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32940" yWindow="4545" windowWidth="12345" windowHeight="6450" tabRatio="600" firstSheet="1" activeTab="2" autoFilterDateGrouping="1"/>
  </bookViews>
  <sheets>
    <sheet name="Resumen Por Acreedor" sheetId="1" state="hidden" r:id="rId1"/>
    <sheet name="TD" sheetId="2" state="visible" r:id="rId2"/>
    <sheet name="Datos" sheetId="3" state="visible" r:id="rId3"/>
    <sheet name="BBDD ACREEDORES" sheetId="4" state="visible" r:id="rId4"/>
    <sheet name="Consultas ALE" sheetId="5" state="visible" r:id="rId5"/>
    <sheet name="Consultas  Victoria" sheetId="6" state="visible" r:id="rId6"/>
    <sheet name="Hoja2" sheetId="7" state="hidden" r:id="rId7"/>
  </sheets>
  <externalReferences>
    <externalReference r:id="rId11"/>
    <externalReference r:id="rId12"/>
  </externalReferences>
  <definedNames>
    <definedName name="_xlcn.WorksheetConnection_Disconformidades.xlsxTabla1" hidden="1">Tabla1[]</definedName>
    <definedName name="SegmentaciónDeDatos_Resumen_Vicente">#N/A</definedName>
    <definedName name="_xlnm._FilterDatabase" localSheetId="3" hidden="1">'BBDD ACREEDORES'!$A$1:$D$2017</definedName>
  </definedNames>
  <calcPr calcId="191028" fullCalcOnLoad="1"/>
  <pivotCaches>
    <pivotCache cacheId="2" r:id="rId8"/>
    <pivotCache cacheId="1" r:id="rId9"/>
    <pivotCache cacheId="0" r:id="rId10"/>
  </pivotCaches>
</workbook>
</file>

<file path=xl/styles.xml><?xml version="1.0" encoding="utf-8"?>
<styleSheet xmlns="http://schemas.openxmlformats.org/spreadsheetml/2006/main">
  <numFmts count="4">
    <numFmt numFmtId="164" formatCode="_ * #,##0_ ;_ * \-#,##0_ ;_ * &quot;-&quot;_ ;_ @_ "/>
    <numFmt numFmtId="165" formatCode="_ &quot;$&quot;* #,##0_ ;_ &quot;$&quot;* \-#,##0_ ;_ &quot;$&quot;* &quot;-&quot;_ ;_ @_ "/>
    <numFmt numFmtId="166" formatCode="_ * #,##0.0_ ;_ * \-#,##0.0_ ;_ * &quot;-&quot;_ ;_ @_ "/>
    <numFmt numFmtId="167" formatCode="yyyy-mm-dd h:mm:ss"/>
  </numFmts>
  <fonts count="23"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color theme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1"/>
      <sz val="10"/>
    </font>
    <font>
      <name val="Aptos"/>
      <family val="2"/>
      <color theme="1"/>
      <sz val="12"/>
    </font>
    <font>
      <name val="Arial"/>
      <family val="2"/>
      <b val="1"/>
      <color theme="1"/>
      <sz val="12"/>
    </font>
    <font>
      <name val="Aptos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rgb="FF000000"/>
      <sz val="10"/>
    </font>
    <font>
      <name val="Calibri"/>
      <family val="2"/>
      <b val="1"/>
      <color rgb="FF0E2841"/>
      <sz val="10"/>
    </font>
    <font>
      <name val="Arial"/>
      <family val="2"/>
      <sz val="8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Arial"/>
      <family val="2"/>
      <color rgb="FF000000"/>
      <sz val="11"/>
    </font>
    <font>
      <name val="Arial"/>
      <family val="2"/>
      <b val="1"/>
      <color rgb="FFFF0000"/>
      <sz val="10"/>
    </font>
    <font>
      <name val="Segoe UI"/>
      <family val="2"/>
      <color rgb="FF424242"/>
      <sz val="10"/>
    </font>
    <font>
      <name val="Calibri"/>
      <family val="2"/>
      <color rgb="FF000000"/>
      <sz val="9"/>
    </font>
    <font>
      <name val="Times New Roman"/>
      <family val="1"/>
      <color rgb="FF000000"/>
      <sz val="9"/>
    </font>
    <font>
      <name val="Segoe UI"/>
      <family val="2"/>
      <color rgb="FF242424"/>
      <sz val="9"/>
    </font>
    <font>
      <name val="Calibri"/>
      <family val="2"/>
      <b val="1"/>
      <color rgb="FF000000"/>
      <sz val="9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2" fillId="0" borderId="0"/>
    <xf numFmtId="41" fontId="2" fillId="0" borderId="0"/>
    <xf numFmtId="42" fontId="2" fillId="0" borderId="0"/>
  </cellStyleXfs>
  <cellXfs count="93">
    <xf numFmtId="0" fontId="0" fillId="0" borderId="0" pivotButton="0" quotePrefix="0" xfId="0"/>
    <xf numFmtId="0" fontId="0" fillId="0" borderId="0" pivotButton="1" quotePrefix="0" xfId="0"/>
    <xf numFmtId="3" fontId="0" fillId="0" borderId="0" pivotButton="0" quotePrefix="0" xfId="0"/>
    <xf numFmtId="16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5" borderId="1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5" fontId="5" fillId="0" borderId="0" applyAlignment="1" pivotButton="0" quotePrefix="0" xfId="2">
      <alignment horizontal="center"/>
    </xf>
    <xf numFmtId="0" fontId="5" fillId="2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 wrapText="1"/>
    </xf>
    <xf numFmtId="14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left" wrapText="1"/>
    </xf>
    <xf numFmtId="0" fontId="1" fillId="6" borderId="0" applyAlignment="1" pivotButton="0" quotePrefix="0" xfId="0">
      <alignment horizontal="center" vertical="center" wrapText="1"/>
    </xf>
    <xf numFmtId="14" fontId="1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pivotButton="0" quotePrefix="0" xfId="2"/>
    <xf numFmtId="0" fontId="5" fillId="0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14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2">
      <alignment horizontal="center" vertical="center" wrapText="1"/>
    </xf>
    <xf numFmtId="164" fontId="9" fillId="6" borderId="0" applyAlignment="1" pivotButton="0" quotePrefix="0" xfId="1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 wrapText="1"/>
    </xf>
    <xf numFmtId="1" fontId="9" fillId="6" borderId="2" applyAlignment="1" pivotButton="0" quotePrefix="0" xfId="0">
      <alignment horizontal="center" vertical="center" wrapText="1"/>
    </xf>
    <xf numFmtId="1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165" fontId="1" fillId="6" borderId="1" applyAlignment="1" pivotButton="0" quotePrefix="0" xfId="2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3" fontId="7" fillId="0" borderId="0" applyAlignment="1" pivotButton="0" quotePrefix="0" xfId="0">
      <alignment vertical="center"/>
    </xf>
    <xf numFmtId="164" fontId="0" fillId="0" borderId="1" pivotButton="0" quotePrefix="0" xfId="1"/>
    <xf numFmtId="166" fontId="0" fillId="0" borderId="0" pivotButton="0" quotePrefix="0" xfId="0"/>
    <xf numFmtId="0" fontId="9" fillId="6" borderId="3" applyAlignment="1" pivotButton="0" quotePrefix="0" xfId="0">
      <alignment horizontal="center" vertical="center" wrapText="1"/>
    </xf>
    <xf numFmtId="165" fontId="9" fillId="6" borderId="3" applyAlignment="1" pivotButton="0" quotePrefix="0" xfId="2">
      <alignment horizontal="center" vertical="center" wrapText="1"/>
    </xf>
    <xf numFmtId="164" fontId="9" fillId="6" borderId="3" applyAlignment="1" pivotButton="0" quotePrefix="0" xfId="1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" fontId="0" fillId="0" borderId="1" pivotButton="0" quotePrefix="0" xfId="0"/>
    <xf numFmtId="0" fontId="5" fillId="3" borderId="0" applyAlignment="1" pivotButton="0" quotePrefix="0" xfId="0">
      <alignment horizontal="center"/>
    </xf>
    <xf numFmtId="1" fontId="5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165" fontId="5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1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center"/>
    </xf>
    <xf numFmtId="0" fontId="15" fillId="8" borderId="4" applyAlignment="1" pivotButton="0" quotePrefix="0" xfId="0">
      <alignment horizontal="center"/>
    </xf>
    <xf numFmtId="0" fontId="16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center" vertical="center"/>
    </xf>
    <xf numFmtId="0" fontId="18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22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wrapText="1"/>
    </xf>
    <xf numFmtId="165" fontId="5" fillId="0" borderId="0" applyAlignment="1" pivotButton="0" quotePrefix="0" xfId="2">
      <alignment horizontal="center"/>
    </xf>
    <xf numFmtId="164" fontId="0" fillId="0" borderId="0" pivotButton="0" quotePrefix="0" xfId="1"/>
    <xf numFmtId="165" fontId="5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1">
      <alignment vertical="center" wrapText="1"/>
    </xf>
    <xf numFmtId="164" fontId="5" fillId="0" borderId="0" applyAlignment="1" pivotButton="0" quotePrefix="0" xfId="1">
      <alignment horizontal="center" vertical="center"/>
    </xf>
    <xf numFmtId="167" fontId="0" fillId="0" borderId="0" pivotButton="0" quotePrefix="0" xfId="0"/>
    <xf numFmtId="165" fontId="9" fillId="6" borderId="0" applyAlignment="1" pivotButton="0" quotePrefix="0" xfId="2">
      <alignment horizontal="center" vertical="center" wrapText="1"/>
    </xf>
    <xf numFmtId="164" fontId="9" fillId="6" borderId="0" applyAlignment="1" pivotButton="0" quotePrefix="0" xfId="1">
      <alignment horizontal="center" vertical="center" wrapText="1"/>
    </xf>
    <xf numFmtId="165" fontId="9" fillId="6" borderId="3" applyAlignment="1" pivotButton="0" quotePrefix="0" xfId="2">
      <alignment horizontal="center" vertical="center" wrapText="1"/>
    </xf>
    <xf numFmtId="164" fontId="9" fillId="6" borderId="3" applyAlignment="1" pivotButton="0" quotePrefix="0" xfId="1">
      <alignment horizontal="center" vertical="center" wrapText="1"/>
    </xf>
    <xf numFmtId="165" fontId="0" fillId="0" borderId="1" pivotButton="0" quotePrefix="0" xfId="0"/>
    <xf numFmtId="164" fontId="0" fillId="0" borderId="1" pivotButton="0" quotePrefix="0" xfId="0"/>
    <xf numFmtId="165" fontId="0" fillId="0" borderId="0" pivotButton="0" quotePrefix="0" xfId="2"/>
    <xf numFmtId="166" fontId="0" fillId="0" borderId="0" pivotButton="0" quotePrefix="0" xfId="0"/>
    <xf numFmtId="165" fontId="1" fillId="6" borderId="1" applyAlignment="1" pivotButton="0" quotePrefix="0" xfId="2">
      <alignment horizontal="center" vertical="center" wrapText="1"/>
    </xf>
    <xf numFmtId="164" fontId="0" fillId="0" borderId="1" pivotButton="0" quotePrefix="0" xfId="1"/>
  </cellXfs>
  <cellStyles count="3">
    <cellStyle name="Normal" xfId="0" builtinId="0"/>
    <cellStyle name="Comma [0]" xfId="1" builtinId="6"/>
    <cellStyle name="Currency [0]" xfId="2" builtinId="7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alignment horizontal="left" vertical="bottom"/>
    </dxf>
    <dxf>
      <numFmt numFmtId="19" formatCode="dd/mm/yyyy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" formatCode="0"/>
      <alignment horizontal="center" vertical="center"/>
    </dxf>
    <dxf>
      <font>
        <name val="Arial"/>
        <family val="2"/>
        <b val="1"/>
        <strike val="0"/>
        <outline val="0"/>
        <shadow val="0"/>
        <condense val="0"/>
        <color rgb="FFFF0000"/>
        <extend val="0"/>
        <sz val="10"/>
        <vertAlign val="baseline"/>
      </font>
      <alignment horizontal="left" vertical="bottom"/>
    </dxf>
    <dxf>
      <numFmt numFmtId="19" formatCode="dd/mm/yyyy"/>
    </dxf>
    <dxf>
      <numFmt numFmtId="19" formatCode="dd/mm/yyyy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bottom"/>
    </dxf>
    <dxf>
      <alignment horizontal="left" vertical="bottom"/>
    </dxf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pivotCacheDefinition" Target="/xl/pivotCache/pivotCacheDefinition2.xml" Id="rId9" /><Relationship Type="http://schemas.openxmlformats.org/officeDocument/2006/relationships/pivotCacheDefinition" Target="/xl/pivotCache/pivotCacheDefinition3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Victor Manuel Jara Venegas EXT</author>
    <author>Admin</author>
  </authors>
  <commentList>
    <comment ref="F398" authorId="0" shapeId="0">
      <text>
        <t>Victor Manuel Jara Venegas EXT:
rut
77470122-2</t>
      </text>
    </comment>
    <comment ref="F459" authorId="0" shapeId="0">
      <text>
        <t>Victor Manuel Jara Venegas EXT:
rut
76896732-6</t>
      </text>
    </comment>
    <comment ref="W464" authorId="1" shapeId="0">
      <text>
        <t xml:space="preserve">Admin:
cambiamos el acreedor , por solicitud del cliente
</t>
      </text>
    </comment>
  </commentList>
</comments>
</file>

<file path=xl/comments/comment2.xml><?xml version="1.0" encoding="utf-8"?>
<comments xmlns="http://schemas.openxmlformats.org/spreadsheetml/2006/main">
  <authors>
    <author>Admin</author>
  </authors>
  <commentList>
    <comment ref="S1" authorId="0" shapeId="0">
      <text>
        <t xml:space="preserve">Plazo: 10 días hábiles desde la fecha de creación del caso (Col C)
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S1" authorId="0" shapeId="0">
      <text>
        <t xml:space="preserve">Plazo: 10 días hábiles desde la fecha de creación del caso (Col C)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grupocge-my.sharepoint.com/personal/harellanor_grupocge_cl/Documents/General%20CGE%20Cx/Costos%20Clientes%20Libres/2025/2025-07/2025-07-24%20Listado_OC_envio_Control_Egresos_CGECX_SAP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grupocge-my.sharepoint.com/personal/harellanor_grupocge_cl/Documents/General%20CGE%20Cx/Costos%20Clientes%20Libres/2025/2025-07/2025-07-10%20Listado_OC_envio_Control_Egresos_CGECX_SAP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endiente Liberar"/>
      <sheetName val="Resumen"/>
      <sheetName val="SAP CGEcx Egreso"/>
      <sheetName val="Otros Egresos"/>
      <sheetName val="SAP CGEcx Ingreso"/>
      <sheetName val="TD ingreso"/>
      <sheetName val="TD ingreso (jul)"/>
      <sheetName val="Pendientes"/>
    </sheetNames>
    <sheetDataSet>
      <sheetData sheetId="0"/>
      <sheetData sheetId="1"/>
      <sheetData sheetId="2">
        <row r="1">
          <cell r="N1" t="str">
            <v>HES</v>
          </cell>
          <cell r="O1" t="str">
            <v>fecha_Liberacion_HES</v>
          </cell>
        </row>
        <row r="2">
          <cell r="N2"/>
          <cell r="O2">
            <v>45086</v>
          </cell>
        </row>
        <row r="3">
          <cell r="N3"/>
          <cell r="O3">
            <v>45086</v>
          </cell>
        </row>
        <row r="4">
          <cell r="N4"/>
          <cell r="O4">
            <v>45086</v>
          </cell>
        </row>
        <row r="5">
          <cell r="N5"/>
          <cell r="O5">
            <v>45086</v>
          </cell>
        </row>
        <row r="6">
          <cell r="N6"/>
          <cell r="O6">
            <v>45086</v>
          </cell>
        </row>
        <row r="7">
          <cell r="N7"/>
          <cell r="O7">
            <v>45086</v>
          </cell>
        </row>
        <row r="8">
          <cell r="N8">
            <v>1002957053</v>
          </cell>
          <cell r="O8">
            <v>45086</v>
          </cell>
        </row>
        <row r="9">
          <cell r="N9">
            <v>1002957054</v>
          </cell>
          <cell r="O9">
            <v>45086</v>
          </cell>
        </row>
        <row r="10">
          <cell r="N10">
            <v>1002957055</v>
          </cell>
          <cell r="O10">
            <v>45086</v>
          </cell>
        </row>
        <row r="11">
          <cell r="N11">
            <v>1002957056</v>
          </cell>
          <cell r="O11">
            <v>45086</v>
          </cell>
        </row>
        <row r="12">
          <cell r="N12">
            <v>1002957057</v>
          </cell>
          <cell r="O12">
            <v>45086</v>
          </cell>
        </row>
        <row r="13">
          <cell r="N13">
            <v>1002957058</v>
          </cell>
          <cell r="O13">
            <v>45086</v>
          </cell>
        </row>
        <row r="14">
          <cell r="N14">
            <v>1002957059</v>
          </cell>
          <cell r="O14">
            <v>45086</v>
          </cell>
        </row>
        <row r="15">
          <cell r="N15">
            <v>1002957060</v>
          </cell>
          <cell r="O15">
            <v>45086</v>
          </cell>
        </row>
        <row r="16">
          <cell r="N16">
            <v>1002957061</v>
          </cell>
          <cell r="O16">
            <v>45086</v>
          </cell>
        </row>
        <row r="17">
          <cell r="N17">
            <v>1002957062</v>
          </cell>
          <cell r="O17">
            <v>45086</v>
          </cell>
        </row>
        <row r="18">
          <cell r="N18">
            <v>1002957063</v>
          </cell>
          <cell r="O18">
            <v>45086</v>
          </cell>
        </row>
        <row r="19">
          <cell r="N19">
            <v>1002957064</v>
          </cell>
          <cell r="O19">
            <v>45086</v>
          </cell>
        </row>
        <row r="20">
          <cell r="N20">
            <v>1002957065</v>
          </cell>
          <cell r="O20">
            <v>45086</v>
          </cell>
        </row>
        <row r="21">
          <cell r="N21">
            <v>1002957066</v>
          </cell>
          <cell r="O21">
            <v>45086</v>
          </cell>
        </row>
        <row r="22">
          <cell r="N22">
            <v>1002957067</v>
          </cell>
          <cell r="O22">
            <v>45086</v>
          </cell>
        </row>
        <row r="23">
          <cell r="N23">
            <v>1002957068</v>
          </cell>
          <cell r="O23">
            <v>45086</v>
          </cell>
        </row>
        <row r="24">
          <cell r="N24">
            <v>1002957069</v>
          </cell>
          <cell r="O24">
            <v>45086</v>
          </cell>
        </row>
        <row r="25">
          <cell r="N25">
            <v>1002957070</v>
          </cell>
          <cell r="O25">
            <v>45086</v>
          </cell>
        </row>
        <row r="26">
          <cell r="N26">
            <v>1002957071</v>
          </cell>
          <cell r="O26">
            <v>45086</v>
          </cell>
        </row>
        <row r="27">
          <cell r="N27">
            <v>1002957072</v>
          </cell>
          <cell r="O27">
            <v>45086</v>
          </cell>
        </row>
        <row r="28">
          <cell r="N28">
            <v>1002957073</v>
          </cell>
          <cell r="O28">
            <v>45086</v>
          </cell>
        </row>
        <row r="29">
          <cell r="N29">
            <v>1002957074</v>
          </cell>
          <cell r="O29">
            <v>45086</v>
          </cell>
        </row>
        <row r="30">
          <cell r="N30">
            <v>1002957075</v>
          </cell>
          <cell r="O30">
            <v>45086</v>
          </cell>
        </row>
        <row r="31">
          <cell r="N31">
            <v>1002957076</v>
          </cell>
          <cell r="O31">
            <v>45086</v>
          </cell>
        </row>
        <row r="32">
          <cell r="N32">
            <v>1002957077</v>
          </cell>
          <cell r="O32">
            <v>45086</v>
          </cell>
        </row>
        <row r="33">
          <cell r="N33">
            <v>1002957078</v>
          </cell>
          <cell r="O33">
            <v>45086</v>
          </cell>
        </row>
        <row r="34">
          <cell r="N34">
            <v>1002957079</v>
          </cell>
          <cell r="O34">
            <v>45086</v>
          </cell>
        </row>
        <row r="35">
          <cell r="N35">
            <v>1002957081</v>
          </cell>
          <cell r="O35">
            <v>45086</v>
          </cell>
        </row>
        <row r="36">
          <cell r="N36">
            <v>1002957082</v>
          </cell>
          <cell r="O36">
            <v>45086</v>
          </cell>
        </row>
        <row r="37">
          <cell r="N37">
            <v>1002957083</v>
          </cell>
          <cell r="O37">
            <v>45086</v>
          </cell>
        </row>
        <row r="38">
          <cell r="N38">
            <v>1002957084</v>
          </cell>
          <cell r="O38">
            <v>45086</v>
          </cell>
        </row>
        <row r="39">
          <cell r="N39">
            <v>1002957085</v>
          </cell>
          <cell r="O39">
            <v>45086</v>
          </cell>
        </row>
        <row r="40">
          <cell r="N40">
            <v>1002957086</v>
          </cell>
          <cell r="O40">
            <v>45086</v>
          </cell>
        </row>
        <row r="41">
          <cell r="N41">
            <v>1002957087</v>
          </cell>
          <cell r="O41">
            <v>45086</v>
          </cell>
        </row>
        <row r="42">
          <cell r="N42">
            <v>1002957088</v>
          </cell>
          <cell r="O42">
            <v>45086</v>
          </cell>
        </row>
        <row r="43">
          <cell r="N43">
            <v>1002957089</v>
          </cell>
          <cell r="O43">
            <v>45086</v>
          </cell>
        </row>
        <row r="44">
          <cell r="N44">
            <v>1002957090</v>
          </cell>
          <cell r="O44">
            <v>45086</v>
          </cell>
        </row>
        <row r="45">
          <cell r="N45">
            <v>1002957091</v>
          </cell>
          <cell r="O45">
            <v>45086</v>
          </cell>
        </row>
        <row r="46">
          <cell r="N46">
            <v>1002957092</v>
          </cell>
          <cell r="O46">
            <v>45086</v>
          </cell>
        </row>
        <row r="47">
          <cell r="N47">
            <v>1002957093</v>
          </cell>
          <cell r="O47">
            <v>45086</v>
          </cell>
        </row>
        <row r="48">
          <cell r="N48">
            <v>1002957094</v>
          </cell>
          <cell r="O48">
            <v>45086</v>
          </cell>
        </row>
        <row r="49">
          <cell r="N49">
            <v>1002957095</v>
          </cell>
          <cell r="O49">
            <v>45086</v>
          </cell>
        </row>
        <row r="50">
          <cell r="N50">
            <v>1002957096</v>
          </cell>
          <cell r="O50">
            <v>45086</v>
          </cell>
        </row>
        <row r="51">
          <cell r="N51">
            <v>1002957097</v>
          </cell>
          <cell r="O51">
            <v>45086</v>
          </cell>
        </row>
        <row r="52">
          <cell r="N52">
            <v>1002957098</v>
          </cell>
          <cell r="O52">
            <v>45086</v>
          </cell>
        </row>
        <row r="53">
          <cell r="N53">
            <v>1002957099</v>
          </cell>
          <cell r="O53">
            <v>45086</v>
          </cell>
        </row>
        <row r="54">
          <cell r="N54">
            <v>1002957100</v>
          </cell>
          <cell r="O54">
            <v>45086</v>
          </cell>
        </row>
        <row r="55">
          <cell r="N55">
            <v>1002957101</v>
          </cell>
          <cell r="O55">
            <v>45086</v>
          </cell>
        </row>
        <row r="56">
          <cell r="N56">
            <v>1002957102</v>
          </cell>
          <cell r="O56">
            <v>45086</v>
          </cell>
        </row>
        <row r="57">
          <cell r="N57">
            <v>1002957103</v>
          </cell>
          <cell r="O57">
            <v>45086</v>
          </cell>
        </row>
        <row r="58">
          <cell r="N58">
            <v>1002957104</v>
          </cell>
          <cell r="O58">
            <v>45086</v>
          </cell>
        </row>
        <row r="59">
          <cell r="N59">
            <v>1002957105</v>
          </cell>
          <cell r="O59">
            <v>45086</v>
          </cell>
        </row>
        <row r="60">
          <cell r="N60">
            <v>1002957106</v>
          </cell>
          <cell r="O60">
            <v>45086</v>
          </cell>
        </row>
        <row r="61">
          <cell r="N61">
            <v>1002957107</v>
          </cell>
          <cell r="O61">
            <v>45086</v>
          </cell>
        </row>
        <row r="62">
          <cell r="N62">
            <v>1002957108</v>
          </cell>
          <cell r="O62">
            <v>45086</v>
          </cell>
        </row>
        <row r="63">
          <cell r="N63">
            <v>1002957109</v>
          </cell>
          <cell r="O63">
            <v>45086</v>
          </cell>
        </row>
        <row r="64">
          <cell r="N64">
            <v>1002957111</v>
          </cell>
          <cell r="O64">
            <v>45086</v>
          </cell>
        </row>
        <row r="65">
          <cell r="N65">
            <v>1002957112</v>
          </cell>
          <cell r="O65">
            <v>45086</v>
          </cell>
        </row>
        <row r="66">
          <cell r="N66">
            <v>1002957113</v>
          </cell>
          <cell r="O66">
            <v>45086</v>
          </cell>
        </row>
        <row r="67">
          <cell r="N67">
            <v>1002957114</v>
          </cell>
          <cell r="O67">
            <v>45086</v>
          </cell>
        </row>
        <row r="68">
          <cell r="N68">
            <v>1002957115</v>
          </cell>
          <cell r="O68">
            <v>45086</v>
          </cell>
        </row>
        <row r="69">
          <cell r="N69">
            <v>1002957116</v>
          </cell>
          <cell r="O69">
            <v>45086</v>
          </cell>
        </row>
        <row r="70">
          <cell r="N70">
            <v>1002957117</v>
          </cell>
          <cell r="O70">
            <v>45086</v>
          </cell>
        </row>
        <row r="71">
          <cell r="N71">
            <v>1002957118</v>
          </cell>
          <cell r="O71">
            <v>45086</v>
          </cell>
        </row>
        <row r="72">
          <cell r="N72">
            <v>1002957119</v>
          </cell>
          <cell r="O72">
            <v>45086</v>
          </cell>
        </row>
        <row r="73">
          <cell r="N73">
            <v>1002957120</v>
          </cell>
          <cell r="O73">
            <v>45086</v>
          </cell>
        </row>
        <row r="74">
          <cell r="N74">
            <v>1002957121</v>
          </cell>
          <cell r="O74">
            <v>45086</v>
          </cell>
        </row>
        <row r="75">
          <cell r="N75">
            <v>1002957122</v>
          </cell>
          <cell r="O75">
            <v>45086</v>
          </cell>
        </row>
        <row r="76">
          <cell r="N76">
            <v>1002957123</v>
          </cell>
          <cell r="O76">
            <v>45086</v>
          </cell>
        </row>
        <row r="77">
          <cell r="N77">
            <v>1002957124</v>
          </cell>
          <cell r="O77">
            <v>45086</v>
          </cell>
        </row>
        <row r="78">
          <cell r="N78">
            <v>1002957125</v>
          </cell>
          <cell r="O78">
            <v>45086</v>
          </cell>
        </row>
        <row r="79">
          <cell r="N79">
            <v>1002957126</v>
          </cell>
          <cell r="O79">
            <v>45086</v>
          </cell>
        </row>
        <row r="80">
          <cell r="N80">
            <v>1002957127</v>
          </cell>
          <cell r="O80">
            <v>45086</v>
          </cell>
        </row>
        <row r="81">
          <cell r="N81">
            <v>1002957128</v>
          </cell>
          <cell r="O81">
            <v>45086</v>
          </cell>
        </row>
        <row r="82">
          <cell r="N82">
            <v>1002957129</v>
          </cell>
          <cell r="O82">
            <v>45086</v>
          </cell>
        </row>
        <row r="83">
          <cell r="N83">
            <v>1002957130</v>
          </cell>
          <cell r="O83">
            <v>45086</v>
          </cell>
        </row>
        <row r="84">
          <cell r="N84">
            <v>1002957131</v>
          </cell>
          <cell r="O84">
            <v>45086</v>
          </cell>
        </row>
        <row r="85">
          <cell r="N85">
            <v>1002957132</v>
          </cell>
          <cell r="O85">
            <v>45086</v>
          </cell>
        </row>
        <row r="86">
          <cell r="N86">
            <v>1002957133</v>
          </cell>
          <cell r="O86">
            <v>45086</v>
          </cell>
        </row>
        <row r="87">
          <cell r="N87">
            <v>1002957134</v>
          </cell>
          <cell r="O87">
            <v>45086</v>
          </cell>
        </row>
        <row r="88">
          <cell r="N88">
            <v>1002957135</v>
          </cell>
          <cell r="O88">
            <v>45086</v>
          </cell>
        </row>
        <row r="89">
          <cell r="N89">
            <v>1002957136</v>
          </cell>
          <cell r="O89">
            <v>45086</v>
          </cell>
        </row>
        <row r="90">
          <cell r="N90">
            <v>1002957137</v>
          </cell>
          <cell r="O90">
            <v>45086</v>
          </cell>
        </row>
        <row r="91">
          <cell r="N91">
            <v>1002957138</v>
          </cell>
          <cell r="O91">
            <v>45086</v>
          </cell>
        </row>
        <row r="92">
          <cell r="N92">
            <v>1002957139</v>
          </cell>
          <cell r="O92">
            <v>45086</v>
          </cell>
        </row>
        <row r="93">
          <cell r="N93">
            <v>1002957141</v>
          </cell>
          <cell r="O93">
            <v>45086</v>
          </cell>
        </row>
        <row r="94">
          <cell r="N94">
            <v>1002957142</v>
          </cell>
          <cell r="O94">
            <v>45086</v>
          </cell>
        </row>
        <row r="95">
          <cell r="N95">
            <v>1002957143</v>
          </cell>
          <cell r="O95">
            <v>45086</v>
          </cell>
        </row>
        <row r="96">
          <cell r="N96">
            <v>1002957144</v>
          </cell>
          <cell r="O96">
            <v>45086</v>
          </cell>
        </row>
        <row r="97">
          <cell r="N97">
            <v>1002957145</v>
          </cell>
          <cell r="O97">
            <v>45086</v>
          </cell>
        </row>
        <row r="98">
          <cell r="N98">
            <v>1002957146</v>
          </cell>
          <cell r="O98">
            <v>45086</v>
          </cell>
        </row>
        <row r="99">
          <cell r="N99">
            <v>1002957147</v>
          </cell>
          <cell r="O99">
            <v>45086</v>
          </cell>
        </row>
        <row r="100">
          <cell r="N100">
            <v>1002957148</v>
          </cell>
          <cell r="O100">
            <v>45086</v>
          </cell>
        </row>
        <row r="101">
          <cell r="N101">
            <v>1002957149</v>
          </cell>
          <cell r="O101">
            <v>45086</v>
          </cell>
        </row>
        <row r="102">
          <cell r="N102">
            <v>1002957150</v>
          </cell>
          <cell r="O102">
            <v>45086</v>
          </cell>
        </row>
        <row r="103">
          <cell r="N103">
            <v>1002957151</v>
          </cell>
          <cell r="O103">
            <v>45086</v>
          </cell>
        </row>
        <row r="104">
          <cell r="N104">
            <v>1002957152</v>
          </cell>
          <cell r="O104">
            <v>45086</v>
          </cell>
        </row>
        <row r="105">
          <cell r="N105">
            <v>1002957153</v>
          </cell>
          <cell r="O105">
            <v>45086</v>
          </cell>
        </row>
        <row r="106">
          <cell r="N106">
            <v>1002957154</v>
          </cell>
          <cell r="O106">
            <v>45086</v>
          </cell>
        </row>
        <row r="107">
          <cell r="N107">
            <v>1002957155</v>
          </cell>
          <cell r="O107">
            <v>45086</v>
          </cell>
        </row>
        <row r="108">
          <cell r="N108">
            <v>1002957156</v>
          </cell>
          <cell r="O108">
            <v>45086</v>
          </cell>
        </row>
        <row r="109">
          <cell r="N109">
            <v>1002957157</v>
          </cell>
          <cell r="O109">
            <v>45086</v>
          </cell>
        </row>
        <row r="110">
          <cell r="N110">
            <v>1002957158</v>
          </cell>
          <cell r="O110">
            <v>45086</v>
          </cell>
        </row>
        <row r="111">
          <cell r="N111">
            <v>1002957159</v>
          </cell>
          <cell r="O111">
            <v>45086</v>
          </cell>
        </row>
        <row r="112">
          <cell r="N112">
            <v>1002957160</v>
          </cell>
          <cell r="O112">
            <v>45086</v>
          </cell>
        </row>
        <row r="113">
          <cell r="N113">
            <v>1002957161</v>
          </cell>
          <cell r="O113">
            <v>45086</v>
          </cell>
        </row>
        <row r="114">
          <cell r="N114">
            <v>1002957162</v>
          </cell>
          <cell r="O114">
            <v>45086</v>
          </cell>
        </row>
        <row r="115">
          <cell r="N115">
            <v>1002957163</v>
          </cell>
          <cell r="O115">
            <v>45086</v>
          </cell>
        </row>
        <row r="116">
          <cell r="N116">
            <v>1002957164</v>
          </cell>
          <cell r="O116">
            <v>45086</v>
          </cell>
        </row>
        <row r="117">
          <cell r="N117">
            <v>1002957165</v>
          </cell>
          <cell r="O117">
            <v>45086</v>
          </cell>
        </row>
        <row r="118">
          <cell r="N118">
            <v>1002957166</v>
          </cell>
          <cell r="O118">
            <v>45086</v>
          </cell>
        </row>
        <row r="119">
          <cell r="N119">
            <v>1002957167</v>
          </cell>
          <cell r="O119">
            <v>45086</v>
          </cell>
        </row>
        <row r="120">
          <cell r="N120">
            <v>1002957168</v>
          </cell>
          <cell r="O120">
            <v>45086</v>
          </cell>
        </row>
        <row r="121">
          <cell r="N121">
            <v>1002957169</v>
          </cell>
          <cell r="O121">
            <v>45086</v>
          </cell>
        </row>
        <row r="122">
          <cell r="N122">
            <v>1002957171</v>
          </cell>
          <cell r="O122">
            <v>45086</v>
          </cell>
        </row>
        <row r="123">
          <cell r="N123">
            <v>1002957172</v>
          </cell>
          <cell r="O123">
            <v>45086</v>
          </cell>
        </row>
        <row r="124">
          <cell r="N124">
            <v>1002957173</v>
          </cell>
          <cell r="O124">
            <v>45086</v>
          </cell>
        </row>
        <row r="125">
          <cell r="N125">
            <v>1002957174</v>
          </cell>
          <cell r="O125">
            <v>45086</v>
          </cell>
        </row>
        <row r="126">
          <cell r="N126">
            <v>1002957175</v>
          </cell>
          <cell r="O126">
            <v>45086</v>
          </cell>
        </row>
        <row r="127">
          <cell r="N127">
            <v>1002957176</v>
          </cell>
          <cell r="O127">
            <v>45086</v>
          </cell>
        </row>
        <row r="128">
          <cell r="N128">
            <v>1002957177</v>
          </cell>
          <cell r="O128">
            <v>45086</v>
          </cell>
        </row>
        <row r="129">
          <cell r="N129">
            <v>1002957178</v>
          </cell>
          <cell r="O129">
            <v>45086</v>
          </cell>
        </row>
        <row r="130">
          <cell r="N130">
            <v>1002957179</v>
          </cell>
          <cell r="O130">
            <v>45086</v>
          </cell>
        </row>
        <row r="131">
          <cell r="N131">
            <v>1002957180</v>
          </cell>
          <cell r="O131">
            <v>45086</v>
          </cell>
        </row>
        <row r="132">
          <cell r="N132">
            <v>1002957181</v>
          </cell>
          <cell r="O132">
            <v>45086</v>
          </cell>
        </row>
        <row r="133">
          <cell r="N133">
            <v>1002957182</v>
          </cell>
          <cell r="O133">
            <v>45086</v>
          </cell>
        </row>
        <row r="134">
          <cell r="N134">
            <v>1002957183</v>
          </cell>
          <cell r="O134">
            <v>45086</v>
          </cell>
        </row>
        <row r="135">
          <cell r="N135">
            <v>1002957184</v>
          </cell>
          <cell r="O135">
            <v>45086</v>
          </cell>
        </row>
        <row r="136">
          <cell r="N136">
            <v>1002957185</v>
          </cell>
          <cell r="O136">
            <v>45086</v>
          </cell>
        </row>
        <row r="137">
          <cell r="N137">
            <v>1002957186</v>
          </cell>
          <cell r="O137">
            <v>45086</v>
          </cell>
        </row>
        <row r="138">
          <cell r="N138">
            <v>1002957187</v>
          </cell>
          <cell r="O138">
            <v>45086</v>
          </cell>
        </row>
        <row r="139">
          <cell r="N139">
            <v>1002957188</v>
          </cell>
          <cell r="O139">
            <v>45086</v>
          </cell>
        </row>
        <row r="140">
          <cell r="N140">
            <v>1002957189</v>
          </cell>
          <cell r="O140">
            <v>45086</v>
          </cell>
        </row>
        <row r="141">
          <cell r="N141">
            <v>1002957190</v>
          </cell>
          <cell r="O141">
            <v>45086</v>
          </cell>
        </row>
        <row r="142">
          <cell r="N142">
            <v>1002957191</v>
          </cell>
          <cell r="O142">
            <v>45086</v>
          </cell>
        </row>
        <row r="143">
          <cell r="N143">
            <v>1002957192</v>
          </cell>
          <cell r="O143">
            <v>45086</v>
          </cell>
        </row>
        <row r="144">
          <cell r="N144">
            <v>1002957193</v>
          </cell>
          <cell r="O144">
            <v>45086</v>
          </cell>
        </row>
        <row r="145">
          <cell r="N145">
            <v>1002957194</v>
          </cell>
          <cell r="O145">
            <v>45086</v>
          </cell>
        </row>
        <row r="146">
          <cell r="N146">
            <v>1002957195</v>
          </cell>
          <cell r="O146">
            <v>45086</v>
          </cell>
        </row>
        <row r="147">
          <cell r="N147">
            <v>1002957196</v>
          </cell>
          <cell r="O147">
            <v>45086</v>
          </cell>
        </row>
        <row r="148">
          <cell r="N148">
            <v>1002957197</v>
          </cell>
          <cell r="O148">
            <v>45086</v>
          </cell>
        </row>
        <row r="149">
          <cell r="N149">
            <v>1002957198</v>
          </cell>
          <cell r="O149">
            <v>45086</v>
          </cell>
        </row>
        <row r="150">
          <cell r="N150">
            <v>1002957199</v>
          </cell>
          <cell r="O150">
            <v>45086</v>
          </cell>
        </row>
        <row r="151">
          <cell r="N151">
            <v>1002957200</v>
          </cell>
          <cell r="O151">
            <v>45086</v>
          </cell>
        </row>
        <row r="152">
          <cell r="N152">
            <v>1002957201</v>
          </cell>
          <cell r="O152">
            <v>45086</v>
          </cell>
        </row>
        <row r="153">
          <cell r="N153">
            <v>1002957202</v>
          </cell>
          <cell r="O153">
            <v>45086</v>
          </cell>
        </row>
        <row r="154">
          <cell r="N154">
            <v>1002957203</v>
          </cell>
          <cell r="O154">
            <v>45086</v>
          </cell>
        </row>
        <row r="155">
          <cell r="N155">
            <v>1002957204</v>
          </cell>
          <cell r="O155">
            <v>45086</v>
          </cell>
        </row>
        <row r="156">
          <cell r="N156">
            <v>1002957205</v>
          </cell>
          <cell r="O156">
            <v>45086</v>
          </cell>
        </row>
        <row r="157">
          <cell r="N157">
            <v>1002957206</v>
          </cell>
          <cell r="O157">
            <v>45086</v>
          </cell>
        </row>
        <row r="158">
          <cell r="N158">
            <v>1002957207</v>
          </cell>
          <cell r="O158">
            <v>45086</v>
          </cell>
        </row>
        <row r="159">
          <cell r="N159">
            <v>1002957208</v>
          </cell>
          <cell r="O159">
            <v>45086</v>
          </cell>
        </row>
        <row r="160">
          <cell r="N160">
            <v>1002957209</v>
          </cell>
          <cell r="O160">
            <v>45086</v>
          </cell>
        </row>
        <row r="161">
          <cell r="N161">
            <v>1002957210</v>
          </cell>
          <cell r="O161">
            <v>45086</v>
          </cell>
        </row>
        <row r="162">
          <cell r="N162">
            <v>1002957211</v>
          </cell>
          <cell r="O162">
            <v>45086</v>
          </cell>
        </row>
        <row r="163">
          <cell r="N163">
            <v>1002957212</v>
          </cell>
          <cell r="O163">
            <v>45086</v>
          </cell>
        </row>
        <row r="164">
          <cell r="N164">
            <v>1002957213</v>
          </cell>
          <cell r="O164">
            <v>45086</v>
          </cell>
        </row>
        <row r="165">
          <cell r="N165">
            <v>1002957214</v>
          </cell>
          <cell r="O165">
            <v>45086</v>
          </cell>
        </row>
        <row r="166">
          <cell r="N166">
            <v>1002957215</v>
          </cell>
          <cell r="O166">
            <v>45086</v>
          </cell>
        </row>
        <row r="167">
          <cell r="N167">
            <v>1002957216</v>
          </cell>
          <cell r="O167">
            <v>45086</v>
          </cell>
        </row>
        <row r="168">
          <cell r="N168">
            <v>1002957217</v>
          </cell>
          <cell r="O168">
            <v>45086</v>
          </cell>
        </row>
        <row r="169">
          <cell r="N169">
            <v>1002957218</v>
          </cell>
          <cell r="O169">
            <v>45086</v>
          </cell>
        </row>
        <row r="170">
          <cell r="N170">
            <v>1002957219</v>
          </cell>
          <cell r="O170">
            <v>45086</v>
          </cell>
        </row>
        <row r="171">
          <cell r="N171">
            <v>1002957220</v>
          </cell>
          <cell r="O171">
            <v>45086</v>
          </cell>
        </row>
        <row r="172">
          <cell r="N172">
            <v>1002957221</v>
          </cell>
          <cell r="O172">
            <v>45086</v>
          </cell>
        </row>
        <row r="173">
          <cell r="N173">
            <v>1002957222</v>
          </cell>
          <cell r="O173">
            <v>45086</v>
          </cell>
        </row>
        <row r="174">
          <cell r="N174">
            <v>1002957223</v>
          </cell>
          <cell r="O174">
            <v>45086</v>
          </cell>
        </row>
        <row r="175">
          <cell r="N175">
            <v>1002957224</v>
          </cell>
          <cell r="O175">
            <v>45086</v>
          </cell>
        </row>
        <row r="176">
          <cell r="N176">
            <v>1002957225</v>
          </cell>
          <cell r="O176">
            <v>45086</v>
          </cell>
        </row>
        <row r="177">
          <cell r="N177">
            <v>1002957226</v>
          </cell>
          <cell r="O177">
            <v>45086</v>
          </cell>
        </row>
        <row r="178">
          <cell r="N178">
            <v>1002957227</v>
          </cell>
          <cell r="O178">
            <v>45086</v>
          </cell>
        </row>
        <row r="179">
          <cell r="N179">
            <v>1002957228</v>
          </cell>
          <cell r="O179">
            <v>45086</v>
          </cell>
        </row>
        <row r="180">
          <cell r="N180">
            <v>1002957229</v>
          </cell>
          <cell r="O180">
            <v>45086</v>
          </cell>
        </row>
        <row r="181">
          <cell r="N181">
            <v>1002957230</v>
          </cell>
          <cell r="O181">
            <v>45086</v>
          </cell>
        </row>
        <row r="182">
          <cell r="N182">
            <v>1002957231</v>
          </cell>
          <cell r="O182">
            <v>45086</v>
          </cell>
        </row>
        <row r="183">
          <cell r="N183">
            <v>1002957232</v>
          </cell>
          <cell r="O183">
            <v>45086</v>
          </cell>
        </row>
        <row r="184">
          <cell r="N184">
            <v>1002957233</v>
          </cell>
          <cell r="O184">
            <v>45086</v>
          </cell>
        </row>
        <row r="185">
          <cell r="N185">
            <v>1002957234</v>
          </cell>
          <cell r="O185">
            <v>45086</v>
          </cell>
        </row>
        <row r="186">
          <cell r="N186">
            <v>1002957235</v>
          </cell>
          <cell r="O186">
            <v>45086</v>
          </cell>
        </row>
        <row r="187">
          <cell r="N187">
            <v>1002957236</v>
          </cell>
          <cell r="O187">
            <v>45086</v>
          </cell>
        </row>
        <row r="188">
          <cell r="N188">
            <v>1002957237</v>
          </cell>
          <cell r="O188">
            <v>45086</v>
          </cell>
        </row>
        <row r="189">
          <cell r="N189">
            <v>1002957238</v>
          </cell>
          <cell r="O189">
            <v>45086</v>
          </cell>
        </row>
        <row r="190">
          <cell r="N190">
            <v>1002957239</v>
          </cell>
          <cell r="O190">
            <v>45086</v>
          </cell>
        </row>
        <row r="191">
          <cell r="N191">
            <v>1002957240</v>
          </cell>
          <cell r="O191">
            <v>45086</v>
          </cell>
        </row>
        <row r="192">
          <cell r="N192">
            <v>1002957241</v>
          </cell>
          <cell r="O192">
            <v>45086</v>
          </cell>
        </row>
        <row r="193">
          <cell r="N193">
            <v>1002957242</v>
          </cell>
          <cell r="O193">
            <v>45086</v>
          </cell>
        </row>
        <row r="194">
          <cell r="N194">
            <v>1002957243</v>
          </cell>
          <cell r="O194">
            <v>45086</v>
          </cell>
        </row>
        <row r="195">
          <cell r="N195">
            <v>1002957244</v>
          </cell>
          <cell r="O195">
            <v>45086</v>
          </cell>
        </row>
        <row r="196">
          <cell r="N196">
            <v>1002957245</v>
          </cell>
          <cell r="O196">
            <v>45086</v>
          </cell>
        </row>
        <row r="197">
          <cell r="N197">
            <v>1002957246</v>
          </cell>
          <cell r="O197">
            <v>45086</v>
          </cell>
        </row>
        <row r="198">
          <cell r="N198">
            <v>1002957247</v>
          </cell>
          <cell r="O198">
            <v>45086</v>
          </cell>
        </row>
        <row r="199">
          <cell r="N199">
            <v>1002957248</v>
          </cell>
          <cell r="O199">
            <v>45086</v>
          </cell>
        </row>
        <row r="200">
          <cell r="N200">
            <v>1002957249</v>
          </cell>
          <cell r="O200">
            <v>45086</v>
          </cell>
        </row>
        <row r="201">
          <cell r="N201">
            <v>1002957250</v>
          </cell>
          <cell r="O201">
            <v>45086</v>
          </cell>
        </row>
        <row r="202">
          <cell r="N202">
            <v>1002957251</v>
          </cell>
          <cell r="O202">
            <v>45086</v>
          </cell>
        </row>
        <row r="203">
          <cell r="N203">
            <v>1002957252</v>
          </cell>
          <cell r="O203">
            <v>45086</v>
          </cell>
        </row>
        <row r="204">
          <cell r="N204">
            <v>1002957253</v>
          </cell>
          <cell r="O204">
            <v>45086</v>
          </cell>
        </row>
        <row r="205">
          <cell r="N205">
            <v>1002957254</v>
          </cell>
          <cell r="O205">
            <v>45086</v>
          </cell>
        </row>
        <row r="206">
          <cell r="N206">
            <v>1002957255</v>
          </cell>
          <cell r="O206">
            <v>45086</v>
          </cell>
        </row>
        <row r="207">
          <cell r="N207">
            <v>1002957256</v>
          </cell>
          <cell r="O207">
            <v>45086</v>
          </cell>
        </row>
        <row r="208">
          <cell r="N208">
            <v>1002957257</v>
          </cell>
          <cell r="O208">
            <v>45086</v>
          </cell>
        </row>
        <row r="209">
          <cell r="N209">
            <v>1002957258</v>
          </cell>
          <cell r="O209">
            <v>45086</v>
          </cell>
        </row>
        <row r="210">
          <cell r="N210">
            <v>1002957259</v>
          </cell>
          <cell r="O210">
            <v>45086</v>
          </cell>
        </row>
        <row r="211">
          <cell r="N211">
            <v>1002957260</v>
          </cell>
          <cell r="O211">
            <v>45086</v>
          </cell>
        </row>
        <row r="212">
          <cell r="N212">
            <v>1002957261</v>
          </cell>
          <cell r="O212">
            <v>45086</v>
          </cell>
        </row>
        <row r="213">
          <cell r="N213">
            <v>1002957262</v>
          </cell>
          <cell r="O213">
            <v>45086</v>
          </cell>
        </row>
        <row r="214">
          <cell r="N214">
            <v>1002957263</v>
          </cell>
          <cell r="O214">
            <v>45086</v>
          </cell>
        </row>
        <row r="215">
          <cell r="N215">
            <v>1002957264</v>
          </cell>
          <cell r="O215">
            <v>45086</v>
          </cell>
        </row>
        <row r="216">
          <cell r="N216">
            <v>1002957265</v>
          </cell>
          <cell r="O216">
            <v>45086</v>
          </cell>
        </row>
        <row r="217">
          <cell r="N217">
            <v>1002957266</v>
          </cell>
          <cell r="O217">
            <v>45086</v>
          </cell>
        </row>
        <row r="218">
          <cell r="N218">
            <v>1002957267</v>
          </cell>
          <cell r="O218">
            <v>45086</v>
          </cell>
        </row>
        <row r="219">
          <cell r="N219">
            <v>1002957268</v>
          </cell>
          <cell r="O219">
            <v>45086</v>
          </cell>
        </row>
        <row r="220">
          <cell r="N220">
            <v>1002957269</v>
          </cell>
          <cell r="O220">
            <v>45086</v>
          </cell>
        </row>
        <row r="221">
          <cell r="N221">
            <v>1002957270</v>
          </cell>
          <cell r="O221">
            <v>45086</v>
          </cell>
        </row>
        <row r="222">
          <cell r="N222">
            <v>1002957271</v>
          </cell>
          <cell r="O222">
            <v>45086</v>
          </cell>
        </row>
        <row r="223">
          <cell r="N223">
            <v>1002957272</v>
          </cell>
          <cell r="O223">
            <v>45086</v>
          </cell>
        </row>
        <row r="224">
          <cell r="N224">
            <v>1002957273</v>
          </cell>
          <cell r="O224">
            <v>45086</v>
          </cell>
        </row>
        <row r="225">
          <cell r="N225">
            <v>1002957274</v>
          </cell>
          <cell r="O225">
            <v>45086</v>
          </cell>
        </row>
        <row r="226">
          <cell r="N226">
            <v>1002957275</v>
          </cell>
          <cell r="O226">
            <v>45086</v>
          </cell>
        </row>
        <row r="227">
          <cell r="N227">
            <v>1002957276</v>
          </cell>
          <cell r="O227">
            <v>45086</v>
          </cell>
        </row>
        <row r="228">
          <cell r="N228">
            <v>1002957277</v>
          </cell>
          <cell r="O228">
            <v>45086</v>
          </cell>
        </row>
        <row r="229">
          <cell r="N229">
            <v>1002957278</v>
          </cell>
          <cell r="O229">
            <v>45086</v>
          </cell>
        </row>
        <row r="230">
          <cell r="N230">
            <v>1002957279</v>
          </cell>
          <cell r="O230">
            <v>45086</v>
          </cell>
        </row>
        <row r="231">
          <cell r="N231">
            <v>1002957280</v>
          </cell>
          <cell r="O231">
            <v>45086</v>
          </cell>
        </row>
        <row r="232">
          <cell r="N232">
            <v>1002957281</v>
          </cell>
          <cell r="O232">
            <v>45086</v>
          </cell>
        </row>
        <row r="233">
          <cell r="N233">
            <v>1002957282</v>
          </cell>
          <cell r="O233">
            <v>45086</v>
          </cell>
        </row>
        <row r="234">
          <cell r="N234">
            <v>1002957283</v>
          </cell>
          <cell r="O234">
            <v>45086</v>
          </cell>
        </row>
        <row r="235">
          <cell r="N235">
            <v>1002957284</v>
          </cell>
          <cell r="O235">
            <v>45086</v>
          </cell>
        </row>
        <row r="236">
          <cell r="N236">
            <v>1002957285</v>
          </cell>
          <cell r="O236">
            <v>45086</v>
          </cell>
        </row>
        <row r="237">
          <cell r="N237">
            <v>1002957286</v>
          </cell>
          <cell r="O237">
            <v>45086</v>
          </cell>
        </row>
        <row r="238">
          <cell r="N238">
            <v>1002957287</v>
          </cell>
          <cell r="O238">
            <v>45086</v>
          </cell>
        </row>
        <row r="239">
          <cell r="N239">
            <v>1002957288</v>
          </cell>
          <cell r="O239">
            <v>45086</v>
          </cell>
        </row>
        <row r="240">
          <cell r="N240">
            <v>1002957289</v>
          </cell>
          <cell r="O240">
            <v>45086</v>
          </cell>
        </row>
        <row r="241">
          <cell r="N241">
            <v>1002957290</v>
          </cell>
          <cell r="O241">
            <v>45086</v>
          </cell>
        </row>
        <row r="242">
          <cell r="N242">
            <v>1002957291</v>
          </cell>
          <cell r="O242">
            <v>45086</v>
          </cell>
        </row>
        <row r="243">
          <cell r="N243">
            <v>1002957292</v>
          </cell>
          <cell r="O243">
            <v>45086</v>
          </cell>
        </row>
        <row r="244">
          <cell r="N244">
            <v>1002957293</v>
          </cell>
          <cell r="O244">
            <v>45086</v>
          </cell>
        </row>
        <row r="245">
          <cell r="N245">
            <v>1002957294</v>
          </cell>
          <cell r="O245">
            <v>45086</v>
          </cell>
        </row>
        <row r="246">
          <cell r="N246">
            <v>1002957295</v>
          </cell>
          <cell r="O246">
            <v>45086</v>
          </cell>
        </row>
        <row r="247">
          <cell r="N247">
            <v>1002957296</v>
          </cell>
          <cell r="O247">
            <v>45086</v>
          </cell>
        </row>
        <row r="248">
          <cell r="N248">
            <v>1002957297</v>
          </cell>
          <cell r="O248">
            <v>45086</v>
          </cell>
        </row>
        <row r="249">
          <cell r="N249">
            <v>1002957298</v>
          </cell>
          <cell r="O249">
            <v>45086</v>
          </cell>
        </row>
        <row r="250">
          <cell r="N250">
            <v>1002957299</v>
          </cell>
          <cell r="O250">
            <v>45086</v>
          </cell>
        </row>
        <row r="251">
          <cell r="N251">
            <v>1002957300</v>
          </cell>
          <cell r="O251">
            <v>45086</v>
          </cell>
        </row>
        <row r="252">
          <cell r="N252">
            <v>1002957301</v>
          </cell>
          <cell r="O252">
            <v>45086</v>
          </cell>
        </row>
        <row r="253">
          <cell r="N253">
            <v>1002957302</v>
          </cell>
          <cell r="O253">
            <v>45086</v>
          </cell>
        </row>
        <row r="254">
          <cell r="N254">
            <v>1002957303</v>
          </cell>
          <cell r="O254">
            <v>45086</v>
          </cell>
        </row>
        <row r="255">
          <cell r="N255">
            <v>1002957304</v>
          </cell>
          <cell r="O255">
            <v>45086</v>
          </cell>
        </row>
        <row r="256">
          <cell r="N256">
            <v>1002957305</v>
          </cell>
          <cell r="O256">
            <v>45086</v>
          </cell>
        </row>
        <row r="257">
          <cell r="N257">
            <v>1002957306</v>
          </cell>
          <cell r="O257">
            <v>45086</v>
          </cell>
        </row>
        <row r="258">
          <cell r="N258">
            <v>1002957307</v>
          </cell>
          <cell r="O258">
            <v>45086</v>
          </cell>
        </row>
        <row r="259">
          <cell r="N259">
            <v>1002957308</v>
          </cell>
          <cell r="O259">
            <v>45086</v>
          </cell>
        </row>
        <row r="260">
          <cell r="N260">
            <v>1002957309</v>
          </cell>
          <cell r="O260">
            <v>45086</v>
          </cell>
        </row>
        <row r="261">
          <cell r="N261">
            <v>1002957310</v>
          </cell>
          <cell r="O261">
            <v>45086</v>
          </cell>
        </row>
        <row r="262">
          <cell r="N262">
            <v>1002957311</v>
          </cell>
          <cell r="O262">
            <v>45086</v>
          </cell>
        </row>
        <row r="263">
          <cell r="N263">
            <v>1002957312</v>
          </cell>
          <cell r="O263">
            <v>45086</v>
          </cell>
        </row>
        <row r="264">
          <cell r="N264">
            <v>1002957313</v>
          </cell>
          <cell r="O264">
            <v>45086</v>
          </cell>
        </row>
        <row r="265">
          <cell r="N265">
            <v>1002957314</v>
          </cell>
          <cell r="O265">
            <v>45086</v>
          </cell>
        </row>
        <row r="266">
          <cell r="N266">
            <v>1002957315</v>
          </cell>
          <cell r="O266">
            <v>45086</v>
          </cell>
        </row>
        <row r="267">
          <cell r="N267">
            <v>1002957316</v>
          </cell>
          <cell r="O267">
            <v>45086</v>
          </cell>
        </row>
        <row r="268">
          <cell r="N268">
            <v>1002957317</v>
          </cell>
          <cell r="O268">
            <v>45086</v>
          </cell>
        </row>
        <row r="269">
          <cell r="N269">
            <v>1002957318</v>
          </cell>
          <cell r="O269">
            <v>45086</v>
          </cell>
        </row>
        <row r="270">
          <cell r="N270">
            <v>1002957319</v>
          </cell>
          <cell r="O270">
            <v>45086</v>
          </cell>
        </row>
        <row r="271">
          <cell r="N271">
            <v>1002957320</v>
          </cell>
          <cell r="O271">
            <v>45086</v>
          </cell>
        </row>
        <row r="272">
          <cell r="N272">
            <v>1002957321</v>
          </cell>
          <cell r="O272">
            <v>45086</v>
          </cell>
        </row>
        <row r="273">
          <cell r="N273">
            <v>1002957322</v>
          </cell>
          <cell r="O273">
            <v>45086</v>
          </cell>
        </row>
        <row r="274">
          <cell r="N274">
            <v>1002957323</v>
          </cell>
          <cell r="O274">
            <v>45086</v>
          </cell>
        </row>
        <row r="275">
          <cell r="N275">
            <v>1002957324</v>
          </cell>
          <cell r="O275">
            <v>45086</v>
          </cell>
        </row>
        <row r="276">
          <cell r="N276">
            <v>1002957325</v>
          </cell>
          <cell r="O276">
            <v>45086</v>
          </cell>
        </row>
        <row r="277">
          <cell r="N277">
            <v>1002957326</v>
          </cell>
          <cell r="O277">
            <v>45086</v>
          </cell>
        </row>
        <row r="278">
          <cell r="N278">
            <v>1002957327</v>
          </cell>
          <cell r="O278">
            <v>45086</v>
          </cell>
        </row>
        <row r="279">
          <cell r="N279">
            <v>1002957328</v>
          </cell>
          <cell r="O279">
            <v>45086</v>
          </cell>
        </row>
        <row r="280">
          <cell r="N280">
            <v>1002957329</v>
          </cell>
          <cell r="O280">
            <v>45086</v>
          </cell>
        </row>
        <row r="281">
          <cell r="N281">
            <v>1002957330</v>
          </cell>
          <cell r="O281">
            <v>45086</v>
          </cell>
        </row>
        <row r="282">
          <cell r="N282">
            <v>1002957331</v>
          </cell>
          <cell r="O282">
            <v>45086</v>
          </cell>
        </row>
        <row r="283">
          <cell r="N283">
            <v>1002957332</v>
          </cell>
          <cell r="O283">
            <v>45086</v>
          </cell>
        </row>
        <row r="284">
          <cell r="N284">
            <v>1002957333</v>
          </cell>
          <cell r="O284">
            <v>45086</v>
          </cell>
        </row>
        <row r="285">
          <cell r="N285">
            <v>1002957334</v>
          </cell>
          <cell r="O285">
            <v>45086</v>
          </cell>
        </row>
        <row r="286">
          <cell r="N286">
            <v>1002957335</v>
          </cell>
          <cell r="O286">
            <v>45086</v>
          </cell>
        </row>
        <row r="287">
          <cell r="N287">
            <v>1002957336</v>
          </cell>
          <cell r="O287">
            <v>45086</v>
          </cell>
        </row>
        <row r="288">
          <cell r="N288">
            <v>1002957337</v>
          </cell>
          <cell r="O288">
            <v>45086</v>
          </cell>
        </row>
        <row r="289">
          <cell r="N289">
            <v>1002957338</v>
          </cell>
          <cell r="O289">
            <v>45086</v>
          </cell>
        </row>
        <row r="290">
          <cell r="N290">
            <v>1002957339</v>
          </cell>
          <cell r="O290">
            <v>45086</v>
          </cell>
        </row>
        <row r="291">
          <cell r="N291">
            <v>1002957340</v>
          </cell>
          <cell r="O291">
            <v>45086</v>
          </cell>
        </row>
        <row r="292">
          <cell r="N292">
            <v>1002957341</v>
          </cell>
          <cell r="O292">
            <v>45086</v>
          </cell>
        </row>
        <row r="293">
          <cell r="N293">
            <v>1002957342</v>
          </cell>
          <cell r="O293">
            <v>45086</v>
          </cell>
        </row>
        <row r="294">
          <cell r="N294">
            <v>1002957343</v>
          </cell>
          <cell r="O294">
            <v>45086</v>
          </cell>
        </row>
        <row r="295">
          <cell r="N295">
            <v>1002957344</v>
          </cell>
          <cell r="O295">
            <v>45086</v>
          </cell>
        </row>
        <row r="296">
          <cell r="N296">
            <v>1002957345</v>
          </cell>
          <cell r="O296">
            <v>45086</v>
          </cell>
        </row>
        <row r="297">
          <cell r="N297">
            <v>1002957346</v>
          </cell>
          <cell r="O297">
            <v>45086</v>
          </cell>
        </row>
        <row r="298">
          <cell r="N298">
            <v>1002957347</v>
          </cell>
          <cell r="O298">
            <v>45086</v>
          </cell>
        </row>
        <row r="299">
          <cell r="N299">
            <v>1002957348</v>
          </cell>
          <cell r="O299">
            <v>45086</v>
          </cell>
        </row>
        <row r="300">
          <cell r="N300">
            <v>1002957349</v>
          </cell>
          <cell r="O300">
            <v>45086</v>
          </cell>
        </row>
        <row r="301">
          <cell r="N301">
            <v>1002957350</v>
          </cell>
          <cell r="O301">
            <v>45086</v>
          </cell>
        </row>
        <row r="302">
          <cell r="N302">
            <v>1002957351</v>
          </cell>
          <cell r="O302">
            <v>45086</v>
          </cell>
        </row>
        <row r="303">
          <cell r="N303">
            <v>1002957352</v>
          </cell>
          <cell r="O303">
            <v>45086</v>
          </cell>
        </row>
        <row r="304">
          <cell r="N304">
            <v>1002957353</v>
          </cell>
          <cell r="O304">
            <v>45086</v>
          </cell>
        </row>
        <row r="305">
          <cell r="N305">
            <v>1002957354</v>
          </cell>
          <cell r="O305">
            <v>45086</v>
          </cell>
        </row>
        <row r="306">
          <cell r="N306">
            <v>1002957355</v>
          </cell>
          <cell r="O306">
            <v>45086</v>
          </cell>
        </row>
        <row r="307">
          <cell r="N307">
            <v>1002957356</v>
          </cell>
          <cell r="O307">
            <v>45086</v>
          </cell>
        </row>
        <row r="308">
          <cell r="N308">
            <v>1002957357</v>
          </cell>
          <cell r="O308">
            <v>45086</v>
          </cell>
        </row>
        <row r="309">
          <cell r="N309">
            <v>1002957358</v>
          </cell>
          <cell r="O309">
            <v>45086</v>
          </cell>
        </row>
        <row r="310">
          <cell r="N310">
            <v>1002957359</v>
          </cell>
          <cell r="O310">
            <v>45086</v>
          </cell>
        </row>
        <row r="311">
          <cell r="N311">
            <v>1002957360</v>
          </cell>
          <cell r="O311">
            <v>45086</v>
          </cell>
        </row>
        <row r="312">
          <cell r="N312">
            <v>1002957361</v>
          </cell>
          <cell r="O312">
            <v>45086</v>
          </cell>
        </row>
        <row r="313">
          <cell r="N313">
            <v>1002957362</v>
          </cell>
          <cell r="O313">
            <v>45086</v>
          </cell>
        </row>
        <row r="314">
          <cell r="N314">
            <v>1002957363</v>
          </cell>
          <cell r="O314">
            <v>45086</v>
          </cell>
        </row>
        <row r="315">
          <cell r="N315">
            <v>1002957364</v>
          </cell>
          <cell r="O315">
            <v>45086</v>
          </cell>
        </row>
        <row r="316">
          <cell r="N316">
            <v>1002957365</v>
          </cell>
          <cell r="O316">
            <v>45086</v>
          </cell>
        </row>
        <row r="317">
          <cell r="N317">
            <v>1002957366</v>
          </cell>
          <cell r="O317">
            <v>45086</v>
          </cell>
        </row>
        <row r="318">
          <cell r="N318">
            <v>1002957367</v>
          </cell>
          <cell r="O318">
            <v>45086</v>
          </cell>
        </row>
        <row r="319">
          <cell r="N319">
            <v>1002957368</v>
          </cell>
          <cell r="O319">
            <v>45086</v>
          </cell>
        </row>
        <row r="320">
          <cell r="N320">
            <v>1002957369</v>
          </cell>
          <cell r="O320">
            <v>45086</v>
          </cell>
        </row>
        <row r="321">
          <cell r="N321">
            <v>1002957370</v>
          </cell>
          <cell r="O321">
            <v>45086</v>
          </cell>
        </row>
        <row r="322">
          <cell r="N322">
            <v>1002957371</v>
          </cell>
          <cell r="O322">
            <v>45086</v>
          </cell>
        </row>
        <row r="323">
          <cell r="N323">
            <v>1002957372</v>
          </cell>
          <cell r="O323">
            <v>45086</v>
          </cell>
        </row>
        <row r="324">
          <cell r="N324">
            <v>1002957373</v>
          </cell>
          <cell r="O324">
            <v>45086</v>
          </cell>
        </row>
        <row r="325">
          <cell r="N325">
            <v>1002957374</v>
          </cell>
          <cell r="O325">
            <v>45086</v>
          </cell>
        </row>
        <row r="326">
          <cell r="N326">
            <v>1002957375</v>
          </cell>
          <cell r="O326">
            <v>45086</v>
          </cell>
        </row>
        <row r="327">
          <cell r="N327">
            <v>1002957376</v>
          </cell>
          <cell r="O327">
            <v>45086</v>
          </cell>
        </row>
        <row r="328">
          <cell r="N328">
            <v>1002957377</v>
          </cell>
          <cell r="O328">
            <v>45086</v>
          </cell>
        </row>
        <row r="329">
          <cell r="N329">
            <v>1002957378</v>
          </cell>
          <cell r="O329">
            <v>45086</v>
          </cell>
        </row>
        <row r="330">
          <cell r="N330">
            <v>1002957379</v>
          </cell>
          <cell r="O330">
            <v>45086</v>
          </cell>
        </row>
        <row r="331">
          <cell r="N331">
            <v>1002957380</v>
          </cell>
          <cell r="O331">
            <v>45086</v>
          </cell>
        </row>
        <row r="332">
          <cell r="N332">
            <v>1002957381</v>
          </cell>
          <cell r="O332">
            <v>45086</v>
          </cell>
        </row>
        <row r="333">
          <cell r="N333">
            <v>1002957382</v>
          </cell>
          <cell r="O333">
            <v>45086</v>
          </cell>
        </row>
        <row r="334">
          <cell r="N334">
            <v>1002957383</v>
          </cell>
          <cell r="O334">
            <v>45086</v>
          </cell>
        </row>
        <row r="335">
          <cell r="N335">
            <v>1002957384</v>
          </cell>
          <cell r="O335">
            <v>45086</v>
          </cell>
        </row>
        <row r="336">
          <cell r="N336">
            <v>1002957385</v>
          </cell>
          <cell r="O336">
            <v>45086</v>
          </cell>
        </row>
        <row r="337">
          <cell r="N337">
            <v>1002957386</v>
          </cell>
          <cell r="O337">
            <v>45086</v>
          </cell>
        </row>
        <row r="338">
          <cell r="N338">
            <v>1002957387</v>
          </cell>
          <cell r="O338">
            <v>45086</v>
          </cell>
        </row>
        <row r="339">
          <cell r="N339">
            <v>1002957388</v>
          </cell>
          <cell r="O339">
            <v>45086</v>
          </cell>
        </row>
        <row r="340">
          <cell r="N340">
            <v>1002957389</v>
          </cell>
          <cell r="O340">
            <v>45086</v>
          </cell>
        </row>
        <row r="341">
          <cell r="N341">
            <v>1002957390</v>
          </cell>
          <cell r="O341">
            <v>45086</v>
          </cell>
        </row>
        <row r="342">
          <cell r="N342">
            <v>1002957391</v>
          </cell>
          <cell r="O342">
            <v>45086</v>
          </cell>
        </row>
        <row r="343">
          <cell r="N343">
            <v>1002957392</v>
          </cell>
          <cell r="O343">
            <v>45086</v>
          </cell>
        </row>
        <row r="344">
          <cell r="N344">
            <v>1002957393</v>
          </cell>
          <cell r="O344">
            <v>45086</v>
          </cell>
        </row>
        <row r="345">
          <cell r="N345">
            <v>1002957394</v>
          </cell>
          <cell r="O345">
            <v>45086</v>
          </cell>
        </row>
        <row r="346">
          <cell r="N346">
            <v>1002957395</v>
          </cell>
          <cell r="O346">
            <v>45086</v>
          </cell>
        </row>
        <row r="347">
          <cell r="N347">
            <v>1002957396</v>
          </cell>
          <cell r="O347">
            <v>45086</v>
          </cell>
        </row>
        <row r="348">
          <cell r="N348">
            <v>1002957397</v>
          </cell>
          <cell r="O348">
            <v>45086</v>
          </cell>
        </row>
        <row r="349">
          <cell r="N349">
            <v>1002957398</v>
          </cell>
          <cell r="O349">
            <v>45086</v>
          </cell>
        </row>
        <row r="350">
          <cell r="N350">
            <v>1002957399</v>
          </cell>
          <cell r="O350">
            <v>45086</v>
          </cell>
        </row>
        <row r="351">
          <cell r="N351">
            <v>1002957400</v>
          </cell>
          <cell r="O351">
            <v>45086</v>
          </cell>
        </row>
        <row r="352">
          <cell r="N352">
            <v>1002957401</v>
          </cell>
          <cell r="O352">
            <v>45086</v>
          </cell>
        </row>
        <row r="353">
          <cell r="N353">
            <v>1002957402</v>
          </cell>
          <cell r="O353">
            <v>45086</v>
          </cell>
        </row>
        <row r="354">
          <cell r="N354">
            <v>1002957403</v>
          </cell>
          <cell r="O354">
            <v>45086</v>
          </cell>
        </row>
        <row r="355">
          <cell r="N355">
            <v>1002957404</v>
          </cell>
          <cell r="O355">
            <v>45086</v>
          </cell>
        </row>
        <row r="356">
          <cell r="N356">
            <v>1002957405</v>
          </cell>
          <cell r="O356">
            <v>45086</v>
          </cell>
        </row>
        <row r="357">
          <cell r="N357">
            <v>1002957406</v>
          </cell>
          <cell r="O357">
            <v>45086</v>
          </cell>
        </row>
        <row r="358">
          <cell r="N358">
            <v>1002957407</v>
          </cell>
          <cell r="O358">
            <v>45086</v>
          </cell>
        </row>
        <row r="359">
          <cell r="N359">
            <v>1002957408</v>
          </cell>
          <cell r="O359">
            <v>45086</v>
          </cell>
        </row>
        <row r="360">
          <cell r="N360">
            <v>1002957409</v>
          </cell>
          <cell r="O360">
            <v>45086</v>
          </cell>
        </row>
        <row r="361">
          <cell r="N361">
            <v>1002957410</v>
          </cell>
          <cell r="O361">
            <v>45086</v>
          </cell>
        </row>
        <row r="362">
          <cell r="N362">
            <v>1002957411</v>
          </cell>
          <cell r="O362">
            <v>45086</v>
          </cell>
        </row>
        <row r="363">
          <cell r="N363">
            <v>1002957412</v>
          </cell>
          <cell r="O363">
            <v>45086</v>
          </cell>
        </row>
        <row r="364">
          <cell r="N364">
            <v>1002957413</v>
          </cell>
          <cell r="O364">
            <v>45086</v>
          </cell>
        </row>
        <row r="365">
          <cell r="N365">
            <v>1002957414</v>
          </cell>
          <cell r="O365">
            <v>45086</v>
          </cell>
        </row>
        <row r="366">
          <cell r="N366">
            <v>1002957415</v>
          </cell>
          <cell r="O366">
            <v>45086</v>
          </cell>
        </row>
        <row r="367">
          <cell r="N367">
            <v>1002957416</v>
          </cell>
          <cell r="O367">
            <v>45086</v>
          </cell>
        </row>
        <row r="368">
          <cell r="N368">
            <v>1002957417</v>
          </cell>
          <cell r="O368">
            <v>45086</v>
          </cell>
        </row>
        <row r="369">
          <cell r="N369">
            <v>1002957418</v>
          </cell>
          <cell r="O369">
            <v>45086</v>
          </cell>
        </row>
        <row r="370">
          <cell r="N370">
            <v>1002957419</v>
          </cell>
          <cell r="O370">
            <v>45086</v>
          </cell>
        </row>
        <row r="371">
          <cell r="N371">
            <v>1002957420</v>
          </cell>
          <cell r="O371">
            <v>45086</v>
          </cell>
        </row>
        <row r="372">
          <cell r="N372">
            <v>1002957421</v>
          </cell>
          <cell r="O372">
            <v>45086</v>
          </cell>
        </row>
        <row r="373">
          <cell r="N373">
            <v>1002957422</v>
          </cell>
          <cell r="O373">
            <v>45086</v>
          </cell>
        </row>
        <row r="374">
          <cell r="N374">
            <v>1002957423</v>
          </cell>
          <cell r="O374">
            <v>45086</v>
          </cell>
        </row>
        <row r="375">
          <cell r="N375">
            <v>1002957424</v>
          </cell>
          <cell r="O375">
            <v>45086</v>
          </cell>
        </row>
        <row r="376">
          <cell r="N376">
            <v>1002957425</v>
          </cell>
          <cell r="O376">
            <v>45086</v>
          </cell>
        </row>
        <row r="377">
          <cell r="N377">
            <v>1002957426</v>
          </cell>
          <cell r="O377">
            <v>45086</v>
          </cell>
        </row>
        <row r="378">
          <cell r="N378">
            <v>1002957427</v>
          </cell>
          <cell r="O378">
            <v>45086</v>
          </cell>
        </row>
        <row r="379">
          <cell r="N379">
            <v>1002957428</v>
          </cell>
          <cell r="O379">
            <v>45086</v>
          </cell>
        </row>
        <row r="380">
          <cell r="N380">
            <v>1002957429</v>
          </cell>
          <cell r="O380">
            <v>45086</v>
          </cell>
        </row>
        <row r="381">
          <cell r="N381">
            <v>1002957430</v>
          </cell>
          <cell r="O381">
            <v>45086</v>
          </cell>
        </row>
        <row r="382">
          <cell r="N382">
            <v>1002957431</v>
          </cell>
          <cell r="O382">
            <v>45086</v>
          </cell>
        </row>
        <row r="383">
          <cell r="N383">
            <v>1002957432</v>
          </cell>
          <cell r="O383">
            <v>45086</v>
          </cell>
        </row>
        <row r="384">
          <cell r="N384">
            <v>1002957433</v>
          </cell>
          <cell r="O384">
            <v>45086</v>
          </cell>
        </row>
        <row r="385">
          <cell r="N385">
            <v>1002957434</v>
          </cell>
          <cell r="O385">
            <v>45086</v>
          </cell>
        </row>
        <row r="386">
          <cell r="N386">
            <v>1002957435</v>
          </cell>
          <cell r="O386">
            <v>45086</v>
          </cell>
        </row>
        <row r="387">
          <cell r="N387">
            <v>1002957436</v>
          </cell>
          <cell r="O387">
            <v>45086</v>
          </cell>
        </row>
        <row r="388">
          <cell r="N388">
            <v>1002957437</v>
          </cell>
          <cell r="O388">
            <v>45086</v>
          </cell>
        </row>
        <row r="389">
          <cell r="N389">
            <v>1002957438</v>
          </cell>
          <cell r="O389">
            <v>45086</v>
          </cell>
        </row>
        <row r="390">
          <cell r="N390">
            <v>1002957439</v>
          </cell>
          <cell r="O390">
            <v>45086</v>
          </cell>
        </row>
        <row r="391">
          <cell r="N391">
            <v>1002957440</v>
          </cell>
          <cell r="O391">
            <v>45086</v>
          </cell>
        </row>
        <row r="392">
          <cell r="N392">
            <v>1002957441</v>
          </cell>
          <cell r="O392">
            <v>45086</v>
          </cell>
        </row>
        <row r="393">
          <cell r="N393">
            <v>1002957442</v>
          </cell>
          <cell r="O393">
            <v>45086</v>
          </cell>
        </row>
        <row r="394">
          <cell r="N394">
            <v>1002957443</v>
          </cell>
          <cell r="O394">
            <v>45086</v>
          </cell>
        </row>
        <row r="395">
          <cell r="N395">
            <v>1002957444</v>
          </cell>
          <cell r="O395">
            <v>45086</v>
          </cell>
        </row>
        <row r="396">
          <cell r="N396">
            <v>1002957445</v>
          </cell>
          <cell r="O396">
            <v>45086</v>
          </cell>
        </row>
        <row r="397">
          <cell r="N397">
            <v>1002957446</v>
          </cell>
          <cell r="O397">
            <v>45086</v>
          </cell>
        </row>
        <row r="398">
          <cell r="N398">
            <v>1002957447</v>
          </cell>
          <cell r="O398">
            <v>45086</v>
          </cell>
        </row>
        <row r="399">
          <cell r="N399">
            <v>1002957448</v>
          </cell>
          <cell r="O399">
            <v>45086</v>
          </cell>
        </row>
        <row r="400">
          <cell r="N400">
            <v>1002957449</v>
          </cell>
          <cell r="O400">
            <v>45086</v>
          </cell>
        </row>
        <row r="401">
          <cell r="N401">
            <v>1002957450</v>
          </cell>
          <cell r="O401">
            <v>45086</v>
          </cell>
        </row>
        <row r="402">
          <cell r="N402">
            <v>1002957451</v>
          </cell>
          <cell r="O402">
            <v>45086</v>
          </cell>
        </row>
        <row r="403">
          <cell r="N403">
            <v>1002957452</v>
          </cell>
          <cell r="O403">
            <v>45086</v>
          </cell>
        </row>
        <row r="404">
          <cell r="N404">
            <v>1002957453</v>
          </cell>
          <cell r="O404">
            <v>45086</v>
          </cell>
        </row>
        <row r="405">
          <cell r="N405">
            <v>1002957454</v>
          </cell>
          <cell r="O405">
            <v>45086</v>
          </cell>
        </row>
        <row r="406">
          <cell r="N406">
            <v>1002957455</v>
          </cell>
          <cell r="O406">
            <v>45086</v>
          </cell>
        </row>
        <row r="407">
          <cell r="N407">
            <v>1002957456</v>
          </cell>
          <cell r="O407">
            <v>45086</v>
          </cell>
        </row>
        <row r="408">
          <cell r="N408">
            <v>1002957457</v>
          </cell>
          <cell r="O408">
            <v>45086</v>
          </cell>
        </row>
        <row r="409">
          <cell r="N409">
            <v>1002957458</v>
          </cell>
          <cell r="O409">
            <v>45086</v>
          </cell>
        </row>
        <row r="410">
          <cell r="N410">
            <v>1002957459</v>
          </cell>
          <cell r="O410">
            <v>45086</v>
          </cell>
        </row>
        <row r="411">
          <cell r="N411">
            <v>1002957460</v>
          </cell>
          <cell r="O411">
            <v>45086</v>
          </cell>
        </row>
        <row r="412">
          <cell r="N412">
            <v>1002957461</v>
          </cell>
          <cell r="O412">
            <v>45086</v>
          </cell>
        </row>
        <row r="413">
          <cell r="N413">
            <v>1002957462</v>
          </cell>
          <cell r="O413">
            <v>45086</v>
          </cell>
        </row>
        <row r="414">
          <cell r="N414">
            <v>1002957463</v>
          </cell>
          <cell r="O414">
            <v>45086</v>
          </cell>
        </row>
        <row r="415">
          <cell r="N415">
            <v>1002957464</v>
          </cell>
          <cell r="O415">
            <v>45086</v>
          </cell>
        </row>
        <row r="416">
          <cell r="N416">
            <v>1002957465</v>
          </cell>
          <cell r="O416">
            <v>45086</v>
          </cell>
        </row>
        <row r="417">
          <cell r="N417">
            <v>1002957466</v>
          </cell>
          <cell r="O417">
            <v>45086</v>
          </cell>
        </row>
        <row r="418">
          <cell r="N418">
            <v>1002957467</v>
          </cell>
          <cell r="O418">
            <v>45086</v>
          </cell>
        </row>
        <row r="419">
          <cell r="N419">
            <v>1002957468</v>
          </cell>
          <cell r="O419">
            <v>45086</v>
          </cell>
        </row>
        <row r="420">
          <cell r="N420">
            <v>1002957469</v>
          </cell>
          <cell r="O420">
            <v>45086</v>
          </cell>
        </row>
        <row r="421">
          <cell r="N421">
            <v>1002957470</v>
          </cell>
          <cell r="O421">
            <v>45086</v>
          </cell>
        </row>
        <row r="422">
          <cell r="N422">
            <v>1002957471</v>
          </cell>
          <cell r="O422">
            <v>45086</v>
          </cell>
        </row>
        <row r="423">
          <cell r="N423">
            <v>1002957472</v>
          </cell>
          <cell r="O423">
            <v>45086</v>
          </cell>
        </row>
        <row r="424">
          <cell r="N424">
            <v>1002957473</v>
          </cell>
          <cell r="O424">
            <v>45086</v>
          </cell>
        </row>
        <row r="425">
          <cell r="N425">
            <v>1002957474</v>
          </cell>
          <cell r="O425">
            <v>45086</v>
          </cell>
        </row>
        <row r="426">
          <cell r="N426">
            <v>1002957475</v>
          </cell>
          <cell r="O426">
            <v>45086</v>
          </cell>
        </row>
        <row r="427">
          <cell r="N427">
            <v>1002957476</v>
          </cell>
          <cell r="O427">
            <v>45086</v>
          </cell>
        </row>
        <row r="428">
          <cell r="N428">
            <v>1002957477</v>
          </cell>
          <cell r="O428">
            <v>45086</v>
          </cell>
        </row>
        <row r="429">
          <cell r="N429">
            <v>1002957478</v>
          </cell>
          <cell r="O429">
            <v>45086</v>
          </cell>
        </row>
        <row r="430">
          <cell r="N430">
            <v>1002957479</v>
          </cell>
          <cell r="O430">
            <v>45086</v>
          </cell>
        </row>
        <row r="431">
          <cell r="N431">
            <v>1002957480</v>
          </cell>
          <cell r="O431">
            <v>45086</v>
          </cell>
        </row>
        <row r="432">
          <cell r="N432">
            <v>1002957481</v>
          </cell>
          <cell r="O432">
            <v>45086</v>
          </cell>
        </row>
        <row r="433">
          <cell r="N433">
            <v>1002957482</v>
          </cell>
          <cell r="O433">
            <v>45086</v>
          </cell>
        </row>
        <row r="434">
          <cell r="N434">
            <v>1002957483</v>
          </cell>
          <cell r="O434">
            <v>45086</v>
          </cell>
        </row>
        <row r="435">
          <cell r="N435">
            <v>1002957484</v>
          </cell>
          <cell r="O435">
            <v>45086</v>
          </cell>
        </row>
        <row r="436">
          <cell r="N436">
            <v>1002957485</v>
          </cell>
          <cell r="O436">
            <v>45086</v>
          </cell>
        </row>
        <row r="437">
          <cell r="N437">
            <v>1002957486</v>
          </cell>
          <cell r="O437">
            <v>45086</v>
          </cell>
        </row>
        <row r="438">
          <cell r="N438">
            <v>1002957487</v>
          </cell>
          <cell r="O438">
            <v>45086</v>
          </cell>
        </row>
        <row r="439">
          <cell r="N439">
            <v>1002957493</v>
          </cell>
          <cell r="O439">
            <v>45086</v>
          </cell>
        </row>
        <row r="440">
          <cell r="N440">
            <v>1002957494</v>
          </cell>
          <cell r="O440">
            <v>45086</v>
          </cell>
        </row>
        <row r="441">
          <cell r="N441">
            <v>1002957495</v>
          </cell>
          <cell r="O441">
            <v>45086</v>
          </cell>
        </row>
        <row r="442">
          <cell r="N442">
            <v>1002957496</v>
          </cell>
          <cell r="O442">
            <v>45086</v>
          </cell>
        </row>
        <row r="443">
          <cell r="N443">
            <v>1002957497</v>
          </cell>
          <cell r="O443">
            <v>45086</v>
          </cell>
        </row>
        <row r="444">
          <cell r="N444">
            <v>1002957498</v>
          </cell>
          <cell r="O444">
            <v>45086</v>
          </cell>
        </row>
        <row r="445">
          <cell r="N445">
            <v>1002957499</v>
          </cell>
          <cell r="O445">
            <v>45086</v>
          </cell>
        </row>
        <row r="446">
          <cell r="N446">
            <v>1002957500</v>
          </cell>
          <cell r="O446">
            <v>45086</v>
          </cell>
        </row>
        <row r="447">
          <cell r="N447">
            <v>1002957501</v>
          </cell>
          <cell r="O447">
            <v>45086</v>
          </cell>
        </row>
        <row r="448">
          <cell r="N448">
            <v>1002957502</v>
          </cell>
          <cell r="O448">
            <v>45086</v>
          </cell>
        </row>
        <row r="449">
          <cell r="N449">
            <v>1002957503</v>
          </cell>
          <cell r="O449">
            <v>45086</v>
          </cell>
        </row>
        <row r="450">
          <cell r="N450">
            <v>1002957504</v>
          </cell>
          <cell r="O450">
            <v>45086</v>
          </cell>
        </row>
        <row r="451">
          <cell r="N451">
            <v>1002957505</v>
          </cell>
          <cell r="O451">
            <v>45086</v>
          </cell>
        </row>
        <row r="452">
          <cell r="N452">
            <v>1002957506</v>
          </cell>
          <cell r="O452">
            <v>45086</v>
          </cell>
        </row>
        <row r="453">
          <cell r="N453">
            <v>1002957507</v>
          </cell>
          <cell r="O453">
            <v>45086</v>
          </cell>
        </row>
        <row r="454">
          <cell r="N454">
            <v>1002957508</v>
          </cell>
          <cell r="O454">
            <v>45086</v>
          </cell>
        </row>
        <row r="455">
          <cell r="N455">
            <v>1002957509</v>
          </cell>
          <cell r="O455">
            <v>45086</v>
          </cell>
        </row>
        <row r="456">
          <cell r="N456">
            <v>1002957510</v>
          </cell>
          <cell r="O456">
            <v>45086</v>
          </cell>
        </row>
        <row r="457">
          <cell r="N457">
            <v>1002957511</v>
          </cell>
          <cell r="O457">
            <v>45086</v>
          </cell>
        </row>
        <row r="458">
          <cell r="N458">
            <v>1002957663</v>
          </cell>
          <cell r="O458">
            <v>45086</v>
          </cell>
        </row>
        <row r="459">
          <cell r="N459">
            <v>1002957664</v>
          </cell>
          <cell r="O459">
            <v>45086</v>
          </cell>
        </row>
        <row r="460">
          <cell r="N460">
            <v>1002957665</v>
          </cell>
          <cell r="O460">
            <v>45086</v>
          </cell>
        </row>
        <row r="461">
          <cell r="N461">
            <v>1002957666</v>
          </cell>
          <cell r="O461">
            <v>45086</v>
          </cell>
        </row>
        <row r="462">
          <cell r="N462">
            <v>1002957667</v>
          </cell>
          <cell r="O462">
            <v>45086</v>
          </cell>
        </row>
        <row r="463">
          <cell r="N463">
            <v>1002957668</v>
          </cell>
          <cell r="O463">
            <v>45086</v>
          </cell>
        </row>
        <row r="464">
          <cell r="N464">
            <v>1002957669</v>
          </cell>
          <cell r="O464">
            <v>45086</v>
          </cell>
        </row>
        <row r="465">
          <cell r="N465">
            <v>1002957670</v>
          </cell>
          <cell r="O465">
            <v>45086</v>
          </cell>
        </row>
        <row r="466">
          <cell r="N466">
            <v>1002957671</v>
          </cell>
          <cell r="O466">
            <v>45086</v>
          </cell>
        </row>
        <row r="467">
          <cell r="N467">
            <v>1002957672</v>
          </cell>
          <cell r="O467">
            <v>45086</v>
          </cell>
        </row>
        <row r="468">
          <cell r="N468">
            <v>1002957673</v>
          </cell>
          <cell r="O468">
            <v>45086</v>
          </cell>
        </row>
        <row r="469">
          <cell r="N469">
            <v>1002957674</v>
          </cell>
          <cell r="O469">
            <v>45086</v>
          </cell>
        </row>
        <row r="470">
          <cell r="N470">
            <v>1002957675</v>
          </cell>
          <cell r="O470">
            <v>45086</v>
          </cell>
        </row>
        <row r="471">
          <cell r="N471">
            <v>1002957676</v>
          </cell>
          <cell r="O471">
            <v>45086</v>
          </cell>
        </row>
        <row r="472">
          <cell r="N472">
            <v>1002957677</v>
          </cell>
          <cell r="O472">
            <v>45086</v>
          </cell>
        </row>
        <row r="473">
          <cell r="N473">
            <v>1002957678</v>
          </cell>
          <cell r="O473">
            <v>45086</v>
          </cell>
        </row>
        <row r="474">
          <cell r="N474">
            <v>1002957679</v>
          </cell>
          <cell r="O474">
            <v>45086</v>
          </cell>
        </row>
        <row r="475">
          <cell r="N475">
            <v>1002957680</v>
          </cell>
          <cell r="O475">
            <v>45086</v>
          </cell>
        </row>
        <row r="476">
          <cell r="N476">
            <v>1002957681</v>
          </cell>
          <cell r="O476">
            <v>45086</v>
          </cell>
        </row>
        <row r="477">
          <cell r="N477">
            <v>1002957682</v>
          </cell>
          <cell r="O477">
            <v>45086</v>
          </cell>
        </row>
        <row r="478">
          <cell r="N478">
            <v>1002957683</v>
          </cell>
          <cell r="O478">
            <v>45086</v>
          </cell>
        </row>
        <row r="479">
          <cell r="N479">
            <v>1002957684</v>
          </cell>
          <cell r="O479">
            <v>45086</v>
          </cell>
        </row>
        <row r="480">
          <cell r="N480">
            <v>1002957685</v>
          </cell>
          <cell r="O480">
            <v>45086</v>
          </cell>
        </row>
        <row r="481">
          <cell r="N481">
            <v>1002957686</v>
          </cell>
          <cell r="O481">
            <v>45086</v>
          </cell>
        </row>
        <row r="482">
          <cell r="N482">
            <v>1002957687</v>
          </cell>
          <cell r="O482">
            <v>45086</v>
          </cell>
        </row>
        <row r="483">
          <cell r="N483">
            <v>1002957688</v>
          </cell>
          <cell r="O483">
            <v>45086</v>
          </cell>
        </row>
        <row r="484">
          <cell r="N484">
            <v>1002957689</v>
          </cell>
          <cell r="O484">
            <v>45086</v>
          </cell>
        </row>
        <row r="485">
          <cell r="N485">
            <v>1002957690</v>
          </cell>
          <cell r="O485">
            <v>45086</v>
          </cell>
        </row>
        <row r="486">
          <cell r="N486">
            <v>1002957691</v>
          </cell>
          <cell r="O486">
            <v>45086</v>
          </cell>
        </row>
        <row r="487">
          <cell r="N487">
            <v>1002957692</v>
          </cell>
          <cell r="O487">
            <v>45086</v>
          </cell>
        </row>
        <row r="488">
          <cell r="N488">
            <v>1002957693</v>
          </cell>
          <cell r="O488">
            <v>45086</v>
          </cell>
        </row>
        <row r="489">
          <cell r="N489">
            <v>1002957694</v>
          </cell>
          <cell r="O489">
            <v>45086</v>
          </cell>
        </row>
        <row r="490">
          <cell r="N490">
            <v>1002957695</v>
          </cell>
          <cell r="O490">
            <v>45086</v>
          </cell>
        </row>
        <row r="491">
          <cell r="N491">
            <v>1002957696</v>
          </cell>
          <cell r="O491">
            <v>45086</v>
          </cell>
        </row>
        <row r="492">
          <cell r="N492">
            <v>1002957697</v>
          </cell>
          <cell r="O492">
            <v>45086</v>
          </cell>
        </row>
        <row r="493">
          <cell r="N493">
            <v>1002957698</v>
          </cell>
          <cell r="O493">
            <v>45086</v>
          </cell>
        </row>
        <row r="494">
          <cell r="N494">
            <v>1002957699</v>
          </cell>
          <cell r="O494">
            <v>45086</v>
          </cell>
        </row>
        <row r="495">
          <cell r="N495">
            <v>1002957700</v>
          </cell>
          <cell r="O495">
            <v>45086</v>
          </cell>
        </row>
        <row r="496">
          <cell r="N496">
            <v>1002957701</v>
          </cell>
          <cell r="O496">
            <v>45086</v>
          </cell>
        </row>
        <row r="497">
          <cell r="N497">
            <v>1002957702</v>
          </cell>
          <cell r="O497">
            <v>45086</v>
          </cell>
        </row>
        <row r="498">
          <cell r="N498">
            <v>1002957703</v>
          </cell>
          <cell r="O498">
            <v>45086</v>
          </cell>
        </row>
        <row r="499">
          <cell r="N499">
            <v>1002957704</v>
          </cell>
          <cell r="O499">
            <v>45086</v>
          </cell>
        </row>
        <row r="500">
          <cell r="N500">
            <v>1002957705</v>
          </cell>
          <cell r="O500">
            <v>45086</v>
          </cell>
        </row>
        <row r="501">
          <cell r="N501">
            <v>1002957706</v>
          </cell>
          <cell r="O501">
            <v>45086</v>
          </cell>
        </row>
        <row r="502">
          <cell r="N502">
            <v>1002957707</v>
          </cell>
          <cell r="O502">
            <v>45086</v>
          </cell>
        </row>
        <row r="503">
          <cell r="N503">
            <v>1002957708</v>
          </cell>
          <cell r="O503">
            <v>45086</v>
          </cell>
        </row>
        <row r="504">
          <cell r="N504">
            <v>1002957709</v>
          </cell>
          <cell r="O504">
            <v>45086</v>
          </cell>
        </row>
        <row r="505">
          <cell r="N505">
            <v>1002957710</v>
          </cell>
          <cell r="O505">
            <v>45086</v>
          </cell>
        </row>
        <row r="506">
          <cell r="N506">
            <v>1002957711</v>
          </cell>
          <cell r="O506">
            <v>45086</v>
          </cell>
        </row>
        <row r="507">
          <cell r="N507">
            <v>1002957712</v>
          </cell>
          <cell r="O507">
            <v>45086</v>
          </cell>
        </row>
        <row r="508">
          <cell r="N508">
            <v>1002957713</v>
          </cell>
          <cell r="O508">
            <v>45086</v>
          </cell>
        </row>
        <row r="509">
          <cell r="N509">
            <v>1002957714</v>
          </cell>
          <cell r="O509">
            <v>45086</v>
          </cell>
        </row>
        <row r="510">
          <cell r="N510">
            <v>1002957715</v>
          </cell>
          <cell r="O510">
            <v>45086</v>
          </cell>
        </row>
        <row r="511">
          <cell r="N511">
            <v>1002957716</v>
          </cell>
          <cell r="O511">
            <v>45086</v>
          </cell>
        </row>
        <row r="512">
          <cell r="N512">
            <v>1002957717</v>
          </cell>
          <cell r="O512">
            <v>45086</v>
          </cell>
        </row>
        <row r="513">
          <cell r="N513">
            <v>1002957718</v>
          </cell>
          <cell r="O513">
            <v>45086</v>
          </cell>
        </row>
        <row r="514">
          <cell r="N514">
            <v>1002957719</v>
          </cell>
          <cell r="O514">
            <v>45086</v>
          </cell>
        </row>
        <row r="515">
          <cell r="N515">
            <v>1002957720</v>
          </cell>
          <cell r="O515">
            <v>45086</v>
          </cell>
        </row>
        <row r="516">
          <cell r="N516">
            <v>1002957721</v>
          </cell>
          <cell r="O516">
            <v>45086</v>
          </cell>
        </row>
        <row r="517">
          <cell r="N517">
            <v>1002957722</v>
          </cell>
          <cell r="O517">
            <v>45086</v>
          </cell>
        </row>
        <row r="518">
          <cell r="N518">
            <v>1002957723</v>
          </cell>
          <cell r="O518">
            <v>45086</v>
          </cell>
        </row>
        <row r="519">
          <cell r="N519">
            <v>1002957724</v>
          </cell>
          <cell r="O519">
            <v>45086</v>
          </cell>
        </row>
        <row r="520">
          <cell r="N520">
            <v>1002957725</v>
          </cell>
          <cell r="O520">
            <v>45086</v>
          </cell>
        </row>
        <row r="521">
          <cell r="N521">
            <v>1002957726</v>
          </cell>
          <cell r="O521">
            <v>45086</v>
          </cell>
        </row>
        <row r="522">
          <cell r="N522">
            <v>1002957727</v>
          </cell>
          <cell r="O522">
            <v>45086</v>
          </cell>
        </row>
        <row r="523">
          <cell r="N523">
            <v>1002957728</v>
          </cell>
          <cell r="O523">
            <v>45086</v>
          </cell>
        </row>
        <row r="524">
          <cell r="N524">
            <v>1002957729</v>
          </cell>
          <cell r="O524">
            <v>45086</v>
          </cell>
        </row>
        <row r="525">
          <cell r="N525">
            <v>1002957730</v>
          </cell>
          <cell r="O525">
            <v>45086</v>
          </cell>
        </row>
        <row r="526">
          <cell r="N526">
            <v>1002957731</v>
          </cell>
          <cell r="O526">
            <v>45086</v>
          </cell>
        </row>
        <row r="527">
          <cell r="N527">
            <v>1002957732</v>
          </cell>
          <cell r="O527">
            <v>45086</v>
          </cell>
        </row>
        <row r="528">
          <cell r="N528">
            <v>1002957733</v>
          </cell>
          <cell r="O528">
            <v>45086</v>
          </cell>
        </row>
        <row r="529">
          <cell r="N529">
            <v>1002957734</v>
          </cell>
          <cell r="O529">
            <v>45086</v>
          </cell>
        </row>
        <row r="530">
          <cell r="N530">
            <v>1002957735</v>
          </cell>
          <cell r="O530">
            <v>45086</v>
          </cell>
        </row>
        <row r="531">
          <cell r="N531">
            <v>1002957736</v>
          </cell>
          <cell r="O531">
            <v>45086</v>
          </cell>
        </row>
        <row r="532">
          <cell r="N532">
            <v>1002957737</v>
          </cell>
          <cell r="O532">
            <v>45086</v>
          </cell>
        </row>
        <row r="533">
          <cell r="N533">
            <v>1002957738</v>
          </cell>
          <cell r="O533">
            <v>45086</v>
          </cell>
        </row>
        <row r="534">
          <cell r="N534">
            <v>1002957739</v>
          </cell>
          <cell r="O534">
            <v>45086</v>
          </cell>
        </row>
        <row r="535">
          <cell r="N535">
            <v>1002957740</v>
          </cell>
          <cell r="O535">
            <v>45086</v>
          </cell>
        </row>
        <row r="536">
          <cell r="N536">
            <v>1002957741</v>
          </cell>
          <cell r="O536">
            <v>45086</v>
          </cell>
        </row>
        <row r="537">
          <cell r="N537">
            <v>1002957742</v>
          </cell>
          <cell r="O537">
            <v>45086</v>
          </cell>
        </row>
        <row r="538">
          <cell r="N538">
            <v>1002957743</v>
          </cell>
          <cell r="O538">
            <v>45086</v>
          </cell>
        </row>
        <row r="539">
          <cell r="N539">
            <v>1002957744</v>
          </cell>
          <cell r="O539">
            <v>45086</v>
          </cell>
        </row>
        <row r="540">
          <cell r="N540">
            <v>1002957745</v>
          </cell>
          <cell r="O540">
            <v>45086</v>
          </cell>
        </row>
        <row r="541">
          <cell r="N541">
            <v>1002957746</v>
          </cell>
          <cell r="O541">
            <v>45086</v>
          </cell>
        </row>
        <row r="542">
          <cell r="N542">
            <v>1002957747</v>
          </cell>
          <cell r="O542">
            <v>45086</v>
          </cell>
        </row>
        <row r="543">
          <cell r="N543">
            <v>1002957748</v>
          </cell>
          <cell r="O543">
            <v>45086</v>
          </cell>
        </row>
        <row r="544">
          <cell r="N544">
            <v>1002957749</v>
          </cell>
          <cell r="O544">
            <v>45086</v>
          </cell>
        </row>
        <row r="545">
          <cell r="N545">
            <v>1002957750</v>
          </cell>
          <cell r="O545">
            <v>45086</v>
          </cell>
        </row>
        <row r="546">
          <cell r="N546">
            <v>1002957751</v>
          </cell>
          <cell r="O546">
            <v>45086</v>
          </cell>
        </row>
        <row r="547">
          <cell r="N547">
            <v>1002957752</v>
          </cell>
          <cell r="O547">
            <v>45086</v>
          </cell>
        </row>
        <row r="548">
          <cell r="N548">
            <v>1002957753</v>
          </cell>
          <cell r="O548">
            <v>45086</v>
          </cell>
        </row>
        <row r="549">
          <cell r="N549">
            <v>1002957754</v>
          </cell>
          <cell r="O549">
            <v>45086</v>
          </cell>
        </row>
        <row r="550">
          <cell r="N550">
            <v>1002957755</v>
          </cell>
          <cell r="O550">
            <v>45086</v>
          </cell>
        </row>
        <row r="551">
          <cell r="N551">
            <v>1002957756</v>
          </cell>
          <cell r="O551">
            <v>45086</v>
          </cell>
        </row>
        <row r="552">
          <cell r="N552">
            <v>1002957757</v>
          </cell>
          <cell r="O552">
            <v>45086</v>
          </cell>
        </row>
        <row r="553">
          <cell r="N553">
            <v>1002957758</v>
          </cell>
          <cell r="O553">
            <v>45086</v>
          </cell>
        </row>
        <row r="554">
          <cell r="N554">
            <v>1002957759</v>
          </cell>
          <cell r="O554">
            <v>45086</v>
          </cell>
        </row>
        <row r="555">
          <cell r="N555">
            <v>1002957760</v>
          </cell>
          <cell r="O555">
            <v>45086</v>
          </cell>
        </row>
        <row r="556">
          <cell r="N556">
            <v>1002957761</v>
          </cell>
          <cell r="O556">
            <v>45086</v>
          </cell>
        </row>
        <row r="557">
          <cell r="N557">
            <v>1002957762</v>
          </cell>
          <cell r="O557">
            <v>45086</v>
          </cell>
        </row>
        <row r="558">
          <cell r="N558">
            <v>1002957763</v>
          </cell>
          <cell r="O558">
            <v>45086</v>
          </cell>
        </row>
        <row r="559">
          <cell r="N559">
            <v>1002957764</v>
          </cell>
          <cell r="O559">
            <v>45086</v>
          </cell>
        </row>
        <row r="560">
          <cell r="N560">
            <v>1002957765</v>
          </cell>
          <cell r="O560">
            <v>45086</v>
          </cell>
        </row>
        <row r="561">
          <cell r="N561">
            <v>1002957766</v>
          </cell>
          <cell r="O561">
            <v>45086</v>
          </cell>
        </row>
        <row r="562">
          <cell r="N562">
            <v>1002957767</v>
          </cell>
          <cell r="O562">
            <v>45086</v>
          </cell>
        </row>
        <row r="563">
          <cell r="N563">
            <v>1002957768</v>
          </cell>
          <cell r="O563">
            <v>45086</v>
          </cell>
        </row>
        <row r="564">
          <cell r="N564">
            <v>1002957769</v>
          </cell>
          <cell r="O564">
            <v>45086</v>
          </cell>
        </row>
        <row r="565">
          <cell r="N565">
            <v>1002957770</v>
          </cell>
          <cell r="O565">
            <v>45086</v>
          </cell>
        </row>
        <row r="566">
          <cell r="N566">
            <v>1002957771</v>
          </cell>
          <cell r="O566">
            <v>45086</v>
          </cell>
        </row>
        <row r="567">
          <cell r="N567">
            <v>1002957772</v>
          </cell>
          <cell r="O567">
            <v>45086</v>
          </cell>
        </row>
        <row r="568">
          <cell r="N568">
            <v>1002957773</v>
          </cell>
          <cell r="O568">
            <v>45086</v>
          </cell>
        </row>
        <row r="569">
          <cell r="N569">
            <v>1002957774</v>
          </cell>
          <cell r="O569">
            <v>45086</v>
          </cell>
        </row>
        <row r="570">
          <cell r="N570">
            <v>1002957775</v>
          </cell>
          <cell r="O570">
            <v>45086</v>
          </cell>
        </row>
        <row r="571">
          <cell r="N571">
            <v>1002957776</v>
          </cell>
          <cell r="O571">
            <v>45086</v>
          </cell>
        </row>
        <row r="572">
          <cell r="N572">
            <v>1002957777</v>
          </cell>
          <cell r="O572">
            <v>45086</v>
          </cell>
        </row>
        <row r="573">
          <cell r="N573">
            <v>1002957778</v>
          </cell>
          <cell r="O573">
            <v>45086</v>
          </cell>
        </row>
        <row r="574">
          <cell r="N574">
            <v>1002957779</v>
          </cell>
          <cell r="O574">
            <v>45086</v>
          </cell>
        </row>
        <row r="575">
          <cell r="N575">
            <v>1002957780</v>
          </cell>
          <cell r="O575">
            <v>45086</v>
          </cell>
        </row>
        <row r="576">
          <cell r="N576">
            <v>1002957781</v>
          </cell>
          <cell r="O576">
            <v>45086</v>
          </cell>
        </row>
        <row r="577">
          <cell r="N577">
            <v>1002957782</v>
          </cell>
          <cell r="O577">
            <v>45086</v>
          </cell>
        </row>
        <row r="578">
          <cell r="N578">
            <v>1002957783</v>
          </cell>
          <cell r="O578">
            <v>45086</v>
          </cell>
        </row>
        <row r="579">
          <cell r="N579">
            <v>1002957784</v>
          </cell>
          <cell r="O579">
            <v>45086</v>
          </cell>
        </row>
        <row r="580">
          <cell r="N580">
            <v>1002957785</v>
          </cell>
          <cell r="O580">
            <v>45086</v>
          </cell>
        </row>
        <row r="581">
          <cell r="N581">
            <v>1002957786</v>
          </cell>
          <cell r="O581">
            <v>45086</v>
          </cell>
        </row>
        <row r="582">
          <cell r="N582">
            <v>1002957787</v>
          </cell>
          <cell r="O582">
            <v>45086</v>
          </cell>
        </row>
        <row r="583">
          <cell r="N583">
            <v>1002957788</v>
          </cell>
          <cell r="O583">
            <v>45086</v>
          </cell>
        </row>
        <row r="584">
          <cell r="N584">
            <v>1002957789</v>
          </cell>
          <cell r="O584">
            <v>45086</v>
          </cell>
        </row>
        <row r="585">
          <cell r="N585">
            <v>1002957790</v>
          </cell>
          <cell r="O585">
            <v>45086</v>
          </cell>
        </row>
        <row r="586">
          <cell r="N586">
            <v>1002957791</v>
          </cell>
          <cell r="O586">
            <v>45086</v>
          </cell>
        </row>
        <row r="587">
          <cell r="N587">
            <v>1002957792</v>
          </cell>
          <cell r="O587">
            <v>45086</v>
          </cell>
        </row>
        <row r="588">
          <cell r="N588">
            <v>1002957793</v>
          </cell>
          <cell r="O588">
            <v>45086</v>
          </cell>
        </row>
        <row r="589">
          <cell r="N589">
            <v>1002957794</v>
          </cell>
          <cell r="O589">
            <v>45086</v>
          </cell>
        </row>
        <row r="590">
          <cell r="N590">
            <v>1002957795</v>
          </cell>
          <cell r="O590">
            <v>45086</v>
          </cell>
        </row>
        <row r="591">
          <cell r="N591">
            <v>1002957796</v>
          </cell>
          <cell r="O591">
            <v>45086</v>
          </cell>
        </row>
        <row r="592">
          <cell r="N592">
            <v>1002957797</v>
          </cell>
          <cell r="O592">
            <v>45086</v>
          </cell>
        </row>
        <row r="593">
          <cell r="N593">
            <v>1002957798</v>
          </cell>
          <cell r="O593">
            <v>45086</v>
          </cell>
        </row>
        <row r="594">
          <cell r="N594">
            <v>1002957799</v>
          </cell>
          <cell r="O594">
            <v>45086</v>
          </cell>
        </row>
        <row r="595">
          <cell r="N595">
            <v>1002957800</v>
          </cell>
          <cell r="O595">
            <v>45086</v>
          </cell>
        </row>
        <row r="596">
          <cell r="N596">
            <v>1002957801</v>
          </cell>
          <cell r="O596">
            <v>45086</v>
          </cell>
        </row>
        <row r="597">
          <cell r="N597">
            <v>1002957802</v>
          </cell>
          <cell r="O597">
            <v>45086</v>
          </cell>
        </row>
        <row r="598">
          <cell r="N598">
            <v>1002957803</v>
          </cell>
          <cell r="O598">
            <v>45086</v>
          </cell>
        </row>
        <row r="599">
          <cell r="N599">
            <v>1002957804</v>
          </cell>
          <cell r="O599">
            <v>45086</v>
          </cell>
        </row>
        <row r="600">
          <cell r="N600">
            <v>1002957805</v>
          </cell>
          <cell r="O600">
            <v>45086</v>
          </cell>
        </row>
        <row r="601">
          <cell r="N601">
            <v>1002957806</v>
          </cell>
          <cell r="O601">
            <v>45086</v>
          </cell>
        </row>
        <row r="602">
          <cell r="N602">
            <v>1002957807</v>
          </cell>
          <cell r="O602">
            <v>45086</v>
          </cell>
        </row>
        <row r="603">
          <cell r="N603">
            <v>1002957808</v>
          </cell>
          <cell r="O603">
            <v>45086</v>
          </cell>
        </row>
        <row r="604">
          <cell r="N604">
            <v>1002957809</v>
          </cell>
          <cell r="O604">
            <v>45086</v>
          </cell>
        </row>
        <row r="605">
          <cell r="N605">
            <v>1002957810</v>
          </cell>
          <cell r="O605">
            <v>45086</v>
          </cell>
        </row>
        <row r="606">
          <cell r="N606">
            <v>1002957811</v>
          </cell>
          <cell r="O606">
            <v>45086</v>
          </cell>
        </row>
        <row r="607">
          <cell r="N607">
            <v>1002957812</v>
          </cell>
          <cell r="O607">
            <v>45086</v>
          </cell>
        </row>
        <row r="608">
          <cell r="N608">
            <v>1002957813</v>
          </cell>
          <cell r="O608">
            <v>45086</v>
          </cell>
        </row>
        <row r="609">
          <cell r="N609">
            <v>1002957814</v>
          </cell>
          <cell r="O609">
            <v>45086</v>
          </cell>
        </row>
        <row r="610">
          <cell r="N610">
            <v>1002957815</v>
          </cell>
          <cell r="O610">
            <v>45086</v>
          </cell>
        </row>
        <row r="611">
          <cell r="N611">
            <v>1002957816</v>
          </cell>
          <cell r="O611">
            <v>45086</v>
          </cell>
        </row>
        <row r="612">
          <cell r="N612">
            <v>1002957817</v>
          </cell>
          <cell r="O612">
            <v>45086</v>
          </cell>
        </row>
        <row r="613">
          <cell r="N613">
            <v>1002957818</v>
          </cell>
          <cell r="O613">
            <v>45086</v>
          </cell>
        </row>
        <row r="614">
          <cell r="N614">
            <v>1002957819</v>
          </cell>
          <cell r="O614">
            <v>45086</v>
          </cell>
        </row>
        <row r="615">
          <cell r="N615">
            <v>1002957820</v>
          </cell>
          <cell r="O615">
            <v>45086</v>
          </cell>
        </row>
        <row r="616">
          <cell r="N616">
            <v>1002957821</v>
          </cell>
          <cell r="O616">
            <v>45086</v>
          </cell>
        </row>
        <row r="617">
          <cell r="N617">
            <v>1002957822</v>
          </cell>
          <cell r="O617">
            <v>45086</v>
          </cell>
        </row>
        <row r="618">
          <cell r="N618">
            <v>1002957823</v>
          </cell>
          <cell r="O618">
            <v>45086</v>
          </cell>
        </row>
        <row r="619">
          <cell r="N619">
            <v>1002957824</v>
          </cell>
          <cell r="O619">
            <v>45086</v>
          </cell>
        </row>
        <row r="620">
          <cell r="N620">
            <v>1002957825</v>
          </cell>
          <cell r="O620">
            <v>45086</v>
          </cell>
        </row>
        <row r="621">
          <cell r="N621">
            <v>1002957826</v>
          </cell>
          <cell r="O621">
            <v>45086</v>
          </cell>
        </row>
        <row r="622">
          <cell r="N622">
            <v>1002957827</v>
          </cell>
          <cell r="O622">
            <v>45086</v>
          </cell>
        </row>
        <row r="623">
          <cell r="N623">
            <v>1002957828</v>
          </cell>
          <cell r="O623">
            <v>45086</v>
          </cell>
        </row>
        <row r="624">
          <cell r="N624">
            <v>1002957829</v>
          </cell>
          <cell r="O624">
            <v>45086</v>
          </cell>
        </row>
        <row r="625">
          <cell r="N625">
            <v>1002957830</v>
          </cell>
          <cell r="O625">
            <v>45086</v>
          </cell>
        </row>
        <row r="626">
          <cell r="N626">
            <v>1002957831</v>
          </cell>
          <cell r="O626">
            <v>45086</v>
          </cell>
        </row>
        <row r="627">
          <cell r="N627">
            <v>1002957832</v>
          </cell>
          <cell r="O627">
            <v>45086</v>
          </cell>
        </row>
        <row r="628">
          <cell r="N628">
            <v>1002957833</v>
          </cell>
          <cell r="O628">
            <v>45086</v>
          </cell>
        </row>
        <row r="629">
          <cell r="N629">
            <v>1002957834</v>
          </cell>
          <cell r="O629">
            <v>45086</v>
          </cell>
        </row>
        <row r="630">
          <cell r="N630">
            <v>1002957835</v>
          </cell>
          <cell r="O630">
            <v>45086</v>
          </cell>
        </row>
        <row r="631">
          <cell r="N631">
            <v>1002957836</v>
          </cell>
          <cell r="O631">
            <v>45086</v>
          </cell>
        </row>
        <row r="632">
          <cell r="N632">
            <v>1002957837</v>
          </cell>
          <cell r="O632">
            <v>45086</v>
          </cell>
        </row>
        <row r="633">
          <cell r="N633">
            <v>1002957838</v>
          </cell>
          <cell r="O633">
            <v>45086</v>
          </cell>
        </row>
        <row r="634">
          <cell r="N634">
            <v>1002957839</v>
          </cell>
          <cell r="O634">
            <v>45086</v>
          </cell>
        </row>
        <row r="635">
          <cell r="N635">
            <v>1002957840</v>
          </cell>
          <cell r="O635">
            <v>45086</v>
          </cell>
        </row>
        <row r="636">
          <cell r="N636">
            <v>1002957841</v>
          </cell>
          <cell r="O636">
            <v>45086</v>
          </cell>
        </row>
        <row r="637">
          <cell r="N637">
            <v>1002957842</v>
          </cell>
          <cell r="O637">
            <v>45086</v>
          </cell>
        </row>
        <row r="638">
          <cell r="N638">
            <v>1002957843</v>
          </cell>
          <cell r="O638">
            <v>45086</v>
          </cell>
        </row>
        <row r="639">
          <cell r="N639">
            <v>1002957844</v>
          </cell>
          <cell r="O639">
            <v>45086</v>
          </cell>
        </row>
        <row r="640">
          <cell r="N640">
            <v>1002957845</v>
          </cell>
          <cell r="O640">
            <v>45086</v>
          </cell>
        </row>
        <row r="641">
          <cell r="N641">
            <v>1002957846</v>
          </cell>
          <cell r="O641">
            <v>45086</v>
          </cell>
        </row>
        <row r="642">
          <cell r="N642">
            <v>1002957847</v>
          </cell>
          <cell r="O642">
            <v>45086</v>
          </cell>
        </row>
        <row r="643">
          <cell r="N643">
            <v>1002957848</v>
          </cell>
          <cell r="O643">
            <v>45086</v>
          </cell>
        </row>
        <row r="644">
          <cell r="N644">
            <v>1002957849</v>
          </cell>
          <cell r="O644">
            <v>45086</v>
          </cell>
        </row>
        <row r="645">
          <cell r="N645">
            <v>1002957850</v>
          </cell>
          <cell r="O645">
            <v>45086</v>
          </cell>
        </row>
        <row r="646">
          <cell r="N646">
            <v>1002957851</v>
          </cell>
          <cell r="O646">
            <v>45086</v>
          </cell>
        </row>
        <row r="647">
          <cell r="N647">
            <v>1002957852</v>
          </cell>
          <cell r="O647">
            <v>45086</v>
          </cell>
        </row>
        <row r="648">
          <cell r="N648">
            <v>1002957853</v>
          </cell>
          <cell r="O648">
            <v>45086</v>
          </cell>
        </row>
        <row r="649">
          <cell r="N649">
            <v>1002957854</v>
          </cell>
          <cell r="O649">
            <v>45086</v>
          </cell>
        </row>
        <row r="650">
          <cell r="N650">
            <v>1002957855</v>
          </cell>
          <cell r="O650">
            <v>45086</v>
          </cell>
        </row>
        <row r="651">
          <cell r="N651">
            <v>1002957856</v>
          </cell>
          <cell r="O651">
            <v>45086</v>
          </cell>
        </row>
        <row r="652">
          <cell r="N652">
            <v>1002957857</v>
          </cell>
          <cell r="O652">
            <v>45086</v>
          </cell>
        </row>
        <row r="653">
          <cell r="N653">
            <v>1002957858</v>
          </cell>
          <cell r="O653">
            <v>45086</v>
          </cell>
        </row>
        <row r="654">
          <cell r="N654">
            <v>1002957859</v>
          </cell>
          <cell r="O654">
            <v>45086</v>
          </cell>
        </row>
        <row r="655">
          <cell r="N655">
            <v>1002957860</v>
          </cell>
          <cell r="O655">
            <v>45086</v>
          </cell>
        </row>
        <row r="656">
          <cell r="N656">
            <v>1002957861</v>
          </cell>
          <cell r="O656">
            <v>45086</v>
          </cell>
        </row>
        <row r="657">
          <cell r="N657">
            <v>1002957862</v>
          </cell>
          <cell r="O657">
            <v>45086</v>
          </cell>
        </row>
        <row r="658">
          <cell r="N658">
            <v>1002957863</v>
          </cell>
          <cell r="O658">
            <v>45086</v>
          </cell>
        </row>
        <row r="659">
          <cell r="N659">
            <v>1002957864</v>
          </cell>
          <cell r="O659">
            <v>45086</v>
          </cell>
        </row>
        <row r="660">
          <cell r="N660">
            <v>1002957865</v>
          </cell>
          <cell r="O660">
            <v>45086</v>
          </cell>
        </row>
        <row r="661">
          <cell r="N661">
            <v>1002957866</v>
          </cell>
          <cell r="O661">
            <v>45086</v>
          </cell>
        </row>
        <row r="662">
          <cell r="N662">
            <v>1002957867</v>
          </cell>
          <cell r="O662">
            <v>45086</v>
          </cell>
        </row>
        <row r="663">
          <cell r="N663">
            <v>1002957868</v>
          </cell>
          <cell r="O663">
            <v>45086</v>
          </cell>
        </row>
        <row r="664">
          <cell r="N664">
            <v>1002957869</v>
          </cell>
          <cell r="O664">
            <v>45086</v>
          </cell>
        </row>
        <row r="665">
          <cell r="N665">
            <v>1002957870</v>
          </cell>
          <cell r="O665">
            <v>45086</v>
          </cell>
        </row>
        <row r="666">
          <cell r="N666">
            <v>1002957871</v>
          </cell>
          <cell r="O666">
            <v>45086</v>
          </cell>
        </row>
        <row r="667">
          <cell r="N667">
            <v>1002957872</v>
          </cell>
          <cell r="O667">
            <v>45086</v>
          </cell>
        </row>
        <row r="668">
          <cell r="N668">
            <v>1002957873</v>
          </cell>
          <cell r="O668">
            <v>45086</v>
          </cell>
        </row>
        <row r="669">
          <cell r="N669">
            <v>1002957874</v>
          </cell>
          <cell r="O669">
            <v>45086</v>
          </cell>
        </row>
        <row r="670">
          <cell r="N670">
            <v>1002957875</v>
          </cell>
          <cell r="O670">
            <v>45086</v>
          </cell>
        </row>
        <row r="671">
          <cell r="N671">
            <v>1002957876</v>
          </cell>
          <cell r="O671">
            <v>45086</v>
          </cell>
        </row>
        <row r="672">
          <cell r="N672">
            <v>1002957877</v>
          </cell>
          <cell r="O672">
            <v>45086</v>
          </cell>
        </row>
        <row r="673">
          <cell r="N673">
            <v>1002957878</v>
          </cell>
          <cell r="O673">
            <v>45086</v>
          </cell>
        </row>
        <row r="674">
          <cell r="N674">
            <v>1002957879</v>
          </cell>
          <cell r="O674">
            <v>45086</v>
          </cell>
        </row>
        <row r="675">
          <cell r="N675">
            <v>1002957880</v>
          </cell>
          <cell r="O675">
            <v>45086</v>
          </cell>
        </row>
        <row r="676">
          <cell r="N676">
            <v>1002957881</v>
          </cell>
          <cell r="O676">
            <v>45086</v>
          </cell>
        </row>
        <row r="677">
          <cell r="N677">
            <v>1002957882</v>
          </cell>
          <cell r="O677">
            <v>45086</v>
          </cell>
        </row>
        <row r="678">
          <cell r="N678">
            <v>1002957883</v>
          </cell>
          <cell r="O678">
            <v>45086</v>
          </cell>
        </row>
        <row r="679">
          <cell r="N679">
            <v>1002957884</v>
          </cell>
          <cell r="O679">
            <v>45086</v>
          </cell>
        </row>
        <row r="680">
          <cell r="N680">
            <v>1002957885</v>
          </cell>
          <cell r="O680">
            <v>45086</v>
          </cell>
        </row>
        <row r="681">
          <cell r="N681">
            <v>1002957886</v>
          </cell>
          <cell r="O681">
            <v>45086</v>
          </cell>
        </row>
        <row r="682">
          <cell r="N682">
            <v>1002957887</v>
          </cell>
          <cell r="O682">
            <v>45086</v>
          </cell>
        </row>
        <row r="683">
          <cell r="N683">
            <v>1002957888</v>
          </cell>
          <cell r="O683">
            <v>45086</v>
          </cell>
        </row>
        <row r="684">
          <cell r="N684">
            <v>1002957889</v>
          </cell>
          <cell r="O684">
            <v>45086</v>
          </cell>
        </row>
        <row r="685">
          <cell r="N685">
            <v>1002957890</v>
          </cell>
          <cell r="O685">
            <v>45086</v>
          </cell>
        </row>
        <row r="686">
          <cell r="N686">
            <v>1002957891</v>
          </cell>
          <cell r="O686">
            <v>45086</v>
          </cell>
        </row>
        <row r="687">
          <cell r="N687">
            <v>1002957892</v>
          </cell>
          <cell r="O687">
            <v>45086</v>
          </cell>
        </row>
        <row r="688">
          <cell r="N688">
            <v>1002957893</v>
          </cell>
          <cell r="O688">
            <v>45086</v>
          </cell>
        </row>
        <row r="689">
          <cell r="N689">
            <v>1002957894</v>
          </cell>
          <cell r="O689">
            <v>45086</v>
          </cell>
        </row>
        <row r="690">
          <cell r="N690">
            <v>1002957895</v>
          </cell>
          <cell r="O690">
            <v>45086</v>
          </cell>
        </row>
        <row r="691">
          <cell r="N691">
            <v>1002957896</v>
          </cell>
          <cell r="O691">
            <v>45086</v>
          </cell>
        </row>
        <row r="692">
          <cell r="N692">
            <v>1002957897</v>
          </cell>
          <cell r="O692">
            <v>45086</v>
          </cell>
        </row>
        <row r="693">
          <cell r="N693">
            <v>1002957898</v>
          </cell>
          <cell r="O693">
            <v>45086</v>
          </cell>
        </row>
        <row r="694">
          <cell r="N694">
            <v>1002957899</v>
          </cell>
          <cell r="O694">
            <v>45086</v>
          </cell>
        </row>
        <row r="695">
          <cell r="N695">
            <v>1002957900</v>
          </cell>
          <cell r="O695">
            <v>45086</v>
          </cell>
        </row>
        <row r="696">
          <cell r="N696">
            <v>1002957901</v>
          </cell>
          <cell r="O696">
            <v>45086</v>
          </cell>
        </row>
        <row r="697">
          <cell r="N697">
            <v>1002957902</v>
          </cell>
          <cell r="O697">
            <v>45086</v>
          </cell>
        </row>
        <row r="698">
          <cell r="N698">
            <v>1002957903</v>
          </cell>
          <cell r="O698">
            <v>45086</v>
          </cell>
        </row>
        <row r="699">
          <cell r="N699">
            <v>1002957904</v>
          </cell>
          <cell r="O699">
            <v>45086</v>
          </cell>
        </row>
        <row r="700">
          <cell r="N700">
            <v>1002957905</v>
          </cell>
          <cell r="O700">
            <v>45086</v>
          </cell>
        </row>
        <row r="701">
          <cell r="N701">
            <v>1002957906</v>
          </cell>
          <cell r="O701">
            <v>45086</v>
          </cell>
        </row>
        <row r="702">
          <cell r="N702">
            <v>1002957907</v>
          </cell>
          <cell r="O702">
            <v>45086</v>
          </cell>
        </row>
        <row r="703">
          <cell r="N703">
            <v>1002957908</v>
          </cell>
          <cell r="O703">
            <v>45086</v>
          </cell>
        </row>
        <row r="704">
          <cell r="N704">
            <v>1002957909</v>
          </cell>
          <cell r="O704">
            <v>45086</v>
          </cell>
        </row>
        <row r="705">
          <cell r="N705">
            <v>1002957910</v>
          </cell>
          <cell r="O705">
            <v>45086</v>
          </cell>
        </row>
        <row r="706">
          <cell r="N706">
            <v>1002957911</v>
          </cell>
          <cell r="O706">
            <v>45086</v>
          </cell>
        </row>
        <row r="707">
          <cell r="N707">
            <v>1002957912</v>
          </cell>
          <cell r="O707">
            <v>45086</v>
          </cell>
        </row>
        <row r="708">
          <cell r="N708">
            <v>1002957913</v>
          </cell>
          <cell r="O708">
            <v>45086</v>
          </cell>
        </row>
        <row r="709">
          <cell r="N709">
            <v>1002957914</v>
          </cell>
          <cell r="O709">
            <v>45086</v>
          </cell>
        </row>
        <row r="710">
          <cell r="N710">
            <v>1002957915</v>
          </cell>
          <cell r="O710">
            <v>45086</v>
          </cell>
        </row>
        <row r="711">
          <cell r="N711">
            <v>1002957916</v>
          </cell>
          <cell r="O711">
            <v>45086</v>
          </cell>
        </row>
        <row r="712">
          <cell r="N712">
            <v>1002957917</v>
          </cell>
          <cell r="O712">
            <v>45086</v>
          </cell>
        </row>
        <row r="713">
          <cell r="N713">
            <v>1002957918</v>
          </cell>
          <cell r="O713">
            <v>45086</v>
          </cell>
        </row>
        <row r="714">
          <cell r="N714">
            <v>1002957919</v>
          </cell>
          <cell r="O714">
            <v>45086</v>
          </cell>
        </row>
        <row r="715">
          <cell r="N715">
            <v>1002957920</v>
          </cell>
          <cell r="O715">
            <v>45086</v>
          </cell>
        </row>
        <row r="716">
          <cell r="N716">
            <v>1002957921</v>
          </cell>
          <cell r="O716">
            <v>45086</v>
          </cell>
        </row>
        <row r="717">
          <cell r="N717">
            <v>1002957922</v>
          </cell>
          <cell r="O717">
            <v>45086</v>
          </cell>
        </row>
        <row r="718">
          <cell r="N718">
            <v>1002957923</v>
          </cell>
          <cell r="O718">
            <v>45086</v>
          </cell>
        </row>
        <row r="719">
          <cell r="N719">
            <v>1002957924</v>
          </cell>
          <cell r="O719">
            <v>45086</v>
          </cell>
        </row>
        <row r="720">
          <cell r="N720">
            <v>1002957925</v>
          </cell>
          <cell r="O720">
            <v>45086</v>
          </cell>
        </row>
        <row r="721">
          <cell r="N721">
            <v>1002957926</v>
          </cell>
          <cell r="O721">
            <v>45086</v>
          </cell>
        </row>
        <row r="722">
          <cell r="N722">
            <v>1002957927</v>
          </cell>
          <cell r="O722">
            <v>45086</v>
          </cell>
        </row>
        <row r="723">
          <cell r="N723">
            <v>1002957928</v>
          </cell>
          <cell r="O723">
            <v>45086</v>
          </cell>
        </row>
        <row r="724">
          <cell r="N724">
            <v>1002957929</v>
          </cell>
          <cell r="O724">
            <v>45086</v>
          </cell>
        </row>
        <row r="725">
          <cell r="N725">
            <v>1002957930</v>
          </cell>
          <cell r="O725">
            <v>45086</v>
          </cell>
        </row>
        <row r="726">
          <cell r="N726">
            <v>1002957931</v>
          </cell>
          <cell r="O726">
            <v>45086</v>
          </cell>
        </row>
        <row r="727">
          <cell r="N727">
            <v>1002957932</v>
          </cell>
          <cell r="O727">
            <v>45086</v>
          </cell>
        </row>
        <row r="728">
          <cell r="N728">
            <v>1002957933</v>
          </cell>
          <cell r="O728">
            <v>45086</v>
          </cell>
        </row>
        <row r="729">
          <cell r="N729">
            <v>1002957934</v>
          </cell>
          <cell r="O729">
            <v>45086</v>
          </cell>
        </row>
        <row r="730">
          <cell r="N730">
            <v>1002957935</v>
          </cell>
          <cell r="O730">
            <v>45086</v>
          </cell>
        </row>
        <row r="731">
          <cell r="N731">
            <v>1002957936</v>
          </cell>
          <cell r="O731">
            <v>45086</v>
          </cell>
        </row>
        <row r="732">
          <cell r="N732">
            <v>1002957937</v>
          </cell>
          <cell r="O732">
            <v>45086</v>
          </cell>
        </row>
        <row r="733">
          <cell r="N733">
            <v>1002957938</v>
          </cell>
          <cell r="O733">
            <v>45086</v>
          </cell>
        </row>
        <row r="734">
          <cell r="N734">
            <v>1002957939</v>
          </cell>
          <cell r="O734">
            <v>45086</v>
          </cell>
        </row>
        <row r="735">
          <cell r="N735">
            <v>1002957940</v>
          </cell>
          <cell r="O735">
            <v>45086</v>
          </cell>
        </row>
        <row r="736">
          <cell r="N736">
            <v>1002957941</v>
          </cell>
          <cell r="O736">
            <v>45086</v>
          </cell>
        </row>
        <row r="737">
          <cell r="N737">
            <v>1002957942</v>
          </cell>
          <cell r="O737">
            <v>45086</v>
          </cell>
        </row>
        <row r="738">
          <cell r="N738">
            <v>1002957943</v>
          </cell>
          <cell r="O738">
            <v>45086</v>
          </cell>
        </row>
        <row r="739">
          <cell r="N739">
            <v>1002957944</v>
          </cell>
          <cell r="O739">
            <v>45086</v>
          </cell>
        </row>
        <row r="740">
          <cell r="N740">
            <v>1002957945</v>
          </cell>
          <cell r="O740">
            <v>45086</v>
          </cell>
        </row>
        <row r="741">
          <cell r="N741">
            <v>1002957946</v>
          </cell>
          <cell r="O741">
            <v>45086</v>
          </cell>
        </row>
        <row r="742">
          <cell r="N742">
            <v>1002957947</v>
          </cell>
          <cell r="O742">
            <v>45086</v>
          </cell>
        </row>
        <row r="743">
          <cell r="N743">
            <v>1002957948</v>
          </cell>
          <cell r="O743">
            <v>45086</v>
          </cell>
        </row>
        <row r="744">
          <cell r="N744">
            <v>1002957949</v>
          </cell>
          <cell r="O744">
            <v>45086</v>
          </cell>
        </row>
        <row r="745">
          <cell r="N745">
            <v>1002957950</v>
          </cell>
          <cell r="O745">
            <v>45086</v>
          </cell>
        </row>
        <row r="746">
          <cell r="N746">
            <v>1002957951</v>
          </cell>
          <cell r="O746">
            <v>45086</v>
          </cell>
        </row>
        <row r="747">
          <cell r="N747">
            <v>1002957952</v>
          </cell>
          <cell r="O747">
            <v>45086</v>
          </cell>
        </row>
        <row r="748">
          <cell r="N748">
            <v>1002957953</v>
          </cell>
          <cell r="O748">
            <v>45086</v>
          </cell>
        </row>
        <row r="749">
          <cell r="N749">
            <v>1002957954</v>
          </cell>
          <cell r="O749">
            <v>45086</v>
          </cell>
        </row>
        <row r="750">
          <cell r="N750">
            <v>1002957955</v>
          </cell>
          <cell r="O750">
            <v>45086</v>
          </cell>
        </row>
        <row r="751">
          <cell r="N751">
            <v>1002957956</v>
          </cell>
          <cell r="O751">
            <v>45086</v>
          </cell>
        </row>
        <row r="752">
          <cell r="N752">
            <v>1002957957</v>
          </cell>
          <cell r="O752">
            <v>45086</v>
          </cell>
        </row>
        <row r="753">
          <cell r="N753">
            <v>1002957958</v>
          </cell>
          <cell r="O753">
            <v>45086</v>
          </cell>
        </row>
        <row r="754">
          <cell r="N754">
            <v>1002957959</v>
          </cell>
          <cell r="O754">
            <v>45086</v>
          </cell>
        </row>
        <row r="755">
          <cell r="N755">
            <v>1002957960</v>
          </cell>
          <cell r="O755">
            <v>45086</v>
          </cell>
        </row>
        <row r="756">
          <cell r="N756">
            <v>1002957961</v>
          </cell>
          <cell r="O756">
            <v>45086</v>
          </cell>
        </row>
        <row r="757">
          <cell r="N757">
            <v>1002957962</v>
          </cell>
          <cell r="O757">
            <v>45086</v>
          </cell>
        </row>
        <row r="758">
          <cell r="N758">
            <v>1002957963</v>
          </cell>
          <cell r="O758">
            <v>45086</v>
          </cell>
        </row>
        <row r="759">
          <cell r="N759">
            <v>1002957964</v>
          </cell>
          <cell r="O759">
            <v>45086</v>
          </cell>
        </row>
        <row r="760">
          <cell r="N760">
            <v>1002957965</v>
          </cell>
          <cell r="O760">
            <v>45086</v>
          </cell>
        </row>
        <row r="761">
          <cell r="N761">
            <v>1002957966</v>
          </cell>
          <cell r="O761">
            <v>45086</v>
          </cell>
        </row>
        <row r="762">
          <cell r="N762">
            <v>1002957967</v>
          </cell>
          <cell r="O762">
            <v>45086</v>
          </cell>
        </row>
        <row r="763">
          <cell r="N763">
            <v>1002957968</v>
          </cell>
          <cell r="O763">
            <v>45086</v>
          </cell>
        </row>
        <row r="764">
          <cell r="N764">
            <v>1002957969</v>
          </cell>
          <cell r="O764">
            <v>45086</v>
          </cell>
        </row>
        <row r="765">
          <cell r="N765">
            <v>1002957970</v>
          </cell>
          <cell r="O765">
            <v>45086</v>
          </cell>
        </row>
        <row r="766">
          <cell r="N766">
            <v>1002957971</v>
          </cell>
          <cell r="O766">
            <v>45086</v>
          </cell>
        </row>
        <row r="767">
          <cell r="N767">
            <v>1002957972</v>
          </cell>
          <cell r="O767">
            <v>45086</v>
          </cell>
        </row>
        <row r="768">
          <cell r="N768">
            <v>1002957973</v>
          </cell>
          <cell r="O768">
            <v>45086</v>
          </cell>
        </row>
        <row r="769">
          <cell r="N769">
            <v>1002957974</v>
          </cell>
          <cell r="O769">
            <v>45086</v>
          </cell>
        </row>
        <row r="770">
          <cell r="N770">
            <v>1002957975</v>
          </cell>
          <cell r="O770">
            <v>45086</v>
          </cell>
        </row>
        <row r="771">
          <cell r="N771">
            <v>1002957976</v>
          </cell>
          <cell r="O771">
            <v>45086</v>
          </cell>
        </row>
        <row r="772">
          <cell r="N772">
            <v>1002957977</v>
          </cell>
          <cell r="O772">
            <v>45086</v>
          </cell>
        </row>
        <row r="773">
          <cell r="N773">
            <v>1002957978</v>
          </cell>
          <cell r="O773">
            <v>45086</v>
          </cell>
        </row>
        <row r="774">
          <cell r="N774">
            <v>1002957979</v>
          </cell>
          <cell r="O774">
            <v>45086</v>
          </cell>
        </row>
        <row r="775">
          <cell r="N775">
            <v>1002957980</v>
          </cell>
          <cell r="O775">
            <v>45086</v>
          </cell>
        </row>
        <row r="776">
          <cell r="N776">
            <v>1002957981</v>
          </cell>
          <cell r="O776">
            <v>45086</v>
          </cell>
        </row>
        <row r="777">
          <cell r="N777">
            <v>1002957982</v>
          </cell>
          <cell r="O777">
            <v>45086</v>
          </cell>
        </row>
        <row r="778">
          <cell r="N778">
            <v>1002957983</v>
          </cell>
          <cell r="O778">
            <v>45086</v>
          </cell>
        </row>
        <row r="779">
          <cell r="N779">
            <v>1002957984</v>
          </cell>
          <cell r="O779">
            <v>45086</v>
          </cell>
        </row>
        <row r="780">
          <cell r="N780">
            <v>1002957985</v>
          </cell>
          <cell r="O780">
            <v>45086</v>
          </cell>
        </row>
        <row r="781">
          <cell r="N781">
            <v>1002957986</v>
          </cell>
          <cell r="O781">
            <v>45086</v>
          </cell>
        </row>
        <row r="782">
          <cell r="N782">
            <v>1002957987</v>
          </cell>
          <cell r="O782">
            <v>45086</v>
          </cell>
        </row>
        <row r="783">
          <cell r="N783">
            <v>1002957988</v>
          </cell>
          <cell r="O783">
            <v>45086</v>
          </cell>
        </row>
        <row r="784">
          <cell r="N784">
            <v>1002957989</v>
          </cell>
          <cell r="O784">
            <v>45086</v>
          </cell>
        </row>
        <row r="785">
          <cell r="N785">
            <v>1002957990</v>
          </cell>
          <cell r="O785">
            <v>45086</v>
          </cell>
        </row>
        <row r="786">
          <cell r="N786">
            <v>1002957991</v>
          </cell>
          <cell r="O786">
            <v>45086</v>
          </cell>
        </row>
        <row r="787">
          <cell r="N787">
            <v>1002957992</v>
          </cell>
          <cell r="O787">
            <v>45086</v>
          </cell>
        </row>
        <row r="788">
          <cell r="N788">
            <v>1002957993</v>
          </cell>
          <cell r="O788">
            <v>45086</v>
          </cell>
        </row>
        <row r="789">
          <cell r="N789">
            <v>1002957994</v>
          </cell>
          <cell r="O789">
            <v>45086</v>
          </cell>
        </row>
        <row r="790">
          <cell r="N790">
            <v>1002957995</v>
          </cell>
          <cell r="O790">
            <v>45086</v>
          </cell>
        </row>
        <row r="791">
          <cell r="N791">
            <v>1002957996</v>
          </cell>
          <cell r="O791">
            <v>45086</v>
          </cell>
        </row>
        <row r="792">
          <cell r="N792">
            <v>1002957997</v>
          </cell>
          <cell r="O792">
            <v>45086</v>
          </cell>
        </row>
        <row r="793">
          <cell r="N793">
            <v>1002957998</v>
          </cell>
          <cell r="O793">
            <v>45086</v>
          </cell>
        </row>
        <row r="794">
          <cell r="N794">
            <v>1002957999</v>
          </cell>
          <cell r="O794">
            <v>45086</v>
          </cell>
        </row>
        <row r="795">
          <cell r="N795">
            <v>1002958000</v>
          </cell>
          <cell r="O795">
            <v>45086</v>
          </cell>
        </row>
        <row r="796">
          <cell r="N796">
            <v>1002958001</v>
          </cell>
          <cell r="O796">
            <v>45086</v>
          </cell>
        </row>
        <row r="797">
          <cell r="N797">
            <v>1002958002</v>
          </cell>
          <cell r="O797">
            <v>45086</v>
          </cell>
        </row>
        <row r="798">
          <cell r="N798">
            <v>1002958003</v>
          </cell>
          <cell r="O798">
            <v>45086</v>
          </cell>
        </row>
        <row r="799">
          <cell r="N799">
            <v>1002958004</v>
          </cell>
          <cell r="O799">
            <v>45086</v>
          </cell>
        </row>
        <row r="800">
          <cell r="N800">
            <v>1002958005</v>
          </cell>
          <cell r="O800">
            <v>45086</v>
          </cell>
        </row>
        <row r="801">
          <cell r="N801">
            <v>1002958006</v>
          </cell>
          <cell r="O801">
            <v>45086</v>
          </cell>
        </row>
        <row r="802">
          <cell r="N802">
            <v>1002958007</v>
          </cell>
          <cell r="O802">
            <v>45086</v>
          </cell>
        </row>
        <row r="803">
          <cell r="N803">
            <v>1002958008</v>
          </cell>
          <cell r="O803">
            <v>45086</v>
          </cell>
        </row>
        <row r="804">
          <cell r="N804">
            <v>1002958009</v>
          </cell>
          <cell r="O804">
            <v>45086</v>
          </cell>
        </row>
        <row r="805">
          <cell r="N805">
            <v>1002958010</v>
          </cell>
          <cell r="O805">
            <v>45086</v>
          </cell>
        </row>
        <row r="806">
          <cell r="N806">
            <v>1002958011</v>
          </cell>
          <cell r="O806">
            <v>45086</v>
          </cell>
        </row>
        <row r="807">
          <cell r="N807">
            <v>1002958012</v>
          </cell>
          <cell r="O807">
            <v>45086</v>
          </cell>
        </row>
        <row r="808">
          <cell r="N808">
            <v>1002958013</v>
          </cell>
          <cell r="O808">
            <v>45086</v>
          </cell>
        </row>
        <row r="809">
          <cell r="N809">
            <v>1002958014</v>
          </cell>
          <cell r="O809">
            <v>45086</v>
          </cell>
        </row>
        <row r="810">
          <cell r="N810">
            <v>1002958015</v>
          </cell>
          <cell r="O810">
            <v>45086</v>
          </cell>
        </row>
        <row r="811">
          <cell r="N811">
            <v>1002958016</v>
          </cell>
          <cell r="O811">
            <v>45086</v>
          </cell>
        </row>
        <row r="812">
          <cell r="N812">
            <v>1002958017</v>
          </cell>
          <cell r="O812">
            <v>45086</v>
          </cell>
        </row>
        <row r="813">
          <cell r="N813">
            <v>1002958018</v>
          </cell>
          <cell r="O813">
            <v>45086</v>
          </cell>
        </row>
        <row r="814">
          <cell r="N814">
            <v>1002958019</v>
          </cell>
          <cell r="O814">
            <v>45086</v>
          </cell>
        </row>
        <row r="815">
          <cell r="N815">
            <v>1002958020</v>
          </cell>
          <cell r="O815">
            <v>45086</v>
          </cell>
        </row>
        <row r="816">
          <cell r="N816">
            <v>1002958021</v>
          </cell>
          <cell r="O816">
            <v>45086</v>
          </cell>
        </row>
        <row r="817">
          <cell r="N817">
            <v>1002958022</v>
          </cell>
          <cell r="O817">
            <v>45086</v>
          </cell>
        </row>
        <row r="818">
          <cell r="N818">
            <v>1002958023</v>
          </cell>
          <cell r="O818">
            <v>45086</v>
          </cell>
        </row>
        <row r="819">
          <cell r="N819">
            <v>1002958024</v>
          </cell>
          <cell r="O819">
            <v>45086</v>
          </cell>
        </row>
        <row r="820">
          <cell r="N820">
            <v>1002958025</v>
          </cell>
          <cell r="O820">
            <v>45086</v>
          </cell>
        </row>
        <row r="821">
          <cell r="N821">
            <v>1002958026</v>
          </cell>
          <cell r="O821">
            <v>45086</v>
          </cell>
        </row>
        <row r="822">
          <cell r="N822">
            <v>1002958027</v>
          </cell>
          <cell r="O822">
            <v>45086</v>
          </cell>
        </row>
        <row r="823">
          <cell r="N823">
            <v>1002958028</v>
          </cell>
          <cell r="O823">
            <v>45086</v>
          </cell>
        </row>
        <row r="824">
          <cell r="N824">
            <v>1002958029</v>
          </cell>
          <cell r="O824">
            <v>45086</v>
          </cell>
        </row>
        <row r="825">
          <cell r="N825">
            <v>1002958030</v>
          </cell>
          <cell r="O825">
            <v>45086</v>
          </cell>
        </row>
        <row r="826">
          <cell r="N826">
            <v>1002958031</v>
          </cell>
          <cell r="O826">
            <v>45086</v>
          </cell>
        </row>
        <row r="827">
          <cell r="N827">
            <v>1002958032</v>
          </cell>
          <cell r="O827">
            <v>45086</v>
          </cell>
        </row>
        <row r="828">
          <cell r="N828">
            <v>1002958033</v>
          </cell>
          <cell r="O828">
            <v>45086</v>
          </cell>
        </row>
        <row r="829">
          <cell r="N829">
            <v>1002958034</v>
          </cell>
          <cell r="O829">
            <v>45086</v>
          </cell>
        </row>
        <row r="830">
          <cell r="N830">
            <v>1002958035</v>
          </cell>
          <cell r="O830">
            <v>45086</v>
          </cell>
        </row>
        <row r="831">
          <cell r="N831">
            <v>1002958036</v>
          </cell>
          <cell r="O831">
            <v>45086</v>
          </cell>
        </row>
        <row r="832">
          <cell r="N832">
            <v>1002958037</v>
          </cell>
          <cell r="O832">
            <v>45086</v>
          </cell>
        </row>
        <row r="833">
          <cell r="N833">
            <v>1002958038</v>
          </cell>
          <cell r="O833">
            <v>45086</v>
          </cell>
        </row>
        <row r="834">
          <cell r="N834">
            <v>1002958039</v>
          </cell>
          <cell r="O834">
            <v>45086</v>
          </cell>
        </row>
        <row r="835">
          <cell r="N835">
            <v>1002958040</v>
          </cell>
          <cell r="O835">
            <v>45086</v>
          </cell>
        </row>
        <row r="836">
          <cell r="N836">
            <v>1002958041</v>
          </cell>
          <cell r="O836">
            <v>45086</v>
          </cell>
        </row>
        <row r="837">
          <cell r="N837">
            <v>1002958042</v>
          </cell>
          <cell r="O837">
            <v>45086</v>
          </cell>
        </row>
        <row r="838">
          <cell r="N838">
            <v>1002958043</v>
          </cell>
          <cell r="O838">
            <v>45086</v>
          </cell>
        </row>
        <row r="839">
          <cell r="N839">
            <v>1002958044</v>
          </cell>
          <cell r="O839">
            <v>45086</v>
          </cell>
        </row>
        <row r="840">
          <cell r="N840">
            <v>1002958045</v>
          </cell>
          <cell r="O840">
            <v>45086</v>
          </cell>
        </row>
        <row r="841">
          <cell r="N841">
            <v>1002958046</v>
          </cell>
          <cell r="O841">
            <v>45086</v>
          </cell>
        </row>
        <row r="842">
          <cell r="N842">
            <v>1002958047</v>
          </cell>
          <cell r="O842">
            <v>45086</v>
          </cell>
        </row>
        <row r="843">
          <cell r="N843">
            <v>1002958048</v>
          </cell>
          <cell r="O843">
            <v>45086</v>
          </cell>
        </row>
        <row r="844">
          <cell r="N844">
            <v>1002958049</v>
          </cell>
          <cell r="O844">
            <v>45086</v>
          </cell>
        </row>
        <row r="845">
          <cell r="N845">
            <v>1002958050</v>
          </cell>
          <cell r="O845">
            <v>45086</v>
          </cell>
        </row>
        <row r="846">
          <cell r="N846">
            <v>1002958051</v>
          </cell>
          <cell r="O846">
            <v>45086</v>
          </cell>
        </row>
        <row r="847">
          <cell r="N847">
            <v>1002958052</v>
          </cell>
          <cell r="O847">
            <v>45086</v>
          </cell>
        </row>
        <row r="848">
          <cell r="N848">
            <v>1002958053</v>
          </cell>
          <cell r="O848">
            <v>45086</v>
          </cell>
        </row>
        <row r="849">
          <cell r="N849">
            <v>1002958054</v>
          </cell>
          <cell r="O849">
            <v>45086</v>
          </cell>
        </row>
        <row r="850">
          <cell r="N850">
            <v>1002958055</v>
          </cell>
          <cell r="O850">
            <v>45086</v>
          </cell>
        </row>
        <row r="851">
          <cell r="N851">
            <v>1002958056</v>
          </cell>
          <cell r="O851">
            <v>45086</v>
          </cell>
        </row>
        <row r="852">
          <cell r="N852">
            <v>1002958057</v>
          </cell>
          <cell r="O852">
            <v>45086</v>
          </cell>
        </row>
        <row r="853">
          <cell r="N853">
            <v>1002958058</v>
          </cell>
          <cell r="O853">
            <v>45086</v>
          </cell>
        </row>
        <row r="854">
          <cell r="N854">
            <v>1002958059</v>
          </cell>
          <cell r="O854">
            <v>45086</v>
          </cell>
        </row>
        <row r="855">
          <cell r="N855">
            <v>1002958060</v>
          </cell>
          <cell r="O855">
            <v>45086</v>
          </cell>
        </row>
        <row r="856">
          <cell r="N856">
            <v>1002958061</v>
          </cell>
          <cell r="O856">
            <v>45086</v>
          </cell>
        </row>
        <row r="857">
          <cell r="N857">
            <v>1002958062</v>
          </cell>
          <cell r="O857">
            <v>45086</v>
          </cell>
        </row>
        <row r="858">
          <cell r="N858">
            <v>1002958063</v>
          </cell>
          <cell r="O858">
            <v>45086</v>
          </cell>
        </row>
        <row r="859">
          <cell r="N859">
            <v>1002958064</v>
          </cell>
          <cell r="O859">
            <v>45086</v>
          </cell>
        </row>
        <row r="860">
          <cell r="N860">
            <v>1002958065</v>
          </cell>
          <cell r="O860">
            <v>45086</v>
          </cell>
        </row>
        <row r="861">
          <cell r="N861">
            <v>1002958066</v>
          </cell>
          <cell r="O861">
            <v>45086</v>
          </cell>
        </row>
        <row r="862">
          <cell r="N862">
            <v>1002958067</v>
          </cell>
          <cell r="O862">
            <v>45086</v>
          </cell>
        </row>
        <row r="863">
          <cell r="N863">
            <v>1002958068</v>
          </cell>
          <cell r="O863">
            <v>45086</v>
          </cell>
        </row>
        <row r="864">
          <cell r="N864">
            <v>1002958069</v>
          </cell>
          <cell r="O864">
            <v>45086</v>
          </cell>
        </row>
        <row r="865">
          <cell r="N865">
            <v>1002958070</v>
          </cell>
          <cell r="O865">
            <v>45086</v>
          </cell>
        </row>
        <row r="866">
          <cell r="N866">
            <v>1002958071</v>
          </cell>
          <cell r="O866">
            <v>45086</v>
          </cell>
        </row>
        <row r="867">
          <cell r="N867">
            <v>1002958072</v>
          </cell>
          <cell r="O867">
            <v>45086</v>
          </cell>
        </row>
        <row r="868">
          <cell r="N868">
            <v>1002958073</v>
          </cell>
          <cell r="O868">
            <v>45086</v>
          </cell>
        </row>
        <row r="869">
          <cell r="N869">
            <v>1002958074</v>
          </cell>
          <cell r="O869">
            <v>45086</v>
          </cell>
        </row>
        <row r="870">
          <cell r="N870">
            <v>1002958075</v>
          </cell>
          <cell r="O870">
            <v>45086</v>
          </cell>
        </row>
        <row r="871">
          <cell r="N871">
            <v>1002958076</v>
          </cell>
          <cell r="O871">
            <v>45086</v>
          </cell>
        </row>
        <row r="872">
          <cell r="N872">
            <v>1002958077</v>
          </cell>
          <cell r="O872">
            <v>45086</v>
          </cell>
        </row>
        <row r="873">
          <cell r="N873">
            <v>1002958078</v>
          </cell>
          <cell r="O873">
            <v>45086</v>
          </cell>
        </row>
        <row r="874">
          <cell r="N874">
            <v>1002958079</v>
          </cell>
          <cell r="O874">
            <v>45086</v>
          </cell>
        </row>
        <row r="875">
          <cell r="N875">
            <v>1002958080</v>
          </cell>
          <cell r="O875">
            <v>45086</v>
          </cell>
        </row>
        <row r="876">
          <cell r="N876">
            <v>1002958081</v>
          </cell>
          <cell r="O876">
            <v>45086</v>
          </cell>
        </row>
        <row r="877">
          <cell r="N877">
            <v>1002958082</v>
          </cell>
          <cell r="O877">
            <v>45086</v>
          </cell>
        </row>
        <row r="878">
          <cell r="N878">
            <v>1002958083</v>
          </cell>
          <cell r="O878">
            <v>45086</v>
          </cell>
        </row>
        <row r="879">
          <cell r="N879">
            <v>1002958084</v>
          </cell>
          <cell r="O879">
            <v>45086</v>
          </cell>
        </row>
        <row r="880">
          <cell r="N880">
            <v>1002958085</v>
          </cell>
          <cell r="O880">
            <v>45086</v>
          </cell>
        </row>
        <row r="881">
          <cell r="N881">
            <v>1002958086</v>
          </cell>
          <cell r="O881">
            <v>45086</v>
          </cell>
        </row>
        <row r="882">
          <cell r="N882">
            <v>1002958087</v>
          </cell>
          <cell r="O882">
            <v>45086</v>
          </cell>
        </row>
        <row r="883">
          <cell r="N883">
            <v>1002958088</v>
          </cell>
          <cell r="O883">
            <v>45086</v>
          </cell>
        </row>
        <row r="884">
          <cell r="N884">
            <v>1002958089</v>
          </cell>
          <cell r="O884">
            <v>45086</v>
          </cell>
        </row>
        <row r="885">
          <cell r="N885">
            <v>1002958090</v>
          </cell>
          <cell r="O885">
            <v>45086</v>
          </cell>
        </row>
        <row r="886">
          <cell r="N886">
            <v>1002958091</v>
          </cell>
          <cell r="O886">
            <v>45086</v>
          </cell>
        </row>
        <row r="887">
          <cell r="N887">
            <v>1002958092</v>
          </cell>
          <cell r="O887">
            <v>45086</v>
          </cell>
        </row>
        <row r="888">
          <cell r="N888">
            <v>1002958093</v>
          </cell>
          <cell r="O888">
            <v>45086</v>
          </cell>
        </row>
        <row r="889">
          <cell r="N889">
            <v>1002958094</v>
          </cell>
          <cell r="O889">
            <v>45086</v>
          </cell>
        </row>
        <row r="890">
          <cell r="N890">
            <v>1002958095</v>
          </cell>
          <cell r="O890">
            <v>45086</v>
          </cell>
        </row>
        <row r="891">
          <cell r="N891">
            <v>1002958096</v>
          </cell>
          <cell r="O891">
            <v>45086</v>
          </cell>
        </row>
        <row r="892">
          <cell r="N892">
            <v>1002958097</v>
          </cell>
          <cell r="O892">
            <v>45086</v>
          </cell>
        </row>
        <row r="893">
          <cell r="N893">
            <v>1002958098</v>
          </cell>
          <cell r="O893">
            <v>45086</v>
          </cell>
        </row>
        <row r="894">
          <cell r="N894">
            <v>1002958099</v>
          </cell>
          <cell r="O894">
            <v>45086</v>
          </cell>
        </row>
        <row r="895">
          <cell r="N895">
            <v>1002958100</v>
          </cell>
          <cell r="O895">
            <v>45086</v>
          </cell>
        </row>
        <row r="896">
          <cell r="N896">
            <v>1002958101</v>
          </cell>
          <cell r="O896">
            <v>45086</v>
          </cell>
        </row>
        <row r="897">
          <cell r="N897">
            <v>1002958102</v>
          </cell>
          <cell r="O897">
            <v>45086</v>
          </cell>
        </row>
        <row r="898">
          <cell r="N898">
            <v>1002958103</v>
          </cell>
          <cell r="O898">
            <v>45086</v>
          </cell>
        </row>
        <row r="899">
          <cell r="N899">
            <v>1002958104</v>
          </cell>
          <cell r="O899">
            <v>45086</v>
          </cell>
        </row>
        <row r="900">
          <cell r="N900">
            <v>1002958105</v>
          </cell>
          <cell r="O900">
            <v>45086</v>
          </cell>
        </row>
        <row r="901">
          <cell r="N901">
            <v>1002958106</v>
          </cell>
          <cell r="O901">
            <v>45086</v>
          </cell>
        </row>
        <row r="902">
          <cell r="N902">
            <v>1002958107</v>
          </cell>
          <cell r="O902">
            <v>45086</v>
          </cell>
        </row>
        <row r="903">
          <cell r="N903">
            <v>1002958108</v>
          </cell>
          <cell r="O903">
            <v>45086</v>
          </cell>
        </row>
        <row r="904">
          <cell r="N904">
            <v>1002958109</v>
          </cell>
          <cell r="O904">
            <v>45086</v>
          </cell>
        </row>
        <row r="905">
          <cell r="N905">
            <v>1002958110</v>
          </cell>
          <cell r="O905">
            <v>45086</v>
          </cell>
        </row>
        <row r="906">
          <cell r="N906">
            <v>1002958111</v>
          </cell>
          <cell r="O906">
            <v>45086</v>
          </cell>
        </row>
        <row r="907">
          <cell r="N907">
            <v>1002958112</v>
          </cell>
          <cell r="O907">
            <v>45086</v>
          </cell>
        </row>
        <row r="908">
          <cell r="N908">
            <v>1002958113</v>
          </cell>
          <cell r="O908">
            <v>45086</v>
          </cell>
        </row>
        <row r="909">
          <cell r="N909">
            <v>1002958114</v>
          </cell>
          <cell r="O909">
            <v>45086</v>
          </cell>
        </row>
        <row r="910">
          <cell r="N910">
            <v>1002958115</v>
          </cell>
          <cell r="O910">
            <v>45086</v>
          </cell>
        </row>
        <row r="911">
          <cell r="N911">
            <v>1002958116</v>
          </cell>
          <cell r="O911">
            <v>45086</v>
          </cell>
        </row>
        <row r="912">
          <cell r="N912">
            <v>1002958340</v>
          </cell>
          <cell r="O912">
            <v>45086</v>
          </cell>
        </row>
        <row r="913">
          <cell r="N913">
            <v>1002961303</v>
          </cell>
          <cell r="O913">
            <v>45091</v>
          </cell>
        </row>
        <row r="914">
          <cell r="N914">
            <v>1002961305</v>
          </cell>
          <cell r="O914">
            <v>45091</v>
          </cell>
        </row>
        <row r="915">
          <cell r="N915">
            <v>1002961306</v>
          </cell>
          <cell r="O915">
            <v>45091</v>
          </cell>
        </row>
        <row r="916">
          <cell r="N916">
            <v>1002961307</v>
          </cell>
          <cell r="O916">
            <v>45091</v>
          </cell>
        </row>
        <row r="917">
          <cell r="N917">
            <v>1002961308</v>
          </cell>
          <cell r="O917">
            <v>45091</v>
          </cell>
        </row>
        <row r="918">
          <cell r="N918">
            <v>1002961309</v>
          </cell>
          <cell r="O918">
            <v>45091</v>
          </cell>
        </row>
        <row r="919">
          <cell r="N919">
            <v>1002961310</v>
          </cell>
          <cell r="O919">
            <v>45091</v>
          </cell>
        </row>
        <row r="920">
          <cell r="N920">
            <v>1002961311</v>
          </cell>
          <cell r="O920">
            <v>45091</v>
          </cell>
        </row>
        <row r="921">
          <cell r="N921">
            <v>1002961312</v>
          </cell>
          <cell r="O921">
            <v>45091</v>
          </cell>
        </row>
        <row r="922">
          <cell r="N922">
            <v>1002961313</v>
          </cell>
          <cell r="O922">
            <v>45091</v>
          </cell>
        </row>
        <row r="923">
          <cell r="N923">
            <v>1002961314</v>
          </cell>
          <cell r="O923">
            <v>45091</v>
          </cell>
        </row>
        <row r="924">
          <cell r="N924">
            <v>1002961315</v>
          </cell>
          <cell r="O924">
            <v>45091</v>
          </cell>
        </row>
        <row r="925">
          <cell r="N925">
            <v>1002961316</v>
          </cell>
          <cell r="O925">
            <v>45091</v>
          </cell>
        </row>
        <row r="926">
          <cell r="N926">
            <v>1002961317</v>
          </cell>
          <cell r="O926">
            <v>45091</v>
          </cell>
        </row>
        <row r="927">
          <cell r="N927">
            <v>1002961318</v>
          </cell>
          <cell r="O927">
            <v>45091</v>
          </cell>
        </row>
        <row r="928">
          <cell r="N928">
            <v>1002961319</v>
          </cell>
          <cell r="O928">
            <v>45091</v>
          </cell>
        </row>
        <row r="929">
          <cell r="N929">
            <v>1002961320</v>
          </cell>
          <cell r="O929">
            <v>45091</v>
          </cell>
        </row>
        <row r="930">
          <cell r="N930">
            <v>1002961321</v>
          </cell>
          <cell r="O930">
            <v>45091</v>
          </cell>
        </row>
        <row r="931">
          <cell r="N931">
            <v>1002961322</v>
          </cell>
          <cell r="O931">
            <v>45091</v>
          </cell>
        </row>
        <row r="932">
          <cell r="N932">
            <v>1002961323</v>
          </cell>
          <cell r="O932">
            <v>45091</v>
          </cell>
        </row>
        <row r="933">
          <cell r="N933">
            <v>1002961324</v>
          </cell>
          <cell r="O933">
            <v>45091</v>
          </cell>
        </row>
        <row r="934">
          <cell r="N934">
            <v>1002961325</v>
          </cell>
          <cell r="O934">
            <v>45091</v>
          </cell>
        </row>
        <row r="935">
          <cell r="N935">
            <v>1002961326</v>
          </cell>
          <cell r="O935">
            <v>45091</v>
          </cell>
        </row>
        <row r="936">
          <cell r="N936">
            <v>1002961327</v>
          </cell>
          <cell r="O936">
            <v>45091</v>
          </cell>
        </row>
        <row r="937">
          <cell r="N937">
            <v>1002961328</v>
          </cell>
          <cell r="O937">
            <v>45091</v>
          </cell>
        </row>
        <row r="938">
          <cell r="N938">
            <v>1002961329</v>
          </cell>
          <cell r="O938">
            <v>45091</v>
          </cell>
        </row>
        <row r="939">
          <cell r="N939">
            <v>1002961330</v>
          </cell>
          <cell r="O939">
            <v>45091</v>
          </cell>
        </row>
        <row r="940">
          <cell r="N940">
            <v>1002961331</v>
          </cell>
          <cell r="O940">
            <v>45091</v>
          </cell>
        </row>
        <row r="941">
          <cell r="N941">
            <v>1002961332</v>
          </cell>
          <cell r="O941">
            <v>45091</v>
          </cell>
        </row>
        <row r="942">
          <cell r="N942">
            <v>1002961333</v>
          </cell>
          <cell r="O942">
            <v>45091</v>
          </cell>
        </row>
        <row r="943">
          <cell r="N943">
            <v>1002961334</v>
          </cell>
          <cell r="O943">
            <v>45091</v>
          </cell>
        </row>
        <row r="944">
          <cell r="N944">
            <v>1002961335</v>
          </cell>
          <cell r="O944">
            <v>45091</v>
          </cell>
        </row>
        <row r="945">
          <cell r="N945">
            <v>1002961336</v>
          </cell>
          <cell r="O945">
            <v>45091</v>
          </cell>
        </row>
        <row r="946">
          <cell r="N946">
            <v>1002961337</v>
          </cell>
          <cell r="O946">
            <v>45091</v>
          </cell>
        </row>
        <row r="947">
          <cell r="N947">
            <v>1002961338</v>
          </cell>
          <cell r="O947">
            <v>45091</v>
          </cell>
        </row>
        <row r="948">
          <cell r="N948">
            <v>1002961339</v>
          </cell>
          <cell r="O948">
            <v>45091</v>
          </cell>
        </row>
        <row r="949">
          <cell r="N949">
            <v>1002961340</v>
          </cell>
          <cell r="O949">
            <v>45091</v>
          </cell>
        </row>
        <row r="950">
          <cell r="N950">
            <v>1002961341</v>
          </cell>
          <cell r="O950">
            <v>45091</v>
          </cell>
        </row>
        <row r="951">
          <cell r="N951">
            <v>1002961342</v>
          </cell>
          <cell r="O951">
            <v>45091</v>
          </cell>
        </row>
        <row r="952">
          <cell r="N952">
            <v>1002961343</v>
          </cell>
          <cell r="O952">
            <v>45091</v>
          </cell>
        </row>
        <row r="953">
          <cell r="N953">
            <v>1002961344</v>
          </cell>
          <cell r="O953">
            <v>45091</v>
          </cell>
        </row>
        <row r="954">
          <cell r="N954">
            <v>1002961345</v>
          </cell>
          <cell r="O954">
            <v>45091</v>
          </cell>
        </row>
        <row r="955">
          <cell r="N955">
            <v>1002962010</v>
          </cell>
          <cell r="O955">
            <v>45099</v>
          </cell>
        </row>
        <row r="956">
          <cell r="N956">
            <v>1002962012</v>
          </cell>
          <cell r="O956">
            <v>45099</v>
          </cell>
        </row>
        <row r="957">
          <cell r="N957">
            <v>1002962013</v>
          </cell>
          <cell r="O957">
            <v>45099</v>
          </cell>
        </row>
        <row r="958">
          <cell r="N958">
            <v>1002962014</v>
          </cell>
          <cell r="O958">
            <v>45099</v>
          </cell>
        </row>
        <row r="959">
          <cell r="N959">
            <v>1002962015</v>
          </cell>
          <cell r="O959">
            <v>45099</v>
          </cell>
        </row>
        <row r="960">
          <cell r="N960">
            <v>1002962016</v>
          </cell>
          <cell r="O960">
            <v>45099</v>
          </cell>
        </row>
        <row r="961">
          <cell r="N961">
            <v>1002963508</v>
          </cell>
          <cell r="O961">
            <v>45099</v>
          </cell>
        </row>
        <row r="962">
          <cell r="N962">
            <v>1002963509</v>
          </cell>
          <cell r="O962">
            <v>45099</v>
          </cell>
        </row>
        <row r="963">
          <cell r="N963">
            <v>1002963510</v>
          </cell>
          <cell r="O963">
            <v>45099</v>
          </cell>
        </row>
        <row r="964">
          <cell r="N964">
            <v>1002963511</v>
          </cell>
          <cell r="O964">
            <v>45099</v>
          </cell>
        </row>
        <row r="965">
          <cell r="N965">
            <v>1002963512</v>
          </cell>
          <cell r="O965">
            <v>45099</v>
          </cell>
        </row>
        <row r="966">
          <cell r="N966">
            <v>1002963523</v>
          </cell>
          <cell r="O966">
            <v>45099</v>
          </cell>
        </row>
        <row r="967">
          <cell r="N967">
            <v>1002963526</v>
          </cell>
          <cell r="O967">
            <v>45099</v>
          </cell>
        </row>
        <row r="968">
          <cell r="N968">
            <v>1002963527</v>
          </cell>
          <cell r="O968">
            <v>45099</v>
          </cell>
        </row>
        <row r="969">
          <cell r="N969">
            <v>1002963528</v>
          </cell>
          <cell r="O969">
            <v>45099</v>
          </cell>
        </row>
        <row r="970">
          <cell r="N970">
            <v>1002963530</v>
          </cell>
          <cell r="O970">
            <v>45099</v>
          </cell>
        </row>
        <row r="971">
          <cell r="N971">
            <v>1002963533</v>
          </cell>
          <cell r="O971">
            <v>45099</v>
          </cell>
        </row>
        <row r="972">
          <cell r="N972">
            <v>1002963534</v>
          </cell>
          <cell r="O972">
            <v>45099</v>
          </cell>
        </row>
        <row r="973">
          <cell r="N973">
            <v>1002963535</v>
          </cell>
          <cell r="O973">
            <v>45099</v>
          </cell>
        </row>
        <row r="974">
          <cell r="N974">
            <v>1002963536</v>
          </cell>
          <cell r="O974">
            <v>45099</v>
          </cell>
        </row>
        <row r="975">
          <cell r="N975">
            <v>1002963538</v>
          </cell>
          <cell r="O975">
            <v>45099</v>
          </cell>
        </row>
        <row r="976">
          <cell r="N976">
            <v>1002963540</v>
          </cell>
          <cell r="O976">
            <v>45099</v>
          </cell>
        </row>
        <row r="977">
          <cell r="N977">
            <v>1002963543</v>
          </cell>
          <cell r="O977">
            <v>45099</v>
          </cell>
        </row>
        <row r="978">
          <cell r="N978">
            <v>1002963544</v>
          </cell>
          <cell r="O978">
            <v>45099</v>
          </cell>
        </row>
        <row r="979">
          <cell r="N979">
            <v>1002963545</v>
          </cell>
          <cell r="O979">
            <v>45099</v>
          </cell>
        </row>
        <row r="980">
          <cell r="N980">
            <v>1002963546</v>
          </cell>
          <cell r="O980">
            <v>45099</v>
          </cell>
        </row>
        <row r="981">
          <cell r="N981">
            <v>1002963549</v>
          </cell>
          <cell r="O981">
            <v>45099</v>
          </cell>
        </row>
        <row r="982">
          <cell r="N982">
            <v>1002963550</v>
          </cell>
          <cell r="O982">
            <v>45099</v>
          </cell>
        </row>
        <row r="983">
          <cell r="N983">
            <v>1002963551</v>
          </cell>
          <cell r="O983">
            <v>45099</v>
          </cell>
        </row>
        <row r="984">
          <cell r="N984">
            <v>1002967630</v>
          </cell>
          <cell r="O984">
            <v>45108</v>
          </cell>
        </row>
        <row r="985">
          <cell r="N985">
            <v>1002967631</v>
          </cell>
          <cell r="O985">
            <v>45108</v>
          </cell>
        </row>
        <row r="986">
          <cell r="N986">
            <v>1002967632</v>
          </cell>
          <cell r="O986">
            <v>45108</v>
          </cell>
        </row>
        <row r="987">
          <cell r="N987">
            <v>1002967633</v>
          </cell>
          <cell r="O987">
            <v>45108</v>
          </cell>
        </row>
        <row r="988">
          <cell r="N988">
            <v>1002967634</v>
          </cell>
          <cell r="O988">
            <v>45108</v>
          </cell>
        </row>
        <row r="989">
          <cell r="N989">
            <v>1002967635</v>
          </cell>
          <cell r="O989">
            <v>45108</v>
          </cell>
        </row>
        <row r="990">
          <cell r="N990">
            <v>1002967636</v>
          </cell>
          <cell r="O990">
            <v>45108</v>
          </cell>
        </row>
        <row r="991">
          <cell r="N991">
            <v>1002967637</v>
          </cell>
          <cell r="O991">
            <v>45108</v>
          </cell>
        </row>
        <row r="992">
          <cell r="N992">
            <v>1002967638</v>
          </cell>
          <cell r="O992">
            <v>45108</v>
          </cell>
        </row>
        <row r="993">
          <cell r="N993">
            <v>1002967639</v>
          </cell>
          <cell r="O993">
            <v>45108</v>
          </cell>
        </row>
        <row r="994">
          <cell r="N994">
            <v>1002967640</v>
          </cell>
          <cell r="O994">
            <v>45108</v>
          </cell>
        </row>
        <row r="995">
          <cell r="N995">
            <v>1002967641</v>
          </cell>
          <cell r="O995">
            <v>45108</v>
          </cell>
        </row>
        <row r="996">
          <cell r="N996">
            <v>1002967642</v>
          </cell>
          <cell r="O996">
            <v>45108</v>
          </cell>
        </row>
        <row r="997">
          <cell r="N997">
            <v>1002967643</v>
          </cell>
          <cell r="O997">
            <v>45108</v>
          </cell>
        </row>
        <row r="998">
          <cell r="N998">
            <v>1002967644</v>
          </cell>
          <cell r="O998">
            <v>45108</v>
          </cell>
        </row>
        <row r="999">
          <cell r="N999">
            <v>1002967645</v>
          </cell>
          <cell r="O999">
            <v>45108</v>
          </cell>
        </row>
        <row r="1000">
          <cell r="N1000">
            <v>1002967646</v>
          </cell>
          <cell r="O1000">
            <v>45108</v>
          </cell>
        </row>
        <row r="1001">
          <cell r="N1001">
            <v>1002967647</v>
          </cell>
          <cell r="O1001">
            <v>45108</v>
          </cell>
        </row>
        <row r="1002">
          <cell r="N1002">
            <v>1002967648</v>
          </cell>
          <cell r="O1002">
            <v>45108</v>
          </cell>
        </row>
        <row r="1003">
          <cell r="N1003">
            <v>1002967649</v>
          </cell>
          <cell r="O1003">
            <v>45108</v>
          </cell>
        </row>
        <row r="1004">
          <cell r="N1004">
            <v>1002967650</v>
          </cell>
          <cell r="O1004">
            <v>45108</v>
          </cell>
        </row>
        <row r="1005">
          <cell r="N1005">
            <v>1002967651</v>
          </cell>
          <cell r="O1005">
            <v>45108</v>
          </cell>
        </row>
        <row r="1006">
          <cell r="N1006">
            <v>1002967652</v>
          </cell>
          <cell r="O1006">
            <v>45108</v>
          </cell>
        </row>
        <row r="1007">
          <cell r="N1007">
            <v>1002967653</v>
          </cell>
          <cell r="O1007">
            <v>45108</v>
          </cell>
        </row>
        <row r="1008">
          <cell r="N1008">
            <v>1002968939</v>
          </cell>
          <cell r="O1008">
            <v>45108</v>
          </cell>
        </row>
        <row r="1009">
          <cell r="N1009">
            <v>1002968940</v>
          </cell>
          <cell r="O1009">
            <v>45108</v>
          </cell>
        </row>
        <row r="1010">
          <cell r="N1010">
            <v>1002968941</v>
          </cell>
          <cell r="O1010">
            <v>45108</v>
          </cell>
        </row>
        <row r="1011">
          <cell r="N1011">
            <v>1002968942</v>
          </cell>
          <cell r="O1011">
            <v>45108</v>
          </cell>
        </row>
        <row r="1012">
          <cell r="N1012">
            <v>1002968943</v>
          </cell>
          <cell r="O1012">
            <v>45108</v>
          </cell>
        </row>
        <row r="1013">
          <cell r="N1013">
            <v>1002968944</v>
          </cell>
          <cell r="O1013">
            <v>45108</v>
          </cell>
        </row>
        <row r="1014">
          <cell r="N1014">
            <v>1002968945</v>
          </cell>
          <cell r="O1014">
            <v>45108</v>
          </cell>
        </row>
        <row r="1015">
          <cell r="N1015">
            <v>1002968946</v>
          </cell>
          <cell r="O1015">
            <v>45108</v>
          </cell>
        </row>
        <row r="1016">
          <cell r="N1016">
            <v>1002968947</v>
          </cell>
          <cell r="O1016">
            <v>45108</v>
          </cell>
        </row>
        <row r="1017">
          <cell r="N1017">
            <v>1002968948</v>
          </cell>
          <cell r="O1017">
            <v>45108</v>
          </cell>
        </row>
        <row r="1018">
          <cell r="N1018">
            <v>1002968949</v>
          </cell>
          <cell r="O1018">
            <v>45108</v>
          </cell>
        </row>
        <row r="1019">
          <cell r="N1019">
            <v>1002968950</v>
          </cell>
          <cell r="O1019">
            <v>45108</v>
          </cell>
        </row>
        <row r="1020">
          <cell r="N1020">
            <v>1002968951</v>
          </cell>
          <cell r="O1020">
            <v>45108</v>
          </cell>
        </row>
        <row r="1021">
          <cell r="N1021">
            <v>1002968952</v>
          </cell>
          <cell r="O1021">
            <v>45108</v>
          </cell>
        </row>
        <row r="1022">
          <cell r="N1022">
            <v>1002968953</v>
          </cell>
          <cell r="O1022">
            <v>45108</v>
          </cell>
        </row>
        <row r="1023">
          <cell r="N1023">
            <v>1002968954</v>
          </cell>
          <cell r="O1023">
            <v>45108</v>
          </cell>
        </row>
        <row r="1024">
          <cell r="N1024">
            <v>1002968955</v>
          </cell>
          <cell r="O1024">
            <v>45108</v>
          </cell>
        </row>
        <row r="1025">
          <cell r="N1025">
            <v>1002968956</v>
          </cell>
          <cell r="O1025">
            <v>45108</v>
          </cell>
        </row>
        <row r="1026">
          <cell r="N1026">
            <v>1002968957</v>
          </cell>
          <cell r="O1026">
            <v>45108</v>
          </cell>
        </row>
        <row r="1027">
          <cell r="N1027">
            <v>1002968958</v>
          </cell>
          <cell r="O1027">
            <v>45108</v>
          </cell>
        </row>
        <row r="1028">
          <cell r="N1028">
            <v>1002968959</v>
          </cell>
          <cell r="O1028">
            <v>45108</v>
          </cell>
        </row>
        <row r="1029">
          <cell r="N1029">
            <v>1002968960</v>
          </cell>
          <cell r="O1029">
            <v>45108</v>
          </cell>
        </row>
        <row r="1030">
          <cell r="N1030">
            <v>1002968961</v>
          </cell>
          <cell r="O1030">
            <v>45108</v>
          </cell>
        </row>
        <row r="1031">
          <cell r="N1031">
            <v>1002968962</v>
          </cell>
          <cell r="O1031">
            <v>45108</v>
          </cell>
        </row>
        <row r="1032">
          <cell r="N1032">
            <v>1002968963</v>
          </cell>
          <cell r="O1032">
            <v>45108</v>
          </cell>
        </row>
        <row r="1033">
          <cell r="N1033">
            <v>1002968964</v>
          </cell>
          <cell r="O1033">
            <v>45108</v>
          </cell>
        </row>
        <row r="1034">
          <cell r="N1034">
            <v>1002968965</v>
          </cell>
          <cell r="O1034">
            <v>45108</v>
          </cell>
        </row>
        <row r="1035">
          <cell r="N1035">
            <v>1002968966</v>
          </cell>
          <cell r="O1035">
            <v>45108</v>
          </cell>
        </row>
        <row r="1036">
          <cell r="N1036">
            <v>1002968967</v>
          </cell>
          <cell r="O1036">
            <v>45108</v>
          </cell>
        </row>
        <row r="1037">
          <cell r="N1037">
            <v>1002968968</v>
          </cell>
          <cell r="O1037">
            <v>45108</v>
          </cell>
        </row>
        <row r="1038">
          <cell r="N1038">
            <v>1002968969</v>
          </cell>
          <cell r="O1038">
            <v>45108</v>
          </cell>
        </row>
        <row r="1039">
          <cell r="N1039">
            <v>1002968970</v>
          </cell>
          <cell r="O1039">
            <v>45108</v>
          </cell>
        </row>
        <row r="1040">
          <cell r="N1040">
            <v>1002968971</v>
          </cell>
          <cell r="O1040">
            <v>45108</v>
          </cell>
        </row>
        <row r="1041">
          <cell r="N1041">
            <v>1002968972</v>
          </cell>
          <cell r="O1041">
            <v>45108</v>
          </cell>
        </row>
        <row r="1042">
          <cell r="N1042">
            <v>1002968973</v>
          </cell>
          <cell r="O1042">
            <v>45108</v>
          </cell>
        </row>
        <row r="1043">
          <cell r="N1043">
            <v>1002968974</v>
          </cell>
          <cell r="O1043">
            <v>45108</v>
          </cell>
        </row>
        <row r="1044">
          <cell r="N1044">
            <v>1002968975</v>
          </cell>
          <cell r="O1044">
            <v>45108</v>
          </cell>
        </row>
        <row r="1045">
          <cell r="N1045">
            <v>1002968976</v>
          </cell>
          <cell r="O1045">
            <v>45108</v>
          </cell>
        </row>
        <row r="1046">
          <cell r="N1046">
            <v>1002968977</v>
          </cell>
          <cell r="O1046">
            <v>45108</v>
          </cell>
        </row>
        <row r="1047">
          <cell r="N1047">
            <v>1002968978</v>
          </cell>
          <cell r="O1047">
            <v>45108</v>
          </cell>
        </row>
        <row r="1048">
          <cell r="N1048">
            <v>1002968979</v>
          </cell>
          <cell r="O1048">
            <v>45108</v>
          </cell>
        </row>
        <row r="1049">
          <cell r="N1049">
            <v>1002968980</v>
          </cell>
          <cell r="O1049">
            <v>45108</v>
          </cell>
        </row>
        <row r="1050">
          <cell r="N1050">
            <v>1002968981</v>
          </cell>
          <cell r="O1050">
            <v>45108</v>
          </cell>
        </row>
        <row r="1051">
          <cell r="N1051">
            <v>1002968982</v>
          </cell>
          <cell r="O1051">
            <v>45108</v>
          </cell>
        </row>
        <row r="1052">
          <cell r="N1052">
            <v>1002968983</v>
          </cell>
          <cell r="O1052">
            <v>45108</v>
          </cell>
        </row>
        <row r="1053">
          <cell r="N1053">
            <v>1002968984</v>
          </cell>
          <cell r="O1053">
            <v>45108</v>
          </cell>
        </row>
        <row r="1054">
          <cell r="N1054">
            <v>1002968985</v>
          </cell>
          <cell r="O1054">
            <v>45108</v>
          </cell>
        </row>
        <row r="1055">
          <cell r="N1055">
            <v>1002968986</v>
          </cell>
          <cell r="O1055">
            <v>45108</v>
          </cell>
        </row>
        <row r="1056">
          <cell r="N1056">
            <v>1002968987</v>
          </cell>
          <cell r="O1056">
            <v>45108</v>
          </cell>
        </row>
        <row r="1057">
          <cell r="N1057">
            <v>1002968988</v>
          </cell>
          <cell r="O1057">
            <v>45108</v>
          </cell>
        </row>
        <row r="1058">
          <cell r="N1058">
            <v>1002968989</v>
          </cell>
          <cell r="O1058">
            <v>45108</v>
          </cell>
        </row>
        <row r="1059">
          <cell r="N1059">
            <v>1002968990</v>
          </cell>
          <cell r="O1059">
            <v>45108</v>
          </cell>
        </row>
        <row r="1060">
          <cell r="N1060">
            <v>1002968991</v>
          </cell>
          <cell r="O1060">
            <v>45108</v>
          </cell>
        </row>
        <row r="1061">
          <cell r="N1061">
            <v>1002968992</v>
          </cell>
          <cell r="O1061">
            <v>45108</v>
          </cell>
        </row>
        <row r="1062">
          <cell r="N1062">
            <v>1002968995</v>
          </cell>
          <cell r="O1062">
            <v>45108</v>
          </cell>
        </row>
        <row r="1063">
          <cell r="N1063">
            <v>1002968996</v>
          </cell>
          <cell r="O1063">
            <v>45108</v>
          </cell>
        </row>
        <row r="1064">
          <cell r="N1064">
            <v>1002968997</v>
          </cell>
          <cell r="O1064">
            <v>45108</v>
          </cell>
        </row>
        <row r="1065">
          <cell r="N1065">
            <v>1002968998</v>
          </cell>
          <cell r="O1065">
            <v>45108</v>
          </cell>
        </row>
        <row r="1066">
          <cell r="N1066">
            <v>1002968999</v>
          </cell>
          <cell r="O1066">
            <v>45108</v>
          </cell>
        </row>
        <row r="1067">
          <cell r="N1067">
            <v>1002969000</v>
          </cell>
          <cell r="O1067">
            <v>45108</v>
          </cell>
        </row>
        <row r="1068">
          <cell r="N1068">
            <v>1002969001</v>
          </cell>
          <cell r="O1068">
            <v>45108</v>
          </cell>
        </row>
        <row r="1069">
          <cell r="N1069">
            <v>1002969002</v>
          </cell>
          <cell r="O1069">
            <v>45108</v>
          </cell>
        </row>
        <row r="1070">
          <cell r="N1070">
            <v>1002969003</v>
          </cell>
          <cell r="O1070">
            <v>45108</v>
          </cell>
        </row>
        <row r="1071">
          <cell r="N1071">
            <v>1002969004</v>
          </cell>
          <cell r="O1071">
            <v>45108</v>
          </cell>
        </row>
        <row r="1072">
          <cell r="N1072">
            <v>1002969005</v>
          </cell>
          <cell r="O1072">
            <v>45108</v>
          </cell>
        </row>
        <row r="1073">
          <cell r="N1073">
            <v>1002969006</v>
          </cell>
          <cell r="O1073">
            <v>45108</v>
          </cell>
        </row>
        <row r="1074">
          <cell r="N1074">
            <v>1002969007</v>
          </cell>
          <cell r="O1074">
            <v>45108</v>
          </cell>
        </row>
        <row r="1075">
          <cell r="N1075">
            <v>1002969008</v>
          </cell>
          <cell r="O1075">
            <v>45108</v>
          </cell>
        </row>
        <row r="1076">
          <cell r="N1076">
            <v>1002969009</v>
          </cell>
          <cell r="O1076">
            <v>45108</v>
          </cell>
        </row>
        <row r="1077">
          <cell r="N1077">
            <v>1002969010</v>
          </cell>
          <cell r="O1077">
            <v>45108</v>
          </cell>
        </row>
        <row r="1078">
          <cell r="N1078">
            <v>1002969011</v>
          </cell>
          <cell r="O1078">
            <v>45108</v>
          </cell>
        </row>
        <row r="1079">
          <cell r="N1079">
            <v>1002969012</v>
          </cell>
          <cell r="O1079">
            <v>45108</v>
          </cell>
        </row>
        <row r="1080">
          <cell r="N1080">
            <v>1002969013</v>
          </cell>
          <cell r="O1080">
            <v>45108</v>
          </cell>
        </row>
        <row r="1081">
          <cell r="N1081">
            <v>1002969014</v>
          </cell>
          <cell r="O1081">
            <v>45108</v>
          </cell>
        </row>
        <row r="1082">
          <cell r="N1082">
            <v>1002969015</v>
          </cell>
          <cell r="O1082">
            <v>45108</v>
          </cell>
        </row>
        <row r="1083">
          <cell r="N1083">
            <v>1002969016</v>
          </cell>
          <cell r="O1083">
            <v>45108</v>
          </cell>
        </row>
        <row r="1084">
          <cell r="N1084">
            <v>1002969017</v>
          </cell>
          <cell r="O1084">
            <v>45108</v>
          </cell>
        </row>
        <row r="1085">
          <cell r="N1085">
            <v>1002969018</v>
          </cell>
          <cell r="O1085">
            <v>45108</v>
          </cell>
        </row>
        <row r="1086">
          <cell r="N1086">
            <v>1002969019</v>
          </cell>
          <cell r="O1086">
            <v>45108</v>
          </cell>
        </row>
        <row r="1087">
          <cell r="N1087">
            <v>1002969020</v>
          </cell>
          <cell r="O1087">
            <v>45108</v>
          </cell>
        </row>
        <row r="1088">
          <cell r="N1088">
            <v>1002969021</v>
          </cell>
          <cell r="O1088">
            <v>45108</v>
          </cell>
        </row>
        <row r="1089">
          <cell r="N1089">
            <v>1002969022</v>
          </cell>
          <cell r="O1089">
            <v>45108</v>
          </cell>
        </row>
        <row r="1090">
          <cell r="N1090">
            <v>1002969023</v>
          </cell>
          <cell r="O1090">
            <v>45108</v>
          </cell>
        </row>
        <row r="1091">
          <cell r="N1091">
            <v>1002969024</v>
          </cell>
          <cell r="O1091">
            <v>45108</v>
          </cell>
        </row>
        <row r="1092">
          <cell r="N1092">
            <v>1002969025</v>
          </cell>
          <cell r="O1092">
            <v>45108</v>
          </cell>
        </row>
        <row r="1093">
          <cell r="N1093">
            <v>1002969026</v>
          </cell>
          <cell r="O1093">
            <v>45108</v>
          </cell>
        </row>
        <row r="1094">
          <cell r="N1094">
            <v>1002969027</v>
          </cell>
          <cell r="O1094">
            <v>45108</v>
          </cell>
        </row>
        <row r="1095">
          <cell r="N1095">
            <v>1002969028</v>
          </cell>
          <cell r="O1095">
            <v>45108</v>
          </cell>
        </row>
        <row r="1096">
          <cell r="N1096">
            <v>1002969029</v>
          </cell>
          <cell r="O1096">
            <v>45108</v>
          </cell>
        </row>
        <row r="1097">
          <cell r="N1097">
            <v>1002969030</v>
          </cell>
          <cell r="O1097">
            <v>45108</v>
          </cell>
        </row>
        <row r="1098">
          <cell r="N1098">
            <v>1002969031</v>
          </cell>
          <cell r="O1098">
            <v>45108</v>
          </cell>
        </row>
        <row r="1099">
          <cell r="N1099">
            <v>1002969032</v>
          </cell>
          <cell r="O1099">
            <v>45108</v>
          </cell>
        </row>
        <row r="1100">
          <cell r="N1100">
            <v>1002969033</v>
          </cell>
          <cell r="O1100">
            <v>45108</v>
          </cell>
        </row>
        <row r="1101">
          <cell r="N1101">
            <v>1002969034</v>
          </cell>
          <cell r="O1101">
            <v>45108</v>
          </cell>
        </row>
        <row r="1102">
          <cell r="N1102">
            <v>1002969035</v>
          </cell>
          <cell r="O1102">
            <v>45108</v>
          </cell>
        </row>
        <row r="1103">
          <cell r="N1103">
            <v>1002969036</v>
          </cell>
          <cell r="O1103">
            <v>45108</v>
          </cell>
        </row>
        <row r="1104">
          <cell r="N1104">
            <v>1002969037</v>
          </cell>
          <cell r="O1104">
            <v>45108</v>
          </cell>
        </row>
        <row r="1105">
          <cell r="N1105">
            <v>1002969038</v>
          </cell>
          <cell r="O1105">
            <v>45108</v>
          </cell>
        </row>
        <row r="1106">
          <cell r="N1106">
            <v>1002969039</v>
          </cell>
          <cell r="O1106">
            <v>45108</v>
          </cell>
        </row>
        <row r="1107">
          <cell r="N1107">
            <v>1002969040</v>
          </cell>
          <cell r="O1107">
            <v>45108</v>
          </cell>
        </row>
        <row r="1108">
          <cell r="N1108">
            <v>1002969041</v>
          </cell>
          <cell r="O1108">
            <v>45108</v>
          </cell>
        </row>
        <row r="1109">
          <cell r="N1109">
            <v>1002969042</v>
          </cell>
          <cell r="O1109">
            <v>45108</v>
          </cell>
        </row>
        <row r="1110">
          <cell r="N1110">
            <v>1002969043</v>
          </cell>
          <cell r="O1110">
            <v>45108</v>
          </cell>
        </row>
        <row r="1111">
          <cell r="N1111">
            <v>1002969044</v>
          </cell>
          <cell r="O1111">
            <v>45108</v>
          </cell>
        </row>
        <row r="1112">
          <cell r="N1112">
            <v>1002969045</v>
          </cell>
          <cell r="O1112">
            <v>45108</v>
          </cell>
        </row>
        <row r="1113">
          <cell r="N1113">
            <v>1002969046</v>
          </cell>
          <cell r="O1113">
            <v>45108</v>
          </cell>
        </row>
        <row r="1114">
          <cell r="N1114">
            <v>1002969047</v>
          </cell>
          <cell r="O1114">
            <v>45108</v>
          </cell>
        </row>
        <row r="1115">
          <cell r="N1115">
            <v>1002969048</v>
          </cell>
          <cell r="O1115">
            <v>45108</v>
          </cell>
        </row>
        <row r="1116">
          <cell r="N1116">
            <v>1002969049</v>
          </cell>
          <cell r="O1116">
            <v>45108</v>
          </cell>
        </row>
        <row r="1117">
          <cell r="N1117">
            <v>1002969050</v>
          </cell>
          <cell r="O1117">
            <v>45108</v>
          </cell>
        </row>
        <row r="1118">
          <cell r="N1118">
            <v>1002969051</v>
          </cell>
          <cell r="O1118">
            <v>45108</v>
          </cell>
        </row>
        <row r="1119">
          <cell r="N1119">
            <v>1002969052</v>
          </cell>
          <cell r="O1119">
            <v>45108</v>
          </cell>
        </row>
        <row r="1120">
          <cell r="N1120">
            <v>1002969053</v>
          </cell>
          <cell r="O1120">
            <v>45108</v>
          </cell>
        </row>
        <row r="1121">
          <cell r="N1121">
            <v>1002969054</v>
          </cell>
          <cell r="O1121">
            <v>45108</v>
          </cell>
        </row>
        <row r="1122">
          <cell r="N1122">
            <v>1002969055</v>
          </cell>
          <cell r="O1122">
            <v>45108</v>
          </cell>
        </row>
        <row r="1123">
          <cell r="N1123">
            <v>1002969056</v>
          </cell>
          <cell r="O1123">
            <v>45108</v>
          </cell>
        </row>
        <row r="1124">
          <cell r="N1124">
            <v>1002969057</v>
          </cell>
          <cell r="O1124">
            <v>45108</v>
          </cell>
        </row>
        <row r="1125">
          <cell r="N1125">
            <v>1002969058</v>
          </cell>
          <cell r="O1125">
            <v>45108</v>
          </cell>
        </row>
        <row r="1126">
          <cell r="N1126">
            <v>1002969059</v>
          </cell>
          <cell r="O1126">
            <v>45108</v>
          </cell>
        </row>
        <row r="1127">
          <cell r="N1127">
            <v>1002969060</v>
          </cell>
          <cell r="O1127">
            <v>45108</v>
          </cell>
        </row>
        <row r="1128">
          <cell r="N1128">
            <v>1002969061</v>
          </cell>
          <cell r="O1128">
            <v>45108</v>
          </cell>
        </row>
        <row r="1129">
          <cell r="N1129">
            <v>1002969062</v>
          </cell>
          <cell r="O1129">
            <v>45108</v>
          </cell>
        </row>
        <row r="1130">
          <cell r="N1130">
            <v>1002969063</v>
          </cell>
          <cell r="O1130">
            <v>45108</v>
          </cell>
        </row>
        <row r="1131">
          <cell r="N1131">
            <v>1002969064</v>
          </cell>
          <cell r="O1131">
            <v>45108</v>
          </cell>
        </row>
        <row r="1132">
          <cell r="N1132">
            <v>1002969065</v>
          </cell>
          <cell r="O1132">
            <v>45108</v>
          </cell>
        </row>
        <row r="1133">
          <cell r="N1133">
            <v>1002969066</v>
          </cell>
          <cell r="O1133">
            <v>45108</v>
          </cell>
        </row>
        <row r="1134">
          <cell r="N1134">
            <v>1002969067</v>
          </cell>
          <cell r="O1134">
            <v>45108</v>
          </cell>
        </row>
        <row r="1135">
          <cell r="N1135">
            <v>1002969068</v>
          </cell>
          <cell r="O1135">
            <v>45108</v>
          </cell>
        </row>
        <row r="1136">
          <cell r="N1136">
            <v>1002969069</v>
          </cell>
          <cell r="O1136">
            <v>45108</v>
          </cell>
        </row>
        <row r="1137">
          <cell r="N1137">
            <v>1002969070</v>
          </cell>
          <cell r="O1137">
            <v>45108</v>
          </cell>
        </row>
        <row r="1138">
          <cell r="N1138">
            <v>1002969071</v>
          </cell>
          <cell r="O1138">
            <v>45108</v>
          </cell>
        </row>
        <row r="1139">
          <cell r="N1139">
            <v>1002969072</v>
          </cell>
          <cell r="O1139">
            <v>45108</v>
          </cell>
        </row>
        <row r="1140">
          <cell r="N1140">
            <v>1002969073</v>
          </cell>
          <cell r="O1140">
            <v>45108</v>
          </cell>
        </row>
        <row r="1141">
          <cell r="N1141">
            <v>1002969074</v>
          </cell>
          <cell r="O1141">
            <v>45108</v>
          </cell>
        </row>
        <row r="1142">
          <cell r="N1142">
            <v>1002969075</v>
          </cell>
          <cell r="O1142">
            <v>45108</v>
          </cell>
        </row>
        <row r="1143">
          <cell r="N1143">
            <v>1002969076</v>
          </cell>
          <cell r="O1143">
            <v>45108</v>
          </cell>
        </row>
        <row r="1144">
          <cell r="N1144">
            <v>1002969077</v>
          </cell>
          <cell r="O1144">
            <v>45108</v>
          </cell>
        </row>
        <row r="1145">
          <cell r="N1145">
            <v>1002969078</v>
          </cell>
          <cell r="O1145">
            <v>45108</v>
          </cell>
        </row>
        <row r="1146">
          <cell r="N1146">
            <v>1002969079</v>
          </cell>
          <cell r="O1146">
            <v>45108</v>
          </cell>
        </row>
        <row r="1147">
          <cell r="N1147">
            <v>1002969080</v>
          </cell>
          <cell r="O1147">
            <v>45108</v>
          </cell>
        </row>
        <row r="1148">
          <cell r="N1148">
            <v>1002969081</v>
          </cell>
          <cell r="O1148">
            <v>45108</v>
          </cell>
        </row>
        <row r="1149">
          <cell r="N1149">
            <v>1002969082</v>
          </cell>
          <cell r="O1149">
            <v>45108</v>
          </cell>
        </row>
        <row r="1150">
          <cell r="N1150">
            <v>1002969083</v>
          </cell>
          <cell r="O1150">
            <v>45108</v>
          </cell>
        </row>
        <row r="1151">
          <cell r="N1151">
            <v>1002969084</v>
          </cell>
          <cell r="O1151">
            <v>45108</v>
          </cell>
        </row>
        <row r="1152">
          <cell r="N1152">
            <v>1002969085</v>
          </cell>
          <cell r="O1152">
            <v>45108</v>
          </cell>
        </row>
        <row r="1153">
          <cell r="N1153">
            <v>1002969086</v>
          </cell>
          <cell r="O1153">
            <v>45108</v>
          </cell>
        </row>
        <row r="1154">
          <cell r="N1154">
            <v>1002969087</v>
          </cell>
          <cell r="O1154">
            <v>45108</v>
          </cell>
        </row>
        <row r="1155">
          <cell r="N1155">
            <v>1002969088</v>
          </cell>
          <cell r="O1155">
            <v>45108</v>
          </cell>
        </row>
        <row r="1156">
          <cell r="N1156">
            <v>1002969089</v>
          </cell>
          <cell r="O1156">
            <v>45108</v>
          </cell>
        </row>
        <row r="1157">
          <cell r="N1157">
            <v>1002969090</v>
          </cell>
          <cell r="O1157">
            <v>45108</v>
          </cell>
        </row>
        <row r="1158">
          <cell r="N1158">
            <v>1002969091</v>
          </cell>
          <cell r="O1158">
            <v>45108</v>
          </cell>
        </row>
        <row r="1159">
          <cell r="N1159">
            <v>1002969092</v>
          </cell>
          <cell r="O1159">
            <v>45108</v>
          </cell>
        </row>
        <row r="1160">
          <cell r="N1160">
            <v>1002969093</v>
          </cell>
          <cell r="O1160">
            <v>45108</v>
          </cell>
        </row>
        <row r="1161">
          <cell r="N1161">
            <v>1002969094</v>
          </cell>
          <cell r="O1161">
            <v>45108</v>
          </cell>
        </row>
        <row r="1162">
          <cell r="N1162">
            <v>1002969095</v>
          </cell>
          <cell r="O1162">
            <v>45108</v>
          </cell>
        </row>
        <row r="1163">
          <cell r="N1163">
            <v>1002969096</v>
          </cell>
          <cell r="O1163">
            <v>45108</v>
          </cell>
        </row>
        <row r="1164">
          <cell r="N1164">
            <v>1002969097</v>
          </cell>
          <cell r="O1164">
            <v>45108</v>
          </cell>
        </row>
        <row r="1165">
          <cell r="N1165">
            <v>1002969098</v>
          </cell>
          <cell r="O1165">
            <v>45108</v>
          </cell>
        </row>
        <row r="1166">
          <cell r="N1166">
            <v>1002969099</v>
          </cell>
          <cell r="O1166">
            <v>45108</v>
          </cell>
        </row>
        <row r="1167">
          <cell r="N1167">
            <v>1002969100</v>
          </cell>
          <cell r="O1167">
            <v>45108</v>
          </cell>
        </row>
        <row r="1168">
          <cell r="N1168">
            <v>1002969101</v>
          </cell>
          <cell r="O1168">
            <v>45108</v>
          </cell>
        </row>
        <row r="1169">
          <cell r="N1169">
            <v>1002969102</v>
          </cell>
          <cell r="O1169">
            <v>45108</v>
          </cell>
        </row>
        <row r="1170">
          <cell r="N1170">
            <v>1002969103</v>
          </cell>
          <cell r="O1170">
            <v>45108</v>
          </cell>
        </row>
        <row r="1171">
          <cell r="N1171">
            <v>1002969104</v>
          </cell>
          <cell r="O1171">
            <v>45108</v>
          </cell>
        </row>
        <row r="1172">
          <cell r="N1172">
            <v>1002969105</v>
          </cell>
          <cell r="O1172">
            <v>45108</v>
          </cell>
        </row>
        <row r="1173">
          <cell r="N1173">
            <v>1002969106</v>
          </cell>
          <cell r="O1173">
            <v>45108</v>
          </cell>
        </row>
        <row r="1174">
          <cell r="N1174">
            <v>1002969107</v>
          </cell>
          <cell r="O1174">
            <v>45108</v>
          </cell>
        </row>
        <row r="1175">
          <cell r="N1175">
            <v>1002969108</v>
          </cell>
          <cell r="O1175">
            <v>45108</v>
          </cell>
        </row>
        <row r="1176">
          <cell r="N1176">
            <v>1002969109</v>
          </cell>
          <cell r="O1176">
            <v>45108</v>
          </cell>
        </row>
        <row r="1177">
          <cell r="N1177">
            <v>1002969110</v>
          </cell>
          <cell r="O1177">
            <v>45108</v>
          </cell>
        </row>
        <row r="1178">
          <cell r="N1178">
            <v>1002969111</v>
          </cell>
          <cell r="O1178">
            <v>45108</v>
          </cell>
        </row>
        <row r="1179">
          <cell r="N1179">
            <v>1002969112</v>
          </cell>
          <cell r="O1179">
            <v>45108</v>
          </cell>
        </row>
        <row r="1180">
          <cell r="N1180">
            <v>1002969113</v>
          </cell>
          <cell r="O1180">
            <v>45108</v>
          </cell>
        </row>
        <row r="1181">
          <cell r="N1181">
            <v>1002969114</v>
          </cell>
          <cell r="O1181">
            <v>45108</v>
          </cell>
        </row>
        <row r="1182">
          <cell r="N1182">
            <v>1002969115</v>
          </cell>
          <cell r="O1182">
            <v>45108</v>
          </cell>
        </row>
        <row r="1183">
          <cell r="N1183">
            <v>1002969116</v>
          </cell>
          <cell r="O1183">
            <v>45108</v>
          </cell>
        </row>
        <row r="1184">
          <cell r="N1184">
            <v>1002969117</v>
          </cell>
          <cell r="O1184">
            <v>45108</v>
          </cell>
        </row>
        <row r="1185">
          <cell r="N1185">
            <v>1002969118</v>
          </cell>
          <cell r="O1185">
            <v>45108</v>
          </cell>
        </row>
        <row r="1186">
          <cell r="N1186">
            <v>1002969119</v>
          </cell>
          <cell r="O1186">
            <v>45108</v>
          </cell>
        </row>
        <row r="1187">
          <cell r="N1187">
            <v>1002969120</v>
          </cell>
          <cell r="O1187">
            <v>45108</v>
          </cell>
        </row>
        <row r="1188">
          <cell r="N1188">
            <v>1002969121</v>
          </cell>
          <cell r="O1188">
            <v>45108</v>
          </cell>
        </row>
        <row r="1189">
          <cell r="N1189">
            <v>1002969122</v>
          </cell>
          <cell r="O1189">
            <v>45108</v>
          </cell>
        </row>
        <row r="1190">
          <cell r="N1190">
            <v>1002969123</v>
          </cell>
          <cell r="O1190">
            <v>45108</v>
          </cell>
        </row>
        <row r="1191">
          <cell r="N1191">
            <v>1002969124</v>
          </cell>
          <cell r="O1191">
            <v>45108</v>
          </cell>
        </row>
        <row r="1192">
          <cell r="N1192">
            <v>1002969125</v>
          </cell>
          <cell r="O1192">
            <v>45108</v>
          </cell>
        </row>
        <row r="1193">
          <cell r="N1193">
            <v>1002969126</v>
          </cell>
          <cell r="O1193">
            <v>45108</v>
          </cell>
        </row>
        <row r="1194">
          <cell r="N1194">
            <v>1002969127</v>
          </cell>
          <cell r="O1194">
            <v>45108</v>
          </cell>
        </row>
        <row r="1195">
          <cell r="N1195">
            <v>1002969128</v>
          </cell>
          <cell r="O1195">
            <v>45108</v>
          </cell>
        </row>
        <row r="1196">
          <cell r="N1196">
            <v>1002969129</v>
          </cell>
          <cell r="O1196">
            <v>45108</v>
          </cell>
        </row>
        <row r="1197">
          <cell r="N1197">
            <v>1002969130</v>
          </cell>
          <cell r="O1197">
            <v>45108</v>
          </cell>
        </row>
        <row r="1198">
          <cell r="N1198">
            <v>1002969131</v>
          </cell>
          <cell r="O1198">
            <v>45108</v>
          </cell>
        </row>
        <row r="1199">
          <cell r="N1199">
            <v>1002969132</v>
          </cell>
          <cell r="O1199">
            <v>45108</v>
          </cell>
        </row>
        <row r="1200">
          <cell r="N1200">
            <v>1002969133</v>
          </cell>
          <cell r="O1200">
            <v>45108</v>
          </cell>
        </row>
        <row r="1201">
          <cell r="N1201">
            <v>1002969134</v>
          </cell>
          <cell r="O1201">
            <v>45108</v>
          </cell>
        </row>
        <row r="1202">
          <cell r="N1202">
            <v>1002969135</v>
          </cell>
          <cell r="O1202">
            <v>45108</v>
          </cell>
        </row>
        <row r="1203">
          <cell r="N1203">
            <v>1002969136</v>
          </cell>
          <cell r="O1203">
            <v>45108</v>
          </cell>
        </row>
        <row r="1204">
          <cell r="N1204">
            <v>1002969137</v>
          </cell>
          <cell r="O1204">
            <v>45108</v>
          </cell>
        </row>
        <row r="1205">
          <cell r="N1205">
            <v>1002969138</v>
          </cell>
          <cell r="O1205">
            <v>45108</v>
          </cell>
        </row>
        <row r="1206">
          <cell r="N1206">
            <v>1002969139</v>
          </cell>
          <cell r="O1206">
            <v>45108</v>
          </cell>
        </row>
        <row r="1207">
          <cell r="N1207">
            <v>1002969140</v>
          </cell>
          <cell r="O1207">
            <v>45108</v>
          </cell>
        </row>
        <row r="1208">
          <cell r="N1208">
            <v>1002969141</v>
          </cell>
          <cell r="O1208">
            <v>45108</v>
          </cell>
        </row>
        <row r="1209">
          <cell r="N1209">
            <v>1002969142</v>
          </cell>
          <cell r="O1209">
            <v>45108</v>
          </cell>
        </row>
        <row r="1210">
          <cell r="N1210">
            <v>1002969143</v>
          </cell>
          <cell r="O1210">
            <v>45108</v>
          </cell>
        </row>
        <row r="1211">
          <cell r="N1211">
            <v>1002969144</v>
          </cell>
          <cell r="O1211">
            <v>45108</v>
          </cell>
        </row>
        <row r="1212">
          <cell r="N1212">
            <v>1002969145</v>
          </cell>
          <cell r="O1212">
            <v>45108</v>
          </cell>
        </row>
        <row r="1213">
          <cell r="N1213">
            <v>1002969146</v>
          </cell>
          <cell r="O1213">
            <v>45108</v>
          </cell>
        </row>
        <row r="1214">
          <cell r="N1214">
            <v>1002969147</v>
          </cell>
          <cell r="O1214">
            <v>45108</v>
          </cell>
        </row>
        <row r="1215">
          <cell r="N1215">
            <v>1002969148</v>
          </cell>
          <cell r="O1215">
            <v>45108</v>
          </cell>
        </row>
        <row r="1216">
          <cell r="N1216">
            <v>1002969149</v>
          </cell>
          <cell r="O1216">
            <v>45108</v>
          </cell>
        </row>
        <row r="1217">
          <cell r="N1217">
            <v>1002969150</v>
          </cell>
          <cell r="O1217">
            <v>45108</v>
          </cell>
        </row>
        <row r="1218">
          <cell r="N1218">
            <v>1002969151</v>
          </cell>
          <cell r="O1218">
            <v>45108</v>
          </cell>
        </row>
        <row r="1219">
          <cell r="N1219">
            <v>1002969152</v>
          </cell>
          <cell r="O1219">
            <v>45108</v>
          </cell>
        </row>
        <row r="1220">
          <cell r="N1220">
            <v>1002969153</v>
          </cell>
          <cell r="O1220">
            <v>45108</v>
          </cell>
        </row>
        <row r="1221">
          <cell r="N1221">
            <v>1002969154</v>
          </cell>
          <cell r="O1221">
            <v>45108</v>
          </cell>
        </row>
        <row r="1222">
          <cell r="N1222">
            <v>1002969155</v>
          </cell>
          <cell r="O1222">
            <v>45108</v>
          </cell>
        </row>
        <row r="1223">
          <cell r="N1223">
            <v>1002969156</v>
          </cell>
          <cell r="O1223">
            <v>45108</v>
          </cell>
        </row>
        <row r="1224">
          <cell r="N1224">
            <v>1002969157</v>
          </cell>
          <cell r="O1224">
            <v>45108</v>
          </cell>
        </row>
        <row r="1225">
          <cell r="N1225">
            <v>1002969158</v>
          </cell>
          <cell r="O1225">
            <v>45108</v>
          </cell>
        </row>
        <row r="1226">
          <cell r="N1226">
            <v>1002969159</v>
          </cell>
          <cell r="O1226">
            <v>45108</v>
          </cell>
        </row>
        <row r="1227">
          <cell r="N1227">
            <v>1002969160</v>
          </cell>
          <cell r="O1227">
            <v>45108</v>
          </cell>
        </row>
        <row r="1228">
          <cell r="N1228">
            <v>1002969161</v>
          </cell>
          <cell r="O1228">
            <v>45108</v>
          </cell>
        </row>
        <row r="1229">
          <cell r="N1229">
            <v>1002969162</v>
          </cell>
          <cell r="O1229">
            <v>45108</v>
          </cell>
        </row>
        <row r="1230">
          <cell r="N1230">
            <v>1002969163</v>
          </cell>
          <cell r="O1230">
            <v>45108</v>
          </cell>
        </row>
        <row r="1231">
          <cell r="N1231">
            <v>1002969164</v>
          </cell>
          <cell r="O1231">
            <v>45108</v>
          </cell>
        </row>
        <row r="1232">
          <cell r="N1232">
            <v>1002969165</v>
          </cell>
          <cell r="O1232">
            <v>45108</v>
          </cell>
        </row>
        <row r="1233">
          <cell r="N1233">
            <v>1002969166</v>
          </cell>
          <cell r="O1233">
            <v>45108</v>
          </cell>
        </row>
        <row r="1234">
          <cell r="N1234">
            <v>1002969167</v>
          </cell>
          <cell r="O1234">
            <v>45108</v>
          </cell>
        </row>
        <row r="1235">
          <cell r="N1235">
            <v>1002969168</v>
          </cell>
          <cell r="O1235">
            <v>45108</v>
          </cell>
        </row>
        <row r="1236">
          <cell r="N1236">
            <v>1002969169</v>
          </cell>
          <cell r="O1236">
            <v>45108</v>
          </cell>
        </row>
        <row r="1237">
          <cell r="N1237">
            <v>1002969170</v>
          </cell>
          <cell r="O1237">
            <v>45108</v>
          </cell>
        </row>
        <row r="1238">
          <cell r="N1238">
            <v>1002969171</v>
          </cell>
          <cell r="O1238">
            <v>45108</v>
          </cell>
        </row>
        <row r="1239">
          <cell r="N1239">
            <v>1002969172</v>
          </cell>
          <cell r="O1239">
            <v>45108</v>
          </cell>
        </row>
        <row r="1240">
          <cell r="N1240">
            <v>1002969173</v>
          </cell>
          <cell r="O1240">
            <v>45108</v>
          </cell>
        </row>
        <row r="1241">
          <cell r="N1241">
            <v>1002969174</v>
          </cell>
          <cell r="O1241">
            <v>45108</v>
          </cell>
        </row>
        <row r="1242">
          <cell r="N1242">
            <v>1002969175</v>
          </cell>
          <cell r="O1242">
            <v>45108</v>
          </cell>
        </row>
        <row r="1243">
          <cell r="N1243">
            <v>1002969176</v>
          </cell>
          <cell r="O1243">
            <v>45108</v>
          </cell>
        </row>
        <row r="1244">
          <cell r="N1244">
            <v>1002969177</v>
          </cell>
          <cell r="O1244">
            <v>45108</v>
          </cell>
        </row>
        <row r="1245">
          <cell r="N1245">
            <v>1002969178</v>
          </cell>
          <cell r="O1245">
            <v>45108</v>
          </cell>
        </row>
        <row r="1246">
          <cell r="N1246">
            <v>1002969179</v>
          </cell>
          <cell r="O1246">
            <v>45108</v>
          </cell>
        </row>
        <row r="1247">
          <cell r="N1247">
            <v>1002969180</v>
          </cell>
          <cell r="O1247">
            <v>45108</v>
          </cell>
        </row>
        <row r="1248">
          <cell r="N1248">
            <v>1002969181</v>
          </cell>
          <cell r="O1248">
            <v>45108</v>
          </cell>
        </row>
        <row r="1249">
          <cell r="N1249">
            <v>1002969182</v>
          </cell>
          <cell r="O1249">
            <v>45108</v>
          </cell>
        </row>
        <row r="1250">
          <cell r="N1250">
            <v>1002969183</v>
          </cell>
          <cell r="O1250">
            <v>45108</v>
          </cell>
        </row>
        <row r="1251">
          <cell r="N1251">
            <v>1002969184</v>
          </cell>
          <cell r="O1251">
            <v>45108</v>
          </cell>
        </row>
        <row r="1252">
          <cell r="N1252">
            <v>1002969185</v>
          </cell>
          <cell r="O1252">
            <v>45108</v>
          </cell>
        </row>
        <row r="1253">
          <cell r="N1253">
            <v>1002969186</v>
          </cell>
          <cell r="O1253">
            <v>45108</v>
          </cell>
        </row>
        <row r="1254">
          <cell r="N1254">
            <v>1002969187</v>
          </cell>
          <cell r="O1254">
            <v>45108</v>
          </cell>
        </row>
        <row r="1255">
          <cell r="N1255">
            <v>1002969188</v>
          </cell>
          <cell r="O1255">
            <v>45108</v>
          </cell>
        </row>
        <row r="1256">
          <cell r="N1256">
            <v>1002969189</v>
          </cell>
          <cell r="O1256">
            <v>45108</v>
          </cell>
        </row>
        <row r="1257">
          <cell r="N1257">
            <v>1002969190</v>
          </cell>
          <cell r="O1257">
            <v>45108</v>
          </cell>
        </row>
        <row r="1258">
          <cell r="N1258">
            <v>1002969191</v>
          </cell>
          <cell r="O1258">
            <v>45108</v>
          </cell>
        </row>
        <row r="1259">
          <cell r="N1259">
            <v>1002969192</v>
          </cell>
          <cell r="O1259">
            <v>45108</v>
          </cell>
        </row>
        <row r="1260">
          <cell r="N1260">
            <v>1002969193</v>
          </cell>
          <cell r="O1260">
            <v>45108</v>
          </cell>
        </row>
        <row r="1261">
          <cell r="N1261">
            <v>1002969194</v>
          </cell>
          <cell r="O1261">
            <v>45108</v>
          </cell>
        </row>
        <row r="1262">
          <cell r="N1262">
            <v>1002969195</v>
          </cell>
          <cell r="O1262">
            <v>45108</v>
          </cell>
        </row>
        <row r="1263">
          <cell r="N1263">
            <v>1002969196</v>
          </cell>
          <cell r="O1263">
            <v>45108</v>
          </cell>
        </row>
        <row r="1264">
          <cell r="N1264">
            <v>1002969197</v>
          </cell>
          <cell r="O1264">
            <v>45108</v>
          </cell>
        </row>
        <row r="1265">
          <cell r="N1265">
            <v>1002969198</v>
          </cell>
          <cell r="O1265">
            <v>45108</v>
          </cell>
        </row>
        <row r="1266">
          <cell r="N1266">
            <v>1002969199</v>
          </cell>
          <cell r="O1266">
            <v>45108</v>
          </cell>
        </row>
        <row r="1267">
          <cell r="N1267">
            <v>1002969200</v>
          </cell>
          <cell r="O1267">
            <v>45108</v>
          </cell>
        </row>
        <row r="1268">
          <cell r="N1268">
            <v>1002969201</v>
          </cell>
          <cell r="O1268">
            <v>45108</v>
          </cell>
        </row>
        <row r="1269">
          <cell r="N1269">
            <v>1002969202</v>
          </cell>
          <cell r="O1269">
            <v>45108</v>
          </cell>
        </row>
        <row r="1270">
          <cell r="N1270">
            <v>1002969203</v>
          </cell>
          <cell r="O1270">
            <v>45108</v>
          </cell>
        </row>
        <row r="1271">
          <cell r="N1271">
            <v>1002969204</v>
          </cell>
          <cell r="O1271">
            <v>45108</v>
          </cell>
        </row>
        <row r="1272">
          <cell r="N1272">
            <v>1002969205</v>
          </cell>
          <cell r="O1272">
            <v>45108</v>
          </cell>
        </row>
        <row r="1273">
          <cell r="N1273">
            <v>1002969206</v>
          </cell>
          <cell r="O1273">
            <v>45108</v>
          </cell>
        </row>
        <row r="1274">
          <cell r="N1274">
            <v>1002969207</v>
          </cell>
          <cell r="O1274">
            <v>45108</v>
          </cell>
        </row>
        <row r="1275">
          <cell r="N1275">
            <v>1002969208</v>
          </cell>
          <cell r="O1275">
            <v>45108</v>
          </cell>
        </row>
        <row r="1276">
          <cell r="N1276">
            <v>1002969209</v>
          </cell>
          <cell r="O1276">
            <v>45108</v>
          </cell>
        </row>
        <row r="1277">
          <cell r="N1277">
            <v>1002969210</v>
          </cell>
          <cell r="O1277">
            <v>45108</v>
          </cell>
        </row>
        <row r="1278">
          <cell r="N1278">
            <v>1002969211</v>
          </cell>
          <cell r="O1278">
            <v>45108</v>
          </cell>
        </row>
        <row r="1279">
          <cell r="N1279">
            <v>1002969212</v>
          </cell>
          <cell r="O1279">
            <v>45108</v>
          </cell>
        </row>
        <row r="1280">
          <cell r="N1280">
            <v>1002969213</v>
          </cell>
          <cell r="O1280">
            <v>45108</v>
          </cell>
        </row>
        <row r="1281">
          <cell r="N1281">
            <v>1002969214</v>
          </cell>
          <cell r="O1281">
            <v>45108</v>
          </cell>
        </row>
        <row r="1282">
          <cell r="N1282">
            <v>1002969215</v>
          </cell>
          <cell r="O1282">
            <v>45108</v>
          </cell>
        </row>
        <row r="1283">
          <cell r="N1283">
            <v>1002969216</v>
          </cell>
          <cell r="O1283">
            <v>45108</v>
          </cell>
        </row>
        <row r="1284">
          <cell r="N1284">
            <v>1002969217</v>
          </cell>
          <cell r="O1284">
            <v>45108</v>
          </cell>
        </row>
        <row r="1285">
          <cell r="N1285">
            <v>1002969218</v>
          </cell>
          <cell r="O1285">
            <v>45108</v>
          </cell>
        </row>
        <row r="1286">
          <cell r="N1286">
            <v>1002969219</v>
          </cell>
          <cell r="O1286">
            <v>45108</v>
          </cell>
        </row>
        <row r="1287">
          <cell r="N1287">
            <v>1002969220</v>
          </cell>
          <cell r="O1287">
            <v>45108</v>
          </cell>
        </row>
        <row r="1288">
          <cell r="N1288">
            <v>1002969221</v>
          </cell>
          <cell r="O1288">
            <v>45108</v>
          </cell>
        </row>
        <row r="1289">
          <cell r="N1289">
            <v>1002969222</v>
          </cell>
          <cell r="O1289">
            <v>45108</v>
          </cell>
        </row>
        <row r="1290">
          <cell r="N1290">
            <v>1002969223</v>
          </cell>
          <cell r="O1290">
            <v>45108</v>
          </cell>
        </row>
        <row r="1291">
          <cell r="N1291">
            <v>1002969224</v>
          </cell>
          <cell r="O1291">
            <v>45108</v>
          </cell>
        </row>
        <row r="1292">
          <cell r="N1292">
            <v>1002969225</v>
          </cell>
          <cell r="O1292">
            <v>45108</v>
          </cell>
        </row>
        <row r="1293">
          <cell r="N1293">
            <v>1002969226</v>
          </cell>
          <cell r="O1293">
            <v>45108</v>
          </cell>
        </row>
        <row r="1294">
          <cell r="N1294">
            <v>1002969227</v>
          </cell>
          <cell r="O1294">
            <v>45108</v>
          </cell>
        </row>
        <row r="1295">
          <cell r="N1295">
            <v>1002969228</v>
          </cell>
          <cell r="O1295">
            <v>45108</v>
          </cell>
        </row>
        <row r="1296">
          <cell r="N1296">
            <v>1002969229</v>
          </cell>
          <cell r="O1296">
            <v>45108</v>
          </cell>
        </row>
        <row r="1297">
          <cell r="N1297">
            <v>1002969230</v>
          </cell>
          <cell r="O1297">
            <v>45108</v>
          </cell>
        </row>
        <row r="1298">
          <cell r="N1298">
            <v>1002969231</v>
          </cell>
          <cell r="O1298">
            <v>45108</v>
          </cell>
        </row>
        <row r="1299">
          <cell r="N1299">
            <v>1002969232</v>
          </cell>
          <cell r="O1299">
            <v>45108</v>
          </cell>
        </row>
        <row r="1300">
          <cell r="N1300">
            <v>1002969233</v>
          </cell>
          <cell r="O1300">
            <v>45108</v>
          </cell>
        </row>
        <row r="1301">
          <cell r="N1301">
            <v>1002969234</v>
          </cell>
          <cell r="O1301">
            <v>45108</v>
          </cell>
        </row>
        <row r="1302">
          <cell r="N1302">
            <v>1002969235</v>
          </cell>
          <cell r="O1302">
            <v>45108</v>
          </cell>
        </row>
        <row r="1303">
          <cell r="N1303">
            <v>1002969236</v>
          </cell>
          <cell r="O1303">
            <v>45108</v>
          </cell>
        </row>
        <row r="1304">
          <cell r="N1304">
            <v>1002969237</v>
          </cell>
          <cell r="O1304">
            <v>45108</v>
          </cell>
        </row>
        <row r="1305">
          <cell r="N1305">
            <v>1002969238</v>
          </cell>
          <cell r="O1305">
            <v>45108</v>
          </cell>
        </row>
        <row r="1306">
          <cell r="N1306">
            <v>1002969239</v>
          </cell>
          <cell r="O1306">
            <v>45108</v>
          </cell>
        </row>
        <row r="1307">
          <cell r="N1307">
            <v>1002969240</v>
          </cell>
          <cell r="O1307">
            <v>45108</v>
          </cell>
        </row>
        <row r="1308">
          <cell r="N1308">
            <v>1002969241</v>
          </cell>
          <cell r="O1308">
            <v>45108</v>
          </cell>
        </row>
        <row r="1309">
          <cell r="N1309">
            <v>1002969242</v>
          </cell>
          <cell r="O1309">
            <v>45108</v>
          </cell>
        </row>
        <row r="1310">
          <cell r="N1310">
            <v>1002969243</v>
          </cell>
          <cell r="O1310">
            <v>45108</v>
          </cell>
        </row>
        <row r="1311">
          <cell r="N1311">
            <v>1002969244</v>
          </cell>
          <cell r="O1311">
            <v>45108</v>
          </cell>
        </row>
        <row r="1312">
          <cell r="N1312">
            <v>1002969245</v>
          </cell>
          <cell r="O1312">
            <v>45108</v>
          </cell>
        </row>
        <row r="1313">
          <cell r="N1313">
            <v>1002969246</v>
          </cell>
          <cell r="O1313">
            <v>45108</v>
          </cell>
        </row>
        <row r="1314">
          <cell r="N1314">
            <v>1002969247</v>
          </cell>
          <cell r="O1314">
            <v>45108</v>
          </cell>
        </row>
        <row r="1315">
          <cell r="N1315">
            <v>1002969248</v>
          </cell>
          <cell r="O1315">
            <v>45108</v>
          </cell>
        </row>
        <row r="1316">
          <cell r="N1316">
            <v>1002969249</v>
          </cell>
          <cell r="O1316">
            <v>45108</v>
          </cell>
        </row>
        <row r="1317">
          <cell r="N1317">
            <v>1002969250</v>
          </cell>
          <cell r="O1317">
            <v>45108</v>
          </cell>
        </row>
        <row r="1318">
          <cell r="N1318">
            <v>1002969251</v>
          </cell>
          <cell r="O1318">
            <v>45108</v>
          </cell>
        </row>
        <row r="1319">
          <cell r="N1319">
            <v>1002969252</v>
          </cell>
          <cell r="O1319">
            <v>45108</v>
          </cell>
        </row>
        <row r="1320">
          <cell r="N1320">
            <v>1002969253</v>
          </cell>
          <cell r="O1320">
            <v>45108</v>
          </cell>
        </row>
        <row r="1321">
          <cell r="N1321">
            <v>1002969254</v>
          </cell>
          <cell r="O1321">
            <v>45108</v>
          </cell>
        </row>
        <row r="1322">
          <cell r="N1322">
            <v>1002969255</v>
          </cell>
          <cell r="O1322">
            <v>45108</v>
          </cell>
        </row>
        <row r="1323">
          <cell r="N1323">
            <v>1002969256</v>
          </cell>
          <cell r="O1323">
            <v>45108</v>
          </cell>
        </row>
        <row r="1324">
          <cell r="N1324">
            <v>1002969257</v>
          </cell>
          <cell r="O1324">
            <v>45108</v>
          </cell>
        </row>
        <row r="1325">
          <cell r="N1325">
            <v>1002969258</v>
          </cell>
          <cell r="O1325">
            <v>45108</v>
          </cell>
        </row>
        <row r="1326">
          <cell r="N1326">
            <v>1002969259</v>
          </cell>
          <cell r="O1326">
            <v>45108</v>
          </cell>
        </row>
        <row r="1327">
          <cell r="N1327">
            <v>1002969260</v>
          </cell>
          <cell r="O1327">
            <v>45108</v>
          </cell>
        </row>
        <row r="1328">
          <cell r="N1328">
            <v>1002969261</v>
          </cell>
          <cell r="O1328">
            <v>45108</v>
          </cell>
        </row>
        <row r="1329">
          <cell r="N1329">
            <v>1002969262</v>
          </cell>
          <cell r="O1329">
            <v>45108</v>
          </cell>
        </row>
        <row r="1330">
          <cell r="N1330">
            <v>1002969263</v>
          </cell>
          <cell r="O1330">
            <v>45108</v>
          </cell>
        </row>
        <row r="1331">
          <cell r="N1331">
            <v>1002969264</v>
          </cell>
          <cell r="O1331">
            <v>45108</v>
          </cell>
        </row>
        <row r="1332">
          <cell r="N1332">
            <v>1002969265</v>
          </cell>
          <cell r="O1332">
            <v>45108</v>
          </cell>
        </row>
        <row r="1333">
          <cell r="N1333">
            <v>1002969266</v>
          </cell>
          <cell r="O1333">
            <v>45108</v>
          </cell>
        </row>
        <row r="1334">
          <cell r="N1334">
            <v>1002969267</v>
          </cell>
          <cell r="O1334">
            <v>45108</v>
          </cell>
        </row>
        <row r="1335">
          <cell r="N1335">
            <v>1002969268</v>
          </cell>
          <cell r="O1335">
            <v>45108</v>
          </cell>
        </row>
        <row r="1336">
          <cell r="N1336">
            <v>1002969269</v>
          </cell>
          <cell r="O1336">
            <v>45108</v>
          </cell>
        </row>
        <row r="1337">
          <cell r="N1337">
            <v>1002969270</v>
          </cell>
          <cell r="O1337">
            <v>45108</v>
          </cell>
        </row>
        <row r="1338">
          <cell r="N1338">
            <v>1002969271</v>
          </cell>
          <cell r="O1338">
            <v>45108</v>
          </cell>
        </row>
        <row r="1339">
          <cell r="N1339">
            <v>1002969272</v>
          </cell>
          <cell r="O1339">
            <v>45108</v>
          </cell>
        </row>
        <row r="1340">
          <cell r="N1340">
            <v>1002969273</v>
          </cell>
          <cell r="O1340">
            <v>45108</v>
          </cell>
        </row>
        <row r="1341">
          <cell r="N1341">
            <v>1002969274</v>
          </cell>
          <cell r="O1341">
            <v>45108</v>
          </cell>
        </row>
        <row r="1342">
          <cell r="N1342">
            <v>1002969275</v>
          </cell>
          <cell r="O1342">
            <v>45108</v>
          </cell>
        </row>
        <row r="1343">
          <cell r="N1343">
            <v>1002969276</v>
          </cell>
          <cell r="O1343">
            <v>45108</v>
          </cell>
        </row>
        <row r="1344">
          <cell r="N1344">
            <v>1002969277</v>
          </cell>
          <cell r="O1344">
            <v>45108</v>
          </cell>
        </row>
        <row r="1345">
          <cell r="N1345">
            <v>1002969278</v>
          </cell>
          <cell r="O1345">
            <v>45108</v>
          </cell>
        </row>
        <row r="1346">
          <cell r="N1346">
            <v>1002969279</v>
          </cell>
          <cell r="O1346">
            <v>45108</v>
          </cell>
        </row>
        <row r="1347">
          <cell r="N1347">
            <v>1002969280</v>
          </cell>
          <cell r="O1347">
            <v>45108</v>
          </cell>
        </row>
        <row r="1348">
          <cell r="N1348">
            <v>1002969281</v>
          </cell>
          <cell r="O1348">
            <v>45108</v>
          </cell>
        </row>
        <row r="1349">
          <cell r="N1349">
            <v>1002969282</v>
          </cell>
          <cell r="O1349">
            <v>45108</v>
          </cell>
        </row>
        <row r="1350">
          <cell r="N1350">
            <v>1002969283</v>
          </cell>
          <cell r="O1350">
            <v>45108</v>
          </cell>
        </row>
        <row r="1351">
          <cell r="N1351">
            <v>1002969284</v>
          </cell>
          <cell r="O1351">
            <v>45108</v>
          </cell>
        </row>
        <row r="1352">
          <cell r="N1352">
            <v>1002969285</v>
          </cell>
          <cell r="O1352">
            <v>45108</v>
          </cell>
        </row>
        <row r="1353">
          <cell r="N1353">
            <v>1002969286</v>
          </cell>
          <cell r="O1353">
            <v>45108</v>
          </cell>
        </row>
        <row r="1354">
          <cell r="N1354">
            <v>1002969287</v>
          </cell>
          <cell r="O1354">
            <v>45108</v>
          </cell>
        </row>
        <row r="1355">
          <cell r="N1355">
            <v>1002969288</v>
          </cell>
          <cell r="O1355">
            <v>45108</v>
          </cell>
        </row>
        <row r="1356">
          <cell r="N1356">
            <v>1002969289</v>
          </cell>
          <cell r="O1356">
            <v>45108</v>
          </cell>
        </row>
        <row r="1357">
          <cell r="N1357">
            <v>1002969290</v>
          </cell>
          <cell r="O1357">
            <v>45108</v>
          </cell>
        </row>
        <row r="1358">
          <cell r="N1358">
            <v>1002969291</v>
          </cell>
          <cell r="O1358">
            <v>45108</v>
          </cell>
        </row>
        <row r="1359">
          <cell r="N1359">
            <v>1002969292</v>
          </cell>
          <cell r="O1359">
            <v>45108</v>
          </cell>
        </row>
        <row r="1360">
          <cell r="N1360">
            <v>1002969293</v>
          </cell>
          <cell r="O1360">
            <v>45108</v>
          </cell>
        </row>
        <row r="1361">
          <cell r="N1361">
            <v>1002969294</v>
          </cell>
          <cell r="O1361">
            <v>45108</v>
          </cell>
        </row>
        <row r="1362">
          <cell r="N1362">
            <v>1002969295</v>
          </cell>
          <cell r="O1362">
            <v>45108</v>
          </cell>
        </row>
        <row r="1363">
          <cell r="N1363">
            <v>1002969296</v>
          </cell>
          <cell r="O1363">
            <v>45108</v>
          </cell>
        </row>
        <row r="1364">
          <cell r="N1364">
            <v>1002969297</v>
          </cell>
          <cell r="O1364">
            <v>45108</v>
          </cell>
        </row>
        <row r="1365">
          <cell r="N1365">
            <v>1002969298</v>
          </cell>
          <cell r="O1365">
            <v>45108</v>
          </cell>
        </row>
        <row r="1366">
          <cell r="N1366">
            <v>1002969299</v>
          </cell>
          <cell r="O1366">
            <v>45108</v>
          </cell>
        </row>
        <row r="1367">
          <cell r="N1367">
            <v>1002969300</v>
          </cell>
          <cell r="O1367">
            <v>45108</v>
          </cell>
        </row>
        <row r="1368">
          <cell r="N1368">
            <v>1002969301</v>
          </cell>
          <cell r="O1368">
            <v>45108</v>
          </cell>
        </row>
        <row r="1369">
          <cell r="N1369">
            <v>1002969302</v>
          </cell>
          <cell r="O1369">
            <v>45108</v>
          </cell>
        </row>
        <row r="1370">
          <cell r="N1370">
            <v>1002969303</v>
          </cell>
          <cell r="O1370">
            <v>45108</v>
          </cell>
        </row>
        <row r="1371">
          <cell r="N1371">
            <v>1002969304</v>
          </cell>
          <cell r="O1371">
            <v>45108</v>
          </cell>
        </row>
        <row r="1372">
          <cell r="N1372">
            <v>1002969305</v>
          </cell>
          <cell r="O1372">
            <v>45108</v>
          </cell>
        </row>
        <row r="1373">
          <cell r="N1373">
            <v>1002969306</v>
          </cell>
          <cell r="O1373">
            <v>45108</v>
          </cell>
        </row>
        <row r="1374">
          <cell r="N1374">
            <v>1002969307</v>
          </cell>
          <cell r="O1374">
            <v>45108</v>
          </cell>
        </row>
        <row r="1375">
          <cell r="N1375">
            <v>1002969308</v>
          </cell>
          <cell r="O1375">
            <v>45108</v>
          </cell>
        </row>
        <row r="1376">
          <cell r="N1376">
            <v>1002969309</v>
          </cell>
          <cell r="O1376">
            <v>45108</v>
          </cell>
        </row>
        <row r="1377">
          <cell r="N1377">
            <v>1002969310</v>
          </cell>
          <cell r="O1377">
            <v>45108</v>
          </cell>
        </row>
        <row r="1378">
          <cell r="N1378">
            <v>1002969311</v>
          </cell>
          <cell r="O1378">
            <v>45108</v>
          </cell>
        </row>
        <row r="1379">
          <cell r="N1379">
            <v>1002969312</v>
          </cell>
          <cell r="O1379">
            <v>45108</v>
          </cell>
        </row>
        <row r="1380">
          <cell r="N1380">
            <v>1002969313</v>
          </cell>
          <cell r="O1380">
            <v>45108</v>
          </cell>
        </row>
        <row r="1381">
          <cell r="N1381">
            <v>1002969314</v>
          </cell>
          <cell r="O1381">
            <v>45108</v>
          </cell>
        </row>
        <row r="1382">
          <cell r="N1382">
            <v>1002969315</v>
          </cell>
          <cell r="O1382">
            <v>45108</v>
          </cell>
        </row>
        <row r="1383">
          <cell r="N1383">
            <v>1002969316</v>
          </cell>
          <cell r="O1383">
            <v>45108</v>
          </cell>
        </row>
        <row r="1384">
          <cell r="N1384">
            <v>1002969317</v>
          </cell>
          <cell r="O1384">
            <v>45108</v>
          </cell>
        </row>
        <row r="1385">
          <cell r="N1385">
            <v>1002969318</v>
          </cell>
          <cell r="O1385">
            <v>45108</v>
          </cell>
        </row>
        <row r="1386">
          <cell r="N1386">
            <v>1002969319</v>
          </cell>
          <cell r="O1386">
            <v>45108</v>
          </cell>
        </row>
        <row r="1387">
          <cell r="N1387">
            <v>1002969320</v>
          </cell>
          <cell r="O1387">
            <v>45108</v>
          </cell>
        </row>
        <row r="1388">
          <cell r="N1388">
            <v>1002969321</v>
          </cell>
          <cell r="O1388">
            <v>45108</v>
          </cell>
        </row>
        <row r="1389">
          <cell r="N1389">
            <v>1002969322</v>
          </cell>
          <cell r="O1389">
            <v>45108</v>
          </cell>
        </row>
        <row r="1390">
          <cell r="N1390">
            <v>1002969323</v>
          </cell>
          <cell r="O1390">
            <v>45108</v>
          </cell>
        </row>
        <row r="1391">
          <cell r="N1391">
            <v>1002969324</v>
          </cell>
          <cell r="O1391">
            <v>45108</v>
          </cell>
        </row>
        <row r="1392">
          <cell r="N1392">
            <v>1002969325</v>
          </cell>
          <cell r="O1392">
            <v>45108</v>
          </cell>
        </row>
        <row r="1393">
          <cell r="N1393">
            <v>1002969326</v>
          </cell>
          <cell r="O1393">
            <v>45108</v>
          </cell>
        </row>
        <row r="1394">
          <cell r="N1394">
            <v>1002969327</v>
          </cell>
          <cell r="O1394">
            <v>45108</v>
          </cell>
        </row>
        <row r="1395">
          <cell r="N1395">
            <v>1002969328</v>
          </cell>
          <cell r="O1395">
            <v>45108</v>
          </cell>
        </row>
        <row r="1396">
          <cell r="N1396">
            <v>1002969329</v>
          </cell>
          <cell r="O1396">
            <v>45108</v>
          </cell>
        </row>
        <row r="1397">
          <cell r="N1397">
            <v>1002969330</v>
          </cell>
          <cell r="O1397">
            <v>45108</v>
          </cell>
        </row>
        <row r="1398">
          <cell r="N1398">
            <v>1002969331</v>
          </cell>
          <cell r="O1398">
            <v>45108</v>
          </cell>
        </row>
        <row r="1399">
          <cell r="N1399">
            <v>1002969332</v>
          </cell>
          <cell r="O1399">
            <v>45108</v>
          </cell>
        </row>
        <row r="1400">
          <cell r="N1400">
            <v>1002969333</v>
          </cell>
          <cell r="O1400">
            <v>45108</v>
          </cell>
        </row>
        <row r="1401">
          <cell r="N1401">
            <v>1002969334</v>
          </cell>
          <cell r="O1401">
            <v>45108</v>
          </cell>
        </row>
        <row r="1402">
          <cell r="N1402">
            <v>1002969335</v>
          </cell>
          <cell r="O1402">
            <v>45108</v>
          </cell>
        </row>
        <row r="1403">
          <cell r="N1403">
            <v>1002969336</v>
          </cell>
          <cell r="O1403">
            <v>45108</v>
          </cell>
        </row>
        <row r="1404">
          <cell r="N1404">
            <v>1002969337</v>
          </cell>
          <cell r="O1404">
            <v>45108</v>
          </cell>
        </row>
        <row r="1405">
          <cell r="N1405">
            <v>1002969338</v>
          </cell>
          <cell r="O1405">
            <v>45108</v>
          </cell>
        </row>
        <row r="1406">
          <cell r="N1406">
            <v>1002969339</v>
          </cell>
          <cell r="O1406">
            <v>45108</v>
          </cell>
        </row>
        <row r="1407">
          <cell r="N1407">
            <v>1002969340</v>
          </cell>
          <cell r="O1407">
            <v>45108</v>
          </cell>
        </row>
        <row r="1408">
          <cell r="N1408">
            <v>1002969341</v>
          </cell>
          <cell r="O1408">
            <v>45108</v>
          </cell>
        </row>
        <row r="1409">
          <cell r="N1409">
            <v>1002969342</v>
          </cell>
          <cell r="O1409">
            <v>45108</v>
          </cell>
        </row>
        <row r="1410">
          <cell r="N1410">
            <v>1002969343</v>
          </cell>
          <cell r="O1410">
            <v>45108</v>
          </cell>
        </row>
        <row r="1411">
          <cell r="N1411">
            <v>1002969344</v>
          </cell>
          <cell r="O1411">
            <v>45108</v>
          </cell>
        </row>
        <row r="1412">
          <cell r="N1412">
            <v>1002969345</v>
          </cell>
          <cell r="O1412">
            <v>45108</v>
          </cell>
        </row>
        <row r="1413">
          <cell r="N1413">
            <v>1002969346</v>
          </cell>
          <cell r="O1413">
            <v>45108</v>
          </cell>
        </row>
        <row r="1414">
          <cell r="N1414">
            <v>1002969347</v>
          </cell>
          <cell r="O1414">
            <v>45108</v>
          </cell>
        </row>
        <row r="1415">
          <cell r="N1415">
            <v>1002969348</v>
          </cell>
          <cell r="O1415">
            <v>45108</v>
          </cell>
        </row>
        <row r="1416">
          <cell r="N1416">
            <v>1002969349</v>
          </cell>
          <cell r="O1416">
            <v>45108</v>
          </cell>
        </row>
        <row r="1417">
          <cell r="N1417">
            <v>1002969350</v>
          </cell>
          <cell r="O1417">
            <v>45108</v>
          </cell>
        </row>
        <row r="1418">
          <cell r="N1418">
            <v>1002969351</v>
          </cell>
          <cell r="O1418">
            <v>45108</v>
          </cell>
        </row>
        <row r="1419">
          <cell r="N1419">
            <v>1002969352</v>
          </cell>
          <cell r="O1419">
            <v>45108</v>
          </cell>
        </row>
        <row r="1420">
          <cell r="N1420">
            <v>1002969353</v>
          </cell>
          <cell r="O1420">
            <v>45108</v>
          </cell>
        </row>
        <row r="1421">
          <cell r="N1421">
            <v>1002969354</v>
          </cell>
          <cell r="O1421">
            <v>45108</v>
          </cell>
        </row>
        <row r="1422">
          <cell r="N1422">
            <v>1002969355</v>
          </cell>
          <cell r="O1422">
            <v>45108</v>
          </cell>
        </row>
        <row r="1423">
          <cell r="N1423">
            <v>1002969356</v>
          </cell>
          <cell r="O1423">
            <v>45108</v>
          </cell>
        </row>
        <row r="1424">
          <cell r="N1424">
            <v>1002969357</v>
          </cell>
          <cell r="O1424">
            <v>45108</v>
          </cell>
        </row>
        <row r="1425">
          <cell r="N1425">
            <v>1002969358</v>
          </cell>
          <cell r="O1425">
            <v>45108</v>
          </cell>
        </row>
        <row r="1426">
          <cell r="N1426">
            <v>1002969359</v>
          </cell>
          <cell r="O1426">
            <v>45108</v>
          </cell>
        </row>
        <row r="1427">
          <cell r="N1427">
            <v>1002969360</v>
          </cell>
          <cell r="O1427">
            <v>45108</v>
          </cell>
        </row>
        <row r="1428">
          <cell r="N1428">
            <v>1002969361</v>
          </cell>
          <cell r="O1428">
            <v>45108</v>
          </cell>
        </row>
        <row r="1429">
          <cell r="N1429">
            <v>1002969362</v>
          </cell>
          <cell r="O1429">
            <v>45108</v>
          </cell>
        </row>
        <row r="1430">
          <cell r="N1430">
            <v>1002969363</v>
          </cell>
          <cell r="O1430">
            <v>45108</v>
          </cell>
        </row>
        <row r="1431">
          <cell r="N1431">
            <v>1002969364</v>
          </cell>
          <cell r="O1431">
            <v>45108</v>
          </cell>
        </row>
        <row r="1432">
          <cell r="N1432">
            <v>1002969365</v>
          </cell>
          <cell r="O1432">
            <v>45108</v>
          </cell>
        </row>
        <row r="1433">
          <cell r="N1433">
            <v>1002969366</v>
          </cell>
          <cell r="O1433">
            <v>45108</v>
          </cell>
        </row>
        <row r="1434">
          <cell r="N1434">
            <v>1002969367</v>
          </cell>
          <cell r="O1434">
            <v>45108</v>
          </cell>
        </row>
        <row r="1435">
          <cell r="N1435">
            <v>1002969368</v>
          </cell>
          <cell r="O1435">
            <v>45108</v>
          </cell>
        </row>
        <row r="1436">
          <cell r="N1436">
            <v>1002969369</v>
          </cell>
          <cell r="O1436">
            <v>45108</v>
          </cell>
        </row>
        <row r="1437">
          <cell r="N1437">
            <v>1002969370</v>
          </cell>
          <cell r="O1437">
            <v>45108</v>
          </cell>
        </row>
        <row r="1438">
          <cell r="N1438">
            <v>1002969371</v>
          </cell>
          <cell r="O1438">
            <v>45108</v>
          </cell>
        </row>
        <row r="1439">
          <cell r="N1439">
            <v>1002969372</v>
          </cell>
          <cell r="O1439">
            <v>45108</v>
          </cell>
        </row>
        <row r="1440">
          <cell r="N1440">
            <v>1002969373</v>
          </cell>
          <cell r="O1440">
            <v>45108</v>
          </cell>
        </row>
        <row r="1441">
          <cell r="N1441">
            <v>1002969374</v>
          </cell>
          <cell r="O1441">
            <v>45108</v>
          </cell>
        </row>
        <row r="1442">
          <cell r="N1442">
            <v>1002969375</v>
          </cell>
          <cell r="O1442">
            <v>45108</v>
          </cell>
        </row>
        <row r="1443">
          <cell r="N1443">
            <v>1002969376</v>
          </cell>
          <cell r="O1443">
            <v>45108</v>
          </cell>
        </row>
        <row r="1444">
          <cell r="N1444">
            <v>1002969377</v>
          </cell>
          <cell r="O1444">
            <v>45108</v>
          </cell>
        </row>
        <row r="1445">
          <cell r="N1445">
            <v>1002969378</v>
          </cell>
          <cell r="O1445">
            <v>45108</v>
          </cell>
        </row>
        <row r="1446">
          <cell r="N1446">
            <v>1002969379</v>
          </cell>
          <cell r="O1446">
            <v>45108</v>
          </cell>
        </row>
        <row r="1447">
          <cell r="N1447">
            <v>1002969380</v>
          </cell>
          <cell r="O1447">
            <v>45108</v>
          </cell>
        </row>
        <row r="1448">
          <cell r="N1448">
            <v>1002969381</v>
          </cell>
          <cell r="O1448">
            <v>45108</v>
          </cell>
        </row>
        <row r="1449">
          <cell r="N1449">
            <v>1002969382</v>
          </cell>
          <cell r="O1449">
            <v>45108</v>
          </cell>
        </row>
        <row r="1450">
          <cell r="N1450">
            <v>1002969383</v>
          </cell>
          <cell r="O1450">
            <v>45108</v>
          </cell>
        </row>
        <row r="1451">
          <cell r="N1451">
            <v>1002969384</v>
          </cell>
          <cell r="O1451">
            <v>45108</v>
          </cell>
        </row>
        <row r="1452">
          <cell r="N1452">
            <v>1002969385</v>
          </cell>
          <cell r="O1452">
            <v>45108</v>
          </cell>
        </row>
        <row r="1453">
          <cell r="N1453">
            <v>1002969386</v>
          </cell>
          <cell r="O1453">
            <v>45108</v>
          </cell>
        </row>
        <row r="1454">
          <cell r="N1454">
            <v>1002969387</v>
          </cell>
          <cell r="O1454">
            <v>45108</v>
          </cell>
        </row>
        <row r="1455">
          <cell r="N1455">
            <v>1002969388</v>
          </cell>
          <cell r="O1455">
            <v>45108</v>
          </cell>
        </row>
        <row r="1456">
          <cell r="N1456">
            <v>1002969389</v>
          </cell>
          <cell r="O1456">
            <v>45108</v>
          </cell>
        </row>
        <row r="1457">
          <cell r="N1457">
            <v>1002969390</v>
          </cell>
          <cell r="O1457">
            <v>45108</v>
          </cell>
        </row>
        <row r="1458">
          <cell r="N1458">
            <v>1002969391</v>
          </cell>
          <cell r="O1458">
            <v>45108</v>
          </cell>
        </row>
        <row r="1459">
          <cell r="N1459">
            <v>1002969392</v>
          </cell>
          <cell r="O1459">
            <v>45108</v>
          </cell>
        </row>
        <row r="1460">
          <cell r="N1460">
            <v>1002969393</v>
          </cell>
          <cell r="O1460">
            <v>45108</v>
          </cell>
        </row>
        <row r="1461">
          <cell r="N1461">
            <v>1002969394</v>
          </cell>
          <cell r="O1461">
            <v>45108</v>
          </cell>
        </row>
        <row r="1462">
          <cell r="N1462">
            <v>1002969395</v>
          </cell>
          <cell r="O1462">
            <v>45108</v>
          </cell>
        </row>
        <row r="1463">
          <cell r="N1463">
            <v>1002969396</v>
          </cell>
          <cell r="O1463">
            <v>45108</v>
          </cell>
        </row>
        <row r="1464">
          <cell r="N1464">
            <v>1002969397</v>
          </cell>
          <cell r="O1464">
            <v>45108</v>
          </cell>
        </row>
        <row r="1465">
          <cell r="N1465">
            <v>1002969398</v>
          </cell>
          <cell r="O1465">
            <v>45108</v>
          </cell>
        </row>
        <row r="1466">
          <cell r="N1466">
            <v>1002969399</v>
          </cell>
          <cell r="O1466">
            <v>45108</v>
          </cell>
        </row>
        <row r="1467">
          <cell r="N1467">
            <v>1002969400</v>
          </cell>
          <cell r="O1467">
            <v>45108</v>
          </cell>
        </row>
        <row r="1468">
          <cell r="N1468">
            <v>1002969401</v>
          </cell>
          <cell r="O1468">
            <v>45108</v>
          </cell>
        </row>
        <row r="1469">
          <cell r="N1469">
            <v>1002969402</v>
          </cell>
          <cell r="O1469">
            <v>45108</v>
          </cell>
        </row>
        <row r="1470">
          <cell r="N1470">
            <v>1002969403</v>
          </cell>
          <cell r="O1470">
            <v>45108</v>
          </cell>
        </row>
        <row r="1471">
          <cell r="N1471">
            <v>1002969404</v>
          </cell>
          <cell r="O1471">
            <v>45108</v>
          </cell>
        </row>
        <row r="1472">
          <cell r="N1472">
            <v>1002969405</v>
          </cell>
          <cell r="O1472">
            <v>45108</v>
          </cell>
        </row>
        <row r="1473">
          <cell r="N1473">
            <v>1002969406</v>
          </cell>
          <cell r="O1473">
            <v>45108</v>
          </cell>
        </row>
        <row r="1474">
          <cell r="N1474">
            <v>1002969407</v>
          </cell>
          <cell r="O1474">
            <v>45108</v>
          </cell>
        </row>
        <row r="1475">
          <cell r="N1475">
            <v>1002969408</v>
          </cell>
          <cell r="O1475">
            <v>45108</v>
          </cell>
        </row>
        <row r="1476">
          <cell r="N1476">
            <v>1002969409</v>
          </cell>
          <cell r="O1476">
            <v>45108</v>
          </cell>
        </row>
        <row r="1477">
          <cell r="N1477">
            <v>1002969410</v>
          </cell>
          <cell r="O1477">
            <v>45108</v>
          </cell>
        </row>
        <row r="1478">
          <cell r="N1478">
            <v>1002969411</v>
          </cell>
          <cell r="O1478">
            <v>45108</v>
          </cell>
        </row>
        <row r="1479">
          <cell r="N1479">
            <v>1002969412</v>
          </cell>
          <cell r="O1479">
            <v>45108</v>
          </cell>
        </row>
        <row r="1480">
          <cell r="N1480">
            <v>1002969413</v>
          </cell>
          <cell r="O1480">
            <v>45108</v>
          </cell>
        </row>
        <row r="1481">
          <cell r="N1481">
            <v>1002969414</v>
          </cell>
          <cell r="O1481">
            <v>45108</v>
          </cell>
        </row>
        <row r="1482">
          <cell r="N1482">
            <v>1002969415</v>
          </cell>
          <cell r="O1482">
            <v>45108</v>
          </cell>
        </row>
        <row r="1483">
          <cell r="N1483">
            <v>1002969416</v>
          </cell>
          <cell r="O1483">
            <v>45108</v>
          </cell>
        </row>
        <row r="1484">
          <cell r="N1484">
            <v>1002969945</v>
          </cell>
          <cell r="O1484">
            <v>45108</v>
          </cell>
        </row>
        <row r="1485">
          <cell r="N1485">
            <v>1002969946</v>
          </cell>
          <cell r="O1485">
            <v>45108</v>
          </cell>
        </row>
        <row r="1486">
          <cell r="N1486">
            <v>1002969947</v>
          </cell>
          <cell r="O1486">
            <v>45108</v>
          </cell>
        </row>
        <row r="1487">
          <cell r="N1487">
            <v>1002969948</v>
          </cell>
          <cell r="O1487">
            <v>45108</v>
          </cell>
        </row>
        <row r="1488">
          <cell r="N1488">
            <v>1002969949</v>
          </cell>
          <cell r="O1488">
            <v>45108</v>
          </cell>
        </row>
        <row r="1489">
          <cell r="N1489">
            <v>1002969950</v>
          </cell>
          <cell r="O1489">
            <v>45108</v>
          </cell>
        </row>
        <row r="1490">
          <cell r="N1490">
            <v>1002969951</v>
          </cell>
          <cell r="O1490">
            <v>45108</v>
          </cell>
        </row>
        <row r="1491">
          <cell r="N1491">
            <v>1002969952</v>
          </cell>
          <cell r="O1491">
            <v>45108</v>
          </cell>
        </row>
        <row r="1492">
          <cell r="N1492">
            <v>1002969953</v>
          </cell>
          <cell r="O1492">
            <v>45108</v>
          </cell>
        </row>
        <row r="1493">
          <cell r="N1493">
            <v>1002969954</v>
          </cell>
          <cell r="O1493">
            <v>45108</v>
          </cell>
        </row>
        <row r="1494">
          <cell r="N1494">
            <v>1002969955</v>
          </cell>
          <cell r="O1494">
            <v>45108</v>
          </cell>
        </row>
        <row r="1495">
          <cell r="N1495">
            <v>1002969956</v>
          </cell>
          <cell r="O1495">
            <v>45108</v>
          </cell>
        </row>
        <row r="1496">
          <cell r="N1496">
            <v>1002969957</v>
          </cell>
          <cell r="O1496">
            <v>45108</v>
          </cell>
        </row>
        <row r="1497">
          <cell r="N1497">
            <v>1002969958</v>
          </cell>
          <cell r="O1497">
            <v>45108</v>
          </cell>
        </row>
        <row r="1498">
          <cell r="N1498">
            <v>1002969959</v>
          </cell>
          <cell r="O1498">
            <v>45108</v>
          </cell>
        </row>
        <row r="1499">
          <cell r="N1499">
            <v>1002969960</v>
          </cell>
          <cell r="O1499">
            <v>45108</v>
          </cell>
        </row>
        <row r="1500">
          <cell r="N1500">
            <v>1002969961</v>
          </cell>
          <cell r="O1500">
            <v>45108</v>
          </cell>
        </row>
        <row r="1501">
          <cell r="N1501">
            <v>1002969962</v>
          </cell>
          <cell r="O1501">
            <v>45108</v>
          </cell>
        </row>
        <row r="1502">
          <cell r="N1502">
            <v>1002969963</v>
          </cell>
          <cell r="O1502">
            <v>45108</v>
          </cell>
        </row>
        <row r="1503">
          <cell r="N1503">
            <v>1002969964</v>
          </cell>
          <cell r="O1503">
            <v>45108</v>
          </cell>
        </row>
        <row r="1504">
          <cell r="N1504">
            <v>1002969965</v>
          </cell>
          <cell r="O1504">
            <v>45108</v>
          </cell>
        </row>
        <row r="1505">
          <cell r="N1505">
            <v>1002969966</v>
          </cell>
          <cell r="O1505">
            <v>45108</v>
          </cell>
        </row>
        <row r="1506">
          <cell r="N1506">
            <v>1002969967</v>
          </cell>
          <cell r="O1506">
            <v>45108</v>
          </cell>
        </row>
        <row r="1507">
          <cell r="N1507">
            <v>1002969968</v>
          </cell>
          <cell r="O1507">
            <v>45108</v>
          </cell>
        </row>
        <row r="1508">
          <cell r="N1508">
            <v>1002969969</v>
          </cell>
          <cell r="O1508">
            <v>45108</v>
          </cell>
        </row>
        <row r="1509">
          <cell r="N1509">
            <v>1002969970</v>
          </cell>
          <cell r="O1509">
            <v>45108</v>
          </cell>
        </row>
        <row r="1510">
          <cell r="N1510">
            <v>1002969971</v>
          </cell>
          <cell r="O1510">
            <v>45108</v>
          </cell>
        </row>
        <row r="1511">
          <cell r="N1511">
            <v>1002969972</v>
          </cell>
          <cell r="O1511">
            <v>45108</v>
          </cell>
        </row>
        <row r="1512">
          <cell r="N1512">
            <v>1002969973</v>
          </cell>
          <cell r="O1512">
            <v>45108</v>
          </cell>
        </row>
        <row r="1513">
          <cell r="N1513">
            <v>1002969974</v>
          </cell>
          <cell r="O1513">
            <v>45108</v>
          </cell>
        </row>
        <row r="1514">
          <cell r="N1514">
            <v>1002969975</v>
          </cell>
          <cell r="O1514">
            <v>45108</v>
          </cell>
        </row>
        <row r="1515">
          <cell r="N1515">
            <v>1002969976</v>
          </cell>
          <cell r="O1515">
            <v>45108</v>
          </cell>
        </row>
        <row r="1516">
          <cell r="N1516">
            <v>1002969977</v>
          </cell>
          <cell r="O1516">
            <v>45108</v>
          </cell>
        </row>
        <row r="1517">
          <cell r="N1517">
            <v>1002969978</v>
          </cell>
          <cell r="O1517">
            <v>45108</v>
          </cell>
        </row>
        <row r="1518">
          <cell r="N1518">
            <v>1002969979</v>
          </cell>
          <cell r="O1518">
            <v>45108</v>
          </cell>
        </row>
        <row r="1519">
          <cell r="N1519">
            <v>1002969980</v>
          </cell>
          <cell r="O1519">
            <v>45108</v>
          </cell>
        </row>
        <row r="1520">
          <cell r="N1520">
            <v>1002969981</v>
          </cell>
          <cell r="O1520">
            <v>45108</v>
          </cell>
        </row>
        <row r="1521">
          <cell r="N1521">
            <v>1002969982</v>
          </cell>
          <cell r="O1521">
            <v>45108</v>
          </cell>
        </row>
        <row r="1522">
          <cell r="N1522">
            <v>1002969983</v>
          </cell>
          <cell r="O1522">
            <v>45108</v>
          </cell>
        </row>
        <row r="1523">
          <cell r="N1523">
            <v>1002969984</v>
          </cell>
          <cell r="O1523">
            <v>45108</v>
          </cell>
        </row>
        <row r="1524">
          <cell r="N1524">
            <v>1002969985</v>
          </cell>
          <cell r="O1524">
            <v>45108</v>
          </cell>
        </row>
        <row r="1525">
          <cell r="N1525">
            <v>1002969986</v>
          </cell>
          <cell r="O1525">
            <v>45108</v>
          </cell>
        </row>
        <row r="1526">
          <cell r="N1526">
            <v>1002969987</v>
          </cell>
          <cell r="O1526">
            <v>45108</v>
          </cell>
        </row>
        <row r="1527">
          <cell r="N1527">
            <v>1002969988</v>
          </cell>
          <cell r="O1527">
            <v>45108</v>
          </cell>
        </row>
        <row r="1528">
          <cell r="N1528">
            <v>1002969989</v>
          </cell>
          <cell r="O1528">
            <v>45108</v>
          </cell>
        </row>
        <row r="1529">
          <cell r="N1529">
            <v>1002969990</v>
          </cell>
          <cell r="O1529">
            <v>45108</v>
          </cell>
        </row>
        <row r="1530">
          <cell r="N1530">
            <v>1002969991</v>
          </cell>
          <cell r="O1530">
            <v>45108</v>
          </cell>
        </row>
        <row r="1531">
          <cell r="N1531">
            <v>1002969992</v>
          </cell>
          <cell r="O1531">
            <v>45108</v>
          </cell>
        </row>
        <row r="1532">
          <cell r="N1532">
            <v>1002969993</v>
          </cell>
          <cell r="O1532">
            <v>45108</v>
          </cell>
        </row>
        <row r="1533">
          <cell r="N1533">
            <v>1002969994</v>
          </cell>
          <cell r="O1533">
            <v>45108</v>
          </cell>
        </row>
        <row r="1534">
          <cell r="N1534">
            <v>1002969995</v>
          </cell>
          <cell r="O1534">
            <v>45108</v>
          </cell>
        </row>
        <row r="1535">
          <cell r="N1535">
            <v>1002969996</v>
          </cell>
          <cell r="O1535">
            <v>45108</v>
          </cell>
        </row>
        <row r="1536">
          <cell r="N1536">
            <v>1002969997</v>
          </cell>
          <cell r="O1536">
            <v>45108</v>
          </cell>
        </row>
        <row r="1537">
          <cell r="N1537">
            <v>1002969998</v>
          </cell>
          <cell r="O1537">
            <v>45108</v>
          </cell>
        </row>
        <row r="1538">
          <cell r="N1538">
            <v>1002969999</v>
          </cell>
          <cell r="O1538">
            <v>45108</v>
          </cell>
        </row>
        <row r="1539">
          <cell r="N1539">
            <v>1002970000</v>
          </cell>
          <cell r="O1539">
            <v>45108</v>
          </cell>
        </row>
        <row r="1540">
          <cell r="N1540">
            <v>1002970001</v>
          </cell>
          <cell r="O1540">
            <v>45108</v>
          </cell>
        </row>
        <row r="1541">
          <cell r="N1541">
            <v>1002970003</v>
          </cell>
          <cell r="O1541">
            <v>45108</v>
          </cell>
        </row>
        <row r="1542">
          <cell r="N1542">
            <v>1002970004</v>
          </cell>
          <cell r="O1542">
            <v>45108</v>
          </cell>
        </row>
        <row r="1543">
          <cell r="N1543">
            <v>1002970005</v>
          </cell>
          <cell r="O1543">
            <v>45108</v>
          </cell>
        </row>
        <row r="1544">
          <cell r="N1544">
            <v>1002970006</v>
          </cell>
          <cell r="O1544">
            <v>45108</v>
          </cell>
        </row>
        <row r="1545">
          <cell r="N1545">
            <v>1002970007</v>
          </cell>
          <cell r="O1545">
            <v>45108</v>
          </cell>
        </row>
        <row r="1546">
          <cell r="N1546">
            <v>1002970008</v>
          </cell>
          <cell r="O1546">
            <v>45108</v>
          </cell>
        </row>
        <row r="1547">
          <cell r="N1547">
            <v>1002970009</v>
          </cell>
          <cell r="O1547">
            <v>45108</v>
          </cell>
        </row>
        <row r="1548">
          <cell r="N1548">
            <v>1002970010</v>
          </cell>
          <cell r="O1548">
            <v>45108</v>
          </cell>
        </row>
        <row r="1549">
          <cell r="N1549">
            <v>1002970011</v>
          </cell>
          <cell r="O1549">
            <v>45108</v>
          </cell>
        </row>
        <row r="1550">
          <cell r="N1550">
            <v>1002970012</v>
          </cell>
          <cell r="O1550">
            <v>45108</v>
          </cell>
        </row>
        <row r="1551">
          <cell r="N1551">
            <v>1002970013</v>
          </cell>
          <cell r="O1551">
            <v>45108</v>
          </cell>
        </row>
        <row r="1552">
          <cell r="N1552">
            <v>1002970014</v>
          </cell>
          <cell r="O1552">
            <v>45108</v>
          </cell>
        </row>
        <row r="1553">
          <cell r="N1553">
            <v>1002970015</v>
          </cell>
          <cell r="O1553">
            <v>45108</v>
          </cell>
        </row>
        <row r="1554">
          <cell r="N1554">
            <v>1002970016</v>
          </cell>
          <cell r="O1554">
            <v>45108</v>
          </cell>
        </row>
        <row r="1555">
          <cell r="N1555">
            <v>1002970017</v>
          </cell>
          <cell r="O1555">
            <v>45108</v>
          </cell>
        </row>
        <row r="1556">
          <cell r="N1556">
            <v>1002970018</v>
          </cell>
          <cell r="O1556">
            <v>45108</v>
          </cell>
        </row>
        <row r="1557">
          <cell r="N1557">
            <v>1002970019</v>
          </cell>
          <cell r="O1557">
            <v>45108</v>
          </cell>
        </row>
        <row r="1558">
          <cell r="N1558">
            <v>1002970020</v>
          </cell>
          <cell r="O1558">
            <v>45108</v>
          </cell>
        </row>
        <row r="1559">
          <cell r="N1559">
            <v>1002970021</v>
          </cell>
          <cell r="O1559">
            <v>45108</v>
          </cell>
        </row>
        <row r="1560">
          <cell r="N1560">
            <v>1002970022</v>
          </cell>
          <cell r="O1560">
            <v>45108</v>
          </cell>
        </row>
        <row r="1561">
          <cell r="N1561">
            <v>1002970023</v>
          </cell>
          <cell r="O1561">
            <v>45108</v>
          </cell>
        </row>
        <row r="1562">
          <cell r="N1562">
            <v>1002970024</v>
          </cell>
          <cell r="O1562">
            <v>45108</v>
          </cell>
        </row>
        <row r="1563">
          <cell r="N1563">
            <v>1002970025</v>
          </cell>
          <cell r="O1563">
            <v>45108</v>
          </cell>
        </row>
        <row r="1564">
          <cell r="N1564">
            <v>1002970026</v>
          </cell>
          <cell r="O1564">
            <v>45108</v>
          </cell>
        </row>
        <row r="1565">
          <cell r="N1565">
            <v>1002970027</v>
          </cell>
          <cell r="O1565">
            <v>45108</v>
          </cell>
        </row>
        <row r="1566">
          <cell r="N1566">
            <v>1002970028</v>
          </cell>
          <cell r="O1566">
            <v>45108</v>
          </cell>
        </row>
        <row r="1567">
          <cell r="N1567">
            <v>1002970029</v>
          </cell>
          <cell r="O1567">
            <v>45108</v>
          </cell>
        </row>
        <row r="1568">
          <cell r="N1568">
            <v>1002970030</v>
          </cell>
          <cell r="O1568">
            <v>45108</v>
          </cell>
        </row>
        <row r="1569">
          <cell r="N1569">
            <v>1002970031</v>
          </cell>
          <cell r="O1569">
            <v>45108</v>
          </cell>
        </row>
        <row r="1570">
          <cell r="N1570">
            <v>1002970032</v>
          </cell>
          <cell r="O1570">
            <v>45108</v>
          </cell>
        </row>
        <row r="1571">
          <cell r="N1571">
            <v>1002970033</v>
          </cell>
          <cell r="O1571">
            <v>45108</v>
          </cell>
        </row>
        <row r="1572">
          <cell r="N1572">
            <v>1002970034</v>
          </cell>
          <cell r="O1572">
            <v>45108</v>
          </cell>
        </row>
        <row r="1573">
          <cell r="N1573">
            <v>1002970035</v>
          </cell>
          <cell r="O1573">
            <v>45108</v>
          </cell>
        </row>
        <row r="1574">
          <cell r="N1574">
            <v>1002970036</v>
          </cell>
          <cell r="O1574">
            <v>45108</v>
          </cell>
        </row>
        <row r="1575">
          <cell r="N1575">
            <v>1002970037</v>
          </cell>
          <cell r="O1575">
            <v>45108</v>
          </cell>
        </row>
        <row r="1576">
          <cell r="N1576">
            <v>1002970038</v>
          </cell>
          <cell r="O1576">
            <v>45108</v>
          </cell>
        </row>
        <row r="1577">
          <cell r="N1577">
            <v>1002970039</v>
          </cell>
          <cell r="O1577">
            <v>45108</v>
          </cell>
        </row>
        <row r="1578">
          <cell r="N1578">
            <v>1002970040</v>
          </cell>
          <cell r="O1578">
            <v>45108</v>
          </cell>
        </row>
        <row r="1579">
          <cell r="N1579">
            <v>1002970041</v>
          </cell>
          <cell r="O1579">
            <v>45108</v>
          </cell>
        </row>
        <row r="1580">
          <cell r="N1580">
            <v>1002970042</v>
          </cell>
          <cell r="O1580">
            <v>45108</v>
          </cell>
        </row>
        <row r="1581">
          <cell r="N1581">
            <v>1002970043</v>
          </cell>
          <cell r="O1581">
            <v>45108</v>
          </cell>
        </row>
        <row r="1582">
          <cell r="N1582">
            <v>1002970044</v>
          </cell>
          <cell r="O1582">
            <v>45108</v>
          </cell>
        </row>
        <row r="1583">
          <cell r="N1583">
            <v>1002970045</v>
          </cell>
          <cell r="O1583">
            <v>45108</v>
          </cell>
        </row>
        <row r="1584">
          <cell r="N1584">
            <v>1002970046</v>
          </cell>
          <cell r="O1584">
            <v>45108</v>
          </cell>
        </row>
        <row r="1585">
          <cell r="N1585">
            <v>1002970047</v>
          </cell>
          <cell r="O1585">
            <v>45108</v>
          </cell>
        </row>
        <row r="1586">
          <cell r="N1586">
            <v>1002970048</v>
          </cell>
          <cell r="O1586">
            <v>45108</v>
          </cell>
        </row>
        <row r="1587">
          <cell r="N1587">
            <v>1002970049</v>
          </cell>
          <cell r="O1587">
            <v>45108</v>
          </cell>
        </row>
        <row r="1588">
          <cell r="N1588">
            <v>1002970050</v>
          </cell>
          <cell r="O1588">
            <v>45108</v>
          </cell>
        </row>
        <row r="1589">
          <cell r="N1589">
            <v>1002970051</v>
          </cell>
          <cell r="O1589">
            <v>45108</v>
          </cell>
        </row>
        <row r="1590">
          <cell r="N1590">
            <v>1002970052</v>
          </cell>
          <cell r="O1590">
            <v>45108</v>
          </cell>
        </row>
        <row r="1591">
          <cell r="N1591">
            <v>1002970053</v>
          </cell>
          <cell r="O1591">
            <v>45108</v>
          </cell>
        </row>
        <row r="1592">
          <cell r="N1592">
            <v>1002970055</v>
          </cell>
          <cell r="O1592">
            <v>45108</v>
          </cell>
        </row>
        <row r="1593">
          <cell r="N1593">
            <v>1002970056</v>
          </cell>
          <cell r="O1593">
            <v>45108</v>
          </cell>
        </row>
        <row r="1594">
          <cell r="N1594">
            <v>1002970057</v>
          </cell>
          <cell r="O1594">
            <v>45108</v>
          </cell>
        </row>
        <row r="1595">
          <cell r="N1595">
            <v>1002970058</v>
          </cell>
          <cell r="O1595">
            <v>45108</v>
          </cell>
        </row>
        <row r="1596">
          <cell r="N1596">
            <v>1002970059</v>
          </cell>
          <cell r="O1596">
            <v>45108</v>
          </cell>
        </row>
        <row r="1597">
          <cell r="N1597">
            <v>1002970060</v>
          </cell>
          <cell r="O1597">
            <v>45108</v>
          </cell>
        </row>
        <row r="1598">
          <cell r="N1598">
            <v>1002970061</v>
          </cell>
          <cell r="O1598">
            <v>45108</v>
          </cell>
        </row>
        <row r="1599">
          <cell r="N1599">
            <v>1002970062</v>
          </cell>
          <cell r="O1599">
            <v>45108</v>
          </cell>
        </row>
        <row r="1600">
          <cell r="N1600">
            <v>1002970063</v>
          </cell>
          <cell r="O1600">
            <v>45108</v>
          </cell>
        </row>
        <row r="1601">
          <cell r="N1601">
            <v>1002970064</v>
          </cell>
          <cell r="O1601">
            <v>45108</v>
          </cell>
        </row>
        <row r="1602">
          <cell r="N1602">
            <v>1002970065</v>
          </cell>
          <cell r="O1602">
            <v>45108</v>
          </cell>
        </row>
        <row r="1603">
          <cell r="N1603">
            <v>1002970066</v>
          </cell>
          <cell r="O1603">
            <v>45108</v>
          </cell>
        </row>
        <row r="1604">
          <cell r="N1604">
            <v>1002970067</v>
          </cell>
          <cell r="O1604">
            <v>45108</v>
          </cell>
        </row>
        <row r="1605">
          <cell r="N1605">
            <v>1002970068</v>
          </cell>
          <cell r="O1605">
            <v>45108</v>
          </cell>
        </row>
        <row r="1606">
          <cell r="N1606">
            <v>1002970069</v>
          </cell>
          <cell r="O1606">
            <v>45108</v>
          </cell>
        </row>
        <row r="1607">
          <cell r="N1607">
            <v>1002970070</v>
          </cell>
          <cell r="O1607">
            <v>45108</v>
          </cell>
        </row>
        <row r="1608">
          <cell r="N1608">
            <v>1002970071</v>
          </cell>
          <cell r="O1608">
            <v>45108</v>
          </cell>
        </row>
        <row r="1609">
          <cell r="N1609">
            <v>1002970072</v>
          </cell>
          <cell r="O1609">
            <v>45108</v>
          </cell>
        </row>
        <row r="1610">
          <cell r="N1610">
            <v>1002970073</v>
          </cell>
          <cell r="O1610">
            <v>45108</v>
          </cell>
        </row>
        <row r="1611">
          <cell r="N1611">
            <v>1002970074</v>
          </cell>
          <cell r="O1611">
            <v>45108</v>
          </cell>
        </row>
        <row r="1612">
          <cell r="N1612">
            <v>1002970075</v>
          </cell>
          <cell r="O1612">
            <v>45108</v>
          </cell>
        </row>
        <row r="1613">
          <cell r="N1613">
            <v>1002970076</v>
          </cell>
          <cell r="O1613">
            <v>45108</v>
          </cell>
        </row>
        <row r="1614">
          <cell r="N1614">
            <v>1002970077</v>
          </cell>
          <cell r="O1614">
            <v>45108</v>
          </cell>
        </row>
        <row r="1615">
          <cell r="N1615">
            <v>1002970078</v>
          </cell>
          <cell r="O1615">
            <v>45108</v>
          </cell>
        </row>
        <row r="1616">
          <cell r="N1616">
            <v>1002970079</v>
          </cell>
          <cell r="O1616">
            <v>45108</v>
          </cell>
        </row>
        <row r="1617">
          <cell r="N1617">
            <v>1002970080</v>
          </cell>
          <cell r="O1617">
            <v>45108</v>
          </cell>
        </row>
        <row r="1618">
          <cell r="N1618">
            <v>1002970081</v>
          </cell>
          <cell r="O1618">
            <v>45108</v>
          </cell>
        </row>
        <row r="1619">
          <cell r="N1619">
            <v>1002970082</v>
          </cell>
          <cell r="O1619">
            <v>45108</v>
          </cell>
        </row>
        <row r="1620">
          <cell r="N1620">
            <v>1002970083</v>
          </cell>
          <cell r="O1620">
            <v>45108</v>
          </cell>
        </row>
        <row r="1621">
          <cell r="N1621">
            <v>1002970084</v>
          </cell>
          <cell r="O1621">
            <v>45108</v>
          </cell>
        </row>
        <row r="1622">
          <cell r="N1622">
            <v>1002970085</v>
          </cell>
          <cell r="O1622">
            <v>45108</v>
          </cell>
        </row>
        <row r="1623">
          <cell r="N1623">
            <v>1002970086</v>
          </cell>
          <cell r="O1623">
            <v>45108</v>
          </cell>
        </row>
        <row r="1624">
          <cell r="N1624">
            <v>1002970087</v>
          </cell>
          <cell r="O1624">
            <v>45108</v>
          </cell>
        </row>
        <row r="1625">
          <cell r="N1625">
            <v>1002970088</v>
          </cell>
          <cell r="O1625">
            <v>45108</v>
          </cell>
        </row>
        <row r="1626">
          <cell r="N1626">
            <v>1002970089</v>
          </cell>
          <cell r="O1626">
            <v>45108</v>
          </cell>
        </row>
        <row r="1627">
          <cell r="N1627">
            <v>1002970090</v>
          </cell>
          <cell r="O1627">
            <v>45108</v>
          </cell>
        </row>
        <row r="1628">
          <cell r="N1628">
            <v>1002970091</v>
          </cell>
          <cell r="O1628">
            <v>45108</v>
          </cell>
        </row>
        <row r="1629">
          <cell r="N1629">
            <v>1002970092</v>
          </cell>
          <cell r="O1629">
            <v>45108</v>
          </cell>
        </row>
        <row r="1630">
          <cell r="N1630">
            <v>1002970093</v>
          </cell>
          <cell r="O1630">
            <v>45108</v>
          </cell>
        </row>
        <row r="1631">
          <cell r="N1631">
            <v>1002970094</v>
          </cell>
          <cell r="O1631">
            <v>45108</v>
          </cell>
        </row>
        <row r="1632">
          <cell r="N1632">
            <v>1002970095</v>
          </cell>
          <cell r="O1632">
            <v>45108</v>
          </cell>
        </row>
        <row r="1633">
          <cell r="N1633">
            <v>1002970096</v>
          </cell>
          <cell r="O1633">
            <v>45108</v>
          </cell>
        </row>
        <row r="1634">
          <cell r="N1634">
            <v>1002970097</v>
          </cell>
          <cell r="O1634">
            <v>45108</v>
          </cell>
        </row>
        <row r="1635">
          <cell r="N1635">
            <v>1002970098</v>
          </cell>
          <cell r="O1635">
            <v>45108</v>
          </cell>
        </row>
        <row r="1636">
          <cell r="N1636">
            <v>1002970099</v>
          </cell>
          <cell r="O1636">
            <v>45108</v>
          </cell>
        </row>
        <row r="1637">
          <cell r="N1637">
            <v>1002970100</v>
          </cell>
          <cell r="O1637">
            <v>45108</v>
          </cell>
        </row>
        <row r="1638">
          <cell r="N1638">
            <v>1002970102</v>
          </cell>
          <cell r="O1638">
            <v>45108</v>
          </cell>
        </row>
        <row r="1639">
          <cell r="N1639">
            <v>1002970103</v>
          </cell>
          <cell r="O1639">
            <v>45108</v>
          </cell>
        </row>
        <row r="1640">
          <cell r="N1640">
            <v>1002970104</v>
          </cell>
          <cell r="O1640">
            <v>45108</v>
          </cell>
        </row>
        <row r="1641">
          <cell r="N1641">
            <v>1002970105</v>
          </cell>
          <cell r="O1641">
            <v>45108</v>
          </cell>
        </row>
        <row r="1642">
          <cell r="N1642">
            <v>1002970106</v>
          </cell>
          <cell r="O1642">
            <v>45108</v>
          </cell>
        </row>
        <row r="1643">
          <cell r="N1643">
            <v>1002970107</v>
          </cell>
          <cell r="O1643">
            <v>45108</v>
          </cell>
        </row>
        <row r="1644">
          <cell r="N1644">
            <v>1002970108</v>
          </cell>
          <cell r="O1644">
            <v>45108</v>
          </cell>
        </row>
        <row r="1645">
          <cell r="N1645">
            <v>1002970109</v>
          </cell>
          <cell r="O1645">
            <v>45108</v>
          </cell>
        </row>
        <row r="1646">
          <cell r="N1646">
            <v>1002970110</v>
          </cell>
          <cell r="O1646">
            <v>45108</v>
          </cell>
        </row>
        <row r="1647">
          <cell r="N1647">
            <v>1002970111</v>
          </cell>
          <cell r="O1647">
            <v>45108</v>
          </cell>
        </row>
        <row r="1648">
          <cell r="N1648">
            <v>1002970112</v>
          </cell>
          <cell r="O1648">
            <v>45108</v>
          </cell>
        </row>
        <row r="1649">
          <cell r="N1649">
            <v>1002970113</v>
          </cell>
          <cell r="O1649">
            <v>45108</v>
          </cell>
        </row>
        <row r="1650">
          <cell r="N1650">
            <v>1002970114</v>
          </cell>
          <cell r="O1650">
            <v>45108</v>
          </cell>
        </row>
        <row r="1651">
          <cell r="N1651">
            <v>1002970115</v>
          </cell>
          <cell r="O1651">
            <v>45108</v>
          </cell>
        </row>
        <row r="1652">
          <cell r="N1652">
            <v>1002970116</v>
          </cell>
          <cell r="O1652">
            <v>45108</v>
          </cell>
        </row>
        <row r="1653">
          <cell r="N1653">
            <v>1002970117</v>
          </cell>
          <cell r="O1653">
            <v>45108</v>
          </cell>
        </row>
        <row r="1654">
          <cell r="N1654">
            <v>1002970118</v>
          </cell>
          <cell r="O1654">
            <v>45108</v>
          </cell>
        </row>
        <row r="1655">
          <cell r="N1655">
            <v>1002970119</v>
          </cell>
          <cell r="O1655">
            <v>45108</v>
          </cell>
        </row>
        <row r="1656">
          <cell r="N1656">
            <v>1002970120</v>
          </cell>
          <cell r="O1656">
            <v>45108</v>
          </cell>
        </row>
        <row r="1657">
          <cell r="N1657">
            <v>1002970121</v>
          </cell>
          <cell r="O1657">
            <v>45108</v>
          </cell>
        </row>
        <row r="1658">
          <cell r="N1658">
            <v>1002970122</v>
          </cell>
          <cell r="O1658">
            <v>45108</v>
          </cell>
        </row>
        <row r="1659">
          <cell r="N1659">
            <v>1002970123</v>
          </cell>
          <cell r="O1659">
            <v>45108</v>
          </cell>
        </row>
        <row r="1660">
          <cell r="N1660">
            <v>1002970124</v>
          </cell>
          <cell r="O1660">
            <v>45108</v>
          </cell>
        </row>
        <row r="1661">
          <cell r="N1661">
            <v>1002970125</v>
          </cell>
          <cell r="O1661">
            <v>45108</v>
          </cell>
        </row>
        <row r="1662">
          <cell r="N1662">
            <v>1002970126</v>
          </cell>
          <cell r="O1662">
            <v>45108</v>
          </cell>
        </row>
        <row r="1663">
          <cell r="N1663">
            <v>1002970127</v>
          </cell>
          <cell r="O1663">
            <v>45108</v>
          </cell>
        </row>
        <row r="1664">
          <cell r="N1664">
            <v>1002970128</v>
          </cell>
          <cell r="O1664">
            <v>45108</v>
          </cell>
        </row>
        <row r="1665">
          <cell r="N1665">
            <v>1002970129</v>
          </cell>
          <cell r="O1665">
            <v>45108</v>
          </cell>
        </row>
        <row r="1666">
          <cell r="N1666">
            <v>1002970130</v>
          </cell>
          <cell r="O1666">
            <v>45108</v>
          </cell>
        </row>
        <row r="1667">
          <cell r="N1667">
            <v>1002970131</v>
          </cell>
          <cell r="O1667">
            <v>45108</v>
          </cell>
        </row>
        <row r="1668">
          <cell r="N1668">
            <v>1002970132</v>
          </cell>
          <cell r="O1668">
            <v>45108</v>
          </cell>
        </row>
        <row r="1669">
          <cell r="N1669">
            <v>1002970133</v>
          </cell>
          <cell r="O1669">
            <v>45108</v>
          </cell>
        </row>
        <row r="1670">
          <cell r="N1670">
            <v>1002970134</v>
          </cell>
          <cell r="O1670">
            <v>45108</v>
          </cell>
        </row>
        <row r="1671">
          <cell r="N1671">
            <v>1002970135</v>
          </cell>
          <cell r="O1671">
            <v>45108</v>
          </cell>
        </row>
        <row r="1672">
          <cell r="N1672">
            <v>1002970136</v>
          </cell>
          <cell r="O1672">
            <v>45108</v>
          </cell>
        </row>
        <row r="1673">
          <cell r="N1673">
            <v>1002970137</v>
          </cell>
          <cell r="O1673">
            <v>45108</v>
          </cell>
        </row>
        <row r="1674">
          <cell r="N1674">
            <v>1002970138</v>
          </cell>
          <cell r="O1674">
            <v>45108</v>
          </cell>
        </row>
        <row r="1675">
          <cell r="N1675">
            <v>1002970139</v>
          </cell>
          <cell r="O1675">
            <v>45108</v>
          </cell>
        </row>
        <row r="1676">
          <cell r="N1676">
            <v>1002970140</v>
          </cell>
          <cell r="O1676">
            <v>45108</v>
          </cell>
        </row>
        <row r="1677">
          <cell r="N1677">
            <v>1002970141</v>
          </cell>
          <cell r="O1677">
            <v>45108</v>
          </cell>
        </row>
        <row r="1678">
          <cell r="N1678">
            <v>1002970142</v>
          </cell>
          <cell r="O1678">
            <v>45108</v>
          </cell>
        </row>
        <row r="1679">
          <cell r="N1679">
            <v>1002970143</v>
          </cell>
          <cell r="O1679">
            <v>45108</v>
          </cell>
        </row>
        <row r="1680">
          <cell r="N1680">
            <v>1002970144</v>
          </cell>
          <cell r="O1680">
            <v>45108</v>
          </cell>
        </row>
        <row r="1681">
          <cell r="N1681">
            <v>1002970146</v>
          </cell>
          <cell r="O1681">
            <v>45108</v>
          </cell>
        </row>
        <row r="1682">
          <cell r="N1682">
            <v>1002970147</v>
          </cell>
          <cell r="O1682">
            <v>45108</v>
          </cell>
        </row>
        <row r="1683">
          <cell r="N1683">
            <v>1002970148</v>
          </cell>
          <cell r="O1683">
            <v>45108</v>
          </cell>
        </row>
        <row r="1684">
          <cell r="N1684">
            <v>1002970149</v>
          </cell>
          <cell r="O1684">
            <v>45108</v>
          </cell>
        </row>
        <row r="1685">
          <cell r="N1685">
            <v>1002970150</v>
          </cell>
          <cell r="O1685">
            <v>45108</v>
          </cell>
        </row>
        <row r="1686">
          <cell r="N1686">
            <v>1002970151</v>
          </cell>
          <cell r="O1686">
            <v>45108</v>
          </cell>
        </row>
        <row r="1687">
          <cell r="N1687">
            <v>1002970152</v>
          </cell>
          <cell r="O1687">
            <v>45108</v>
          </cell>
        </row>
        <row r="1688">
          <cell r="N1688">
            <v>1002970153</v>
          </cell>
          <cell r="O1688">
            <v>45108</v>
          </cell>
        </row>
        <row r="1689">
          <cell r="N1689">
            <v>1002970154</v>
          </cell>
          <cell r="O1689">
            <v>45108</v>
          </cell>
        </row>
        <row r="1690">
          <cell r="N1690">
            <v>1002970155</v>
          </cell>
          <cell r="O1690">
            <v>45108</v>
          </cell>
        </row>
        <row r="1691">
          <cell r="N1691">
            <v>1002970156</v>
          </cell>
          <cell r="O1691">
            <v>45108</v>
          </cell>
        </row>
        <row r="1692">
          <cell r="N1692">
            <v>1002970157</v>
          </cell>
          <cell r="O1692">
            <v>45108</v>
          </cell>
        </row>
        <row r="1693">
          <cell r="N1693">
            <v>1002970158</v>
          </cell>
          <cell r="O1693">
            <v>45108</v>
          </cell>
        </row>
        <row r="1694">
          <cell r="N1694">
            <v>1002970159</v>
          </cell>
          <cell r="O1694">
            <v>45108</v>
          </cell>
        </row>
        <row r="1695">
          <cell r="N1695">
            <v>1002970160</v>
          </cell>
          <cell r="O1695">
            <v>45108</v>
          </cell>
        </row>
        <row r="1696">
          <cell r="N1696">
            <v>1002970161</v>
          </cell>
          <cell r="O1696">
            <v>45108</v>
          </cell>
        </row>
        <row r="1697">
          <cell r="N1697">
            <v>1002970162</v>
          </cell>
          <cell r="O1697">
            <v>45108</v>
          </cell>
        </row>
        <row r="1698">
          <cell r="N1698">
            <v>1002970163</v>
          </cell>
          <cell r="O1698">
            <v>45108</v>
          </cell>
        </row>
        <row r="1699">
          <cell r="N1699">
            <v>1002970164</v>
          </cell>
          <cell r="O1699">
            <v>45108</v>
          </cell>
        </row>
        <row r="1700">
          <cell r="N1700">
            <v>1002970165</v>
          </cell>
          <cell r="O1700">
            <v>45108</v>
          </cell>
        </row>
        <row r="1701">
          <cell r="N1701">
            <v>1002970166</v>
          </cell>
          <cell r="O1701">
            <v>45108</v>
          </cell>
        </row>
        <row r="1702">
          <cell r="N1702">
            <v>1002970167</v>
          </cell>
          <cell r="O1702">
            <v>45108</v>
          </cell>
        </row>
        <row r="1703">
          <cell r="N1703">
            <v>1002970168</v>
          </cell>
          <cell r="O1703">
            <v>45108</v>
          </cell>
        </row>
        <row r="1704">
          <cell r="N1704">
            <v>1002970169</v>
          </cell>
          <cell r="O1704">
            <v>45108</v>
          </cell>
        </row>
        <row r="1705">
          <cell r="N1705">
            <v>1002970170</v>
          </cell>
          <cell r="O1705">
            <v>45108</v>
          </cell>
        </row>
        <row r="1706">
          <cell r="N1706">
            <v>1002970171</v>
          </cell>
          <cell r="O1706">
            <v>45108</v>
          </cell>
        </row>
        <row r="1707">
          <cell r="N1707">
            <v>1002970172</v>
          </cell>
          <cell r="O1707">
            <v>45108</v>
          </cell>
        </row>
        <row r="1708">
          <cell r="N1708">
            <v>1002970173</v>
          </cell>
          <cell r="O1708">
            <v>45108</v>
          </cell>
        </row>
        <row r="1709">
          <cell r="N1709">
            <v>1002970174</v>
          </cell>
          <cell r="O1709">
            <v>45108</v>
          </cell>
        </row>
        <row r="1710">
          <cell r="N1710">
            <v>1002970175</v>
          </cell>
          <cell r="O1710">
            <v>45108</v>
          </cell>
        </row>
        <row r="1711">
          <cell r="N1711">
            <v>1002970176</v>
          </cell>
          <cell r="O1711">
            <v>45108</v>
          </cell>
        </row>
        <row r="1712">
          <cell r="N1712">
            <v>1002970177</v>
          </cell>
          <cell r="O1712">
            <v>45108</v>
          </cell>
        </row>
        <row r="1713">
          <cell r="N1713">
            <v>1002970178</v>
          </cell>
          <cell r="O1713">
            <v>45108</v>
          </cell>
        </row>
        <row r="1714">
          <cell r="N1714">
            <v>1002970179</v>
          </cell>
          <cell r="O1714">
            <v>45108</v>
          </cell>
        </row>
        <row r="1715">
          <cell r="N1715">
            <v>1002970180</v>
          </cell>
          <cell r="O1715">
            <v>45108</v>
          </cell>
        </row>
        <row r="1716">
          <cell r="N1716">
            <v>1002970181</v>
          </cell>
          <cell r="O1716">
            <v>45108</v>
          </cell>
        </row>
        <row r="1717">
          <cell r="N1717">
            <v>1002970182</v>
          </cell>
          <cell r="O1717">
            <v>45108</v>
          </cell>
        </row>
        <row r="1718">
          <cell r="N1718">
            <v>1002970183</v>
          </cell>
          <cell r="O1718">
            <v>45108</v>
          </cell>
        </row>
        <row r="1719">
          <cell r="N1719">
            <v>1002970184</v>
          </cell>
          <cell r="O1719">
            <v>45108</v>
          </cell>
        </row>
        <row r="1720">
          <cell r="N1720">
            <v>1002970185</v>
          </cell>
          <cell r="O1720">
            <v>45108</v>
          </cell>
        </row>
        <row r="1721">
          <cell r="N1721">
            <v>1002970186</v>
          </cell>
          <cell r="O1721">
            <v>45108</v>
          </cell>
        </row>
        <row r="1722">
          <cell r="N1722">
            <v>1002970187</v>
          </cell>
          <cell r="O1722">
            <v>45108</v>
          </cell>
        </row>
        <row r="1723">
          <cell r="N1723">
            <v>1002970188</v>
          </cell>
          <cell r="O1723">
            <v>45108</v>
          </cell>
        </row>
        <row r="1724">
          <cell r="N1724">
            <v>1002970189</v>
          </cell>
          <cell r="O1724">
            <v>45108</v>
          </cell>
        </row>
        <row r="1725">
          <cell r="N1725">
            <v>1002970190</v>
          </cell>
          <cell r="O1725">
            <v>45108</v>
          </cell>
        </row>
        <row r="1726">
          <cell r="N1726">
            <v>1002970191</v>
          </cell>
          <cell r="O1726">
            <v>45108</v>
          </cell>
        </row>
        <row r="1727">
          <cell r="N1727">
            <v>1002970192</v>
          </cell>
          <cell r="O1727">
            <v>45108</v>
          </cell>
        </row>
        <row r="1728">
          <cell r="N1728">
            <v>1002970193</v>
          </cell>
          <cell r="O1728">
            <v>45108</v>
          </cell>
        </row>
        <row r="1729">
          <cell r="N1729">
            <v>1002970195</v>
          </cell>
          <cell r="O1729">
            <v>45108</v>
          </cell>
        </row>
        <row r="1730">
          <cell r="N1730">
            <v>1002970196</v>
          </cell>
          <cell r="O1730">
            <v>45108</v>
          </cell>
        </row>
        <row r="1731">
          <cell r="N1731">
            <v>1002970197</v>
          </cell>
          <cell r="O1731">
            <v>45108</v>
          </cell>
        </row>
        <row r="1732">
          <cell r="N1732">
            <v>1002970198</v>
          </cell>
          <cell r="O1732">
            <v>45108</v>
          </cell>
        </row>
        <row r="1733">
          <cell r="N1733">
            <v>1002970199</v>
          </cell>
          <cell r="O1733">
            <v>45108</v>
          </cell>
        </row>
        <row r="1734">
          <cell r="N1734">
            <v>1002970200</v>
          </cell>
          <cell r="O1734">
            <v>45108</v>
          </cell>
        </row>
        <row r="1735">
          <cell r="N1735">
            <v>1002970201</v>
          </cell>
          <cell r="O1735">
            <v>45108</v>
          </cell>
        </row>
        <row r="1736">
          <cell r="N1736">
            <v>1002970202</v>
          </cell>
          <cell r="O1736">
            <v>45108</v>
          </cell>
        </row>
        <row r="1737">
          <cell r="N1737">
            <v>1002970203</v>
          </cell>
          <cell r="O1737">
            <v>45108</v>
          </cell>
        </row>
        <row r="1738">
          <cell r="N1738">
            <v>1002970204</v>
          </cell>
          <cell r="O1738">
            <v>45108</v>
          </cell>
        </row>
        <row r="1739">
          <cell r="N1739">
            <v>1002970205</v>
          </cell>
          <cell r="O1739">
            <v>45108</v>
          </cell>
        </row>
        <row r="1740">
          <cell r="N1740">
            <v>1002970206</v>
          </cell>
          <cell r="O1740">
            <v>45108</v>
          </cell>
        </row>
        <row r="1741">
          <cell r="N1741">
            <v>1002970207</v>
          </cell>
          <cell r="O1741">
            <v>45108</v>
          </cell>
        </row>
        <row r="1742">
          <cell r="N1742">
            <v>1002970208</v>
          </cell>
          <cell r="O1742">
            <v>45108</v>
          </cell>
        </row>
        <row r="1743">
          <cell r="N1743">
            <v>1002970209</v>
          </cell>
          <cell r="O1743">
            <v>45108</v>
          </cell>
        </row>
        <row r="1744">
          <cell r="N1744">
            <v>1002970210</v>
          </cell>
          <cell r="O1744">
            <v>45108</v>
          </cell>
        </row>
        <row r="1745">
          <cell r="N1745">
            <v>1002970211</v>
          </cell>
          <cell r="O1745">
            <v>45108</v>
          </cell>
        </row>
        <row r="1746">
          <cell r="N1746">
            <v>1002970212</v>
          </cell>
          <cell r="O1746">
            <v>45108</v>
          </cell>
        </row>
        <row r="1747">
          <cell r="N1747">
            <v>1002970213</v>
          </cell>
          <cell r="O1747">
            <v>45108</v>
          </cell>
        </row>
        <row r="1748">
          <cell r="N1748">
            <v>1002970214</v>
          </cell>
          <cell r="O1748">
            <v>45108</v>
          </cell>
        </row>
        <row r="1749">
          <cell r="N1749">
            <v>1002970215</v>
          </cell>
          <cell r="O1749">
            <v>45108</v>
          </cell>
        </row>
        <row r="1750">
          <cell r="N1750">
            <v>1002970216</v>
          </cell>
          <cell r="O1750">
            <v>45108</v>
          </cell>
        </row>
        <row r="1751">
          <cell r="N1751">
            <v>1002970217</v>
          </cell>
          <cell r="O1751">
            <v>45108</v>
          </cell>
        </row>
        <row r="1752">
          <cell r="N1752">
            <v>1002970218</v>
          </cell>
          <cell r="O1752">
            <v>45108</v>
          </cell>
        </row>
        <row r="1753">
          <cell r="N1753">
            <v>1002970219</v>
          </cell>
          <cell r="O1753">
            <v>45108</v>
          </cell>
        </row>
        <row r="1754">
          <cell r="N1754">
            <v>1002970220</v>
          </cell>
          <cell r="O1754">
            <v>45108</v>
          </cell>
        </row>
        <row r="1755">
          <cell r="N1755">
            <v>1002970221</v>
          </cell>
          <cell r="O1755">
            <v>45108</v>
          </cell>
        </row>
        <row r="1756">
          <cell r="N1756">
            <v>1002970222</v>
          </cell>
          <cell r="O1756">
            <v>45108</v>
          </cell>
        </row>
        <row r="1757">
          <cell r="N1757">
            <v>1002970223</v>
          </cell>
          <cell r="O1757">
            <v>45108</v>
          </cell>
        </row>
        <row r="1758">
          <cell r="N1758">
            <v>1002970224</v>
          </cell>
          <cell r="O1758">
            <v>45108</v>
          </cell>
        </row>
        <row r="1759">
          <cell r="N1759">
            <v>1002970225</v>
          </cell>
          <cell r="O1759">
            <v>45108</v>
          </cell>
        </row>
        <row r="1760">
          <cell r="N1760">
            <v>1002970226</v>
          </cell>
          <cell r="O1760">
            <v>45108</v>
          </cell>
        </row>
        <row r="1761">
          <cell r="N1761">
            <v>1002970227</v>
          </cell>
          <cell r="O1761">
            <v>45108</v>
          </cell>
        </row>
        <row r="1762">
          <cell r="N1762">
            <v>1002970228</v>
          </cell>
          <cell r="O1762">
            <v>45108</v>
          </cell>
        </row>
        <row r="1763">
          <cell r="N1763">
            <v>1002970229</v>
          </cell>
          <cell r="O1763">
            <v>45108</v>
          </cell>
        </row>
        <row r="1764">
          <cell r="N1764">
            <v>1002970230</v>
          </cell>
          <cell r="O1764">
            <v>45108</v>
          </cell>
        </row>
        <row r="1765">
          <cell r="N1765">
            <v>1002970231</v>
          </cell>
          <cell r="O1765">
            <v>45108</v>
          </cell>
        </row>
        <row r="1766">
          <cell r="N1766">
            <v>1002970232</v>
          </cell>
          <cell r="O1766">
            <v>45108</v>
          </cell>
        </row>
        <row r="1767">
          <cell r="N1767">
            <v>1002970233</v>
          </cell>
          <cell r="O1767">
            <v>45108</v>
          </cell>
        </row>
        <row r="1768">
          <cell r="N1768">
            <v>1002970234</v>
          </cell>
          <cell r="O1768">
            <v>45108</v>
          </cell>
        </row>
        <row r="1769">
          <cell r="N1769">
            <v>1002970235</v>
          </cell>
          <cell r="O1769">
            <v>45108</v>
          </cell>
        </row>
        <row r="1770">
          <cell r="N1770">
            <v>1002970236</v>
          </cell>
          <cell r="O1770">
            <v>45108</v>
          </cell>
        </row>
        <row r="1771">
          <cell r="N1771">
            <v>1002970237</v>
          </cell>
          <cell r="O1771">
            <v>45108</v>
          </cell>
        </row>
        <row r="1772">
          <cell r="N1772">
            <v>1002970238</v>
          </cell>
          <cell r="O1772">
            <v>45108</v>
          </cell>
        </row>
        <row r="1773">
          <cell r="N1773">
            <v>1002970239</v>
          </cell>
          <cell r="O1773">
            <v>45108</v>
          </cell>
        </row>
        <row r="1774">
          <cell r="N1774">
            <v>1002970240</v>
          </cell>
          <cell r="O1774">
            <v>45108</v>
          </cell>
        </row>
        <row r="1775">
          <cell r="N1775">
            <v>1002970241</v>
          </cell>
          <cell r="O1775">
            <v>45108</v>
          </cell>
        </row>
        <row r="1776">
          <cell r="N1776">
            <v>1002970242</v>
          </cell>
          <cell r="O1776">
            <v>45108</v>
          </cell>
        </row>
        <row r="1777">
          <cell r="N1777">
            <v>1002970243</v>
          </cell>
          <cell r="O1777">
            <v>45108</v>
          </cell>
        </row>
        <row r="1778">
          <cell r="N1778">
            <v>1002970244</v>
          </cell>
          <cell r="O1778">
            <v>45108</v>
          </cell>
        </row>
        <row r="1779">
          <cell r="N1779">
            <v>1002970245</v>
          </cell>
          <cell r="O1779">
            <v>45108</v>
          </cell>
        </row>
        <row r="1780">
          <cell r="N1780">
            <v>1002970247</v>
          </cell>
          <cell r="O1780">
            <v>45108</v>
          </cell>
        </row>
        <row r="1781">
          <cell r="N1781">
            <v>1002970248</v>
          </cell>
          <cell r="O1781">
            <v>45108</v>
          </cell>
        </row>
        <row r="1782">
          <cell r="N1782">
            <v>1002970249</v>
          </cell>
          <cell r="O1782">
            <v>45108</v>
          </cell>
        </row>
        <row r="1783">
          <cell r="N1783">
            <v>1002970250</v>
          </cell>
          <cell r="O1783">
            <v>45108</v>
          </cell>
        </row>
        <row r="1784">
          <cell r="N1784">
            <v>1002970251</v>
          </cell>
          <cell r="O1784">
            <v>45108</v>
          </cell>
        </row>
        <row r="1785">
          <cell r="N1785">
            <v>1002970252</v>
          </cell>
          <cell r="O1785">
            <v>45108</v>
          </cell>
        </row>
        <row r="1786">
          <cell r="N1786">
            <v>1002970253</v>
          </cell>
          <cell r="O1786">
            <v>45108</v>
          </cell>
        </row>
        <row r="1787">
          <cell r="N1787">
            <v>1002970254</v>
          </cell>
          <cell r="O1787">
            <v>45108</v>
          </cell>
        </row>
        <row r="1788">
          <cell r="N1788">
            <v>1002970255</v>
          </cell>
          <cell r="O1788">
            <v>45108</v>
          </cell>
        </row>
        <row r="1789">
          <cell r="N1789">
            <v>1002970256</v>
          </cell>
          <cell r="O1789">
            <v>45108</v>
          </cell>
        </row>
        <row r="1790">
          <cell r="N1790">
            <v>1002970257</v>
          </cell>
          <cell r="O1790">
            <v>45108</v>
          </cell>
        </row>
        <row r="1791">
          <cell r="N1791">
            <v>1002970258</v>
          </cell>
          <cell r="O1791">
            <v>45108</v>
          </cell>
        </row>
        <row r="1792">
          <cell r="N1792">
            <v>1002970259</v>
          </cell>
          <cell r="O1792">
            <v>45108</v>
          </cell>
        </row>
        <row r="1793">
          <cell r="N1793">
            <v>1002970260</v>
          </cell>
          <cell r="O1793">
            <v>45108</v>
          </cell>
        </row>
        <row r="1794">
          <cell r="N1794">
            <v>1002970261</v>
          </cell>
          <cell r="O1794">
            <v>45108</v>
          </cell>
        </row>
        <row r="1795">
          <cell r="N1795">
            <v>1002970262</v>
          </cell>
          <cell r="O1795">
            <v>45108</v>
          </cell>
        </row>
        <row r="1796">
          <cell r="N1796">
            <v>1002970263</v>
          </cell>
          <cell r="O1796">
            <v>45108</v>
          </cell>
        </row>
        <row r="1797">
          <cell r="N1797">
            <v>1002970264</v>
          </cell>
          <cell r="O1797">
            <v>45108</v>
          </cell>
        </row>
        <row r="1798">
          <cell r="N1798">
            <v>1002970265</v>
          </cell>
          <cell r="O1798">
            <v>45108</v>
          </cell>
        </row>
        <row r="1799">
          <cell r="N1799">
            <v>1002970266</v>
          </cell>
          <cell r="O1799">
            <v>45108</v>
          </cell>
        </row>
        <row r="1800">
          <cell r="N1800">
            <v>1002970267</v>
          </cell>
          <cell r="O1800">
            <v>45108</v>
          </cell>
        </row>
        <row r="1801">
          <cell r="N1801">
            <v>1002970268</v>
          </cell>
          <cell r="O1801">
            <v>45108</v>
          </cell>
        </row>
        <row r="1802">
          <cell r="N1802">
            <v>1002970269</v>
          </cell>
          <cell r="O1802">
            <v>45108</v>
          </cell>
        </row>
        <row r="1803">
          <cell r="N1803">
            <v>1002970270</v>
          </cell>
          <cell r="O1803">
            <v>45108</v>
          </cell>
        </row>
        <row r="1804">
          <cell r="N1804">
            <v>1002970271</v>
          </cell>
          <cell r="O1804">
            <v>45108</v>
          </cell>
        </row>
        <row r="1805">
          <cell r="N1805">
            <v>1002970272</v>
          </cell>
          <cell r="O1805">
            <v>45108</v>
          </cell>
        </row>
        <row r="1806">
          <cell r="N1806">
            <v>1002970273</v>
          </cell>
          <cell r="O1806">
            <v>45108</v>
          </cell>
        </row>
        <row r="1807">
          <cell r="N1807">
            <v>1002970274</v>
          </cell>
          <cell r="O1807">
            <v>45108</v>
          </cell>
        </row>
        <row r="1808">
          <cell r="N1808">
            <v>1002970275</v>
          </cell>
          <cell r="O1808">
            <v>45108</v>
          </cell>
        </row>
        <row r="1809">
          <cell r="N1809">
            <v>1002970276</v>
          </cell>
          <cell r="O1809">
            <v>45108</v>
          </cell>
        </row>
        <row r="1810">
          <cell r="N1810">
            <v>1002970277</v>
          </cell>
          <cell r="O1810">
            <v>45108</v>
          </cell>
        </row>
        <row r="1811">
          <cell r="N1811">
            <v>1002970278</v>
          </cell>
          <cell r="O1811">
            <v>45108</v>
          </cell>
        </row>
        <row r="1812">
          <cell r="N1812">
            <v>1002970279</v>
          </cell>
          <cell r="O1812">
            <v>45108</v>
          </cell>
        </row>
        <row r="1813">
          <cell r="N1813">
            <v>1002970280</v>
          </cell>
          <cell r="O1813">
            <v>45108</v>
          </cell>
        </row>
        <row r="1814">
          <cell r="N1814">
            <v>1002970281</v>
          </cell>
          <cell r="O1814">
            <v>45108</v>
          </cell>
        </row>
        <row r="1815">
          <cell r="N1815">
            <v>1002970282</v>
          </cell>
          <cell r="O1815">
            <v>45108</v>
          </cell>
        </row>
        <row r="1816">
          <cell r="N1816">
            <v>1002970283</v>
          </cell>
          <cell r="O1816">
            <v>45108</v>
          </cell>
        </row>
        <row r="1817">
          <cell r="N1817">
            <v>1002970284</v>
          </cell>
          <cell r="O1817">
            <v>45108</v>
          </cell>
        </row>
        <row r="1818">
          <cell r="N1818">
            <v>1002970285</v>
          </cell>
          <cell r="O1818">
            <v>45108</v>
          </cell>
        </row>
        <row r="1819">
          <cell r="N1819">
            <v>1002970286</v>
          </cell>
          <cell r="O1819">
            <v>45108</v>
          </cell>
        </row>
        <row r="1820">
          <cell r="N1820">
            <v>1002970287</v>
          </cell>
          <cell r="O1820">
            <v>45108</v>
          </cell>
        </row>
        <row r="1821">
          <cell r="N1821">
            <v>1002970288</v>
          </cell>
          <cell r="O1821">
            <v>45108</v>
          </cell>
        </row>
        <row r="1822">
          <cell r="N1822">
            <v>1002970289</v>
          </cell>
          <cell r="O1822">
            <v>45108</v>
          </cell>
        </row>
        <row r="1823">
          <cell r="N1823">
            <v>1002970290</v>
          </cell>
          <cell r="O1823">
            <v>45108</v>
          </cell>
        </row>
        <row r="1824">
          <cell r="N1824">
            <v>1002970291</v>
          </cell>
          <cell r="O1824">
            <v>45108</v>
          </cell>
        </row>
        <row r="1825">
          <cell r="N1825">
            <v>1002970292</v>
          </cell>
          <cell r="O1825">
            <v>45108</v>
          </cell>
        </row>
        <row r="1826">
          <cell r="N1826">
            <v>1002970293</v>
          </cell>
          <cell r="O1826">
            <v>45108</v>
          </cell>
        </row>
        <row r="1827">
          <cell r="N1827">
            <v>1002970294</v>
          </cell>
          <cell r="O1827">
            <v>45108</v>
          </cell>
        </row>
        <row r="1828">
          <cell r="N1828">
            <v>1002970295</v>
          </cell>
          <cell r="O1828">
            <v>45108</v>
          </cell>
        </row>
        <row r="1829">
          <cell r="N1829">
            <v>1002970296</v>
          </cell>
          <cell r="O1829">
            <v>45108</v>
          </cell>
        </row>
        <row r="1830">
          <cell r="N1830">
            <v>1002970297</v>
          </cell>
          <cell r="O1830">
            <v>45108</v>
          </cell>
        </row>
        <row r="1831">
          <cell r="N1831">
            <v>1002970298</v>
          </cell>
          <cell r="O1831">
            <v>45108</v>
          </cell>
        </row>
        <row r="1832">
          <cell r="N1832">
            <v>1002970299</v>
          </cell>
          <cell r="O1832">
            <v>45108</v>
          </cell>
        </row>
        <row r="1833">
          <cell r="N1833">
            <v>1002970300</v>
          </cell>
          <cell r="O1833">
            <v>45108</v>
          </cell>
        </row>
        <row r="1834">
          <cell r="N1834">
            <v>1002970301</v>
          </cell>
          <cell r="O1834">
            <v>45108</v>
          </cell>
        </row>
        <row r="1835">
          <cell r="N1835">
            <v>1002970302</v>
          </cell>
          <cell r="O1835">
            <v>45108</v>
          </cell>
        </row>
        <row r="1836">
          <cell r="N1836">
            <v>1002970303</v>
          </cell>
          <cell r="O1836">
            <v>45108</v>
          </cell>
        </row>
        <row r="1837">
          <cell r="N1837">
            <v>1002970304</v>
          </cell>
          <cell r="O1837">
            <v>45108</v>
          </cell>
        </row>
        <row r="1838">
          <cell r="N1838">
            <v>1002970305</v>
          </cell>
          <cell r="O1838">
            <v>45108</v>
          </cell>
        </row>
        <row r="1839">
          <cell r="N1839">
            <v>1002970306</v>
          </cell>
          <cell r="O1839">
            <v>45108</v>
          </cell>
        </row>
        <row r="1840">
          <cell r="N1840">
            <v>1002970307</v>
          </cell>
          <cell r="O1840">
            <v>45108</v>
          </cell>
        </row>
        <row r="1841">
          <cell r="N1841">
            <v>1002970308</v>
          </cell>
          <cell r="O1841">
            <v>45108</v>
          </cell>
        </row>
        <row r="1842">
          <cell r="N1842">
            <v>1002970309</v>
          </cell>
          <cell r="O1842">
            <v>45108</v>
          </cell>
        </row>
        <row r="1843">
          <cell r="N1843">
            <v>1002970311</v>
          </cell>
          <cell r="O1843">
            <v>45108</v>
          </cell>
        </row>
        <row r="1844">
          <cell r="N1844">
            <v>1002970312</v>
          </cell>
          <cell r="O1844">
            <v>45108</v>
          </cell>
        </row>
        <row r="1845">
          <cell r="N1845">
            <v>1002970313</v>
          </cell>
          <cell r="O1845">
            <v>45108</v>
          </cell>
        </row>
        <row r="1846">
          <cell r="N1846">
            <v>1002970314</v>
          </cell>
          <cell r="O1846">
            <v>45108</v>
          </cell>
        </row>
        <row r="1847">
          <cell r="N1847">
            <v>1002970315</v>
          </cell>
          <cell r="O1847">
            <v>45108</v>
          </cell>
        </row>
        <row r="1848">
          <cell r="N1848">
            <v>1002970316</v>
          </cell>
          <cell r="O1848">
            <v>45108</v>
          </cell>
        </row>
        <row r="1849">
          <cell r="N1849">
            <v>1002970317</v>
          </cell>
          <cell r="O1849">
            <v>45108</v>
          </cell>
        </row>
        <row r="1850">
          <cell r="N1850">
            <v>1002970318</v>
          </cell>
          <cell r="O1850">
            <v>45108</v>
          </cell>
        </row>
        <row r="1851">
          <cell r="N1851">
            <v>1002970319</v>
          </cell>
          <cell r="O1851">
            <v>45108</v>
          </cell>
        </row>
        <row r="1852">
          <cell r="N1852">
            <v>1002970320</v>
          </cell>
          <cell r="O1852">
            <v>45108</v>
          </cell>
        </row>
        <row r="1853">
          <cell r="N1853">
            <v>1002970321</v>
          </cell>
          <cell r="O1853">
            <v>45108</v>
          </cell>
        </row>
        <row r="1854">
          <cell r="N1854">
            <v>1002970322</v>
          </cell>
          <cell r="O1854">
            <v>45108</v>
          </cell>
        </row>
        <row r="1855">
          <cell r="N1855">
            <v>1002970323</v>
          </cell>
          <cell r="O1855">
            <v>45108</v>
          </cell>
        </row>
        <row r="1856">
          <cell r="N1856">
            <v>1002970324</v>
          </cell>
          <cell r="O1856">
            <v>45108</v>
          </cell>
        </row>
        <row r="1857">
          <cell r="N1857">
            <v>1002970325</v>
          </cell>
          <cell r="O1857">
            <v>45108</v>
          </cell>
        </row>
        <row r="1858">
          <cell r="N1858">
            <v>1002970326</v>
          </cell>
          <cell r="O1858">
            <v>45108</v>
          </cell>
        </row>
        <row r="1859">
          <cell r="N1859">
            <v>1002970327</v>
          </cell>
          <cell r="O1859">
            <v>45108</v>
          </cell>
        </row>
        <row r="1860">
          <cell r="N1860">
            <v>1002970328</v>
          </cell>
          <cell r="O1860">
            <v>45108</v>
          </cell>
        </row>
        <row r="1861">
          <cell r="N1861">
            <v>1002970329</v>
          </cell>
          <cell r="O1861">
            <v>45108</v>
          </cell>
        </row>
        <row r="1862">
          <cell r="N1862">
            <v>1002970330</v>
          </cell>
          <cell r="O1862">
            <v>45108</v>
          </cell>
        </row>
        <row r="1863">
          <cell r="N1863">
            <v>1002970331</v>
          </cell>
          <cell r="O1863">
            <v>45108</v>
          </cell>
        </row>
        <row r="1864">
          <cell r="N1864">
            <v>1002970332</v>
          </cell>
          <cell r="O1864">
            <v>45108</v>
          </cell>
        </row>
        <row r="1865">
          <cell r="N1865">
            <v>1002970333</v>
          </cell>
          <cell r="O1865">
            <v>45108</v>
          </cell>
        </row>
        <row r="1866">
          <cell r="N1866">
            <v>1002970334</v>
          </cell>
          <cell r="O1866">
            <v>45108</v>
          </cell>
        </row>
        <row r="1867">
          <cell r="N1867">
            <v>1002970335</v>
          </cell>
          <cell r="O1867">
            <v>45108</v>
          </cell>
        </row>
        <row r="1868">
          <cell r="N1868">
            <v>1002970336</v>
          </cell>
          <cell r="O1868">
            <v>45108</v>
          </cell>
        </row>
        <row r="1869">
          <cell r="N1869">
            <v>1002970337</v>
          </cell>
          <cell r="O1869">
            <v>45108</v>
          </cell>
        </row>
        <row r="1870">
          <cell r="N1870">
            <v>1002970338</v>
          </cell>
          <cell r="O1870">
            <v>45108</v>
          </cell>
        </row>
        <row r="1871">
          <cell r="N1871">
            <v>1002970339</v>
          </cell>
          <cell r="O1871">
            <v>45108</v>
          </cell>
        </row>
        <row r="1872">
          <cell r="N1872">
            <v>1002970340</v>
          </cell>
          <cell r="O1872">
            <v>45108</v>
          </cell>
        </row>
        <row r="1873">
          <cell r="N1873">
            <v>1002970341</v>
          </cell>
          <cell r="O1873">
            <v>45108</v>
          </cell>
        </row>
        <row r="1874">
          <cell r="N1874">
            <v>1002970342</v>
          </cell>
          <cell r="O1874">
            <v>45108</v>
          </cell>
        </row>
        <row r="1875">
          <cell r="N1875">
            <v>1002970343</v>
          </cell>
          <cell r="O1875">
            <v>45108</v>
          </cell>
        </row>
        <row r="1876">
          <cell r="N1876">
            <v>1002970344</v>
          </cell>
          <cell r="O1876">
            <v>45108</v>
          </cell>
        </row>
        <row r="1877">
          <cell r="N1877">
            <v>1002970345</v>
          </cell>
          <cell r="O1877">
            <v>45108</v>
          </cell>
        </row>
        <row r="1878">
          <cell r="N1878">
            <v>1002970346</v>
          </cell>
          <cell r="O1878">
            <v>45108</v>
          </cell>
        </row>
        <row r="1879">
          <cell r="N1879">
            <v>1002970347</v>
          </cell>
          <cell r="O1879">
            <v>45108</v>
          </cell>
        </row>
        <row r="1880">
          <cell r="N1880">
            <v>1002970348</v>
          </cell>
          <cell r="O1880">
            <v>45108</v>
          </cell>
        </row>
        <row r="1881">
          <cell r="N1881">
            <v>1002970349</v>
          </cell>
          <cell r="O1881">
            <v>45108</v>
          </cell>
        </row>
        <row r="1882">
          <cell r="N1882">
            <v>1002970350</v>
          </cell>
          <cell r="O1882">
            <v>45108</v>
          </cell>
        </row>
        <row r="1883">
          <cell r="N1883">
            <v>1002970351</v>
          </cell>
          <cell r="O1883">
            <v>45108</v>
          </cell>
        </row>
        <row r="1884">
          <cell r="N1884">
            <v>1002970352</v>
          </cell>
          <cell r="O1884">
            <v>45108</v>
          </cell>
        </row>
        <row r="1885">
          <cell r="N1885">
            <v>1002970353</v>
          </cell>
          <cell r="O1885">
            <v>45108</v>
          </cell>
        </row>
        <row r="1886">
          <cell r="N1886">
            <v>1002970354</v>
          </cell>
          <cell r="O1886">
            <v>45108</v>
          </cell>
        </row>
        <row r="1887">
          <cell r="N1887">
            <v>1002970355</v>
          </cell>
          <cell r="O1887">
            <v>45108</v>
          </cell>
        </row>
        <row r="1888">
          <cell r="N1888">
            <v>1002970356</v>
          </cell>
          <cell r="O1888">
            <v>45108</v>
          </cell>
        </row>
        <row r="1889">
          <cell r="N1889">
            <v>1002970357</v>
          </cell>
          <cell r="O1889">
            <v>45108</v>
          </cell>
        </row>
        <row r="1890">
          <cell r="N1890">
            <v>1002970358</v>
          </cell>
          <cell r="O1890">
            <v>45108</v>
          </cell>
        </row>
        <row r="1891">
          <cell r="N1891">
            <v>1002970359</v>
          </cell>
          <cell r="O1891">
            <v>45108</v>
          </cell>
        </row>
        <row r="1892">
          <cell r="N1892">
            <v>1002970360</v>
          </cell>
          <cell r="O1892">
            <v>45108</v>
          </cell>
        </row>
        <row r="1893">
          <cell r="N1893">
            <v>1002970361</v>
          </cell>
          <cell r="O1893">
            <v>45108</v>
          </cell>
        </row>
        <row r="1894">
          <cell r="N1894">
            <v>1002970362</v>
          </cell>
          <cell r="O1894">
            <v>45108</v>
          </cell>
        </row>
        <row r="1895">
          <cell r="N1895">
            <v>1002970364</v>
          </cell>
          <cell r="O1895">
            <v>45108</v>
          </cell>
        </row>
        <row r="1896">
          <cell r="N1896">
            <v>1002970365</v>
          </cell>
          <cell r="O1896">
            <v>45108</v>
          </cell>
        </row>
        <row r="1897">
          <cell r="N1897">
            <v>1002970366</v>
          </cell>
          <cell r="O1897">
            <v>45108</v>
          </cell>
        </row>
        <row r="1898">
          <cell r="N1898">
            <v>1002970367</v>
          </cell>
          <cell r="O1898">
            <v>45108</v>
          </cell>
        </row>
        <row r="1899">
          <cell r="N1899">
            <v>1002970368</v>
          </cell>
          <cell r="O1899">
            <v>45108</v>
          </cell>
        </row>
        <row r="1900">
          <cell r="N1900">
            <v>1002970369</v>
          </cell>
          <cell r="O1900">
            <v>45108</v>
          </cell>
        </row>
        <row r="1901">
          <cell r="N1901">
            <v>1002970370</v>
          </cell>
          <cell r="O1901">
            <v>45108</v>
          </cell>
        </row>
        <row r="1902">
          <cell r="N1902">
            <v>1002970371</v>
          </cell>
          <cell r="O1902">
            <v>45108</v>
          </cell>
        </row>
        <row r="1903">
          <cell r="N1903">
            <v>1002970372</v>
          </cell>
          <cell r="O1903">
            <v>45108</v>
          </cell>
        </row>
        <row r="1904">
          <cell r="N1904">
            <v>1002970373</v>
          </cell>
          <cell r="O1904">
            <v>45108</v>
          </cell>
        </row>
        <row r="1905">
          <cell r="N1905">
            <v>1002970374</v>
          </cell>
          <cell r="O1905">
            <v>45108</v>
          </cell>
        </row>
        <row r="1906">
          <cell r="N1906">
            <v>1002970375</v>
          </cell>
          <cell r="O1906">
            <v>45108</v>
          </cell>
        </row>
        <row r="1907">
          <cell r="N1907">
            <v>1002970376</v>
          </cell>
          <cell r="O1907">
            <v>45108</v>
          </cell>
        </row>
        <row r="1908">
          <cell r="N1908">
            <v>1002970377</v>
          </cell>
          <cell r="O1908">
            <v>45108</v>
          </cell>
        </row>
        <row r="1909">
          <cell r="N1909">
            <v>1002970378</v>
          </cell>
          <cell r="O1909">
            <v>45108</v>
          </cell>
        </row>
        <row r="1910">
          <cell r="N1910">
            <v>1002970379</v>
          </cell>
          <cell r="O1910">
            <v>45108</v>
          </cell>
        </row>
        <row r="1911">
          <cell r="N1911">
            <v>1002970380</v>
          </cell>
          <cell r="O1911">
            <v>45108</v>
          </cell>
        </row>
        <row r="1912">
          <cell r="N1912">
            <v>1002970381</v>
          </cell>
          <cell r="O1912">
            <v>45108</v>
          </cell>
        </row>
        <row r="1913">
          <cell r="N1913">
            <v>1002970382</v>
          </cell>
          <cell r="O1913">
            <v>45108</v>
          </cell>
        </row>
        <row r="1914">
          <cell r="N1914">
            <v>1002970383</v>
          </cell>
          <cell r="O1914">
            <v>45108</v>
          </cell>
        </row>
        <row r="1915">
          <cell r="N1915">
            <v>1002970384</v>
          </cell>
          <cell r="O1915">
            <v>45108</v>
          </cell>
        </row>
        <row r="1916">
          <cell r="N1916">
            <v>1002970385</v>
          </cell>
          <cell r="O1916">
            <v>45108</v>
          </cell>
        </row>
        <row r="1917">
          <cell r="N1917">
            <v>1002970386</v>
          </cell>
          <cell r="O1917">
            <v>45108</v>
          </cell>
        </row>
        <row r="1918">
          <cell r="N1918">
            <v>1002970387</v>
          </cell>
          <cell r="O1918">
            <v>45108</v>
          </cell>
        </row>
        <row r="1919">
          <cell r="N1919">
            <v>1002970388</v>
          </cell>
          <cell r="O1919">
            <v>45108</v>
          </cell>
        </row>
        <row r="1920">
          <cell r="N1920">
            <v>1002970389</v>
          </cell>
          <cell r="O1920">
            <v>45108</v>
          </cell>
        </row>
        <row r="1921">
          <cell r="N1921">
            <v>1002970390</v>
          </cell>
          <cell r="O1921">
            <v>45108</v>
          </cell>
        </row>
        <row r="1922">
          <cell r="N1922">
            <v>1002970391</v>
          </cell>
          <cell r="O1922">
            <v>45108</v>
          </cell>
        </row>
        <row r="1923">
          <cell r="N1923">
            <v>1002970392</v>
          </cell>
          <cell r="O1923">
            <v>45108</v>
          </cell>
        </row>
        <row r="1924">
          <cell r="N1924">
            <v>1002970393</v>
          </cell>
          <cell r="O1924">
            <v>45108</v>
          </cell>
        </row>
        <row r="1925">
          <cell r="N1925">
            <v>1002970394</v>
          </cell>
          <cell r="O1925">
            <v>45108</v>
          </cell>
        </row>
        <row r="1926">
          <cell r="N1926">
            <v>1002970395</v>
          </cell>
          <cell r="O1926">
            <v>45108</v>
          </cell>
        </row>
        <row r="1927">
          <cell r="N1927">
            <v>1002970396</v>
          </cell>
          <cell r="O1927">
            <v>45108</v>
          </cell>
        </row>
        <row r="1928">
          <cell r="N1928">
            <v>1002970397</v>
          </cell>
          <cell r="O1928">
            <v>45108</v>
          </cell>
        </row>
        <row r="1929">
          <cell r="N1929">
            <v>1002970398</v>
          </cell>
          <cell r="O1929">
            <v>45108</v>
          </cell>
        </row>
        <row r="1930">
          <cell r="N1930">
            <v>1002972851</v>
          </cell>
          <cell r="O1930">
            <v>45112</v>
          </cell>
        </row>
        <row r="1931">
          <cell r="N1931">
            <v>1002972941</v>
          </cell>
          <cell r="O1931">
            <v>45112</v>
          </cell>
        </row>
        <row r="1932">
          <cell r="N1932">
            <v>1002974091</v>
          </cell>
          <cell r="O1932">
            <v>45118</v>
          </cell>
        </row>
        <row r="1933">
          <cell r="N1933">
            <v>1002974092</v>
          </cell>
          <cell r="O1933">
            <v>45118</v>
          </cell>
        </row>
        <row r="1934">
          <cell r="N1934">
            <v>1002974093</v>
          </cell>
          <cell r="O1934">
            <v>45118</v>
          </cell>
        </row>
        <row r="1935">
          <cell r="N1935">
            <v>1002974094</v>
          </cell>
          <cell r="O1935">
            <v>45118</v>
          </cell>
        </row>
        <row r="1936">
          <cell r="N1936">
            <v>1002974095</v>
          </cell>
          <cell r="O1936">
            <v>45118</v>
          </cell>
        </row>
        <row r="1937">
          <cell r="N1937">
            <v>1002974096</v>
          </cell>
          <cell r="O1937">
            <v>45118</v>
          </cell>
        </row>
        <row r="1938">
          <cell r="N1938">
            <v>1002974097</v>
          </cell>
          <cell r="O1938">
            <v>45118</v>
          </cell>
        </row>
        <row r="1939">
          <cell r="N1939">
            <v>1002974098</v>
          </cell>
          <cell r="O1939">
            <v>45118</v>
          </cell>
        </row>
        <row r="1940">
          <cell r="N1940">
            <v>1002974099</v>
          </cell>
          <cell r="O1940">
            <v>45118</v>
          </cell>
        </row>
        <row r="1941">
          <cell r="N1941">
            <v>1002974100</v>
          </cell>
          <cell r="O1941">
            <v>45118</v>
          </cell>
        </row>
        <row r="1942">
          <cell r="N1942">
            <v>1002974101</v>
          </cell>
          <cell r="O1942">
            <v>45118</v>
          </cell>
        </row>
        <row r="1943">
          <cell r="N1943">
            <v>1002974102</v>
          </cell>
          <cell r="O1943">
            <v>45118</v>
          </cell>
        </row>
        <row r="1944">
          <cell r="N1944">
            <v>1002974103</v>
          </cell>
          <cell r="O1944">
            <v>45118</v>
          </cell>
        </row>
        <row r="1945">
          <cell r="N1945">
            <v>1002974104</v>
          </cell>
          <cell r="O1945">
            <v>45118</v>
          </cell>
        </row>
        <row r="1946">
          <cell r="N1946">
            <v>1002974105</v>
          </cell>
          <cell r="O1946">
            <v>45118</v>
          </cell>
        </row>
        <row r="1947">
          <cell r="N1947">
            <v>1002974106</v>
          </cell>
          <cell r="O1947">
            <v>45118</v>
          </cell>
        </row>
        <row r="1948">
          <cell r="N1948">
            <v>1002974107</v>
          </cell>
          <cell r="O1948">
            <v>45118</v>
          </cell>
        </row>
        <row r="1949">
          <cell r="N1949">
            <v>1002974108</v>
          </cell>
          <cell r="O1949">
            <v>45118</v>
          </cell>
        </row>
        <row r="1950">
          <cell r="N1950">
            <v>1002974109</v>
          </cell>
          <cell r="O1950">
            <v>45118</v>
          </cell>
        </row>
        <row r="1951">
          <cell r="N1951">
            <v>1002974110</v>
          </cell>
          <cell r="O1951">
            <v>45118</v>
          </cell>
        </row>
        <row r="1952">
          <cell r="N1952">
            <v>1002974111</v>
          </cell>
          <cell r="O1952">
            <v>45118</v>
          </cell>
        </row>
        <row r="1953">
          <cell r="N1953">
            <v>1002974187</v>
          </cell>
          <cell r="O1953">
            <v>45118</v>
          </cell>
        </row>
        <row r="1954">
          <cell r="N1954">
            <v>1002974186</v>
          </cell>
          <cell r="O1954">
            <v>45118</v>
          </cell>
        </row>
        <row r="1955">
          <cell r="N1955">
            <v>1002975157</v>
          </cell>
          <cell r="O1955">
            <v>45118</v>
          </cell>
        </row>
        <row r="1956">
          <cell r="N1956">
            <v>1002975158</v>
          </cell>
          <cell r="O1956">
            <v>45118</v>
          </cell>
        </row>
        <row r="1957">
          <cell r="N1957">
            <v>1002975159</v>
          </cell>
          <cell r="O1957">
            <v>45118</v>
          </cell>
        </row>
        <row r="1958">
          <cell r="N1958">
            <v>1002975160</v>
          </cell>
          <cell r="O1958">
            <v>45118</v>
          </cell>
        </row>
        <row r="1959">
          <cell r="N1959">
            <v>1002975161</v>
          </cell>
          <cell r="O1959">
            <v>45118</v>
          </cell>
        </row>
        <row r="1960">
          <cell r="N1960">
            <v>1002975162</v>
          </cell>
          <cell r="O1960">
            <v>45118</v>
          </cell>
        </row>
        <row r="1961">
          <cell r="N1961">
            <v>1002975163</v>
          </cell>
          <cell r="O1961">
            <v>45118</v>
          </cell>
        </row>
        <row r="1962">
          <cell r="N1962">
            <v>1002975164</v>
          </cell>
          <cell r="O1962">
            <v>45118</v>
          </cell>
        </row>
        <row r="1963">
          <cell r="N1963">
            <v>1002975165</v>
          </cell>
          <cell r="O1963">
            <v>45118</v>
          </cell>
        </row>
        <row r="1964">
          <cell r="N1964">
            <v>1002975166</v>
          </cell>
          <cell r="O1964">
            <v>45118</v>
          </cell>
        </row>
        <row r="1965">
          <cell r="N1965">
            <v>1002975167</v>
          </cell>
          <cell r="O1965">
            <v>45118</v>
          </cell>
        </row>
        <row r="1966">
          <cell r="N1966">
            <v>1002975168</v>
          </cell>
          <cell r="O1966">
            <v>45118</v>
          </cell>
        </row>
        <row r="1967">
          <cell r="N1967">
            <v>1002975169</v>
          </cell>
          <cell r="O1967">
            <v>45118</v>
          </cell>
        </row>
        <row r="1968">
          <cell r="N1968">
            <v>1002975170</v>
          </cell>
          <cell r="O1968">
            <v>45118</v>
          </cell>
        </row>
        <row r="1969">
          <cell r="N1969">
            <v>1002975171</v>
          </cell>
          <cell r="O1969">
            <v>45118</v>
          </cell>
        </row>
        <row r="1970">
          <cell r="N1970">
            <v>1002975172</v>
          </cell>
          <cell r="O1970">
            <v>45118</v>
          </cell>
        </row>
        <row r="1971">
          <cell r="N1971">
            <v>1002975173</v>
          </cell>
          <cell r="O1971">
            <v>45118</v>
          </cell>
        </row>
        <row r="1972">
          <cell r="N1972">
            <v>1002975174</v>
          </cell>
          <cell r="O1972">
            <v>45118</v>
          </cell>
        </row>
        <row r="1973">
          <cell r="N1973">
            <v>1002975175</v>
          </cell>
          <cell r="O1973">
            <v>45118</v>
          </cell>
        </row>
        <row r="1974">
          <cell r="N1974">
            <v>1002975176</v>
          </cell>
          <cell r="O1974">
            <v>45118</v>
          </cell>
        </row>
        <row r="1975">
          <cell r="N1975">
            <v>1002975177</v>
          </cell>
          <cell r="O1975">
            <v>45118</v>
          </cell>
        </row>
        <row r="1976">
          <cell r="N1976">
            <v>1002975178</v>
          </cell>
          <cell r="O1976">
            <v>45118</v>
          </cell>
        </row>
        <row r="1977">
          <cell r="N1977">
            <v>1002975179</v>
          </cell>
          <cell r="O1977">
            <v>45118</v>
          </cell>
        </row>
        <row r="1978">
          <cell r="N1978">
            <v>1002975180</v>
          </cell>
          <cell r="O1978">
            <v>45118</v>
          </cell>
        </row>
        <row r="1979">
          <cell r="N1979">
            <v>1002975181</v>
          </cell>
          <cell r="O1979">
            <v>45118</v>
          </cell>
        </row>
        <row r="1980">
          <cell r="N1980">
            <v>1002975182</v>
          </cell>
          <cell r="O1980">
            <v>45118</v>
          </cell>
        </row>
        <row r="1981">
          <cell r="N1981">
            <v>1002975183</v>
          </cell>
          <cell r="O1981">
            <v>45118</v>
          </cell>
        </row>
        <row r="1982">
          <cell r="N1982">
            <v>1002975184</v>
          </cell>
          <cell r="O1982">
            <v>45118</v>
          </cell>
        </row>
        <row r="1983">
          <cell r="N1983">
            <v>1002975185</v>
          </cell>
          <cell r="O1983">
            <v>45118</v>
          </cell>
        </row>
        <row r="1984">
          <cell r="N1984">
            <v>1002975186</v>
          </cell>
          <cell r="O1984">
            <v>45118</v>
          </cell>
        </row>
        <row r="1985">
          <cell r="N1985">
            <v>1002975187</v>
          </cell>
          <cell r="O1985">
            <v>45118</v>
          </cell>
        </row>
        <row r="1986">
          <cell r="N1986">
            <v>1002975188</v>
          </cell>
          <cell r="O1986">
            <v>45118</v>
          </cell>
        </row>
        <row r="1987">
          <cell r="N1987">
            <v>1002975189</v>
          </cell>
          <cell r="O1987">
            <v>45118</v>
          </cell>
        </row>
        <row r="1988">
          <cell r="N1988">
            <v>1002975190</v>
          </cell>
          <cell r="O1988">
            <v>45118</v>
          </cell>
        </row>
        <row r="1989">
          <cell r="N1989">
            <v>1002975191</v>
          </cell>
          <cell r="O1989">
            <v>45118</v>
          </cell>
        </row>
        <row r="1990">
          <cell r="N1990">
            <v>1002975192</v>
          </cell>
          <cell r="O1990">
            <v>45118</v>
          </cell>
        </row>
        <row r="1991">
          <cell r="N1991">
            <v>1002975193</v>
          </cell>
          <cell r="O1991">
            <v>45118</v>
          </cell>
        </row>
        <row r="1992">
          <cell r="N1992">
            <v>1002975194</v>
          </cell>
          <cell r="O1992">
            <v>45118</v>
          </cell>
        </row>
        <row r="1993">
          <cell r="N1993">
            <v>1002975195</v>
          </cell>
          <cell r="O1993">
            <v>45118</v>
          </cell>
        </row>
        <row r="1994">
          <cell r="N1994">
            <v>1002975196</v>
          </cell>
          <cell r="O1994">
            <v>45118</v>
          </cell>
        </row>
        <row r="1995">
          <cell r="N1995">
            <v>1002975197</v>
          </cell>
          <cell r="O1995">
            <v>45118</v>
          </cell>
        </row>
        <row r="1996">
          <cell r="N1996">
            <v>1002975198</v>
          </cell>
          <cell r="O1996">
            <v>45118</v>
          </cell>
        </row>
        <row r="1997">
          <cell r="N1997">
            <v>1002975199</v>
          </cell>
          <cell r="O1997">
            <v>45118</v>
          </cell>
        </row>
        <row r="1998">
          <cell r="N1998">
            <v>1002975200</v>
          </cell>
          <cell r="O1998">
            <v>45118</v>
          </cell>
        </row>
        <row r="1999">
          <cell r="N1999">
            <v>1002975201</v>
          </cell>
          <cell r="O1999">
            <v>45118</v>
          </cell>
        </row>
        <row r="2000">
          <cell r="N2000">
            <v>1002975202</v>
          </cell>
          <cell r="O2000">
            <v>45118</v>
          </cell>
        </row>
        <row r="2001">
          <cell r="N2001">
            <v>1002975203</v>
          </cell>
          <cell r="O2001">
            <v>45118</v>
          </cell>
        </row>
        <row r="2002">
          <cell r="N2002">
            <v>1002975204</v>
          </cell>
          <cell r="O2002">
            <v>45118</v>
          </cell>
        </row>
        <row r="2003">
          <cell r="N2003">
            <v>1002975205</v>
          </cell>
          <cell r="O2003">
            <v>45118</v>
          </cell>
        </row>
        <row r="2004">
          <cell r="N2004">
            <v>1002975206</v>
          </cell>
          <cell r="O2004">
            <v>45118</v>
          </cell>
        </row>
        <row r="2005">
          <cell r="N2005">
            <v>1002975207</v>
          </cell>
          <cell r="O2005">
            <v>45118</v>
          </cell>
        </row>
        <row r="2006">
          <cell r="N2006">
            <v>1002975208</v>
          </cell>
          <cell r="O2006">
            <v>45118</v>
          </cell>
        </row>
        <row r="2007">
          <cell r="N2007">
            <v>1002975209</v>
          </cell>
          <cell r="O2007">
            <v>45118</v>
          </cell>
        </row>
        <row r="2008">
          <cell r="N2008">
            <v>1002975210</v>
          </cell>
          <cell r="O2008">
            <v>45118</v>
          </cell>
        </row>
        <row r="2009">
          <cell r="N2009">
            <v>1002977322</v>
          </cell>
          <cell r="O2009">
            <v>45120</v>
          </cell>
        </row>
        <row r="2010">
          <cell r="N2010">
            <v>1002977324</v>
          </cell>
          <cell r="O2010">
            <v>45120</v>
          </cell>
        </row>
        <row r="2011">
          <cell r="N2011">
            <v>1002977323</v>
          </cell>
          <cell r="O2011">
            <v>45120</v>
          </cell>
        </row>
        <row r="2012">
          <cell r="N2012">
            <v>1002977321</v>
          </cell>
          <cell r="O2012">
            <v>45120</v>
          </cell>
        </row>
        <row r="2013">
          <cell r="N2013">
            <v>1002977325</v>
          </cell>
          <cell r="O2013">
            <v>45120</v>
          </cell>
        </row>
        <row r="2014">
          <cell r="N2014">
            <v>1002977663</v>
          </cell>
          <cell r="O2014">
            <v>45121</v>
          </cell>
        </row>
        <row r="2015">
          <cell r="N2015">
            <v>1002977664</v>
          </cell>
          <cell r="O2015">
            <v>45121</v>
          </cell>
        </row>
        <row r="2016">
          <cell r="N2016">
            <v>1002980887</v>
          </cell>
          <cell r="O2016">
            <v>45127</v>
          </cell>
        </row>
        <row r="2017">
          <cell r="N2017">
            <v>1002980888</v>
          </cell>
          <cell r="O2017">
            <v>45127</v>
          </cell>
        </row>
        <row r="2018">
          <cell r="N2018">
            <v>1002980889</v>
          </cell>
          <cell r="O2018">
            <v>45127</v>
          </cell>
        </row>
        <row r="2019">
          <cell r="N2019">
            <v>1002980886</v>
          </cell>
          <cell r="O2019">
            <v>45127</v>
          </cell>
        </row>
        <row r="2020">
          <cell r="N2020">
            <v>1002980947</v>
          </cell>
          <cell r="O2020">
            <v>45127</v>
          </cell>
        </row>
        <row r="2021">
          <cell r="N2021">
            <v>1002980946</v>
          </cell>
          <cell r="O2021">
            <v>45127</v>
          </cell>
        </row>
        <row r="2022">
          <cell r="N2022">
            <v>1002980945</v>
          </cell>
          <cell r="O2022">
            <v>45127</v>
          </cell>
        </row>
        <row r="2023">
          <cell r="N2023">
            <v>1002980944</v>
          </cell>
          <cell r="O2023">
            <v>45127</v>
          </cell>
        </row>
        <row r="2024">
          <cell r="N2024">
            <v>1002983803</v>
          </cell>
          <cell r="O2024">
            <v>45132</v>
          </cell>
        </row>
        <row r="2025">
          <cell r="N2025">
            <v>1002983804</v>
          </cell>
          <cell r="O2025">
            <v>45132</v>
          </cell>
        </row>
        <row r="2026">
          <cell r="N2026">
            <v>1002983805</v>
          </cell>
          <cell r="O2026">
            <v>45132</v>
          </cell>
        </row>
        <row r="2027">
          <cell r="N2027">
            <v>1002983806</v>
          </cell>
          <cell r="O2027">
            <v>45132</v>
          </cell>
        </row>
        <row r="2028">
          <cell r="N2028">
            <v>1002983807</v>
          </cell>
          <cell r="O2028">
            <v>45132</v>
          </cell>
        </row>
        <row r="2029">
          <cell r="N2029">
            <v>1002983808</v>
          </cell>
          <cell r="O2029">
            <v>45132</v>
          </cell>
        </row>
        <row r="2030">
          <cell r="N2030">
            <v>1002983809</v>
          </cell>
          <cell r="O2030">
            <v>45132</v>
          </cell>
        </row>
        <row r="2031">
          <cell r="N2031">
            <v>1002983810</v>
          </cell>
          <cell r="O2031">
            <v>45132</v>
          </cell>
        </row>
        <row r="2032">
          <cell r="N2032">
            <v>1002983811</v>
          </cell>
          <cell r="O2032">
            <v>45132</v>
          </cell>
        </row>
        <row r="2033">
          <cell r="N2033">
            <v>1002983812</v>
          </cell>
          <cell r="O2033">
            <v>45132</v>
          </cell>
        </row>
        <row r="2034">
          <cell r="N2034">
            <v>1002983813</v>
          </cell>
          <cell r="O2034">
            <v>45132</v>
          </cell>
        </row>
        <row r="2035">
          <cell r="N2035">
            <v>1002983814</v>
          </cell>
          <cell r="O2035">
            <v>45132</v>
          </cell>
        </row>
        <row r="2036">
          <cell r="N2036">
            <v>1002983815</v>
          </cell>
          <cell r="O2036">
            <v>45132</v>
          </cell>
        </row>
        <row r="2037">
          <cell r="N2037">
            <v>1002983816</v>
          </cell>
          <cell r="O2037">
            <v>45132</v>
          </cell>
        </row>
        <row r="2038">
          <cell r="N2038">
            <v>1002983817</v>
          </cell>
          <cell r="O2038">
            <v>45132</v>
          </cell>
        </row>
        <row r="2039">
          <cell r="N2039">
            <v>1002983818</v>
          </cell>
          <cell r="O2039">
            <v>45132</v>
          </cell>
        </row>
        <row r="2040">
          <cell r="N2040">
            <v>1002983819</v>
          </cell>
          <cell r="O2040">
            <v>45132</v>
          </cell>
        </row>
        <row r="2041">
          <cell r="N2041">
            <v>1002983820</v>
          </cell>
          <cell r="O2041">
            <v>45132</v>
          </cell>
        </row>
        <row r="2042">
          <cell r="N2042">
            <v>1002983821</v>
          </cell>
          <cell r="O2042">
            <v>45132</v>
          </cell>
        </row>
        <row r="2043">
          <cell r="N2043">
            <v>1002983822</v>
          </cell>
          <cell r="O2043">
            <v>45132</v>
          </cell>
        </row>
        <row r="2044">
          <cell r="N2044">
            <v>1002983823</v>
          </cell>
          <cell r="O2044">
            <v>45132</v>
          </cell>
        </row>
        <row r="2045">
          <cell r="N2045">
            <v>1002983824</v>
          </cell>
          <cell r="O2045">
            <v>45132</v>
          </cell>
        </row>
        <row r="2046">
          <cell r="N2046">
            <v>1002983825</v>
          </cell>
          <cell r="O2046">
            <v>45132</v>
          </cell>
        </row>
        <row r="2047">
          <cell r="N2047">
            <v>1002983838</v>
          </cell>
          <cell r="O2047">
            <v>45132</v>
          </cell>
        </row>
        <row r="2048">
          <cell r="N2048">
            <v>1002983839</v>
          </cell>
          <cell r="O2048">
            <v>45132</v>
          </cell>
        </row>
        <row r="2049">
          <cell r="N2049">
            <v>1002983840</v>
          </cell>
          <cell r="O2049">
            <v>45132</v>
          </cell>
        </row>
        <row r="2050">
          <cell r="N2050">
            <v>1002983841</v>
          </cell>
          <cell r="O2050">
            <v>45132</v>
          </cell>
        </row>
        <row r="2051">
          <cell r="N2051">
            <v>1002984160</v>
          </cell>
          <cell r="O2051">
            <v>45132</v>
          </cell>
        </row>
        <row r="2052">
          <cell r="N2052">
            <v>1002984161</v>
          </cell>
          <cell r="O2052">
            <v>45132</v>
          </cell>
        </row>
        <row r="2053">
          <cell r="N2053">
            <v>1002984162</v>
          </cell>
          <cell r="O2053">
            <v>45132</v>
          </cell>
        </row>
        <row r="2054">
          <cell r="N2054">
            <v>1002984163</v>
          </cell>
          <cell r="O2054">
            <v>45132</v>
          </cell>
        </row>
        <row r="2055">
          <cell r="N2055">
            <v>1002984164</v>
          </cell>
          <cell r="O2055">
            <v>45132</v>
          </cell>
        </row>
        <row r="2056">
          <cell r="N2056">
            <v>1002984165</v>
          </cell>
          <cell r="O2056">
            <v>45132</v>
          </cell>
        </row>
        <row r="2057">
          <cell r="N2057">
            <v>1002984166</v>
          </cell>
          <cell r="O2057">
            <v>45132</v>
          </cell>
        </row>
        <row r="2058">
          <cell r="N2058">
            <v>1002984167</v>
          </cell>
          <cell r="O2058">
            <v>45132</v>
          </cell>
        </row>
        <row r="2059">
          <cell r="N2059">
            <v>1002984168</v>
          </cell>
          <cell r="O2059">
            <v>45132</v>
          </cell>
        </row>
        <row r="2060">
          <cell r="N2060">
            <v>1002984169</v>
          </cell>
          <cell r="O2060">
            <v>45132</v>
          </cell>
        </row>
        <row r="2061">
          <cell r="N2061">
            <v>1002984170</v>
          </cell>
          <cell r="O2061">
            <v>45132</v>
          </cell>
        </row>
        <row r="2062">
          <cell r="N2062">
            <v>1002984171</v>
          </cell>
          <cell r="O2062">
            <v>45132</v>
          </cell>
        </row>
        <row r="2063">
          <cell r="N2063">
            <v>1002984172</v>
          </cell>
          <cell r="O2063">
            <v>45132</v>
          </cell>
        </row>
        <row r="2064">
          <cell r="N2064">
            <v>1002984173</v>
          </cell>
          <cell r="O2064">
            <v>45132</v>
          </cell>
        </row>
        <row r="2065">
          <cell r="N2065">
            <v>1002984174</v>
          </cell>
          <cell r="O2065">
            <v>45132</v>
          </cell>
        </row>
        <row r="2066">
          <cell r="N2066">
            <v>1002984175</v>
          </cell>
          <cell r="O2066">
            <v>45132</v>
          </cell>
        </row>
        <row r="2067">
          <cell r="N2067">
            <v>1002984176</v>
          </cell>
          <cell r="O2067">
            <v>45132</v>
          </cell>
        </row>
        <row r="2068">
          <cell r="N2068">
            <v>1002984177</v>
          </cell>
          <cell r="O2068">
            <v>45132</v>
          </cell>
        </row>
        <row r="2069">
          <cell r="N2069">
            <v>1002984178</v>
          </cell>
          <cell r="O2069">
            <v>45132</v>
          </cell>
        </row>
        <row r="2070">
          <cell r="N2070">
            <v>1002984179</v>
          </cell>
          <cell r="O2070">
            <v>45132</v>
          </cell>
        </row>
        <row r="2071">
          <cell r="N2071">
            <v>1002984180</v>
          </cell>
          <cell r="O2071">
            <v>45132</v>
          </cell>
        </row>
        <row r="2072">
          <cell r="N2072">
            <v>1002984181</v>
          </cell>
          <cell r="O2072">
            <v>45132</v>
          </cell>
        </row>
        <row r="2073">
          <cell r="N2073">
            <v>1002984182</v>
          </cell>
          <cell r="O2073">
            <v>45132</v>
          </cell>
        </row>
        <row r="2074">
          <cell r="N2074">
            <v>1002984183</v>
          </cell>
          <cell r="O2074">
            <v>45132</v>
          </cell>
        </row>
        <row r="2075">
          <cell r="N2075">
            <v>1002984184</v>
          </cell>
          <cell r="O2075">
            <v>45132</v>
          </cell>
        </row>
        <row r="2076">
          <cell r="N2076">
            <v>1002984185</v>
          </cell>
          <cell r="O2076">
            <v>45132</v>
          </cell>
        </row>
        <row r="2077">
          <cell r="N2077">
            <v>1002984186</v>
          </cell>
          <cell r="O2077">
            <v>45132</v>
          </cell>
        </row>
        <row r="2078">
          <cell r="N2078">
            <v>1002984187</v>
          </cell>
          <cell r="O2078">
            <v>45132</v>
          </cell>
        </row>
        <row r="2079">
          <cell r="N2079">
            <v>1002984188</v>
          </cell>
          <cell r="O2079">
            <v>45132</v>
          </cell>
        </row>
        <row r="2080">
          <cell r="N2080">
            <v>1002984189</v>
          </cell>
          <cell r="O2080">
            <v>45132</v>
          </cell>
        </row>
        <row r="2081">
          <cell r="N2081">
            <v>1002984190</v>
          </cell>
          <cell r="O2081">
            <v>45132</v>
          </cell>
        </row>
        <row r="2082">
          <cell r="N2082">
            <v>1002984191</v>
          </cell>
          <cell r="O2082">
            <v>45132</v>
          </cell>
        </row>
        <row r="2083">
          <cell r="N2083">
            <v>1002984192</v>
          </cell>
          <cell r="O2083">
            <v>45132</v>
          </cell>
        </row>
        <row r="2084">
          <cell r="N2084">
            <v>1002984193</v>
          </cell>
          <cell r="O2084">
            <v>45132</v>
          </cell>
        </row>
        <row r="2085">
          <cell r="N2085">
            <v>1002984194</v>
          </cell>
          <cell r="O2085">
            <v>45132</v>
          </cell>
        </row>
        <row r="2086">
          <cell r="N2086">
            <v>1002984195</v>
          </cell>
          <cell r="O2086">
            <v>45132</v>
          </cell>
        </row>
        <row r="2087">
          <cell r="N2087">
            <v>1002984196</v>
          </cell>
          <cell r="O2087">
            <v>45132</v>
          </cell>
        </row>
        <row r="2088">
          <cell r="N2088">
            <v>1002984197</v>
          </cell>
          <cell r="O2088">
            <v>45132</v>
          </cell>
        </row>
        <row r="2089">
          <cell r="N2089">
            <v>1002984198</v>
          </cell>
          <cell r="O2089">
            <v>45132</v>
          </cell>
        </row>
        <row r="2090">
          <cell r="N2090">
            <v>1002984199</v>
          </cell>
          <cell r="O2090">
            <v>45132</v>
          </cell>
        </row>
        <row r="2091">
          <cell r="N2091">
            <v>1002984200</v>
          </cell>
          <cell r="O2091">
            <v>45132</v>
          </cell>
        </row>
        <row r="2092">
          <cell r="N2092">
            <v>1002984201</v>
          </cell>
          <cell r="O2092">
            <v>45132</v>
          </cell>
        </row>
        <row r="2093">
          <cell r="N2093">
            <v>1002984202</v>
          </cell>
          <cell r="O2093">
            <v>45132</v>
          </cell>
        </row>
        <row r="2094">
          <cell r="N2094">
            <v>1002984203</v>
          </cell>
          <cell r="O2094">
            <v>45132</v>
          </cell>
        </row>
        <row r="2095">
          <cell r="N2095">
            <v>1002984204</v>
          </cell>
          <cell r="O2095">
            <v>45132</v>
          </cell>
        </row>
        <row r="2096">
          <cell r="N2096">
            <v>1002984205</v>
          </cell>
          <cell r="O2096">
            <v>45132</v>
          </cell>
        </row>
        <row r="2097">
          <cell r="N2097">
            <v>1002984206</v>
          </cell>
          <cell r="O2097">
            <v>45132</v>
          </cell>
        </row>
        <row r="2098">
          <cell r="N2098">
            <v>1002984207</v>
          </cell>
          <cell r="O2098">
            <v>45132</v>
          </cell>
        </row>
        <row r="2099">
          <cell r="N2099">
            <v>1002984208</v>
          </cell>
          <cell r="O2099">
            <v>45132</v>
          </cell>
        </row>
        <row r="2100">
          <cell r="N2100">
            <v>1002984209</v>
          </cell>
          <cell r="O2100">
            <v>45132</v>
          </cell>
        </row>
        <row r="2101">
          <cell r="N2101">
            <v>1002984210</v>
          </cell>
          <cell r="O2101">
            <v>45132</v>
          </cell>
        </row>
        <row r="2102">
          <cell r="N2102">
            <v>1002984211</v>
          </cell>
          <cell r="O2102">
            <v>45132</v>
          </cell>
        </row>
        <row r="2103">
          <cell r="N2103">
            <v>1002984212</v>
          </cell>
          <cell r="O2103">
            <v>45132</v>
          </cell>
        </row>
        <row r="2104">
          <cell r="N2104">
            <v>1002984213</v>
          </cell>
          <cell r="O2104">
            <v>45132</v>
          </cell>
        </row>
        <row r="2105">
          <cell r="N2105">
            <v>1002984214</v>
          </cell>
          <cell r="O2105">
            <v>45132</v>
          </cell>
        </row>
        <row r="2106">
          <cell r="N2106">
            <v>1002984215</v>
          </cell>
          <cell r="O2106">
            <v>45132</v>
          </cell>
        </row>
        <row r="2107">
          <cell r="N2107">
            <v>1002984216</v>
          </cell>
          <cell r="O2107">
            <v>45132</v>
          </cell>
        </row>
        <row r="2108">
          <cell r="N2108">
            <v>1002984217</v>
          </cell>
          <cell r="O2108">
            <v>45132</v>
          </cell>
        </row>
        <row r="2109">
          <cell r="N2109">
            <v>1002984218</v>
          </cell>
          <cell r="O2109">
            <v>45132</v>
          </cell>
        </row>
        <row r="2110">
          <cell r="N2110">
            <v>1002984219</v>
          </cell>
          <cell r="O2110">
            <v>45132</v>
          </cell>
        </row>
        <row r="2111">
          <cell r="N2111">
            <v>1002984220</v>
          </cell>
          <cell r="O2111">
            <v>45132</v>
          </cell>
        </row>
        <row r="2112">
          <cell r="N2112">
            <v>1002984221</v>
          </cell>
          <cell r="O2112">
            <v>45132</v>
          </cell>
        </row>
        <row r="2113">
          <cell r="N2113">
            <v>1002984222</v>
          </cell>
          <cell r="O2113">
            <v>45132</v>
          </cell>
        </row>
        <row r="2114">
          <cell r="N2114">
            <v>1002984223</v>
          </cell>
          <cell r="O2114">
            <v>45132</v>
          </cell>
        </row>
        <row r="2115">
          <cell r="N2115">
            <v>1002984224</v>
          </cell>
          <cell r="O2115">
            <v>45132</v>
          </cell>
        </row>
        <row r="2116">
          <cell r="N2116">
            <v>1002984225</v>
          </cell>
          <cell r="O2116">
            <v>45132</v>
          </cell>
        </row>
        <row r="2117">
          <cell r="N2117">
            <v>1002984226</v>
          </cell>
          <cell r="O2117">
            <v>45132</v>
          </cell>
        </row>
        <row r="2118">
          <cell r="N2118">
            <v>1002984227</v>
          </cell>
          <cell r="O2118">
            <v>45132</v>
          </cell>
        </row>
        <row r="2119">
          <cell r="N2119">
            <v>1002984228</v>
          </cell>
          <cell r="O2119">
            <v>45132</v>
          </cell>
        </row>
        <row r="2120">
          <cell r="N2120">
            <v>1002984229</v>
          </cell>
          <cell r="O2120">
            <v>45132</v>
          </cell>
        </row>
        <row r="2121">
          <cell r="N2121">
            <v>1002984230</v>
          </cell>
          <cell r="O2121">
            <v>45132</v>
          </cell>
        </row>
        <row r="2122">
          <cell r="N2122">
            <v>1002984231</v>
          </cell>
          <cell r="O2122">
            <v>45132</v>
          </cell>
        </row>
        <row r="2123">
          <cell r="N2123">
            <v>1002984232</v>
          </cell>
          <cell r="O2123">
            <v>45132</v>
          </cell>
        </row>
        <row r="2124">
          <cell r="N2124">
            <v>1002984233</v>
          </cell>
          <cell r="O2124">
            <v>45132</v>
          </cell>
        </row>
        <row r="2125">
          <cell r="N2125">
            <v>1002984234</v>
          </cell>
          <cell r="O2125">
            <v>45132</v>
          </cell>
        </row>
        <row r="2126">
          <cell r="N2126">
            <v>1002984235</v>
          </cell>
          <cell r="O2126">
            <v>45132</v>
          </cell>
        </row>
        <row r="2127">
          <cell r="N2127">
            <v>1002984236</v>
          </cell>
          <cell r="O2127">
            <v>45132</v>
          </cell>
        </row>
        <row r="2128">
          <cell r="N2128">
            <v>1002984237</v>
          </cell>
          <cell r="O2128">
            <v>45132</v>
          </cell>
        </row>
        <row r="2129">
          <cell r="N2129">
            <v>1002984238</v>
          </cell>
          <cell r="O2129">
            <v>45132</v>
          </cell>
        </row>
        <row r="2130">
          <cell r="N2130">
            <v>1002984239</v>
          </cell>
          <cell r="O2130">
            <v>45132</v>
          </cell>
        </row>
        <row r="2131">
          <cell r="N2131">
            <v>1002984240</v>
          </cell>
          <cell r="O2131">
            <v>45132</v>
          </cell>
        </row>
        <row r="2132">
          <cell r="N2132">
            <v>1002984241</v>
          </cell>
          <cell r="O2132">
            <v>45132</v>
          </cell>
        </row>
        <row r="2133">
          <cell r="N2133">
            <v>1002984242</v>
          </cell>
          <cell r="O2133">
            <v>45132</v>
          </cell>
        </row>
        <row r="2134">
          <cell r="N2134">
            <v>1002984243</v>
          </cell>
          <cell r="O2134">
            <v>45132</v>
          </cell>
        </row>
        <row r="2135">
          <cell r="N2135">
            <v>1002984244</v>
          </cell>
          <cell r="O2135">
            <v>45132</v>
          </cell>
        </row>
        <row r="2136">
          <cell r="N2136">
            <v>1002984245</v>
          </cell>
          <cell r="O2136">
            <v>45132</v>
          </cell>
        </row>
        <row r="2137">
          <cell r="N2137">
            <v>1002984246</v>
          </cell>
          <cell r="O2137">
            <v>45132</v>
          </cell>
        </row>
        <row r="2138">
          <cell r="N2138">
            <v>1002984247</v>
          </cell>
          <cell r="O2138">
            <v>45132</v>
          </cell>
        </row>
        <row r="2139">
          <cell r="N2139">
            <v>1002984248</v>
          </cell>
          <cell r="O2139">
            <v>45132</v>
          </cell>
        </row>
        <row r="2140">
          <cell r="N2140">
            <v>1002984249</v>
          </cell>
          <cell r="O2140">
            <v>45132</v>
          </cell>
        </row>
        <row r="2141">
          <cell r="N2141">
            <v>1002984250</v>
          </cell>
          <cell r="O2141">
            <v>45132</v>
          </cell>
        </row>
        <row r="2142">
          <cell r="N2142">
            <v>1002984251</v>
          </cell>
          <cell r="O2142">
            <v>45132</v>
          </cell>
        </row>
        <row r="2143">
          <cell r="N2143">
            <v>1002984252</v>
          </cell>
          <cell r="O2143">
            <v>45132</v>
          </cell>
        </row>
        <row r="2144">
          <cell r="N2144">
            <v>1002984253</v>
          </cell>
          <cell r="O2144">
            <v>45132</v>
          </cell>
        </row>
        <row r="2145">
          <cell r="N2145">
            <v>1002984255</v>
          </cell>
          <cell r="O2145">
            <v>45132</v>
          </cell>
        </row>
        <row r="2146">
          <cell r="N2146">
            <v>1002984256</v>
          </cell>
          <cell r="O2146">
            <v>45132</v>
          </cell>
        </row>
        <row r="2147">
          <cell r="N2147">
            <v>1002984257</v>
          </cell>
          <cell r="O2147">
            <v>45132</v>
          </cell>
        </row>
        <row r="2148">
          <cell r="N2148">
            <v>1002984258</v>
          </cell>
          <cell r="O2148">
            <v>45132</v>
          </cell>
        </row>
        <row r="2149">
          <cell r="N2149">
            <v>1002984259</v>
          </cell>
          <cell r="O2149">
            <v>45132</v>
          </cell>
        </row>
        <row r="2150">
          <cell r="N2150">
            <v>1002984260</v>
          </cell>
          <cell r="O2150">
            <v>45132</v>
          </cell>
        </row>
        <row r="2151">
          <cell r="N2151">
            <v>1002984261</v>
          </cell>
          <cell r="O2151">
            <v>45132</v>
          </cell>
        </row>
        <row r="2152">
          <cell r="N2152">
            <v>1002984262</v>
          </cell>
          <cell r="O2152">
            <v>45132</v>
          </cell>
        </row>
        <row r="2153">
          <cell r="N2153">
            <v>1002984263</v>
          </cell>
          <cell r="O2153">
            <v>45132</v>
          </cell>
        </row>
        <row r="2154">
          <cell r="N2154">
            <v>1002984264</v>
          </cell>
          <cell r="O2154">
            <v>45132</v>
          </cell>
        </row>
        <row r="2155">
          <cell r="N2155">
            <v>1002984265</v>
          </cell>
          <cell r="O2155">
            <v>45132</v>
          </cell>
        </row>
        <row r="2156">
          <cell r="N2156">
            <v>1002984266</v>
          </cell>
          <cell r="O2156">
            <v>45132</v>
          </cell>
        </row>
        <row r="2157">
          <cell r="N2157">
            <v>1002984267</v>
          </cell>
          <cell r="O2157">
            <v>45132</v>
          </cell>
        </row>
        <row r="2158">
          <cell r="N2158">
            <v>1002984268</v>
          </cell>
          <cell r="O2158">
            <v>45132</v>
          </cell>
        </row>
        <row r="2159">
          <cell r="N2159">
            <v>1002984269</v>
          </cell>
          <cell r="O2159">
            <v>45132</v>
          </cell>
        </row>
        <row r="2160">
          <cell r="N2160">
            <v>1002984270</v>
          </cell>
          <cell r="O2160">
            <v>45132</v>
          </cell>
        </row>
        <row r="2161">
          <cell r="N2161">
            <v>1002984271</v>
          </cell>
          <cell r="O2161">
            <v>45132</v>
          </cell>
        </row>
        <row r="2162">
          <cell r="N2162">
            <v>1002984272</v>
          </cell>
          <cell r="O2162">
            <v>45132</v>
          </cell>
        </row>
        <row r="2163">
          <cell r="N2163">
            <v>1002984273</v>
          </cell>
          <cell r="O2163">
            <v>45132</v>
          </cell>
        </row>
        <row r="2164">
          <cell r="N2164">
            <v>1002984274</v>
          </cell>
          <cell r="O2164">
            <v>45132</v>
          </cell>
        </row>
        <row r="2165">
          <cell r="N2165">
            <v>1002984275</v>
          </cell>
          <cell r="O2165">
            <v>45132</v>
          </cell>
        </row>
        <row r="2166">
          <cell r="N2166">
            <v>1002984276</v>
          </cell>
          <cell r="O2166">
            <v>45132</v>
          </cell>
        </row>
        <row r="2167">
          <cell r="N2167">
            <v>1002984277</v>
          </cell>
          <cell r="O2167">
            <v>45132</v>
          </cell>
        </row>
        <row r="2168">
          <cell r="N2168">
            <v>1002984278</v>
          </cell>
          <cell r="O2168">
            <v>45132</v>
          </cell>
        </row>
        <row r="2169">
          <cell r="N2169">
            <v>1002984279</v>
          </cell>
          <cell r="O2169">
            <v>45132</v>
          </cell>
        </row>
        <row r="2170">
          <cell r="N2170">
            <v>1002984280</v>
          </cell>
          <cell r="O2170">
            <v>45132</v>
          </cell>
        </row>
        <row r="2171">
          <cell r="N2171">
            <v>1002984281</v>
          </cell>
          <cell r="O2171">
            <v>45132</v>
          </cell>
        </row>
        <row r="2172">
          <cell r="N2172">
            <v>1002984282</v>
          </cell>
          <cell r="O2172">
            <v>45132</v>
          </cell>
        </row>
        <row r="2173">
          <cell r="N2173">
            <v>1002984283</v>
          </cell>
          <cell r="O2173">
            <v>45132</v>
          </cell>
        </row>
        <row r="2174">
          <cell r="N2174">
            <v>1002984284</v>
          </cell>
          <cell r="O2174">
            <v>45132</v>
          </cell>
        </row>
        <row r="2175">
          <cell r="N2175">
            <v>1002984285</v>
          </cell>
          <cell r="O2175">
            <v>45132</v>
          </cell>
        </row>
        <row r="2176">
          <cell r="N2176">
            <v>1002984286</v>
          </cell>
          <cell r="O2176">
            <v>45132</v>
          </cell>
        </row>
        <row r="2177">
          <cell r="N2177">
            <v>1002984287</v>
          </cell>
          <cell r="O2177">
            <v>45132</v>
          </cell>
        </row>
        <row r="2178">
          <cell r="N2178">
            <v>1002984288</v>
          </cell>
          <cell r="O2178">
            <v>45132</v>
          </cell>
        </row>
        <row r="2179">
          <cell r="N2179">
            <v>1002984289</v>
          </cell>
          <cell r="O2179">
            <v>45132</v>
          </cell>
        </row>
        <row r="2180">
          <cell r="N2180">
            <v>1002984290</v>
          </cell>
          <cell r="O2180">
            <v>45132</v>
          </cell>
        </row>
        <row r="2181">
          <cell r="N2181">
            <v>1002984291</v>
          </cell>
          <cell r="O2181">
            <v>45132</v>
          </cell>
        </row>
        <row r="2182">
          <cell r="N2182">
            <v>1002984292</v>
          </cell>
          <cell r="O2182">
            <v>45132</v>
          </cell>
        </row>
        <row r="2183">
          <cell r="N2183">
            <v>1002984293</v>
          </cell>
          <cell r="O2183">
            <v>45132</v>
          </cell>
        </row>
        <row r="2184">
          <cell r="N2184">
            <v>1002984294</v>
          </cell>
          <cell r="O2184">
            <v>45132</v>
          </cell>
        </row>
        <row r="2185">
          <cell r="N2185">
            <v>1002984295</v>
          </cell>
          <cell r="O2185">
            <v>45132</v>
          </cell>
        </row>
        <row r="2186">
          <cell r="N2186">
            <v>1002984296</v>
          </cell>
          <cell r="O2186">
            <v>45132</v>
          </cell>
        </row>
        <row r="2187">
          <cell r="N2187">
            <v>1002984297</v>
          </cell>
          <cell r="O2187">
            <v>45132</v>
          </cell>
        </row>
        <row r="2188">
          <cell r="N2188">
            <v>1002984298</v>
          </cell>
          <cell r="O2188">
            <v>45132</v>
          </cell>
        </row>
        <row r="2189">
          <cell r="N2189">
            <v>1002984299</v>
          </cell>
          <cell r="O2189">
            <v>45132</v>
          </cell>
        </row>
        <row r="2190">
          <cell r="N2190">
            <v>1002984300</v>
          </cell>
          <cell r="O2190">
            <v>45132</v>
          </cell>
        </row>
        <row r="2191">
          <cell r="N2191">
            <v>1002984301</v>
          </cell>
          <cell r="O2191">
            <v>45132</v>
          </cell>
        </row>
        <row r="2192">
          <cell r="N2192">
            <v>1002984302</v>
          </cell>
          <cell r="O2192">
            <v>45132</v>
          </cell>
        </row>
        <row r="2193">
          <cell r="N2193">
            <v>1002984303</v>
          </cell>
          <cell r="O2193">
            <v>45132</v>
          </cell>
        </row>
        <row r="2194">
          <cell r="N2194">
            <v>1002984304</v>
          </cell>
          <cell r="O2194">
            <v>45132</v>
          </cell>
        </row>
        <row r="2195">
          <cell r="N2195">
            <v>1002984305</v>
          </cell>
          <cell r="O2195">
            <v>45132</v>
          </cell>
        </row>
        <row r="2196">
          <cell r="N2196">
            <v>1002984306</v>
          </cell>
          <cell r="O2196">
            <v>45132</v>
          </cell>
        </row>
        <row r="2197">
          <cell r="N2197">
            <v>1002984307</v>
          </cell>
          <cell r="O2197">
            <v>45132</v>
          </cell>
        </row>
        <row r="2198">
          <cell r="N2198">
            <v>1002984308</v>
          </cell>
          <cell r="O2198">
            <v>45132</v>
          </cell>
        </row>
        <row r="2199">
          <cell r="N2199">
            <v>1002984309</v>
          </cell>
          <cell r="O2199">
            <v>45132</v>
          </cell>
        </row>
        <row r="2200">
          <cell r="N2200">
            <v>1002984310</v>
          </cell>
          <cell r="O2200">
            <v>45132</v>
          </cell>
        </row>
        <row r="2201">
          <cell r="N2201">
            <v>1002984311</v>
          </cell>
          <cell r="O2201">
            <v>45132</v>
          </cell>
        </row>
        <row r="2202">
          <cell r="N2202">
            <v>1002984312</v>
          </cell>
          <cell r="O2202">
            <v>45132</v>
          </cell>
        </row>
        <row r="2203">
          <cell r="N2203">
            <v>1002984313</v>
          </cell>
          <cell r="O2203">
            <v>45132</v>
          </cell>
        </row>
        <row r="2204">
          <cell r="N2204">
            <v>1002984314</v>
          </cell>
          <cell r="O2204">
            <v>45132</v>
          </cell>
        </row>
        <row r="2205">
          <cell r="N2205">
            <v>1002984315</v>
          </cell>
          <cell r="O2205">
            <v>45132</v>
          </cell>
        </row>
        <row r="2206">
          <cell r="N2206">
            <v>1002984316</v>
          </cell>
          <cell r="O2206">
            <v>45132</v>
          </cell>
        </row>
        <row r="2207">
          <cell r="N2207">
            <v>1002984317</v>
          </cell>
          <cell r="O2207">
            <v>45132</v>
          </cell>
        </row>
        <row r="2208">
          <cell r="N2208">
            <v>1002984318</v>
          </cell>
          <cell r="O2208">
            <v>45132</v>
          </cell>
        </row>
        <row r="2209">
          <cell r="N2209">
            <v>1002984319</v>
          </cell>
          <cell r="O2209">
            <v>45132</v>
          </cell>
        </row>
        <row r="2210">
          <cell r="N2210">
            <v>1002984320</v>
          </cell>
          <cell r="O2210">
            <v>45132</v>
          </cell>
        </row>
        <row r="2211">
          <cell r="N2211">
            <v>1002984321</v>
          </cell>
          <cell r="O2211">
            <v>45132</v>
          </cell>
        </row>
        <row r="2212">
          <cell r="N2212">
            <v>1002984322</v>
          </cell>
          <cell r="O2212">
            <v>45132</v>
          </cell>
        </row>
        <row r="2213">
          <cell r="N2213">
            <v>1002984323</v>
          </cell>
          <cell r="O2213">
            <v>45132</v>
          </cell>
        </row>
        <row r="2214">
          <cell r="N2214">
            <v>1002984324</v>
          </cell>
          <cell r="O2214">
            <v>45132</v>
          </cell>
        </row>
        <row r="2215">
          <cell r="N2215">
            <v>1002984325</v>
          </cell>
          <cell r="O2215">
            <v>45132</v>
          </cell>
        </row>
        <row r="2216">
          <cell r="N2216">
            <v>1002984326</v>
          </cell>
          <cell r="O2216">
            <v>45132</v>
          </cell>
        </row>
        <row r="2217">
          <cell r="N2217">
            <v>1002984327</v>
          </cell>
          <cell r="O2217">
            <v>45132</v>
          </cell>
        </row>
        <row r="2218">
          <cell r="N2218">
            <v>1002984328</v>
          </cell>
          <cell r="O2218">
            <v>45132</v>
          </cell>
        </row>
        <row r="2219">
          <cell r="N2219">
            <v>1002984329</v>
          </cell>
          <cell r="O2219">
            <v>45132</v>
          </cell>
        </row>
        <row r="2220">
          <cell r="N2220">
            <v>1002984330</v>
          </cell>
          <cell r="O2220">
            <v>45132</v>
          </cell>
        </row>
        <row r="2221">
          <cell r="N2221">
            <v>1002984331</v>
          </cell>
          <cell r="O2221">
            <v>45132</v>
          </cell>
        </row>
        <row r="2222">
          <cell r="N2222">
            <v>1002984332</v>
          </cell>
          <cell r="O2222">
            <v>45132</v>
          </cell>
        </row>
        <row r="2223">
          <cell r="N2223">
            <v>1002984333</v>
          </cell>
          <cell r="O2223">
            <v>45132</v>
          </cell>
        </row>
        <row r="2224">
          <cell r="N2224">
            <v>1002984334</v>
          </cell>
          <cell r="O2224">
            <v>45132</v>
          </cell>
        </row>
        <row r="2225">
          <cell r="N2225">
            <v>1002984335</v>
          </cell>
          <cell r="O2225">
            <v>45132</v>
          </cell>
        </row>
        <row r="2226">
          <cell r="N2226">
            <v>1002984336</v>
          </cell>
          <cell r="O2226">
            <v>45132</v>
          </cell>
        </row>
        <row r="2227">
          <cell r="N2227">
            <v>1002984337</v>
          </cell>
          <cell r="O2227">
            <v>45132</v>
          </cell>
        </row>
        <row r="2228">
          <cell r="N2228">
            <v>1002984338</v>
          </cell>
          <cell r="O2228">
            <v>45132</v>
          </cell>
        </row>
        <row r="2229">
          <cell r="N2229">
            <v>1002984339</v>
          </cell>
          <cell r="O2229">
            <v>45132</v>
          </cell>
        </row>
        <row r="2230">
          <cell r="N2230">
            <v>1002984340</v>
          </cell>
          <cell r="O2230">
            <v>45132</v>
          </cell>
        </row>
        <row r="2231">
          <cell r="N2231">
            <v>1002984341</v>
          </cell>
          <cell r="O2231">
            <v>45132</v>
          </cell>
        </row>
        <row r="2232">
          <cell r="N2232">
            <v>1002984342</v>
          </cell>
          <cell r="O2232">
            <v>45132</v>
          </cell>
        </row>
        <row r="2233">
          <cell r="N2233">
            <v>1002984343</v>
          </cell>
          <cell r="O2233">
            <v>45132</v>
          </cell>
        </row>
        <row r="2234">
          <cell r="N2234">
            <v>1002984344</v>
          </cell>
          <cell r="O2234">
            <v>45132</v>
          </cell>
        </row>
        <row r="2235">
          <cell r="N2235">
            <v>1002984345</v>
          </cell>
          <cell r="O2235">
            <v>45132</v>
          </cell>
        </row>
        <row r="2236">
          <cell r="N2236">
            <v>1002984346</v>
          </cell>
          <cell r="O2236">
            <v>45132</v>
          </cell>
        </row>
        <row r="2237">
          <cell r="N2237">
            <v>1002984347</v>
          </cell>
          <cell r="O2237">
            <v>45132</v>
          </cell>
        </row>
        <row r="2238">
          <cell r="N2238">
            <v>1002984348</v>
          </cell>
          <cell r="O2238">
            <v>45132</v>
          </cell>
        </row>
        <row r="2239">
          <cell r="N2239">
            <v>1002984349</v>
          </cell>
          <cell r="O2239">
            <v>45132</v>
          </cell>
        </row>
        <row r="2240">
          <cell r="N2240">
            <v>1002984350</v>
          </cell>
          <cell r="O2240">
            <v>45132</v>
          </cell>
        </row>
        <row r="2241">
          <cell r="N2241">
            <v>1002984351</v>
          </cell>
          <cell r="O2241">
            <v>45132</v>
          </cell>
        </row>
        <row r="2242">
          <cell r="N2242">
            <v>1002984352</v>
          </cell>
          <cell r="O2242">
            <v>45132</v>
          </cell>
        </row>
        <row r="2243">
          <cell r="N2243">
            <v>1002984353</v>
          </cell>
          <cell r="O2243">
            <v>45132</v>
          </cell>
        </row>
        <row r="2244">
          <cell r="N2244">
            <v>1002984354</v>
          </cell>
          <cell r="O2244">
            <v>45132</v>
          </cell>
        </row>
        <row r="2245">
          <cell r="N2245">
            <v>1002984355</v>
          </cell>
          <cell r="O2245">
            <v>45132</v>
          </cell>
        </row>
        <row r="2246">
          <cell r="N2246">
            <v>1002984356</v>
          </cell>
          <cell r="O2246">
            <v>45132</v>
          </cell>
        </row>
        <row r="2247">
          <cell r="N2247">
            <v>1002984357</v>
          </cell>
          <cell r="O2247">
            <v>45132</v>
          </cell>
        </row>
        <row r="2248">
          <cell r="N2248">
            <v>1002984358</v>
          </cell>
          <cell r="O2248">
            <v>45132</v>
          </cell>
        </row>
        <row r="2249">
          <cell r="N2249">
            <v>1002984359</v>
          </cell>
          <cell r="O2249">
            <v>45132</v>
          </cell>
        </row>
        <row r="2250">
          <cell r="N2250">
            <v>1002984360</v>
          </cell>
          <cell r="O2250">
            <v>45132</v>
          </cell>
        </row>
        <row r="2251">
          <cell r="N2251">
            <v>1002984361</v>
          </cell>
          <cell r="O2251">
            <v>45132</v>
          </cell>
        </row>
        <row r="2252">
          <cell r="N2252">
            <v>1002984362</v>
          </cell>
          <cell r="O2252">
            <v>45132</v>
          </cell>
        </row>
        <row r="2253">
          <cell r="N2253">
            <v>1002984363</v>
          </cell>
          <cell r="O2253">
            <v>45132</v>
          </cell>
        </row>
        <row r="2254">
          <cell r="N2254">
            <v>1002984364</v>
          </cell>
          <cell r="O2254">
            <v>45132</v>
          </cell>
        </row>
        <row r="2255">
          <cell r="N2255">
            <v>1002984365</v>
          </cell>
          <cell r="O2255">
            <v>45132</v>
          </cell>
        </row>
        <row r="2256">
          <cell r="N2256">
            <v>1002984366</v>
          </cell>
          <cell r="O2256">
            <v>45132</v>
          </cell>
        </row>
        <row r="2257">
          <cell r="N2257">
            <v>1002984367</v>
          </cell>
          <cell r="O2257">
            <v>45132</v>
          </cell>
        </row>
        <row r="2258">
          <cell r="N2258">
            <v>1002984368</v>
          </cell>
          <cell r="O2258">
            <v>45132</v>
          </cell>
        </row>
        <row r="2259">
          <cell r="N2259">
            <v>1002984369</v>
          </cell>
          <cell r="O2259">
            <v>45132</v>
          </cell>
        </row>
        <row r="2260">
          <cell r="N2260">
            <v>1002984370</v>
          </cell>
          <cell r="O2260">
            <v>45132</v>
          </cell>
        </row>
        <row r="2261">
          <cell r="N2261">
            <v>1002984371</v>
          </cell>
          <cell r="O2261">
            <v>45132</v>
          </cell>
        </row>
        <row r="2262">
          <cell r="N2262">
            <v>1002984372</v>
          </cell>
          <cell r="O2262">
            <v>45132</v>
          </cell>
        </row>
        <row r="2263">
          <cell r="N2263">
            <v>1002984373</v>
          </cell>
          <cell r="O2263">
            <v>45132</v>
          </cell>
        </row>
        <row r="2264">
          <cell r="N2264">
            <v>1002984374</v>
          </cell>
          <cell r="O2264">
            <v>45132</v>
          </cell>
        </row>
        <row r="2265">
          <cell r="N2265">
            <v>1002984375</v>
          </cell>
          <cell r="O2265">
            <v>45132</v>
          </cell>
        </row>
        <row r="2266">
          <cell r="N2266">
            <v>1002984376</v>
          </cell>
          <cell r="O2266">
            <v>45132</v>
          </cell>
        </row>
        <row r="2267">
          <cell r="N2267">
            <v>1002984377</v>
          </cell>
          <cell r="O2267">
            <v>45132</v>
          </cell>
        </row>
        <row r="2268">
          <cell r="N2268">
            <v>1002984378</v>
          </cell>
          <cell r="O2268">
            <v>45132</v>
          </cell>
        </row>
        <row r="2269">
          <cell r="N2269">
            <v>1002984379</v>
          </cell>
          <cell r="O2269">
            <v>45132</v>
          </cell>
        </row>
        <row r="2270">
          <cell r="N2270">
            <v>1002984380</v>
          </cell>
          <cell r="O2270">
            <v>45132</v>
          </cell>
        </row>
        <row r="2271">
          <cell r="N2271">
            <v>1002984381</v>
          </cell>
          <cell r="O2271">
            <v>45132</v>
          </cell>
        </row>
        <row r="2272">
          <cell r="N2272">
            <v>1002984382</v>
          </cell>
          <cell r="O2272">
            <v>45132</v>
          </cell>
        </row>
        <row r="2273">
          <cell r="N2273">
            <v>1002984383</v>
          </cell>
          <cell r="O2273">
            <v>45132</v>
          </cell>
        </row>
        <row r="2274">
          <cell r="N2274">
            <v>1002984384</v>
          </cell>
          <cell r="O2274">
            <v>45132</v>
          </cell>
        </row>
        <row r="2275">
          <cell r="N2275">
            <v>1002984385</v>
          </cell>
          <cell r="O2275">
            <v>45132</v>
          </cell>
        </row>
        <row r="2276">
          <cell r="N2276">
            <v>1002984386</v>
          </cell>
          <cell r="O2276">
            <v>45132</v>
          </cell>
        </row>
        <row r="2277">
          <cell r="N2277">
            <v>1002984387</v>
          </cell>
          <cell r="O2277">
            <v>45132</v>
          </cell>
        </row>
        <row r="2278">
          <cell r="N2278">
            <v>1002984388</v>
          </cell>
          <cell r="O2278">
            <v>45132</v>
          </cell>
        </row>
        <row r="2279">
          <cell r="N2279">
            <v>1002984389</v>
          </cell>
          <cell r="O2279">
            <v>45132</v>
          </cell>
        </row>
        <row r="2280">
          <cell r="N2280">
            <v>1002984390</v>
          </cell>
          <cell r="O2280">
            <v>45132</v>
          </cell>
        </row>
        <row r="2281">
          <cell r="N2281">
            <v>1002984391</v>
          </cell>
          <cell r="O2281">
            <v>45132</v>
          </cell>
        </row>
        <row r="2282">
          <cell r="N2282">
            <v>1002984392</v>
          </cell>
          <cell r="O2282">
            <v>45132</v>
          </cell>
        </row>
        <row r="2283">
          <cell r="N2283">
            <v>1002984393</v>
          </cell>
          <cell r="O2283">
            <v>45132</v>
          </cell>
        </row>
        <row r="2284">
          <cell r="N2284">
            <v>1002984394</v>
          </cell>
          <cell r="O2284">
            <v>45132</v>
          </cell>
        </row>
        <row r="2285">
          <cell r="N2285">
            <v>1002984395</v>
          </cell>
          <cell r="O2285">
            <v>45132</v>
          </cell>
        </row>
        <row r="2286">
          <cell r="N2286">
            <v>1002984396</v>
          </cell>
          <cell r="O2286">
            <v>45132</v>
          </cell>
        </row>
        <row r="2287">
          <cell r="N2287">
            <v>1002984397</v>
          </cell>
          <cell r="O2287">
            <v>45132</v>
          </cell>
        </row>
        <row r="2288">
          <cell r="N2288">
            <v>1002984398</v>
          </cell>
          <cell r="O2288">
            <v>45132</v>
          </cell>
        </row>
        <row r="2289">
          <cell r="N2289">
            <v>1002984399</v>
          </cell>
          <cell r="O2289">
            <v>45132</v>
          </cell>
        </row>
        <row r="2290">
          <cell r="N2290">
            <v>1002984400</v>
          </cell>
          <cell r="O2290">
            <v>45132</v>
          </cell>
        </row>
        <row r="2291">
          <cell r="N2291">
            <v>1002984401</v>
          </cell>
          <cell r="O2291">
            <v>45132</v>
          </cell>
        </row>
        <row r="2292">
          <cell r="N2292">
            <v>1002984402</v>
          </cell>
          <cell r="O2292">
            <v>45132</v>
          </cell>
        </row>
        <row r="2293">
          <cell r="N2293">
            <v>1002984403</v>
          </cell>
          <cell r="O2293">
            <v>45132</v>
          </cell>
        </row>
        <row r="2294">
          <cell r="N2294">
            <v>1002984404</v>
          </cell>
          <cell r="O2294">
            <v>45132</v>
          </cell>
        </row>
        <row r="2295">
          <cell r="N2295">
            <v>1002984405</v>
          </cell>
          <cell r="O2295">
            <v>45132</v>
          </cell>
        </row>
        <row r="2296">
          <cell r="N2296">
            <v>1002984406</v>
          </cell>
          <cell r="O2296">
            <v>45132</v>
          </cell>
        </row>
        <row r="2297">
          <cell r="N2297">
            <v>1002984407</v>
          </cell>
          <cell r="O2297">
            <v>45132</v>
          </cell>
        </row>
        <row r="2298">
          <cell r="N2298">
            <v>1002984408</v>
          </cell>
          <cell r="O2298">
            <v>45132</v>
          </cell>
        </row>
        <row r="2299">
          <cell r="N2299">
            <v>1002984409</v>
          </cell>
          <cell r="O2299">
            <v>45132</v>
          </cell>
        </row>
        <row r="2300">
          <cell r="N2300">
            <v>1002984410</v>
          </cell>
          <cell r="O2300">
            <v>45132</v>
          </cell>
        </row>
        <row r="2301">
          <cell r="N2301">
            <v>1002984411</v>
          </cell>
          <cell r="O2301">
            <v>45132</v>
          </cell>
        </row>
        <row r="2302">
          <cell r="N2302">
            <v>1002984412</v>
          </cell>
          <cell r="O2302">
            <v>45132</v>
          </cell>
        </row>
        <row r="2303">
          <cell r="N2303">
            <v>1002984413</v>
          </cell>
          <cell r="O2303">
            <v>45132</v>
          </cell>
        </row>
        <row r="2304">
          <cell r="N2304">
            <v>1002984414</v>
          </cell>
          <cell r="O2304">
            <v>45132</v>
          </cell>
        </row>
        <row r="2305">
          <cell r="N2305">
            <v>1002984415</v>
          </cell>
          <cell r="O2305">
            <v>45132</v>
          </cell>
        </row>
        <row r="2306">
          <cell r="N2306">
            <v>1002984416</v>
          </cell>
          <cell r="O2306">
            <v>45132</v>
          </cell>
        </row>
        <row r="2307">
          <cell r="N2307">
            <v>1002984417</v>
          </cell>
          <cell r="O2307">
            <v>45132</v>
          </cell>
        </row>
        <row r="2308">
          <cell r="N2308">
            <v>1002984418</v>
          </cell>
          <cell r="O2308">
            <v>45132</v>
          </cell>
        </row>
        <row r="2309">
          <cell r="N2309">
            <v>1002984419</v>
          </cell>
          <cell r="O2309">
            <v>45132</v>
          </cell>
        </row>
        <row r="2310">
          <cell r="N2310">
            <v>1002984420</v>
          </cell>
          <cell r="O2310">
            <v>45132</v>
          </cell>
        </row>
        <row r="2311">
          <cell r="N2311">
            <v>1002984421</v>
          </cell>
          <cell r="O2311">
            <v>45132</v>
          </cell>
        </row>
        <row r="2312">
          <cell r="N2312">
            <v>1002984422</v>
          </cell>
          <cell r="O2312">
            <v>45132</v>
          </cell>
        </row>
        <row r="2313">
          <cell r="N2313">
            <v>1002984423</v>
          </cell>
          <cell r="O2313">
            <v>45132</v>
          </cell>
        </row>
        <row r="2314">
          <cell r="N2314">
            <v>1002984424</v>
          </cell>
          <cell r="O2314">
            <v>45132</v>
          </cell>
        </row>
        <row r="2315">
          <cell r="N2315">
            <v>1002984425</v>
          </cell>
          <cell r="O2315">
            <v>45132</v>
          </cell>
        </row>
        <row r="2316">
          <cell r="N2316">
            <v>1002984426</v>
          </cell>
          <cell r="O2316">
            <v>45132</v>
          </cell>
        </row>
        <row r="2317">
          <cell r="N2317">
            <v>1002984427</v>
          </cell>
          <cell r="O2317">
            <v>45132</v>
          </cell>
        </row>
        <row r="2318">
          <cell r="N2318">
            <v>1002984428</v>
          </cell>
          <cell r="O2318">
            <v>45132</v>
          </cell>
        </row>
        <row r="2319">
          <cell r="N2319">
            <v>1002984429</v>
          </cell>
          <cell r="O2319">
            <v>45132</v>
          </cell>
        </row>
        <row r="2320">
          <cell r="N2320">
            <v>1002984430</v>
          </cell>
          <cell r="O2320">
            <v>45132</v>
          </cell>
        </row>
        <row r="2321">
          <cell r="N2321">
            <v>1002984431</v>
          </cell>
          <cell r="O2321">
            <v>45132</v>
          </cell>
        </row>
        <row r="2322">
          <cell r="N2322">
            <v>1002984432</v>
          </cell>
          <cell r="O2322">
            <v>45132</v>
          </cell>
        </row>
        <row r="2323">
          <cell r="N2323">
            <v>1002984433</v>
          </cell>
          <cell r="O2323">
            <v>45132</v>
          </cell>
        </row>
        <row r="2324">
          <cell r="N2324">
            <v>1002984434</v>
          </cell>
          <cell r="O2324">
            <v>45132</v>
          </cell>
        </row>
        <row r="2325">
          <cell r="N2325">
            <v>1002984435</v>
          </cell>
          <cell r="O2325">
            <v>45132</v>
          </cell>
        </row>
        <row r="2326">
          <cell r="N2326">
            <v>1002984436</v>
          </cell>
          <cell r="O2326">
            <v>45132</v>
          </cell>
        </row>
        <row r="2327">
          <cell r="N2327">
            <v>1002984437</v>
          </cell>
          <cell r="O2327">
            <v>45132</v>
          </cell>
        </row>
        <row r="2328">
          <cell r="N2328">
            <v>1002984438</v>
          </cell>
          <cell r="O2328">
            <v>45132</v>
          </cell>
        </row>
        <row r="2329">
          <cell r="N2329">
            <v>1002984439</v>
          </cell>
          <cell r="O2329">
            <v>45132</v>
          </cell>
        </row>
        <row r="2330">
          <cell r="N2330">
            <v>1002984440</v>
          </cell>
          <cell r="O2330">
            <v>45132</v>
          </cell>
        </row>
        <row r="2331">
          <cell r="N2331">
            <v>1002984441</v>
          </cell>
          <cell r="O2331">
            <v>45132</v>
          </cell>
        </row>
        <row r="2332">
          <cell r="N2332">
            <v>1002984442</v>
          </cell>
          <cell r="O2332">
            <v>45132</v>
          </cell>
        </row>
        <row r="2333">
          <cell r="N2333">
            <v>1002984443</v>
          </cell>
          <cell r="O2333">
            <v>45132</v>
          </cell>
        </row>
        <row r="2334">
          <cell r="N2334">
            <v>1002984444</v>
          </cell>
          <cell r="O2334">
            <v>45132</v>
          </cell>
        </row>
        <row r="2335">
          <cell r="N2335">
            <v>1002984445</v>
          </cell>
          <cell r="O2335">
            <v>45132</v>
          </cell>
        </row>
        <row r="2336">
          <cell r="N2336">
            <v>1002984446</v>
          </cell>
          <cell r="O2336">
            <v>45132</v>
          </cell>
        </row>
        <row r="2337">
          <cell r="N2337">
            <v>1002984447</v>
          </cell>
          <cell r="O2337">
            <v>45132</v>
          </cell>
        </row>
        <row r="2338">
          <cell r="N2338">
            <v>1002984448</v>
          </cell>
          <cell r="O2338">
            <v>45132</v>
          </cell>
        </row>
        <row r="2339">
          <cell r="N2339">
            <v>1002984449</v>
          </cell>
          <cell r="O2339">
            <v>45132</v>
          </cell>
        </row>
        <row r="2340">
          <cell r="N2340">
            <v>1002984450</v>
          </cell>
          <cell r="O2340">
            <v>45132</v>
          </cell>
        </row>
        <row r="2341">
          <cell r="N2341">
            <v>1002984451</v>
          </cell>
          <cell r="O2341">
            <v>45132</v>
          </cell>
        </row>
        <row r="2342">
          <cell r="N2342">
            <v>1002984452</v>
          </cell>
          <cell r="O2342">
            <v>45132</v>
          </cell>
        </row>
        <row r="2343">
          <cell r="N2343">
            <v>1002984453</v>
          </cell>
          <cell r="O2343">
            <v>45132</v>
          </cell>
        </row>
        <row r="2344">
          <cell r="N2344">
            <v>1002984454</v>
          </cell>
          <cell r="O2344">
            <v>45132</v>
          </cell>
        </row>
        <row r="2345">
          <cell r="N2345">
            <v>1002984455</v>
          </cell>
          <cell r="O2345">
            <v>45132</v>
          </cell>
        </row>
        <row r="2346">
          <cell r="N2346">
            <v>1002984456</v>
          </cell>
          <cell r="O2346">
            <v>45132</v>
          </cell>
        </row>
        <row r="2347">
          <cell r="N2347">
            <v>1002984457</v>
          </cell>
          <cell r="O2347">
            <v>45132</v>
          </cell>
        </row>
        <row r="2348">
          <cell r="N2348">
            <v>1002984458</v>
          </cell>
          <cell r="O2348">
            <v>45132</v>
          </cell>
        </row>
        <row r="2349">
          <cell r="N2349">
            <v>1002984459</v>
          </cell>
          <cell r="O2349">
            <v>45132</v>
          </cell>
        </row>
        <row r="2350">
          <cell r="N2350">
            <v>1002984460</v>
          </cell>
          <cell r="O2350">
            <v>45132</v>
          </cell>
        </row>
        <row r="2351">
          <cell r="N2351">
            <v>1002984461</v>
          </cell>
          <cell r="O2351">
            <v>45132</v>
          </cell>
        </row>
        <row r="2352">
          <cell r="N2352">
            <v>1002984462</v>
          </cell>
          <cell r="O2352">
            <v>45132</v>
          </cell>
        </row>
        <row r="2353">
          <cell r="N2353">
            <v>1002984463</v>
          </cell>
          <cell r="O2353">
            <v>45132</v>
          </cell>
        </row>
        <row r="2354">
          <cell r="N2354">
            <v>1002984464</v>
          </cell>
          <cell r="O2354">
            <v>45132</v>
          </cell>
        </row>
        <row r="2355">
          <cell r="N2355">
            <v>1002984465</v>
          </cell>
          <cell r="O2355">
            <v>45132</v>
          </cell>
        </row>
        <row r="2356">
          <cell r="N2356">
            <v>1002984466</v>
          </cell>
          <cell r="O2356">
            <v>45132</v>
          </cell>
        </row>
        <row r="2357">
          <cell r="N2357">
            <v>1002984467</v>
          </cell>
          <cell r="O2357">
            <v>45132</v>
          </cell>
        </row>
        <row r="2358">
          <cell r="N2358">
            <v>1002984468</v>
          </cell>
          <cell r="O2358">
            <v>45132</v>
          </cell>
        </row>
        <row r="2359">
          <cell r="N2359">
            <v>1002984469</v>
          </cell>
          <cell r="O2359">
            <v>45132</v>
          </cell>
        </row>
        <row r="2360">
          <cell r="N2360">
            <v>1002984470</v>
          </cell>
          <cell r="O2360">
            <v>45132</v>
          </cell>
        </row>
        <row r="2361">
          <cell r="N2361">
            <v>1002984471</v>
          </cell>
          <cell r="O2361">
            <v>45132</v>
          </cell>
        </row>
        <row r="2362">
          <cell r="N2362">
            <v>1002984472</v>
          </cell>
          <cell r="O2362">
            <v>45132</v>
          </cell>
        </row>
        <row r="2363">
          <cell r="N2363">
            <v>1002984473</v>
          </cell>
          <cell r="O2363">
            <v>45132</v>
          </cell>
        </row>
        <row r="2364">
          <cell r="N2364">
            <v>1002984474</v>
          </cell>
          <cell r="O2364">
            <v>45132</v>
          </cell>
        </row>
        <row r="2365">
          <cell r="N2365">
            <v>1002984475</v>
          </cell>
          <cell r="O2365">
            <v>45132</v>
          </cell>
        </row>
        <row r="2366">
          <cell r="N2366">
            <v>1002984476</v>
          </cell>
          <cell r="O2366">
            <v>45132</v>
          </cell>
        </row>
        <row r="2367">
          <cell r="N2367">
            <v>1002984477</v>
          </cell>
          <cell r="O2367">
            <v>45132</v>
          </cell>
        </row>
        <row r="2368">
          <cell r="N2368">
            <v>1002984478</v>
          </cell>
          <cell r="O2368">
            <v>45132</v>
          </cell>
        </row>
        <row r="2369">
          <cell r="N2369">
            <v>1002984479</v>
          </cell>
          <cell r="O2369">
            <v>45132</v>
          </cell>
        </row>
        <row r="2370">
          <cell r="N2370">
            <v>1002984480</v>
          </cell>
          <cell r="O2370">
            <v>45132</v>
          </cell>
        </row>
        <row r="2371">
          <cell r="N2371">
            <v>1002984481</v>
          </cell>
          <cell r="O2371">
            <v>45132</v>
          </cell>
        </row>
        <row r="2372">
          <cell r="N2372">
            <v>1002984482</v>
          </cell>
          <cell r="O2372">
            <v>45132</v>
          </cell>
        </row>
        <row r="2373">
          <cell r="N2373">
            <v>1002984483</v>
          </cell>
          <cell r="O2373">
            <v>45132</v>
          </cell>
        </row>
        <row r="2374">
          <cell r="N2374">
            <v>1002984484</v>
          </cell>
          <cell r="O2374">
            <v>45132</v>
          </cell>
        </row>
        <row r="2375">
          <cell r="N2375">
            <v>1002984485</v>
          </cell>
          <cell r="O2375">
            <v>45132</v>
          </cell>
        </row>
        <row r="2376">
          <cell r="N2376">
            <v>1002984486</v>
          </cell>
          <cell r="O2376">
            <v>45132</v>
          </cell>
        </row>
        <row r="2377">
          <cell r="N2377">
            <v>1002984487</v>
          </cell>
          <cell r="O2377">
            <v>45132</v>
          </cell>
        </row>
        <row r="2378">
          <cell r="N2378">
            <v>1002984488</v>
          </cell>
          <cell r="O2378">
            <v>45132</v>
          </cell>
        </row>
        <row r="2379">
          <cell r="N2379">
            <v>1002984489</v>
          </cell>
          <cell r="O2379">
            <v>45132</v>
          </cell>
        </row>
        <row r="2380">
          <cell r="N2380">
            <v>1002984490</v>
          </cell>
          <cell r="O2380">
            <v>45132</v>
          </cell>
        </row>
        <row r="2381">
          <cell r="N2381">
            <v>1002984491</v>
          </cell>
          <cell r="O2381">
            <v>45132</v>
          </cell>
        </row>
        <row r="2382">
          <cell r="N2382">
            <v>1002984492</v>
          </cell>
          <cell r="O2382">
            <v>45132</v>
          </cell>
        </row>
        <row r="2383">
          <cell r="N2383">
            <v>1002984493</v>
          </cell>
          <cell r="O2383">
            <v>45132</v>
          </cell>
        </row>
        <row r="2384">
          <cell r="N2384">
            <v>1002984494</v>
          </cell>
          <cell r="O2384">
            <v>45132</v>
          </cell>
        </row>
        <row r="2385">
          <cell r="N2385">
            <v>1002984495</v>
          </cell>
          <cell r="O2385">
            <v>45132</v>
          </cell>
        </row>
        <row r="2386">
          <cell r="N2386">
            <v>1002984496</v>
          </cell>
          <cell r="O2386">
            <v>45132</v>
          </cell>
        </row>
        <row r="2387">
          <cell r="N2387">
            <v>1002984497</v>
          </cell>
          <cell r="O2387">
            <v>45132</v>
          </cell>
        </row>
        <row r="2388">
          <cell r="N2388">
            <v>1002984498</v>
          </cell>
          <cell r="O2388">
            <v>45132</v>
          </cell>
        </row>
        <row r="2389">
          <cell r="N2389">
            <v>1002984499</v>
          </cell>
          <cell r="O2389">
            <v>45132</v>
          </cell>
        </row>
        <row r="2390">
          <cell r="N2390">
            <v>1002984500</v>
          </cell>
          <cell r="O2390">
            <v>45132</v>
          </cell>
        </row>
        <row r="2391">
          <cell r="N2391">
            <v>1002984501</v>
          </cell>
          <cell r="O2391">
            <v>45132</v>
          </cell>
        </row>
        <row r="2392">
          <cell r="N2392">
            <v>1002984502</v>
          </cell>
          <cell r="O2392">
            <v>45132</v>
          </cell>
        </row>
        <row r="2393">
          <cell r="N2393">
            <v>1002984503</v>
          </cell>
          <cell r="O2393">
            <v>45132</v>
          </cell>
        </row>
        <row r="2394">
          <cell r="N2394">
            <v>1002984504</v>
          </cell>
          <cell r="O2394">
            <v>45132</v>
          </cell>
        </row>
        <row r="2395">
          <cell r="N2395">
            <v>1002984505</v>
          </cell>
          <cell r="O2395">
            <v>45132</v>
          </cell>
        </row>
        <row r="2396">
          <cell r="N2396">
            <v>1002984506</v>
          </cell>
          <cell r="O2396">
            <v>45132</v>
          </cell>
        </row>
        <row r="2397">
          <cell r="N2397">
            <v>1002984507</v>
          </cell>
          <cell r="O2397">
            <v>45132</v>
          </cell>
        </row>
        <row r="2398">
          <cell r="N2398">
            <v>1002984508</v>
          </cell>
          <cell r="O2398">
            <v>45132</v>
          </cell>
        </row>
        <row r="2399">
          <cell r="N2399">
            <v>1002984509</v>
          </cell>
          <cell r="O2399">
            <v>45132</v>
          </cell>
        </row>
        <row r="2400">
          <cell r="N2400">
            <v>1002984510</v>
          </cell>
          <cell r="O2400">
            <v>45132</v>
          </cell>
        </row>
        <row r="2401">
          <cell r="N2401">
            <v>1002984511</v>
          </cell>
          <cell r="O2401">
            <v>45132</v>
          </cell>
        </row>
        <row r="2402">
          <cell r="N2402">
            <v>1002984512</v>
          </cell>
          <cell r="O2402">
            <v>45132</v>
          </cell>
        </row>
        <row r="2403">
          <cell r="N2403">
            <v>1002984513</v>
          </cell>
          <cell r="O2403">
            <v>45132</v>
          </cell>
        </row>
        <row r="2404">
          <cell r="N2404">
            <v>1002984514</v>
          </cell>
          <cell r="O2404">
            <v>45132</v>
          </cell>
        </row>
        <row r="2405">
          <cell r="N2405">
            <v>1002984515</v>
          </cell>
          <cell r="O2405">
            <v>45132</v>
          </cell>
        </row>
        <row r="2406">
          <cell r="N2406">
            <v>1002984516</v>
          </cell>
          <cell r="O2406">
            <v>45132</v>
          </cell>
        </row>
        <row r="2407">
          <cell r="N2407">
            <v>1002984517</v>
          </cell>
          <cell r="O2407">
            <v>45132</v>
          </cell>
        </row>
        <row r="2408">
          <cell r="N2408">
            <v>1002984518</v>
          </cell>
          <cell r="O2408">
            <v>45132</v>
          </cell>
        </row>
        <row r="2409">
          <cell r="N2409">
            <v>1002984519</v>
          </cell>
          <cell r="O2409">
            <v>45132</v>
          </cell>
        </row>
        <row r="2410">
          <cell r="N2410">
            <v>1002984520</v>
          </cell>
          <cell r="O2410">
            <v>45132</v>
          </cell>
        </row>
        <row r="2411">
          <cell r="N2411">
            <v>1002984521</v>
          </cell>
          <cell r="O2411">
            <v>45132</v>
          </cell>
        </row>
        <row r="2412">
          <cell r="N2412">
            <v>1002984522</v>
          </cell>
          <cell r="O2412">
            <v>45132</v>
          </cell>
        </row>
        <row r="2413">
          <cell r="N2413">
            <v>1002984523</v>
          </cell>
          <cell r="O2413">
            <v>45132</v>
          </cell>
        </row>
        <row r="2414">
          <cell r="N2414">
            <v>1002984524</v>
          </cell>
          <cell r="O2414">
            <v>45132</v>
          </cell>
        </row>
        <row r="2415">
          <cell r="N2415">
            <v>1002984525</v>
          </cell>
          <cell r="O2415">
            <v>45132</v>
          </cell>
        </row>
        <row r="2416">
          <cell r="N2416">
            <v>1002984526</v>
          </cell>
          <cell r="O2416">
            <v>45132</v>
          </cell>
        </row>
        <row r="2417">
          <cell r="N2417">
            <v>1002984527</v>
          </cell>
          <cell r="O2417">
            <v>45132</v>
          </cell>
        </row>
        <row r="2418">
          <cell r="N2418">
            <v>1002984528</v>
          </cell>
          <cell r="O2418">
            <v>45132</v>
          </cell>
        </row>
        <row r="2419">
          <cell r="N2419">
            <v>1002984529</v>
          </cell>
          <cell r="O2419">
            <v>45132</v>
          </cell>
        </row>
        <row r="2420">
          <cell r="N2420">
            <v>1002984530</v>
          </cell>
          <cell r="O2420">
            <v>45132</v>
          </cell>
        </row>
        <row r="2421">
          <cell r="N2421">
            <v>1002984531</v>
          </cell>
          <cell r="O2421">
            <v>45132</v>
          </cell>
        </row>
        <row r="2422">
          <cell r="N2422">
            <v>1002984532</v>
          </cell>
          <cell r="O2422">
            <v>45132</v>
          </cell>
        </row>
        <row r="2423">
          <cell r="N2423">
            <v>1002984533</v>
          </cell>
          <cell r="O2423">
            <v>45132</v>
          </cell>
        </row>
        <row r="2424">
          <cell r="N2424">
            <v>1002984534</v>
          </cell>
          <cell r="O2424">
            <v>45132</v>
          </cell>
        </row>
        <row r="2425">
          <cell r="N2425">
            <v>1002984535</v>
          </cell>
          <cell r="O2425">
            <v>45132</v>
          </cell>
        </row>
        <row r="2426">
          <cell r="N2426">
            <v>1002984536</v>
          </cell>
          <cell r="O2426">
            <v>45132</v>
          </cell>
        </row>
        <row r="2427">
          <cell r="N2427">
            <v>1002984537</v>
          </cell>
          <cell r="O2427">
            <v>45132</v>
          </cell>
        </row>
        <row r="2428">
          <cell r="N2428">
            <v>1002984538</v>
          </cell>
          <cell r="O2428">
            <v>45132</v>
          </cell>
        </row>
        <row r="2429">
          <cell r="N2429">
            <v>1002984539</v>
          </cell>
          <cell r="O2429">
            <v>45132</v>
          </cell>
        </row>
        <row r="2430">
          <cell r="N2430">
            <v>1002984540</v>
          </cell>
          <cell r="O2430">
            <v>45132</v>
          </cell>
        </row>
        <row r="2431">
          <cell r="N2431">
            <v>1002984541</v>
          </cell>
          <cell r="O2431">
            <v>45132</v>
          </cell>
        </row>
        <row r="2432">
          <cell r="N2432">
            <v>1002984542</v>
          </cell>
          <cell r="O2432">
            <v>45132</v>
          </cell>
        </row>
        <row r="2433">
          <cell r="N2433">
            <v>1002984543</v>
          </cell>
          <cell r="O2433">
            <v>45132</v>
          </cell>
        </row>
        <row r="2434">
          <cell r="N2434">
            <v>1002984544</v>
          </cell>
          <cell r="O2434">
            <v>45132</v>
          </cell>
        </row>
        <row r="2435">
          <cell r="N2435">
            <v>1002984545</v>
          </cell>
          <cell r="O2435">
            <v>45132</v>
          </cell>
        </row>
        <row r="2436">
          <cell r="N2436">
            <v>1002984546</v>
          </cell>
          <cell r="O2436">
            <v>45132</v>
          </cell>
        </row>
        <row r="2437">
          <cell r="N2437">
            <v>1002984547</v>
          </cell>
          <cell r="O2437">
            <v>45132</v>
          </cell>
        </row>
        <row r="2438">
          <cell r="N2438">
            <v>1002984548</v>
          </cell>
          <cell r="O2438">
            <v>45132</v>
          </cell>
        </row>
        <row r="2439">
          <cell r="N2439">
            <v>1002984549</v>
          </cell>
          <cell r="O2439">
            <v>45132</v>
          </cell>
        </row>
        <row r="2440">
          <cell r="N2440">
            <v>1002984550</v>
          </cell>
          <cell r="O2440">
            <v>45132</v>
          </cell>
        </row>
        <row r="2441">
          <cell r="N2441">
            <v>1002984551</v>
          </cell>
          <cell r="O2441">
            <v>45132</v>
          </cell>
        </row>
        <row r="2442">
          <cell r="N2442">
            <v>1002984552</v>
          </cell>
          <cell r="O2442">
            <v>45132</v>
          </cell>
        </row>
        <row r="2443">
          <cell r="N2443">
            <v>1002984553</v>
          </cell>
          <cell r="O2443">
            <v>45132</v>
          </cell>
        </row>
        <row r="2444">
          <cell r="N2444">
            <v>1002984554</v>
          </cell>
          <cell r="O2444">
            <v>45132</v>
          </cell>
        </row>
        <row r="2445">
          <cell r="N2445">
            <v>1002984555</v>
          </cell>
          <cell r="O2445">
            <v>45132</v>
          </cell>
        </row>
        <row r="2446">
          <cell r="N2446">
            <v>1002984556</v>
          </cell>
          <cell r="O2446">
            <v>45132</v>
          </cell>
        </row>
        <row r="2447">
          <cell r="N2447">
            <v>1002984557</v>
          </cell>
          <cell r="O2447">
            <v>45132</v>
          </cell>
        </row>
        <row r="2448">
          <cell r="N2448">
            <v>1002984558</v>
          </cell>
          <cell r="O2448">
            <v>45132</v>
          </cell>
        </row>
        <row r="2449">
          <cell r="N2449">
            <v>1002984559</v>
          </cell>
          <cell r="O2449">
            <v>45132</v>
          </cell>
        </row>
        <row r="2450">
          <cell r="N2450">
            <v>1002984560</v>
          </cell>
          <cell r="O2450">
            <v>45132</v>
          </cell>
        </row>
        <row r="2451">
          <cell r="N2451">
            <v>1002984561</v>
          </cell>
          <cell r="O2451">
            <v>45132</v>
          </cell>
        </row>
        <row r="2452">
          <cell r="N2452">
            <v>1002984562</v>
          </cell>
          <cell r="O2452">
            <v>45132</v>
          </cell>
        </row>
        <row r="2453">
          <cell r="N2453">
            <v>1002984563</v>
          </cell>
          <cell r="O2453">
            <v>45132</v>
          </cell>
        </row>
        <row r="2454">
          <cell r="N2454">
            <v>1002984564</v>
          </cell>
          <cell r="O2454">
            <v>45132</v>
          </cell>
        </row>
        <row r="2455">
          <cell r="N2455">
            <v>1002984565</v>
          </cell>
          <cell r="O2455">
            <v>45132</v>
          </cell>
        </row>
        <row r="2456">
          <cell r="N2456">
            <v>1002984566</v>
          </cell>
          <cell r="O2456">
            <v>45132</v>
          </cell>
        </row>
        <row r="2457">
          <cell r="N2457">
            <v>1002984567</v>
          </cell>
          <cell r="O2457">
            <v>45132</v>
          </cell>
        </row>
        <row r="2458">
          <cell r="N2458">
            <v>1002984568</v>
          </cell>
          <cell r="O2458">
            <v>45132</v>
          </cell>
        </row>
        <row r="2459">
          <cell r="N2459">
            <v>1002984569</v>
          </cell>
          <cell r="O2459">
            <v>45132</v>
          </cell>
        </row>
        <row r="2460">
          <cell r="N2460">
            <v>1002984570</v>
          </cell>
          <cell r="O2460">
            <v>45132</v>
          </cell>
        </row>
        <row r="2461">
          <cell r="N2461">
            <v>1002984571</v>
          </cell>
          <cell r="O2461">
            <v>45132</v>
          </cell>
        </row>
        <row r="2462">
          <cell r="N2462">
            <v>1002984572</v>
          </cell>
          <cell r="O2462">
            <v>45132</v>
          </cell>
        </row>
        <row r="2463">
          <cell r="N2463">
            <v>1002984573</v>
          </cell>
          <cell r="O2463">
            <v>45132</v>
          </cell>
        </row>
        <row r="2464">
          <cell r="N2464">
            <v>1002984574</v>
          </cell>
          <cell r="O2464">
            <v>45132</v>
          </cell>
        </row>
        <row r="2465">
          <cell r="N2465">
            <v>1002984575</v>
          </cell>
          <cell r="O2465">
            <v>45132</v>
          </cell>
        </row>
        <row r="2466">
          <cell r="N2466">
            <v>1002984576</v>
          </cell>
          <cell r="O2466">
            <v>45132</v>
          </cell>
        </row>
        <row r="2467">
          <cell r="N2467">
            <v>1002984577</v>
          </cell>
          <cell r="O2467">
            <v>45132</v>
          </cell>
        </row>
        <row r="2468">
          <cell r="N2468">
            <v>1002984578</v>
          </cell>
          <cell r="O2468">
            <v>45132</v>
          </cell>
        </row>
        <row r="2469">
          <cell r="N2469">
            <v>1002984579</v>
          </cell>
          <cell r="O2469">
            <v>45132</v>
          </cell>
        </row>
        <row r="2470">
          <cell r="N2470">
            <v>1002984580</v>
          </cell>
          <cell r="O2470">
            <v>45132</v>
          </cell>
        </row>
        <row r="2471">
          <cell r="N2471">
            <v>1002984581</v>
          </cell>
          <cell r="O2471">
            <v>45132</v>
          </cell>
        </row>
        <row r="2472">
          <cell r="N2472">
            <v>1002984853</v>
          </cell>
          <cell r="O2472">
            <v>45133</v>
          </cell>
        </row>
        <row r="2473">
          <cell r="N2473">
            <v>1002985137</v>
          </cell>
          <cell r="O2473">
            <v>45133</v>
          </cell>
        </row>
        <row r="2474">
          <cell r="N2474">
            <v>1002985165</v>
          </cell>
          <cell r="O2474">
            <v>45133</v>
          </cell>
        </row>
        <row r="2475">
          <cell r="N2475">
            <v>1002985166</v>
          </cell>
          <cell r="O2475">
            <v>45133</v>
          </cell>
        </row>
        <row r="2476">
          <cell r="N2476">
            <v>1002985167</v>
          </cell>
          <cell r="O2476">
            <v>45133</v>
          </cell>
        </row>
        <row r="2477">
          <cell r="N2477">
            <v>1002985202</v>
          </cell>
          <cell r="O2477">
            <v>45133</v>
          </cell>
        </row>
        <row r="2478">
          <cell r="N2478">
            <v>1002985203</v>
          </cell>
          <cell r="O2478">
            <v>45133</v>
          </cell>
        </row>
        <row r="2479">
          <cell r="N2479">
            <v>1002985227</v>
          </cell>
          <cell r="O2479">
            <v>45133</v>
          </cell>
        </row>
        <row r="2480">
          <cell r="N2480">
            <v>1002985229</v>
          </cell>
          <cell r="O2480">
            <v>45133</v>
          </cell>
        </row>
        <row r="2481">
          <cell r="N2481">
            <v>1002986098</v>
          </cell>
          <cell r="O2481">
            <v>45134</v>
          </cell>
        </row>
        <row r="2482">
          <cell r="N2482">
            <v>1002986099</v>
          </cell>
          <cell r="O2482">
            <v>45134</v>
          </cell>
        </row>
        <row r="2483">
          <cell r="N2483">
            <v>1002986100</v>
          </cell>
          <cell r="O2483">
            <v>45134</v>
          </cell>
        </row>
        <row r="2484">
          <cell r="N2484">
            <v>1002986101</v>
          </cell>
          <cell r="O2484">
            <v>45134</v>
          </cell>
        </row>
        <row r="2485">
          <cell r="N2485">
            <v>1002986102</v>
          </cell>
          <cell r="O2485">
            <v>45134</v>
          </cell>
        </row>
        <row r="2486">
          <cell r="N2486">
            <v>1002986103</v>
          </cell>
          <cell r="O2486">
            <v>45134</v>
          </cell>
        </row>
        <row r="2487">
          <cell r="N2487">
            <v>1002986104</v>
          </cell>
          <cell r="O2487">
            <v>45134</v>
          </cell>
        </row>
        <row r="2488">
          <cell r="N2488">
            <v>1002986105</v>
          </cell>
          <cell r="O2488">
            <v>45134</v>
          </cell>
        </row>
        <row r="2489">
          <cell r="N2489">
            <v>1002986106</v>
          </cell>
          <cell r="O2489">
            <v>45134</v>
          </cell>
        </row>
        <row r="2490">
          <cell r="N2490">
            <v>1002986107</v>
          </cell>
          <cell r="O2490">
            <v>45134</v>
          </cell>
        </row>
        <row r="2491">
          <cell r="N2491">
            <v>1002986108</v>
          </cell>
          <cell r="O2491">
            <v>45134</v>
          </cell>
        </row>
        <row r="2492">
          <cell r="N2492">
            <v>1002986109</v>
          </cell>
          <cell r="O2492">
            <v>45134</v>
          </cell>
        </row>
        <row r="2493">
          <cell r="N2493">
            <v>1002986110</v>
          </cell>
          <cell r="O2493">
            <v>45134</v>
          </cell>
        </row>
        <row r="2494">
          <cell r="N2494">
            <v>1002986111</v>
          </cell>
          <cell r="O2494">
            <v>45134</v>
          </cell>
        </row>
        <row r="2495">
          <cell r="N2495">
            <v>1002986112</v>
          </cell>
          <cell r="O2495">
            <v>45134</v>
          </cell>
        </row>
        <row r="2496">
          <cell r="N2496">
            <v>1002986125</v>
          </cell>
          <cell r="O2496">
            <v>45134</v>
          </cell>
        </row>
        <row r="2497">
          <cell r="N2497">
            <v>1002986126</v>
          </cell>
          <cell r="O2497">
            <v>45134</v>
          </cell>
        </row>
        <row r="2498">
          <cell r="N2498">
            <v>1002986127</v>
          </cell>
          <cell r="O2498">
            <v>45134</v>
          </cell>
        </row>
        <row r="2499">
          <cell r="N2499">
            <v>1002986128</v>
          </cell>
          <cell r="O2499">
            <v>45134</v>
          </cell>
        </row>
        <row r="2500">
          <cell r="N2500">
            <v>1002986129</v>
          </cell>
          <cell r="O2500">
            <v>45134</v>
          </cell>
        </row>
        <row r="2501">
          <cell r="N2501">
            <v>1002986130</v>
          </cell>
          <cell r="O2501">
            <v>45134</v>
          </cell>
        </row>
        <row r="2502">
          <cell r="N2502">
            <v>1002986131</v>
          </cell>
          <cell r="O2502">
            <v>45134</v>
          </cell>
        </row>
        <row r="2503">
          <cell r="N2503">
            <v>1002986132</v>
          </cell>
          <cell r="O2503">
            <v>45134</v>
          </cell>
        </row>
        <row r="2504">
          <cell r="N2504">
            <v>1002986133</v>
          </cell>
          <cell r="O2504">
            <v>45134</v>
          </cell>
        </row>
        <row r="2505">
          <cell r="N2505">
            <v>1002986134</v>
          </cell>
          <cell r="O2505">
            <v>45134</v>
          </cell>
        </row>
        <row r="2506">
          <cell r="N2506">
            <v>1002986135</v>
          </cell>
          <cell r="O2506">
            <v>45134</v>
          </cell>
        </row>
        <row r="2507">
          <cell r="N2507">
            <v>1002986136</v>
          </cell>
          <cell r="O2507">
            <v>45134</v>
          </cell>
        </row>
        <row r="2508">
          <cell r="N2508">
            <v>1002986137</v>
          </cell>
          <cell r="O2508">
            <v>45134</v>
          </cell>
        </row>
        <row r="2509">
          <cell r="N2509">
            <v>1002986138</v>
          </cell>
          <cell r="O2509">
            <v>45134</v>
          </cell>
        </row>
        <row r="2510">
          <cell r="N2510">
            <v>1002986139</v>
          </cell>
          <cell r="O2510">
            <v>45134</v>
          </cell>
        </row>
        <row r="2511">
          <cell r="N2511">
            <v>1002986140</v>
          </cell>
          <cell r="O2511">
            <v>45134</v>
          </cell>
        </row>
        <row r="2512">
          <cell r="N2512">
            <v>1002986141</v>
          </cell>
          <cell r="O2512">
            <v>45134</v>
          </cell>
        </row>
        <row r="2513">
          <cell r="N2513">
            <v>1002986142</v>
          </cell>
          <cell r="O2513">
            <v>45134</v>
          </cell>
        </row>
        <row r="2514">
          <cell r="N2514">
            <v>1002986143</v>
          </cell>
          <cell r="O2514">
            <v>45134</v>
          </cell>
        </row>
        <row r="2515">
          <cell r="N2515">
            <v>1002986144</v>
          </cell>
          <cell r="O2515">
            <v>45134</v>
          </cell>
        </row>
        <row r="2516">
          <cell r="N2516">
            <v>1002986145</v>
          </cell>
          <cell r="O2516">
            <v>45134</v>
          </cell>
        </row>
        <row r="2517">
          <cell r="N2517">
            <v>1002986146</v>
          </cell>
          <cell r="O2517">
            <v>45134</v>
          </cell>
        </row>
        <row r="2518">
          <cell r="N2518">
            <v>1002986147</v>
          </cell>
          <cell r="O2518">
            <v>45134</v>
          </cell>
        </row>
        <row r="2519">
          <cell r="N2519">
            <v>1002986148</v>
          </cell>
          <cell r="O2519">
            <v>45134</v>
          </cell>
        </row>
        <row r="2520">
          <cell r="N2520">
            <v>1002986149</v>
          </cell>
          <cell r="O2520">
            <v>45134</v>
          </cell>
        </row>
        <row r="2521">
          <cell r="N2521">
            <v>1002986150</v>
          </cell>
          <cell r="O2521">
            <v>45134</v>
          </cell>
        </row>
        <row r="2522">
          <cell r="N2522">
            <v>1002986151</v>
          </cell>
          <cell r="O2522">
            <v>45134</v>
          </cell>
        </row>
        <row r="2523">
          <cell r="N2523">
            <v>1002986152</v>
          </cell>
          <cell r="O2523">
            <v>45134</v>
          </cell>
        </row>
        <row r="2524">
          <cell r="N2524">
            <v>1002986153</v>
          </cell>
          <cell r="O2524">
            <v>45134</v>
          </cell>
        </row>
        <row r="2525">
          <cell r="N2525">
            <v>1002986154</v>
          </cell>
          <cell r="O2525">
            <v>45134</v>
          </cell>
        </row>
        <row r="2526">
          <cell r="N2526">
            <v>1002986155</v>
          </cell>
          <cell r="O2526">
            <v>45134</v>
          </cell>
        </row>
        <row r="2527">
          <cell r="N2527">
            <v>1002986156</v>
          </cell>
          <cell r="O2527">
            <v>45134</v>
          </cell>
        </row>
        <row r="2528">
          <cell r="N2528">
            <v>1002986157</v>
          </cell>
          <cell r="O2528">
            <v>45134</v>
          </cell>
        </row>
        <row r="2529">
          <cell r="N2529">
            <v>1002986158</v>
          </cell>
          <cell r="O2529">
            <v>45134</v>
          </cell>
        </row>
        <row r="2530">
          <cell r="N2530">
            <v>1002986159</v>
          </cell>
          <cell r="O2530">
            <v>45134</v>
          </cell>
        </row>
        <row r="2531">
          <cell r="N2531">
            <v>1002986160</v>
          </cell>
          <cell r="O2531">
            <v>45134</v>
          </cell>
        </row>
        <row r="2532">
          <cell r="N2532">
            <v>1002986161</v>
          </cell>
          <cell r="O2532">
            <v>45134</v>
          </cell>
        </row>
        <row r="2533">
          <cell r="N2533">
            <v>1002986162</v>
          </cell>
          <cell r="O2533">
            <v>45134</v>
          </cell>
        </row>
        <row r="2534">
          <cell r="N2534">
            <v>1002986163</v>
          </cell>
          <cell r="O2534">
            <v>45134</v>
          </cell>
        </row>
        <row r="2535">
          <cell r="N2535">
            <v>1002986164</v>
          </cell>
          <cell r="O2535">
            <v>45134</v>
          </cell>
        </row>
        <row r="2536">
          <cell r="N2536">
            <v>1002986165</v>
          </cell>
          <cell r="O2536">
            <v>45134</v>
          </cell>
        </row>
        <row r="2537">
          <cell r="N2537">
            <v>1002986166</v>
          </cell>
          <cell r="O2537">
            <v>45134</v>
          </cell>
        </row>
        <row r="2538">
          <cell r="N2538">
            <v>1002986167</v>
          </cell>
          <cell r="O2538">
            <v>45134</v>
          </cell>
        </row>
        <row r="2539">
          <cell r="N2539">
            <v>1002986168</v>
          </cell>
          <cell r="O2539">
            <v>45134</v>
          </cell>
        </row>
        <row r="2540">
          <cell r="N2540">
            <v>1002986169</v>
          </cell>
          <cell r="O2540">
            <v>45134</v>
          </cell>
        </row>
        <row r="2541">
          <cell r="N2541">
            <v>1002986170</v>
          </cell>
          <cell r="O2541">
            <v>45134</v>
          </cell>
        </row>
        <row r="2542">
          <cell r="N2542">
            <v>1002986171</v>
          </cell>
          <cell r="O2542">
            <v>45134</v>
          </cell>
        </row>
        <row r="2543">
          <cell r="N2543">
            <v>1002986172</v>
          </cell>
          <cell r="O2543">
            <v>45134</v>
          </cell>
        </row>
        <row r="2544">
          <cell r="N2544">
            <v>1002986173</v>
          </cell>
          <cell r="O2544">
            <v>45134</v>
          </cell>
        </row>
        <row r="2545">
          <cell r="N2545">
            <v>1002986174</v>
          </cell>
          <cell r="O2545">
            <v>45134</v>
          </cell>
        </row>
        <row r="2546">
          <cell r="N2546">
            <v>1002986175</v>
          </cell>
          <cell r="O2546">
            <v>45134</v>
          </cell>
        </row>
        <row r="2547">
          <cell r="N2547">
            <v>1002986176</v>
          </cell>
          <cell r="O2547">
            <v>45134</v>
          </cell>
        </row>
        <row r="2548">
          <cell r="N2548">
            <v>1002986177</v>
          </cell>
          <cell r="O2548">
            <v>45134</v>
          </cell>
        </row>
        <row r="2549">
          <cell r="N2549">
            <v>1002986178</v>
          </cell>
          <cell r="O2549">
            <v>45134</v>
          </cell>
        </row>
        <row r="2550">
          <cell r="N2550">
            <v>1002986179</v>
          </cell>
          <cell r="O2550">
            <v>45134</v>
          </cell>
        </row>
        <row r="2551">
          <cell r="N2551">
            <v>1002986183</v>
          </cell>
          <cell r="O2551">
            <v>45134</v>
          </cell>
        </row>
        <row r="2552">
          <cell r="N2552">
            <v>1002986184</v>
          </cell>
          <cell r="O2552">
            <v>45134</v>
          </cell>
        </row>
        <row r="2553">
          <cell r="N2553">
            <v>1002986185</v>
          </cell>
          <cell r="O2553">
            <v>45134</v>
          </cell>
        </row>
        <row r="2554">
          <cell r="N2554">
            <v>1002986186</v>
          </cell>
          <cell r="O2554">
            <v>45134</v>
          </cell>
        </row>
        <row r="2555">
          <cell r="N2555">
            <v>1002986187</v>
          </cell>
          <cell r="O2555">
            <v>45134</v>
          </cell>
        </row>
        <row r="2556">
          <cell r="N2556">
            <v>1002986316</v>
          </cell>
          <cell r="O2556">
            <v>45134</v>
          </cell>
        </row>
        <row r="2557">
          <cell r="N2557">
            <v>1002986317</v>
          </cell>
          <cell r="O2557">
            <v>45134</v>
          </cell>
        </row>
        <row r="2558">
          <cell r="N2558">
            <v>1002986318</v>
          </cell>
          <cell r="O2558">
            <v>45134</v>
          </cell>
        </row>
        <row r="2559">
          <cell r="N2559">
            <v>1002986319</v>
          </cell>
          <cell r="O2559">
            <v>45134</v>
          </cell>
        </row>
        <row r="2560">
          <cell r="N2560">
            <v>1002986320</v>
          </cell>
          <cell r="O2560">
            <v>45134</v>
          </cell>
        </row>
        <row r="2561">
          <cell r="N2561">
            <v>1002986321</v>
          </cell>
          <cell r="O2561">
            <v>45134</v>
          </cell>
        </row>
        <row r="2562">
          <cell r="N2562">
            <v>1002986322</v>
          </cell>
          <cell r="O2562">
            <v>45134</v>
          </cell>
        </row>
        <row r="2563">
          <cell r="N2563">
            <v>1002986323</v>
          </cell>
          <cell r="O2563">
            <v>45134</v>
          </cell>
        </row>
        <row r="2564">
          <cell r="N2564">
            <v>1002986324</v>
          </cell>
          <cell r="O2564">
            <v>45134</v>
          </cell>
        </row>
        <row r="2565">
          <cell r="N2565">
            <v>1002986325</v>
          </cell>
          <cell r="O2565">
            <v>45134</v>
          </cell>
        </row>
        <row r="2566">
          <cell r="N2566">
            <v>1002986327</v>
          </cell>
          <cell r="O2566">
            <v>45134</v>
          </cell>
        </row>
        <row r="2567">
          <cell r="N2567">
            <v>1002986328</v>
          </cell>
          <cell r="O2567">
            <v>45134</v>
          </cell>
        </row>
        <row r="2568">
          <cell r="N2568">
            <v>1002986329</v>
          </cell>
          <cell r="O2568">
            <v>45134</v>
          </cell>
        </row>
        <row r="2569">
          <cell r="N2569">
            <v>1002986330</v>
          </cell>
          <cell r="O2569">
            <v>45134</v>
          </cell>
        </row>
        <row r="2570">
          <cell r="N2570">
            <v>1002986331</v>
          </cell>
          <cell r="O2570">
            <v>45134</v>
          </cell>
        </row>
        <row r="2571">
          <cell r="N2571">
            <v>1002986332</v>
          </cell>
          <cell r="O2571">
            <v>45134</v>
          </cell>
        </row>
        <row r="2572">
          <cell r="N2572">
            <v>1002986333</v>
          </cell>
          <cell r="O2572">
            <v>45134</v>
          </cell>
        </row>
        <row r="2573">
          <cell r="N2573">
            <v>1002986334</v>
          </cell>
          <cell r="O2573">
            <v>45134</v>
          </cell>
        </row>
        <row r="2574">
          <cell r="N2574">
            <v>1002986335</v>
          </cell>
          <cell r="O2574">
            <v>45134</v>
          </cell>
        </row>
        <row r="2575">
          <cell r="N2575">
            <v>1002986336</v>
          </cell>
          <cell r="O2575">
            <v>45134</v>
          </cell>
        </row>
        <row r="2576">
          <cell r="N2576">
            <v>1002986337</v>
          </cell>
          <cell r="O2576">
            <v>45134</v>
          </cell>
        </row>
        <row r="2577">
          <cell r="N2577">
            <v>1002986338</v>
          </cell>
          <cell r="O2577">
            <v>45134</v>
          </cell>
        </row>
        <row r="2578">
          <cell r="N2578">
            <v>1002986339</v>
          </cell>
          <cell r="O2578">
            <v>45134</v>
          </cell>
        </row>
        <row r="2579">
          <cell r="N2579">
            <v>1002986340</v>
          </cell>
          <cell r="O2579">
            <v>45134</v>
          </cell>
        </row>
        <row r="2580">
          <cell r="N2580">
            <v>1002986341</v>
          </cell>
          <cell r="O2580">
            <v>45134</v>
          </cell>
        </row>
        <row r="2581">
          <cell r="N2581">
            <v>1002986342</v>
          </cell>
          <cell r="O2581">
            <v>45134</v>
          </cell>
        </row>
        <row r="2582">
          <cell r="N2582">
            <v>1002986343</v>
          </cell>
          <cell r="O2582">
            <v>45134</v>
          </cell>
        </row>
        <row r="2583">
          <cell r="N2583">
            <v>1002986344</v>
          </cell>
          <cell r="O2583">
            <v>45134</v>
          </cell>
        </row>
        <row r="2584">
          <cell r="N2584">
            <v>1002986345</v>
          </cell>
          <cell r="O2584">
            <v>45134</v>
          </cell>
        </row>
        <row r="2585">
          <cell r="N2585">
            <v>1002986346</v>
          </cell>
          <cell r="O2585">
            <v>45134</v>
          </cell>
        </row>
        <row r="2586">
          <cell r="N2586">
            <v>1002986347</v>
          </cell>
          <cell r="O2586">
            <v>45134</v>
          </cell>
        </row>
        <row r="2587">
          <cell r="N2587">
            <v>1002986348</v>
          </cell>
          <cell r="O2587">
            <v>45134</v>
          </cell>
        </row>
        <row r="2588">
          <cell r="N2588">
            <v>1002986349</v>
          </cell>
          <cell r="O2588">
            <v>45134</v>
          </cell>
        </row>
        <row r="2589">
          <cell r="N2589">
            <v>1002986350</v>
          </cell>
          <cell r="O2589">
            <v>45134</v>
          </cell>
        </row>
        <row r="2590">
          <cell r="N2590">
            <v>1002986351</v>
          </cell>
          <cell r="O2590">
            <v>45134</v>
          </cell>
        </row>
        <row r="2591">
          <cell r="N2591">
            <v>1002986352</v>
          </cell>
          <cell r="O2591">
            <v>45134</v>
          </cell>
        </row>
        <row r="2592">
          <cell r="N2592">
            <v>1002986353</v>
          </cell>
          <cell r="O2592">
            <v>45134</v>
          </cell>
        </row>
        <row r="2593">
          <cell r="N2593">
            <v>1002986354</v>
          </cell>
          <cell r="O2593">
            <v>45134</v>
          </cell>
        </row>
        <row r="2594">
          <cell r="N2594">
            <v>1002986355</v>
          </cell>
          <cell r="O2594">
            <v>45134</v>
          </cell>
        </row>
        <row r="2595">
          <cell r="N2595">
            <v>1002986356</v>
          </cell>
          <cell r="O2595">
            <v>45134</v>
          </cell>
        </row>
        <row r="2596">
          <cell r="N2596">
            <v>1002986357</v>
          </cell>
          <cell r="O2596">
            <v>45134</v>
          </cell>
        </row>
        <row r="2597">
          <cell r="N2597">
            <v>1002986358</v>
          </cell>
          <cell r="O2597">
            <v>45134</v>
          </cell>
        </row>
        <row r="2598">
          <cell r="N2598">
            <v>1002986359</v>
          </cell>
          <cell r="O2598">
            <v>45134</v>
          </cell>
        </row>
        <row r="2599">
          <cell r="N2599">
            <v>1002986360</v>
          </cell>
          <cell r="O2599">
            <v>45134</v>
          </cell>
        </row>
        <row r="2600">
          <cell r="N2600">
            <v>1002986361</v>
          </cell>
          <cell r="O2600">
            <v>45134</v>
          </cell>
        </row>
        <row r="2601">
          <cell r="N2601">
            <v>1002986363</v>
          </cell>
          <cell r="O2601">
            <v>45134</v>
          </cell>
        </row>
        <row r="2602">
          <cell r="N2602">
            <v>1002986364</v>
          </cell>
          <cell r="O2602">
            <v>45134</v>
          </cell>
        </row>
        <row r="2603">
          <cell r="N2603">
            <v>1002986365</v>
          </cell>
          <cell r="O2603">
            <v>45134</v>
          </cell>
        </row>
        <row r="2604">
          <cell r="N2604">
            <v>1002986366</v>
          </cell>
          <cell r="O2604">
            <v>45134</v>
          </cell>
        </row>
        <row r="2605">
          <cell r="N2605">
            <v>1002986367</v>
          </cell>
          <cell r="O2605">
            <v>45134</v>
          </cell>
        </row>
        <row r="2606">
          <cell r="N2606">
            <v>1002986368</v>
          </cell>
          <cell r="O2606">
            <v>45134</v>
          </cell>
        </row>
        <row r="2607">
          <cell r="N2607">
            <v>1002986369</v>
          </cell>
          <cell r="O2607">
            <v>45134</v>
          </cell>
        </row>
        <row r="2608">
          <cell r="N2608">
            <v>1002986370</v>
          </cell>
          <cell r="O2608">
            <v>45134</v>
          </cell>
        </row>
        <row r="2609">
          <cell r="N2609">
            <v>1002986371</v>
          </cell>
          <cell r="O2609">
            <v>45134</v>
          </cell>
        </row>
        <row r="2610">
          <cell r="N2610">
            <v>1002986372</v>
          </cell>
          <cell r="O2610">
            <v>45134</v>
          </cell>
        </row>
        <row r="2611">
          <cell r="N2611">
            <v>1002986373</v>
          </cell>
          <cell r="O2611">
            <v>45134</v>
          </cell>
        </row>
        <row r="2612">
          <cell r="N2612">
            <v>1002986374</v>
          </cell>
          <cell r="O2612">
            <v>45134</v>
          </cell>
        </row>
        <row r="2613">
          <cell r="N2613">
            <v>1002986375</v>
          </cell>
          <cell r="O2613">
            <v>45134</v>
          </cell>
        </row>
        <row r="2614">
          <cell r="N2614">
            <v>1002986376</v>
          </cell>
          <cell r="O2614">
            <v>45134</v>
          </cell>
        </row>
        <row r="2615">
          <cell r="N2615">
            <v>1002986377</v>
          </cell>
          <cell r="O2615">
            <v>45134</v>
          </cell>
        </row>
        <row r="2616">
          <cell r="N2616">
            <v>1002986378</v>
          </cell>
          <cell r="O2616">
            <v>45134</v>
          </cell>
        </row>
        <row r="2617">
          <cell r="N2617">
            <v>1002986379</v>
          </cell>
          <cell r="O2617">
            <v>45134</v>
          </cell>
        </row>
        <row r="2618">
          <cell r="N2618">
            <v>1002986380</v>
          </cell>
          <cell r="O2618">
            <v>45134</v>
          </cell>
        </row>
        <row r="2619">
          <cell r="N2619">
            <v>1002986381</v>
          </cell>
          <cell r="O2619">
            <v>45134</v>
          </cell>
        </row>
        <row r="2620">
          <cell r="N2620">
            <v>1002986382</v>
          </cell>
          <cell r="O2620">
            <v>45134</v>
          </cell>
        </row>
        <row r="2621">
          <cell r="N2621">
            <v>1002986383</v>
          </cell>
          <cell r="O2621">
            <v>45134</v>
          </cell>
        </row>
        <row r="2622">
          <cell r="N2622">
            <v>1002986384</v>
          </cell>
          <cell r="O2622">
            <v>45134</v>
          </cell>
        </row>
        <row r="2623">
          <cell r="N2623">
            <v>1002986385</v>
          </cell>
          <cell r="O2623">
            <v>45134</v>
          </cell>
        </row>
        <row r="2624">
          <cell r="N2624">
            <v>1002986386</v>
          </cell>
          <cell r="O2624">
            <v>45134</v>
          </cell>
        </row>
        <row r="2625">
          <cell r="N2625">
            <v>1002986387</v>
          </cell>
          <cell r="O2625">
            <v>45134</v>
          </cell>
        </row>
        <row r="2626">
          <cell r="N2626">
            <v>1002986388</v>
          </cell>
          <cell r="O2626">
            <v>45134</v>
          </cell>
        </row>
        <row r="2627">
          <cell r="N2627">
            <v>1002986389</v>
          </cell>
          <cell r="O2627">
            <v>45134</v>
          </cell>
        </row>
        <row r="2628">
          <cell r="N2628">
            <v>1002986390</v>
          </cell>
          <cell r="O2628">
            <v>45134</v>
          </cell>
        </row>
        <row r="2629">
          <cell r="N2629">
            <v>1002986391</v>
          </cell>
          <cell r="O2629">
            <v>45134</v>
          </cell>
        </row>
        <row r="2630">
          <cell r="N2630">
            <v>1002986392</v>
          </cell>
          <cell r="O2630">
            <v>45134</v>
          </cell>
        </row>
        <row r="2631">
          <cell r="N2631">
            <v>1002986393</v>
          </cell>
          <cell r="O2631">
            <v>45134</v>
          </cell>
        </row>
        <row r="2632">
          <cell r="N2632">
            <v>1002986394</v>
          </cell>
          <cell r="O2632">
            <v>45134</v>
          </cell>
        </row>
        <row r="2633">
          <cell r="N2633">
            <v>1002986395</v>
          </cell>
          <cell r="O2633">
            <v>45134</v>
          </cell>
        </row>
        <row r="2634">
          <cell r="N2634">
            <v>1002986396</v>
          </cell>
          <cell r="O2634">
            <v>45134</v>
          </cell>
        </row>
        <row r="2635">
          <cell r="N2635">
            <v>1002986397</v>
          </cell>
          <cell r="O2635">
            <v>45134</v>
          </cell>
        </row>
        <row r="2636">
          <cell r="N2636">
            <v>1002986399</v>
          </cell>
          <cell r="O2636">
            <v>45134</v>
          </cell>
        </row>
        <row r="2637">
          <cell r="N2637">
            <v>1002986400</v>
          </cell>
          <cell r="O2637">
            <v>45134</v>
          </cell>
        </row>
        <row r="2638">
          <cell r="N2638">
            <v>1002986401</v>
          </cell>
          <cell r="O2638">
            <v>45134</v>
          </cell>
        </row>
        <row r="2639">
          <cell r="N2639">
            <v>1002986402</v>
          </cell>
          <cell r="O2639">
            <v>45134</v>
          </cell>
        </row>
        <row r="2640">
          <cell r="N2640">
            <v>1002986403</v>
          </cell>
          <cell r="O2640">
            <v>45134</v>
          </cell>
        </row>
        <row r="2641">
          <cell r="N2641">
            <v>1002986404</v>
          </cell>
          <cell r="O2641">
            <v>45134</v>
          </cell>
        </row>
        <row r="2642">
          <cell r="N2642">
            <v>1002986405</v>
          </cell>
          <cell r="O2642">
            <v>45134</v>
          </cell>
        </row>
        <row r="2643">
          <cell r="N2643">
            <v>1002986406</v>
          </cell>
          <cell r="O2643">
            <v>45134</v>
          </cell>
        </row>
        <row r="2644">
          <cell r="N2644">
            <v>1002986407</v>
          </cell>
          <cell r="O2644">
            <v>45134</v>
          </cell>
        </row>
        <row r="2645">
          <cell r="N2645">
            <v>1002986408</v>
          </cell>
          <cell r="O2645">
            <v>45134</v>
          </cell>
        </row>
        <row r="2646">
          <cell r="N2646">
            <v>1002986409</v>
          </cell>
          <cell r="O2646">
            <v>45134</v>
          </cell>
        </row>
        <row r="2647">
          <cell r="N2647">
            <v>1002986410</v>
          </cell>
          <cell r="O2647">
            <v>45134</v>
          </cell>
        </row>
        <row r="2648">
          <cell r="N2648">
            <v>1002986411</v>
          </cell>
          <cell r="O2648">
            <v>45134</v>
          </cell>
        </row>
        <row r="2649">
          <cell r="N2649">
            <v>1002986412</v>
          </cell>
          <cell r="O2649">
            <v>45134</v>
          </cell>
        </row>
        <row r="2650">
          <cell r="N2650">
            <v>1002986413</v>
          </cell>
          <cell r="O2650">
            <v>45134</v>
          </cell>
        </row>
        <row r="2651">
          <cell r="N2651">
            <v>1002986414</v>
          </cell>
          <cell r="O2651">
            <v>45134</v>
          </cell>
        </row>
        <row r="2652">
          <cell r="N2652">
            <v>1002986415</v>
          </cell>
          <cell r="O2652">
            <v>45134</v>
          </cell>
        </row>
        <row r="2653">
          <cell r="N2653">
            <v>1002986416</v>
          </cell>
          <cell r="O2653">
            <v>45134</v>
          </cell>
        </row>
        <row r="2654">
          <cell r="N2654">
            <v>1002986417</v>
          </cell>
          <cell r="O2654">
            <v>45134</v>
          </cell>
        </row>
        <row r="2655">
          <cell r="N2655">
            <v>1002986418</v>
          </cell>
          <cell r="O2655">
            <v>45134</v>
          </cell>
        </row>
        <row r="2656">
          <cell r="N2656">
            <v>1002986419</v>
          </cell>
          <cell r="O2656">
            <v>45134</v>
          </cell>
        </row>
        <row r="2657">
          <cell r="N2657">
            <v>1002986420</v>
          </cell>
          <cell r="O2657">
            <v>45134</v>
          </cell>
        </row>
        <row r="2658">
          <cell r="N2658">
            <v>1002986421</v>
          </cell>
          <cell r="O2658">
            <v>45134</v>
          </cell>
        </row>
        <row r="2659">
          <cell r="N2659">
            <v>1002986422</v>
          </cell>
          <cell r="O2659">
            <v>45134</v>
          </cell>
        </row>
        <row r="2660">
          <cell r="N2660">
            <v>1002986423</v>
          </cell>
          <cell r="O2660">
            <v>45134</v>
          </cell>
        </row>
        <row r="2661">
          <cell r="N2661">
            <v>1002986424</v>
          </cell>
          <cell r="O2661">
            <v>45134</v>
          </cell>
        </row>
        <row r="2662">
          <cell r="N2662">
            <v>1002986425</v>
          </cell>
          <cell r="O2662">
            <v>45134</v>
          </cell>
        </row>
        <row r="2663">
          <cell r="N2663">
            <v>1002986426</v>
          </cell>
          <cell r="O2663">
            <v>45134</v>
          </cell>
        </row>
        <row r="2664">
          <cell r="N2664">
            <v>1002986427</v>
          </cell>
          <cell r="O2664">
            <v>45134</v>
          </cell>
        </row>
        <row r="2665">
          <cell r="N2665">
            <v>1002986428</v>
          </cell>
          <cell r="O2665">
            <v>45134</v>
          </cell>
        </row>
        <row r="2666">
          <cell r="N2666">
            <v>1002986429</v>
          </cell>
          <cell r="O2666">
            <v>45134</v>
          </cell>
        </row>
        <row r="2667">
          <cell r="N2667">
            <v>1002986430</v>
          </cell>
          <cell r="O2667">
            <v>45134</v>
          </cell>
        </row>
        <row r="2668">
          <cell r="N2668">
            <v>1002986432</v>
          </cell>
          <cell r="O2668">
            <v>45134</v>
          </cell>
        </row>
        <row r="2669">
          <cell r="N2669">
            <v>1002986433</v>
          </cell>
          <cell r="O2669">
            <v>45134</v>
          </cell>
        </row>
        <row r="2670">
          <cell r="N2670">
            <v>1002986434</v>
          </cell>
          <cell r="O2670">
            <v>45134</v>
          </cell>
        </row>
        <row r="2671">
          <cell r="N2671">
            <v>1002986435</v>
          </cell>
          <cell r="O2671">
            <v>45134</v>
          </cell>
        </row>
        <row r="2672">
          <cell r="N2672">
            <v>1002986436</v>
          </cell>
          <cell r="O2672">
            <v>45134</v>
          </cell>
        </row>
        <row r="2673">
          <cell r="N2673">
            <v>1002986437</v>
          </cell>
          <cell r="O2673">
            <v>45134</v>
          </cell>
        </row>
        <row r="2674">
          <cell r="N2674">
            <v>1002986438</v>
          </cell>
          <cell r="O2674">
            <v>45134</v>
          </cell>
        </row>
        <row r="2675">
          <cell r="N2675">
            <v>1002986439</v>
          </cell>
          <cell r="O2675">
            <v>45134</v>
          </cell>
        </row>
        <row r="2676">
          <cell r="N2676">
            <v>1002986440</v>
          </cell>
          <cell r="O2676">
            <v>45134</v>
          </cell>
        </row>
        <row r="2677">
          <cell r="N2677">
            <v>1002986441</v>
          </cell>
          <cell r="O2677">
            <v>45134</v>
          </cell>
        </row>
        <row r="2678">
          <cell r="N2678">
            <v>1002986442</v>
          </cell>
          <cell r="O2678">
            <v>45134</v>
          </cell>
        </row>
        <row r="2679">
          <cell r="N2679">
            <v>1002986443</v>
          </cell>
          <cell r="O2679">
            <v>45134</v>
          </cell>
        </row>
        <row r="2680">
          <cell r="N2680">
            <v>1002986444</v>
          </cell>
          <cell r="O2680">
            <v>45134</v>
          </cell>
        </row>
        <row r="2681">
          <cell r="N2681">
            <v>1002986445</v>
          </cell>
          <cell r="O2681">
            <v>45134</v>
          </cell>
        </row>
        <row r="2682">
          <cell r="N2682">
            <v>1002986446</v>
          </cell>
          <cell r="O2682">
            <v>45134</v>
          </cell>
        </row>
        <row r="2683">
          <cell r="N2683">
            <v>1002986447</v>
          </cell>
          <cell r="O2683">
            <v>45134</v>
          </cell>
        </row>
        <row r="2684">
          <cell r="N2684">
            <v>1002986448</v>
          </cell>
          <cell r="O2684">
            <v>45134</v>
          </cell>
        </row>
        <row r="2685">
          <cell r="N2685">
            <v>1002986449</v>
          </cell>
          <cell r="O2685">
            <v>45134</v>
          </cell>
        </row>
        <row r="2686">
          <cell r="N2686">
            <v>1002986450</v>
          </cell>
          <cell r="O2686">
            <v>45134</v>
          </cell>
        </row>
        <row r="2687">
          <cell r="N2687">
            <v>1002986451</v>
          </cell>
          <cell r="O2687">
            <v>45134</v>
          </cell>
        </row>
        <row r="2688">
          <cell r="N2688">
            <v>1002986452</v>
          </cell>
          <cell r="O2688">
            <v>45134</v>
          </cell>
        </row>
        <row r="2689">
          <cell r="N2689">
            <v>1002986453</v>
          </cell>
          <cell r="O2689">
            <v>45134</v>
          </cell>
        </row>
        <row r="2690">
          <cell r="N2690">
            <v>1002986454</v>
          </cell>
          <cell r="O2690">
            <v>45134</v>
          </cell>
        </row>
        <row r="2691">
          <cell r="N2691">
            <v>1002986455</v>
          </cell>
          <cell r="O2691">
            <v>45134</v>
          </cell>
        </row>
        <row r="2692">
          <cell r="N2692">
            <v>1002986456</v>
          </cell>
          <cell r="O2692">
            <v>45134</v>
          </cell>
        </row>
        <row r="2693">
          <cell r="N2693">
            <v>1002986457</v>
          </cell>
          <cell r="O2693">
            <v>45134</v>
          </cell>
        </row>
        <row r="2694">
          <cell r="N2694">
            <v>1002986458</v>
          </cell>
          <cell r="O2694">
            <v>45134</v>
          </cell>
        </row>
        <row r="2695">
          <cell r="N2695">
            <v>1002986459</v>
          </cell>
          <cell r="O2695">
            <v>45134</v>
          </cell>
        </row>
        <row r="2696">
          <cell r="N2696">
            <v>1002986460</v>
          </cell>
          <cell r="O2696">
            <v>45134</v>
          </cell>
        </row>
        <row r="2697">
          <cell r="N2697">
            <v>1002986461</v>
          </cell>
          <cell r="O2697">
            <v>45134</v>
          </cell>
        </row>
        <row r="2698">
          <cell r="N2698">
            <v>1002986463</v>
          </cell>
          <cell r="O2698">
            <v>45134</v>
          </cell>
        </row>
        <row r="2699">
          <cell r="N2699">
            <v>1002986464</v>
          </cell>
          <cell r="O2699">
            <v>45134</v>
          </cell>
        </row>
        <row r="2700">
          <cell r="N2700">
            <v>1002986465</v>
          </cell>
          <cell r="O2700">
            <v>45134</v>
          </cell>
        </row>
        <row r="2701">
          <cell r="N2701">
            <v>1002986466</v>
          </cell>
          <cell r="O2701">
            <v>45134</v>
          </cell>
        </row>
        <row r="2702">
          <cell r="N2702">
            <v>1002986467</v>
          </cell>
          <cell r="O2702">
            <v>45134</v>
          </cell>
        </row>
        <row r="2703">
          <cell r="N2703">
            <v>1002986468</v>
          </cell>
          <cell r="O2703">
            <v>45134</v>
          </cell>
        </row>
        <row r="2704">
          <cell r="N2704">
            <v>1002986469</v>
          </cell>
          <cell r="O2704">
            <v>45134</v>
          </cell>
        </row>
        <row r="2705">
          <cell r="N2705">
            <v>1002986470</v>
          </cell>
          <cell r="O2705">
            <v>45134</v>
          </cell>
        </row>
        <row r="2706">
          <cell r="N2706">
            <v>1002986471</v>
          </cell>
          <cell r="O2706">
            <v>45134</v>
          </cell>
        </row>
        <row r="2707">
          <cell r="N2707">
            <v>1002986472</v>
          </cell>
          <cell r="O2707">
            <v>45134</v>
          </cell>
        </row>
        <row r="2708">
          <cell r="N2708">
            <v>1002986473</v>
          </cell>
          <cell r="O2708">
            <v>45134</v>
          </cell>
        </row>
        <row r="2709">
          <cell r="N2709">
            <v>1002986474</v>
          </cell>
          <cell r="O2709">
            <v>45134</v>
          </cell>
        </row>
        <row r="2710">
          <cell r="N2710">
            <v>1002986475</v>
          </cell>
          <cell r="O2710">
            <v>45134</v>
          </cell>
        </row>
        <row r="2711">
          <cell r="N2711">
            <v>1002986476</v>
          </cell>
          <cell r="O2711">
            <v>45134</v>
          </cell>
        </row>
        <row r="2712">
          <cell r="N2712">
            <v>1002986477</v>
          </cell>
          <cell r="O2712">
            <v>45134</v>
          </cell>
        </row>
        <row r="2713">
          <cell r="N2713">
            <v>1002986478</v>
          </cell>
          <cell r="O2713">
            <v>45134</v>
          </cell>
        </row>
        <row r="2714">
          <cell r="N2714">
            <v>1002986479</v>
          </cell>
          <cell r="O2714">
            <v>45134</v>
          </cell>
        </row>
        <row r="2715">
          <cell r="N2715">
            <v>1002986480</v>
          </cell>
          <cell r="O2715">
            <v>45134</v>
          </cell>
        </row>
        <row r="2716">
          <cell r="N2716">
            <v>1002986481</v>
          </cell>
          <cell r="O2716">
            <v>45134</v>
          </cell>
        </row>
        <row r="2717">
          <cell r="N2717">
            <v>1002986482</v>
          </cell>
          <cell r="O2717">
            <v>45134</v>
          </cell>
        </row>
        <row r="2718">
          <cell r="N2718">
            <v>1002986483</v>
          </cell>
          <cell r="O2718">
            <v>45134</v>
          </cell>
        </row>
        <row r="2719">
          <cell r="N2719">
            <v>1002986484</v>
          </cell>
          <cell r="O2719">
            <v>45134</v>
          </cell>
        </row>
        <row r="2720">
          <cell r="N2720">
            <v>1002986485</v>
          </cell>
          <cell r="O2720">
            <v>45134</v>
          </cell>
        </row>
        <row r="2721">
          <cell r="N2721">
            <v>1002986486</v>
          </cell>
          <cell r="O2721">
            <v>45134</v>
          </cell>
        </row>
        <row r="2722">
          <cell r="N2722">
            <v>1002986487</v>
          </cell>
          <cell r="O2722">
            <v>45134</v>
          </cell>
        </row>
        <row r="2723">
          <cell r="N2723">
            <v>1002986488</v>
          </cell>
          <cell r="O2723">
            <v>45134</v>
          </cell>
        </row>
        <row r="2724">
          <cell r="N2724">
            <v>1002986489</v>
          </cell>
          <cell r="O2724">
            <v>45134</v>
          </cell>
        </row>
        <row r="2725">
          <cell r="N2725">
            <v>1002986490</v>
          </cell>
          <cell r="O2725">
            <v>45134</v>
          </cell>
        </row>
        <row r="2726">
          <cell r="N2726">
            <v>1002986491</v>
          </cell>
          <cell r="O2726">
            <v>45134</v>
          </cell>
        </row>
        <row r="2727">
          <cell r="N2727">
            <v>1002986492</v>
          </cell>
          <cell r="O2727">
            <v>45134</v>
          </cell>
        </row>
        <row r="2728">
          <cell r="N2728">
            <v>1002986494</v>
          </cell>
          <cell r="O2728">
            <v>45134</v>
          </cell>
        </row>
        <row r="2729">
          <cell r="N2729">
            <v>1002986495</v>
          </cell>
          <cell r="O2729">
            <v>45134</v>
          </cell>
        </row>
        <row r="2730">
          <cell r="N2730">
            <v>1002986496</v>
          </cell>
          <cell r="O2730">
            <v>45134</v>
          </cell>
        </row>
        <row r="2731">
          <cell r="N2731">
            <v>1002986497</v>
          </cell>
          <cell r="O2731">
            <v>45134</v>
          </cell>
        </row>
        <row r="2732">
          <cell r="N2732">
            <v>1002986498</v>
          </cell>
          <cell r="O2732">
            <v>45134</v>
          </cell>
        </row>
        <row r="2733">
          <cell r="N2733">
            <v>1002986499</v>
          </cell>
          <cell r="O2733">
            <v>45134</v>
          </cell>
        </row>
        <row r="2734">
          <cell r="N2734">
            <v>1002986500</v>
          </cell>
          <cell r="O2734">
            <v>45134</v>
          </cell>
        </row>
        <row r="2735">
          <cell r="N2735">
            <v>1002986501</v>
          </cell>
          <cell r="O2735">
            <v>45134</v>
          </cell>
        </row>
        <row r="2736">
          <cell r="N2736">
            <v>1002986502</v>
          </cell>
          <cell r="O2736">
            <v>45134</v>
          </cell>
        </row>
        <row r="2737">
          <cell r="N2737">
            <v>1002986503</v>
          </cell>
          <cell r="O2737">
            <v>45134</v>
          </cell>
        </row>
        <row r="2738">
          <cell r="N2738">
            <v>1002986504</v>
          </cell>
          <cell r="O2738">
            <v>45134</v>
          </cell>
        </row>
        <row r="2739">
          <cell r="N2739">
            <v>1002986505</v>
          </cell>
          <cell r="O2739">
            <v>45134</v>
          </cell>
        </row>
        <row r="2740">
          <cell r="N2740">
            <v>1002986506</v>
          </cell>
          <cell r="O2740">
            <v>45134</v>
          </cell>
        </row>
        <row r="2741">
          <cell r="N2741">
            <v>1002986507</v>
          </cell>
          <cell r="O2741">
            <v>45134</v>
          </cell>
        </row>
        <row r="2742">
          <cell r="N2742">
            <v>1002986508</v>
          </cell>
          <cell r="O2742">
            <v>45134</v>
          </cell>
        </row>
        <row r="2743">
          <cell r="N2743">
            <v>1002986509</v>
          </cell>
          <cell r="O2743">
            <v>45134</v>
          </cell>
        </row>
        <row r="2744">
          <cell r="N2744">
            <v>1002986510</v>
          </cell>
          <cell r="O2744">
            <v>45134</v>
          </cell>
        </row>
        <row r="2745">
          <cell r="N2745">
            <v>1002986511</v>
          </cell>
          <cell r="O2745">
            <v>45134</v>
          </cell>
        </row>
        <row r="2746">
          <cell r="N2746">
            <v>1002986512</v>
          </cell>
          <cell r="O2746">
            <v>45134</v>
          </cell>
        </row>
        <row r="2747">
          <cell r="N2747">
            <v>1002986513</v>
          </cell>
          <cell r="O2747">
            <v>45134</v>
          </cell>
        </row>
        <row r="2748">
          <cell r="N2748">
            <v>1002986514</v>
          </cell>
          <cell r="O2748">
            <v>45134</v>
          </cell>
        </row>
        <row r="2749">
          <cell r="N2749">
            <v>1002986515</v>
          </cell>
          <cell r="O2749">
            <v>45134</v>
          </cell>
        </row>
        <row r="2750">
          <cell r="N2750">
            <v>1002986516</v>
          </cell>
          <cell r="O2750">
            <v>45134</v>
          </cell>
        </row>
        <row r="2751">
          <cell r="N2751">
            <v>1002986517</v>
          </cell>
          <cell r="O2751">
            <v>45134</v>
          </cell>
        </row>
        <row r="2752">
          <cell r="N2752">
            <v>1002986518</v>
          </cell>
          <cell r="O2752">
            <v>45134</v>
          </cell>
        </row>
        <row r="2753">
          <cell r="N2753">
            <v>1002986519</v>
          </cell>
          <cell r="O2753">
            <v>45134</v>
          </cell>
        </row>
        <row r="2754">
          <cell r="N2754">
            <v>1002986520</v>
          </cell>
          <cell r="O2754">
            <v>45134</v>
          </cell>
        </row>
        <row r="2755">
          <cell r="N2755">
            <v>1002986521</v>
          </cell>
          <cell r="O2755">
            <v>45134</v>
          </cell>
        </row>
        <row r="2756">
          <cell r="N2756">
            <v>1002986522</v>
          </cell>
          <cell r="O2756">
            <v>45134</v>
          </cell>
        </row>
        <row r="2757">
          <cell r="N2757">
            <v>1002986523</v>
          </cell>
          <cell r="O2757">
            <v>45134</v>
          </cell>
        </row>
        <row r="2758">
          <cell r="N2758">
            <v>1002986524</v>
          </cell>
          <cell r="O2758">
            <v>45134</v>
          </cell>
        </row>
        <row r="2759">
          <cell r="N2759">
            <v>1002986526</v>
          </cell>
          <cell r="O2759">
            <v>45134</v>
          </cell>
        </row>
        <row r="2760">
          <cell r="N2760">
            <v>1002986527</v>
          </cell>
          <cell r="O2760">
            <v>45134</v>
          </cell>
        </row>
        <row r="2761">
          <cell r="N2761">
            <v>1002986528</v>
          </cell>
          <cell r="O2761">
            <v>45134</v>
          </cell>
        </row>
        <row r="2762">
          <cell r="N2762">
            <v>1002986529</v>
          </cell>
          <cell r="O2762">
            <v>45134</v>
          </cell>
        </row>
        <row r="2763">
          <cell r="N2763">
            <v>1002986530</v>
          </cell>
          <cell r="O2763">
            <v>45134</v>
          </cell>
        </row>
        <row r="2764">
          <cell r="N2764">
            <v>1002986531</v>
          </cell>
          <cell r="O2764">
            <v>45134</v>
          </cell>
        </row>
        <row r="2765">
          <cell r="N2765">
            <v>1002986532</v>
          </cell>
          <cell r="O2765">
            <v>45134</v>
          </cell>
        </row>
        <row r="2766">
          <cell r="N2766">
            <v>1002986533</v>
          </cell>
          <cell r="O2766">
            <v>45134</v>
          </cell>
        </row>
        <row r="2767">
          <cell r="N2767">
            <v>1002986534</v>
          </cell>
          <cell r="O2767">
            <v>45134</v>
          </cell>
        </row>
        <row r="2768">
          <cell r="N2768">
            <v>1002986535</v>
          </cell>
          <cell r="O2768">
            <v>45134</v>
          </cell>
        </row>
        <row r="2769">
          <cell r="N2769">
            <v>1002986536</v>
          </cell>
          <cell r="O2769">
            <v>45134</v>
          </cell>
        </row>
        <row r="2770">
          <cell r="N2770">
            <v>1002986537</v>
          </cell>
          <cell r="O2770">
            <v>45134</v>
          </cell>
        </row>
        <row r="2771">
          <cell r="N2771">
            <v>1002986538</v>
          </cell>
          <cell r="O2771">
            <v>45134</v>
          </cell>
        </row>
        <row r="2772">
          <cell r="N2772">
            <v>1002986539</v>
          </cell>
          <cell r="O2772">
            <v>45134</v>
          </cell>
        </row>
        <row r="2773">
          <cell r="N2773">
            <v>1002986540</v>
          </cell>
          <cell r="O2773">
            <v>45134</v>
          </cell>
        </row>
        <row r="2774">
          <cell r="N2774">
            <v>1002986541</v>
          </cell>
          <cell r="O2774">
            <v>45134</v>
          </cell>
        </row>
        <row r="2775">
          <cell r="N2775">
            <v>1002986542</v>
          </cell>
          <cell r="O2775">
            <v>45134</v>
          </cell>
        </row>
        <row r="2776">
          <cell r="N2776">
            <v>1002986543</v>
          </cell>
          <cell r="O2776">
            <v>45134</v>
          </cell>
        </row>
        <row r="2777">
          <cell r="N2777">
            <v>1002986544</v>
          </cell>
          <cell r="O2777">
            <v>45134</v>
          </cell>
        </row>
        <row r="2778">
          <cell r="N2778">
            <v>1002986545</v>
          </cell>
          <cell r="O2778">
            <v>45134</v>
          </cell>
        </row>
        <row r="2779">
          <cell r="N2779">
            <v>1002986546</v>
          </cell>
          <cell r="O2779">
            <v>45134</v>
          </cell>
        </row>
        <row r="2780">
          <cell r="N2780">
            <v>1002986547</v>
          </cell>
          <cell r="O2780">
            <v>45134</v>
          </cell>
        </row>
        <row r="2781">
          <cell r="N2781">
            <v>1002986548</v>
          </cell>
          <cell r="O2781">
            <v>45134</v>
          </cell>
        </row>
        <row r="2782">
          <cell r="N2782">
            <v>1002986549</v>
          </cell>
          <cell r="O2782">
            <v>45134</v>
          </cell>
        </row>
        <row r="2783">
          <cell r="N2783">
            <v>1002986550</v>
          </cell>
          <cell r="O2783">
            <v>45134</v>
          </cell>
        </row>
        <row r="2784">
          <cell r="N2784">
            <v>1002986551</v>
          </cell>
          <cell r="O2784">
            <v>45134</v>
          </cell>
        </row>
        <row r="2785">
          <cell r="N2785">
            <v>1002986552</v>
          </cell>
          <cell r="O2785">
            <v>45134</v>
          </cell>
        </row>
        <row r="2786">
          <cell r="N2786">
            <v>1002986553</v>
          </cell>
          <cell r="O2786">
            <v>45134</v>
          </cell>
        </row>
        <row r="2787">
          <cell r="N2787">
            <v>1002986554</v>
          </cell>
          <cell r="O2787">
            <v>45134</v>
          </cell>
        </row>
        <row r="2788">
          <cell r="N2788">
            <v>1002986555</v>
          </cell>
          <cell r="O2788">
            <v>45134</v>
          </cell>
        </row>
        <row r="2789">
          <cell r="N2789">
            <v>1002986556</v>
          </cell>
          <cell r="O2789">
            <v>45134</v>
          </cell>
        </row>
        <row r="2790">
          <cell r="N2790">
            <v>1002986557</v>
          </cell>
          <cell r="O2790">
            <v>45134</v>
          </cell>
        </row>
        <row r="2791">
          <cell r="N2791">
            <v>1002986558</v>
          </cell>
          <cell r="O2791">
            <v>45134</v>
          </cell>
        </row>
        <row r="2792">
          <cell r="N2792">
            <v>1002986559</v>
          </cell>
          <cell r="O2792">
            <v>45134</v>
          </cell>
        </row>
        <row r="2793">
          <cell r="N2793">
            <v>1002986560</v>
          </cell>
          <cell r="O2793">
            <v>45134</v>
          </cell>
        </row>
        <row r="2794">
          <cell r="N2794">
            <v>1002986561</v>
          </cell>
          <cell r="O2794">
            <v>45134</v>
          </cell>
        </row>
        <row r="2795">
          <cell r="N2795">
            <v>1002986562</v>
          </cell>
          <cell r="O2795">
            <v>45134</v>
          </cell>
        </row>
        <row r="2796">
          <cell r="N2796">
            <v>1002986563</v>
          </cell>
          <cell r="O2796">
            <v>45134</v>
          </cell>
        </row>
        <row r="2797">
          <cell r="N2797">
            <v>1002986564</v>
          </cell>
          <cell r="O2797">
            <v>45134</v>
          </cell>
        </row>
        <row r="2798">
          <cell r="N2798">
            <v>1002986565</v>
          </cell>
          <cell r="O2798">
            <v>45134</v>
          </cell>
        </row>
        <row r="2799">
          <cell r="N2799">
            <v>1002986566</v>
          </cell>
          <cell r="O2799">
            <v>45134</v>
          </cell>
        </row>
        <row r="2800">
          <cell r="N2800">
            <v>1002986567</v>
          </cell>
          <cell r="O2800">
            <v>45134</v>
          </cell>
        </row>
        <row r="2801">
          <cell r="N2801">
            <v>1002986568</v>
          </cell>
          <cell r="O2801">
            <v>45134</v>
          </cell>
        </row>
        <row r="2802">
          <cell r="N2802">
            <v>1002986569</v>
          </cell>
          <cell r="O2802">
            <v>45134</v>
          </cell>
        </row>
        <row r="2803">
          <cell r="N2803">
            <v>1002986570</v>
          </cell>
          <cell r="O2803">
            <v>45134</v>
          </cell>
        </row>
        <row r="2804">
          <cell r="N2804">
            <v>1002986571</v>
          </cell>
          <cell r="O2804">
            <v>45134</v>
          </cell>
        </row>
        <row r="2805">
          <cell r="N2805">
            <v>1002986572</v>
          </cell>
          <cell r="O2805">
            <v>45134</v>
          </cell>
        </row>
        <row r="2806">
          <cell r="N2806">
            <v>1002986573</v>
          </cell>
          <cell r="O2806">
            <v>45134</v>
          </cell>
        </row>
        <row r="2807">
          <cell r="N2807">
            <v>1002986574</v>
          </cell>
          <cell r="O2807">
            <v>45134</v>
          </cell>
        </row>
        <row r="2808">
          <cell r="N2808">
            <v>1002986575</v>
          </cell>
          <cell r="O2808">
            <v>45134</v>
          </cell>
        </row>
        <row r="2809">
          <cell r="N2809">
            <v>1002986576</v>
          </cell>
          <cell r="O2809">
            <v>45134</v>
          </cell>
        </row>
        <row r="2810">
          <cell r="N2810">
            <v>1002986577</v>
          </cell>
          <cell r="O2810">
            <v>45134</v>
          </cell>
        </row>
        <row r="2811">
          <cell r="N2811">
            <v>1002986578</v>
          </cell>
          <cell r="O2811">
            <v>45134</v>
          </cell>
        </row>
        <row r="2812">
          <cell r="N2812">
            <v>1002986579</v>
          </cell>
          <cell r="O2812">
            <v>45134</v>
          </cell>
        </row>
        <row r="2813">
          <cell r="N2813">
            <v>1002986580</v>
          </cell>
          <cell r="O2813">
            <v>45134</v>
          </cell>
        </row>
        <row r="2814">
          <cell r="N2814">
            <v>1002986581</v>
          </cell>
          <cell r="O2814">
            <v>45134</v>
          </cell>
        </row>
        <row r="2815">
          <cell r="N2815">
            <v>1002986582</v>
          </cell>
          <cell r="O2815">
            <v>45134</v>
          </cell>
        </row>
        <row r="2816">
          <cell r="N2816">
            <v>1002986583</v>
          </cell>
          <cell r="O2816">
            <v>45134</v>
          </cell>
        </row>
        <row r="2817">
          <cell r="N2817">
            <v>1002986584</v>
          </cell>
          <cell r="O2817">
            <v>45134</v>
          </cell>
        </row>
        <row r="2818">
          <cell r="N2818">
            <v>1002986585</v>
          </cell>
          <cell r="O2818">
            <v>45134</v>
          </cell>
        </row>
        <row r="2819">
          <cell r="N2819">
            <v>1002986586</v>
          </cell>
          <cell r="O2819">
            <v>45134</v>
          </cell>
        </row>
        <row r="2820">
          <cell r="N2820">
            <v>1002986587</v>
          </cell>
          <cell r="O2820">
            <v>45134</v>
          </cell>
        </row>
        <row r="2821">
          <cell r="N2821">
            <v>1002986588</v>
          </cell>
          <cell r="O2821">
            <v>45134</v>
          </cell>
        </row>
        <row r="2822">
          <cell r="N2822">
            <v>1002986590</v>
          </cell>
          <cell r="O2822">
            <v>45134</v>
          </cell>
        </row>
        <row r="2823">
          <cell r="N2823">
            <v>1002986591</v>
          </cell>
          <cell r="O2823">
            <v>45134</v>
          </cell>
        </row>
        <row r="2824">
          <cell r="N2824">
            <v>1002986592</v>
          </cell>
          <cell r="O2824">
            <v>45134</v>
          </cell>
        </row>
        <row r="2825">
          <cell r="N2825">
            <v>1002986593</v>
          </cell>
          <cell r="O2825">
            <v>45134</v>
          </cell>
        </row>
        <row r="2826">
          <cell r="N2826">
            <v>1002986594</v>
          </cell>
          <cell r="O2826">
            <v>45134</v>
          </cell>
        </row>
        <row r="2827">
          <cell r="N2827">
            <v>1002986595</v>
          </cell>
          <cell r="O2827">
            <v>45134</v>
          </cell>
        </row>
        <row r="2828">
          <cell r="N2828">
            <v>1002986596</v>
          </cell>
          <cell r="O2828">
            <v>45134</v>
          </cell>
        </row>
        <row r="2829">
          <cell r="N2829">
            <v>1002986597</v>
          </cell>
          <cell r="O2829">
            <v>45134</v>
          </cell>
        </row>
        <row r="2830">
          <cell r="N2830">
            <v>1002986598</v>
          </cell>
          <cell r="O2830">
            <v>45134</v>
          </cell>
        </row>
        <row r="2831">
          <cell r="N2831">
            <v>1002986599</v>
          </cell>
          <cell r="O2831">
            <v>45134</v>
          </cell>
        </row>
        <row r="2832">
          <cell r="N2832">
            <v>1002986600</v>
          </cell>
          <cell r="O2832">
            <v>45134</v>
          </cell>
        </row>
        <row r="2833">
          <cell r="N2833">
            <v>1002986601</v>
          </cell>
          <cell r="O2833">
            <v>45134</v>
          </cell>
        </row>
        <row r="2834">
          <cell r="N2834">
            <v>1002986602</v>
          </cell>
          <cell r="O2834">
            <v>45134</v>
          </cell>
        </row>
        <row r="2835">
          <cell r="N2835">
            <v>1002986603</v>
          </cell>
          <cell r="O2835">
            <v>45134</v>
          </cell>
        </row>
        <row r="2836">
          <cell r="N2836">
            <v>1002986604</v>
          </cell>
          <cell r="O2836">
            <v>45134</v>
          </cell>
        </row>
        <row r="2837">
          <cell r="N2837">
            <v>1002986605</v>
          </cell>
          <cell r="O2837">
            <v>45134</v>
          </cell>
        </row>
        <row r="2838">
          <cell r="N2838">
            <v>1002986606</v>
          </cell>
          <cell r="O2838">
            <v>45134</v>
          </cell>
        </row>
        <row r="2839">
          <cell r="N2839">
            <v>1002986607</v>
          </cell>
          <cell r="O2839">
            <v>45134</v>
          </cell>
        </row>
        <row r="2840">
          <cell r="N2840">
            <v>1002986608</v>
          </cell>
          <cell r="O2840">
            <v>45134</v>
          </cell>
        </row>
        <row r="2841">
          <cell r="N2841">
            <v>1002986609</v>
          </cell>
          <cell r="O2841">
            <v>45134</v>
          </cell>
        </row>
        <row r="2842">
          <cell r="N2842">
            <v>1002986610</v>
          </cell>
          <cell r="O2842">
            <v>45134</v>
          </cell>
        </row>
        <row r="2843">
          <cell r="N2843">
            <v>1002986611</v>
          </cell>
          <cell r="O2843">
            <v>45134</v>
          </cell>
        </row>
        <row r="2844">
          <cell r="N2844">
            <v>1002986612</v>
          </cell>
          <cell r="O2844">
            <v>45134</v>
          </cell>
        </row>
        <row r="2845">
          <cell r="N2845">
            <v>1002986613</v>
          </cell>
          <cell r="O2845">
            <v>45134</v>
          </cell>
        </row>
        <row r="2846">
          <cell r="N2846">
            <v>1002986614</v>
          </cell>
          <cell r="O2846">
            <v>45134</v>
          </cell>
        </row>
        <row r="2847">
          <cell r="N2847">
            <v>1002986615</v>
          </cell>
          <cell r="O2847">
            <v>45134</v>
          </cell>
        </row>
        <row r="2848">
          <cell r="N2848">
            <v>1002986616</v>
          </cell>
          <cell r="O2848">
            <v>45134</v>
          </cell>
        </row>
        <row r="2849">
          <cell r="N2849">
            <v>1002986617</v>
          </cell>
          <cell r="O2849">
            <v>45134</v>
          </cell>
        </row>
        <row r="2850">
          <cell r="N2850">
            <v>1002986618</v>
          </cell>
          <cell r="O2850">
            <v>45134</v>
          </cell>
        </row>
        <row r="2851">
          <cell r="N2851">
            <v>1002986619</v>
          </cell>
          <cell r="O2851">
            <v>45134</v>
          </cell>
        </row>
        <row r="2852">
          <cell r="N2852">
            <v>1002986621</v>
          </cell>
          <cell r="O2852">
            <v>45134</v>
          </cell>
        </row>
        <row r="2853">
          <cell r="N2853">
            <v>1002986622</v>
          </cell>
          <cell r="O2853">
            <v>45134</v>
          </cell>
        </row>
        <row r="2854">
          <cell r="N2854">
            <v>1002986623</v>
          </cell>
          <cell r="O2854">
            <v>45134</v>
          </cell>
        </row>
        <row r="2855">
          <cell r="N2855">
            <v>1002986624</v>
          </cell>
          <cell r="O2855">
            <v>45134</v>
          </cell>
        </row>
        <row r="2856">
          <cell r="N2856">
            <v>1002986625</v>
          </cell>
          <cell r="O2856">
            <v>45134</v>
          </cell>
        </row>
        <row r="2857">
          <cell r="N2857">
            <v>1002986626</v>
          </cell>
          <cell r="O2857">
            <v>45134</v>
          </cell>
        </row>
        <row r="2858">
          <cell r="N2858">
            <v>1002986627</v>
          </cell>
          <cell r="O2858">
            <v>45134</v>
          </cell>
        </row>
        <row r="2859">
          <cell r="N2859">
            <v>1002986628</v>
          </cell>
          <cell r="O2859">
            <v>45134</v>
          </cell>
        </row>
        <row r="2860">
          <cell r="N2860">
            <v>1002986629</v>
          </cell>
          <cell r="O2860">
            <v>45134</v>
          </cell>
        </row>
        <row r="2861">
          <cell r="N2861">
            <v>1002986630</v>
          </cell>
          <cell r="O2861">
            <v>45134</v>
          </cell>
        </row>
        <row r="2862">
          <cell r="N2862">
            <v>1002986631</v>
          </cell>
          <cell r="O2862">
            <v>45134</v>
          </cell>
        </row>
        <row r="2863">
          <cell r="N2863">
            <v>1002986632</v>
          </cell>
          <cell r="O2863">
            <v>45134</v>
          </cell>
        </row>
        <row r="2864">
          <cell r="N2864">
            <v>1002986633</v>
          </cell>
          <cell r="O2864">
            <v>45134</v>
          </cell>
        </row>
        <row r="2865">
          <cell r="N2865">
            <v>1002986634</v>
          </cell>
          <cell r="O2865">
            <v>45134</v>
          </cell>
        </row>
        <row r="2866">
          <cell r="N2866">
            <v>1002986635</v>
          </cell>
          <cell r="O2866">
            <v>45134</v>
          </cell>
        </row>
        <row r="2867">
          <cell r="N2867">
            <v>1002986636</v>
          </cell>
          <cell r="O2867">
            <v>45134</v>
          </cell>
        </row>
        <row r="2868">
          <cell r="N2868">
            <v>1002986637</v>
          </cell>
          <cell r="O2868">
            <v>45134</v>
          </cell>
        </row>
        <row r="2869">
          <cell r="N2869">
            <v>1002986638</v>
          </cell>
          <cell r="O2869">
            <v>45134</v>
          </cell>
        </row>
        <row r="2870">
          <cell r="N2870">
            <v>1002986639</v>
          </cell>
          <cell r="O2870">
            <v>45134</v>
          </cell>
        </row>
        <row r="2871">
          <cell r="N2871">
            <v>1002986640</v>
          </cell>
          <cell r="O2871">
            <v>45134</v>
          </cell>
        </row>
        <row r="2872">
          <cell r="N2872">
            <v>1002986641</v>
          </cell>
          <cell r="O2872">
            <v>45134</v>
          </cell>
        </row>
        <row r="2873">
          <cell r="N2873">
            <v>1002986642</v>
          </cell>
          <cell r="O2873">
            <v>45134</v>
          </cell>
        </row>
        <row r="2874">
          <cell r="N2874">
            <v>1002986643</v>
          </cell>
          <cell r="O2874">
            <v>45134</v>
          </cell>
        </row>
        <row r="2875">
          <cell r="N2875">
            <v>1002986644</v>
          </cell>
          <cell r="O2875">
            <v>45134</v>
          </cell>
        </row>
        <row r="2876">
          <cell r="N2876">
            <v>1002986645</v>
          </cell>
          <cell r="O2876">
            <v>45134</v>
          </cell>
        </row>
        <row r="2877">
          <cell r="N2877">
            <v>1002986646</v>
          </cell>
          <cell r="O2877">
            <v>45134</v>
          </cell>
        </row>
        <row r="2878">
          <cell r="N2878">
            <v>1002986647</v>
          </cell>
          <cell r="O2878">
            <v>45134</v>
          </cell>
        </row>
        <row r="2879">
          <cell r="N2879">
            <v>1002986648</v>
          </cell>
          <cell r="O2879">
            <v>45134</v>
          </cell>
        </row>
        <row r="2880">
          <cell r="N2880">
            <v>1002986649</v>
          </cell>
          <cell r="O2880">
            <v>45134</v>
          </cell>
        </row>
        <row r="2881">
          <cell r="N2881">
            <v>1002986651</v>
          </cell>
          <cell r="O2881">
            <v>45134</v>
          </cell>
        </row>
        <row r="2882">
          <cell r="N2882">
            <v>1002986652</v>
          </cell>
          <cell r="O2882">
            <v>45134</v>
          </cell>
        </row>
        <row r="2883">
          <cell r="N2883">
            <v>1002986653</v>
          </cell>
          <cell r="O2883">
            <v>45134</v>
          </cell>
        </row>
        <row r="2884">
          <cell r="N2884">
            <v>1002986654</v>
          </cell>
          <cell r="O2884">
            <v>45134</v>
          </cell>
        </row>
        <row r="2885">
          <cell r="N2885">
            <v>1002986655</v>
          </cell>
          <cell r="O2885">
            <v>45134</v>
          </cell>
        </row>
        <row r="2886">
          <cell r="N2886">
            <v>1002986656</v>
          </cell>
          <cell r="O2886">
            <v>45134</v>
          </cell>
        </row>
        <row r="2887">
          <cell r="N2887">
            <v>1002986657</v>
          </cell>
          <cell r="O2887">
            <v>45134</v>
          </cell>
        </row>
        <row r="2888">
          <cell r="N2888">
            <v>1002986658</v>
          </cell>
          <cell r="O2888">
            <v>45134</v>
          </cell>
        </row>
        <row r="2889">
          <cell r="N2889">
            <v>1002986659</v>
          </cell>
          <cell r="O2889">
            <v>45134</v>
          </cell>
        </row>
        <row r="2890">
          <cell r="N2890">
            <v>1002986660</v>
          </cell>
          <cell r="O2890">
            <v>45134</v>
          </cell>
        </row>
        <row r="2891">
          <cell r="N2891">
            <v>1002986661</v>
          </cell>
          <cell r="O2891">
            <v>45134</v>
          </cell>
        </row>
        <row r="2892">
          <cell r="N2892">
            <v>1002986662</v>
          </cell>
          <cell r="O2892">
            <v>45134</v>
          </cell>
        </row>
        <row r="2893">
          <cell r="N2893">
            <v>1002986663</v>
          </cell>
          <cell r="O2893">
            <v>45134</v>
          </cell>
        </row>
        <row r="2894">
          <cell r="N2894">
            <v>1002986664</v>
          </cell>
          <cell r="O2894">
            <v>45134</v>
          </cell>
        </row>
        <row r="2895">
          <cell r="N2895">
            <v>1002986665</v>
          </cell>
          <cell r="O2895">
            <v>45134</v>
          </cell>
        </row>
        <row r="2896">
          <cell r="N2896">
            <v>1002986666</v>
          </cell>
          <cell r="O2896">
            <v>45134</v>
          </cell>
        </row>
        <row r="2897">
          <cell r="N2897">
            <v>1002986667</v>
          </cell>
          <cell r="O2897">
            <v>45134</v>
          </cell>
        </row>
        <row r="2898">
          <cell r="N2898">
            <v>1002986668</v>
          </cell>
          <cell r="O2898">
            <v>45134</v>
          </cell>
        </row>
        <row r="2899">
          <cell r="N2899">
            <v>1002986669</v>
          </cell>
          <cell r="O2899">
            <v>45134</v>
          </cell>
        </row>
        <row r="2900">
          <cell r="N2900">
            <v>1002986670</v>
          </cell>
          <cell r="O2900">
            <v>45134</v>
          </cell>
        </row>
        <row r="2901">
          <cell r="N2901">
            <v>1002986671</v>
          </cell>
          <cell r="O2901">
            <v>45134</v>
          </cell>
        </row>
        <row r="2902">
          <cell r="N2902">
            <v>1002986672</v>
          </cell>
          <cell r="O2902">
            <v>45134</v>
          </cell>
        </row>
        <row r="2903">
          <cell r="N2903">
            <v>1002986673</v>
          </cell>
          <cell r="O2903">
            <v>45134</v>
          </cell>
        </row>
        <row r="2904">
          <cell r="N2904">
            <v>1002986674</v>
          </cell>
          <cell r="O2904">
            <v>45134</v>
          </cell>
        </row>
        <row r="2905">
          <cell r="N2905">
            <v>1002986675</v>
          </cell>
          <cell r="O2905">
            <v>45134</v>
          </cell>
        </row>
        <row r="2906">
          <cell r="N2906">
            <v>1002986676</v>
          </cell>
          <cell r="O2906">
            <v>45134</v>
          </cell>
        </row>
        <row r="2907">
          <cell r="N2907">
            <v>1002986677</v>
          </cell>
          <cell r="O2907">
            <v>45134</v>
          </cell>
        </row>
        <row r="2908">
          <cell r="N2908">
            <v>1002986678</v>
          </cell>
          <cell r="O2908">
            <v>45134</v>
          </cell>
        </row>
        <row r="2909">
          <cell r="N2909">
            <v>1002986679</v>
          </cell>
          <cell r="O2909">
            <v>45134</v>
          </cell>
        </row>
        <row r="2910">
          <cell r="N2910">
            <v>1002986680</v>
          </cell>
          <cell r="O2910">
            <v>45134</v>
          </cell>
        </row>
        <row r="2911">
          <cell r="N2911">
            <v>1002986682</v>
          </cell>
          <cell r="O2911">
            <v>45134</v>
          </cell>
        </row>
        <row r="2912">
          <cell r="N2912">
            <v>1002986683</v>
          </cell>
          <cell r="O2912">
            <v>45134</v>
          </cell>
        </row>
        <row r="2913">
          <cell r="N2913">
            <v>1002986684</v>
          </cell>
          <cell r="O2913">
            <v>45134</v>
          </cell>
        </row>
        <row r="2914">
          <cell r="N2914">
            <v>1002986685</v>
          </cell>
          <cell r="O2914">
            <v>45134</v>
          </cell>
        </row>
        <row r="2915">
          <cell r="N2915">
            <v>1002986686</v>
          </cell>
          <cell r="O2915">
            <v>45134</v>
          </cell>
        </row>
        <row r="2916">
          <cell r="N2916">
            <v>1002986687</v>
          </cell>
          <cell r="O2916">
            <v>45134</v>
          </cell>
        </row>
        <row r="2917">
          <cell r="N2917">
            <v>1002986688</v>
          </cell>
          <cell r="O2917">
            <v>45134</v>
          </cell>
        </row>
        <row r="2918">
          <cell r="N2918">
            <v>1002986689</v>
          </cell>
          <cell r="O2918">
            <v>45134</v>
          </cell>
        </row>
        <row r="2919">
          <cell r="N2919">
            <v>1002986690</v>
          </cell>
          <cell r="O2919">
            <v>45134</v>
          </cell>
        </row>
        <row r="2920">
          <cell r="N2920">
            <v>1002986691</v>
          </cell>
          <cell r="O2920">
            <v>45134</v>
          </cell>
        </row>
        <row r="2921">
          <cell r="N2921">
            <v>1002986692</v>
          </cell>
          <cell r="O2921">
            <v>45134</v>
          </cell>
        </row>
        <row r="2922">
          <cell r="N2922">
            <v>1002986693</v>
          </cell>
          <cell r="O2922">
            <v>45134</v>
          </cell>
        </row>
        <row r="2923">
          <cell r="N2923">
            <v>1002986694</v>
          </cell>
          <cell r="O2923">
            <v>45134</v>
          </cell>
        </row>
        <row r="2924">
          <cell r="N2924">
            <v>1002986695</v>
          </cell>
          <cell r="O2924">
            <v>45134</v>
          </cell>
        </row>
        <row r="2925">
          <cell r="N2925">
            <v>1002986696</v>
          </cell>
          <cell r="O2925">
            <v>45134</v>
          </cell>
        </row>
        <row r="2926">
          <cell r="N2926">
            <v>1002986697</v>
          </cell>
          <cell r="O2926">
            <v>45134</v>
          </cell>
        </row>
        <row r="2927">
          <cell r="N2927">
            <v>1002986698</v>
          </cell>
          <cell r="O2927">
            <v>45134</v>
          </cell>
        </row>
        <row r="2928">
          <cell r="N2928">
            <v>1002986699</v>
          </cell>
          <cell r="O2928">
            <v>45134</v>
          </cell>
        </row>
        <row r="2929">
          <cell r="N2929">
            <v>1002986700</v>
          </cell>
          <cell r="O2929">
            <v>45134</v>
          </cell>
        </row>
        <row r="2930">
          <cell r="N2930">
            <v>1002986701</v>
          </cell>
          <cell r="O2930">
            <v>45134</v>
          </cell>
        </row>
        <row r="2931">
          <cell r="N2931">
            <v>1002986702</v>
          </cell>
          <cell r="O2931">
            <v>45134</v>
          </cell>
        </row>
        <row r="2932">
          <cell r="N2932">
            <v>1002986703</v>
          </cell>
          <cell r="O2932">
            <v>45134</v>
          </cell>
        </row>
        <row r="2933">
          <cell r="N2933">
            <v>1002986704</v>
          </cell>
          <cell r="O2933">
            <v>45134</v>
          </cell>
        </row>
        <row r="2934">
          <cell r="N2934">
            <v>1002986705</v>
          </cell>
          <cell r="O2934">
            <v>45134</v>
          </cell>
        </row>
        <row r="2935">
          <cell r="N2935">
            <v>1002986706</v>
          </cell>
          <cell r="O2935">
            <v>45134</v>
          </cell>
        </row>
        <row r="2936">
          <cell r="N2936">
            <v>1002986707</v>
          </cell>
          <cell r="O2936">
            <v>45134</v>
          </cell>
        </row>
        <row r="2937">
          <cell r="N2937">
            <v>1002986708</v>
          </cell>
          <cell r="O2937">
            <v>45134</v>
          </cell>
        </row>
        <row r="2938">
          <cell r="N2938">
            <v>1002986709</v>
          </cell>
          <cell r="O2938">
            <v>45134</v>
          </cell>
        </row>
        <row r="2939">
          <cell r="N2939">
            <v>1002986710</v>
          </cell>
          <cell r="O2939">
            <v>45134</v>
          </cell>
        </row>
        <row r="2940">
          <cell r="N2940">
            <v>1002986712</v>
          </cell>
          <cell r="O2940">
            <v>45134</v>
          </cell>
        </row>
        <row r="2941">
          <cell r="N2941">
            <v>1002986713</v>
          </cell>
          <cell r="O2941">
            <v>45134</v>
          </cell>
        </row>
        <row r="2942">
          <cell r="N2942">
            <v>1002986714</v>
          </cell>
          <cell r="O2942">
            <v>45134</v>
          </cell>
        </row>
        <row r="2943">
          <cell r="N2943">
            <v>1002986715</v>
          </cell>
          <cell r="O2943">
            <v>45134</v>
          </cell>
        </row>
        <row r="2944">
          <cell r="N2944">
            <v>1002986716</v>
          </cell>
          <cell r="O2944">
            <v>45134</v>
          </cell>
        </row>
        <row r="2945">
          <cell r="N2945">
            <v>1002986717</v>
          </cell>
          <cell r="O2945">
            <v>45134</v>
          </cell>
        </row>
        <row r="2946">
          <cell r="N2946">
            <v>1002986718</v>
          </cell>
          <cell r="O2946">
            <v>45134</v>
          </cell>
        </row>
        <row r="2947">
          <cell r="N2947">
            <v>1002986719</v>
          </cell>
          <cell r="O2947">
            <v>45134</v>
          </cell>
        </row>
        <row r="2948">
          <cell r="N2948">
            <v>1002986720</v>
          </cell>
          <cell r="O2948">
            <v>45134</v>
          </cell>
        </row>
        <row r="2949">
          <cell r="N2949">
            <v>1002986721</v>
          </cell>
          <cell r="O2949">
            <v>45134</v>
          </cell>
        </row>
        <row r="2950">
          <cell r="N2950">
            <v>1002986722</v>
          </cell>
          <cell r="O2950">
            <v>45134</v>
          </cell>
        </row>
        <row r="2951">
          <cell r="N2951">
            <v>1002986723</v>
          </cell>
          <cell r="O2951">
            <v>45134</v>
          </cell>
        </row>
        <row r="2952">
          <cell r="N2952">
            <v>1002986724</v>
          </cell>
          <cell r="O2952">
            <v>45134</v>
          </cell>
        </row>
        <row r="2953">
          <cell r="N2953">
            <v>1002986725</v>
          </cell>
          <cell r="O2953">
            <v>45134</v>
          </cell>
        </row>
        <row r="2954">
          <cell r="N2954">
            <v>1002986726</v>
          </cell>
          <cell r="O2954">
            <v>45134</v>
          </cell>
        </row>
        <row r="2955">
          <cell r="N2955">
            <v>1002986727</v>
          </cell>
          <cell r="O2955">
            <v>45134</v>
          </cell>
        </row>
        <row r="2956">
          <cell r="N2956">
            <v>1002986728</v>
          </cell>
          <cell r="O2956">
            <v>45134</v>
          </cell>
        </row>
        <row r="2957">
          <cell r="N2957">
            <v>1002986729</v>
          </cell>
          <cell r="O2957">
            <v>45134</v>
          </cell>
        </row>
        <row r="2958">
          <cell r="N2958">
            <v>1002986730</v>
          </cell>
          <cell r="O2958">
            <v>45134</v>
          </cell>
        </row>
        <row r="2959">
          <cell r="N2959">
            <v>1002986731</v>
          </cell>
          <cell r="O2959">
            <v>45134</v>
          </cell>
        </row>
        <row r="2960">
          <cell r="N2960">
            <v>1002986732</v>
          </cell>
          <cell r="O2960">
            <v>45134</v>
          </cell>
        </row>
        <row r="2961">
          <cell r="N2961">
            <v>1002986733</v>
          </cell>
          <cell r="O2961">
            <v>45134</v>
          </cell>
        </row>
        <row r="2962">
          <cell r="N2962">
            <v>1002986734</v>
          </cell>
          <cell r="O2962">
            <v>45134</v>
          </cell>
        </row>
        <row r="2963">
          <cell r="N2963">
            <v>1002986735</v>
          </cell>
          <cell r="O2963">
            <v>45134</v>
          </cell>
        </row>
        <row r="2964">
          <cell r="N2964">
            <v>1002986736</v>
          </cell>
          <cell r="O2964">
            <v>45134</v>
          </cell>
        </row>
        <row r="2965">
          <cell r="N2965">
            <v>1002986737</v>
          </cell>
          <cell r="O2965">
            <v>45134</v>
          </cell>
        </row>
        <row r="2966">
          <cell r="N2966">
            <v>1002986738</v>
          </cell>
          <cell r="O2966">
            <v>45134</v>
          </cell>
        </row>
        <row r="2967">
          <cell r="N2967">
            <v>1002986739</v>
          </cell>
          <cell r="O2967">
            <v>45134</v>
          </cell>
        </row>
        <row r="2968">
          <cell r="N2968">
            <v>1002986740</v>
          </cell>
          <cell r="O2968">
            <v>45134</v>
          </cell>
        </row>
        <row r="2969">
          <cell r="N2969">
            <v>1002986742</v>
          </cell>
          <cell r="O2969">
            <v>45134</v>
          </cell>
        </row>
        <row r="2970">
          <cell r="N2970">
            <v>1002986743</v>
          </cell>
          <cell r="O2970">
            <v>45134</v>
          </cell>
        </row>
        <row r="2971">
          <cell r="N2971">
            <v>1002986744</v>
          </cell>
          <cell r="O2971">
            <v>45134</v>
          </cell>
        </row>
        <row r="2972">
          <cell r="N2972">
            <v>1002986745</v>
          </cell>
          <cell r="O2972">
            <v>45134</v>
          </cell>
        </row>
        <row r="2973">
          <cell r="N2973">
            <v>1002986746</v>
          </cell>
          <cell r="O2973">
            <v>45134</v>
          </cell>
        </row>
        <row r="2974">
          <cell r="N2974">
            <v>1002986747</v>
          </cell>
          <cell r="O2974">
            <v>45134</v>
          </cell>
        </row>
        <row r="2975">
          <cell r="N2975">
            <v>1002986748</v>
          </cell>
          <cell r="O2975">
            <v>45134</v>
          </cell>
        </row>
        <row r="2976">
          <cell r="N2976">
            <v>1002986749</v>
          </cell>
          <cell r="O2976">
            <v>45134</v>
          </cell>
        </row>
        <row r="2977">
          <cell r="N2977">
            <v>1002986750</v>
          </cell>
          <cell r="O2977">
            <v>45134</v>
          </cell>
        </row>
        <row r="2978">
          <cell r="N2978">
            <v>1002986751</v>
          </cell>
          <cell r="O2978">
            <v>45134</v>
          </cell>
        </row>
        <row r="2979">
          <cell r="N2979">
            <v>1002986752</v>
          </cell>
          <cell r="O2979">
            <v>45134</v>
          </cell>
        </row>
        <row r="2980">
          <cell r="N2980">
            <v>1002986753</v>
          </cell>
          <cell r="O2980">
            <v>45134</v>
          </cell>
        </row>
        <row r="2981">
          <cell r="N2981">
            <v>1002986754</v>
          </cell>
          <cell r="O2981">
            <v>45134</v>
          </cell>
        </row>
        <row r="2982">
          <cell r="N2982">
            <v>1002986755</v>
          </cell>
          <cell r="O2982">
            <v>45134</v>
          </cell>
        </row>
        <row r="2983">
          <cell r="N2983">
            <v>1002986756</v>
          </cell>
          <cell r="O2983">
            <v>45134</v>
          </cell>
        </row>
        <row r="2984">
          <cell r="N2984">
            <v>1002986757</v>
          </cell>
          <cell r="O2984">
            <v>45134</v>
          </cell>
        </row>
        <row r="2985">
          <cell r="N2985">
            <v>1002986758</v>
          </cell>
          <cell r="O2985">
            <v>45134</v>
          </cell>
        </row>
        <row r="2986">
          <cell r="N2986">
            <v>1002986759</v>
          </cell>
          <cell r="O2986">
            <v>45134</v>
          </cell>
        </row>
        <row r="2987">
          <cell r="N2987">
            <v>1002986760</v>
          </cell>
          <cell r="O2987">
            <v>45134</v>
          </cell>
        </row>
        <row r="2988">
          <cell r="N2988">
            <v>1002986761</v>
          </cell>
          <cell r="O2988">
            <v>45134</v>
          </cell>
        </row>
        <row r="2989">
          <cell r="N2989">
            <v>1002986762</v>
          </cell>
          <cell r="O2989">
            <v>45134</v>
          </cell>
        </row>
        <row r="2990">
          <cell r="N2990">
            <v>1002986763</v>
          </cell>
          <cell r="O2990">
            <v>45134</v>
          </cell>
        </row>
        <row r="2991">
          <cell r="N2991">
            <v>1002986764</v>
          </cell>
          <cell r="O2991">
            <v>45134</v>
          </cell>
        </row>
        <row r="2992">
          <cell r="N2992">
            <v>1002986765</v>
          </cell>
          <cell r="O2992">
            <v>45134</v>
          </cell>
        </row>
        <row r="2993">
          <cell r="N2993">
            <v>1002986766</v>
          </cell>
          <cell r="O2993">
            <v>45134</v>
          </cell>
        </row>
        <row r="2994">
          <cell r="N2994">
            <v>1002986767</v>
          </cell>
          <cell r="O2994">
            <v>45134</v>
          </cell>
        </row>
        <row r="2995">
          <cell r="N2995">
            <v>1002986768</v>
          </cell>
          <cell r="O2995">
            <v>45134</v>
          </cell>
        </row>
        <row r="2996">
          <cell r="N2996">
            <v>1002986769</v>
          </cell>
          <cell r="O2996">
            <v>45134</v>
          </cell>
        </row>
        <row r="2997">
          <cell r="N2997">
            <v>1002986770</v>
          </cell>
          <cell r="O2997">
            <v>45134</v>
          </cell>
        </row>
        <row r="2998">
          <cell r="N2998">
            <v>1002986771</v>
          </cell>
          <cell r="O2998">
            <v>45134</v>
          </cell>
        </row>
        <row r="2999">
          <cell r="N2999">
            <v>1002986772</v>
          </cell>
          <cell r="O2999">
            <v>45134</v>
          </cell>
        </row>
        <row r="3000">
          <cell r="N3000">
            <v>1002986782</v>
          </cell>
          <cell r="O3000">
            <v>45134</v>
          </cell>
        </row>
        <row r="3001">
          <cell r="N3001">
            <v>1002986783</v>
          </cell>
          <cell r="O3001">
            <v>45134</v>
          </cell>
        </row>
        <row r="3002">
          <cell r="N3002">
            <v>1002986784</v>
          </cell>
          <cell r="O3002">
            <v>45134</v>
          </cell>
        </row>
        <row r="3003">
          <cell r="N3003">
            <v>1002986810</v>
          </cell>
          <cell r="O3003">
            <v>45139</v>
          </cell>
        </row>
        <row r="3004">
          <cell r="N3004">
            <v>1002986818</v>
          </cell>
          <cell r="O3004">
            <v>45139</v>
          </cell>
        </row>
        <row r="3005">
          <cell r="N3005">
            <v>1002986819</v>
          </cell>
          <cell r="O3005">
            <v>45139</v>
          </cell>
        </row>
        <row r="3006">
          <cell r="N3006">
            <v>1002986836</v>
          </cell>
          <cell r="O3006">
            <v>45139</v>
          </cell>
        </row>
        <row r="3007">
          <cell r="N3007">
            <v>1002987548</v>
          </cell>
          <cell r="O3007">
            <v>45139</v>
          </cell>
        </row>
        <row r="3008">
          <cell r="N3008">
            <v>1002987854</v>
          </cell>
          <cell r="O3008">
            <v>45139</v>
          </cell>
        </row>
        <row r="3009">
          <cell r="N3009">
            <v>1002987852</v>
          </cell>
          <cell r="O3009">
            <v>45139</v>
          </cell>
        </row>
        <row r="3010">
          <cell r="N3010">
            <v>1002987853</v>
          </cell>
          <cell r="O3010">
            <v>45139</v>
          </cell>
        </row>
        <row r="3011">
          <cell r="N3011">
            <v>1002987851</v>
          </cell>
          <cell r="O3011">
            <v>45139</v>
          </cell>
        </row>
        <row r="3012">
          <cell r="N3012">
            <v>1002988316</v>
          </cell>
          <cell r="O3012">
            <v>45139</v>
          </cell>
        </row>
        <row r="3013">
          <cell r="N3013">
            <v>1002988354</v>
          </cell>
          <cell r="O3013">
            <v>45139</v>
          </cell>
        </row>
        <row r="3014">
          <cell r="N3014">
            <v>1002989764</v>
          </cell>
          <cell r="O3014">
            <v>45139</v>
          </cell>
        </row>
        <row r="3015">
          <cell r="N3015">
            <v>1002989762</v>
          </cell>
          <cell r="O3015">
            <v>45139</v>
          </cell>
        </row>
        <row r="3016">
          <cell r="N3016">
            <v>1002989763</v>
          </cell>
          <cell r="O3016">
            <v>45139</v>
          </cell>
        </row>
        <row r="3017">
          <cell r="N3017">
            <v>1002989761</v>
          </cell>
          <cell r="O3017">
            <v>45139</v>
          </cell>
        </row>
        <row r="3018">
          <cell r="N3018">
            <v>1002989760</v>
          </cell>
          <cell r="O3018">
            <v>45139</v>
          </cell>
        </row>
        <row r="3019">
          <cell r="N3019">
            <v>1002990776</v>
          </cell>
          <cell r="O3019">
            <v>45140</v>
          </cell>
        </row>
        <row r="3020">
          <cell r="N3020">
            <v>1002990775</v>
          </cell>
          <cell r="O3020">
            <v>45140</v>
          </cell>
        </row>
        <row r="3021">
          <cell r="N3021">
            <v>1002990777</v>
          </cell>
          <cell r="O3021">
            <v>45140</v>
          </cell>
        </row>
        <row r="3022">
          <cell r="N3022">
            <v>1002990779</v>
          </cell>
          <cell r="O3022">
            <v>45140</v>
          </cell>
        </row>
        <row r="3023">
          <cell r="N3023">
            <v>1002990774</v>
          </cell>
          <cell r="O3023">
            <v>45140</v>
          </cell>
        </row>
        <row r="3024">
          <cell r="N3024">
            <v>1002990778</v>
          </cell>
          <cell r="O3024">
            <v>45140</v>
          </cell>
        </row>
        <row r="3025">
          <cell r="N3025">
            <v>1002990773</v>
          </cell>
          <cell r="O3025">
            <v>45140</v>
          </cell>
        </row>
        <row r="3026">
          <cell r="N3026">
            <v>1002992175</v>
          </cell>
          <cell r="O3026">
            <v>45142</v>
          </cell>
        </row>
        <row r="3027">
          <cell r="N3027">
            <v>1002992176</v>
          </cell>
          <cell r="O3027">
            <v>45142</v>
          </cell>
        </row>
        <row r="3028">
          <cell r="N3028">
            <v>1002992177</v>
          </cell>
          <cell r="O3028">
            <v>45142</v>
          </cell>
        </row>
        <row r="3029">
          <cell r="N3029">
            <v>1002992178</v>
          </cell>
          <cell r="O3029">
            <v>45142</v>
          </cell>
        </row>
        <row r="3030">
          <cell r="N3030">
            <v>1002992179</v>
          </cell>
          <cell r="O3030">
            <v>45142</v>
          </cell>
        </row>
        <row r="3031">
          <cell r="N3031">
            <v>1002992180</v>
          </cell>
          <cell r="O3031">
            <v>45142</v>
          </cell>
        </row>
        <row r="3032">
          <cell r="N3032">
            <v>1002992181</v>
          </cell>
          <cell r="O3032">
            <v>45142</v>
          </cell>
        </row>
        <row r="3033">
          <cell r="N3033">
            <v>1002992182</v>
          </cell>
          <cell r="O3033">
            <v>45142</v>
          </cell>
        </row>
        <row r="3034">
          <cell r="N3034">
            <v>1002992183</v>
          </cell>
          <cell r="O3034">
            <v>45142</v>
          </cell>
        </row>
        <row r="3035">
          <cell r="N3035">
            <v>1002992184</v>
          </cell>
          <cell r="O3035">
            <v>45142</v>
          </cell>
        </row>
        <row r="3036">
          <cell r="N3036">
            <v>1002992185</v>
          </cell>
          <cell r="O3036">
            <v>45142</v>
          </cell>
        </row>
        <row r="3037">
          <cell r="N3037">
            <v>1002992186</v>
          </cell>
          <cell r="O3037">
            <v>45142</v>
          </cell>
        </row>
        <row r="3038">
          <cell r="N3038">
            <v>1002992187</v>
          </cell>
          <cell r="O3038">
            <v>45142</v>
          </cell>
        </row>
        <row r="3039">
          <cell r="N3039">
            <v>1002992188</v>
          </cell>
          <cell r="O3039">
            <v>45142</v>
          </cell>
        </row>
        <row r="3040">
          <cell r="N3040">
            <v>1002992189</v>
          </cell>
          <cell r="O3040">
            <v>45142</v>
          </cell>
        </row>
        <row r="3041">
          <cell r="N3041">
            <v>1002992190</v>
          </cell>
          <cell r="O3041">
            <v>45142</v>
          </cell>
        </row>
        <row r="3042">
          <cell r="N3042">
            <v>1002992191</v>
          </cell>
          <cell r="O3042">
            <v>45142</v>
          </cell>
        </row>
        <row r="3043">
          <cell r="N3043">
            <v>1002992192</v>
          </cell>
          <cell r="O3043">
            <v>45142</v>
          </cell>
        </row>
        <row r="3044">
          <cell r="N3044">
            <v>1002992193</v>
          </cell>
          <cell r="O3044">
            <v>45142</v>
          </cell>
        </row>
        <row r="3045">
          <cell r="N3045">
            <v>1002992194</v>
          </cell>
          <cell r="O3045">
            <v>45142</v>
          </cell>
        </row>
        <row r="3046">
          <cell r="N3046">
            <v>1002992195</v>
          </cell>
          <cell r="O3046">
            <v>45142</v>
          </cell>
        </row>
        <row r="3047">
          <cell r="N3047">
            <v>1002992196</v>
          </cell>
          <cell r="O3047">
            <v>45142</v>
          </cell>
        </row>
        <row r="3048">
          <cell r="N3048">
            <v>1002992197</v>
          </cell>
          <cell r="O3048">
            <v>45142</v>
          </cell>
        </row>
        <row r="3049">
          <cell r="N3049">
            <v>1002992198</v>
          </cell>
          <cell r="O3049">
            <v>45142</v>
          </cell>
        </row>
        <row r="3050">
          <cell r="N3050">
            <v>1002992199</v>
          </cell>
          <cell r="O3050">
            <v>45142</v>
          </cell>
        </row>
        <row r="3051">
          <cell r="N3051">
            <v>1002992200</v>
          </cell>
          <cell r="O3051">
            <v>45142</v>
          </cell>
        </row>
        <row r="3052">
          <cell r="N3052">
            <v>1002992201</v>
          </cell>
          <cell r="O3052">
            <v>45142</v>
          </cell>
        </row>
        <row r="3053">
          <cell r="N3053">
            <v>1002992202</v>
          </cell>
          <cell r="O3053">
            <v>45142</v>
          </cell>
        </row>
        <row r="3054">
          <cell r="N3054">
            <v>1002992203</v>
          </cell>
          <cell r="O3054">
            <v>45142</v>
          </cell>
        </row>
        <row r="3055">
          <cell r="N3055">
            <v>1002992204</v>
          </cell>
          <cell r="O3055">
            <v>45142</v>
          </cell>
        </row>
        <row r="3056">
          <cell r="N3056">
            <v>1002992205</v>
          </cell>
          <cell r="O3056">
            <v>45142</v>
          </cell>
        </row>
        <row r="3057">
          <cell r="N3057">
            <v>1002992206</v>
          </cell>
          <cell r="O3057">
            <v>45142</v>
          </cell>
        </row>
        <row r="3058">
          <cell r="N3058">
            <v>1002992207</v>
          </cell>
          <cell r="O3058">
            <v>45142</v>
          </cell>
        </row>
        <row r="3059">
          <cell r="N3059">
            <v>1002992208</v>
          </cell>
          <cell r="O3059">
            <v>45142</v>
          </cell>
        </row>
        <row r="3060">
          <cell r="N3060">
            <v>1002992209</v>
          </cell>
          <cell r="O3060">
            <v>45142</v>
          </cell>
        </row>
        <row r="3061">
          <cell r="N3061">
            <v>1002992210</v>
          </cell>
          <cell r="O3061">
            <v>45142</v>
          </cell>
        </row>
        <row r="3062">
          <cell r="N3062">
            <v>1002992211</v>
          </cell>
          <cell r="O3062">
            <v>45142</v>
          </cell>
        </row>
        <row r="3063">
          <cell r="N3063">
            <v>1002992212</v>
          </cell>
          <cell r="O3063">
            <v>45142</v>
          </cell>
        </row>
        <row r="3064">
          <cell r="N3064">
            <v>1002992213</v>
          </cell>
          <cell r="O3064">
            <v>45142</v>
          </cell>
        </row>
        <row r="3065">
          <cell r="N3065">
            <v>1002992214</v>
          </cell>
          <cell r="O3065">
            <v>45142</v>
          </cell>
        </row>
        <row r="3066">
          <cell r="N3066">
            <v>1002992215</v>
          </cell>
          <cell r="O3066">
            <v>45142</v>
          </cell>
        </row>
        <row r="3067">
          <cell r="N3067">
            <v>1002992216</v>
          </cell>
          <cell r="O3067">
            <v>45142</v>
          </cell>
        </row>
        <row r="3068">
          <cell r="N3068">
            <v>1002992217</v>
          </cell>
          <cell r="O3068">
            <v>45142</v>
          </cell>
        </row>
        <row r="3069">
          <cell r="N3069">
            <v>1002992218</v>
          </cell>
          <cell r="O3069">
            <v>45142</v>
          </cell>
        </row>
        <row r="3070">
          <cell r="N3070">
            <v>1002992219</v>
          </cell>
          <cell r="O3070">
            <v>45142</v>
          </cell>
        </row>
        <row r="3071">
          <cell r="N3071">
            <v>1002992220</v>
          </cell>
          <cell r="O3071">
            <v>45142</v>
          </cell>
        </row>
        <row r="3072">
          <cell r="N3072">
            <v>1002992221</v>
          </cell>
          <cell r="O3072">
            <v>45142</v>
          </cell>
        </row>
        <row r="3073">
          <cell r="N3073">
            <v>1002992222</v>
          </cell>
          <cell r="O3073">
            <v>45142</v>
          </cell>
        </row>
        <row r="3074">
          <cell r="N3074">
            <v>1002992223</v>
          </cell>
          <cell r="O3074">
            <v>45142</v>
          </cell>
        </row>
        <row r="3075">
          <cell r="N3075">
            <v>1002992224</v>
          </cell>
          <cell r="O3075">
            <v>45142</v>
          </cell>
        </row>
        <row r="3076">
          <cell r="N3076">
            <v>1002992225</v>
          </cell>
          <cell r="O3076">
            <v>45142</v>
          </cell>
        </row>
        <row r="3077">
          <cell r="N3077">
            <v>1002992226</v>
          </cell>
          <cell r="O3077">
            <v>45142</v>
          </cell>
        </row>
        <row r="3078">
          <cell r="N3078">
            <v>1002992227</v>
          </cell>
          <cell r="O3078">
            <v>45142</v>
          </cell>
        </row>
        <row r="3079">
          <cell r="N3079">
            <v>1002992228</v>
          </cell>
          <cell r="O3079">
            <v>45142</v>
          </cell>
        </row>
        <row r="3080">
          <cell r="N3080">
            <v>1002992229</v>
          </cell>
          <cell r="O3080">
            <v>45142</v>
          </cell>
        </row>
        <row r="3081">
          <cell r="N3081">
            <v>1002992230</v>
          </cell>
          <cell r="O3081">
            <v>45142</v>
          </cell>
        </row>
        <row r="3082">
          <cell r="N3082">
            <v>1002992231</v>
          </cell>
          <cell r="O3082">
            <v>45142</v>
          </cell>
        </row>
        <row r="3083">
          <cell r="N3083">
            <v>1002992232</v>
          </cell>
          <cell r="O3083">
            <v>45142</v>
          </cell>
        </row>
        <row r="3084">
          <cell r="N3084">
            <v>1002992233</v>
          </cell>
          <cell r="O3084">
            <v>45142</v>
          </cell>
        </row>
        <row r="3085">
          <cell r="N3085">
            <v>1002992234</v>
          </cell>
          <cell r="O3085">
            <v>45142</v>
          </cell>
        </row>
        <row r="3086">
          <cell r="N3086">
            <v>1002992235</v>
          </cell>
          <cell r="O3086">
            <v>45142</v>
          </cell>
        </row>
        <row r="3087">
          <cell r="N3087">
            <v>1002992236</v>
          </cell>
          <cell r="O3087">
            <v>45142</v>
          </cell>
        </row>
        <row r="3088">
          <cell r="N3088">
            <v>1002992237</v>
          </cell>
          <cell r="O3088">
            <v>45142</v>
          </cell>
        </row>
        <row r="3089">
          <cell r="N3089">
            <v>1002992238</v>
          </cell>
          <cell r="O3089">
            <v>45142</v>
          </cell>
        </row>
        <row r="3090">
          <cell r="N3090">
            <v>1002992239</v>
          </cell>
          <cell r="O3090">
            <v>45142</v>
          </cell>
        </row>
        <row r="3091">
          <cell r="N3091">
            <v>1002992240</v>
          </cell>
          <cell r="O3091">
            <v>45142</v>
          </cell>
        </row>
        <row r="3092">
          <cell r="N3092">
            <v>1002992241</v>
          </cell>
          <cell r="O3092">
            <v>45142</v>
          </cell>
        </row>
        <row r="3093">
          <cell r="N3093">
            <v>1002992242</v>
          </cell>
          <cell r="O3093">
            <v>45142</v>
          </cell>
        </row>
        <row r="3094">
          <cell r="N3094">
            <v>1002992243</v>
          </cell>
          <cell r="O3094">
            <v>45142</v>
          </cell>
        </row>
        <row r="3095">
          <cell r="N3095">
            <v>1002992244</v>
          </cell>
          <cell r="O3095">
            <v>45142</v>
          </cell>
        </row>
        <row r="3096">
          <cell r="N3096">
            <v>1002992245</v>
          </cell>
          <cell r="O3096">
            <v>45142</v>
          </cell>
        </row>
        <row r="3097">
          <cell r="N3097">
            <v>1002992246</v>
          </cell>
          <cell r="O3097">
            <v>45142</v>
          </cell>
        </row>
        <row r="3098">
          <cell r="N3098">
            <v>1002992247</v>
          </cell>
          <cell r="O3098">
            <v>45142</v>
          </cell>
        </row>
        <row r="3099">
          <cell r="N3099">
            <v>1002992248</v>
          </cell>
          <cell r="O3099">
            <v>45142</v>
          </cell>
        </row>
        <row r="3100">
          <cell r="N3100">
            <v>1002992249</v>
          </cell>
          <cell r="O3100">
            <v>45142</v>
          </cell>
        </row>
        <row r="3101">
          <cell r="N3101">
            <v>1002992099</v>
          </cell>
          <cell r="O3101">
            <v>45142</v>
          </cell>
        </row>
        <row r="3102">
          <cell r="N3102">
            <v>1002992100</v>
          </cell>
          <cell r="O3102">
            <v>45142</v>
          </cell>
        </row>
        <row r="3103">
          <cell r="N3103">
            <v>1002993359</v>
          </cell>
          <cell r="O3103">
            <v>45146</v>
          </cell>
        </row>
        <row r="3104">
          <cell r="N3104">
            <v>1002993360</v>
          </cell>
          <cell r="O3104">
            <v>45146</v>
          </cell>
        </row>
        <row r="3105">
          <cell r="N3105">
            <v>1002993805</v>
          </cell>
          <cell r="O3105">
            <v>45146</v>
          </cell>
        </row>
        <row r="3106">
          <cell r="N3106">
            <v>1002993806</v>
          </cell>
          <cell r="O3106">
            <v>45146</v>
          </cell>
        </row>
        <row r="3107">
          <cell r="N3107">
            <v>1002993807</v>
          </cell>
          <cell r="O3107">
            <v>45146</v>
          </cell>
        </row>
        <row r="3108">
          <cell r="N3108">
            <v>1002993808</v>
          </cell>
          <cell r="O3108">
            <v>45146</v>
          </cell>
        </row>
        <row r="3109">
          <cell r="N3109">
            <v>1002993809</v>
          </cell>
          <cell r="O3109">
            <v>45146</v>
          </cell>
        </row>
        <row r="3110">
          <cell r="N3110">
            <v>1002993810</v>
          </cell>
          <cell r="O3110">
            <v>45146</v>
          </cell>
        </row>
        <row r="3111">
          <cell r="N3111">
            <v>1002993811</v>
          </cell>
          <cell r="O3111">
            <v>45146</v>
          </cell>
        </row>
        <row r="3112">
          <cell r="N3112">
            <v>1002994357</v>
          </cell>
          <cell r="O3112">
            <v>45146</v>
          </cell>
        </row>
        <row r="3113">
          <cell r="N3113">
            <v>1002994358</v>
          </cell>
          <cell r="O3113">
            <v>45146</v>
          </cell>
        </row>
        <row r="3114">
          <cell r="N3114">
            <v>1002994359</v>
          </cell>
          <cell r="O3114">
            <v>45146</v>
          </cell>
        </row>
        <row r="3115">
          <cell r="N3115">
            <v>1002994360</v>
          </cell>
          <cell r="O3115">
            <v>45146</v>
          </cell>
        </row>
        <row r="3116">
          <cell r="N3116">
            <v>1002994361</v>
          </cell>
          <cell r="O3116">
            <v>45146</v>
          </cell>
        </row>
        <row r="3117">
          <cell r="N3117">
            <v>1002994362</v>
          </cell>
          <cell r="O3117">
            <v>45146</v>
          </cell>
        </row>
        <row r="3118">
          <cell r="N3118">
            <v>1002994363</v>
          </cell>
          <cell r="O3118">
            <v>45146</v>
          </cell>
        </row>
        <row r="3119">
          <cell r="N3119">
            <v>1002994364</v>
          </cell>
          <cell r="O3119">
            <v>45146</v>
          </cell>
        </row>
        <row r="3120">
          <cell r="N3120">
            <v>1002994365</v>
          </cell>
          <cell r="O3120">
            <v>45146</v>
          </cell>
        </row>
        <row r="3121">
          <cell r="N3121">
            <v>1002994366</v>
          </cell>
          <cell r="O3121">
            <v>45146</v>
          </cell>
        </row>
        <row r="3122">
          <cell r="N3122">
            <v>1002994367</v>
          </cell>
          <cell r="O3122">
            <v>45146</v>
          </cell>
        </row>
        <row r="3123">
          <cell r="N3123">
            <v>1002994368</v>
          </cell>
          <cell r="O3123">
            <v>45146</v>
          </cell>
        </row>
        <row r="3124">
          <cell r="N3124">
            <v>1002994369</v>
          </cell>
          <cell r="O3124">
            <v>45146</v>
          </cell>
        </row>
        <row r="3125">
          <cell r="N3125">
            <v>1002994370</v>
          </cell>
          <cell r="O3125">
            <v>45146</v>
          </cell>
        </row>
        <row r="3126">
          <cell r="N3126">
            <v>1002994371</v>
          </cell>
          <cell r="O3126">
            <v>45146</v>
          </cell>
        </row>
        <row r="3127">
          <cell r="N3127">
            <v>1002994372</v>
          </cell>
          <cell r="O3127">
            <v>45146</v>
          </cell>
        </row>
        <row r="3128">
          <cell r="N3128">
            <v>1002994373</v>
          </cell>
          <cell r="O3128">
            <v>45146</v>
          </cell>
        </row>
        <row r="3129">
          <cell r="N3129">
            <v>1002994374</v>
          </cell>
          <cell r="O3129">
            <v>45146</v>
          </cell>
        </row>
        <row r="3130">
          <cell r="N3130">
            <v>1002994375</v>
          </cell>
          <cell r="O3130">
            <v>45146</v>
          </cell>
        </row>
        <row r="3131">
          <cell r="N3131">
            <v>1002994376</v>
          </cell>
          <cell r="O3131">
            <v>45146</v>
          </cell>
        </row>
        <row r="3132">
          <cell r="N3132">
            <v>1002994377</v>
          </cell>
          <cell r="O3132">
            <v>45146</v>
          </cell>
        </row>
        <row r="3133">
          <cell r="N3133">
            <v>1002994378</v>
          </cell>
          <cell r="O3133">
            <v>45146</v>
          </cell>
        </row>
        <row r="3134">
          <cell r="N3134">
            <v>1002994379</v>
          </cell>
          <cell r="O3134">
            <v>45146</v>
          </cell>
        </row>
        <row r="3135">
          <cell r="N3135">
            <v>1002994380</v>
          </cell>
          <cell r="O3135">
            <v>45146</v>
          </cell>
        </row>
        <row r="3136">
          <cell r="N3136">
            <v>1002994381</v>
          </cell>
          <cell r="O3136">
            <v>45146</v>
          </cell>
        </row>
        <row r="3137">
          <cell r="N3137">
            <v>1002994382</v>
          </cell>
          <cell r="O3137">
            <v>45146</v>
          </cell>
        </row>
        <row r="3138">
          <cell r="N3138">
            <v>1002994383</v>
          </cell>
          <cell r="O3138">
            <v>45146</v>
          </cell>
        </row>
        <row r="3139">
          <cell r="N3139">
            <v>1002994384</v>
          </cell>
          <cell r="O3139">
            <v>45146</v>
          </cell>
        </row>
        <row r="3140">
          <cell r="N3140">
            <v>1002994385</v>
          </cell>
          <cell r="O3140">
            <v>45146</v>
          </cell>
        </row>
        <row r="3141">
          <cell r="N3141">
            <v>1002994386</v>
          </cell>
          <cell r="O3141">
            <v>45146</v>
          </cell>
        </row>
        <row r="3142">
          <cell r="N3142">
            <v>1002994387</v>
          </cell>
          <cell r="O3142">
            <v>45146</v>
          </cell>
        </row>
        <row r="3143">
          <cell r="N3143">
            <v>1002994388</v>
          </cell>
          <cell r="O3143">
            <v>45146</v>
          </cell>
        </row>
        <row r="3144">
          <cell r="N3144">
            <v>1002994389</v>
          </cell>
          <cell r="O3144">
            <v>45146</v>
          </cell>
        </row>
        <row r="3145">
          <cell r="N3145">
            <v>1002994390</v>
          </cell>
          <cell r="O3145">
            <v>45146</v>
          </cell>
        </row>
        <row r="3146">
          <cell r="N3146">
            <v>1002994391</v>
          </cell>
          <cell r="O3146">
            <v>45146</v>
          </cell>
        </row>
        <row r="3147">
          <cell r="N3147">
            <v>1002994392</v>
          </cell>
          <cell r="O3147">
            <v>45146</v>
          </cell>
        </row>
        <row r="3148">
          <cell r="N3148">
            <v>1002994393</v>
          </cell>
          <cell r="O3148">
            <v>45146</v>
          </cell>
        </row>
        <row r="3149">
          <cell r="N3149">
            <v>1002994394</v>
          </cell>
          <cell r="O3149">
            <v>45146</v>
          </cell>
        </row>
        <row r="3150">
          <cell r="N3150">
            <v>1002994395</v>
          </cell>
          <cell r="O3150">
            <v>45146</v>
          </cell>
        </row>
        <row r="3151">
          <cell r="N3151">
            <v>1002994396</v>
          </cell>
          <cell r="O3151">
            <v>45146</v>
          </cell>
        </row>
        <row r="3152">
          <cell r="N3152">
            <v>1002994397</v>
          </cell>
          <cell r="O3152">
            <v>45146</v>
          </cell>
        </row>
        <row r="3153">
          <cell r="N3153">
            <v>1002994398</v>
          </cell>
          <cell r="O3153">
            <v>45146</v>
          </cell>
        </row>
        <row r="3154">
          <cell r="N3154">
            <v>1002994399</v>
          </cell>
          <cell r="O3154">
            <v>45146</v>
          </cell>
        </row>
        <row r="3155">
          <cell r="N3155">
            <v>1002994400</v>
          </cell>
          <cell r="O3155">
            <v>45146</v>
          </cell>
        </row>
        <row r="3156">
          <cell r="N3156">
            <v>1002994401</v>
          </cell>
          <cell r="O3156">
            <v>45146</v>
          </cell>
        </row>
        <row r="3157">
          <cell r="N3157">
            <v>1002994402</v>
          </cell>
          <cell r="O3157">
            <v>45146</v>
          </cell>
        </row>
        <row r="3158">
          <cell r="N3158">
            <v>1002994403</v>
          </cell>
          <cell r="O3158">
            <v>45146</v>
          </cell>
        </row>
        <row r="3159">
          <cell r="N3159">
            <v>1002994404</v>
          </cell>
          <cell r="O3159">
            <v>45146</v>
          </cell>
        </row>
        <row r="3160">
          <cell r="N3160">
            <v>1002994405</v>
          </cell>
          <cell r="O3160">
            <v>45146</v>
          </cell>
        </row>
        <row r="3161">
          <cell r="N3161">
            <v>1002994406</v>
          </cell>
          <cell r="O3161">
            <v>45146</v>
          </cell>
        </row>
        <row r="3162">
          <cell r="N3162">
            <v>1002994407</v>
          </cell>
          <cell r="O3162">
            <v>45146</v>
          </cell>
        </row>
        <row r="3163">
          <cell r="N3163">
            <v>1002994408</v>
          </cell>
          <cell r="O3163">
            <v>45146</v>
          </cell>
        </row>
        <row r="3164">
          <cell r="N3164">
            <v>1002994409</v>
          </cell>
          <cell r="O3164">
            <v>45146</v>
          </cell>
        </row>
        <row r="3165">
          <cell r="N3165">
            <v>1002994410</v>
          </cell>
          <cell r="O3165">
            <v>45146</v>
          </cell>
        </row>
        <row r="3166">
          <cell r="N3166">
            <v>1002994411</v>
          </cell>
          <cell r="O3166">
            <v>45146</v>
          </cell>
        </row>
        <row r="3167">
          <cell r="N3167">
            <v>1002994412</v>
          </cell>
          <cell r="O3167">
            <v>45146</v>
          </cell>
        </row>
        <row r="3168">
          <cell r="N3168">
            <v>1002994413</v>
          </cell>
          <cell r="O3168">
            <v>45146</v>
          </cell>
        </row>
        <row r="3169">
          <cell r="N3169">
            <v>1002994414</v>
          </cell>
          <cell r="O3169">
            <v>45146</v>
          </cell>
        </row>
        <row r="3170">
          <cell r="N3170">
            <v>1002994415</v>
          </cell>
          <cell r="O3170">
            <v>45146</v>
          </cell>
        </row>
        <row r="3171">
          <cell r="N3171">
            <v>1002994416</v>
          </cell>
          <cell r="O3171">
            <v>45146</v>
          </cell>
        </row>
        <row r="3172">
          <cell r="N3172">
            <v>1002994417</v>
          </cell>
          <cell r="O3172">
            <v>45146</v>
          </cell>
        </row>
        <row r="3173">
          <cell r="N3173">
            <v>1002994418</v>
          </cell>
          <cell r="O3173">
            <v>45146</v>
          </cell>
        </row>
        <row r="3174">
          <cell r="N3174">
            <v>1002994419</v>
          </cell>
          <cell r="O3174">
            <v>45146</v>
          </cell>
        </row>
        <row r="3175">
          <cell r="N3175">
            <v>1002994420</v>
          </cell>
          <cell r="O3175">
            <v>45146</v>
          </cell>
        </row>
        <row r="3176">
          <cell r="N3176">
            <v>1002994421</v>
          </cell>
          <cell r="O3176">
            <v>45146</v>
          </cell>
        </row>
        <row r="3177">
          <cell r="N3177">
            <v>1002994422</v>
          </cell>
          <cell r="O3177">
            <v>45146</v>
          </cell>
        </row>
        <row r="3178">
          <cell r="N3178">
            <v>1002994423</v>
          </cell>
          <cell r="O3178">
            <v>45146</v>
          </cell>
        </row>
        <row r="3179">
          <cell r="N3179">
            <v>1002994424</v>
          </cell>
          <cell r="O3179">
            <v>45146</v>
          </cell>
        </row>
        <row r="3180">
          <cell r="N3180">
            <v>1002994425</v>
          </cell>
          <cell r="O3180">
            <v>45146</v>
          </cell>
        </row>
        <row r="3181">
          <cell r="N3181">
            <v>1002994426</v>
          </cell>
          <cell r="O3181">
            <v>45146</v>
          </cell>
        </row>
        <row r="3182">
          <cell r="N3182">
            <v>1002994427</v>
          </cell>
          <cell r="O3182">
            <v>45146</v>
          </cell>
        </row>
        <row r="3183">
          <cell r="N3183">
            <v>1002994428</v>
          </cell>
          <cell r="O3183">
            <v>45146</v>
          </cell>
        </row>
        <row r="3184">
          <cell r="N3184">
            <v>1002994429</v>
          </cell>
          <cell r="O3184">
            <v>45146</v>
          </cell>
        </row>
        <row r="3185">
          <cell r="N3185">
            <v>1002994430</v>
          </cell>
          <cell r="O3185">
            <v>45146</v>
          </cell>
        </row>
        <row r="3186">
          <cell r="N3186">
            <v>1002994431</v>
          </cell>
          <cell r="O3186">
            <v>45146</v>
          </cell>
        </row>
        <row r="3187">
          <cell r="N3187">
            <v>1002994432</v>
          </cell>
          <cell r="O3187">
            <v>45146</v>
          </cell>
        </row>
        <row r="3188">
          <cell r="N3188">
            <v>1002994433</v>
          </cell>
          <cell r="O3188">
            <v>45146</v>
          </cell>
        </row>
        <row r="3189">
          <cell r="N3189">
            <v>1002994434</v>
          </cell>
          <cell r="O3189">
            <v>45146</v>
          </cell>
        </row>
        <row r="3190">
          <cell r="N3190">
            <v>1002994435</v>
          </cell>
          <cell r="O3190">
            <v>45146</v>
          </cell>
        </row>
        <row r="3191">
          <cell r="N3191">
            <v>1002994436</v>
          </cell>
          <cell r="O3191">
            <v>45146</v>
          </cell>
        </row>
        <row r="3192">
          <cell r="N3192">
            <v>1002994437</v>
          </cell>
          <cell r="O3192">
            <v>45146</v>
          </cell>
        </row>
        <row r="3193">
          <cell r="N3193">
            <v>1002994438</v>
          </cell>
          <cell r="O3193">
            <v>45146</v>
          </cell>
        </row>
        <row r="3194">
          <cell r="N3194">
            <v>1002994439</v>
          </cell>
          <cell r="O3194">
            <v>45146</v>
          </cell>
        </row>
        <row r="3195">
          <cell r="N3195">
            <v>1002994440</v>
          </cell>
          <cell r="O3195">
            <v>45146</v>
          </cell>
        </row>
        <row r="3196">
          <cell r="N3196">
            <v>1002994441</v>
          </cell>
          <cell r="O3196">
            <v>45146</v>
          </cell>
        </row>
        <row r="3197">
          <cell r="N3197">
            <v>1002994442</v>
          </cell>
          <cell r="O3197">
            <v>45146</v>
          </cell>
        </row>
        <row r="3198">
          <cell r="N3198">
            <v>1002994443</v>
          </cell>
          <cell r="O3198">
            <v>45146</v>
          </cell>
        </row>
        <row r="3199">
          <cell r="N3199">
            <v>1002994444</v>
          </cell>
          <cell r="O3199">
            <v>45146</v>
          </cell>
        </row>
        <row r="3200">
          <cell r="N3200">
            <v>1002994445</v>
          </cell>
          <cell r="O3200">
            <v>45146</v>
          </cell>
        </row>
        <row r="3201">
          <cell r="N3201">
            <v>1002994446</v>
          </cell>
          <cell r="O3201">
            <v>45146</v>
          </cell>
        </row>
        <row r="3202">
          <cell r="N3202">
            <v>1002994447</v>
          </cell>
          <cell r="O3202">
            <v>45146</v>
          </cell>
        </row>
        <row r="3203">
          <cell r="N3203">
            <v>1002994448</v>
          </cell>
          <cell r="O3203">
            <v>45146</v>
          </cell>
        </row>
        <row r="3204">
          <cell r="N3204">
            <v>1002994449</v>
          </cell>
          <cell r="O3204">
            <v>45146</v>
          </cell>
        </row>
        <row r="3205">
          <cell r="N3205">
            <v>1002994450</v>
          </cell>
          <cell r="O3205">
            <v>45146</v>
          </cell>
        </row>
        <row r="3206">
          <cell r="N3206">
            <v>1002994451</v>
          </cell>
          <cell r="O3206">
            <v>45146</v>
          </cell>
        </row>
        <row r="3207">
          <cell r="N3207">
            <v>1002994452</v>
          </cell>
          <cell r="O3207">
            <v>45146</v>
          </cell>
        </row>
        <row r="3208">
          <cell r="N3208">
            <v>1002994453</v>
          </cell>
          <cell r="O3208">
            <v>45146</v>
          </cell>
        </row>
        <row r="3209">
          <cell r="N3209">
            <v>1002994454</v>
          </cell>
          <cell r="O3209">
            <v>45146</v>
          </cell>
        </row>
        <row r="3210">
          <cell r="N3210">
            <v>1002994455</v>
          </cell>
          <cell r="O3210">
            <v>45146</v>
          </cell>
        </row>
        <row r="3211">
          <cell r="N3211">
            <v>1002994456</v>
          </cell>
          <cell r="O3211">
            <v>45146</v>
          </cell>
        </row>
        <row r="3212">
          <cell r="N3212">
            <v>1002994457</v>
          </cell>
          <cell r="O3212">
            <v>45146</v>
          </cell>
        </row>
        <row r="3213">
          <cell r="N3213">
            <v>1002994458</v>
          </cell>
          <cell r="O3213">
            <v>45146</v>
          </cell>
        </row>
        <row r="3214">
          <cell r="N3214">
            <v>1002994459</v>
          </cell>
          <cell r="O3214">
            <v>45146</v>
          </cell>
        </row>
        <row r="3215">
          <cell r="N3215">
            <v>1002994460</v>
          </cell>
          <cell r="O3215">
            <v>45146</v>
          </cell>
        </row>
        <row r="3216">
          <cell r="N3216">
            <v>1002994461</v>
          </cell>
          <cell r="O3216">
            <v>45146</v>
          </cell>
        </row>
        <row r="3217">
          <cell r="N3217">
            <v>1002994462</v>
          </cell>
          <cell r="O3217">
            <v>45146</v>
          </cell>
        </row>
        <row r="3218">
          <cell r="N3218">
            <v>1002994463</v>
          </cell>
          <cell r="O3218">
            <v>45146</v>
          </cell>
        </row>
        <row r="3219">
          <cell r="N3219">
            <v>1002994464</v>
          </cell>
          <cell r="O3219">
            <v>45146</v>
          </cell>
        </row>
        <row r="3220">
          <cell r="N3220">
            <v>1002994465</v>
          </cell>
          <cell r="O3220">
            <v>45146</v>
          </cell>
        </row>
        <row r="3221">
          <cell r="N3221">
            <v>1002994466</v>
          </cell>
          <cell r="O3221">
            <v>45146</v>
          </cell>
        </row>
        <row r="3222">
          <cell r="N3222">
            <v>1002994467</v>
          </cell>
          <cell r="O3222">
            <v>45146</v>
          </cell>
        </row>
        <row r="3223">
          <cell r="N3223">
            <v>1002994468</v>
          </cell>
          <cell r="O3223">
            <v>45146</v>
          </cell>
        </row>
        <row r="3224">
          <cell r="N3224">
            <v>1002994469</v>
          </cell>
          <cell r="O3224">
            <v>45146</v>
          </cell>
        </row>
        <row r="3225">
          <cell r="N3225">
            <v>1002994470</v>
          </cell>
          <cell r="O3225">
            <v>45146</v>
          </cell>
        </row>
        <row r="3226">
          <cell r="N3226">
            <v>1002994471</v>
          </cell>
          <cell r="O3226">
            <v>45146</v>
          </cell>
        </row>
        <row r="3227">
          <cell r="N3227">
            <v>1002994472</v>
          </cell>
          <cell r="O3227">
            <v>45146</v>
          </cell>
        </row>
        <row r="3228">
          <cell r="N3228">
            <v>1002994473</v>
          </cell>
          <cell r="O3228">
            <v>45146</v>
          </cell>
        </row>
        <row r="3229">
          <cell r="N3229">
            <v>1002994474</v>
          </cell>
          <cell r="O3229">
            <v>45146</v>
          </cell>
        </row>
        <row r="3230">
          <cell r="N3230">
            <v>1002994475</v>
          </cell>
          <cell r="O3230">
            <v>45146</v>
          </cell>
        </row>
        <row r="3231">
          <cell r="N3231">
            <v>1002994476</v>
          </cell>
          <cell r="O3231">
            <v>45146</v>
          </cell>
        </row>
        <row r="3232">
          <cell r="N3232">
            <v>1002994477</v>
          </cell>
          <cell r="O3232">
            <v>45146</v>
          </cell>
        </row>
        <row r="3233">
          <cell r="N3233">
            <v>1002994478</v>
          </cell>
          <cell r="O3233">
            <v>45146</v>
          </cell>
        </row>
        <row r="3234">
          <cell r="N3234">
            <v>1002994479</v>
          </cell>
          <cell r="O3234">
            <v>45146</v>
          </cell>
        </row>
        <row r="3235">
          <cell r="N3235">
            <v>1002994480</v>
          </cell>
          <cell r="O3235">
            <v>45146</v>
          </cell>
        </row>
        <row r="3236">
          <cell r="N3236">
            <v>1002994481</v>
          </cell>
          <cell r="O3236">
            <v>45146</v>
          </cell>
        </row>
        <row r="3237">
          <cell r="N3237">
            <v>1002994482</v>
          </cell>
          <cell r="O3237">
            <v>45146</v>
          </cell>
        </row>
        <row r="3238">
          <cell r="N3238">
            <v>1002994483</v>
          </cell>
          <cell r="O3238">
            <v>45146</v>
          </cell>
        </row>
        <row r="3239">
          <cell r="N3239">
            <v>1002994484</v>
          </cell>
          <cell r="O3239">
            <v>45146</v>
          </cell>
        </row>
        <row r="3240">
          <cell r="N3240">
            <v>1002994485</v>
          </cell>
          <cell r="O3240">
            <v>45146</v>
          </cell>
        </row>
        <row r="3241">
          <cell r="N3241">
            <v>1002994486</v>
          </cell>
          <cell r="O3241">
            <v>45146</v>
          </cell>
        </row>
        <row r="3242">
          <cell r="N3242">
            <v>1002994487</v>
          </cell>
          <cell r="O3242">
            <v>45146</v>
          </cell>
        </row>
        <row r="3243">
          <cell r="N3243">
            <v>1002994488</v>
          </cell>
          <cell r="O3243">
            <v>45146</v>
          </cell>
        </row>
        <row r="3244">
          <cell r="N3244">
            <v>1002994489</v>
          </cell>
          <cell r="O3244">
            <v>45146</v>
          </cell>
        </row>
        <row r="3245">
          <cell r="N3245">
            <v>1002994490</v>
          </cell>
          <cell r="O3245">
            <v>45146</v>
          </cell>
        </row>
        <row r="3246">
          <cell r="N3246">
            <v>1002994491</v>
          </cell>
          <cell r="O3246">
            <v>45146</v>
          </cell>
        </row>
        <row r="3247">
          <cell r="N3247">
            <v>1002994492</v>
          </cell>
          <cell r="O3247">
            <v>45146</v>
          </cell>
        </row>
        <row r="3248">
          <cell r="N3248">
            <v>1002994493</v>
          </cell>
          <cell r="O3248">
            <v>45146</v>
          </cell>
        </row>
        <row r="3249">
          <cell r="N3249">
            <v>1002994494</v>
          </cell>
          <cell r="O3249">
            <v>45146</v>
          </cell>
        </row>
        <row r="3250">
          <cell r="N3250">
            <v>1002994495</v>
          </cell>
          <cell r="O3250">
            <v>45146</v>
          </cell>
        </row>
        <row r="3251">
          <cell r="N3251">
            <v>1002994496</v>
          </cell>
          <cell r="O3251">
            <v>45146</v>
          </cell>
        </row>
        <row r="3252">
          <cell r="N3252">
            <v>1002994497</v>
          </cell>
          <cell r="O3252">
            <v>45146</v>
          </cell>
        </row>
        <row r="3253">
          <cell r="N3253">
            <v>1002994498</v>
          </cell>
          <cell r="O3253">
            <v>45146</v>
          </cell>
        </row>
        <row r="3254">
          <cell r="N3254">
            <v>1002994499</v>
          </cell>
          <cell r="O3254">
            <v>45146</v>
          </cell>
        </row>
        <row r="3255">
          <cell r="N3255">
            <v>1002994500</v>
          </cell>
          <cell r="O3255">
            <v>45146</v>
          </cell>
        </row>
        <row r="3256">
          <cell r="N3256">
            <v>1002994501</v>
          </cell>
          <cell r="O3256">
            <v>45146</v>
          </cell>
        </row>
        <row r="3257">
          <cell r="N3257">
            <v>1002994502</v>
          </cell>
          <cell r="O3257">
            <v>45146</v>
          </cell>
        </row>
        <row r="3258">
          <cell r="N3258">
            <v>1002994503</v>
          </cell>
          <cell r="O3258">
            <v>45146</v>
          </cell>
        </row>
        <row r="3259">
          <cell r="N3259">
            <v>1002994504</v>
          </cell>
          <cell r="O3259">
            <v>45146</v>
          </cell>
        </row>
        <row r="3260">
          <cell r="N3260">
            <v>1002994505</v>
          </cell>
          <cell r="O3260">
            <v>45146</v>
          </cell>
        </row>
        <row r="3261">
          <cell r="N3261">
            <v>1002994506</v>
          </cell>
          <cell r="O3261">
            <v>45146</v>
          </cell>
        </row>
        <row r="3262">
          <cell r="N3262">
            <v>1002994507</v>
          </cell>
          <cell r="O3262">
            <v>45146</v>
          </cell>
        </row>
        <row r="3263">
          <cell r="N3263">
            <v>1002994508</v>
          </cell>
          <cell r="O3263">
            <v>45146</v>
          </cell>
        </row>
        <row r="3264">
          <cell r="N3264">
            <v>1002994509</v>
          </cell>
          <cell r="O3264">
            <v>45146</v>
          </cell>
        </row>
        <row r="3265">
          <cell r="N3265">
            <v>1002994510</v>
          </cell>
          <cell r="O3265">
            <v>45146</v>
          </cell>
        </row>
        <row r="3266">
          <cell r="N3266">
            <v>1002994511</v>
          </cell>
          <cell r="O3266">
            <v>45146</v>
          </cell>
        </row>
        <row r="3267">
          <cell r="N3267">
            <v>1002994512</v>
          </cell>
          <cell r="O3267">
            <v>45146</v>
          </cell>
        </row>
        <row r="3268">
          <cell r="N3268">
            <v>1002994513</v>
          </cell>
          <cell r="O3268">
            <v>45146</v>
          </cell>
        </row>
        <row r="3269">
          <cell r="N3269">
            <v>1002994514</v>
          </cell>
          <cell r="O3269">
            <v>45146</v>
          </cell>
        </row>
        <row r="3270">
          <cell r="N3270">
            <v>1002994515</v>
          </cell>
          <cell r="O3270">
            <v>45146</v>
          </cell>
        </row>
        <row r="3271">
          <cell r="N3271">
            <v>1002994516</v>
          </cell>
          <cell r="O3271">
            <v>45146</v>
          </cell>
        </row>
        <row r="3272">
          <cell r="N3272">
            <v>1002994517</v>
          </cell>
          <cell r="O3272">
            <v>45146</v>
          </cell>
        </row>
        <row r="3273">
          <cell r="N3273">
            <v>1002994518</v>
          </cell>
          <cell r="O3273">
            <v>45146</v>
          </cell>
        </row>
        <row r="3274">
          <cell r="N3274">
            <v>1002994519</v>
          </cell>
          <cell r="O3274">
            <v>45146</v>
          </cell>
        </row>
        <row r="3275">
          <cell r="N3275">
            <v>1002994520</v>
          </cell>
          <cell r="O3275">
            <v>45146</v>
          </cell>
        </row>
        <row r="3276">
          <cell r="N3276">
            <v>1002994521</v>
          </cell>
          <cell r="O3276">
            <v>45146</v>
          </cell>
        </row>
        <row r="3277">
          <cell r="N3277">
            <v>1002994522</v>
          </cell>
          <cell r="O3277">
            <v>45146</v>
          </cell>
        </row>
        <row r="3278">
          <cell r="N3278">
            <v>1002994523</v>
          </cell>
          <cell r="O3278">
            <v>45146</v>
          </cell>
        </row>
        <row r="3279">
          <cell r="N3279">
            <v>1002994524</v>
          </cell>
          <cell r="O3279">
            <v>45146</v>
          </cell>
        </row>
        <row r="3280">
          <cell r="N3280">
            <v>1002994525</v>
          </cell>
          <cell r="O3280">
            <v>45146</v>
          </cell>
        </row>
        <row r="3281">
          <cell r="N3281">
            <v>1002994526</v>
          </cell>
          <cell r="O3281">
            <v>45146</v>
          </cell>
        </row>
        <row r="3282">
          <cell r="N3282">
            <v>1002994527</v>
          </cell>
          <cell r="O3282">
            <v>45146</v>
          </cell>
        </row>
        <row r="3283">
          <cell r="N3283">
            <v>1002994528</v>
          </cell>
          <cell r="O3283">
            <v>45146</v>
          </cell>
        </row>
        <row r="3284">
          <cell r="N3284">
            <v>1002994529</v>
          </cell>
          <cell r="O3284">
            <v>45146</v>
          </cell>
        </row>
        <row r="3285">
          <cell r="N3285">
            <v>1002994530</v>
          </cell>
          <cell r="O3285">
            <v>45146</v>
          </cell>
        </row>
        <row r="3286">
          <cell r="N3286">
            <v>1002994531</v>
          </cell>
          <cell r="O3286">
            <v>45146</v>
          </cell>
        </row>
        <row r="3287">
          <cell r="N3287">
            <v>1002994532</v>
          </cell>
          <cell r="O3287">
            <v>45146</v>
          </cell>
        </row>
        <row r="3288">
          <cell r="N3288">
            <v>1002994533</v>
          </cell>
          <cell r="O3288">
            <v>45146</v>
          </cell>
        </row>
        <row r="3289">
          <cell r="N3289">
            <v>1002994534</v>
          </cell>
          <cell r="O3289">
            <v>45146</v>
          </cell>
        </row>
        <row r="3290">
          <cell r="N3290">
            <v>1002994535</v>
          </cell>
          <cell r="O3290">
            <v>45146</v>
          </cell>
        </row>
        <row r="3291">
          <cell r="N3291">
            <v>1002994536</v>
          </cell>
          <cell r="O3291">
            <v>45146</v>
          </cell>
        </row>
        <row r="3292">
          <cell r="N3292">
            <v>1002994537</v>
          </cell>
          <cell r="O3292">
            <v>45146</v>
          </cell>
        </row>
        <row r="3293">
          <cell r="N3293">
            <v>1002994538</v>
          </cell>
          <cell r="O3293">
            <v>45146</v>
          </cell>
        </row>
        <row r="3294">
          <cell r="N3294">
            <v>1002994539</v>
          </cell>
          <cell r="O3294">
            <v>45146</v>
          </cell>
        </row>
        <row r="3295">
          <cell r="N3295">
            <v>1002994540</v>
          </cell>
          <cell r="O3295">
            <v>45146</v>
          </cell>
        </row>
        <row r="3296">
          <cell r="N3296">
            <v>1002994541</v>
          </cell>
          <cell r="O3296">
            <v>45146</v>
          </cell>
        </row>
        <row r="3297">
          <cell r="N3297">
            <v>1002994542</v>
          </cell>
          <cell r="O3297">
            <v>45146</v>
          </cell>
        </row>
        <row r="3298">
          <cell r="N3298">
            <v>1002994543</v>
          </cell>
          <cell r="O3298">
            <v>45146</v>
          </cell>
        </row>
        <row r="3299">
          <cell r="N3299">
            <v>1002994544</v>
          </cell>
          <cell r="O3299">
            <v>45146</v>
          </cell>
        </row>
        <row r="3300">
          <cell r="N3300">
            <v>1002994545</v>
          </cell>
          <cell r="O3300">
            <v>45146</v>
          </cell>
        </row>
        <row r="3301">
          <cell r="N3301">
            <v>1002994546</v>
          </cell>
          <cell r="O3301">
            <v>45146</v>
          </cell>
        </row>
        <row r="3302">
          <cell r="N3302">
            <v>1002994547</v>
          </cell>
          <cell r="O3302">
            <v>45146</v>
          </cell>
        </row>
        <row r="3303">
          <cell r="N3303">
            <v>1002994548</v>
          </cell>
          <cell r="O3303">
            <v>45146</v>
          </cell>
        </row>
        <row r="3304">
          <cell r="N3304">
            <v>1002994549</v>
          </cell>
          <cell r="O3304">
            <v>45146</v>
          </cell>
        </row>
        <row r="3305">
          <cell r="N3305">
            <v>1002994550</v>
          </cell>
          <cell r="O3305">
            <v>45146</v>
          </cell>
        </row>
        <row r="3306">
          <cell r="N3306">
            <v>1002994551</v>
          </cell>
          <cell r="O3306">
            <v>45146</v>
          </cell>
        </row>
        <row r="3307">
          <cell r="N3307">
            <v>1002994552</v>
          </cell>
          <cell r="O3307">
            <v>45146</v>
          </cell>
        </row>
        <row r="3308">
          <cell r="N3308">
            <v>1002994553</v>
          </cell>
          <cell r="O3308">
            <v>45146</v>
          </cell>
        </row>
        <row r="3309">
          <cell r="N3309">
            <v>1002994554</v>
          </cell>
          <cell r="O3309">
            <v>45146</v>
          </cell>
        </row>
        <row r="3310">
          <cell r="N3310">
            <v>1002994555</v>
          </cell>
          <cell r="O3310">
            <v>45146</v>
          </cell>
        </row>
        <row r="3311">
          <cell r="N3311">
            <v>1002994556</v>
          </cell>
          <cell r="O3311">
            <v>45146</v>
          </cell>
        </row>
        <row r="3312">
          <cell r="N3312">
            <v>1002994557</v>
          </cell>
          <cell r="O3312">
            <v>45146</v>
          </cell>
        </row>
        <row r="3313">
          <cell r="N3313">
            <v>1002994558</v>
          </cell>
          <cell r="O3313">
            <v>45146</v>
          </cell>
        </row>
        <row r="3314">
          <cell r="N3314">
            <v>1002994564</v>
          </cell>
          <cell r="O3314">
            <v>45146</v>
          </cell>
        </row>
        <row r="3315">
          <cell r="N3315">
            <v>1002994565</v>
          </cell>
          <cell r="O3315">
            <v>45146</v>
          </cell>
        </row>
        <row r="3316">
          <cell r="N3316">
            <v>1002994566</v>
          </cell>
          <cell r="O3316">
            <v>45146</v>
          </cell>
        </row>
        <row r="3317">
          <cell r="N3317">
            <v>1002994567</v>
          </cell>
          <cell r="O3317">
            <v>45146</v>
          </cell>
        </row>
        <row r="3318">
          <cell r="N3318">
            <v>1002994568</v>
          </cell>
          <cell r="O3318">
            <v>45146</v>
          </cell>
        </row>
        <row r="3319">
          <cell r="N3319">
            <v>1002994569</v>
          </cell>
          <cell r="O3319">
            <v>45146</v>
          </cell>
        </row>
        <row r="3320">
          <cell r="N3320">
            <v>1002994570</v>
          </cell>
          <cell r="O3320">
            <v>45146</v>
          </cell>
        </row>
        <row r="3321">
          <cell r="N3321">
            <v>1002994571</v>
          </cell>
          <cell r="O3321">
            <v>45146</v>
          </cell>
        </row>
        <row r="3322">
          <cell r="N3322">
            <v>1002994572</v>
          </cell>
          <cell r="O3322">
            <v>45146</v>
          </cell>
        </row>
        <row r="3323">
          <cell r="N3323">
            <v>1002994573</v>
          </cell>
          <cell r="O3323">
            <v>45146</v>
          </cell>
        </row>
        <row r="3324">
          <cell r="N3324">
            <v>1002994574</v>
          </cell>
          <cell r="O3324">
            <v>45146</v>
          </cell>
        </row>
        <row r="3325">
          <cell r="N3325">
            <v>1002994575</v>
          </cell>
          <cell r="O3325">
            <v>45146</v>
          </cell>
        </row>
        <row r="3326">
          <cell r="N3326">
            <v>1002994576</v>
          </cell>
          <cell r="O3326">
            <v>45146</v>
          </cell>
        </row>
        <row r="3327">
          <cell r="N3327">
            <v>1002994577</v>
          </cell>
          <cell r="O3327">
            <v>45146</v>
          </cell>
        </row>
        <row r="3328">
          <cell r="N3328">
            <v>1002994578</v>
          </cell>
          <cell r="O3328">
            <v>45146</v>
          </cell>
        </row>
        <row r="3329">
          <cell r="N3329">
            <v>1002994579</v>
          </cell>
          <cell r="O3329">
            <v>45146</v>
          </cell>
        </row>
        <row r="3330">
          <cell r="N3330">
            <v>1002994580</v>
          </cell>
          <cell r="O3330">
            <v>45146</v>
          </cell>
        </row>
        <row r="3331">
          <cell r="N3331">
            <v>1002994581</v>
          </cell>
          <cell r="O3331">
            <v>45146</v>
          </cell>
        </row>
        <row r="3332">
          <cell r="N3332">
            <v>1002994582</v>
          </cell>
          <cell r="O3332">
            <v>45146</v>
          </cell>
        </row>
        <row r="3333">
          <cell r="N3333">
            <v>1002994583</v>
          </cell>
          <cell r="O3333">
            <v>45146</v>
          </cell>
        </row>
        <row r="3334">
          <cell r="N3334">
            <v>1002994584</v>
          </cell>
          <cell r="O3334">
            <v>45146</v>
          </cell>
        </row>
        <row r="3335">
          <cell r="N3335">
            <v>1002994585</v>
          </cell>
          <cell r="O3335">
            <v>45146</v>
          </cell>
        </row>
        <row r="3336">
          <cell r="N3336">
            <v>1002994586</v>
          </cell>
          <cell r="O3336">
            <v>45146</v>
          </cell>
        </row>
        <row r="3337">
          <cell r="N3337">
            <v>1002994587</v>
          </cell>
          <cell r="O3337">
            <v>45146</v>
          </cell>
        </row>
        <row r="3338">
          <cell r="N3338">
            <v>1002994588</v>
          </cell>
          <cell r="O3338">
            <v>45146</v>
          </cell>
        </row>
        <row r="3339">
          <cell r="N3339">
            <v>1002994589</v>
          </cell>
          <cell r="O3339">
            <v>45146</v>
          </cell>
        </row>
        <row r="3340">
          <cell r="N3340">
            <v>1002994590</v>
          </cell>
          <cell r="O3340">
            <v>45146</v>
          </cell>
        </row>
        <row r="3341">
          <cell r="N3341">
            <v>1002994591</v>
          </cell>
          <cell r="O3341">
            <v>45146</v>
          </cell>
        </row>
        <row r="3342">
          <cell r="N3342">
            <v>1002994592</v>
          </cell>
          <cell r="O3342">
            <v>45146</v>
          </cell>
        </row>
        <row r="3343">
          <cell r="N3343">
            <v>1002994593</v>
          </cell>
          <cell r="O3343">
            <v>45146</v>
          </cell>
        </row>
        <row r="3344">
          <cell r="N3344">
            <v>1002994594</v>
          </cell>
          <cell r="O3344">
            <v>45146</v>
          </cell>
        </row>
        <row r="3345">
          <cell r="N3345">
            <v>1002994595</v>
          </cell>
          <cell r="O3345">
            <v>45146</v>
          </cell>
        </row>
        <row r="3346">
          <cell r="N3346">
            <v>1002994596</v>
          </cell>
          <cell r="O3346">
            <v>45146</v>
          </cell>
        </row>
        <row r="3347">
          <cell r="N3347">
            <v>1002994597</v>
          </cell>
          <cell r="O3347">
            <v>45146</v>
          </cell>
        </row>
        <row r="3348">
          <cell r="N3348">
            <v>1002995803</v>
          </cell>
          <cell r="O3348">
            <v>45148</v>
          </cell>
        </row>
        <row r="3349">
          <cell r="N3349">
            <v>1002995056</v>
          </cell>
          <cell r="O3349">
            <v>45148</v>
          </cell>
        </row>
        <row r="3350">
          <cell r="N3350">
            <v>1002995057</v>
          </cell>
          <cell r="O3350">
            <v>45148</v>
          </cell>
        </row>
        <row r="3351">
          <cell r="N3351">
            <v>1002995058</v>
          </cell>
          <cell r="O3351">
            <v>45148</v>
          </cell>
        </row>
        <row r="3352">
          <cell r="N3352">
            <v>1002995059</v>
          </cell>
          <cell r="O3352">
            <v>45148</v>
          </cell>
        </row>
        <row r="3353">
          <cell r="N3353">
            <v>1002995060</v>
          </cell>
          <cell r="O3353">
            <v>45148</v>
          </cell>
        </row>
        <row r="3354">
          <cell r="N3354">
            <v>1002996402</v>
          </cell>
          <cell r="O3354">
            <v>45149</v>
          </cell>
        </row>
        <row r="3355">
          <cell r="N3355">
            <v>1002998733</v>
          </cell>
          <cell r="O3355">
            <v>45155</v>
          </cell>
        </row>
        <row r="3356">
          <cell r="N3356">
            <v>1002998732</v>
          </cell>
          <cell r="O3356">
            <v>45155</v>
          </cell>
        </row>
        <row r="3357">
          <cell r="N3357">
            <v>1002998875</v>
          </cell>
          <cell r="O3357">
            <v>45155</v>
          </cell>
        </row>
        <row r="3358">
          <cell r="N3358">
            <v>1002998876</v>
          </cell>
          <cell r="O3358">
            <v>45155</v>
          </cell>
        </row>
        <row r="3359">
          <cell r="N3359">
            <v>1002998877</v>
          </cell>
          <cell r="O3359">
            <v>45155</v>
          </cell>
        </row>
        <row r="3360">
          <cell r="N3360">
            <v>1002998879</v>
          </cell>
          <cell r="O3360">
            <v>45155</v>
          </cell>
        </row>
        <row r="3361">
          <cell r="N3361">
            <v>1002998880</v>
          </cell>
          <cell r="O3361">
            <v>45155</v>
          </cell>
        </row>
        <row r="3362">
          <cell r="N3362">
            <v>1002998881</v>
          </cell>
          <cell r="O3362">
            <v>45155</v>
          </cell>
        </row>
        <row r="3363">
          <cell r="N3363">
            <v>1002999033</v>
          </cell>
          <cell r="O3363">
            <v>45155</v>
          </cell>
        </row>
        <row r="3364">
          <cell r="N3364">
            <v>1002999034</v>
          </cell>
          <cell r="O3364">
            <v>45155</v>
          </cell>
        </row>
        <row r="3365">
          <cell r="N3365">
            <v>1002999035</v>
          </cell>
          <cell r="O3365">
            <v>45155</v>
          </cell>
        </row>
        <row r="3366">
          <cell r="N3366">
            <v>1002999041</v>
          </cell>
          <cell r="O3366">
            <v>45155</v>
          </cell>
        </row>
        <row r="3367">
          <cell r="N3367">
            <v>1002999042</v>
          </cell>
          <cell r="O3367">
            <v>45155</v>
          </cell>
        </row>
        <row r="3368">
          <cell r="N3368">
            <v>1002999134</v>
          </cell>
          <cell r="O3368">
            <v>45155</v>
          </cell>
        </row>
        <row r="3369">
          <cell r="N3369">
            <v>1002999133</v>
          </cell>
          <cell r="O3369">
            <v>45155</v>
          </cell>
        </row>
        <row r="3370">
          <cell r="N3370">
            <v>1002999047</v>
          </cell>
          <cell r="O3370">
            <v>45155</v>
          </cell>
        </row>
        <row r="3371">
          <cell r="N3371">
            <v>1002999149</v>
          </cell>
          <cell r="O3371">
            <v>45156</v>
          </cell>
        </row>
        <row r="3372">
          <cell r="N3372">
            <v>1002999150</v>
          </cell>
          <cell r="O3372">
            <v>45156</v>
          </cell>
        </row>
        <row r="3373">
          <cell r="N3373">
            <v>1002999151</v>
          </cell>
          <cell r="O3373">
            <v>45156</v>
          </cell>
        </row>
        <row r="3374">
          <cell r="N3374">
            <v>1002999152</v>
          </cell>
          <cell r="O3374">
            <v>45156</v>
          </cell>
        </row>
        <row r="3375">
          <cell r="N3375">
            <v>1002999153</v>
          </cell>
          <cell r="O3375">
            <v>45156</v>
          </cell>
        </row>
        <row r="3376">
          <cell r="N3376">
            <v>1002999154</v>
          </cell>
          <cell r="O3376">
            <v>45156</v>
          </cell>
        </row>
        <row r="3377">
          <cell r="N3377">
            <v>1002999155</v>
          </cell>
          <cell r="O3377">
            <v>45156</v>
          </cell>
        </row>
        <row r="3378">
          <cell r="N3378">
            <v>1002999156</v>
          </cell>
          <cell r="O3378">
            <v>45156</v>
          </cell>
        </row>
        <row r="3379">
          <cell r="N3379">
            <v>1002999157</v>
          </cell>
          <cell r="O3379">
            <v>45156</v>
          </cell>
        </row>
        <row r="3380">
          <cell r="N3380">
            <v>1002999158</v>
          </cell>
          <cell r="O3380">
            <v>45156</v>
          </cell>
        </row>
        <row r="3381">
          <cell r="N3381">
            <v>1002999159</v>
          </cell>
          <cell r="O3381">
            <v>45156</v>
          </cell>
        </row>
        <row r="3382">
          <cell r="N3382">
            <v>1002999160</v>
          </cell>
          <cell r="O3382">
            <v>45156</v>
          </cell>
        </row>
        <row r="3383">
          <cell r="N3383">
            <v>1002999161</v>
          </cell>
          <cell r="O3383">
            <v>45156</v>
          </cell>
        </row>
        <row r="3384">
          <cell r="N3384">
            <v>1002999162</v>
          </cell>
          <cell r="O3384">
            <v>45156</v>
          </cell>
        </row>
        <row r="3385">
          <cell r="N3385">
            <v>1002999163</v>
          </cell>
          <cell r="O3385">
            <v>45156</v>
          </cell>
        </row>
        <row r="3386">
          <cell r="N3386">
            <v>1002999164</v>
          </cell>
          <cell r="O3386">
            <v>45156</v>
          </cell>
        </row>
        <row r="3387">
          <cell r="N3387">
            <v>1002999165</v>
          </cell>
          <cell r="O3387">
            <v>45156</v>
          </cell>
        </row>
        <row r="3388">
          <cell r="N3388">
            <v>1002999166</v>
          </cell>
          <cell r="O3388">
            <v>45156</v>
          </cell>
        </row>
        <row r="3389">
          <cell r="N3389">
            <v>1002999167</v>
          </cell>
          <cell r="O3389">
            <v>45156</v>
          </cell>
        </row>
        <row r="3390">
          <cell r="N3390">
            <v>1002999168</v>
          </cell>
          <cell r="O3390">
            <v>45156</v>
          </cell>
        </row>
        <row r="3391">
          <cell r="N3391">
            <v>1002999169</v>
          </cell>
          <cell r="O3391">
            <v>45156</v>
          </cell>
        </row>
        <row r="3392">
          <cell r="N3392">
            <v>1002999170</v>
          </cell>
          <cell r="O3392">
            <v>45156</v>
          </cell>
        </row>
        <row r="3393">
          <cell r="N3393">
            <v>1002999171</v>
          </cell>
          <cell r="O3393">
            <v>45156</v>
          </cell>
        </row>
        <row r="3394">
          <cell r="N3394">
            <v>1002999715</v>
          </cell>
          <cell r="O3394">
            <v>45156</v>
          </cell>
        </row>
        <row r="3395">
          <cell r="N3395">
            <v>1002999716</v>
          </cell>
          <cell r="O3395">
            <v>45156</v>
          </cell>
        </row>
        <row r="3396">
          <cell r="N3396">
            <v>1002999717</v>
          </cell>
          <cell r="O3396">
            <v>45156</v>
          </cell>
        </row>
        <row r="3397">
          <cell r="N3397">
            <v>1002999718</v>
          </cell>
          <cell r="O3397">
            <v>45156</v>
          </cell>
        </row>
        <row r="3398">
          <cell r="N3398">
            <v>1002999719</v>
          </cell>
          <cell r="O3398">
            <v>45156</v>
          </cell>
        </row>
        <row r="3399">
          <cell r="N3399">
            <v>1002999720</v>
          </cell>
          <cell r="O3399">
            <v>45156</v>
          </cell>
        </row>
        <row r="3400">
          <cell r="N3400">
            <v>1002999721</v>
          </cell>
          <cell r="O3400">
            <v>45156</v>
          </cell>
        </row>
        <row r="3401">
          <cell r="N3401">
            <v>1002999722</v>
          </cell>
          <cell r="O3401">
            <v>45156</v>
          </cell>
        </row>
        <row r="3402">
          <cell r="N3402">
            <v>1003001467</v>
          </cell>
          <cell r="O3402">
            <v>45160</v>
          </cell>
        </row>
        <row r="3403">
          <cell r="N3403">
            <v>1003001468</v>
          </cell>
          <cell r="O3403">
            <v>45160</v>
          </cell>
        </row>
        <row r="3404">
          <cell r="N3404">
            <v>1003002582</v>
          </cell>
          <cell r="O3404">
            <v>45162</v>
          </cell>
        </row>
        <row r="3405">
          <cell r="N3405">
            <v>1003002583</v>
          </cell>
          <cell r="O3405">
            <v>45162</v>
          </cell>
        </row>
        <row r="3406">
          <cell r="N3406">
            <v>1003002584</v>
          </cell>
          <cell r="O3406">
            <v>45162</v>
          </cell>
        </row>
        <row r="3407">
          <cell r="N3407">
            <v>1003002585</v>
          </cell>
          <cell r="O3407">
            <v>45162</v>
          </cell>
        </row>
        <row r="3408">
          <cell r="N3408">
            <v>1003002586</v>
          </cell>
          <cell r="O3408">
            <v>45162</v>
          </cell>
        </row>
        <row r="3409">
          <cell r="N3409">
            <v>1003002587</v>
          </cell>
          <cell r="O3409">
            <v>45162</v>
          </cell>
        </row>
        <row r="3410">
          <cell r="N3410">
            <v>1003002588</v>
          </cell>
          <cell r="O3410">
            <v>45162</v>
          </cell>
        </row>
        <row r="3411">
          <cell r="N3411">
            <v>1003002589</v>
          </cell>
          <cell r="O3411">
            <v>45162</v>
          </cell>
        </row>
        <row r="3412">
          <cell r="N3412">
            <v>1003002590</v>
          </cell>
          <cell r="O3412">
            <v>45162</v>
          </cell>
        </row>
        <row r="3413">
          <cell r="N3413">
            <v>1003002591</v>
          </cell>
          <cell r="O3413">
            <v>45162</v>
          </cell>
        </row>
        <row r="3414">
          <cell r="N3414">
            <v>1003002592</v>
          </cell>
          <cell r="O3414">
            <v>45162</v>
          </cell>
        </row>
        <row r="3415">
          <cell r="N3415">
            <v>1003002597</v>
          </cell>
          <cell r="O3415">
            <v>45162</v>
          </cell>
        </row>
        <row r="3416">
          <cell r="N3416">
            <v>1003002598</v>
          </cell>
          <cell r="O3416">
            <v>45162</v>
          </cell>
        </row>
        <row r="3417">
          <cell r="N3417">
            <v>1003002599</v>
          </cell>
          <cell r="O3417">
            <v>45162</v>
          </cell>
        </row>
        <row r="3418">
          <cell r="N3418">
            <v>1003002600</v>
          </cell>
          <cell r="O3418">
            <v>45162</v>
          </cell>
        </row>
        <row r="3419">
          <cell r="N3419">
            <v>1003002601</v>
          </cell>
          <cell r="O3419">
            <v>45162</v>
          </cell>
        </row>
        <row r="3420">
          <cell r="N3420">
            <v>1003002602</v>
          </cell>
          <cell r="O3420">
            <v>45162</v>
          </cell>
        </row>
        <row r="3421">
          <cell r="N3421">
            <v>1003002603</v>
          </cell>
          <cell r="O3421">
            <v>45162</v>
          </cell>
        </row>
        <row r="3422">
          <cell r="N3422">
            <v>1003002604</v>
          </cell>
          <cell r="O3422">
            <v>45162</v>
          </cell>
        </row>
        <row r="3423">
          <cell r="N3423">
            <v>1003002605</v>
          </cell>
          <cell r="O3423">
            <v>45162</v>
          </cell>
        </row>
        <row r="3424">
          <cell r="N3424">
            <v>1003002606</v>
          </cell>
          <cell r="O3424">
            <v>45162</v>
          </cell>
        </row>
        <row r="3425">
          <cell r="N3425">
            <v>1003002607</v>
          </cell>
          <cell r="O3425">
            <v>45162</v>
          </cell>
        </row>
        <row r="3426">
          <cell r="N3426">
            <v>1003002608</v>
          </cell>
          <cell r="O3426">
            <v>45162</v>
          </cell>
        </row>
        <row r="3427">
          <cell r="N3427">
            <v>1003002609</v>
          </cell>
          <cell r="O3427">
            <v>45162</v>
          </cell>
        </row>
        <row r="3428">
          <cell r="N3428">
            <v>1003002610</v>
          </cell>
          <cell r="O3428">
            <v>45162</v>
          </cell>
        </row>
        <row r="3429">
          <cell r="N3429">
            <v>1003002611</v>
          </cell>
          <cell r="O3429">
            <v>45162</v>
          </cell>
        </row>
        <row r="3430">
          <cell r="N3430">
            <v>1003002612</v>
          </cell>
          <cell r="O3430">
            <v>45162</v>
          </cell>
        </row>
        <row r="3431">
          <cell r="N3431">
            <v>1003002613</v>
          </cell>
          <cell r="O3431">
            <v>45162</v>
          </cell>
        </row>
        <row r="3432">
          <cell r="N3432">
            <v>1003002614</v>
          </cell>
          <cell r="O3432">
            <v>45162</v>
          </cell>
        </row>
        <row r="3433">
          <cell r="N3433">
            <v>1003002615</v>
          </cell>
          <cell r="O3433">
            <v>45162</v>
          </cell>
        </row>
        <row r="3434">
          <cell r="N3434">
            <v>1003002616</v>
          </cell>
          <cell r="O3434">
            <v>45162</v>
          </cell>
        </row>
        <row r="3435">
          <cell r="N3435">
            <v>1003002617</v>
          </cell>
          <cell r="O3435">
            <v>45162</v>
          </cell>
        </row>
        <row r="3436">
          <cell r="N3436">
            <v>1003002618</v>
          </cell>
          <cell r="O3436">
            <v>45162</v>
          </cell>
        </row>
        <row r="3437">
          <cell r="N3437">
            <v>1003002619</v>
          </cell>
          <cell r="O3437">
            <v>45162</v>
          </cell>
        </row>
        <row r="3438">
          <cell r="N3438">
            <v>1003002620</v>
          </cell>
          <cell r="O3438">
            <v>45162</v>
          </cell>
        </row>
        <row r="3439">
          <cell r="N3439">
            <v>1003002621</v>
          </cell>
          <cell r="O3439">
            <v>45162</v>
          </cell>
        </row>
        <row r="3440">
          <cell r="N3440">
            <v>1003002622</v>
          </cell>
          <cell r="O3440">
            <v>45162</v>
          </cell>
        </row>
        <row r="3441">
          <cell r="N3441">
            <v>1003002623</v>
          </cell>
          <cell r="O3441">
            <v>45162</v>
          </cell>
        </row>
        <row r="3442">
          <cell r="N3442">
            <v>1003002624</v>
          </cell>
          <cell r="O3442">
            <v>45162</v>
          </cell>
        </row>
        <row r="3443">
          <cell r="N3443">
            <v>1003002625</v>
          </cell>
          <cell r="O3443">
            <v>45162</v>
          </cell>
        </row>
        <row r="3444">
          <cell r="N3444">
            <v>1003002626</v>
          </cell>
          <cell r="O3444">
            <v>45162</v>
          </cell>
        </row>
        <row r="3445">
          <cell r="N3445">
            <v>1003002627</v>
          </cell>
          <cell r="O3445">
            <v>45162</v>
          </cell>
        </row>
        <row r="3446">
          <cell r="N3446">
            <v>1003002628</v>
          </cell>
          <cell r="O3446">
            <v>45162</v>
          </cell>
        </row>
        <row r="3447">
          <cell r="N3447">
            <v>1003002629</v>
          </cell>
          <cell r="O3447">
            <v>45162</v>
          </cell>
        </row>
        <row r="3448">
          <cell r="N3448">
            <v>1003002630</v>
          </cell>
          <cell r="O3448">
            <v>45162</v>
          </cell>
        </row>
        <row r="3449">
          <cell r="N3449">
            <v>1003002631</v>
          </cell>
          <cell r="O3449">
            <v>45162</v>
          </cell>
        </row>
        <row r="3450">
          <cell r="N3450">
            <v>1003002632</v>
          </cell>
          <cell r="O3450">
            <v>45162</v>
          </cell>
        </row>
        <row r="3451">
          <cell r="N3451">
            <v>1003002633</v>
          </cell>
          <cell r="O3451">
            <v>45162</v>
          </cell>
        </row>
        <row r="3452">
          <cell r="N3452">
            <v>1003002634</v>
          </cell>
          <cell r="O3452">
            <v>45162</v>
          </cell>
        </row>
        <row r="3453">
          <cell r="N3453">
            <v>1003002635</v>
          </cell>
          <cell r="O3453">
            <v>45162</v>
          </cell>
        </row>
        <row r="3454">
          <cell r="N3454">
            <v>1003002636</v>
          </cell>
          <cell r="O3454">
            <v>45162</v>
          </cell>
        </row>
        <row r="3455">
          <cell r="N3455">
            <v>1003002637</v>
          </cell>
          <cell r="O3455">
            <v>45162</v>
          </cell>
        </row>
        <row r="3456">
          <cell r="N3456">
            <v>1003002638</v>
          </cell>
          <cell r="O3456">
            <v>45162</v>
          </cell>
        </row>
        <row r="3457">
          <cell r="N3457">
            <v>1003002639</v>
          </cell>
          <cell r="O3457">
            <v>45162</v>
          </cell>
        </row>
        <row r="3458">
          <cell r="N3458">
            <v>1003002640</v>
          </cell>
          <cell r="O3458">
            <v>45162</v>
          </cell>
        </row>
        <row r="3459">
          <cell r="N3459">
            <v>1003002641</v>
          </cell>
          <cell r="O3459">
            <v>45162</v>
          </cell>
        </row>
        <row r="3460">
          <cell r="N3460">
            <v>1003002642</v>
          </cell>
          <cell r="O3460">
            <v>45162</v>
          </cell>
        </row>
        <row r="3461">
          <cell r="N3461">
            <v>1003002643</v>
          </cell>
          <cell r="O3461">
            <v>45162</v>
          </cell>
        </row>
        <row r="3462">
          <cell r="N3462">
            <v>1003002644</v>
          </cell>
          <cell r="O3462">
            <v>45162</v>
          </cell>
        </row>
        <row r="3463">
          <cell r="N3463">
            <v>1003002645</v>
          </cell>
          <cell r="O3463">
            <v>45162</v>
          </cell>
        </row>
        <row r="3464">
          <cell r="N3464">
            <v>1003002646</v>
          </cell>
          <cell r="O3464">
            <v>45162</v>
          </cell>
        </row>
        <row r="3465">
          <cell r="N3465">
            <v>1003002647</v>
          </cell>
          <cell r="O3465">
            <v>45162</v>
          </cell>
        </row>
        <row r="3466">
          <cell r="N3466">
            <v>1003002648</v>
          </cell>
          <cell r="O3466">
            <v>45162</v>
          </cell>
        </row>
        <row r="3467">
          <cell r="N3467">
            <v>1003002649</v>
          </cell>
          <cell r="O3467">
            <v>45162</v>
          </cell>
        </row>
        <row r="3468">
          <cell r="N3468">
            <v>1003002650</v>
          </cell>
          <cell r="O3468">
            <v>45162</v>
          </cell>
        </row>
        <row r="3469">
          <cell r="N3469">
            <v>1003002651</v>
          </cell>
          <cell r="O3469">
            <v>45162</v>
          </cell>
        </row>
        <row r="3470">
          <cell r="N3470">
            <v>1003002652</v>
          </cell>
          <cell r="O3470">
            <v>45162</v>
          </cell>
        </row>
        <row r="3471">
          <cell r="N3471">
            <v>1003002653</v>
          </cell>
          <cell r="O3471">
            <v>45162</v>
          </cell>
        </row>
        <row r="3472">
          <cell r="N3472">
            <v>1003002664</v>
          </cell>
          <cell r="O3472">
            <v>45162</v>
          </cell>
        </row>
        <row r="3473">
          <cell r="N3473">
            <v>1003002668</v>
          </cell>
          <cell r="O3473">
            <v>45162</v>
          </cell>
        </row>
        <row r="3474">
          <cell r="N3474">
            <v>1003002665</v>
          </cell>
          <cell r="O3474">
            <v>45162</v>
          </cell>
        </row>
        <row r="3475">
          <cell r="N3475">
            <v>1003002666</v>
          </cell>
          <cell r="O3475">
            <v>45162</v>
          </cell>
        </row>
        <row r="3476">
          <cell r="N3476">
            <v>1003002667</v>
          </cell>
          <cell r="O3476">
            <v>45162</v>
          </cell>
        </row>
        <row r="3477">
          <cell r="N3477">
            <v>1003002800</v>
          </cell>
          <cell r="O3477">
            <v>45163</v>
          </cell>
        </row>
        <row r="3478">
          <cell r="N3478">
            <v>1003002801</v>
          </cell>
          <cell r="O3478">
            <v>45163</v>
          </cell>
        </row>
        <row r="3479">
          <cell r="N3479">
            <v>1003002802</v>
          </cell>
          <cell r="O3479">
            <v>45163</v>
          </cell>
        </row>
        <row r="3480">
          <cell r="N3480">
            <v>1003002803</v>
          </cell>
          <cell r="O3480">
            <v>45163</v>
          </cell>
        </row>
        <row r="3481">
          <cell r="N3481">
            <v>1003002804</v>
          </cell>
          <cell r="O3481">
            <v>45163</v>
          </cell>
        </row>
        <row r="3482">
          <cell r="N3482">
            <v>1003002805</v>
          </cell>
          <cell r="O3482">
            <v>45163</v>
          </cell>
        </row>
        <row r="3483">
          <cell r="N3483">
            <v>1003002806</v>
          </cell>
          <cell r="O3483">
            <v>45163</v>
          </cell>
        </row>
        <row r="3484">
          <cell r="N3484">
            <v>1003002807</v>
          </cell>
          <cell r="O3484">
            <v>45163</v>
          </cell>
        </row>
        <row r="3485">
          <cell r="N3485">
            <v>1003002808</v>
          </cell>
          <cell r="O3485">
            <v>45163</v>
          </cell>
        </row>
        <row r="3486">
          <cell r="N3486">
            <v>1003002809</v>
          </cell>
          <cell r="O3486">
            <v>45163</v>
          </cell>
        </row>
        <row r="3487">
          <cell r="N3487">
            <v>1003002810</v>
          </cell>
          <cell r="O3487">
            <v>45163</v>
          </cell>
        </row>
        <row r="3488">
          <cell r="N3488">
            <v>1003002811</v>
          </cell>
          <cell r="O3488">
            <v>45163</v>
          </cell>
        </row>
        <row r="3489">
          <cell r="N3489">
            <v>1003002812</v>
          </cell>
          <cell r="O3489">
            <v>45163</v>
          </cell>
        </row>
        <row r="3490">
          <cell r="N3490">
            <v>1003002813</v>
          </cell>
          <cell r="O3490">
            <v>45163</v>
          </cell>
        </row>
        <row r="3491">
          <cell r="N3491">
            <v>1003002814</v>
          </cell>
          <cell r="O3491">
            <v>45163</v>
          </cell>
        </row>
        <row r="3492">
          <cell r="N3492">
            <v>1003002815</v>
          </cell>
          <cell r="O3492">
            <v>45163</v>
          </cell>
        </row>
        <row r="3493">
          <cell r="N3493">
            <v>1003002816</v>
          </cell>
          <cell r="O3493">
            <v>45163</v>
          </cell>
        </row>
        <row r="3494">
          <cell r="N3494">
            <v>1003002817</v>
          </cell>
          <cell r="O3494">
            <v>45163</v>
          </cell>
        </row>
        <row r="3495">
          <cell r="N3495">
            <v>1003002818</v>
          </cell>
          <cell r="O3495">
            <v>45163</v>
          </cell>
        </row>
        <row r="3496">
          <cell r="N3496">
            <v>1003002819</v>
          </cell>
          <cell r="O3496">
            <v>45163</v>
          </cell>
        </row>
        <row r="3497">
          <cell r="N3497">
            <v>1003002820</v>
          </cell>
          <cell r="O3497">
            <v>45163</v>
          </cell>
        </row>
        <row r="3498">
          <cell r="N3498">
            <v>1003002821</v>
          </cell>
          <cell r="O3498">
            <v>45163</v>
          </cell>
        </row>
        <row r="3499">
          <cell r="N3499">
            <v>1003002822</v>
          </cell>
          <cell r="O3499">
            <v>45163</v>
          </cell>
        </row>
        <row r="3500">
          <cell r="N3500">
            <v>1003002823</v>
          </cell>
          <cell r="O3500">
            <v>45163</v>
          </cell>
        </row>
        <row r="3501">
          <cell r="N3501">
            <v>1003002824</v>
          </cell>
          <cell r="O3501">
            <v>45163</v>
          </cell>
        </row>
        <row r="3502">
          <cell r="N3502">
            <v>1003002825</v>
          </cell>
          <cell r="O3502">
            <v>45163</v>
          </cell>
        </row>
        <row r="3503">
          <cell r="N3503">
            <v>1003002826</v>
          </cell>
          <cell r="O3503">
            <v>45163</v>
          </cell>
        </row>
        <row r="3504">
          <cell r="N3504">
            <v>1003002827</v>
          </cell>
          <cell r="O3504">
            <v>45163</v>
          </cell>
        </row>
        <row r="3505">
          <cell r="N3505">
            <v>1003002828</v>
          </cell>
          <cell r="O3505">
            <v>45163</v>
          </cell>
        </row>
        <row r="3506">
          <cell r="N3506">
            <v>1003002829</v>
          </cell>
          <cell r="O3506">
            <v>45163</v>
          </cell>
        </row>
        <row r="3507">
          <cell r="N3507">
            <v>1003002830</v>
          </cell>
          <cell r="O3507">
            <v>45163</v>
          </cell>
        </row>
        <row r="3508">
          <cell r="N3508">
            <v>1003002831</v>
          </cell>
          <cell r="O3508">
            <v>45163</v>
          </cell>
        </row>
        <row r="3509">
          <cell r="N3509">
            <v>1003002832</v>
          </cell>
          <cell r="O3509">
            <v>45163</v>
          </cell>
        </row>
        <row r="3510">
          <cell r="N3510">
            <v>1003002833</v>
          </cell>
          <cell r="O3510">
            <v>45163</v>
          </cell>
        </row>
        <row r="3511">
          <cell r="N3511">
            <v>1003002834</v>
          </cell>
          <cell r="O3511">
            <v>45163</v>
          </cell>
        </row>
        <row r="3512">
          <cell r="N3512">
            <v>1003002835</v>
          </cell>
          <cell r="O3512">
            <v>45163</v>
          </cell>
        </row>
        <row r="3513">
          <cell r="N3513">
            <v>1003002836</v>
          </cell>
          <cell r="O3513">
            <v>45163</v>
          </cell>
        </row>
        <row r="3514">
          <cell r="N3514">
            <v>1003002837</v>
          </cell>
          <cell r="O3514">
            <v>45163</v>
          </cell>
        </row>
        <row r="3515">
          <cell r="N3515">
            <v>1003002838</v>
          </cell>
          <cell r="O3515">
            <v>45163</v>
          </cell>
        </row>
        <row r="3516">
          <cell r="N3516">
            <v>1003002839</v>
          </cell>
          <cell r="O3516">
            <v>45163</v>
          </cell>
        </row>
        <row r="3517">
          <cell r="N3517">
            <v>1003002840</v>
          </cell>
          <cell r="O3517">
            <v>45163</v>
          </cell>
        </row>
        <row r="3518">
          <cell r="N3518">
            <v>1003002841</v>
          </cell>
          <cell r="O3518">
            <v>45163</v>
          </cell>
        </row>
        <row r="3519">
          <cell r="N3519">
            <v>1003002842</v>
          </cell>
          <cell r="O3519">
            <v>45163</v>
          </cell>
        </row>
        <row r="3520">
          <cell r="N3520">
            <v>1003002843</v>
          </cell>
          <cell r="O3520">
            <v>45163</v>
          </cell>
        </row>
        <row r="3521">
          <cell r="N3521">
            <v>1003002844</v>
          </cell>
          <cell r="O3521">
            <v>45163</v>
          </cell>
        </row>
        <row r="3522">
          <cell r="N3522">
            <v>1003002845</v>
          </cell>
          <cell r="O3522">
            <v>45163</v>
          </cell>
        </row>
        <row r="3523">
          <cell r="N3523">
            <v>1003002846</v>
          </cell>
          <cell r="O3523">
            <v>45163</v>
          </cell>
        </row>
        <row r="3524">
          <cell r="N3524">
            <v>1003002847</v>
          </cell>
          <cell r="O3524">
            <v>45163</v>
          </cell>
        </row>
        <row r="3525">
          <cell r="N3525">
            <v>1003002848</v>
          </cell>
          <cell r="O3525">
            <v>45163</v>
          </cell>
        </row>
        <row r="3526">
          <cell r="N3526">
            <v>1003002849</v>
          </cell>
          <cell r="O3526">
            <v>45163</v>
          </cell>
        </row>
        <row r="3527">
          <cell r="N3527">
            <v>1003002850</v>
          </cell>
          <cell r="O3527">
            <v>45163</v>
          </cell>
        </row>
        <row r="3528">
          <cell r="N3528">
            <v>1003002851</v>
          </cell>
          <cell r="O3528">
            <v>45163</v>
          </cell>
        </row>
        <row r="3529">
          <cell r="N3529">
            <v>1003002852</v>
          </cell>
          <cell r="O3529">
            <v>45163</v>
          </cell>
        </row>
        <row r="3530">
          <cell r="N3530">
            <v>1003002853</v>
          </cell>
          <cell r="O3530">
            <v>45163</v>
          </cell>
        </row>
        <row r="3531">
          <cell r="N3531">
            <v>1003002854</v>
          </cell>
          <cell r="O3531">
            <v>45163</v>
          </cell>
        </row>
        <row r="3532">
          <cell r="N3532">
            <v>1003002855</v>
          </cell>
          <cell r="O3532">
            <v>45163</v>
          </cell>
        </row>
        <row r="3533">
          <cell r="N3533">
            <v>1003002856</v>
          </cell>
          <cell r="O3533">
            <v>45163</v>
          </cell>
        </row>
        <row r="3534">
          <cell r="N3534">
            <v>1003002857</v>
          </cell>
          <cell r="O3534">
            <v>45163</v>
          </cell>
        </row>
        <row r="3535">
          <cell r="N3535">
            <v>1003002858</v>
          </cell>
          <cell r="O3535">
            <v>45163</v>
          </cell>
        </row>
        <row r="3536">
          <cell r="N3536">
            <v>1003002859</v>
          </cell>
          <cell r="O3536">
            <v>45163</v>
          </cell>
        </row>
        <row r="3537">
          <cell r="N3537">
            <v>1003002860</v>
          </cell>
          <cell r="O3537">
            <v>45163</v>
          </cell>
        </row>
        <row r="3538">
          <cell r="N3538">
            <v>1003002861</v>
          </cell>
          <cell r="O3538">
            <v>45163</v>
          </cell>
        </row>
        <row r="3539">
          <cell r="N3539">
            <v>1003002862</v>
          </cell>
          <cell r="O3539">
            <v>45163</v>
          </cell>
        </row>
        <row r="3540">
          <cell r="N3540">
            <v>1003002863</v>
          </cell>
          <cell r="O3540">
            <v>45163</v>
          </cell>
        </row>
        <row r="3541">
          <cell r="N3541">
            <v>1003002864</v>
          </cell>
          <cell r="O3541">
            <v>45163</v>
          </cell>
        </row>
        <row r="3542">
          <cell r="N3542">
            <v>1003002865</v>
          </cell>
          <cell r="O3542">
            <v>45163</v>
          </cell>
        </row>
        <row r="3543">
          <cell r="N3543">
            <v>1003002866</v>
          </cell>
          <cell r="O3543">
            <v>45163</v>
          </cell>
        </row>
        <row r="3544">
          <cell r="N3544">
            <v>1003002867</v>
          </cell>
          <cell r="O3544">
            <v>45163</v>
          </cell>
        </row>
        <row r="3545">
          <cell r="N3545">
            <v>1003002868</v>
          </cell>
          <cell r="O3545">
            <v>45163</v>
          </cell>
        </row>
        <row r="3546">
          <cell r="N3546">
            <v>1003002869</v>
          </cell>
          <cell r="O3546">
            <v>45163</v>
          </cell>
        </row>
        <row r="3547">
          <cell r="N3547">
            <v>1003002870</v>
          </cell>
          <cell r="O3547">
            <v>45163</v>
          </cell>
        </row>
        <row r="3548">
          <cell r="N3548">
            <v>1003002871</v>
          </cell>
          <cell r="O3548">
            <v>45163</v>
          </cell>
        </row>
        <row r="3549">
          <cell r="N3549">
            <v>1003002872</v>
          </cell>
          <cell r="O3549">
            <v>45163</v>
          </cell>
        </row>
        <row r="3550">
          <cell r="N3550">
            <v>1003002873</v>
          </cell>
          <cell r="O3550">
            <v>45163</v>
          </cell>
        </row>
        <row r="3551">
          <cell r="N3551">
            <v>1003002874</v>
          </cell>
          <cell r="O3551">
            <v>45163</v>
          </cell>
        </row>
        <row r="3552">
          <cell r="N3552">
            <v>1003002875</v>
          </cell>
          <cell r="O3552">
            <v>45163</v>
          </cell>
        </row>
        <row r="3553">
          <cell r="N3553">
            <v>1003002876</v>
          </cell>
          <cell r="O3553">
            <v>45163</v>
          </cell>
        </row>
        <row r="3554">
          <cell r="N3554">
            <v>1003002877</v>
          </cell>
          <cell r="O3554">
            <v>45163</v>
          </cell>
        </row>
        <row r="3555">
          <cell r="N3555">
            <v>1003002878</v>
          </cell>
          <cell r="O3555">
            <v>45163</v>
          </cell>
        </row>
        <row r="3556">
          <cell r="N3556">
            <v>1003002879</v>
          </cell>
          <cell r="O3556">
            <v>45163</v>
          </cell>
        </row>
        <row r="3557">
          <cell r="N3557">
            <v>1003002880</v>
          </cell>
          <cell r="O3557">
            <v>45163</v>
          </cell>
        </row>
        <row r="3558">
          <cell r="N3558">
            <v>1003002881</v>
          </cell>
          <cell r="O3558">
            <v>45163</v>
          </cell>
        </row>
        <row r="3559">
          <cell r="N3559">
            <v>1003002882</v>
          </cell>
          <cell r="O3559">
            <v>45163</v>
          </cell>
        </row>
        <row r="3560">
          <cell r="N3560">
            <v>1003002883</v>
          </cell>
          <cell r="O3560">
            <v>45163</v>
          </cell>
        </row>
        <row r="3561">
          <cell r="N3561">
            <v>1003002884</v>
          </cell>
          <cell r="O3561">
            <v>45163</v>
          </cell>
        </row>
        <row r="3562">
          <cell r="N3562">
            <v>1003002885</v>
          </cell>
          <cell r="O3562">
            <v>45163</v>
          </cell>
        </row>
        <row r="3563">
          <cell r="N3563">
            <v>1003002886</v>
          </cell>
          <cell r="O3563">
            <v>45163</v>
          </cell>
        </row>
        <row r="3564">
          <cell r="N3564">
            <v>1003002887</v>
          </cell>
          <cell r="O3564">
            <v>45163</v>
          </cell>
        </row>
        <row r="3565">
          <cell r="N3565">
            <v>1003002888</v>
          </cell>
          <cell r="O3565">
            <v>45163</v>
          </cell>
        </row>
        <row r="3566">
          <cell r="N3566">
            <v>1003002889</v>
          </cell>
          <cell r="O3566">
            <v>45163</v>
          </cell>
        </row>
        <row r="3567">
          <cell r="N3567">
            <v>1003002890</v>
          </cell>
          <cell r="O3567">
            <v>45163</v>
          </cell>
        </row>
        <row r="3568">
          <cell r="N3568">
            <v>1003002891</v>
          </cell>
          <cell r="O3568">
            <v>45163</v>
          </cell>
        </row>
        <row r="3569">
          <cell r="N3569">
            <v>1003002892</v>
          </cell>
          <cell r="O3569">
            <v>45163</v>
          </cell>
        </row>
        <row r="3570">
          <cell r="N3570">
            <v>1003002893</v>
          </cell>
          <cell r="O3570">
            <v>45163</v>
          </cell>
        </row>
        <row r="3571">
          <cell r="N3571">
            <v>1003002894</v>
          </cell>
          <cell r="O3571">
            <v>45163</v>
          </cell>
        </row>
        <row r="3572">
          <cell r="N3572">
            <v>1003002895</v>
          </cell>
          <cell r="O3572">
            <v>45163</v>
          </cell>
        </row>
        <row r="3573">
          <cell r="N3573">
            <v>1003002896</v>
          </cell>
          <cell r="O3573">
            <v>45163</v>
          </cell>
        </row>
        <row r="3574">
          <cell r="N3574">
            <v>1003002897</v>
          </cell>
          <cell r="O3574">
            <v>45163</v>
          </cell>
        </row>
        <row r="3575">
          <cell r="N3575">
            <v>1003002898</v>
          </cell>
          <cell r="O3575">
            <v>45163</v>
          </cell>
        </row>
        <row r="3576">
          <cell r="N3576">
            <v>1003002899</v>
          </cell>
          <cell r="O3576">
            <v>45163</v>
          </cell>
        </row>
        <row r="3577">
          <cell r="N3577">
            <v>1003002900</v>
          </cell>
          <cell r="O3577">
            <v>45163</v>
          </cell>
        </row>
        <row r="3578">
          <cell r="N3578">
            <v>1003002901</v>
          </cell>
          <cell r="O3578">
            <v>45163</v>
          </cell>
        </row>
        <row r="3579">
          <cell r="N3579">
            <v>1003002902</v>
          </cell>
          <cell r="O3579">
            <v>45163</v>
          </cell>
        </row>
        <row r="3580">
          <cell r="N3580">
            <v>1003002903</v>
          </cell>
          <cell r="O3580">
            <v>45163</v>
          </cell>
        </row>
        <row r="3581">
          <cell r="N3581">
            <v>1003002904</v>
          </cell>
          <cell r="O3581">
            <v>45163</v>
          </cell>
        </row>
        <row r="3582">
          <cell r="N3582">
            <v>1003002905</v>
          </cell>
          <cell r="O3582">
            <v>45163</v>
          </cell>
        </row>
        <row r="3583">
          <cell r="N3583">
            <v>1003002906</v>
          </cell>
          <cell r="O3583">
            <v>45163</v>
          </cell>
        </row>
        <row r="3584">
          <cell r="N3584">
            <v>1003002908</v>
          </cell>
          <cell r="O3584">
            <v>45163</v>
          </cell>
        </row>
        <row r="3585">
          <cell r="N3585">
            <v>1003002909</v>
          </cell>
          <cell r="O3585">
            <v>45163</v>
          </cell>
        </row>
        <row r="3586">
          <cell r="N3586">
            <v>1003002910</v>
          </cell>
          <cell r="O3586">
            <v>45163</v>
          </cell>
        </row>
        <row r="3587">
          <cell r="N3587">
            <v>1003002911</v>
          </cell>
          <cell r="O3587">
            <v>45163</v>
          </cell>
        </row>
        <row r="3588">
          <cell r="N3588">
            <v>1003002912</v>
          </cell>
          <cell r="O3588">
            <v>45163</v>
          </cell>
        </row>
        <row r="3589">
          <cell r="N3589">
            <v>1003002913</v>
          </cell>
          <cell r="O3589">
            <v>45163</v>
          </cell>
        </row>
        <row r="3590">
          <cell r="N3590">
            <v>1003002914</v>
          </cell>
          <cell r="O3590">
            <v>45163</v>
          </cell>
        </row>
        <row r="3591">
          <cell r="N3591">
            <v>1003002915</v>
          </cell>
          <cell r="O3591">
            <v>45163</v>
          </cell>
        </row>
        <row r="3592">
          <cell r="N3592">
            <v>1003002916</v>
          </cell>
          <cell r="O3592">
            <v>45163</v>
          </cell>
        </row>
        <row r="3593">
          <cell r="N3593">
            <v>1003002917</v>
          </cell>
          <cell r="O3593">
            <v>45163</v>
          </cell>
        </row>
        <row r="3594">
          <cell r="N3594">
            <v>1003002918</v>
          </cell>
          <cell r="O3594">
            <v>45163</v>
          </cell>
        </row>
        <row r="3595">
          <cell r="N3595">
            <v>1003002919</v>
          </cell>
          <cell r="O3595">
            <v>45163</v>
          </cell>
        </row>
        <row r="3596">
          <cell r="N3596">
            <v>1003002920</v>
          </cell>
          <cell r="O3596">
            <v>45163</v>
          </cell>
        </row>
        <row r="3597">
          <cell r="N3597">
            <v>1003002921</v>
          </cell>
          <cell r="O3597">
            <v>45163</v>
          </cell>
        </row>
        <row r="3598">
          <cell r="N3598">
            <v>1003002922</v>
          </cell>
          <cell r="O3598">
            <v>45163</v>
          </cell>
        </row>
        <row r="3599">
          <cell r="N3599">
            <v>1003002923</v>
          </cell>
          <cell r="O3599">
            <v>45163</v>
          </cell>
        </row>
        <row r="3600">
          <cell r="N3600">
            <v>1003002924</v>
          </cell>
          <cell r="O3600">
            <v>45163</v>
          </cell>
        </row>
        <row r="3601">
          <cell r="N3601">
            <v>1003002925</v>
          </cell>
          <cell r="O3601">
            <v>45163</v>
          </cell>
        </row>
        <row r="3602">
          <cell r="N3602">
            <v>1003002926</v>
          </cell>
          <cell r="O3602">
            <v>45163</v>
          </cell>
        </row>
        <row r="3603">
          <cell r="N3603">
            <v>1003002927</v>
          </cell>
          <cell r="O3603">
            <v>45163</v>
          </cell>
        </row>
        <row r="3604">
          <cell r="N3604">
            <v>1003002928</v>
          </cell>
          <cell r="O3604">
            <v>45163</v>
          </cell>
        </row>
        <row r="3605">
          <cell r="N3605">
            <v>1003002929</v>
          </cell>
          <cell r="O3605">
            <v>45163</v>
          </cell>
        </row>
        <row r="3606">
          <cell r="N3606">
            <v>1003002930</v>
          </cell>
          <cell r="O3606">
            <v>45163</v>
          </cell>
        </row>
        <row r="3607">
          <cell r="N3607">
            <v>1003002931</v>
          </cell>
          <cell r="O3607">
            <v>45163</v>
          </cell>
        </row>
        <row r="3608">
          <cell r="N3608">
            <v>1003002932</v>
          </cell>
          <cell r="O3608">
            <v>45163</v>
          </cell>
        </row>
        <row r="3609">
          <cell r="N3609">
            <v>1003002933</v>
          </cell>
          <cell r="O3609">
            <v>45163</v>
          </cell>
        </row>
        <row r="3610">
          <cell r="N3610">
            <v>1003002934</v>
          </cell>
          <cell r="O3610">
            <v>45163</v>
          </cell>
        </row>
        <row r="3611">
          <cell r="N3611">
            <v>1003002935</v>
          </cell>
          <cell r="O3611">
            <v>45163</v>
          </cell>
        </row>
        <row r="3612">
          <cell r="N3612">
            <v>1003002936</v>
          </cell>
          <cell r="O3612">
            <v>45163</v>
          </cell>
        </row>
        <row r="3613">
          <cell r="N3613">
            <v>1003002937</v>
          </cell>
          <cell r="O3613">
            <v>45163</v>
          </cell>
        </row>
        <row r="3614">
          <cell r="N3614">
            <v>1003002938</v>
          </cell>
          <cell r="O3614">
            <v>45163</v>
          </cell>
        </row>
        <row r="3615">
          <cell r="N3615">
            <v>1003002939</v>
          </cell>
          <cell r="O3615">
            <v>45163</v>
          </cell>
        </row>
        <row r="3616">
          <cell r="N3616">
            <v>1003002940</v>
          </cell>
          <cell r="O3616">
            <v>45163</v>
          </cell>
        </row>
        <row r="3617">
          <cell r="N3617">
            <v>1003002941</v>
          </cell>
          <cell r="O3617">
            <v>45163</v>
          </cell>
        </row>
        <row r="3618">
          <cell r="N3618">
            <v>1003002942</v>
          </cell>
          <cell r="O3618">
            <v>45163</v>
          </cell>
        </row>
        <row r="3619">
          <cell r="N3619">
            <v>1003002943</v>
          </cell>
          <cell r="O3619">
            <v>45163</v>
          </cell>
        </row>
        <row r="3620">
          <cell r="N3620">
            <v>1003002944</v>
          </cell>
          <cell r="O3620">
            <v>45163</v>
          </cell>
        </row>
        <row r="3621">
          <cell r="N3621">
            <v>1003002945</v>
          </cell>
          <cell r="O3621">
            <v>45163</v>
          </cell>
        </row>
        <row r="3622">
          <cell r="N3622">
            <v>1003002946</v>
          </cell>
          <cell r="O3622">
            <v>45163</v>
          </cell>
        </row>
        <row r="3623">
          <cell r="N3623">
            <v>1003002947</v>
          </cell>
          <cell r="O3623">
            <v>45163</v>
          </cell>
        </row>
        <row r="3624">
          <cell r="N3624">
            <v>1003002948</v>
          </cell>
          <cell r="O3624">
            <v>45163</v>
          </cell>
        </row>
        <row r="3625">
          <cell r="N3625">
            <v>1003002949</v>
          </cell>
          <cell r="O3625">
            <v>45163</v>
          </cell>
        </row>
        <row r="3626">
          <cell r="N3626">
            <v>1003002950</v>
          </cell>
          <cell r="O3626">
            <v>45163</v>
          </cell>
        </row>
        <row r="3627">
          <cell r="N3627">
            <v>1003002951</v>
          </cell>
          <cell r="O3627">
            <v>45163</v>
          </cell>
        </row>
        <row r="3628">
          <cell r="N3628">
            <v>1003002952</v>
          </cell>
          <cell r="O3628">
            <v>45163</v>
          </cell>
        </row>
        <row r="3629">
          <cell r="N3629">
            <v>1003002953</v>
          </cell>
          <cell r="O3629">
            <v>45163</v>
          </cell>
        </row>
        <row r="3630">
          <cell r="N3630">
            <v>1003002954</v>
          </cell>
          <cell r="O3630">
            <v>45163</v>
          </cell>
        </row>
        <row r="3631">
          <cell r="N3631">
            <v>1003002955</v>
          </cell>
          <cell r="O3631">
            <v>45163</v>
          </cell>
        </row>
        <row r="3632">
          <cell r="N3632">
            <v>1003002956</v>
          </cell>
          <cell r="O3632">
            <v>45163</v>
          </cell>
        </row>
        <row r="3633">
          <cell r="N3633">
            <v>1003002957</v>
          </cell>
          <cell r="O3633">
            <v>45163</v>
          </cell>
        </row>
        <row r="3634">
          <cell r="N3634">
            <v>1003002958</v>
          </cell>
          <cell r="O3634">
            <v>45163</v>
          </cell>
        </row>
        <row r="3635">
          <cell r="N3635">
            <v>1003002959</v>
          </cell>
          <cell r="O3635">
            <v>45163</v>
          </cell>
        </row>
        <row r="3636">
          <cell r="N3636">
            <v>1003002960</v>
          </cell>
          <cell r="O3636">
            <v>45163</v>
          </cell>
        </row>
        <row r="3637">
          <cell r="N3637">
            <v>1003002961</v>
          </cell>
          <cell r="O3637">
            <v>45163</v>
          </cell>
        </row>
        <row r="3638">
          <cell r="N3638">
            <v>1003002962</v>
          </cell>
          <cell r="O3638">
            <v>45163</v>
          </cell>
        </row>
        <row r="3639">
          <cell r="N3639">
            <v>1003002963</v>
          </cell>
          <cell r="O3639">
            <v>45163</v>
          </cell>
        </row>
        <row r="3640">
          <cell r="N3640">
            <v>1003002964</v>
          </cell>
          <cell r="O3640">
            <v>45163</v>
          </cell>
        </row>
        <row r="3641">
          <cell r="N3641">
            <v>1003002965</v>
          </cell>
          <cell r="O3641">
            <v>45163</v>
          </cell>
        </row>
        <row r="3642">
          <cell r="N3642">
            <v>1003002966</v>
          </cell>
          <cell r="O3642">
            <v>45163</v>
          </cell>
        </row>
        <row r="3643">
          <cell r="N3643">
            <v>1003002967</v>
          </cell>
          <cell r="O3643">
            <v>45163</v>
          </cell>
        </row>
        <row r="3644">
          <cell r="N3644">
            <v>1003002968</v>
          </cell>
          <cell r="O3644">
            <v>45163</v>
          </cell>
        </row>
        <row r="3645">
          <cell r="N3645">
            <v>1003002969</v>
          </cell>
          <cell r="O3645">
            <v>45163</v>
          </cell>
        </row>
        <row r="3646">
          <cell r="N3646">
            <v>1003002970</v>
          </cell>
          <cell r="O3646">
            <v>45163</v>
          </cell>
        </row>
        <row r="3647">
          <cell r="N3647">
            <v>1003002971</v>
          </cell>
          <cell r="O3647">
            <v>45163</v>
          </cell>
        </row>
        <row r="3648">
          <cell r="N3648">
            <v>1003002972</v>
          </cell>
          <cell r="O3648">
            <v>45163</v>
          </cell>
        </row>
        <row r="3649">
          <cell r="N3649">
            <v>1003002973</v>
          </cell>
          <cell r="O3649">
            <v>45163</v>
          </cell>
        </row>
        <row r="3650">
          <cell r="N3650">
            <v>1003002974</v>
          </cell>
          <cell r="O3650">
            <v>45163</v>
          </cell>
        </row>
        <row r="3651">
          <cell r="N3651">
            <v>1003002975</v>
          </cell>
          <cell r="O3651">
            <v>45163</v>
          </cell>
        </row>
        <row r="3652">
          <cell r="N3652">
            <v>1003002976</v>
          </cell>
          <cell r="O3652">
            <v>45163</v>
          </cell>
        </row>
        <row r="3653">
          <cell r="N3653">
            <v>1003002977</v>
          </cell>
          <cell r="O3653">
            <v>45163</v>
          </cell>
        </row>
        <row r="3654">
          <cell r="N3654">
            <v>1003002978</v>
          </cell>
          <cell r="O3654">
            <v>45163</v>
          </cell>
        </row>
        <row r="3655">
          <cell r="N3655">
            <v>1003002979</v>
          </cell>
          <cell r="O3655">
            <v>45163</v>
          </cell>
        </row>
        <row r="3656">
          <cell r="N3656">
            <v>1003002980</v>
          </cell>
          <cell r="O3656">
            <v>45163</v>
          </cell>
        </row>
        <row r="3657">
          <cell r="N3657">
            <v>1003002981</v>
          </cell>
          <cell r="O3657">
            <v>45163</v>
          </cell>
        </row>
        <row r="3658">
          <cell r="N3658">
            <v>1003002982</v>
          </cell>
          <cell r="O3658">
            <v>45163</v>
          </cell>
        </row>
        <row r="3659">
          <cell r="N3659">
            <v>1003002983</v>
          </cell>
          <cell r="O3659">
            <v>45163</v>
          </cell>
        </row>
        <row r="3660">
          <cell r="N3660">
            <v>1003002984</v>
          </cell>
          <cell r="O3660">
            <v>45163</v>
          </cell>
        </row>
        <row r="3661">
          <cell r="N3661">
            <v>1003002985</v>
          </cell>
          <cell r="O3661">
            <v>45163</v>
          </cell>
        </row>
        <row r="3662">
          <cell r="N3662">
            <v>1003002986</v>
          </cell>
          <cell r="O3662">
            <v>45163</v>
          </cell>
        </row>
        <row r="3663">
          <cell r="N3663">
            <v>1003002987</v>
          </cell>
          <cell r="O3663">
            <v>45163</v>
          </cell>
        </row>
        <row r="3664">
          <cell r="N3664">
            <v>1003002988</v>
          </cell>
          <cell r="O3664">
            <v>45163</v>
          </cell>
        </row>
        <row r="3665">
          <cell r="N3665">
            <v>1003002989</v>
          </cell>
          <cell r="O3665">
            <v>45163</v>
          </cell>
        </row>
        <row r="3666">
          <cell r="N3666">
            <v>1003002990</v>
          </cell>
          <cell r="O3666">
            <v>45163</v>
          </cell>
        </row>
        <row r="3667">
          <cell r="N3667">
            <v>1003002991</v>
          </cell>
          <cell r="O3667">
            <v>45163</v>
          </cell>
        </row>
        <row r="3668">
          <cell r="N3668">
            <v>1003002992</v>
          </cell>
          <cell r="O3668">
            <v>45163</v>
          </cell>
        </row>
        <row r="3669">
          <cell r="N3669">
            <v>1003002993</v>
          </cell>
          <cell r="O3669">
            <v>45163</v>
          </cell>
        </row>
        <row r="3670">
          <cell r="N3670">
            <v>1003002994</v>
          </cell>
          <cell r="O3670">
            <v>45163</v>
          </cell>
        </row>
        <row r="3671">
          <cell r="N3671">
            <v>1003002995</v>
          </cell>
          <cell r="O3671">
            <v>45163</v>
          </cell>
        </row>
        <row r="3672">
          <cell r="N3672">
            <v>1003002996</v>
          </cell>
          <cell r="O3672">
            <v>45163</v>
          </cell>
        </row>
        <row r="3673">
          <cell r="N3673">
            <v>1003002997</v>
          </cell>
          <cell r="O3673">
            <v>45163</v>
          </cell>
        </row>
        <row r="3674">
          <cell r="N3674">
            <v>1003002998</v>
          </cell>
          <cell r="O3674">
            <v>45163</v>
          </cell>
        </row>
        <row r="3675">
          <cell r="N3675">
            <v>1003002999</v>
          </cell>
          <cell r="O3675">
            <v>45163</v>
          </cell>
        </row>
        <row r="3676">
          <cell r="N3676">
            <v>1003003000</v>
          </cell>
          <cell r="O3676">
            <v>45163</v>
          </cell>
        </row>
        <row r="3677">
          <cell r="N3677">
            <v>1003003001</v>
          </cell>
          <cell r="O3677">
            <v>45163</v>
          </cell>
        </row>
        <row r="3678">
          <cell r="N3678">
            <v>1003003002</v>
          </cell>
          <cell r="O3678">
            <v>45163</v>
          </cell>
        </row>
        <row r="3679">
          <cell r="N3679">
            <v>1003003003</v>
          </cell>
          <cell r="O3679">
            <v>45163</v>
          </cell>
        </row>
        <row r="3680">
          <cell r="N3680">
            <v>1003003004</v>
          </cell>
          <cell r="O3680">
            <v>45163</v>
          </cell>
        </row>
        <row r="3681">
          <cell r="N3681">
            <v>1003003005</v>
          </cell>
          <cell r="O3681">
            <v>45163</v>
          </cell>
        </row>
        <row r="3682">
          <cell r="N3682">
            <v>1003003006</v>
          </cell>
          <cell r="O3682">
            <v>45163</v>
          </cell>
        </row>
        <row r="3683">
          <cell r="N3683">
            <v>1003003007</v>
          </cell>
          <cell r="O3683">
            <v>45163</v>
          </cell>
        </row>
        <row r="3684">
          <cell r="N3684">
            <v>1003003008</v>
          </cell>
          <cell r="O3684">
            <v>45163</v>
          </cell>
        </row>
        <row r="3685">
          <cell r="N3685">
            <v>1003003009</v>
          </cell>
          <cell r="O3685">
            <v>45163</v>
          </cell>
        </row>
        <row r="3686">
          <cell r="N3686">
            <v>1003003010</v>
          </cell>
          <cell r="O3686">
            <v>45163</v>
          </cell>
        </row>
        <row r="3687">
          <cell r="N3687">
            <v>1003003011</v>
          </cell>
          <cell r="O3687">
            <v>45163</v>
          </cell>
        </row>
        <row r="3688">
          <cell r="N3688">
            <v>1003003012</v>
          </cell>
          <cell r="O3688">
            <v>45163</v>
          </cell>
        </row>
        <row r="3689">
          <cell r="N3689">
            <v>1003003013</v>
          </cell>
          <cell r="O3689">
            <v>45163</v>
          </cell>
        </row>
        <row r="3690">
          <cell r="N3690">
            <v>1003003014</v>
          </cell>
          <cell r="O3690">
            <v>45163</v>
          </cell>
        </row>
        <row r="3691">
          <cell r="N3691">
            <v>1003003015</v>
          </cell>
          <cell r="O3691">
            <v>45163</v>
          </cell>
        </row>
        <row r="3692">
          <cell r="N3692">
            <v>1003003016</v>
          </cell>
          <cell r="O3692">
            <v>45163</v>
          </cell>
        </row>
        <row r="3693">
          <cell r="N3693">
            <v>1003003017</v>
          </cell>
          <cell r="O3693">
            <v>45163</v>
          </cell>
        </row>
        <row r="3694">
          <cell r="N3694">
            <v>1003003018</v>
          </cell>
          <cell r="O3694">
            <v>45163</v>
          </cell>
        </row>
        <row r="3695">
          <cell r="N3695">
            <v>1003003019</v>
          </cell>
          <cell r="O3695">
            <v>45163</v>
          </cell>
        </row>
        <row r="3696">
          <cell r="N3696">
            <v>1003003020</v>
          </cell>
          <cell r="O3696">
            <v>45163</v>
          </cell>
        </row>
        <row r="3697">
          <cell r="N3697">
            <v>1003003021</v>
          </cell>
          <cell r="O3697">
            <v>45163</v>
          </cell>
        </row>
        <row r="3698">
          <cell r="N3698">
            <v>1003003022</v>
          </cell>
          <cell r="O3698">
            <v>45163</v>
          </cell>
        </row>
        <row r="3699">
          <cell r="N3699">
            <v>1003003023</v>
          </cell>
          <cell r="O3699">
            <v>45163</v>
          </cell>
        </row>
        <row r="3700">
          <cell r="N3700">
            <v>1003003024</v>
          </cell>
          <cell r="O3700">
            <v>45163</v>
          </cell>
        </row>
        <row r="3701">
          <cell r="N3701">
            <v>1003003025</v>
          </cell>
          <cell r="O3701">
            <v>45163</v>
          </cell>
        </row>
        <row r="3702">
          <cell r="N3702">
            <v>1003003026</v>
          </cell>
          <cell r="O3702">
            <v>45163</v>
          </cell>
        </row>
        <row r="3703">
          <cell r="N3703">
            <v>1003003027</v>
          </cell>
          <cell r="O3703">
            <v>45163</v>
          </cell>
        </row>
        <row r="3704">
          <cell r="N3704">
            <v>1003003028</v>
          </cell>
          <cell r="O3704">
            <v>45163</v>
          </cell>
        </row>
        <row r="3705">
          <cell r="N3705">
            <v>1003003029</v>
          </cell>
          <cell r="O3705">
            <v>45163</v>
          </cell>
        </row>
        <row r="3706">
          <cell r="N3706">
            <v>1003003030</v>
          </cell>
          <cell r="O3706">
            <v>45163</v>
          </cell>
        </row>
        <row r="3707">
          <cell r="N3707">
            <v>1003003031</v>
          </cell>
          <cell r="O3707">
            <v>45163</v>
          </cell>
        </row>
        <row r="3708">
          <cell r="N3708">
            <v>1003003032</v>
          </cell>
          <cell r="O3708">
            <v>45163</v>
          </cell>
        </row>
        <row r="3709">
          <cell r="N3709">
            <v>1003003033</v>
          </cell>
          <cell r="O3709">
            <v>45163</v>
          </cell>
        </row>
        <row r="3710">
          <cell r="N3710">
            <v>1003003034</v>
          </cell>
          <cell r="O3710">
            <v>45163</v>
          </cell>
        </row>
        <row r="3711">
          <cell r="N3711">
            <v>1003003035</v>
          </cell>
          <cell r="O3711">
            <v>45163</v>
          </cell>
        </row>
        <row r="3712">
          <cell r="N3712">
            <v>1003003036</v>
          </cell>
          <cell r="O3712">
            <v>45163</v>
          </cell>
        </row>
        <row r="3713">
          <cell r="N3713">
            <v>1003003037</v>
          </cell>
          <cell r="O3713">
            <v>45163</v>
          </cell>
        </row>
        <row r="3714">
          <cell r="N3714">
            <v>1003003038</v>
          </cell>
          <cell r="O3714">
            <v>45163</v>
          </cell>
        </row>
        <row r="3715">
          <cell r="N3715">
            <v>1003003039</v>
          </cell>
          <cell r="O3715">
            <v>45163</v>
          </cell>
        </row>
        <row r="3716">
          <cell r="N3716">
            <v>1003003040</v>
          </cell>
          <cell r="O3716">
            <v>45163</v>
          </cell>
        </row>
        <row r="3717">
          <cell r="N3717">
            <v>1003003041</v>
          </cell>
          <cell r="O3717">
            <v>45163</v>
          </cell>
        </row>
        <row r="3718">
          <cell r="N3718">
            <v>1003003042</v>
          </cell>
          <cell r="O3718">
            <v>45163</v>
          </cell>
        </row>
        <row r="3719">
          <cell r="N3719">
            <v>1003003043</v>
          </cell>
          <cell r="O3719">
            <v>45163</v>
          </cell>
        </row>
        <row r="3720">
          <cell r="N3720">
            <v>1003003044</v>
          </cell>
          <cell r="O3720">
            <v>45163</v>
          </cell>
        </row>
        <row r="3721">
          <cell r="N3721">
            <v>1003003045</v>
          </cell>
          <cell r="O3721">
            <v>45163</v>
          </cell>
        </row>
        <row r="3722">
          <cell r="N3722">
            <v>1003003046</v>
          </cell>
          <cell r="O3722">
            <v>45163</v>
          </cell>
        </row>
        <row r="3723">
          <cell r="N3723">
            <v>1003003047</v>
          </cell>
          <cell r="O3723">
            <v>45163</v>
          </cell>
        </row>
        <row r="3724">
          <cell r="N3724">
            <v>1003003048</v>
          </cell>
          <cell r="O3724">
            <v>45163</v>
          </cell>
        </row>
        <row r="3725">
          <cell r="N3725">
            <v>1003003049</v>
          </cell>
          <cell r="O3725">
            <v>45163</v>
          </cell>
        </row>
        <row r="3726">
          <cell r="N3726">
            <v>1003003050</v>
          </cell>
          <cell r="O3726">
            <v>45163</v>
          </cell>
        </row>
        <row r="3727">
          <cell r="N3727">
            <v>1003003051</v>
          </cell>
          <cell r="O3727">
            <v>45163</v>
          </cell>
        </row>
        <row r="3728">
          <cell r="N3728">
            <v>1003003052</v>
          </cell>
          <cell r="O3728">
            <v>45163</v>
          </cell>
        </row>
        <row r="3729">
          <cell r="N3729">
            <v>1003003053</v>
          </cell>
          <cell r="O3729">
            <v>45163</v>
          </cell>
        </row>
        <row r="3730">
          <cell r="N3730">
            <v>1003003054</v>
          </cell>
          <cell r="O3730">
            <v>45163</v>
          </cell>
        </row>
        <row r="3731">
          <cell r="N3731">
            <v>1003003055</v>
          </cell>
          <cell r="O3731">
            <v>45163</v>
          </cell>
        </row>
        <row r="3732">
          <cell r="N3732">
            <v>1003003056</v>
          </cell>
          <cell r="O3732">
            <v>45163</v>
          </cell>
        </row>
        <row r="3733">
          <cell r="N3733">
            <v>1003003057</v>
          </cell>
          <cell r="O3733">
            <v>45163</v>
          </cell>
        </row>
        <row r="3734">
          <cell r="N3734">
            <v>1003003058</v>
          </cell>
          <cell r="O3734">
            <v>45163</v>
          </cell>
        </row>
        <row r="3735">
          <cell r="N3735">
            <v>1003003059</v>
          </cell>
          <cell r="O3735">
            <v>45163</v>
          </cell>
        </row>
        <row r="3736">
          <cell r="N3736">
            <v>1003003060</v>
          </cell>
          <cell r="O3736">
            <v>45163</v>
          </cell>
        </row>
        <row r="3737">
          <cell r="N3737">
            <v>1003003061</v>
          </cell>
          <cell r="O3737">
            <v>45163</v>
          </cell>
        </row>
        <row r="3738">
          <cell r="N3738">
            <v>1003003062</v>
          </cell>
          <cell r="O3738">
            <v>45163</v>
          </cell>
        </row>
        <row r="3739">
          <cell r="N3739">
            <v>1003003063</v>
          </cell>
          <cell r="O3739">
            <v>45163</v>
          </cell>
        </row>
        <row r="3740">
          <cell r="N3740">
            <v>1003003064</v>
          </cell>
          <cell r="O3740">
            <v>45163</v>
          </cell>
        </row>
        <row r="3741">
          <cell r="N3741">
            <v>1003003065</v>
          </cell>
          <cell r="O3741">
            <v>45163</v>
          </cell>
        </row>
        <row r="3742">
          <cell r="N3742">
            <v>1003003066</v>
          </cell>
          <cell r="O3742">
            <v>45163</v>
          </cell>
        </row>
        <row r="3743">
          <cell r="N3743">
            <v>1003003067</v>
          </cell>
          <cell r="O3743">
            <v>45163</v>
          </cell>
        </row>
        <row r="3744">
          <cell r="N3744">
            <v>1003003068</v>
          </cell>
          <cell r="O3744">
            <v>45163</v>
          </cell>
        </row>
        <row r="3745">
          <cell r="N3745">
            <v>1003003069</v>
          </cell>
          <cell r="O3745">
            <v>45163</v>
          </cell>
        </row>
        <row r="3746">
          <cell r="N3746">
            <v>1003003070</v>
          </cell>
          <cell r="O3746">
            <v>45163</v>
          </cell>
        </row>
        <row r="3747">
          <cell r="N3747">
            <v>1003003071</v>
          </cell>
          <cell r="O3747">
            <v>45163</v>
          </cell>
        </row>
        <row r="3748">
          <cell r="N3748">
            <v>1003003072</v>
          </cell>
          <cell r="O3748">
            <v>45163</v>
          </cell>
        </row>
        <row r="3749">
          <cell r="N3749">
            <v>1003003073</v>
          </cell>
          <cell r="O3749">
            <v>45163</v>
          </cell>
        </row>
        <row r="3750">
          <cell r="N3750">
            <v>1003003074</v>
          </cell>
          <cell r="O3750">
            <v>45163</v>
          </cell>
        </row>
        <row r="3751">
          <cell r="N3751">
            <v>1003003075</v>
          </cell>
          <cell r="O3751">
            <v>45163</v>
          </cell>
        </row>
        <row r="3752">
          <cell r="N3752">
            <v>1003003076</v>
          </cell>
          <cell r="O3752">
            <v>45163</v>
          </cell>
        </row>
        <row r="3753">
          <cell r="N3753">
            <v>1003003077</v>
          </cell>
          <cell r="O3753">
            <v>45163</v>
          </cell>
        </row>
        <row r="3754">
          <cell r="N3754">
            <v>1003003078</v>
          </cell>
          <cell r="O3754">
            <v>45163</v>
          </cell>
        </row>
        <row r="3755">
          <cell r="N3755">
            <v>1003003079</v>
          </cell>
          <cell r="O3755">
            <v>45163</v>
          </cell>
        </row>
        <row r="3756">
          <cell r="N3756">
            <v>1003003080</v>
          </cell>
          <cell r="O3756">
            <v>45163</v>
          </cell>
        </row>
        <row r="3757">
          <cell r="N3757">
            <v>1003003081</v>
          </cell>
          <cell r="O3757">
            <v>45163</v>
          </cell>
        </row>
        <row r="3758">
          <cell r="N3758">
            <v>1003003082</v>
          </cell>
          <cell r="O3758">
            <v>45163</v>
          </cell>
        </row>
        <row r="3759">
          <cell r="N3759">
            <v>1003003083</v>
          </cell>
          <cell r="O3759">
            <v>45163</v>
          </cell>
        </row>
        <row r="3760">
          <cell r="N3760">
            <v>1003003084</v>
          </cell>
          <cell r="O3760">
            <v>45163</v>
          </cell>
        </row>
        <row r="3761">
          <cell r="N3761">
            <v>1003003085</v>
          </cell>
          <cell r="O3761">
            <v>45163</v>
          </cell>
        </row>
        <row r="3762">
          <cell r="N3762">
            <v>1003003086</v>
          </cell>
          <cell r="O3762">
            <v>45163</v>
          </cell>
        </row>
        <row r="3763">
          <cell r="N3763">
            <v>1003003087</v>
          </cell>
          <cell r="O3763">
            <v>45163</v>
          </cell>
        </row>
        <row r="3764">
          <cell r="N3764">
            <v>1003003088</v>
          </cell>
          <cell r="O3764">
            <v>45163</v>
          </cell>
        </row>
        <row r="3765">
          <cell r="N3765">
            <v>1003003089</v>
          </cell>
          <cell r="O3765">
            <v>45163</v>
          </cell>
        </row>
        <row r="3766">
          <cell r="N3766">
            <v>1003003090</v>
          </cell>
          <cell r="O3766">
            <v>45163</v>
          </cell>
        </row>
        <row r="3767">
          <cell r="N3767">
            <v>1003003091</v>
          </cell>
          <cell r="O3767">
            <v>45163</v>
          </cell>
        </row>
        <row r="3768">
          <cell r="N3768">
            <v>1003003092</v>
          </cell>
          <cell r="O3768">
            <v>45163</v>
          </cell>
        </row>
        <row r="3769">
          <cell r="N3769">
            <v>1003003093</v>
          </cell>
          <cell r="O3769">
            <v>45163</v>
          </cell>
        </row>
        <row r="3770">
          <cell r="N3770">
            <v>1003003094</v>
          </cell>
          <cell r="O3770">
            <v>45163</v>
          </cell>
        </row>
        <row r="3771">
          <cell r="N3771">
            <v>1003003095</v>
          </cell>
          <cell r="O3771">
            <v>45163</v>
          </cell>
        </row>
        <row r="3772">
          <cell r="N3772">
            <v>1003003096</v>
          </cell>
          <cell r="O3772">
            <v>45163</v>
          </cell>
        </row>
        <row r="3773">
          <cell r="N3773">
            <v>1003003097</v>
          </cell>
          <cell r="O3773">
            <v>45163</v>
          </cell>
        </row>
        <row r="3774">
          <cell r="N3774">
            <v>1003003098</v>
          </cell>
          <cell r="O3774">
            <v>45163</v>
          </cell>
        </row>
        <row r="3775">
          <cell r="N3775">
            <v>1003003099</v>
          </cell>
          <cell r="O3775">
            <v>45163</v>
          </cell>
        </row>
        <row r="3776">
          <cell r="N3776">
            <v>1003003100</v>
          </cell>
          <cell r="O3776">
            <v>45163</v>
          </cell>
        </row>
        <row r="3777">
          <cell r="N3777">
            <v>1003003101</v>
          </cell>
          <cell r="O3777">
            <v>45163</v>
          </cell>
        </row>
        <row r="3778">
          <cell r="N3778">
            <v>1003003102</v>
          </cell>
          <cell r="O3778">
            <v>45163</v>
          </cell>
        </row>
        <row r="3779">
          <cell r="N3779">
            <v>1003003103</v>
          </cell>
          <cell r="O3779">
            <v>45163</v>
          </cell>
        </row>
        <row r="3780">
          <cell r="N3780">
            <v>1003003104</v>
          </cell>
          <cell r="O3780">
            <v>45163</v>
          </cell>
        </row>
        <row r="3781">
          <cell r="N3781">
            <v>1003003105</v>
          </cell>
          <cell r="O3781">
            <v>45163</v>
          </cell>
        </row>
        <row r="3782">
          <cell r="N3782">
            <v>1003003106</v>
          </cell>
          <cell r="O3782">
            <v>45163</v>
          </cell>
        </row>
        <row r="3783">
          <cell r="N3783">
            <v>1003003107</v>
          </cell>
          <cell r="O3783">
            <v>45163</v>
          </cell>
        </row>
        <row r="3784">
          <cell r="N3784">
            <v>1003003108</v>
          </cell>
          <cell r="O3784">
            <v>45163</v>
          </cell>
        </row>
        <row r="3785">
          <cell r="N3785">
            <v>1003003109</v>
          </cell>
          <cell r="O3785">
            <v>45163</v>
          </cell>
        </row>
        <row r="3786">
          <cell r="N3786">
            <v>1003003110</v>
          </cell>
          <cell r="O3786">
            <v>45163</v>
          </cell>
        </row>
        <row r="3787">
          <cell r="N3787">
            <v>1003003111</v>
          </cell>
          <cell r="O3787">
            <v>45163</v>
          </cell>
        </row>
        <row r="3788">
          <cell r="N3788">
            <v>1003003112</v>
          </cell>
          <cell r="O3788">
            <v>45163</v>
          </cell>
        </row>
        <row r="3789">
          <cell r="N3789">
            <v>1003003113</v>
          </cell>
          <cell r="O3789">
            <v>45163</v>
          </cell>
        </row>
        <row r="3790">
          <cell r="N3790">
            <v>1003003114</v>
          </cell>
          <cell r="O3790">
            <v>45163</v>
          </cell>
        </row>
        <row r="3791">
          <cell r="N3791">
            <v>1003003115</v>
          </cell>
          <cell r="O3791">
            <v>45163</v>
          </cell>
        </row>
        <row r="3792">
          <cell r="N3792">
            <v>1003003116</v>
          </cell>
          <cell r="O3792">
            <v>45163</v>
          </cell>
        </row>
        <row r="3793">
          <cell r="N3793">
            <v>1003003117</v>
          </cell>
          <cell r="O3793">
            <v>45163</v>
          </cell>
        </row>
        <row r="3794">
          <cell r="N3794">
            <v>1003003118</v>
          </cell>
          <cell r="O3794">
            <v>45163</v>
          </cell>
        </row>
        <row r="3795">
          <cell r="N3795">
            <v>1003003119</v>
          </cell>
          <cell r="O3795">
            <v>45163</v>
          </cell>
        </row>
        <row r="3796">
          <cell r="N3796">
            <v>1003003120</v>
          </cell>
          <cell r="O3796">
            <v>45163</v>
          </cell>
        </row>
        <row r="3797">
          <cell r="N3797">
            <v>1003003121</v>
          </cell>
          <cell r="O3797">
            <v>45163</v>
          </cell>
        </row>
        <row r="3798">
          <cell r="N3798">
            <v>1003003122</v>
          </cell>
          <cell r="O3798">
            <v>45163</v>
          </cell>
        </row>
        <row r="3799">
          <cell r="N3799">
            <v>1003003123</v>
          </cell>
          <cell r="O3799">
            <v>45163</v>
          </cell>
        </row>
        <row r="3800">
          <cell r="N3800">
            <v>1003003124</v>
          </cell>
          <cell r="O3800">
            <v>45163</v>
          </cell>
        </row>
        <row r="3801">
          <cell r="N3801">
            <v>1003003125</v>
          </cell>
          <cell r="O3801">
            <v>45163</v>
          </cell>
        </row>
        <row r="3802">
          <cell r="N3802">
            <v>1003003126</v>
          </cell>
          <cell r="O3802">
            <v>45163</v>
          </cell>
        </row>
        <row r="3803">
          <cell r="N3803">
            <v>1003003127</v>
          </cell>
          <cell r="O3803">
            <v>45163</v>
          </cell>
        </row>
        <row r="3804">
          <cell r="N3804">
            <v>1003003128</v>
          </cell>
          <cell r="O3804">
            <v>45163</v>
          </cell>
        </row>
        <row r="3805">
          <cell r="N3805">
            <v>1003003129</v>
          </cell>
          <cell r="O3805">
            <v>45163</v>
          </cell>
        </row>
        <row r="3806">
          <cell r="N3806">
            <v>1003003130</v>
          </cell>
          <cell r="O3806">
            <v>45163</v>
          </cell>
        </row>
        <row r="3807">
          <cell r="N3807">
            <v>1003003131</v>
          </cell>
          <cell r="O3807">
            <v>45163</v>
          </cell>
        </row>
        <row r="3808">
          <cell r="N3808">
            <v>1003003132</v>
          </cell>
          <cell r="O3808">
            <v>45163</v>
          </cell>
        </row>
        <row r="3809">
          <cell r="N3809">
            <v>1003003133</v>
          </cell>
          <cell r="O3809">
            <v>45163</v>
          </cell>
        </row>
        <row r="3810">
          <cell r="N3810">
            <v>1003003134</v>
          </cell>
          <cell r="O3810">
            <v>45163</v>
          </cell>
        </row>
        <row r="3811">
          <cell r="N3811">
            <v>1003003135</v>
          </cell>
          <cell r="O3811">
            <v>45163</v>
          </cell>
        </row>
        <row r="3812">
          <cell r="N3812">
            <v>1003003136</v>
          </cell>
          <cell r="O3812">
            <v>45163</v>
          </cell>
        </row>
        <row r="3813">
          <cell r="N3813">
            <v>1003003137</v>
          </cell>
          <cell r="O3813">
            <v>45163</v>
          </cell>
        </row>
        <row r="3814">
          <cell r="N3814">
            <v>1003003138</v>
          </cell>
          <cell r="O3814">
            <v>45163</v>
          </cell>
        </row>
        <row r="3815">
          <cell r="N3815">
            <v>1003003139</v>
          </cell>
          <cell r="O3815">
            <v>45163</v>
          </cell>
        </row>
        <row r="3816">
          <cell r="N3816">
            <v>1003003140</v>
          </cell>
          <cell r="O3816">
            <v>45163</v>
          </cell>
        </row>
        <row r="3817">
          <cell r="N3817">
            <v>1003003141</v>
          </cell>
          <cell r="O3817">
            <v>45163</v>
          </cell>
        </row>
        <row r="3818">
          <cell r="N3818">
            <v>1003003142</v>
          </cell>
          <cell r="O3818">
            <v>45163</v>
          </cell>
        </row>
        <row r="3819">
          <cell r="N3819">
            <v>1003003143</v>
          </cell>
          <cell r="O3819">
            <v>45163</v>
          </cell>
        </row>
        <row r="3820">
          <cell r="N3820">
            <v>1003003144</v>
          </cell>
          <cell r="O3820">
            <v>45163</v>
          </cell>
        </row>
        <row r="3821">
          <cell r="N3821">
            <v>1003003145</v>
          </cell>
          <cell r="O3821">
            <v>45163</v>
          </cell>
        </row>
        <row r="3822">
          <cell r="N3822">
            <v>1003003146</v>
          </cell>
          <cell r="O3822">
            <v>45163</v>
          </cell>
        </row>
        <row r="3823">
          <cell r="N3823">
            <v>1003003147</v>
          </cell>
          <cell r="O3823">
            <v>45163</v>
          </cell>
        </row>
        <row r="3824">
          <cell r="N3824">
            <v>1003003148</v>
          </cell>
          <cell r="O3824">
            <v>45163</v>
          </cell>
        </row>
        <row r="3825">
          <cell r="N3825">
            <v>1003003149</v>
          </cell>
          <cell r="O3825">
            <v>45163</v>
          </cell>
        </row>
        <row r="3826">
          <cell r="N3826">
            <v>1003003150</v>
          </cell>
          <cell r="O3826">
            <v>45163</v>
          </cell>
        </row>
        <row r="3827">
          <cell r="N3827">
            <v>1003003151</v>
          </cell>
          <cell r="O3827">
            <v>45163</v>
          </cell>
        </row>
        <row r="3828">
          <cell r="N3828">
            <v>1003003152</v>
          </cell>
          <cell r="O3828">
            <v>45163</v>
          </cell>
        </row>
        <row r="3829">
          <cell r="N3829">
            <v>1003003153</v>
          </cell>
          <cell r="O3829">
            <v>45163</v>
          </cell>
        </row>
        <row r="3830">
          <cell r="N3830">
            <v>1003003154</v>
          </cell>
          <cell r="O3830">
            <v>45163</v>
          </cell>
        </row>
        <row r="3831">
          <cell r="N3831">
            <v>1003003155</v>
          </cell>
          <cell r="O3831">
            <v>45163</v>
          </cell>
        </row>
        <row r="3832">
          <cell r="N3832">
            <v>1003003156</v>
          </cell>
          <cell r="O3832">
            <v>45163</v>
          </cell>
        </row>
        <row r="3833">
          <cell r="N3833">
            <v>1003003157</v>
          </cell>
          <cell r="O3833">
            <v>45163</v>
          </cell>
        </row>
        <row r="3834">
          <cell r="N3834">
            <v>1003003158</v>
          </cell>
          <cell r="O3834">
            <v>45163</v>
          </cell>
        </row>
        <row r="3835">
          <cell r="N3835">
            <v>1003003159</v>
          </cell>
          <cell r="O3835">
            <v>45163</v>
          </cell>
        </row>
        <row r="3836">
          <cell r="N3836">
            <v>1003003160</v>
          </cell>
          <cell r="O3836">
            <v>45163</v>
          </cell>
        </row>
        <row r="3837">
          <cell r="N3837">
            <v>1003003161</v>
          </cell>
          <cell r="O3837">
            <v>45163</v>
          </cell>
        </row>
        <row r="3838">
          <cell r="N3838">
            <v>1003003162</v>
          </cell>
          <cell r="O3838">
            <v>45163</v>
          </cell>
        </row>
        <row r="3839">
          <cell r="N3839">
            <v>1003003163</v>
          </cell>
          <cell r="O3839">
            <v>45163</v>
          </cell>
        </row>
        <row r="3840">
          <cell r="N3840">
            <v>1003003164</v>
          </cell>
          <cell r="O3840">
            <v>45163</v>
          </cell>
        </row>
        <row r="3841">
          <cell r="N3841">
            <v>1003003165</v>
          </cell>
          <cell r="O3841">
            <v>45163</v>
          </cell>
        </row>
        <row r="3842">
          <cell r="N3842">
            <v>1003003166</v>
          </cell>
          <cell r="O3842">
            <v>45163</v>
          </cell>
        </row>
        <row r="3843">
          <cell r="N3843">
            <v>1003003167</v>
          </cell>
          <cell r="O3843">
            <v>45163</v>
          </cell>
        </row>
        <row r="3844">
          <cell r="N3844">
            <v>1003003168</v>
          </cell>
          <cell r="O3844">
            <v>45163</v>
          </cell>
        </row>
        <row r="3845">
          <cell r="N3845">
            <v>1003003169</v>
          </cell>
          <cell r="O3845">
            <v>45163</v>
          </cell>
        </row>
        <row r="3846">
          <cell r="N3846">
            <v>1003003170</v>
          </cell>
          <cell r="O3846">
            <v>45163</v>
          </cell>
        </row>
        <row r="3847">
          <cell r="N3847">
            <v>1003003171</v>
          </cell>
          <cell r="O3847">
            <v>45163</v>
          </cell>
        </row>
        <row r="3848">
          <cell r="N3848">
            <v>1003003172</v>
          </cell>
          <cell r="O3848">
            <v>45163</v>
          </cell>
        </row>
        <row r="3849">
          <cell r="N3849">
            <v>1003003173</v>
          </cell>
          <cell r="O3849">
            <v>45163</v>
          </cell>
        </row>
        <row r="3850">
          <cell r="N3850">
            <v>1003003174</v>
          </cell>
          <cell r="O3850">
            <v>45163</v>
          </cell>
        </row>
        <row r="3851">
          <cell r="N3851">
            <v>1003003175</v>
          </cell>
          <cell r="O3851">
            <v>45163</v>
          </cell>
        </row>
        <row r="3852">
          <cell r="N3852">
            <v>1003003176</v>
          </cell>
          <cell r="O3852">
            <v>45163</v>
          </cell>
        </row>
        <row r="3853">
          <cell r="N3853">
            <v>1003003177</v>
          </cell>
          <cell r="O3853">
            <v>45163</v>
          </cell>
        </row>
        <row r="3854">
          <cell r="N3854">
            <v>1003003178</v>
          </cell>
          <cell r="O3854">
            <v>45163</v>
          </cell>
        </row>
        <row r="3855">
          <cell r="N3855">
            <v>1003003179</v>
          </cell>
          <cell r="O3855">
            <v>45163</v>
          </cell>
        </row>
        <row r="3856">
          <cell r="N3856">
            <v>1003003180</v>
          </cell>
          <cell r="O3856">
            <v>45163</v>
          </cell>
        </row>
        <row r="3857">
          <cell r="N3857">
            <v>1003003181</v>
          </cell>
          <cell r="O3857">
            <v>45163</v>
          </cell>
        </row>
        <row r="3858">
          <cell r="N3858">
            <v>1003003182</v>
          </cell>
          <cell r="O3858">
            <v>45163</v>
          </cell>
        </row>
        <row r="3859">
          <cell r="N3859">
            <v>1003003183</v>
          </cell>
          <cell r="O3859">
            <v>45163</v>
          </cell>
        </row>
        <row r="3860">
          <cell r="N3860">
            <v>1003003184</v>
          </cell>
          <cell r="O3860">
            <v>45163</v>
          </cell>
        </row>
        <row r="3861">
          <cell r="N3861">
            <v>1003003185</v>
          </cell>
          <cell r="O3861">
            <v>45163</v>
          </cell>
        </row>
        <row r="3862">
          <cell r="N3862">
            <v>1003003186</v>
          </cell>
          <cell r="O3862">
            <v>45163</v>
          </cell>
        </row>
        <row r="3863">
          <cell r="N3863">
            <v>1003003187</v>
          </cell>
          <cell r="O3863">
            <v>45163</v>
          </cell>
        </row>
        <row r="3864">
          <cell r="N3864">
            <v>1003003188</v>
          </cell>
          <cell r="O3864">
            <v>45163</v>
          </cell>
        </row>
        <row r="3865">
          <cell r="N3865">
            <v>1003003189</v>
          </cell>
          <cell r="O3865">
            <v>45163</v>
          </cell>
        </row>
        <row r="3866">
          <cell r="N3866">
            <v>1003003190</v>
          </cell>
          <cell r="O3866">
            <v>45163</v>
          </cell>
        </row>
        <row r="3867">
          <cell r="N3867">
            <v>1003003191</v>
          </cell>
          <cell r="O3867">
            <v>45163</v>
          </cell>
        </row>
        <row r="3868">
          <cell r="N3868">
            <v>1003003192</v>
          </cell>
          <cell r="O3868">
            <v>45163</v>
          </cell>
        </row>
        <row r="3869">
          <cell r="N3869">
            <v>1003003193</v>
          </cell>
          <cell r="O3869">
            <v>45163</v>
          </cell>
        </row>
        <row r="3870">
          <cell r="N3870">
            <v>1003003194</v>
          </cell>
          <cell r="O3870">
            <v>45163</v>
          </cell>
        </row>
        <row r="3871">
          <cell r="N3871">
            <v>1003003195</v>
          </cell>
          <cell r="O3871">
            <v>45163</v>
          </cell>
        </row>
        <row r="3872">
          <cell r="N3872">
            <v>1003003196</v>
          </cell>
          <cell r="O3872">
            <v>45163</v>
          </cell>
        </row>
        <row r="3873">
          <cell r="N3873">
            <v>1003003197</v>
          </cell>
          <cell r="O3873">
            <v>45163</v>
          </cell>
        </row>
        <row r="3874">
          <cell r="N3874">
            <v>1003003198</v>
          </cell>
          <cell r="O3874">
            <v>45163</v>
          </cell>
        </row>
        <row r="3875">
          <cell r="N3875">
            <v>1003003200</v>
          </cell>
          <cell r="O3875">
            <v>45163</v>
          </cell>
        </row>
        <row r="3876">
          <cell r="N3876">
            <v>1003003201</v>
          </cell>
          <cell r="O3876">
            <v>45163</v>
          </cell>
        </row>
        <row r="3877">
          <cell r="N3877">
            <v>1003003202</v>
          </cell>
          <cell r="O3877">
            <v>45163</v>
          </cell>
        </row>
        <row r="3878">
          <cell r="N3878">
            <v>1003003203</v>
          </cell>
          <cell r="O3878">
            <v>45163</v>
          </cell>
        </row>
        <row r="3879">
          <cell r="N3879">
            <v>1003003204</v>
          </cell>
          <cell r="O3879">
            <v>45163</v>
          </cell>
        </row>
        <row r="3880">
          <cell r="N3880">
            <v>1003003205</v>
          </cell>
          <cell r="O3880">
            <v>45163</v>
          </cell>
        </row>
        <row r="3881">
          <cell r="N3881">
            <v>1003003206</v>
          </cell>
          <cell r="O3881">
            <v>45163</v>
          </cell>
        </row>
        <row r="3882">
          <cell r="N3882">
            <v>1003003207</v>
          </cell>
          <cell r="O3882">
            <v>45163</v>
          </cell>
        </row>
        <row r="3883">
          <cell r="N3883">
            <v>1003003208</v>
          </cell>
          <cell r="O3883">
            <v>45163</v>
          </cell>
        </row>
        <row r="3884">
          <cell r="N3884">
            <v>1003003209</v>
          </cell>
          <cell r="O3884">
            <v>45163</v>
          </cell>
        </row>
        <row r="3885">
          <cell r="N3885">
            <v>1003003210</v>
          </cell>
          <cell r="O3885">
            <v>45163</v>
          </cell>
        </row>
        <row r="3886">
          <cell r="N3886">
            <v>1003003211</v>
          </cell>
          <cell r="O3886">
            <v>45163</v>
          </cell>
        </row>
        <row r="3887">
          <cell r="N3887">
            <v>1003003212</v>
          </cell>
          <cell r="O3887">
            <v>45163</v>
          </cell>
        </row>
        <row r="3888">
          <cell r="N3888">
            <v>1003003213</v>
          </cell>
          <cell r="O3888">
            <v>45163</v>
          </cell>
        </row>
        <row r="3889">
          <cell r="N3889">
            <v>1003003214</v>
          </cell>
          <cell r="O3889">
            <v>45163</v>
          </cell>
        </row>
        <row r="3890">
          <cell r="N3890">
            <v>1003003215</v>
          </cell>
          <cell r="O3890">
            <v>45163</v>
          </cell>
        </row>
        <row r="3891">
          <cell r="N3891">
            <v>1003003216</v>
          </cell>
          <cell r="O3891">
            <v>45163</v>
          </cell>
        </row>
        <row r="3892">
          <cell r="N3892">
            <v>1003003217</v>
          </cell>
          <cell r="O3892">
            <v>45163</v>
          </cell>
        </row>
        <row r="3893">
          <cell r="N3893">
            <v>1003003218</v>
          </cell>
          <cell r="O3893">
            <v>45163</v>
          </cell>
        </row>
        <row r="3894">
          <cell r="N3894">
            <v>1003003219</v>
          </cell>
          <cell r="O3894">
            <v>45163</v>
          </cell>
        </row>
        <row r="3895">
          <cell r="N3895">
            <v>1003003220</v>
          </cell>
          <cell r="O3895">
            <v>45163</v>
          </cell>
        </row>
        <row r="3896">
          <cell r="N3896">
            <v>1003003221</v>
          </cell>
          <cell r="O3896">
            <v>45163</v>
          </cell>
        </row>
        <row r="3897">
          <cell r="N3897">
            <v>1003003222</v>
          </cell>
          <cell r="O3897">
            <v>45163</v>
          </cell>
        </row>
        <row r="3898">
          <cell r="N3898">
            <v>1003003223</v>
          </cell>
          <cell r="O3898">
            <v>45163</v>
          </cell>
        </row>
        <row r="3899">
          <cell r="N3899">
            <v>1003003224</v>
          </cell>
          <cell r="O3899">
            <v>45163</v>
          </cell>
        </row>
        <row r="3900">
          <cell r="N3900">
            <v>1003003225</v>
          </cell>
          <cell r="O3900">
            <v>45163</v>
          </cell>
        </row>
        <row r="3901">
          <cell r="N3901">
            <v>1003003226</v>
          </cell>
          <cell r="O3901">
            <v>45163</v>
          </cell>
        </row>
        <row r="3902">
          <cell r="N3902">
            <v>1003003227</v>
          </cell>
          <cell r="O3902">
            <v>45163</v>
          </cell>
        </row>
        <row r="3903">
          <cell r="N3903">
            <v>1003003228</v>
          </cell>
          <cell r="O3903">
            <v>45163</v>
          </cell>
        </row>
        <row r="3904">
          <cell r="N3904">
            <v>1003003229</v>
          </cell>
          <cell r="O3904">
            <v>45163</v>
          </cell>
        </row>
        <row r="3905">
          <cell r="N3905">
            <v>1003003230</v>
          </cell>
          <cell r="O3905">
            <v>45163</v>
          </cell>
        </row>
        <row r="3906">
          <cell r="N3906">
            <v>1003003231</v>
          </cell>
          <cell r="O3906">
            <v>45163</v>
          </cell>
        </row>
        <row r="3907">
          <cell r="N3907">
            <v>1003003232</v>
          </cell>
          <cell r="O3907">
            <v>45163</v>
          </cell>
        </row>
        <row r="3908">
          <cell r="N3908">
            <v>1003003233</v>
          </cell>
          <cell r="O3908">
            <v>45163</v>
          </cell>
        </row>
        <row r="3909">
          <cell r="N3909">
            <v>1003003234</v>
          </cell>
          <cell r="O3909">
            <v>45163</v>
          </cell>
        </row>
        <row r="3910">
          <cell r="N3910">
            <v>1003003235</v>
          </cell>
          <cell r="O3910">
            <v>45163</v>
          </cell>
        </row>
        <row r="3911">
          <cell r="N3911">
            <v>1003003236</v>
          </cell>
          <cell r="O3911">
            <v>45163</v>
          </cell>
        </row>
        <row r="3912">
          <cell r="N3912">
            <v>1003003237</v>
          </cell>
          <cell r="O3912">
            <v>45163</v>
          </cell>
        </row>
        <row r="3913">
          <cell r="N3913">
            <v>1003003238</v>
          </cell>
          <cell r="O3913">
            <v>45163</v>
          </cell>
        </row>
        <row r="3914">
          <cell r="N3914">
            <v>1003003239</v>
          </cell>
          <cell r="O3914">
            <v>45163</v>
          </cell>
        </row>
        <row r="3915">
          <cell r="N3915">
            <v>1003003240</v>
          </cell>
          <cell r="O3915">
            <v>45163</v>
          </cell>
        </row>
        <row r="3916">
          <cell r="N3916">
            <v>1003003241</v>
          </cell>
          <cell r="O3916">
            <v>45163</v>
          </cell>
        </row>
        <row r="3917">
          <cell r="N3917">
            <v>1003003242</v>
          </cell>
          <cell r="O3917">
            <v>45163</v>
          </cell>
        </row>
        <row r="3918">
          <cell r="N3918">
            <v>1003003243</v>
          </cell>
          <cell r="O3918">
            <v>45163</v>
          </cell>
        </row>
        <row r="3919">
          <cell r="N3919">
            <v>1003003244</v>
          </cell>
          <cell r="O3919">
            <v>45163</v>
          </cell>
        </row>
        <row r="3920">
          <cell r="N3920">
            <v>1003003245</v>
          </cell>
          <cell r="O3920">
            <v>45163</v>
          </cell>
        </row>
        <row r="3921">
          <cell r="N3921">
            <v>1003003246</v>
          </cell>
          <cell r="O3921">
            <v>45163</v>
          </cell>
        </row>
        <row r="3922">
          <cell r="N3922">
            <v>1003003247</v>
          </cell>
          <cell r="O3922">
            <v>45163</v>
          </cell>
        </row>
        <row r="3923">
          <cell r="N3923">
            <v>1003003248</v>
          </cell>
          <cell r="O3923">
            <v>45163</v>
          </cell>
        </row>
        <row r="3924">
          <cell r="N3924">
            <v>1003003249</v>
          </cell>
          <cell r="O3924">
            <v>45163</v>
          </cell>
        </row>
        <row r="3925">
          <cell r="N3925">
            <v>1003003250</v>
          </cell>
          <cell r="O3925">
            <v>45163</v>
          </cell>
        </row>
        <row r="3926">
          <cell r="N3926">
            <v>1003003251</v>
          </cell>
          <cell r="O3926">
            <v>45163</v>
          </cell>
        </row>
        <row r="3927">
          <cell r="N3927">
            <v>1003003252</v>
          </cell>
          <cell r="O3927">
            <v>45163</v>
          </cell>
        </row>
        <row r="3928">
          <cell r="N3928">
            <v>1003003773</v>
          </cell>
          <cell r="O3928">
            <v>45163</v>
          </cell>
        </row>
        <row r="3929">
          <cell r="N3929">
            <v>1003003556</v>
          </cell>
          <cell r="O3929">
            <v>45163</v>
          </cell>
        </row>
        <row r="3930">
          <cell r="N3930">
            <v>1003003884</v>
          </cell>
          <cell r="O3930">
            <v>45163</v>
          </cell>
        </row>
        <row r="3931">
          <cell r="N3931">
            <v>1003003503</v>
          </cell>
          <cell r="O3931">
            <v>45163</v>
          </cell>
        </row>
        <row r="3932">
          <cell r="N3932">
            <v>1003003557</v>
          </cell>
          <cell r="O3932">
            <v>45163</v>
          </cell>
        </row>
        <row r="3933">
          <cell r="N3933">
            <v>1003003489</v>
          </cell>
          <cell r="O3933">
            <v>45163</v>
          </cell>
        </row>
        <row r="3934">
          <cell r="N3934">
            <v>1003003512</v>
          </cell>
          <cell r="O3934">
            <v>45163</v>
          </cell>
        </row>
        <row r="3935">
          <cell r="N3935">
            <v>1003003652</v>
          </cell>
          <cell r="O3935">
            <v>45163</v>
          </cell>
        </row>
        <row r="3936">
          <cell r="N3936">
            <v>1003003501</v>
          </cell>
          <cell r="O3936">
            <v>45163</v>
          </cell>
        </row>
        <row r="3937">
          <cell r="N3937">
            <v>1003003505</v>
          </cell>
          <cell r="O3937">
            <v>45163</v>
          </cell>
        </row>
        <row r="3938">
          <cell r="N3938">
            <v>1003003506</v>
          </cell>
          <cell r="O3938">
            <v>45163</v>
          </cell>
        </row>
        <row r="3939">
          <cell r="N3939">
            <v>1003003762</v>
          </cell>
          <cell r="O3939">
            <v>45163</v>
          </cell>
        </row>
        <row r="3940">
          <cell r="N3940">
            <v>1003003560</v>
          </cell>
          <cell r="O3940">
            <v>45163</v>
          </cell>
        </row>
        <row r="3941">
          <cell r="N3941">
            <v>1003003531</v>
          </cell>
          <cell r="O3941">
            <v>45163</v>
          </cell>
        </row>
        <row r="3942">
          <cell r="N3942">
            <v>1003003614</v>
          </cell>
          <cell r="O3942">
            <v>45163</v>
          </cell>
        </row>
        <row r="3943">
          <cell r="N3943">
            <v>1003003753</v>
          </cell>
          <cell r="O3943">
            <v>45163</v>
          </cell>
        </row>
        <row r="3944">
          <cell r="N3944">
            <v>1003003737</v>
          </cell>
          <cell r="O3944">
            <v>45163</v>
          </cell>
        </row>
        <row r="3945">
          <cell r="N3945">
            <v>1003003518</v>
          </cell>
          <cell r="O3945">
            <v>45163</v>
          </cell>
        </row>
        <row r="3946">
          <cell r="N3946">
            <v>1003003865</v>
          </cell>
          <cell r="O3946">
            <v>45163</v>
          </cell>
        </row>
        <row r="3947">
          <cell r="N3947">
            <v>1003003606</v>
          </cell>
          <cell r="O3947">
            <v>45163</v>
          </cell>
        </row>
        <row r="3948">
          <cell r="N3948">
            <v>1003003543</v>
          </cell>
          <cell r="O3948">
            <v>45163</v>
          </cell>
        </row>
        <row r="3949">
          <cell r="N3949">
            <v>1003003514</v>
          </cell>
          <cell r="O3949">
            <v>45163</v>
          </cell>
        </row>
        <row r="3950">
          <cell r="N3950">
            <v>1003003889</v>
          </cell>
          <cell r="O3950">
            <v>45163</v>
          </cell>
        </row>
        <row r="3951">
          <cell r="N3951">
            <v>1003003658</v>
          </cell>
          <cell r="O3951">
            <v>45163</v>
          </cell>
        </row>
        <row r="3952">
          <cell r="N3952">
            <v>1003003745</v>
          </cell>
          <cell r="O3952">
            <v>45163</v>
          </cell>
        </row>
        <row r="3953">
          <cell r="N3953">
            <v>1003003594</v>
          </cell>
          <cell r="O3953">
            <v>45163</v>
          </cell>
        </row>
        <row r="3954">
          <cell r="N3954">
            <v>1003003859</v>
          </cell>
          <cell r="O3954">
            <v>45163</v>
          </cell>
        </row>
        <row r="3955">
          <cell r="N3955">
            <v>1003003790</v>
          </cell>
          <cell r="O3955">
            <v>45163</v>
          </cell>
        </row>
        <row r="3956">
          <cell r="N3956">
            <v>1003003726</v>
          </cell>
          <cell r="O3956">
            <v>45163</v>
          </cell>
        </row>
        <row r="3957">
          <cell r="N3957">
            <v>1003003656</v>
          </cell>
          <cell r="O3957">
            <v>45163</v>
          </cell>
        </row>
        <row r="3958">
          <cell r="N3958">
            <v>1003003662</v>
          </cell>
          <cell r="O3958">
            <v>45163</v>
          </cell>
        </row>
        <row r="3959">
          <cell r="N3959">
            <v>1003003655</v>
          </cell>
          <cell r="O3959">
            <v>45163</v>
          </cell>
        </row>
        <row r="3960">
          <cell r="N3960">
            <v>1003003668</v>
          </cell>
          <cell r="O3960">
            <v>45163</v>
          </cell>
        </row>
        <row r="3961">
          <cell r="N3961">
            <v>1003003771</v>
          </cell>
          <cell r="O3961">
            <v>45163</v>
          </cell>
        </row>
        <row r="3962">
          <cell r="N3962">
            <v>1003003496</v>
          </cell>
          <cell r="O3962">
            <v>45163</v>
          </cell>
        </row>
        <row r="3963">
          <cell r="N3963">
            <v>1003003602</v>
          </cell>
          <cell r="O3963">
            <v>45163</v>
          </cell>
        </row>
        <row r="3964">
          <cell r="N3964">
            <v>1003003802</v>
          </cell>
          <cell r="O3964">
            <v>45163</v>
          </cell>
        </row>
        <row r="3965">
          <cell r="N3965">
            <v>1003003858</v>
          </cell>
          <cell r="O3965">
            <v>45163</v>
          </cell>
        </row>
        <row r="3966">
          <cell r="N3966">
            <v>1003003868</v>
          </cell>
          <cell r="O3966">
            <v>45163</v>
          </cell>
        </row>
        <row r="3967">
          <cell r="N3967">
            <v>1003003877</v>
          </cell>
          <cell r="O3967">
            <v>45163</v>
          </cell>
        </row>
        <row r="3968">
          <cell r="N3968">
            <v>1003003633</v>
          </cell>
          <cell r="O3968">
            <v>45163</v>
          </cell>
        </row>
        <row r="3969">
          <cell r="N3969">
            <v>1003003671</v>
          </cell>
          <cell r="O3969">
            <v>45163</v>
          </cell>
        </row>
        <row r="3970">
          <cell r="N3970">
            <v>1003003702</v>
          </cell>
          <cell r="O3970">
            <v>45163</v>
          </cell>
        </row>
        <row r="3971">
          <cell r="N3971">
            <v>1003003841</v>
          </cell>
          <cell r="O3971">
            <v>45163</v>
          </cell>
        </row>
        <row r="3972">
          <cell r="N3972">
            <v>1003003816</v>
          </cell>
          <cell r="O3972">
            <v>45163</v>
          </cell>
        </row>
        <row r="3973">
          <cell r="N3973">
            <v>1003003804</v>
          </cell>
          <cell r="O3973">
            <v>45163</v>
          </cell>
        </row>
        <row r="3974">
          <cell r="N3974">
            <v>1003003521</v>
          </cell>
          <cell r="O3974">
            <v>45163</v>
          </cell>
        </row>
        <row r="3975">
          <cell r="N3975">
            <v>1003003885</v>
          </cell>
          <cell r="O3975">
            <v>45163</v>
          </cell>
        </row>
        <row r="3976">
          <cell r="N3976">
            <v>1003003533</v>
          </cell>
          <cell r="O3976">
            <v>45163</v>
          </cell>
        </row>
        <row r="3977">
          <cell r="N3977">
            <v>1003003815</v>
          </cell>
          <cell r="O3977">
            <v>45163</v>
          </cell>
        </row>
        <row r="3978">
          <cell r="N3978">
            <v>1003003754</v>
          </cell>
          <cell r="O3978">
            <v>45163</v>
          </cell>
        </row>
        <row r="3979">
          <cell r="N3979">
            <v>1003003536</v>
          </cell>
          <cell r="O3979">
            <v>45163</v>
          </cell>
        </row>
        <row r="3980">
          <cell r="N3980">
            <v>1003003900</v>
          </cell>
          <cell r="O3980">
            <v>45163</v>
          </cell>
        </row>
        <row r="3981">
          <cell r="N3981">
            <v>1003003902</v>
          </cell>
          <cell r="O3981">
            <v>45163</v>
          </cell>
        </row>
        <row r="3982">
          <cell r="N3982">
            <v>1003003677</v>
          </cell>
          <cell r="O3982">
            <v>45163</v>
          </cell>
        </row>
        <row r="3983">
          <cell r="N3983">
            <v>1003003535</v>
          </cell>
          <cell r="O3983">
            <v>45163</v>
          </cell>
        </row>
        <row r="3984">
          <cell r="N3984">
            <v>1003003899</v>
          </cell>
          <cell r="O3984">
            <v>45163</v>
          </cell>
        </row>
        <row r="3985">
          <cell r="N3985">
            <v>1003003629</v>
          </cell>
          <cell r="O3985">
            <v>45163</v>
          </cell>
        </row>
        <row r="3986">
          <cell r="N3986">
            <v>1003003800</v>
          </cell>
          <cell r="O3986">
            <v>45163</v>
          </cell>
        </row>
        <row r="3987">
          <cell r="N3987">
            <v>1003003663</v>
          </cell>
          <cell r="O3987">
            <v>45163</v>
          </cell>
        </row>
        <row r="3988">
          <cell r="N3988">
            <v>1003003581</v>
          </cell>
          <cell r="O3988">
            <v>45163</v>
          </cell>
        </row>
        <row r="3989">
          <cell r="N3989">
            <v>1003003869</v>
          </cell>
          <cell r="O3989">
            <v>45163</v>
          </cell>
        </row>
        <row r="3990">
          <cell r="N3990">
            <v>1003003746</v>
          </cell>
          <cell r="O3990">
            <v>45163</v>
          </cell>
        </row>
        <row r="3991">
          <cell r="N3991">
            <v>1003003827</v>
          </cell>
          <cell r="O3991">
            <v>45163</v>
          </cell>
        </row>
        <row r="3992">
          <cell r="N3992">
            <v>1003003537</v>
          </cell>
          <cell r="O3992">
            <v>45163</v>
          </cell>
        </row>
        <row r="3993">
          <cell r="N3993">
            <v>1003003558</v>
          </cell>
          <cell r="O3993">
            <v>45163</v>
          </cell>
        </row>
        <row r="3994">
          <cell r="N3994">
            <v>1003003580</v>
          </cell>
          <cell r="O3994">
            <v>45163</v>
          </cell>
        </row>
        <row r="3995">
          <cell r="N3995">
            <v>1003003733</v>
          </cell>
          <cell r="O3995">
            <v>45163</v>
          </cell>
        </row>
        <row r="3996">
          <cell r="N3996">
            <v>1003003660</v>
          </cell>
          <cell r="O3996">
            <v>45163</v>
          </cell>
        </row>
        <row r="3997">
          <cell r="N3997">
            <v>1003003551</v>
          </cell>
          <cell r="O3997">
            <v>45163</v>
          </cell>
        </row>
        <row r="3998">
          <cell r="N3998">
            <v>1003003623</v>
          </cell>
          <cell r="O3998">
            <v>45163</v>
          </cell>
        </row>
        <row r="3999">
          <cell r="N3999">
            <v>1003003624</v>
          </cell>
          <cell r="O3999">
            <v>45163</v>
          </cell>
        </row>
        <row r="4000">
          <cell r="N4000">
            <v>1003003862</v>
          </cell>
          <cell r="O4000">
            <v>45163</v>
          </cell>
        </row>
        <row r="4001">
          <cell r="N4001">
            <v>1003003626</v>
          </cell>
          <cell r="O4001">
            <v>45163</v>
          </cell>
        </row>
        <row r="4002">
          <cell r="N4002">
            <v>1003003631</v>
          </cell>
          <cell r="O4002">
            <v>45163</v>
          </cell>
        </row>
        <row r="4003">
          <cell r="N4003">
            <v>1003003649</v>
          </cell>
          <cell r="O4003">
            <v>45163</v>
          </cell>
        </row>
        <row r="4004">
          <cell r="N4004">
            <v>1003003664</v>
          </cell>
          <cell r="O4004">
            <v>45163</v>
          </cell>
        </row>
        <row r="4005">
          <cell r="N4005">
            <v>1003003627</v>
          </cell>
          <cell r="O4005">
            <v>45163</v>
          </cell>
        </row>
        <row r="4006">
          <cell r="N4006">
            <v>1003003569</v>
          </cell>
          <cell r="O4006">
            <v>45163</v>
          </cell>
        </row>
        <row r="4007">
          <cell r="N4007">
            <v>1003003583</v>
          </cell>
          <cell r="O4007">
            <v>45163</v>
          </cell>
        </row>
        <row r="4008">
          <cell r="N4008">
            <v>1003003750</v>
          </cell>
          <cell r="O4008">
            <v>45163</v>
          </cell>
        </row>
        <row r="4009">
          <cell r="N4009">
            <v>1003003559</v>
          </cell>
          <cell r="O4009">
            <v>45163</v>
          </cell>
        </row>
        <row r="4010">
          <cell r="N4010">
            <v>1003003642</v>
          </cell>
          <cell r="O4010">
            <v>45163</v>
          </cell>
        </row>
        <row r="4011">
          <cell r="N4011">
            <v>1003003695</v>
          </cell>
          <cell r="O4011">
            <v>45163</v>
          </cell>
        </row>
        <row r="4012">
          <cell r="N4012">
            <v>1003003516</v>
          </cell>
          <cell r="O4012">
            <v>45163</v>
          </cell>
        </row>
        <row r="4013">
          <cell r="N4013">
            <v>1003003681</v>
          </cell>
          <cell r="O4013">
            <v>45163</v>
          </cell>
        </row>
        <row r="4014">
          <cell r="N4014">
            <v>1003003661</v>
          </cell>
          <cell r="O4014">
            <v>45163</v>
          </cell>
        </row>
        <row r="4015">
          <cell r="N4015">
            <v>1003003741</v>
          </cell>
          <cell r="O4015">
            <v>45163</v>
          </cell>
        </row>
        <row r="4016">
          <cell r="N4016">
            <v>1003003805</v>
          </cell>
          <cell r="O4016">
            <v>45163</v>
          </cell>
        </row>
        <row r="4017">
          <cell r="N4017">
            <v>1003003876</v>
          </cell>
          <cell r="O4017">
            <v>45163</v>
          </cell>
        </row>
        <row r="4018">
          <cell r="N4018">
            <v>1003003860</v>
          </cell>
          <cell r="O4018">
            <v>45163</v>
          </cell>
        </row>
        <row r="4019">
          <cell r="N4019">
            <v>1003003582</v>
          </cell>
          <cell r="O4019">
            <v>45163</v>
          </cell>
        </row>
        <row r="4020">
          <cell r="N4020">
            <v>1003003772</v>
          </cell>
          <cell r="O4020">
            <v>45163</v>
          </cell>
        </row>
        <row r="4021">
          <cell r="N4021">
            <v>1003003734</v>
          </cell>
          <cell r="O4021">
            <v>45163</v>
          </cell>
        </row>
        <row r="4022">
          <cell r="N4022">
            <v>1003003635</v>
          </cell>
          <cell r="O4022">
            <v>45163</v>
          </cell>
        </row>
        <row r="4023">
          <cell r="N4023">
            <v>1003003600</v>
          </cell>
          <cell r="O4023">
            <v>45163</v>
          </cell>
        </row>
        <row r="4024">
          <cell r="N4024">
            <v>1003003517</v>
          </cell>
          <cell r="O4024">
            <v>45163</v>
          </cell>
        </row>
        <row r="4025">
          <cell r="N4025">
            <v>1003003573</v>
          </cell>
          <cell r="O4025">
            <v>45163</v>
          </cell>
        </row>
        <row r="4026">
          <cell r="N4026">
            <v>1003003587</v>
          </cell>
          <cell r="O4026">
            <v>45163</v>
          </cell>
        </row>
        <row r="4027">
          <cell r="N4027">
            <v>1003003895</v>
          </cell>
          <cell r="O4027">
            <v>45163</v>
          </cell>
        </row>
        <row r="4028">
          <cell r="N4028">
            <v>1003003752</v>
          </cell>
          <cell r="O4028">
            <v>45163</v>
          </cell>
        </row>
        <row r="4029">
          <cell r="N4029">
            <v>1003003508</v>
          </cell>
          <cell r="O4029">
            <v>45163</v>
          </cell>
        </row>
        <row r="4030">
          <cell r="N4030">
            <v>1003003545</v>
          </cell>
          <cell r="O4030">
            <v>45163</v>
          </cell>
        </row>
        <row r="4031">
          <cell r="N4031">
            <v>1003003672</v>
          </cell>
          <cell r="O4031">
            <v>45163</v>
          </cell>
        </row>
        <row r="4032">
          <cell r="N4032">
            <v>1003003530</v>
          </cell>
          <cell r="O4032">
            <v>45163</v>
          </cell>
        </row>
        <row r="4033">
          <cell r="N4033">
            <v>1003003842</v>
          </cell>
          <cell r="O4033">
            <v>45163</v>
          </cell>
        </row>
        <row r="4034">
          <cell r="N4034">
            <v>1003003541</v>
          </cell>
          <cell r="O4034">
            <v>45163</v>
          </cell>
        </row>
        <row r="4035">
          <cell r="N4035">
            <v>1003003903</v>
          </cell>
          <cell r="O4035">
            <v>45163</v>
          </cell>
        </row>
        <row r="4036">
          <cell r="N4036">
            <v>1003003570</v>
          </cell>
          <cell r="O4036">
            <v>45163</v>
          </cell>
        </row>
        <row r="4037">
          <cell r="N4037">
            <v>1003003879</v>
          </cell>
          <cell r="O4037">
            <v>45163</v>
          </cell>
        </row>
        <row r="4038">
          <cell r="N4038">
            <v>1003003810</v>
          </cell>
          <cell r="O4038">
            <v>45163</v>
          </cell>
        </row>
        <row r="4039">
          <cell r="N4039">
            <v>1003003891</v>
          </cell>
          <cell r="O4039">
            <v>45163</v>
          </cell>
        </row>
        <row r="4040">
          <cell r="N4040">
            <v>1003003796</v>
          </cell>
          <cell r="O4040">
            <v>45163</v>
          </cell>
        </row>
        <row r="4041">
          <cell r="N4041">
            <v>1003003864</v>
          </cell>
          <cell r="O4041">
            <v>45163</v>
          </cell>
        </row>
        <row r="4042">
          <cell r="N4042">
            <v>1003003542</v>
          </cell>
          <cell r="O4042">
            <v>45163</v>
          </cell>
        </row>
        <row r="4043">
          <cell r="N4043">
            <v>1003003636</v>
          </cell>
          <cell r="O4043">
            <v>45163</v>
          </cell>
        </row>
        <row r="4044">
          <cell r="N4044">
            <v>1003003850</v>
          </cell>
          <cell r="O4044">
            <v>45163</v>
          </cell>
        </row>
        <row r="4045">
          <cell r="N4045">
            <v>1003003795</v>
          </cell>
          <cell r="O4045">
            <v>45163</v>
          </cell>
        </row>
        <row r="4046">
          <cell r="N4046">
            <v>1003003714</v>
          </cell>
          <cell r="O4046">
            <v>45163</v>
          </cell>
        </row>
        <row r="4047">
          <cell r="N4047">
            <v>1003003715</v>
          </cell>
          <cell r="O4047">
            <v>45163</v>
          </cell>
        </row>
        <row r="4048">
          <cell r="N4048">
            <v>1003003588</v>
          </cell>
          <cell r="O4048">
            <v>45163</v>
          </cell>
        </row>
        <row r="4049">
          <cell r="N4049">
            <v>1003003608</v>
          </cell>
          <cell r="O4049">
            <v>45163</v>
          </cell>
        </row>
        <row r="4050">
          <cell r="N4050">
            <v>1003003567</v>
          </cell>
          <cell r="O4050">
            <v>45163</v>
          </cell>
        </row>
        <row r="4051">
          <cell r="N4051">
            <v>1003003638</v>
          </cell>
          <cell r="O4051">
            <v>45163</v>
          </cell>
        </row>
        <row r="4052">
          <cell r="N4052">
            <v>1003003856</v>
          </cell>
          <cell r="O4052">
            <v>45163</v>
          </cell>
        </row>
        <row r="4053">
          <cell r="N4053">
            <v>1003003617</v>
          </cell>
          <cell r="O4053">
            <v>45163</v>
          </cell>
        </row>
        <row r="4054">
          <cell r="N4054">
            <v>1003003846</v>
          </cell>
          <cell r="O4054">
            <v>45163</v>
          </cell>
        </row>
        <row r="4055">
          <cell r="N4055">
            <v>1003003645</v>
          </cell>
          <cell r="O4055">
            <v>45163</v>
          </cell>
        </row>
        <row r="4056">
          <cell r="N4056">
            <v>1003003647</v>
          </cell>
          <cell r="O4056">
            <v>45163</v>
          </cell>
        </row>
        <row r="4057">
          <cell r="N4057">
            <v>1003003596</v>
          </cell>
          <cell r="O4057">
            <v>45163</v>
          </cell>
        </row>
        <row r="4058">
          <cell r="N4058">
            <v>1003003515</v>
          </cell>
          <cell r="O4058">
            <v>45163</v>
          </cell>
        </row>
        <row r="4059">
          <cell r="N4059">
            <v>1003003603</v>
          </cell>
          <cell r="O4059">
            <v>45163</v>
          </cell>
        </row>
        <row r="4060">
          <cell r="N4060">
            <v>1003003670</v>
          </cell>
          <cell r="O4060">
            <v>45163</v>
          </cell>
        </row>
        <row r="4061">
          <cell r="N4061">
            <v>1003003578</v>
          </cell>
          <cell r="O4061">
            <v>45163</v>
          </cell>
        </row>
        <row r="4062">
          <cell r="N4062">
            <v>1003003584</v>
          </cell>
          <cell r="O4062">
            <v>45163</v>
          </cell>
        </row>
        <row r="4063">
          <cell r="N4063">
            <v>1003003639</v>
          </cell>
          <cell r="O4063">
            <v>45163</v>
          </cell>
        </row>
        <row r="4064">
          <cell r="N4064">
            <v>1003003641</v>
          </cell>
          <cell r="O4064">
            <v>45163</v>
          </cell>
        </row>
        <row r="4065">
          <cell r="N4065">
            <v>1003003728</v>
          </cell>
          <cell r="O4065">
            <v>45163</v>
          </cell>
        </row>
        <row r="4066">
          <cell r="N4066">
            <v>1003003774</v>
          </cell>
          <cell r="O4066">
            <v>45163</v>
          </cell>
        </row>
        <row r="4067">
          <cell r="N4067">
            <v>1003003738</v>
          </cell>
          <cell r="O4067">
            <v>45163</v>
          </cell>
        </row>
        <row r="4068">
          <cell r="N4068">
            <v>1003003705</v>
          </cell>
          <cell r="O4068">
            <v>45163</v>
          </cell>
        </row>
        <row r="4069">
          <cell r="N4069">
            <v>1003003548</v>
          </cell>
          <cell r="O4069">
            <v>45163</v>
          </cell>
        </row>
        <row r="4070">
          <cell r="N4070">
            <v>1003003706</v>
          </cell>
          <cell r="O4070">
            <v>45163</v>
          </cell>
        </row>
        <row r="4071">
          <cell r="N4071">
            <v>1003003643</v>
          </cell>
          <cell r="O4071">
            <v>45163</v>
          </cell>
        </row>
        <row r="4072">
          <cell r="N4072">
            <v>1003003693</v>
          </cell>
          <cell r="O4072">
            <v>45163</v>
          </cell>
        </row>
        <row r="4073">
          <cell r="N4073">
            <v>1003003653</v>
          </cell>
          <cell r="O4073">
            <v>45163</v>
          </cell>
        </row>
        <row r="4074">
          <cell r="N4074">
            <v>1003003622</v>
          </cell>
          <cell r="O4074">
            <v>45163</v>
          </cell>
        </row>
        <row r="4075">
          <cell r="N4075">
            <v>1003003878</v>
          </cell>
          <cell r="O4075">
            <v>45163</v>
          </cell>
        </row>
        <row r="4076">
          <cell r="N4076">
            <v>1003003685</v>
          </cell>
          <cell r="O4076">
            <v>45163</v>
          </cell>
        </row>
        <row r="4077">
          <cell r="N4077">
            <v>1003003604</v>
          </cell>
          <cell r="O4077">
            <v>45163</v>
          </cell>
        </row>
        <row r="4078">
          <cell r="N4078">
            <v>1003003822</v>
          </cell>
          <cell r="O4078">
            <v>45163</v>
          </cell>
        </row>
        <row r="4079">
          <cell r="N4079">
            <v>1003003742</v>
          </cell>
          <cell r="O4079">
            <v>45163</v>
          </cell>
        </row>
        <row r="4080">
          <cell r="N4080">
            <v>1003003892</v>
          </cell>
          <cell r="O4080">
            <v>45163</v>
          </cell>
        </row>
        <row r="4081">
          <cell r="N4081">
            <v>1003003690</v>
          </cell>
          <cell r="O4081">
            <v>45163</v>
          </cell>
        </row>
        <row r="4082">
          <cell r="N4082">
            <v>1003003725</v>
          </cell>
          <cell r="O4082">
            <v>45163</v>
          </cell>
        </row>
        <row r="4083">
          <cell r="N4083">
            <v>1003003710</v>
          </cell>
          <cell r="O4083">
            <v>45163</v>
          </cell>
        </row>
        <row r="4084">
          <cell r="N4084">
            <v>1003003866</v>
          </cell>
          <cell r="O4084">
            <v>45163</v>
          </cell>
        </row>
        <row r="4085">
          <cell r="N4085">
            <v>1003003644</v>
          </cell>
          <cell r="O4085">
            <v>45163</v>
          </cell>
        </row>
        <row r="4086">
          <cell r="N4086">
            <v>1003003511</v>
          </cell>
          <cell r="O4086">
            <v>45163</v>
          </cell>
        </row>
        <row r="4087">
          <cell r="N4087">
            <v>1003003881</v>
          </cell>
          <cell r="O4087">
            <v>45163</v>
          </cell>
        </row>
        <row r="4088">
          <cell r="N4088">
            <v>1003003833</v>
          </cell>
          <cell r="O4088">
            <v>45163</v>
          </cell>
        </row>
        <row r="4089">
          <cell r="N4089">
            <v>1003003510</v>
          </cell>
          <cell r="O4089">
            <v>45163</v>
          </cell>
        </row>
        <row r="4090">
          <cell r="N4090">
            <v>1003003640</v>
          </cell>
          <cell r="O4090">
            <v>45163</v>
          </cell>
        </row>
        <row r="4091">
          <cell r="N4091">
            <v>1003003544</v>
          </cell>
          <cell r="O4091">
            <v>45163</v>
          </cell>
        </row>
        <row r="4092">
          <cell r="N4092">
            <v>1003003575</v>
          </cell>
          <cell r="O4092">
            <v>45163</v>
          </cell>
        </row>
        <row r="4093">
          <cell r="N4093">
            <v>1003003786</v>
          </cell>
          <cell r="O4093">
            <v>45163</v>
          </cell>
        </row>
        <row r="4094">
          <cell r="N4094">
            <v>1003003547</v>
          </cell>
          <cell r="O4094">
            <v>45163</v>
          </cell>
        </row>
        <row r="4095">
          <cell r="N4095">
            <v>1003003650</v>
          </cell>
          <cell r="O4095">
            <v>45163</v>
          </cell>
        </row>
        <row r="4096">
          <cell r="N4096">
            <v>1003003801</v>
          </cell>
          <cell r="O4096">
            <v>45163</v>
          </cell>
        </row>
        <row r="4097">
          <cell r="N4097">
            <v>1003003637</v>
          </cell>
          <cell r="O4097">
            <v>45163</v>
          </cell>
        </row>
        <row r="4098">
          <cell r="N4098">
            <v>1003003698</v>
          </cell>
          <cell r="O4098">
            <v>45163</v>
          </cell>
        </row>
        <row r="4099">
          <cell r="N4099">
            <v>1003003497</v>
          </cell>
          <cell r="O4099">
            <v>45163</v>
          </cell>
        </row>
        <row r="4100">
          <cell r="N4100">
            <v>1003003509</v>
          </cell>
          <cell r="O4100">
            <v>45163</v>
          </cell>
        </row>
        <row r="4101">
          <cell r="N4101">
            <v>1003003492</v>
          </cell>
          <cell r="O4101">
            <v>45163</v>
          </cell>
        </row>
        <row r="4102">
          <cell r="N4102">
            <v>1003003657</v>
          </cell>
          <cell r="O4102">
            <v>45163</v>
          </cell>
        </row>
        <row r="4103">
          <cell r="N4103">
            <v>1003003659</v>
          </cell>
          <cell r="O4103">
            <v>45163</v>
          </cell>
        </row>
        <row r="4104">
          <cell r="N4104">
            <v>1003003749</v>
          </cell>
          <cell r="O4104">
            <v>45163</v>
          </cell>
        </row>
        <row r="4105">
          <cell r="N4105">
            <v>1003003751</v>
          </cell>
          <cell r="O4105">
            <v>45163</v>
          </cell>
        </row>
        <row r="4106">
          <cell r="N4106">
            <v>1003003838</v>
          </cell>
          <cell r="O4106">
            <v>45163</v>
          </cell>
        </row>
        <row r="4107">
          <cell r="N4107">
            <v>1003003599</v>
          </cell>
          <cell r="O4107">
            <v>45163</v>
          </cell>
        </row>
        <row r="4108">
          <cell r="N4108">
            <v>1003003590</v>
          </cell>
          <cell r="O4108">
            <v>45163</v>
          </cell>
        </row>
        <row r="4109">
          <cell r="N4109">
            <v>1003003648</v>
          </cell>
          <cell r="O4109">
            <v>45163</v>
          </cell>
        </row>
        <row r="4110">
          <cell r="N4110">
            <v>1003003528</v>
          </cell>
          <cell r="O4110">
            <v>45163</v>
          </cell>
        </row>
        <row r="4111">
          <cell r="N4111">
            <v>1003003555</v>
          </cell>
          <cell r="O4111">
            <v>45163</v>
          </cell>
        </row>
        <row r="4112">
          <cell r="N4112">
            <v>1003003646</v>
          </cell>
          <cell r="O4112">
            <v>45163</v>
          </cell>
        </row>
        <row r="4113">
          <cell r="N4113">
            <v>1003003723</v>
          </cell>
          <cell r="O4113">
            <v>45163</v>
          </cell>
        </row>
        <row r="4114">
          <cell r="N4114">
            <v>1003003678</v>
          </cell>
          <cell r="O4114">
            <v>45163</v>
          </cell>
        </row>
        <row r="4115">
          <cell r="N4115">
            <v>1003003826</v>
          </cell>
          <cell r="O4115">
            <v>45163</v>
          </cell>
        </row>
        <row r="4116">
          <cell r="N4116">
            <v>1003003598</v>
          </cell>
          <cell r="O4116">
            <v>45163</v>
          </cell>
        </row>
        <row r="4117">
          <cell r="N4117">
            <v>1003003809</v>
          </cell>
          <cell r="O4117">
            <v>45163</v>
          </cell>
        </row>
        <row r="4118">
          <cell r="N4118">
            <v>1003003519</v>
          </cell>
          <cell r="O4118">
            <v>45163</v>
          </cell>
        </row>
        <row r="4119">
          <cell r="N4119">
            <v>1003003579</v>
          </cell>
          <cell r="O4119">
            <v>45163</v>
          </cell>
        </row>
        <row r="4120">
          <cell r="N4120">
            <v>1003003564</v>
          </cell>
          <cell r="O4120">
            <v>45163</v>
          </cell>
        </row>
        <row r="4121">
          <cell r="N4121">
            <v>1003003691</v>
          </cell>
          <cell r="O4121">
            <v>45163</v>
          </cell>
        </row>
        <row r="4122">
          <cell r="N4122">
            <v>1003003507</v>
          </cell>
          <cell r="O4122">
            <v>45163</v>
          </cell>
        </row>
        <row r="4123">
          <cell r="N4123">
            <v>1003003686</v>
          </cell>
          <cell r="O4123">
            <v>45163</v>
          </cell>
        </row>
        <row r="4124">
          <cell r="N4124">
            <v>1003003855</v>
          </cell>
          <cell r="O4124">
            <v>45163</v>
          </cell>
        </row>
        <row r="4125">
          <cell r="N4125">
            <v>1003003883</v>
          </cell>
          <cell r="O4125">
            <v>45163</v>
          </cell>
        </row>
        <row r="4126">
          <cell r="N4126">
            <v>1003003834</v>
          </cell>
          <cell r="O4126">
            <v>45163</v>
          </cell>
        </row>
        <row r="4127">
          <cell r="N4127">
            <v>1003003495</v>
          </cell>
          <cell r="O4127">
            <v>45163</v>
          </cell>
        </row>
        <row r="4128">
          <cell r="N4128">
            <v>1003003840</v>
          </cell>
          <cell r="O4128">
            <v>45163</v>
          </cell>
        </row>
        <row r="4129">
          <cell r="N4129">
            <v>1003003845</v>
          </cell>
          <cell r="O4129">
            <v>45163</v>
          </cell>
        </row>
        <row r="4130">
          <cell r="N4130">
            <v>1003003613</v>
          </cell>
          <cell r="O4130">
            <v>45163</v>
          </cell>
        </row>
        <row r="4131">
          <cell r="N4131">
            <v>1003003853</v>
          </cell>
          <cell r="O4131">
            <v>45163</v>
          </cell>
        </row>
        <row r="4132">
          <cell r="N4132">
            <v>1003003854</v>
          </cell>
          <cell r="O4132">
            <v>45163</v>
          </cell>
        </row>
        <row r="4133">
          <cell r="N4133">
            <v>1003003499</v>
          </cell>
          <cell r="O4133">
            <v>45163</v>
          </cell>
        </row>
        <row r="4134">
          <cell r="N4134">
            <v>1003003504</v>
          </cell>
          <cell r="O4134">
            <v>45163</v>
          </cell>
        </row>
        <row r="4135">
          <cell r="N4135">
            <v>1003003718</v>
          </cell>
          <cell r="O4135">
            <v>45163</v>
          </cell>
        </row>
        <row r="4136">
          <cell r="N4136">
            <v>1003003743</v>
          </cell>
          <cell r="O4136">
            <v>45163</v>
          </cell>
        </row>
        <row r="4137">
          <cell r="N4137">
            <v>1003003651</v>
          </cell>
          <cell r="O4137">
            <v>45163</v>
          </cell>
        </row>
        <row r="4138">
          <cell r="N4138">
            <v>1003003552</v>
          </cell>
          <cell r="O4138">
            <v>45163</v>
          </cell>
        </row>
        <row r="4139">
          <cell r="N4139">
            <v>1003003571</v>
          </cell>
          <cell r="O4139">
            <v>45163</v>
          </cell>
        </row>
        <row r="4140">
          <cell r="N4140">
            <v>1003003803</v>
          </cell>
          <cell r="O4140">
            <v>45163</v>
          </cell>
        </row>
        <row r="4141">
          <cell r="N4141">
            <v>1003003727</v>
          </cell>
          <cell r="O4141">
            <v>45163</v>
          </cell>
        </row>
        <row r="4142">
          <cell r="N4142">
            <v>1003003849</v>
          </cell>
          <cell r="O4142">
            <v>45163</v>
          </cell>
        </row>
        <row r="4143">
          <cell r="N4143">
            <v>1003003679</v>
          </cell>
          <cell r="O4143">
            <v>45163</v>
          </cell>
        </row>
        <row r="4144">
          <cell r="N4144">
            <v>1003003525</v>
          </cell>
          <cell r="O4144">
            <v>45163</v>
          </cell>
        </row>
        <row r="4145">
          <cell r="N4145">
            <v>1003003839</v>
          </cell>
          <cell r="O4145">
            <v>45163</v>
          </cell>
        </row>
        <row r="4146">
          <cell r="N4146">
            <v>1003003832</v>
          </cell>
          <cell r="O4146">
            <v>45163</v>
          </cell>
        </row>
        <row r="4147">
          <cell r="N4147">
            <v>1003003811</v>
          </cell>
          <cell r="O4147">
            <v>45163</v>
          </cell>
        </row>
        <row r="4148">
          <cell r="N4148">
            <v>1003003669</v>
          </cell>
          <cell r="O4148">
            <v>45163</v>
          </cell>
        </row>
        <row r="4149">
          <cell r="N4149">
            <v>1003003769</v>
          </cell>
          <cell r="O4149">
            <v>45163</v>
          </cell>
        </row>
        <row r="4150">
          <cell r="N4150">
            <v>1003003699</v>
          </cell>
          <cell r="O4150">
            <v>45163</v>
          </cell>
        </row>
        <row r="4151">
          <cell r="N4151">
            <v>1003003777</v>
          </cell>
          <cell r="O4151">
            <v>45163</v>
          </cell>
        </row>
        <row r="4152">
          <cell r="N4152">
            <v>1003003676</v>
          </cell>
          <cell r="O4152">
            <v>45163</v>
          </cell>
        </row>
        <row r="4153">
          <cell r="N4153">
            <v>1003003625</v>
          </cell>
          <cell r="O4153">
            <v>45163</v>
          </cell>
        </row>
        <row r="4154">
          <cell r="N4154">
            <v>1003003716</v>
          </cell>
          <cell r="O4154">
            <v>45163</v>
          </cell>
        </row>
        <row r="4155">
          <cell r="N4155">
            <v>1003003820</v>
          </cell>
          <cell r="O4155">
            <v>45163</v>
          </cell>
        </row>
        <row r="4156">
          <cell r="N4156">
            <v>1003003792</v>
          </cell>
          <cell r="O4156">
            <v>45163</v>
          </cell>
        </row>
        <row r="4157">
          <cell r="N4157">
            <v>1003003861</v>
          </cell>
          <cell r="O4157">
            <v>45163</v>
          </cell>
        </row>
        <row r="4158">
          <cell r="N4158">
            <v>1003003524</v>
          </cell>
          <cell r="O4158">
            <v>45163</v>
          </cell>
        </row>
        <row r="4159">
          <cell r="N4159">
            <v>1003003561</v>
          </cell>
          <cell r="O4159">
            <v>45163</v>
          </cell>
        </row>
        <row r="4160">
          <cell r="N4160">
            <v>1003003675</v>
          </cell>
          <cell r="O4160">
            <v>45163</v>
          </cell>
        </row>
        <row r="4161">
          <cell r="N4161">
            <v>1003003491</v>
          </cell>
          <cell r="O4161">
            <v>45163</v>
          </cell>
        </row>
        <row r="4162">
          <cell r="N4162">
            <v>1003003870</v>
          </cell>
          <cell r="O4162">
            <v>45163</v>
          </cell>
        </row>
        <row r="4163">
          <cell r="N4163">
            <v>1003003539</v>
          </cell>
          <cell r="O4163">
            <v>45163</v>
          </cell>
        </row>
        <row r="4164">
          <cell r="N4164">
            <v>1003003490</v>
          </cell>
          <cell r="O4164">
            <v>45163</v>
          </cell>
        </row>
        <row r="4165">
          <cell r="N4165">
            <v>1003003540</v>
          </cell>
          <cell r="O4165">
            <v>45163</v>
          </cell>
        </row>
        <row r="4166">
          <cell r="N4166">
            <v>1003003829</v>
          </cell>
          <cell r="O4166">
            <v>45163</v>
          </cell>
        </row>
        <row r="4167">
          <cell r="N4167">
            <v>1003003532</v>
          </cell>
          <cell r="O4167">
            <v>45163</v>
          </cell>
        </row>
        <row r="4168">
          <cell r="N4168">
            <v>1003003764</v>
          </cell>
          <cell r="O4168">
            <v>45163</v>
          </cell>
        </row>
        <row r="4169">
          <cell r="N4169">
            <v>1003003867</v>
          </cell>
          <cell r="O4169">
            <v>45163</v>
          </cell>
        </row>
        <row r="4170">
          <cell r="N4170">
            <v>1003003763</v>
          </cell>
          <cell r="O4170">
            <v>45163</v>
          </cell>
        </row>
        <row r="4171">
          <cell r="N4171">
            <v>1003003563</v>
          </cell>
          <cell r="O4171">
            <v>45163</v>
          </cell>
        </row>
        <row r="4172">
          <cell r="N4172">
            <v>1003003607</v>
          </cell>
          <cell r="O4172">
            <v>45163</v>
          </cell>
        </row>
        <row r="4173">
          <cell r="N4173">
            <v>1003003812</v>
          </cell>
          <cell r="O4173">
            <v>45163</v>
          </cell>
        </row>
        <row r="4174">
          <cell r="N4174">
            <v>1003003534</v>
          </cell>
          <cell r="O4174">
            <v>45163</v>
          </cell>
        </row>
        <row r="4175">
          <cell r="N4175">
            <v>1003003513</v>
          </cell>
          <cell r="O4175">
            <v>45163</v>
          </cell>
        </row>
        <row r="4176">
          <cell r="N4176">
            <v>1003003851</v>
          </cell>
          <cell r="O4176">
            <v>45163</v>
          </cell>
        </row>
        <row r="4177">
          <cell r="N4177">
            <v>1003003683</v>
          </cell>
          <cell r="O4177">
            <v>45163</v>
          </cell>
        </row>
        <row r="4178">
          <cell r="N4178">
            <v>1003003687</v>
          </cell>
          <cell r="O4178">
            <v>45163</v>
          </cell>
        </row>
        <row r="4179">
          <cell r="N4179">
            <v>1003003680</v>
          </cell>
          <cell r="O4179">
            <v>45163</v>
          </cell>
        </row>
        <row r="4180">
          <cell r="N4180">
            <v>1003003619</v>
          </cell>
          <cell r="O4180">
            <v>45163</v>
          </cell>
        </row>
        <row r="4181">
          <cell r="N4181">
            <v>1003003597</v>
          </cell>
          <cell r="O4181">
            <v>45163</v>
          </cell>
        </row>
        <row r="4182">
          <cell r="N4182">
            <v>1003003709</v>
          </cell>
          <cell r="O4182">
            <v>45163</v>
          </cell>
        </row>
        <row r="4183">
          <cell r="N4183">
            <v>1003003502</v>
          </cell>
          <cell r="O4183">
            <v>45163</v>
          </cell>
        </row>
        <row r="4184">
          <cell r="N4184">
            <v>1003003808</v>
          </cell>
          <cell r="O4184">
            <v>45163</v>
          </cell>
        </row>
        <row r="4185">
          <cell r="N4185">
            <v>1003003577</v>
          </cell>
          <cell r="O4185">
            <v>45163</v>
          </cell>
        </row>
        <row r="4186">
          <cell r="N4186">
            <v>1003003704</v>
          </cell>
          <cell r="O4186">
            <v>45163</v>
          </cell>
        </row>
        <row r="4187">
          <cell r="N4187">
            <v>1003003768</v>
          </cell>
          <cell r="O4187">
            <v>45163</v>
          </cell>
        </row>
        <row r="4188">
          <cell r="N4188">
            <v>1003003837</v>
          </cell>
          <cell r="O4188">
            <v>45163</v>
          </cell>
        </row>
        <row r="4189">
          <cell r="N4189">
            <v>1003003894</v>
          </cell>
          <cell r="O4189">
            <v>45163</v>
          </cell>
        </row>
        <row r="4190">
          <cell r="N4190">
            <v>1003003665</v>
          </cell>
          <cell r="O4190">
            <v>45163</v>
          </cell>
        </row>
        <row r="4191">
          <cell r="N4191">
            <v>1003003736</v>
          </cell>
          <cell r="O4191">
            <v>45163</v>
          </cell>
        </row>
        <row r="4192">
          <cell r="N4192">
            <v>1003003610</v>
          </cell>
          <cell r="O4192">
            <v>45163</v>
          </cell>
        </row>
        <row r="4193">
          <cell r="N4193">
            <v>1003003798</v>
          </cell>
          <cell r="O4193">
            <v>45163</v>
          </cell>
        </row>
        <row r="4194">
          <cell r="N4194">
            <v>1003003835</v>
          </cell>
          <cell r="O4194">
            <v>45163</v>
          </cell>
        </row>
        <row r="4195">
          <cell r="N4195">
            <v>1003003700</v>
          </cell>
          <cell r="O4195">
            <v>45163</v>
          </cell>
        </row>
        <row r="4196">
          <cell r="N4196">
            <v>1003003621</v>
          </cell>
          <cell r="O4196">
            <v>45163</v>
          </cell>
        </row>
        <row r="4197">
          <cell r="N4197">
            <v>1003003824</v>
          </cell>
          <cell r="O4197">
            <v>45163</v>
          </cell>
        </row>
        <row r="4198">
          <cell r="N4198">
            <v>1003003522</v>
          </cell>
          <cell r="O4198">
            <v>45163</v>
          </cell>
        </row>
        <row r="4199">
          <cell r="N4199">
            <v>1003003874</v>
          </cell>
          <cell r="O4199">
            <v>45163</v>
          </cell>
        </row>
        <row r="4200">
          <cell r="N4200">
            <v>1003003886</v>
          </cell>
          <cell r="O4200">
            <v>45163</v>
          </cell>
        </row>
        <row r="4201">
          <cell r="N4201">
            <v>1003003788</v>
          </cell>
          <cell r="O4201">
            <v>45163</v>
          </cell>
        </row>
        <row r="4202">
          <cell r="N4202">
            <v>1003003898</v>
          </cell>
          <cell r="O4202">
            <v>45163</v>
          </cell>
        </row>
        <row r="4203">
          <cell r="N4203">
            <v>1003003890</v>
          </cell>
          <cell r="O4203">
            <v>45163</v>
          </cell>
        </row>
        <row r="4204">
          <cell r="N4204">
            <v>1003003526</v>
          </cell>
          <cell r="O4204">
            <v>45163</v>
          </cell>
        </row>
        <row r="4205">
          <cell r="N4205">
            <v>1003003761</v>
          </cell>
          <cell r="O4205">
            <v>45163</v>
          </cell>
        </row>
        <row r="4206">
          <cell r="N4206">
            <v>1003003589</v>
          </cell>
          <cell r="O4206">
            <v>45163</v>
          </cell>
        </row>
        <row r="4207">
          <cell r="N4207">
            <v>1003003576</v>
          </cell>
          <cell r="O4207">
            <v>45163</v>
          </cell>
        </row>
        <row r="4208">
          <cell r="N4208">
            <v>1003003857</v>
          </cell>
          <cell r="O4208">
            <v>45163</v>
          </cell>
        </row>
        <row r="4209">
          <cell r="N4209">
            <v>1003003568</v>
          </cell>
          <cell r="O4209">
            <v>45163</v>
          </cell>
        </row>
        <row r="4210">
          <cell r="N4210">
            <v>1003003793</v>
          </cell>
          <cell r="O4210">
            <v>45163</v>
          </cell>
        </row>
        <row r="4211">
          <cell r="N4211">
            <v>1003003794</v>
          </cell>
          <cell r="O4211">
            <v>45163</v>
          </cell>
        </row>
        <row r="4212">
          <cell r="N4212">
            <v>1003003825</v>
          </cell>
          <cell r="O4212">
            <v>45163</v>
          </cell>
        </row>
        <row r="4213">
          <cell r="N4213">
            <v>1003003897</v>
          </cell>
          <cell r="O4213">
            <v>45163</v>
          </cell>
        </row>
        <row r="4214">
          <cell r="N4214">
            <v>1003003667</v>
          </cell>
          <cell r="O4214">
            <v>45163</v>
          </cell>
        </row>
        <row r="4215">
          <cell r="N4215">
            <v>1003003744</v>
          </cell>
          <cell r="O4215">
            <v>45163</v>
          </cell>
        </row>
        <row r="4216">
          <cell r="N4216">
            <v>1003003696</v>
          </cell>
          <cell r="O4216">
            <v>45163</v>
          </cell>
        </row>
        <row r="4217">
          <cell r="N4217">
            <v>1003003767</v>
          </cell>
          <cell r="O4217">
            <v>45163</v>
          </cell>
        </row>
        <row r="4218">
          <cell r="N4218">
            <v>1003003776</v>
          </cell>
          <cell r="O4218">
            <v>45163</v>
          </cell>
        </row>
        <row r="4219">
          <cell r="N4219">
            <v>1003003888</v>
          </cell>
          <cell r="O4219">
            <v>45163</v>
          </cell>
        </row>
        <row r="4220">
          <cell r="N4220">
            <v>1003003609</v>
          </cell>
          <cell r="O4220">
            <v>45163</v>
          </cell>
        </row>
        <row r="4221">
          <cell r="N4221">
            <v>1003003605</v>
          </cell>
          <cell r="O4221">
            <v>45163</v>
          </cell>
        </row>
        <row r="4222">
          <cell r="N4222">
            <v>1003003529</v>
          </cell>
          <cell r="O4222">
            <v>45163</v>
          </cell>
        </row>
        <row r="4223">
          <cell r="N4223">
            <v>1003003817</v>
          </cell>
          <cell r="O4223">
            <v>45163</v>
          </cell>
        </row>
        <row r="4224">
          <cell r="N4224">
            <v>1003003873</v>
          </cell>
          <cell r="O4224">
            <v>45163</v>
          </cell>
        </row>
        <row r="4225">
          <cell r="N4225">
            <v>1003003703</v>
          </cell>
          <cell r="O4225">
            <v>45163</v>
          </cell>
        </row>
        <row r="4226">
          <cell r="N4226">
            <v>1003003549</v>
          </cell>
          <cell r="O4226">
            <v>45163</v>
          </cell>
        </row>
        <row r="4227">
          <cell r="N4227">
            <v>1003003848</v>
          </cell>
          <cell r="O4227">
            <v>45163</v>
          </cell>
        </row>
        <row r="4228">
          <cell r="N4228">
            <v>1003003697</v>
          </cell>
          <cell r="O4228">
            <v>45163</v>
          </cell>
        </row>
        <row r="4229">
          <cell r="N4229">
            <v>1003003523</v>
          </cell>
          <cell r="O4229">
            <v>45163</v>
          </cell>
        </row>
        <row r="4230">
          <cell r="N4230">
            <v>1003003684</v>
          </cell>
          <cell r="O4230">
            <v>45163</v>
          </cell>
        </row>
        <row r="4231">
          <cell r="N4231">
            <v>1003003787</v>
          </cell>
          <cell r="O4231">
            <v>45163</v>
          </cell>
        </row>
        <row r="4232">
          <cell r="N4232">
            <v>1003003692</v>
          </cell>
          <cell r="O4232">
            <v>45163</v>
          </cell>
        </row>
        <row r="4233">
          <cell r="N4233">
            <v>1003003836</v>
          </cell>
          <cell r="O4233">
            <v>45163</v>
          </cell>
        </row>
        <row r="4234">
          <cell r="N4234">
            <v>1003003828</v>
          </cell>
          <cell r="O4234">
            <v>45163</v>
          </cell>
        </row>
        <row r="4235">
          <cell r="N4235">
            <v>1003003724</v>
          </cell>
          <cell r="O4235">
            <v>45163</v>
          </cell>
        </row>
        <row r="4236">
          <cell r="N4236">
            <v>1003003553</v>
          </cell>
          <cell r="O4236">
            <v>45163</v>
          </cell>
        </row>
        <row r="4237">
          <cell r="N4237">
            <v>1003003814</v>
          </cell>
          <cell r="O4237">
            <v>45163</v>
          </cell>
        </row>
        <row r="4238">
          <cell r="N4238">
            <v>1003003823</v>
          </cell>
          <cell r="O4238">
            <v>45163</v>
          </cell>
        </row>
        <row r="4239">
          <cell r="N4239">
            <v>1003003735</v>
          </cell>
          <cell r="O4239">
            <v>45163</v>
          </cell>
        </row>
        <row r="4240">
          <cell r="N4240">
            <v>1003003844</v>
          </cell>
          <cell r="O4240">
            <v>45163</v>
          </cell>
        </row>
        <row r="4241">
          <cell r="N4241">
            <v>1003003789</v>
          </cell>
          <cell r="O4241">
            <v>45163</v>
          </cell>
        </row>
        <row r="4242">
          <cell r="N4242">
            <v>1003003748</v>
          </cell>
          <cell r="O4242">
            <v>45163</v>
          </cell>
        </row>
        <row r="4243">
          <cell r="N4243">
            <v>1003003843</v>
          </cell>
          <cell r="O4243">
            <v>45163</v>
          </cell>
        </row>
        <row r="4244">
          <cell r="N4244">
            <v>1003003847</v>
          </cell>
          <cell r="O4244">
            <v>45163</v>
          </cell>
        </row>
        <row r="4245">
          <cell r="N4245">
            <v>1003003630</v>
          </cell>
          <cell r="O4245">
            <v>45163</v>
          </cell>
        </row>
        <row r="4246">
          <cell r="N4246">
            <v>1003003689</v>
          </cell>
          <cell r="O4246">
            <v>45163</v>
          </cell>
        </row>
        <row r="4247">
          <cell r="N4247">
            <v>1003003766</v>
          </cell>
          <cell r="O4247">
            <v>45163</v>
          </cell>
        </row>
        <row r="4248">
          <cell r="N4248">
            <v>1003003566</v>
          </cell>
          <cell r="O4248">
            <v>45163</v>
          </cell>
        </row>
        <row r="4249">
          <cell r="N4249">
            <v>1003003572</v>
          </cell>
          <cell r="O4249">
            <v>45163</v>
          </cell>
        </row>
        <row r="4250">
          <cell r="N4250">
            <v>1003003821</v>
          </cell>
          <cell r="O4250">
            <v>45163</v>
          </cell>
        </row>
        <row r="4251">
          <cell r="N4251">
            <v>1003003863</v>
          </cell>
          <cell r="O4251">
            <v>45163</v>
          </cell>
        </row>
        <row r="4252">
          <cell r="N4252">
            <v>1003003765</v>
          </cell>
          <cell r="O4252">
            <v>45163</v>
          </cell>
        </row>
        <row r="4253">
          <cell r="N4253">
            <v>1003003871</v>
          </cell>
          <cell r="O4253">
            <v>45163</v>
          </cell>
        </row>
        <row r="4254">
          <cell r="N4254">
            <v>1003003818</v>
          </cell>
          <cell r="O4254">
            <v>45163</v>
          </cell>
        </row>
        <row r="4255">
          <cell r="N4255">
            <v>1003003782</v>
          </cell>
          <cell r="O4255">
            <v>45163</v>
          </cell>
        </row>
        <row r="4256">
          <cell r="N4256">
            <v>1003003779</v>
          </cell>
          <cell r="O4256">
            <v>45163</v>
          </cell>
        </row>
        <row r="4257">
          <cell r="N4257">
            <v>1003003615</v>
          </cell>
          <cell r="O4257">
            <v>45163</v>
          </cell>
        </row>
        <row r="4258">
          <cell r="N4258">
            <v>1003003616</v>
          </cell>
          <cell r="O4258">
            <v>45163</v>
          </cell>
        </row>
        <row r="4259">
          <cell r="N4259">
            <v>1003003799</v>
          </cell>
          <cell r="O4259">
            <v>45163</v>
          </cell>
        </row>
        <row r="4260">
          <cell r="N4260">
            <v>1003003739</v>
          </cell>
          <cell r="O4260">
            <v>45163</v>
          </cell>
        </row>
        <row r="4261">
          <cell r="N4261">
            <v>1003003875</v>
          </cell>
          <cell r="O4261">
            <v>45163</v>
          </cell>
        </row>
        <row r="4262">
          <cell r="N4262">
            <v>1003003585</v>
          </cell>
          <cell r="O4262">
            <v>45163</v>
          </cell>
        </row>
        <row r="4263">
          <cell r="N4263">
            <v>1003003756</v>
          </cell>
          <cell r="O4263">
            <v>45163</v>
          </cell>
        </row>
        <row r="4264">
          <cell r="N4264">
            <v>1003003586</v>
          </cell>
          <cell r="O4264">
            <v>45163</v>
          </cell>
        </row>
        <row r="4265">
          <cell r="N4265">
            <v>1003003721</v>
          </cell>
          <cell r="O4265">
            <v>45163</v>
          </cell>
        </row>
        <row r="4266">
          <cell r="N4266">
            <v>1003003688</v>
          </cell>
          <cell r="O4266">
            <v>45163</v>
          </cell>
        </row>
        <row r="4267">
          <cell r="N4267">
            <v>1003003785</v>
          </cell>
          <cell r="O4267">
            <v>45163</v>
          </cell>
        </row>
        <row r="4268">
          <cell r="N4268">
            <v>1003003758</v>
          </cell>
          <cell r="O4268">
            <v>45163</v>
          </cell>
        </row>
        <row r="4269">
          <cell r="N4269">
            <v>1003003806</v>
          </cell>
          <cell r="O4269">
            <v>45163</v>
          </cell>
        </row>
        <row r="4270">
          <cell r="N4270">
            <v>1003003550</v>
          </cell>
          <cell r="O4270">
            <v>45163</v>
          </cell>
        </row>
        <row r="4271">
          <cell r="N4271">
            <v>1003003719</v>
          </cell>
          <cell r="O4271">
            <v>45163</v>
          </cell>
        </row>
        <row r="4272">
          <cell r="N4272">
            <v>1003003747</v>
          </cell>
          <cell r="O4272">
            <v>45163</v>
          </cell>
        </row>
        <row r="4273">
          <cell r="N4273">
            <v>1003003713</v>
          </cell>
          <cell r="O4273">
            <v>45163</v>
          </cell>
        </row>
        <row r="4274">
          <cell r="N4274">
            <v>1003003618</v>
          </cell>
          <cell r="O4274">
            <v>45163</v>
          </cell>
        </row>
        <row r="4275">
          <cell r="N4275">
            <v>1003003711</v>
          </cell>
          <cell r="O4275">
            <v>45163</v>
          </cell>
        </row>
        <row r="4276">
          <cell r="N4276">
            <v>1003003770</v>
          </cell>
          <cell r="O4276">
            <v>45163</v>
          </cell>
        </row>
        <row r="4277">
          <cell r="N4277">
            <v>1003003757</v>
          </cell>
          <cell r="O4277">
            <v>45163</v>
          </cell>
        </row>
        <row r="4278">
          <cell r="N4278">
            <v>1003003494</v>
          </cell>
          <cell r="O4278">
            <v>45163</v>
          </cell>
        </row>
        <row r="4279">
          <cell r="N4279">
            <v>1003003819</v>
          </cell>
          <cell r="O4279">
            <v>45163</v>
          </cell>
        </row>
        <row r="4280">
          <cell r="N4280">
            <v>1003003755</v>
          </cell>
          <cell r="O4280">
            <v>45163</v>
          </cell>
        </row>
        <row r="4281">
          <cell r="N4281">
            <v>1003003708</v>
          </cell>
          <cell r="O4281">
            <v>45163</v>
          </cell>
        </row>
        <row r="4282">
          <cell r="N4282">
            <v>1003003791</v>
          </cell>
          <cell r="O4282">
            <v>45163</v>
          </cell>
        </row>
        <row r="4283">
          <cell r="N4283">
            <v>1003003807</v>
          </cell>
          <cell r="O4283">
            <v>45163</v>
          </cell>
        </row>
        <row r="4284">
          <cell r="N4284">
            <v>1003003760</v>
          </cell>
          <cell r="O4284">
            <v>45163</v>
          </cell>
        </row>
        <row r="4285">
          <cell r="N4285">
            <v>1003003775</v>
          </cell>
          <cell r="O4285">
            <v>45163</v>
          </cell>
        </row>
        <row r="4286">
          <cell r="N4286">
            <v>1003003797</v>
          </cell>
          <cell r="O4286">
            <v>45163</v>
          </cell>
        </row>
        <row r="4287">
          <cell r="N4287">
            <v>1003003673</v>
          </cell>
          <cell r="O4287">
            <v>45163</v>
          </cell>
        </row>
        <row r="4288">
          <cell r="N4288">
            <v>1003003634</v>
          </cell>
          <cell r="O4288">
            <v>45163</v>
          </cell>
        </row>
        <row r="4289">
          <cell r="N4289">
            <v>1003003720</v>
          </cell>
          <cell r="O4289">
            <v>45163</v>
          </cell>
        </row>
        <row r="4290">
          <cell r="N4290">
            <v>1003003896</v>
          </cell>
          <cell r="O4290">
            <v>45163</v>
          </cell>
        </row>
        <row r="4291">
          <cell r="N4291">
            <v>1003003813</v>
          </cell>
          <cell r="O4291">
            <v>45163</v>
          </cell>
        </row>
        <row r="4292">
          <cell r="N4292">
            <v>1003003554</v>
          </cell>
          <cell r="O4292">
            <v>45163</v>
          </cell>
        </row>
        <row r="4293">
          <cell r="N4293">
            <v>1003003759</v>
          </cell>
          <cell r="O4293">
            <v>45163</v>
          </cell>
        </row>
        <row r="4294">
          <cell r="N4294">
            <v>1003003780</v>
          </cell>
          <cell r="O4294">
            <v>45163</v>
          </cell>
        </row>
        <row r="4295">
          <cell r="N4295">
            <v>1003003674</v>
          </cell>
          <cell r="O4295">
            <v>45163</v>
          </cell>
        </row>
        <row r="4296">
          <cell r="N4296">
            <v>1003003901</v>
          </cell>
          <cell r="O4296">
            <v>45163</v>
          </cell>
        </row>
        <row r="4297">
          <cell r="N4297">
            <v>1003003783</v>
          </cell>
          <cell r="O4297">
            <v>45163</v>
          </cell>
        </row>
        <row r="4298">
          <cell r="N4298">
            <v>1003003611</v>
          </cell>
          <cell r="O4298">
            <v>45163</v>
          </cell>
        </row>
        <row r="4299">
          <cell r="N4299">
            <v>1003003682</v>
          </cell>
          <cell r="O4299">
            <v>45163</v>
          </cell>
        </row>
        <row r="4300">
          <cell r="N4300">
            <v>1003003527</v>
          </cell>
          <cell r="O4300">
            <v>45163</v>
          </cell>
        </row>
        <row r="4301">
          <cell r="N4301">
            <v>1003003778</v>
          </cell>
          <cell r="O4301">
            <v>45163</v>
          </cell>
        </row>
        <row r="4302">
          <cell r="N4302">
            <v>1003003729</v>
          </cell>
          <cell r="O4302">
            <v>45163</v>
          </cell>
        </row>
        <row r="4303">
          <cell r="N4303">
            <v>1003003730</v>
          </cell>
          <cell r="O4303">
            <v>45163</v>
          </cell>
        </row>
        <row r="4304">
          <cell r="N4304">
            <v>1003003893</v>
          </cell>
          <cell r="O4304">
            <v>45163</v>
          </cell>
        </row>
        <row r="4305">
          <cell r="N4305">
            <v>1003003601</v>
          </cell>
          <cell r="O4305">
            <v>45163</v>
          </cell>
        </row>
        <row r="4306">
          <cell r="N4306">
            <v>1003003732</v>
          </cell>
          <cell r="O4306">
            <v>45163</v>
          </cell>
        </row>
        <row r="4307">
          <cell r="N4307">
            <v>1003003722</v>
          </cell>
          <cell r="O4307">
            <v>45163</v>
          </cell>
        </row>
        <row r="4308">
          <cell r="N4308">
            <v>1003003632</v>
          </cell>
          <cell r="O4308">
            <v>45163</v>
          </cell>
        </row>
        <row r="4309">
          <cell r="N4309">
            <v>1003003694</v>
          </cell>
          <cell r="O4309">
            <v>45163</v>
          </cell>
        </row>
        <row r="4310">
          <cell r="N4310">
            <v>1003003740</v>
          </cell>
          <cell r="O4310">
            <v>45163</v>
          </cell>
        </row>
        <row r="4311">
          <cell r="N4311">
            <v>1003003784</v>
          </cell>
          <cell r="O4311">
            <v>45163</v>
          </cell>
        </row>
        <row r="4312">
          <cell r="N4312">
            <v>1003003852</v>
          </cell>
          <cell r="O4312">
            <v>45163</v>
          </cell>
        </row>
        <row r="4313">
          <cell r="N4313">
            <v>1003003562</v>
          </cell>
          <cell r="O4313">
            <v>45163</v>
          </cell>
        </row>
        <row r="4314">
          <cell r="N4314">
            <v>1003003781</v>
          </cell>
          <cell r="O4314">
            <v>45163</v>
          </cell>
        </row>
        <row r="4315">
          <cell r="N4315">
            <v>1003003565</v>
          </cell>
          <cell r="O4315">
            <v>45163</v>
          </cell>
        </row>
        <row r="4316">
          <cell r="N4316">
            <v>1003003500</v>
          </cell>
          <cell r="O4316">
            <v>45163</v>
          </cell>
        </row>
        <row r="4317">
          <cell r="N4317">
            <v>1003003882</v>
          </cell>
          <cell r="O4317">
            <v>45163</v>
          </cell>
        </row>
        <row r="4318">
          <cell r="N4318">
            <v>1003003591</v>
          </cell>
          <cell r="O4318">
            <v>45163</v>
          </cell>
        </row>
        <row r="4319">
          <cell r="N4319">
            <v>1003003707</v>
          </cell>
          <cell r="O4319">
            <v>45163</v>
          </cell>
        </row>
        <row r="4320">
          <cell r="N4320">
            <v>1003003872</v>
          </cell>
          <cell r="O4320">
            <v>45163</v>
          </cell>
        </row>
        <row r="4321">
          <cell r="N4321">
            <v>1003003701</v>
          </cell>
          <cell r="O4321">
            <v>45163</v>
          </cell>
        </row>
        <row r="4322">
          <cell r="N4322">
            <v>1003003595</v>
          </cell>
          <cell r="O4322">
            <v>45163</v>
          </cell>
        </row>
        <row r="4323">
          <cell r="N4323">
            <v>1003003488</v>
          </cell>
          <cell r="O4323">
            <v>45163</v>
          </cell>
        </row>
        <row r="4324">
          <cell r="N4324">
            <v>1003003574</v>
          </cell>
          <cell r="O4324">
            <v>45163</v>
          </cell>
        </row>
        <row r="4325">
          <cell r="N4325">
            <v>1003003620</v>
          </cell>
          <cell r="O4325">
            <v>45163</v>
          </cell>
        </row>
        <row r="4326">
          <cell r="N4326">
            <v>1003003593</v>
          </cell>
          <cell r="O4326">
            <v>45163</v>
          </cell>
        </row>
        <row r="4327">
          <cell r="N4327">
            <v>1003003717</v>
          </cell>
          <cell r="O4327">
            <v>45163</v>
          </cell>
        </row>
        <row r="4328">
          <cell r="N4328">
            <v>1003003880</v>
          </cell>
          <cell r="O4328">
            <v>45163</v>
          </cell>
        </row>
        <row r="4329">
          <cell r="N4329">
            <v>1003003546</v>
          </cell>
          <cell r="O4329">
            <v>45163</v>
          </cell>
        </row>
        <row r="4330">
          <cell r="N4330">
            <v>1003003628</v>
          </cell>
          <cell r="O4330">
            <v>45163</v>
          </cell>
        </row>
        <row r="4331">
          <cell r="N4331">
            <v>1003003831</v>
          </cell>
          <cell r="O4331">
            <v>45163</v>
          </cell>
        </row>
        <row r="4332">
          <cell r="N4332">
            <v>1003003830</v>
          </cell>
          <cell r="O4332">
            <v>45163</v>
          </cell>
        </row>
        <row r="4333">
          <cell r="N4333">
            <v>1003003731</v>
          </cell>
          <cell r="O4333">
            <v>45163</v>
          </cell>
        </row>
        <row r="4334">
          <cell r="N4334">
            <v>1003003538</v>
          </cell>
          <cell r="O4334">
            <v>45163</v>
          </cell>
        </row>
        <row r="4335">
          <cell r="N4335">
            <v>1003003493</v>
          </cell>
          <cell r="O4335">
            <v>45163</v>
          </cell>
        </row>
        <row r="4336">
          <cell r="N4336">
            <v>1003003887</v>
          </cell>
          <cell r="O4336">
            <v>45163</v>
          </cell>
        </row>
        <row r="4337">
          <cell r="N4337">
            <v>1003003612</v>
          </cell>
          <cell r="O4337">
            <v>45163</v>
          </cell>
        </row>
        <row r="4338">
          <cell r="N4338">
            <v>1003003666</v>
          </cell>
          <cell r="O4338">
            <v>45163</v>
          </cell>
        </row>
        <row r="4339">
          <cell r="N4339">
            <v>1003003712</v>
          </cell>
          <cell r="O4339">
            <v>45163</v>
          </cell>
        </row>
        <row r="4340">
          <cell r="N4340">
            <v>1003003520</v>
          </cell>
          <cell r="O4340">
            <v>45163</v>
          </cell>
        </row>
        <row r="4341">
          <cell r="N4341">
            <v>1003003592</v>
          </cell>
          <cell r="O4341">
            <v>45163</v>
          </cell>
        </row>
        <row r="4342">
          <cell r="N4342">
            <v>1003003498</v>
          </cell>
          <cell r="O4342">
            <v>45163</v>
          </cell>
        </row>
        <row r="4343">
          <cell r="N4343">
            <v>1003003654</v>
          </cell>
          <cell r="O4343">
            <v>45163</v>
          </cell>
        </row>
        <row r="4344">
          <cell r="N4344">
            <v>1003002109</v>
          </cell>
          <cell r="O4344">
            <v>45161</v>
          </cell>
        </row>
        <row r="4345">
          <cell r="N4345">
            <v>1003002110</v>
          </cell>
          <cell r="O4345">
            <v>45161</v>
          </cell>
        </row>
        <row r="4346">
          <cell r="N4346">
            <v>1003002111</v>
          </cell>
          <cell r="O4346">
            <v>45161</v>
          </cell>
        </row>
        <row r="4347">
          <cell r="N4347">
            <v>1003002112</v>
          </cell>
          <cell r="O4347">
            <v>45161</v>
          </cell>
        </row>
        <row r="4348">
          <cell r="N4348">
            <v>1003002113</v>
          </cell>
          <cell r="O4348">
            <v>45161</v>
          </cell>
        </row>
        <row r="4349">
          <cell r="N4349">
            <v>1003002114</v>
          </cell>
          <cell r="O4349">
            <v>45161</v>
          </cell>
        </row>
        <row r="4350">
          <cell r="N4350">
            <v>1003002115</v>
          </cell>
          <cell r="O4350">
            <v>45161</v>
          </cell>
        </row>
        <row r="4351">
          <cell r="N4351">
            <v>1003002116</v>
          </cell>
          <cell r="O4351">
            <v>45161</v>
          </cell>
        </row>
        <row r="4352">
          <cell r="N4352">
            <v>1003002117</v>
          </cell>
          <cell r="O4352">
            <v>45161</v>
          </cell>
        </row>
        <row r="4353">
          <cell r="N4353">
            <v>1003002118</v>
          </cell>
          <cell r="O4353">
            <v>45161</v>
          </cell>
        </row>
        <row r="4354">
          <cell r="N4354">
            <v>1003002119</v>
          </cell>
          <cell r="O4354">
            <v>45161</v>
          </cell>
        </row>
        <row r="4355">
          <cell r="N4355">
            <v>1003002120</v>
          </cell>
          <cell r="O4355">
            <v>45161</v>
          </cell>
        </row>
        <row r="4356">
          <cell r="N4356">
            <v>1003002121</v>
          </cell>
          <cell r="O4356">
            <v>45161</v>
          </cell>
        </row>
        <row r="4357">
          <cell r="N4357">
            <v>1003002122</v>
          </cell>
          <cell r="O4357">
            <v>45161</v>
          </cell>
        </row>
        <row r="4358">
          <cell r="N4358">
            <v>1003002123</v>
          </cell>
          <cell r="O4358">
            <v>45161</v>
          </cell>
        </row>
        <row r="4359">
          <cell r="N4359">
            <v>1003002124</v>
          </cell>
          <cell r="O4359">
            <v>45161</v>
          </cell>
        </row>
        <row r="4360">
          <cell r="N4360">
            <v>1003002125</v>
          </cell>
          <cell r="O4360">
            <v>45161</v>
          </cell>
        </row>
        <row r="4361">
          <cell r="N4361">
            <v>1003002126</v>
          </cell>
          <cell r="O4361">
            <v>45161</v>
          </cell>
        </row>
        <row r="4362">
          <cell r="N4362">
            <v>1003002127</v>
          </cell>
          <cell r="O4362">
            <v>45161</v>
          </cell>
        </row>
        <row r="4363">
          <cell r="N4363">
            <v>1003002128</v>
          </cell>
          <cell r="O4363">
            <v>45161</v>
          </cell>
        </row>
        <row r="4364">
          <cell r="N4364">
            <v>1003002129</v>
          </cell>
          <cell r="O4364">
            <v>45161</v>
          </cell>
        </row>
        <row r="4365">
          <cell r="N4365">
            <v>1003002130</v>
          </cell>
          <cell r="O4365">
            <v>45161</v>
          </cell>
        </row>
        <row r="4366">
          <cell r="N4366">
            <v>1003002131</v>
          </cell>
          <cell r="O4366">
            <v>45161</v>
          </cell>
        </row>
        <row r="4367">
          <cell r="N4367">
            <v>1003002132</v>
          </cell>
          <cell r="O4367">
            <v>45161</v>
          </cell>
        </row>
        <row r="4368">
          <cell r="N4368">
            <v>1003002133</v>
          </cell>
          <cell r="O4368">
            <v>45161</v>
          </cell>
        </row>
        <row r="4369">
          <cell r="N4369">
            <v>1003002134</v>
          </cell>
          <cell r="O4369">
            <v>45161</v>
          </cell>
        </row>
        <row r="4370">
          <cell r="N4370">
            <v>1003002135</v>
          </cell>
          <cell r="O4370">
            <v>45161</v>
          </cell>
        </row>
        <row r="4371">
          <cell r="N4371">
            <v>1003002136</v>
          </cell>
          <cell r="O4371">
            <v>45161</v>
          </cell>
        </row>
        <row r="4372">
          <cell r="N4372">
            <v>1003002137</v>
          </cell>
          <cell r="O4372">
            <v>45161</v>
          </cell>
        </row>
        <row r="4373">
          <cell r="N4373">
            <v>1003002138</v>
          </cell>
          <cell r="O4373">
            <v>45161</v>
          </cell>
        </row>
        <row r="4374">
          <cell r="N4374">
            <v>1003002139</v>
          </cell>
          <cell r="O4374">
            <v>45161</v>
          </cell>
        </row>
        <row r="4375">
          <cell r="N4375">
            <v>1003002140</v>
          </cell>
          <cell r="O4375">
            <v>45161</v>
          </cell>
        </row>
        <row r="4376">
          <cell r="N4376">
            <v>1003002141</v>
          </cell>
          <cell r="O4376">
            <v>45161</v>
          </cell>
        </row>
        <row r="4377">
          <cell r="N4377">
            <v>1003002142</v>
          </cell>
          <cell r="O4377">
            <v>45161</v>
          </cell>
        </row>
        <row r="4378">
          <cell r="N4378">
            <v>1003002143</v>
          </cell>
          <cell r="O4378">
            <v>45161</v>
          </cell>
        </row>
        <row r="4379">
          <cell r="N4379">
            <v>1003002144</v>
          </cell>
          <cell r="O4379">
            <v>45161</v>
          </cell>
        </row>
        <row r="4380">
          <cell r="N4380">
            <v>1003002145</v>
          </cell>
          <cell r="O4380">
            <v>45161</v>
          </cell>
        </row>
        <row r="4381">
          <cell r="N4381">
            <v>1003002146</v>
          </cell>
          <cell r="O4381">
            <v>45161</v>
          </cell>
        </row>
        <row r="4382">
          <cell r="N4382">
            <v>1003008149</v>
          </cell>
          <cell r="O4382">
            <v>45170</v>
          </cell>
        </row>
        <row r="4383">
          <cell r="N4383">
            <v>1003008150</v>
          </cell>
          <cell r="O4383">
            <v>45170</v>
          </cell>
        </row>
        <row r="4384">
          <cell r="N4384">
            <v>1003008151</v>
          </cell>
          <cell r="O4384">
            <v>45170</v>
          </cell>
        </row>
        <row r="4385">
          <cell r="N4385">
            <v>1003008152</v>
          </cell>
          <cell r="O4385">
            <v>45170</v>
          </cell>
        </row>
        <row r="4386">
          <cell r="N4386">
            <v>1003008153</v>
          </cell>
          <cell r="O4386">
            <v>45170</v>
          </cell>
        </row>
        <row r="4387">
          <cell r="N4387">
            <v>1003008154</v>
          </cell>
          <cell r="O4387">
            <v>45170</v>
          </cell>
        </row>
        <row r="4388">
          <cell r="N4388">
            <v>1003008155</v>
          </cell>
          <cell r="O4388">
            <v>45170</v>
          </cell>
        </row>
        <row r="4389">
          <cell r="N4389">
            <v>1003008156</v>
          </cell>
          <cell r="O4389">
            <v>45170</v>
          </cell>
        </row>
        <row r="4390">
          <cell r="N4390">
            <v>1003008157</v>
          </cell>
          <cell r="O4390">
            <v>45170</v>
          </cell>
        </row>
        <row r="4391">
          <cell r="N4391">
            <v>1003009178</v>
          </cell>
          <cell r="O4391">
            <v>45170</v>
          </cell>
        </row>
        <row r="4392">
          <cell r="N4392">
            <v>1003009180</v>
          </cell>
          <cell r="O4392">
            <v>45170</v>
          </cell>
        </row>
        <row r="4393">
          <cell r="N4393">
            <v>1003009177</v>
          </cell>
          <cell r="O4393">
            <v>45170</v>
          </cell>
        </row>
        <row r="4394">
          <cell r="N4394">
            <v>1003009179</v>
          </cell>
          <cell r="O4394">
            <v>45170</v>
          </cell>
        </row>
        <row r="4395">
          <cell r="N4395">
            <v>1003009183</v>
          </cell>
          <cell r="O4395">
            <v>45170</v>
          </cell>
        </row>
        <row r="4396">
          <cell r="N4396">
            <v>1003009182</v>
          </cell>
          <cell r="O4396">
            <v>45170</v>
          </cell>
        </row>
        <row r="4397">
          <cell r="N4397">
            <v>1003009181</v>
          </cell>
          <cell r="O4397">
            <v>45170</v>
          </cell>
        </row>
        <row r="4398">
          <cell r="N4398">
            <v>1003009322</v>
          </cell>
          <cell r="O4398">
            <v>45173</v>
          </cell>
        </row>
        <row r="4399">
          <cell r="N4399">
            <v>1003009567</v>
          </cell>
          <cell r="O4399">
            <v>45173</v>
          </cell>
        </row>
        <row r="4400">
          <cell r="N4400">
            <v>1003009565</v>
          </cell>
          <cell r="O4400">
            <v>45173</v>
          </cell>
        </row>
        <row r="4401">
          <cell r="N4401">
            <v>1003009576</v>
          </cell>
          <cell r="O4401">
            <v>45173</v>
          </cell>
        </row>
        <row r="4402">
          <cell r="N4402">
            <v>1003009564</v>
          </cell>
          <cell r="O4402">
            <v>45173</v>
          </cell>
        </row>
        <row r="4403">
          <cell r="N4403">
            <v>1003009580</v>
          </cell>
          <cell r="O4403">
            <v>45173</v>
          </cell>
        </row>
        <row r="4404">
          <cell r="N4404">
            <v>1003009575</v>
          </cell>
          <cell r="O4404">
            <v>45173</v>
          </cell>
        </row>
        <row r="4405">
          <cell r="N4405">
            <v>1003009574</v>
          </cell>
          <cell r="O4405">
            <v>45173</v>
          </cell>
        </row>
        <row r="4406">
          <cell r="N4406">
            <v>1003009572</v>
          </cell>
          <cell r="O4406">
            <v>45173</v>
          </cell>
        </row>
        <row r="4407">
          <cell r="N4407">
            <v>1003009577</v>
          </cell>
          <cell r="O4407">
            <v>45173</v>
          </cell>
        </row>
        <row r="4408">
          <cell r="N4408">
            <v>1003009578</v>
          </cell>
          <cell r="O4408">
            <v>45173</v>
          </cell>
        </row>
        <row r="4409">
          <cell r="N4409">
            <v>1003009566</v>
          </cell>
          <cell r="O4409">
            <v>45173</v>
          </cell>
        </row>
        <row r="4410">
          <cell r="N4410">
            <v>1003009571</v>
          </cell>
          <cell r="O4410">
            <v>45173</v>
          </cell>
        </row>
        <row r="4411">
          <cell r="N4411">
            <v>1003009579</v>
          </cell>
          <cell r="O4411">
            <v>45173</v>
          </cell>
        </row>
        <row r="4412">
          <cell r="N4412">
            <v>1003009570</v>
          </cell>
          <cell r="O4412">
            <v>45173</v>
          </cell>
        </row>
        <row r="4413">
          <cell r="N4413">
            <v>1003009573</v>
          </cell>
          <cell r="O4413">
            <v>45173</v>
          </cell>
        </row>
        <row r="4414">
          <cell r="N4414">
            <v>1003009568</v>
          </cell>
          <cell r="O4414">
            <v>45173</v>
          </cell>
        </row>
        <row r="4415">
          <cell r="N4415">
            <v>1003009569</v>
          </cell>
          <cell r="O4415">
            <v>45173</v>
          </cell>
        </row>
        <row r="4416">
          <cell r="N4416">
            <v>1003009677</v>
          </cell>
          <cell r="O4416">
            <v>45173</v>
          </cell>
        </row>
        <row r="4417">
          <cell r="N4417">
            <v>1003009678</v>
          </cell>
          <cell r="O4417">
            <v>45173</v>
          </cell>
        </row>
        <row r="4418">
          <cell r="N4418">
            <v>1003009679</v>
          </cell>
          <cell r="O4418">
            <v>45173</v>
          </cell>
        </row>
        <row r="4419">
          <cell r="N4419">
            <v>1003009680</v>
          </cell>
          <cell r="O4419">
            <v>45173</v>
          </cell>
        </row>
        <row r="4420">
          <cell r="N4420">
            <v>1003009681</v>
          </cell>
          <cell r="O4420">
            <v>45173</v>
          </cell>
        </row>
        <row r="4421">
          <cell r="N4421">
            <v>1003011755</v>
          </cell>
          <cell r="O4421">
            <v>45173</v>
          </cell>
        </row>
        <row r="4422">
          <cell r="N4422">
            <v>1003011756</v>
          </cell>
          <cell r="O4422">
            <v>45173</v>
          </cell>
        </row>
        <row r="4423">
          <cell r="N4423">
            <v>1003011757</v>
          </cell>
          <cell r="O4423">
            <v>45173</v>
          </cell>
        </row>
        <row r="4424">
          <cell r="N4424">
            <v>1003011758</v>
          </cell>
          <cell r="O4424">
            <v>45173</v>
          </cell>
        </row>
        <row r="4425">
          <cell r="N4425">
            <v>1003011759</v>
          </cell>
          <cell r="O4425">
            <v>45173</v>
          </cell>
        </row>
        <row r="4426">
          <cell r="N4426">
            <v>1003011760</v>
          </cell>
          <cell r="O4426">
            <v>45173</v>
          </cell>
        </row>
        <row r="4427">
          <cell r="N4427">
            <v>1003015281</v>
          </cell>
          <cell r="O4427">
            <v>45182</v>
          </cell>
        </row>
        <row r="4428">
          <cell r="N4428">
            <v>1003015282</v>
          </cell>
          <cell r="O4428">
            <v>45182</v>
          </cell>
        </row>
        <row r="4429">
          <cell r="N4429">
            <v>1003015283</v>
          </cell>
          <cell r="O4429">
            <v>45182</v>
          </cell>
        </row>
        <row r="4430">
          <cell r="N4430">
            <v>1003015284</v>
          </cell>
          <cell r="O4430">
            <v>45182</v>
          </cell>
        </row>
        <row r="4431">
          <cell r="N4431">
            <v>1003015285</v>
          </cell>
          <cell r="O4431">
            <v>45182</v>
          </cell>
        </row>
        <row r="4432">
          <cell r="N4432">
            <v>1003015286</v>
          </cell>
          <cell r="O4432">
            <v>45182</v>
          </cell>
        </row>
        <row r="4433">
          <cell r="N4433">
            <v>1003015287</v>
          </cell>
          <cell r="O4433">
            <v>45182</v>
          </cell>
        </row>
        <row r="4434">
          <cell r="N4434">
            <v>1003015288</v>
          </cell>
          <cell r="O4434">
            <v>45182</v>
          </cell>
        </row>
        <row r="4435">
          <cell r="N4435">
            <v>1003015289</v>
          </cell>
          <cell r="O4435">
            <v>45182</v>
          </cell>
        </row>
        <row r="4436">
          <cell r="N4436">
            <v>1003015290</v>
          </cell>
          <cell r="O4436">
            <v>45182</v>
          </cell>
        </row>
        <row r="4437">
          <cell r="N4437">
            <v>1003015291</v>
          </cell>
          <cell r="O4437">
            <v>45182</v>
          </cell>
        </row>
        <row r="4438">
          <cell r="N4438">
            <v>1003015292</v>
          </cell>
          <cell r="O4438">
            <v>45182</v>
          </cell>
        </row>
        <row r="4439">
          <cell r="N4439">
            <v>1003015293</v>
          </cell>
          <cell r="O4439">
            <v>45182</v>
          </cell>
        </row>
        <row r="4440">
          <cell r="N4440">
            <v>1003015294</v>
          </cell>
          <cell r="O4440">
            <v>45182</v>
          </cell>
        </row>
        <row r="4441">
          <cell r="N4441">
            <v>1003015295</v>
          </cell>
          <cell r="O4441">
            <v>45182</v>
          </cell>
        </row>
        <row r="4442">
          <cell r="N4442">
            <v>1003015296</v>
          </cell>
          <cell r="O4442">
            <v>45182</v>
          </cell>
        </row>
        <row r="4443">
          <cell r="N4443">
            <v>1003015297</v>
          </cell>
          <cell r="O4443">
            <v>45182</v>
          </cell>
        </row>
        <row r="4444">
          <cell r="N4444">
            <v>1003015298</v>
          </cell>
          <cell r="O4444">
            <v>45182</v>
          </cell>
        </row>
        <row r="4445">
          <cell r="N4445">
            <v>1003015299</v>
          </cell>
          <cell r="O4445">
            <v>45182</v>
          </cell>
        </row>
        <row r="4446">
          <cell r="N4446">
            <v>1003015300</v>
          </cell>
          <cell r="O4446">
            <v>45182</v>
          </cell>
        </row>
        <row r="4447">
          <cell r="N4447">
            <v>1003015301</v>
          </cell>
          <cell r="O4447">
            <v>45182</v>
          </cell>
        </row>
        <row r="4448">
          <cell r="N4448">
            <v>1003015302</v>
          </cell>
          <cell r="O4448">
            <v>45182</v>
          </cell>
        </row>
        <row r="4449">
          <cell r="N4449">
            <v>1003015303</v>
          </cell>
          <cell r="O4449">
            <v>45182</v>
          </cell>
        </row>
        <row r="4450">
          <cell r="N4450">
            <v>1003015304</v>
          </cell>
          <cell r="O4450">
            <v>45182</v>
          </cell>
        </row>
        <row r="4451">
          <cell r="N4451">
            <v>1003015305</v>
          </cell>
          <cell r="O4451">
            <v>45182</v>
          </cell>
        </row>
        <row r="4452">
          <cell r="N4452">
            <v>1003015306</v>
          </cell>
          <cell r="O4452">
            <v>45182</v>
          </cell>
        </row>
        <row r="4453">
          <cell r="N4453">
            <v>1003015307</v>
          </cell>
          <cell r="O4453">
            <v>45182</v>
          </cell>
        </row>
        <row r="4454">
          <cell r="N4454">
            <v>1003015308</v>
          </cell>
          <cell r="O4454">
            <v>45182</v>
          </cell>
        </row>
        <row r="4455">
          <cell r="N4455">
            <v>1003015309</v>
          </cell>
          <cell r="O4455">
            <v>45182</v>
          </cell>
        </row>
        <row r="4456">
          <cell r="N4456">
            <v>1003015310</v>
          </cell>
          <cell r="O4456">
            <v>45182</v>
          </cell>
        </row>
        <row r="4457">
          <cell r="N4457">
            <v>1003015311</v>
          </cell>
          <cell r="O4457">
            <v>45182</v>
          </cell>
        </row>
        <row r="4458">
          <cell r="N4458">
            <v>1003015312</v>
          </cell>
          <cell r="O4458">
            <v>45182</v>
          </cell>
        </row>
        <row r="4459">
          <cell r="N4459">
            <v>1003015313</v>
          </cell>
          <cell r="O4459">
            <v>45182</v>
          </cell>
        </row>
        <row r="4460">
          <cell r="N4460">
            <v>1003015314</v>
          </cell>
          <cell r="O4460">
            <v>45182</v>
          </cell>
        </row>
        <row r="4461">
          <cell r="N4461">
            <v>1003015315</v>
          </cell>
          <cell r="O4461">
            <v>45182</v>
          </cell>
        </row>
        <row r="4462">
          <cell r="N4462">
            <v>1003015365</v>
          </cell>
          <cell r="O4462">
            <v>45182</v>
          </cell>
        </row>
        <row r="4463">
          <cell r="N4463">
            <v>1003015367</v>
          </cell>
          <cell r="O4463">
            <v>45182</v>
          </cell>
        </row>
        <row r="4464">
          <cell r="N4464">
            <v>1003015368</v>
          </cell>
          <cell r="O4464">
            <v>45182</v>
          </cell>
        </row>
        <row r="4465">
          <cell r="N4465">
            <v>1003015369</v>
          </cell>
          <cell r="O4465">
            <v>45182</v>
          </cell>
        </row>
        <row r="4466">
          <cell r="N4466">
            <v>1003015370</v>
          </cell>
          <cell r="O4466">
            <v>45182</v>
          </cell>
        </row>
        <row r="4467">
          <cell r="N4467">
            <v>1003015371</v>
          </cell>
          <cell r="O4467">
            <v>45182</v>
          </cell>
        </row>
        <row r="4468">
          <cell r="N4468">
            <v>1003015372</v>
          </cell>
          <cell r="O4468">
            <v>45182</v>
          </cell>
        </row>
        <row r="4469">
          <cell r="N4469">
            <v>1003015373</v>
          </cell>
          <cell r="O4469">
            <v>45182</v>
          </cell>
        </row>
        <row r="4470">
          <cell r="N4470">
            <v>1003015374</v>
          </cell>
          <cell r="O4470">
            <v>45182</v>
          </cell>
        </row>
        <row r="4471">
          <cell r="N4471">
            <v>1003015375</v>
          </cell>
          <cell r="O4471">
            <v>45182</v>
          </cell>
        </row>
        <row r="4472">
          <cell r="N4472">
            <v>1003015376</v>
          </cell>
          <cell r="O4472">
            <v>45182</v>
          </cell>
        </row>
        <row r="4473">
          <cell r="N4473">
            <v>1003015377</v>
          </cell>
          <cell r="O4473">
            <v>45182</v>
          </cell>
        </row>
        <row r="4474">
          <cell r="N4474">
            <v>1003015378</v>
          </cell>
          <cell r="O4474">
            <v>45182</v>
          </cell>
        </row>
        <row r="4475">
          <cell r="N4475">
            <v>1003015379</v>
          </cell>
          <cell r="O4475">
            <v>45182</v>
          </cell>
        </row>
        <row r="4476">
          <cell r="N4476">
            <v>1003015694</v>
          </cell>
          <cell r="O4476">
            <v>45183</v>
          </cell>
        </row>
        <row r="4477">
          <cell r="N4477">
            <v>1003015695</v>
          </cell>
          <cell r="O4477">
            <v>45183</v>
          </cell>
        </row>
        <row r="4478">
          <cell r="N4478">
            <v>1003015696</v>
          </cell>
          <cell r="O4478">
            <v>45183</v>
          </cell>
        </row>
        <row r="4479">
          <cell r="N4479">
            <v>1003015697</v>
          </cell>
          <cell r="O4479">
            <v>45183</v>
          </cell>
        </row>
        <row r="4480">
          <cell r="N4480">
            <v>1003015698</v>
          </cell>
          <cell r="O4480">
            <v>45183</v>
          </cell>
        </row>
        <row r="4481">
          <cell r="N4481">
            <v>1003015699</v>
          </cell>
          <cell r="O4481">
            <v>45183</v>
          </cell>
        </row>
        <row r="4482">
          <cell r="N4482">
            <v>1003015700</v>
          </cell>
          <cell r="O4482">
            <v>45183</v>
          </cell>
        </row>
        <row r="4483">
          <cell r="N4483">
            <v>1003015701</v>
          </cell>
          <cell r="O4483">
            <v>45183</v>
          </cell>
        </row>
        <row r="4484">
          <cell r="N4484">
            <v>1003015702</v>
          </cell>
          <cell r="O4484">
            <v>45183</v>
          </cell>
        </row>
        <row r="4485">
          <cell r="N4485">
            <v>1003015703</v>
          </cell>
          <cell r="O4485">
            <v>45183</v>
          </cell>
        </row>
        <row r="4486">
          <cell r="N4486">
            <v>1003015704</v>
          </cell>
          <cell r="O4486">
            <v>45183</v>
          </cell>
        </row>
        <row r="4487">
          <cell r="N4487">
            <v>1003015705</v>
          </cell>
          <cell r="O4487">
            <v>45183</v>
          </cell>
        </row>
        <row r="4488">
          <cell r="N4488">
            <v>1003015706</v>
          </cell>
          <cell r="O4488">
            <v>45183</v>
          </cell>
        </row>
        <row r="4489">
          <cell r="N4489">
            <v>1003015707</v>
          </cell>
          <cell r="O4489">
            <v>45183</v>
          </cell>
        </row>
        <row r="4490">
          <cell r="N4490">
            <v>1003015708</v>
          </cell>
          <cell r="O4490">
            <v>45183</v>
          </cell>
        </row>
        <row r="4491">
          <cell r="N4491">
            <v>1003015709</v>
          </cell>
          <cell r="O4491">
            <v>45183</v>
          </cell>
        </row>
        <row r="4492">
          <cell r="N4492">
            <v>1003015710</v>
          </cell>
          <cell r="O4492">
            <v>45183</v>
          </cell>
        </row>
        <row r="4493">
          <cell r="N4493">
            <v>1003015711</v>
          </cell>
          <cell r="O4493">
            <v>45183</v>
          </cell>
        </row>
        <row r="4494">
          <cell r="N4494">
            <v>1003015712</v>
          </cell>
          <cell r="O4494">
            <v>45183</v>
          </cell>
        </row>
        <row r="4495">
          <cell r="N4495">
            <v>1003015713</v>
          </cell>
          <cell r="O4495">
            <v>45183</v>
          </cell>
        </row>
        <row r="4496">
          <cell r="N4496">
            <v>1003015714</v>
          </cell>
          <cell r="O4496">
            <v>45183</v>
          </cell>
        </row>
        <row r="4497">
          <cell r="N4497">
            <v>1003015715</v>
          </cell>
          <cell r="O4497">
            <v>45183</v>
          </cell>
        </row>
        <row r="4498">
          <cell r="N4498">
            <v>1003015716</v>
          </cell>
          <cell r="O4498">
            <v>45183</v>
          </cell>
        </row>
        <row r="4499">
          <cell r="N4499">
            <v>1003015717</v>
          </cell>
          <cell r="O4499">
            <v>45183</v>
          </cell>
        </row>
        <row r="4500">
          <cell r="N4500">
            <v>1003015718</v>
          </cell>
          <cell r="O4500">
            <v>45183</v>
          </cell>
        </row>
        <row r="4501">
          <cell r="N4501">
            <v>1003015719</v>
          </cell>
          <cell r="O4501">
            <v>45183</v>
          </cell>
        </row>
        <row r="4502">
          <cell r="N4502">
            <v>1003015720</v>
          </cell>
          <cell r="O4502">
            <v>45183</v>
          </cell>
        </row>
        <row r="4503">
          <cell r="N4503">
            <v>1003015721</v>
          </cell>
          <cell r="O4503">
            <v>45183</v>
          </cell>
        </row>
        <row r="4504">
          <cell r="N4504">
            <v>1003015722</v>
          </cell>
          <cell r="O4504">
            <v>45183</v>
          </cell>
        </row>
        <row r="4505">
          <cell r="N4505">
            <v>1003015723</v>
          </cell>
          <cell r="O4505">
            <v>45183</v>
          </cell>
        </row>
        <row r="4506">
          <cell r="N4506">
            <v>1003015724</v>
          </cell>
          <cell r="O4506">
            <v>45183</v>
          </cell>
        </row>
        <row r="4507">
          <cell r="N4507">
            <v>1003015725</v>
          </cell>
          <cell r="O4507">
            <v>45183</v>
          </cell>
        </row>
        <row r="4508">
          <cell r="N4508">
            <v>1003015726</v>
          </cell>
          <cell r="O4508">
            <v>45183</v>
          </cell>
        </row>
        <row r="4509">
          <cell r="N4509">
            <v>1003015727</v>
          </cell>
          <cell r="O4509">
            <v>45183</v>
          </cell>
        </row>
        <row r="4510">
          <cell r="N4510">
            <v>1003015728</v>
          </cell>
          <cell r="O4510">
            <v>45183</v>
          </cell>
        </row>
        <row r="4511">
          <cell r="N4511">
            <v>1003015729</v>
          </cell>
          <cell r="O4511">
            <v>45183</v>
          </cell>
        </row>
        <row r="4512">
          <cell r="N4512">
            <v>1003015730</v>
          </cell>
          <cell r="O4512">
            <v>45183</v>
          </cell>
        </row>
        <row r="4513">
          <cell r="N4513">
            <v>1003015731</v>
          </cell>
          <cell r="O4513">
            <v>45183</v>
          </cell>
        </row>
        <row r="4514">
          <cell r="N4514">
            <v>1003015732</v>
          </cell>
          <cell r="O4514">
            <v>45183</v>
          </cell>
        </row>
        <row r="4515">
          <cell r="N4515">
            <v>1003015733</v>
          </cell>
          <cell r="O4515">
            <v>45183</v>
          </cell>
        </row>
        <row r="4516">
          <cell r="N4516">
            <v>1003015734</v>
          </cell>
          <cell r="O4516">
            <v>45183</v>
          </cell>
        </row>
        <row r="4517">
          <cell r="N4517">
            <v>1003015735</v>
          </cell>
          <cell r="O4517">
            <v>45183</v>
          </cell>
        </row>
        <row r="4518">
          <cell r="N4518">
            <v>1003015736</v>
          </cell>
          <cell r="O4518">
            <v>45183</v>
          </cell>
        </row>
        <row r="4519">
          <cell r="N4519">
            <v>1003015737</v>
          </cell>
          <cell r="O4519">
            <v>45183</v>
          </cell>
        </row>
        <row r="4520">
          <cell r="N4520">
            <v>1003015738</v>
          </cell>
          <cell r="O4520">
            <v>45183</v>
          </cell>
        </row>
        <row r="4521">
          <cell r="N4521">
            <v>1003015739</v>
          </cell>
          <cell r="O4521">
            <v>45183</v>
          </cell>
        </row>
        <row r="4522">
          <cell r="N4522">
            <v>1003015740</v>
          </cell>
          <cell r="O4522">
            <v>45183</v>
          </cell>
        </row>
        <row r="4523">
          <cell r="N4523">
            <v>1003015741</v>
          </cell>
          <cell r="O4523">
            <v>45183</v>
          </cell>
        </row>
        <row r="4524">
          <cell r="N4524">
            <v>1003015742</v>
          </cell>
          <cell r="O4524">
            <v>45183</v>
          </cell>
        </row>
        <row r="4525">
          <cell r="N4525">
            <v>1003015743</v>
          </cell>
          <cell r="O4525">
            <v>45183</v>
          </cell>
        </row>
        <row r="4526">
          <cell r="N4526">
            <v>1003015744</v>
          </cell>
          <cell r="O4526">
            <v>45183</v>
          </cell>
        </row>
        <row r="4527">
          <cell r="N4527">
            <v>1003015745</v>
          </cell>
          <cell r="O4527">
            <v>45183</v>
          </cell>
        </row>
        <row r="4528">
          <cell r="N4528">
            <v>1003015746</v>
          </cell>
          <cell r="O4528">
            <v>45183</v>
          </cell>
        </row>
        <row r="4529">
          <cell r="N4529">
            <v>1003015747</v>
          </cell>
          <cell r="O4529">
            <v>45183</v>
          </cell>
        </row>
        <row r="4530">
          <cell r="N4530">
            <v>1003015748</v>
          </cell>
          <cell r="O4530">
            <v>45183</v>
          </cell>
        </row>
        <row r="4531">
          <cell r="N4531">
            <v>1003015749</v>
          </cell>
          <cell r="O4531">
            <v>45183</v>
          </cell>
        </row>
        <row r="4532">
          <cell r="N4532">
            <v>1003015750</v>
          </cell>
          <cell r="O4532">
            <v>45183</v>
          </cell>
        </row>
        <row r="4533">
          <cell r="N4533">
            <v>1003015751</v>
          </cell>
          <cell r="O4533">
            <v>45183</v>
          </cell>
        </row>
        <row r="4534">
          <cell r="N4534">
            <v>1003015752</v>
          </cell>
          <cell r="O4534">
            <v>45183</v>
          </cell>
        </row>
        <row r="4535">
          <cell r="N4535">
            <v>1003015753</v>
          </cell>
          <cell r="O4535">
            <v>45183</v>
          </cell>
        </row>
        <row r="4536">
          <cell r="N4536">
            <v>1003015754</v>
          </cell>
          <cell r="O4536">
            <v>45183</v>
          </cell>
        </row>
        <row r="4537">
          <cell r="N4537">
            <v>1003015755</v>
          </cell>
          <cell r="O4537">
            <v>45183</v>
          </cell>
        </row>
        <row r="4538">
          <cell r="N4538">
            <v>1003015756</v>
          </cell>
          <cell r="O4538">
            <v>45183</v>
          </cell>
        </row>
        <row r="4539">
          <cell r="N4539">
            <v>1003015757</v>
          </cell>
          <cell r="O4539">
            <v>45183</v>
          </cell>
        </row>
        <row r="4540">
          <cell r="N4540">
            <v>1003015758</v>
          </cell>
          <cell r="O4540">
            <v>45183</v>
          </cell>
        </row>
        <row r="4541">
          <cell r="N4541">
            <v>1003015759</v>
          </cell>
          <cell r="O4541">
            <v>45183</v>
          </cell>
        </row>
        <row r="4542">
          <cell r="N4542">
            <v>1003015760</v>
          </cell>
          <cell r="O4542">
            <v>45183</v>
          </cell>
        </row>
        <row r="4543">
          <cell r="N4543">
            <v>1003015761</v>
          </cell>
          <cell r="O4543">
            <v>45183</v>
          </cell>
        </row>
        <row r="4544">
          <cell r="N4544">
            <v>1003015762</v>
          </cell>
          <cell r="O4544">
            <v>45183</v>
          </cell>
        </row>
        <row r="4545">
          <cell r="N4545">
            <v>1003015763</v>
          </cell>
          <cell r="O4545">
            <v>45183</v>
          </cell>
        </row>
        <row r="4546">
          <cell r="N4546">
            <v>1003015764</v>
          </cell>
          <cell r="O4546">
            <v>45183</v>
          </cell>
        </row>
        <row r="4547">
          <cell r="N4547">
            <v>1003015765</v>
          </cell>
          <cell r="O4547">
            <v>45183</v>
          </cell>
        </row>
        <row r="4548">
          <cell r="N4548">
            <v>1003015766</v>
          </cell>
          <cell r="O4548">
            <v>45183</v>
          </cell>
        </row>
        <row r="4549">
          <cell r="N4549">
            <v>1003015767</v>
          </cell>
          <cell r="O4549">
            <v>45183</v>
          </cell>
        </row>
        <row r="4550">
          <cell r="N4550">
            <v>1003015768</v>
          </cell>
          <cell r="O4550">
            <v>45183</v>
          </cell>
        </row>
        <row r="4551">
          <cell r="N4551">
            <v>1003015275</v>
          </cell>
          <cell r="O4551">
            <v>45182</v>
          </cell>
        </row>
        <row r="4552">
          <cell r="N4552">
            <v>1003015276</v>
          </cell>
          <cell r="O4552">
            <v>45182</v>
          </cell>
        </row>
        <row r="4553">
          <cell r="N4553">
            <v>1003015277</v>
          </cell>
          <cell r="O4553">
            <v>45182</v>
          </cell>
        </row>
        <row r="4554">
          <cell r="N4554">
            <v>1003017672</v>
          </cell>
          <cell r="O4554">
            <v>45190</v>
          </cell>
        </row>
        <row r="4555">
          <cell r="N4555">
            <v>1003017673</v>
          </cell>
          <cell r="O4555">
            <v>45190</v>
          </cell>
        </row>
        <row r="4556">
          <cell r="N4556">
            <v>1003017674</v>
          </cell>
          <cell r="O4556">
            <v>45190</v>
          </cell>
        </row>
        <row r="4557">
          <cell r="N4557">
            <v>1003017675</v>
          </cell>
          <cell r="O4557">
            <v>45190</v>
          </cell>
        </row>
        <row r="4558">
          <cell r="N4558">
            <v>1003017676</v>
          </cell>
          <cell r="O4558">
            <v>45190</v>
          </cell>
        </row>
        <row r="4559">
          <cell r="N4559">
            <v>1003017677</v>
          </cell>
          <cell r="O4559">
            <v>45190</v>
          </cell>
        </row>
        <row r="4560">
          <cell r="N4560">
            <v>1003017678</v>
          </cell>
          <cell r="O4560">
            <v>45190</v>
          </cell>
        </row>
        <row r="4561">
          <cell r="N4561">
            <v>1003017679</v>
          </cell>
          <cell r="O4561">
            <v>45190</v>
          </cell>
        </row>
        <row r="4562">
          <cell r="N4562">
            <v>1003017680</v>
          </cell>
          <cell r="O4562">
            <v>45190</v>
          </cell>
        </row>
        <row r="4563">
          <cell r="N4563">
            <v>1003017681</v>
          </cell>
          <cell r="O4563">
            <v>45190</v>
          </cell>
        </row>
        <row r="4564">
          <cell r="N4564">
            <v>1003017682</v>
          </cell>
          <cell r="O4564">
            <v>45190</v>
          </cell>
        </row>
        <row r="4565">
          <cell r="N4565">
            <v>1003017683</v>
          </cell>
          <cell r="O4565">
            <v>45190</v>
          </cell>
        </row>
        <row r="4566">
          <cell r="N4566">
            <v>1003017684</v>
          </cell>
          <cell r="O4566">
            <v>45190</v>
          </cell>
        </row>
        <row r="4567">
          <cell r="N4567">
            <v>1003017685</v>
          </cell>
          <cell r="O4567">
            <v>45190</v>
          </cell>
        </row>
        <row r="4568">
          <cell r="N4568">
            <v>1003017686</v>
          </cell>
          <cell r="O4568">
            <v>45190</v>
          </cell>
        </row>
        <row r="4569">
          <cell r="N4569">
            <v>1003017687</v>
          </cell>
          <cell r="O4569">
            <v>45190</v>
          </cell>
        </row>
        <row r="4570">
          <cell r="N4570">
            <v>1003021244</v>
          </cell>
          <cell r="O4570">
            <v>45195</v>
          </cell>
        </row>
        <row r="4571">
          <cell r="N4571">
            <v>1003021245</v>
          </cell>
          <cell r="O4571">
            <v>45195</v>
          </cell>
        </row>
        <row r="4572">
          <cell r="N4572">
            <v>1003021246</v>
          </cell>
          <cell r="O4572">
            <v>45195</v>
          </cell>
        </row>
        <row r="4573">
          <cell r="N4573">
            <v>1003021247</v>
          </cell>
          <cell r="O4573">
            <v>45195</v>
          </cell>
        </row>
        <row r="4574">
          <cell r="N4574">
            <v>1003021248</v>
          </cell>
          <cell r="O4574">
            <v>45195</v>
          </cell>
        </row>
        <row r="4575">
          <cell r="N4575">
            <v>1003021249</v>
          </cell>
          <cell r="O4575">
            <v>45195</v>
          </cell>
        </row>
        <row r="4576">
          <cell r="N4576">
            <v>1003021250</v>
          </cell>
          <cell r="O4576">
            <v>45195</v>
          </cell>
        </row>
        <row r="4577">
          <cell r="N4577">
            <v>1003021251</v>
          </cell>
          <cell r="O4577">
            <v>45195</v>
          </cell>
        </row>
        <row r="4578">
          <cell r="N4578">
            <v>1003021252</v>
          </cell>
          <cell r="O4578">
            <v>45195</v>
          </cell>
        </row>
        <row r="4579">
          <cell r="N4579">
            <v>1003021253</v>
          </cell>
          <cell r="O4579">
            <v>45195</v>
          </cell>
        </row>
        <row r="4580">
          <cell r="N4580">
            <v>1003021254</v>
          </cell>
          <cell r="O4580">
            <v>45195</v>
          </cell>
        </row>
        <row r="4581">
          <cell r="N4581">
            <v>1003021255</v>
          </cell>
          <cell r="O4581">
            <v>45195</v>
          </cell>
        </row>
        <row r="4582">
          <cell r="N4582">
            <v>1003021256</v>
          </cell>
          <cell r="O4582">
            <v>45195</v>
          </cell>
        </row>
        <row r="4583">
          <cell r="N4583">
            <v>1003021257</v>
          </cell>
          <cell r="O4583">
            <v>45195</v>
          </cell>
        </row>
        <row r="4584">
          <cell r="N4584">
            <v>1003021258</v>
          </cell>
          <cell r="O4584">
            <v>45195</v>
          </cell>
        </row>
        <row r="4585">
          <cell r="N4585">
            <v>1003021259</v>
          </cell>
          <cell r="O4585">
            <v>45195</v>
          </cell>
        </row>
        <row r="4586">
          <cell r="N4586">
            <v>1003021260</v>
          </cell>
          <cell r="O4586">
            <v>45195</v>
          </cell>
        </row>
        <row r="4587">
          <cell r="N4587">
            <v>1003021261</v>
          </cell>
          <cell r="O4587">
            <v>45195</v>
          </cell>
        </row>
        <row r="4588">
          <cell r="N4588">
            <v>1003021262</v>
          </cell>
          <cell r="O4588">
            <v>45195</v>
          </cell>
        </row>
        <row r="4589">
          <cell r="N4589">
            <v>1003021263</v>
          </cell>
          <cell r="O4589">
            <v>45195</v>
          </cell>
        </row>
        <row r="4590">
          <cell r="N4590">
            <v>1003021264</v>
          </cell>
          <cell r="O4590">
            <v>45195</v>
          </cell>
        </row>
        <row r="4591">
          <cell r="N4591">
            <v>1003021265</v>
          </cell>
          <cell r="O4591">
            <v>45195</v>
          </cell>
        </row>
        <row r="4592">
          <cell r="N4592">
            <v>1003021266</v>
          </cell>
          <cell r="O4592">
            <v>45195</v>
          </cell>
        </row>
        <row r="4593">
          <cell r="N4593">
            <v>1003021267</v>
          </cell>
          <cell r="O4593">
            <v>45195</v>
          </cell>
        </row>
        <row r="4594">
          <cell r="N4594">
            <v>1003021268</v>
          </cell>
          <cell r="O4594">
            <v>45195</v>
          </cell>
        </row>
        <row r="4595">
          <cell r="N4595">
            <v>1003021269</v>
          </cell>
          <cell r="O4595">
            <v>45195</v>
          </cell>
        </row>
        <row r="4596">
          <cell r="N4596">
            <v>1003021270</v>
          </cell>
          <cell r="O4596">
            <v>45195</v>
          </cell>
        </row>
        <row r="4597">
          <cell r="N4597">
            <v>1003021271</v>
          </cell>
          <cell r="O4597">
            <v>45195</v>
          </cell>
        </row>
        <row r="4598">
          <cell r="N4598">
            <v>1003021272</v>
          </cell>
          <cell r="O4598">
            <v>45195</v>
          </cell>
        </row>
        <row r="4599">
          <cell r="N4599">
            <v>1003021273</v>
          </cell>
          <cell r="O4599">
            <v>45195</v>
          </cell>
        </row>
        <row r="4600">
          <cell r="N4600">
            <v>1003021274</v>
          </cell>
          <cell r="O4600">
            <v>45195</v>
          </cell>
        </row>
        <row r="4601">
          <cell r="N4601">
            <v>1003021275</v>
          </cell>
          <cell r="O4601">
            <v>45195</v>
          </cell>
        </row>
        <row r="4602">
          <cell r="N4602">
            <v>1003021276</v>
          </cell>
          <cell r="O4602">
            <v>45195</v>
          </cell>
        </row>
        <row r="4603">
          <cell r="N4603">
            <v>1003021277</v>
          </cell>
          <cell r="O4603">
            <v>45195</v>
          </cell>
        </row>
        <row r="4604">
          <cell r="N4604">
            <v>1003021278</v>
          </cell>
          <cell r="O4604">
            <v>45195</v>
          </cell>
        </row>
        <row r="4605">
          <cell r="N4605">
            <v>1003021279</v>
          </cell>
          <cell r="O4605">
            <v>45195</v>
          </cell>
        </row>
        <row r="4606">
          <cell r="N4606">
            <v>1003021280</v>
          </cell>
          <cell r="O4606">
            <v>45195</v>
          </cell>
        </row>
        <row r="4607">
          <cell r="N4607">
            <v>1003021281</v>
          </cell>
          <cell r="O4607">
            <v>45195</v>
          </cell>
        </row>
        <row r="4608">
          <cell r="N4608">
            <v>1003021282</v>
          </cell>
          <cell r="O4608">
            <v>45195</v>
          </cell>
        </row>
        <row r="4609">
          <cell r="N4609">
            <v>1003021283</v>
          </cell>
          <cell r="O4609">
            <v>45195</v>
          </cell>
        </row>
        <row r="4610">
          <cell r="N4610">
            <v>1003021284</v>
          </cell>
          <cell r="O4610">
            <v>45195</v>
          </cell>
        </row>
        <row r="4611">
          <cell r="N4611">
            <v>1003021285</v>
          </cell>
          <cell r="O4611">
            <v>45195</v>
          </cell>
        </row>
        <row r="4612">
          <cell r="N4612">
            <v>1003021286</v>
          </cell>
          <cell r="O4612">
            <v>45195</v>
          </cell>
        </row>
        <row r="4613">
          <cell r="N4613">
            <v>1003021287</v>
          </cell>
          <cell r="O4613">
            <v>45195</v>
          </cell>
        </row>
        <row r="4614">
          <cell r="N4614">
            <v>1003021288</v>
          </cell>
          <cell r="O4614">
            <v>45195</v>
          </cell>
        </row>
        <row r="4615">
          <cell r="N4615">
            <v>1003021289</v>
          </cell>
          <cell r="O4615">
            <v>45195</v>
          </cell>
        </row>
        <row r="4616">
          <cell r="N4616">
            <v>1003021290</v>
          </cell>
          <cell r="O4616">
            <v>45195</v>
          </cell>
        </row>
        <row r="4617">
          <cell r="N4617">
            <v>1003021291</v>
          </cell>
          <cell r="O4617">
            <v>45195</v>
          </cell>
        </row>
        <row r="4618">
          <cell r="N4618">
            <v>1003021292</v>
          </cell>
          <cell r="O4618">
            <v>45195</v>
          </cell>
        </row>
        <row r="4619">
          <cell r="N4619">
            <v>1003021293</v>
          </cell>
          <cell r="O4619">
            <v>45195</v>
          </cell>
        </row>
        <row r="4620">
          <cell r="N4620">
            <v>1003021294</v>
          </cell>
          <cell r="O4620">
            <v>45195</v>
          </cell>
        </row>
        <row r="4621">
          <cell r="N4621">
            <v>1003021295</v>
          </cell>
          <cell r="O4621">
            <v>45195</v>
          </cell>
        </row>
        <row r="4622">
          <cell r="N4622">
            <v>1003021296</v>
          </cell>
          <cell r="O4622">
            <v>45195</v>
          </cell>
        </row>
        <row r="4623">
          <cell r="N4623">
            <v>1003021297</v>
          </cell>
          <cell r="O4623">
            <v>45195</v>
          </cell>
        </row>
        <row r="4624">
          <cell r="N4624">
            <v>1003021298</v>
          </cell>
          <cell r="O4624">
            <v>45195</v>
          </cell>
        </row>
        <row r="4625">
          <cell r="N4625">
            <v>1003021299</v>
          </cell>
          <cell r="O4625">
            <v>45195</v>
          </cell>
        </row>
        <row r="4626">
          <cell r="N4626">
            <v>1003021300</v>
          </cell>
          <cell r="O4626">
            <v>45195</v>
          </cell>
        </row>
        <row r="4627">
          <cell r="N4627">
            <v>1003021301</v>
          </cell>
          <cell r="O4627">
            <v>45195</v>
          </cell>
        </row>
        <row r="4628">
          <cell r="N4628">
            <v>1003021302</v>
          </cell>
          <cell r="O4628">
            <v>45195</v>
          </cell>
        </row>
        <row r="4629">
          <cell r="N4629">
            <v>1003021303</v>
          </cell>
          <cell r="O4629">
            <v>45195</v>
          </cell>
        </row>
        <row r="4630">
          <cell r="N4630">
            <v>1003021304</v>
          </cell>
          <cell r="O4630">
            <v>45195</v>
          </cell>
        </row>
        <row r="4631">
          <cell r="N4631">
            <v>1003021305</v>
          </cell>
          <cell r="O4631">
            <v>45195</v>
          </cell>
        </row>
        <row r="4632">
          <cell r="N4632">
            <v>1003021307</v>
          </cell>
          <cell r="O4632">
            <v>45195</v>
          </cell>
        </row>
        <row r="4633">
          <cell r="N4633">
            <v>1003021308</v>
          </cell>
          <cell r="O4633">
            <v>45195</v>
          </cell>
        </row>
        <row r="4634">
          <cell r="N4634">
            <v>1003021309</v>
          </cell>
          <cell r="O4634">
            <v>45195</v>
          </cell>
        </row>
        <row r="4635">
          <cell r="N4635">
            <v>1003021310</v>
          </cell>
          <cell r="O4635">
            <v>45195</v>
          </cell>
        </row>
        <row r="4636">
          <cell r="N4636">
            <v>1003021311</v>
          </cell>
          <cell r="O4636">
            <v>45195</v>
          </cell>
        </row>
        <row r="4637">
          <cell r="N4637">
            <v>1003021312</v>
          </cell>
          <cell r="O4637">
            <v>45195</v>
          </cell>
        </row>
        <row r="4638">
          <cell r="N4638">
            <v>1003021313</v>
          </cell>
          <cell r="O4638">
            <v>45195</v>
          </cell>
        </row>
        <row r="4639">
          <cell r="N4639">
            <v>1003021314</v>
          </cell>
          <cell r="O4639">
            <v>45195</v>
          </cell>
        </row>
        <row r="4640">
          <cell r="N4640">
            <v>1003021315</v>
          </cell>
          <cell r="O4640">
            <v>45195</v>
          </cell>
        </row>
        <row r="4641">
          <cell r="N4641">
            <v>1003021316</v>
          </cell>
          <cell r="O4641">
            <v>45195</v>
          </cell>
        </row>
        <row r="4642">
          <cell r="N4642">
            <v>1003021317</v>
          </cell>
          <cell r="O4642">
            <v>45195</v>
          </cell>
        </row>
        <row r="4643">
          <cell r="N4643">
            <v>1003021318</v>
          </cell>
          <cell r="O4643">
            <v>45195</v>
          </cell>
        </row>
        <row r="4644">
          <cell r="N4644">
            <v>1003021319</v>
          </cell>
          <cell r="O4644">
            <v>45195</v>
          </cell>
        </row>
        <row r="4645">
          <cell r="N4645">
            <v>1003021320</v>
          </cell>
          <cell r="O4645">
            <v>45195</v>
          </cell>
        </row>
        <row r="4646">
          <cell r="N4646">
            <v>1003021321</v>
          </cell>
          <cell r="O4646">
            <v>45195</v>
          </cell>
        </row>
        <row r="4647">
          <cell r="N4647">
            <v>1003021322</v>
          </cell>
          <cell r="O4647">
            <v>45195</v>
          </cell>
        </row>
        <row r="4648">
          <cell r="N4648">
            <v>1003021323</v>
          </cell>
          <cell r="O4648">
            <v>45195</v>
          </cell>
        </row>
        <row r="4649">
          <cell r="N4649">
            <v>1003021324</v>
          </cell>
          <cell r="O4649">
            <v>45195</v>
          </cell>
        </row>
        <row r="4650">
          <cell r="N4650">
            <v>1003021325</v>
          </cell>
          <cell r="O4650">
            <v>45195</v>
          </cell>
        </row>
        <row r="4651">
          <cell r="N4651">
            <v>1003021326</v>
          </cell>
          <cell r="O4651">
            <v>45195</v>
          </cell>
        </row>
        <row r="4652">
          <cell r="N4652">
            <v>1003021327</v>
          </cell>
          <cell r="O4652">
            <v>45195</v>
          </cell>
        </row>
        <row r="4653">
          <cell r="N4653">
            <v>1003021328</v>
          </cell>
          <cell r="O4653">
            <v>45195</v>
          </cell>
        </row>
        <row r="4654">
          <cell r="N4654">
            <v>1003021329</v>
          </cell>
          <cell r="O4654">
            <v>45195</v>
          </cell>
        </row>
        <row r="4655">
          <cell r="N4655">
            <v>1003021330</v>
          </cell>
          <cell r="O4655">
            <v>45195</v>
          </cell>
        </row>
        <row r="4656">
          <cell r="N4656">
            <v>1003021331</v>
          </cell>
          <cell r="O4656">
            <v>45195</v>
          </cell>
        </row>
        <row r="4657">
          <cell r="N4657">
            <v>1003021332</v>
          </cell>
          <cell r="O4657">
            <v>45195</v>
          </cell>
        </row>
        <row r="4658">
          <cell r="N4658">
            <v>1003021333</v>
          </cell>
          <cell r="O4658">
            <v>45195</v>
          </cell>
        </row>
        <row r="4659">
          <cell r="N4659">
            <v>1003021334</v>
          </cell>
          <cell r="O4659">
            <v>45195</v>
          </cell>
        </row>
        <row r="4660">
          <cell r="N4660">
            <v>1003021335</v>
          </cell>
          <cell r="O4660">
            <v>45195</v>
          </cell>
        </row>
        <row r="4661">
          <cell r="N4661">
            <v>1003021336</v>
          </cell>
          <cell r="O4661">
            <v>45195</v>
          </cell>
        </row>
        <row r="4662">
          <cell r="N4662">
            <v>1003021337</v>
          </cell>
          <cell r="O4662">
            <v>45195</v>
          </cell>
        </row>
        <row r="4663">
          <cell r="N4663">
            <v>1003021338</v>
          </cell>
          <cell r="O4663">
            <v>45195</v>
          </cell>
        </row>
        <row r="4664">
          <cell r="N4664">
            <v>1003021339</v>
          </cell>
          <cell r="O4664">
            <v>45195</v>
          </cell>
        </row>
        <row r="4665">
          <cell r="N4665">
            <v>1003021340</v>
          </cell>
          <cell r="O4665">
            <v>45195</v>
          </cell>
        </row>
        <row r="4666">
          <cell r="N4666">
            <v>1003021341</v>
          </cell>
          <cell r="O4666">
            <v>45195</v>
          </cell>
        </row>
        <row r="4667">
          <cell r="N4667">
            <v>1003021342</v>
          </cell>
          <cell r="O4667">
            <v>45195</v>
          </cell>
        </row>
        <row r="4668">
          <cell r="N4668">
            <v>1003021343</v>
          </cell>
          <cell r="O4668">
            <v>45195</v>
          </cell>
        </row>
        <row r="4669">
          <cell r="N4669">
            <v>1003021344</v>
          </cell>
          <cell r="O4669">
            <v>45195</v>
          </cell>
        </row>
        <row r="4670">
          <cell r="N4670">
            <v>1003021345</v>
          </cell>
          <cell r="O4670">
            <v>45195</v>
          </cell>
        </row>
        <row r="4671">
          <cell r="N4671">
            <v>1003021346</v>
          </cell>
          <cell r="O4671">
            <v>45195</v>
          </cell>
        </row>
        <row r="4672">
          <cell r="N4672">
            <v>1003021347</v>
          </cell>
          <cell r="O4672">
            <v>45195</v>
          </cell>
        </row>
        <row r="4673">
          <cell r="N4673">
            <v>1003021348</v>
          </cell>
          <cell r="O4673">
            <v>45195</v>
          </cell>
        </row>
        <row r="4674">
          <cell r="N4674">
            <v>1003021349</v>
          </cell>
          <cell r="O4674">
            <v>45195</v>
          </cell>
        </row>
        <row r="4675">
          <cell r="N4675">
            <v>1003021350</v>
          </cell>
          <cell r="O4675">
            <v>45195</v>
          </cell>
        </row>
        <row r="4676">
          <cell r="N4676">
            <v>1003021351</v>
          </cell>
          <cell r="O4676">
            <v>45195</v>
          </cell>
        </row>
        <row r="4677">
          <cell r="N4677">
            <v>1003021352</v>
          </cell>
          <cell r="O4677">
            <v>45195</v>
          </cell>
        </row>
        <row r="4678">
          <cell r="N4678">
            <v>1003021353</v>
          </cell>
          <cell r="O4678">
            <v>45195</v>
          </cell>
        </row>
        <row r="4679">
          <cell r="N4679">
            <v>1003021354</v>
          </cell>
          <cell r="O4679">
            <v>45195</v>
          </cell>
        </row>
        <row r="4680">
          <cell r="N4680">
            <v>1003021355</v>
          </cell>
          <cell r="O4680">
            <v>45195</v>
          </cell>
        </row>
        <row r="4681">
          <cell r="N4681">
            <v>1003021356</v>
          </cell>
          <cell r="O4681">
            <v>45195</v>
          </cell>
        </row>
        <row r="4682">
          <cell r="N4682">
            <v>1003021357</v>
          </cell>
          <cell r="O4682">
            <v>45195</v>
          </cell>
        </row>
        <row r="4683">
          <cell r="N4683">
            <v>1003021358</v>
          </cell>
          <cell r="O4683">
            <v>45195</v>
          </cell>
        </row>
        <row r="4684">
          <cell r="N4684">
            <v>1003021359</v>
          </cell>
          <cell r="O4684">
            <v>45195</v>
          </cell>
        </row>
        <row r="4685">
          <cell r="N4685">
            <v>1003021360</v>
          </cell>
          <cell r="O4685">
            <v>45195</v>
          </cell>
        </row>
        <row r="4686">
          <cell r="N4686">
            <v>1003021361</v>
          </cell>
          <cell r="O4686">
            <v>45195</v>
          </cell>
        </row>
        <row r="4687">
          <cell r="N4687">
            <v>1003021362</v>
          </cell>
          <cell r="O4687">
            <v>45195</v>
          </cell>
        </row>
        <row r="4688">
          <cell r="N4688">
            <v>1003021363</v>
          </cell>
          <cell r="O4688">
            <v>45195</v>
          </cell>
        </row>
        <row r="4689">
          <cell r="N4689">
            <v>1003021364</v>
          </cell>
          <cell r="O4689">
            <v>45195</v>
          </cell>
        </row>
        <row r="4690">
          <cell r="N4690">
            <v>1003021365</v>
          </cell>
          <cell r="O4690">
            <v>45195</v>
          </cell>
        </row>
        <row r="4691">
          <cell r="N4691">
            <v>1003021366</v>
          </cell>
          <cell r="O4691">
            <v>45195</v>
          </cell>
        </row>
        <row r="4692">
          <cell r="N4692">
            <v>1003021367</v>
          </cell>
          <cell r="O4692">
            <v>45195</v>
          </cell>
        </row>
        <row r="4693">
          <cell r="N4693">
            <v>1003021368</v>
          </cell>
          <cell r="O4693">
            <v>45195</v>
          </cell>
        </row>
        <row r="4694">
          <cell r="N4694">
            <v>1003021369</v>
          </cell>
          <cell r="O4694">
            <v>45195</v>
          </cell>
        </row>
        <row r="4695">
          <cell r="N4695">
            <v>1003021370</v>
          </cell>
          <cell r="O4695">
            <v>45195</v>
          </cell>
        </row>
        <row r="4696">
          <cell r="N4696">
            <v>1003021371</v>
          </cell>
          <cell r="O4696">
            <v>45195</v>
          </cell>
        </row>
        <row r="4697">
          <cell r="N4697">
            <v>1003021372</v>
          </cell>
          <cell r="O4697">
            <v>45195</v>
          </cell>
        </row>
        <row r="4698">
          <cell r="N4698">
            <v>1003021373</v>
          </cell>
          <cell r="O4698">
            <v>45195</v>
          </cell>
        </row>
        <row r="4699">
          <cell r="N4699">
            <v>1003021374</v>
          </cell>
          <cell r="O4699">
            <v>45195</v>
          </cell>
        </row>
        <row r="4700">
          <cell r="N4700">
            <v>1003021375</v>
          </cell>
          <cell r="O4700">
            <v>45195</v>
          </cell>
        </row>
        <row r="4701">
          <cell r="N4701">
            <v>1003021376</v>
          </cell>
          <cell r="O4701">
            <v>45195</v>
          </cell>
        </row>
        <row r="4702">
          <cell r="N4702">
            <v>1003021377</v>
          </cell>
          <cell r="O4702">
            <v>45195</v>
          </cell>
        </row>
        <row r="4703">
          <cell r="N4703">
            <v>1003021378</v>
          </cell>
          <cell r="O4703">
            <v>45195</v>
          </cell>
        </row>
        <row r="4704">
          <cell r="N4704">
            <v>1003021379</v>
          </cell>
          <cell r="O4704">
            <v>45195</v>
          </cell>
        </row>
        <row r="4705">
          <cell r="N4705">
            <v>1003021380</v>
          </cell>
          <cell r="O4705">
            <v>45195</v>
          </cell>
        </row>
        <row r="4706">
          <cell r="N4706">
            <v>1003021381</v>
          </cell>
          <cell r="O4706">
            <v>45195</v>
          </cell>
        </row>
        <row r="4707">
          <cell r="N4707">
            <v>1003021382</v>
          </cell>
          <cell r="O4707">
            <v>45195</v>
          </cell>
        </row>
        <row r="4708">
          <cell r="N4708">
            <v>1003021383</v>
          </cell>
          <cell r="O4708">
            <v>45195</v>
          </cell>
        </row>
        <row r="4709">
          <cell r="N4709">
            <v>1003021384</v>
          </cell>
          <cell r="O4709">
            <v>45195</v>
          </cell>
        </row>
        <row r="4710">
          <cell r="N4710">
            <v>1003021385</v>
          </cell>
          <cell r="O4710">
            <v>45195</v>
          </cell>
        </row>
        <row r="4711">
          <cell r="N4711">
            <v>1003021386</v>
          </cell>
          <cell r="O4711">
            <v>45195</v>
          </cell>
        </row>
        <row r="4712">
          <cell r="N4712">
            <v>1003021387</v>
          </cell>
          <cell r="O4712">
            <v>45195</v>
          </cell>
        </row>
        <row r="4713">
          <cell r="N4713">
            <v>1003021388</v>
          </cell>
          <cell r="O4713">
            <v>45195</v>
          </cell>
        </row>
        <row r="4714">
          <cell r="N4714">
            <v>1003021389</v>
          </cell>
          <cell r="O4714">
            <v>45195</v>
          </cell>
        </row>
        <row r="4715">
          <cell r="N4715">
            <v>1003021390</v>
          </cell>
          <cell r="O4715">
            <v>45195</v>
          </cell>
        </row>
        <row r="4716">
          <cell r="N4716">
            <v>1003021392</v>
          </cell>
          <cell r="O4716">
            <v>45195</v>
          </cell>
        </row>
        <row r="4717">
          <cell r="N4717">
            <v>1003021393</v>
          </cell>
          <cell r="O4717">
            <v>45195</v>
          </cell>
        </row>
        <row r="4718">
          <cell r="N4718">
            <v>1003021394</v>
          </cell>
          <cell r="O4718">
            <v>45195</v>
          </cell>
        </row>
        <row r="4719">
          <cell r="N4719">
            <v>1003021395</v>
          </cell>
          <cell r="O4719">
            <v>45195</v>
          </cell>
        </row>
        <row r="4720">
          <cell r="N4720">
            <v>1003021396</v>
          </cell>
          <cell r="O4720">
            <v>45195</v>
          </cell>
        </row>
        <row r="4721">
          <cell r="N4721">
            <v>1003021397</v>
          </cell>
          <cell r="O4721">
            <v>45195</v>
          </cell>
        </row>
        <row r="4722">
          <cell r="N4722">
            <v>1003021398</v>
          </cell>
          <cell r="O4722">
            <v>45195</v>
          </cell>
        </row>
        <row r="4723">
          <cell r="N4723">
            <v>1003021399</v>
          </cell>
          <cell r="O4723">
            <v>45195</v>
          </cell>
        </row>
        <row r="4724">
          <cell r="N4724">
            <v>1003021400</v>
          </cell>
          <cell r="O4724">
            <v>45195</v>
          </cell>
        </row>
        <row r="4725">
          <cell r="N4725">
            <v>1003021401</v>
          </cell>
          <cell r="O4725">
            <v>45195</v>
          </cell>
        </row>
        <row r="4726">
          <cell r="N4726">
            <v>1003021402</v>
          </cell>
          <cell r="O4726">
            <v>45195</v>
          </cell>
        </row>
        <row r="4727">
          <cell r="N4727">
            <v>1003021403</v>
          </cell>
          <cell r="O4727">
            <v>45195</v>
          </cell>
        </row>
        <row r="4728">
          <cell r="N4728">
            <v>1003021404</v>
          </cell>
          <cell r="O4728">
            <v>45195</v>
          </cell>
        </row>
        <row r="4729">
          <cell r="N4729">
            <v>1003021405</v>
          </cell>
          <cell r="O4729">
            <v>45195</v>
          </cell>
        </row>
        <row r="4730">
          <cell r="N4730">
            <v>1003021406</v>
          </cell>
          <cell r="O4730">
            <v>45195</v>
          </cell>
        </row>
        <row r="4731">
          <cell r="N4731">
            <v>1003021407</v>
          </cell>
          <cell r="O4731">
            <v>45195</v>
          </cell>
        </row>
        <row r="4732">
          <cell r="N4732">
            <v>1003021408</v>
          </cell>
          <cell r="O4732">
            <v>45195</v>
          </cell>
        </row>
        <row r="4733">
          <cell r="N4733">
            <v>1003021409</v>
          </cell>
          <cell r="O4733">
            <v>45195</v>
          </cell>
        </row>
        <row r="4734">
          <cell r="N4734">
            <v>1003021410</v>
          </cell>
          <cell r="O4734">
            <v>45195</v>
          </cell>
        </row>
        <row r="4735">
          <cell r="N4735">
            <v>1003021411</v>
          </cell>
          <cell r="O4735">
            <v>45195</v>
          </cell>
        </row>
        <row r="4736">
          <cell r="N4736">
            <v>1003021412</v>
          </cell>
          <cell r="O4736">
            <v>45195</v>
          </cell>
        </row>
        <row r="4737">
          <cell r="N4737">
            <v>1003021413</v>
          </cell>
          <cell r="O4737">
            <v>45195</v>
          </cell>
        </row>
        <row r="4738">
          <cell r="N4738">
            <v>1003021414</v>
          </cell>
          <cell r="O4738">
            <v>45195</v>
          </cell>
        </row>
        <row r="4739">
          <cell r="N4739">
            <v>1003021415</v>
          </cell>
          <cell r="O4739">
            <v>45195</v>
          </cell>
        </row>
        <row r="4740">
          <cell r="N4740">
            <v>1003021416</v>
          </cell>
          <cell r="O4740">
            <v>45195</v>
          </cell>
        </row>
        <row r="4741">
          <cell r="N4741">
            <v>1003021417</v>
          </cell>
          <cell r="O4741">
            <v>45195</v>
          </cell>
        </row>
        <row r="4742">
          <cell r="N4742">
            <v>1003021418</v>
          </cell>
          <cell r="O4742">
            <v>45195</v>
          </cell>
        </row>
        <row r="4743">
          <cell r="N4743">
            <v>1003021419</v>
          </cell>
          <cell r="O4743">
            <v>45195</v>
          </cell>
        </row>
        <row r="4744">
          <cell r="N4744">
            <v>1003021420</v>
          </cell>
          <cell r="O4744">
            <v>45195</v>
          </cell>
        </row>
        <row r="4745">
          <cell r="N4745">
            <v>1003021421</v>
          </cell>
          <cell r="O4745">
            <v>45195</v>
          </cell>
        </row>
        <row r="4746">
          <cell r="N4746">
            <v>1003021422</v>
          </cell>
          <cell r="O4746">
            <v>45195</v>
          </cell>
        </row>
        <row r="4747">
          <cell r="N4747">
            <v>1003021423</v>
          </cell>
          <cell r="O4747">
            <v>45195</v>
          </cell>
        </row>
        <row r="4748">
          <cell r="N4748">
            <v>1003021424</v>
          </cell>
          <cell r="O4748">
            <v>45195</v>
          </cell>
        </row>
        <row r="4749">
          <cell r="N4749">
            <v>1003021425</v>
          </cell>
          <cell r="O4749">
            <v>45195</v>
          </cell>
        </row>
        <row r="4750">
          <cell r="N4750">
            <v>1003021426</v>
          </cell>
          <cell r="O4750">
            <v>45195</v>
          </cell>
        </row>
        <row r="4751">
          <cell r="N4751">
            <v>1003021427</v>
          </cell>
          <cell r="O4751">
            <v>45195</v>
          </cell>
        </row>
        <row r="4752">
          <cell r="N4752">
            <v>1003021428</v>
          </cell>
          <cell r="O4752">
            <v>45195</v>
          </cell>
        </row>
        <row r="4753">
          <cell r="N4753">
            <v>1003021429</v>
          </cell>
          <cell r="O4753">
            <v>45195</v>
          </cell>
        </row>
        <row r="4754">
          <cell r="N4754">
            <v>1003021430</v>
          </cell>
          <cell r="O4754">
            <v>45195</v>
          </cell>
        </row>
        <row r="4755">
          <cell r="N4755">
            <v>1003021431</v>
          </cell>
          <cell r="O4755">
            <v>45195</v>
          </cell>
        </row>
        <row r="4756">
          <cell r="N4756">
            <v>1003021432</v>
          </cell>
          <cell r="O4756">
            <v>45195</v>
          </cell>
        </row>
        <row r="4757">
          <cell r="N4757">
            <v>1003021433</v>
          </cell>
          <cell r="O4757">
            <v>45195</v>
          </cell>
        </row>
        <row r="4758">
          <cell r="N4758">
            <v>1003021434</v>
          </cell>
          <cell r="O4758">
            <v>45195</v>
          </cell>
        </row>
        <row r="4759">
          <cell r="N4759">
            <v>1003021435</v>
          </cell>
          <cell r="O4759">
            <v>45195</v>
          </cell>
        </row>
        <row r="4760">
          <cell r="N4760">
            <v>1003021436</v>
          </cell>
          <cell r="O4760">
            <v>45195</v>
          </cell>
        </row>
        <row r="4761">
          <cell r="N4761">
            <v>1003021437</v>
          </cell>
          <cell r="O4761">
            <v>45195</v>
          </cell>
        </row>
        <row r="4762">
          <cell r="N4762">
            <v>1003021438</v>
          </cell>
          <cell r="O4762">
            <v>45195</v>
          </cell>
        </row>
        <row r="4763">
          <cell r="N4763">
            <v>1003021439</v>
          </cell>
          <cell r="O4763">
            <v>45195</v>
          </cell>
        </row>
        <row r="4764">
          <cell r="N4764">
            <v>1003021440</v>
          </cell>
          <cell r="O4764">
            <v>45195</v>
          </cell>
        </row>
        <row r="4765">
          <cell r="N4765">
            <v>1003021441</v>
          </cell>
          <cell r="O4765">
            <v>45195</v>
          </cell>
        </row>
        <row r="4766">
          <cell r="N4766">
            <v>1003021442</v>
          </cell>
          <cell r="O4766">
            <v>45195</v>
          </cell>
        </row>
        <row r="4767">
          <cell r="N4767">
            <v>1003021443</v>
          </cell>
          <cell r="O4767">
            <v>45195</v>
          </cell>
        </row>
        <row r="4768">
          <cell r="N4768">
            <v>1003021444</v>
          </cell>
          <cell r="O4768">
            <v>45195</v>
          </cell>
        </row>
        <row r="4769">
          <cell r="N4769">
            <v>1003021445</v>
          </cell>
          <cell r="O4769">
            <v>45195</v>
          </cell>
        </row>
        <row r="4770">
          <cell r="N4770">
            <v>1003021446</v>
          </cell>
          <cell r="O4770">
            <v>45195</v>
          </cell>
        </row>
        <row r="4771">
          <cell r="N4771">
            <v>1003021447</v>
          </cell>
          <cell r="O4771">
            <v>45195</v>
          </cell>
        </row>
        <row r="4772">
          <cell r="N4772">
            <v>1003021448</v>
          </cell>
          <cell r="O4772">
            <v>45195</v>
          </cell>
        </row>
        <row r="4773">
          <cell r="N4773">
            <v>1003021449</v>
          </cell>
          <cell r="O4773">
            <v>45195</v>
          </cell>
        </row>
        <row r="4774">
          <cell r="N4774">
            <v>1003021450</v>
          </cell>
          <cell r="O4774">
            <v>45195</v>
          </cell>
        </row>
        <row r="4775">
          <cell r="N4775">
            <v>1003021451</v>
          </cell>
          <cell r="O4775">
            <v>45195</v>
          </cell>
        </row>
        <row r="4776">
          <cell r="N4776">
            <v>1003021452</v>
          </cell>
          <cell r="O4776">
            <v>45195</v>
          </cell>
        </row>
        <row r="4777">
          <cell r="N4777">
            <v>1003021453</v>
          </cell>
          <cell r="O4777">
            <v>45195</v>
          </cell>
        </row>
        <row r="4778">
          <cell r="N4778">
            <v>1003021454</v>
          </cell>
          <cell r="O4778">
            <v>45195</v>
          </cell>
        </row>
        <row r="4779">
          <cell r="N4779">
            <v>1003021455</v>
          </cell>
          <cell r="O4779">
            <v>45195</v>
          </cell>
        </row>
        <row r="4780">
          <cell r="N4780">
            <v>1003021456</v>
          </cell>
          <cell r="O4780">
            <v>45195</v>
          </cell>
        </row>
        <row r="4781">
          <cell r="N4781">
            <v>1003021457</v>
          </cell>
          <cell r="O4781">
            <v>45195</v>
          </cell>
        </row>
        <row r="4782">
          <cell r="N4782">
            <v>1003021458</v>
          </cell>
          <cell r="O4782">
            <v>45195</v>
          </cell>
        </row>
        <row r="4783">
          <cell r="N4783">
            <v>1003021459</v>
          </cell>
          <cell r="O4783">
            <v>45195</v>
          </cell>
        </row>
        <row r="4784">
          <cell r="N4784">
            <v>1003021460</v>
          </cell>
          <cell r="O4784">
            <v>45195</v>
          </cell>
        </row>
        <row r="4785">
          <cell r="N4785">
            <v>1003021461</v>
          </cell>
          <cell r="O4785">
            <v>45195</v>
          </cell>
        </row>
        <row r="4786">
          <cell r="N4786">
            <v>1003021462</v>
          </cell>
          <cell r="O4786">
            <v>45195</v>
          </cell>
        </row>
        <row r="4787">
          <cell r="N4787">
            <v>1003021463</v>
          </cell>
          <cell r="O4787">
            <v>45195</v>
          </cell>
        </row>
        <row r="4788">
          <cell r="N4788">
            <v>1003021464</v>
          </cell>
          <cell r="O4788">
            <v>45195</v>
          </cell>
        </row>
        <row r="4789">
          <cell r="N4789">
            <v>1003021465</v>
          </cell>
          <cell r="O4789">
            <v>45195</v>
          </cell>
        </row>
        <row r="4790">
          <cell r="N4790">
            <v>1003021466</v>
          </cell>
          <cell r="O4790">
            <v>45195</v>
          </cell>
        </row>
        <row r="4791">
          <cell r="N4791">
            <v>1003021467</v>
          </cell>
          <cell r="O4791">
            <v>45195</v>
          </cell>
        </row>
        <row r="4792">
          <cell r="N4792">
            <v>1003021468</v>
          </cell>
          <cell r="O4792">
            <v>45195</v>
          </cell>
        </row>
        <row r="4793">
          <cell r="N4793">
            <v>1003021469</v>
          </cell>
          <cell r="O4793">
            <v>45195</v>
          </cell>
        </row>
        <row r="4794">
          <cell r="N4794">
            <v>1003021470</v>
          </cell>
          <cell r="O4794">
            <v>45195</v>
          </cell>
        </row>
        <row r="4795">
          <cell r="N4795">
            <v>1003021471</v>
          </cell>
          <cell r="O4795">
            <v>45195</v>
          </cell>
        </row>
        <row r="4796">
          <cell r="N4796">
            <v>1003021472</v>
          </cell>
          <cell r="O4796">
            <v>45195</v>
          </cell>
        </row>
        <row r="4797">
          <cell r="N4797">
            <v>1003021473</v>
          </cell>
          <cell r="O4797">
            <v>45195</v>
          </cell>
        </row>
        <row r="4798">
          <cell r="N4798">
            <v>1003021474</v>
          </cell>
          <cell r="O4798">
            <v>45195</v>
          </cell>
        </row>
        <row r="4799">
          <cell r="N4799">
            <v>1003021475</v>
          </cell>
          <cell r="O4799">
            <v>45195</v>
          </cell>
        </row>
        <row r="4800">
          <cell r="N4800">
            <v>1003021476</v>
          </cell>
          <cell r="O4800">
            <v>45195</v>
          </cell>
        </row>
        <row r="4801">
          <cell r="N4801">
            <v>1003021477</v>
          </cell>
          <cell r="O4801">
            <v>45195</v>
          </cell>
        </row>
        <row r="4802">
          <cell r="N4802">
            <v>1003021478</v>
          </cell>
          <cell r="O4802">
            <v>45195</v>
          </cell>
        </row>
        <row r="4803">
          <cell r="N4803">
            <v>1003021479</v>
          </cell>
          <cell r="O4803">
            <v>45195</v>
          </cell>
        </row>
        <row r="4804">
          <cell r="N4804">
            <v>1003021480</v>
          </cell>
          <cell r="O4804">
            <v>45195</v>
          </cell>
        </row>
        <row r="4805">
          <cell r="N4805">
            <v>1003021481</v>
          </cell>
          <cell r="O4805">
            <v>45195</v>
          </cell>
        </row>
        <row r="4806">
          <cell r="N4806">
            <v>1003021482</v>
          </cell>
          <cell r="O4806">
            <v>45195</v>
          </cell>
        </row>
        <row r="4807">
          <cell r="N4807">
            <v>1003021483</v>
          </cell>
          <cell r="O4807">
            <v>45195</v>
          </cell>
        </row>
        <row r="4808">
          <cell r="N4808">
            <v>1003021484</v>
          </cell>
          <cell r="O4808">
            <v>45195</v>
          </cell>
        </row>
        <row r="4809">
          <cell r="N4809">
            <v>1003021485</v>
          </cell>
          <cell r="O4809">
            <v>45195</v>
          </cell>
        </row>
        <row r="4810">
          <cell r="N4810">
            <v>1003021486</v>
          </cell>
          <cell r="O4810">
            <v>45195</v>
          </cell>
        </row>
        <row r="4811">
          <cell r="N4811">
            <v>1003021487</v>
          </cell>
          <cell r="O4811">
            <v>45195</v>
          </cell>
        </row>
        <row r="4812">
          <cell r="N4812">
            <v>1003021488</v>
          </cell>
          <cell r="O4812">
            <v>45195</v>
          </cell>
        </row>
        <row r="4813">
          <cell r="N4813">
            <v>1003021489</v>
          </cell>
          <cell r="O4813">
            <v>45195</v>
          </cell>
        </row>
        <row r="4814">
          <cell r="N4814">
            <v>1003021490</v>
          </cell>
          <cell r="O4814">
            <v>45195</v>
          </cell>
        </row>
        <row r="4815">
          <cell r="N4815">
            <v>1003021491</v>
          </cell>
          <cell r="O4815">
            <v>45195</v>
          </cell>
        </row>
        <row r="4816">
          <cell r="N4816">
            <v>1003021492</v>
          </cell>
          <cell r="O4816">
            <v>45195</v>
          </cell>
        </row>
        <row r="4817">
          <cell r="N4817">
            <v>1003021493</v>
          </cell>
          <cell r="O4817">
            <v>45195</v>
          </cell>
        </row>
        <row r="4818">
          <cell r="N4818">
            <v>1003021494</v>
          </cell>
          <cell r="O4818">
            <v>45195</v>
          </cell>
        </row>
        <row r="4819">
          <cell r="N4819">
            <v>1003021495</v>
          </cell>
          <cell r="O4819">
            <v>45195</v>
          </cell>
        </row>
        <row r="4820">
          <cell r="N4820">
            <v>1003021496</v>
          </cell>
          <cell r="O4820">
            <v>45195</v>
          </cell>
        </row>
        <row r="4821">
          <cell r="N4821">
            <v>1003021497</v>
          </cell>
          <cell r="O4821">
            <v>45195</v>
          </cell>
        </row>
        <row r="4822">
          <cell r="N4822">
            <v>1003021498</v>
          </cell>
          <cell r="O4822">
            <v>45195</v>
          </cell>
        </row>
        <row r="4823">
          <cell r="N4823">
            <v>1003021499</v>
          </cell>
          <cell r="O4823">
            <v>45195</v>
          </cell>
        </row>
        <row r="4824">
          <cell r="N4824">
            <v>1003021500</v>
          </cell>
          <cell r="O4824">
            <v>45195</v>
          </cell>
        </row>
        <row r="4825">
          <cell r="N4825">
            <v>1003021501</v>
          </cell>
          <cell r="O4825">
            <v>45195</v>
          </cell>
        </row>
        <row r="4826">
          <cell r="N4826">
            <v>1003021502</v>
          </cell>
          <cell r="O4826">
            <v>45195</v>
          </cell>
        </row>
        <row r="4827">
          <cell r="N4827">
            <v>1003021503</v>
          </cell>
          <cell r="O4827">
            <v>45195</v>
          </cell>
        </row>
        <row r="4828">
          <cell r="N4828">
            <v>1003021504</v>
          </cell>
          <cell r="O4828">
            <v>45195</v>
          </cell>
        </row>
        <row r="4829">
          <cell r="N4829">
            <v>1003021505</v>
          </cell>
          <cell r="O4829">
            <v>45195</v>
          </cell>
        </row>
        <row r="4830">
          <cell r="N4830">
            <v>1003021506</v>
          </cell>
          <cell r="O4830">
            <v>45195</v>
          </cell>
        </row>
        <row r="4831">
          <cell r="N4831">
            <v>1003021507</v>
          </cell>
          <cell r="O4831">
            <v>45195</v>
          </cell>
        </row>
        <row r="4832">
          <cell r="N4832">
            <v>1003021508</v>
          </cell>
          <cell r="O4832">
            <v>45195</v>
          </cell>
        </row>
        <row r="4833">
          <cell r="N4833">
            <v>1003021509</v>
          </cell>
          <cell r="O4833">
            <v>45195</v>
          </cell>
        </row>
        <row r="4834">
          <cell r="N4834">
            <v>1003021510</v>
          </cell>
          <cell r="O4834">
            <v>45195</v>
          </cell>
        </row>
        <row r="4835">
          <cell r="N4835">
            <v>1003021511</v>
          </cell>
          <cell r="O4835">
            <v>45195</v>
          </cell>
        </row>
        <row r="4836">
          <cell r="N4836">
            <v>1003021512</v>
          </cell>
          <cell r="O4836">
            <v>45195</v>
          </cell>
        </row>
        <row r="4837">
          <cell r="N4837">
            <v>1003021513</v>
          </cell>
          <cell r="O4837">
            <v>45195</v>
          </cell>
        </row>
        <row r="4838">
          <cell r="N4838">
            <v>1003021514</v>
          </cell>
          <cell r="O4838">
            <v>45195</v>
          </cell>
        </row>
        <row r="4839">
          <cell r="N4839">
            <v>1003021515</v>
          </cell>
          <cell r="O4839">
            <v>45195</v>
          </cell>
        </row>
        <row r="4840">
          <cell r="N4840">
            <v>1003021516</v>
          </cell>
          <cell r="O4840">
            <v>45195</v>
          </cell>
        </row>
        <row r="4841">
          <cell r="N4841">
            <v>1003021517</v>
          </cell>
          <cell r="O4841">
            <v>45195</v>
          </cell>
        </row>
        <row r="4842">
          <cell r="N4842">
            <v>1003021518</v>
          </cell>
          <cell r="O4842">
            <v>45195</v>
          </cell>
        </row>
        <row r="4843">
          <cell r="N4843">
            <v>1003021519</v>
          </cell>
          <cell r="O4843">
            <v>45195</v>
          </cell>
        </row>
        <row r="4844">
          <cell r="N4844">
            <v>1003021520</v>
          </cell>
          <cell r="O4844">
            <v>45195</v>
          </cell>
        </row>
        <row r="4845">
          <cell r="N4845">
            <v>1003021521</v>
          </cell>
          <cell r="O4845">
            <v>45195</v>
          </cell>
        </row>
        <row r="4846">
          <cell r="N4846">
            <v>1003021522</v>
          </cell>
          <cell r="O4846">
            <v>45195</v>
          </cell>
        </row>
        <row r="4847">
          <cell r="N4847">
            <v>1003021523</v>
          </cell>
          <cell r="O4847">
            <v>45195</v>
          </cell>
        </row>
        <row r="4848">
          <cell r="N4848">
            <v>1003021524</v>
          </cell>
          <cell r="O4848">
            <v>45195</v>
          </cell>
        </row>
        <row r="4849">
          <cell r="N4849">
            <v>1003021525</v>
          </cell>
          <cell r="O4849">
            <v>45195</v>
          </cell>
        </row>
        <row r="4850">
          <cell r="N4850">
            <v>1003021526</v>
          </cell>
          <cell r="O4850">
            <v>45195</v>
          </cell>
        </row>
        <row r="4851">
          <cell r="N4851">
            <v>1003021527</v>
          </cell>
          <cell r="O4851">
            <v>45195</v>
          </cell>
        </row>
        <row r="4852">
          <cell r="N4852">
            <v>1003021528</v>
          </cell>
          <cell r="O4852">
            <v>45195</v>
          </cell>
        </row>
        <row r="4853">
          <cell r="N4853">
            <v>1003021529</v>
          </cell>
          <cell r="O4853">
            <v>45195</v>
          </cell>
        </row>
        <row r="4854">
          <cell r="N4854">
            <v>1003021530</v>
          </cell>
          <cell r="O4854">
            <v>45195</v>
          </cell>
        </row>
        <row r="4855">
          <cell r="N4855">
            <v>1003021531</v>
          </cell>
          <cell r="O4855">
            <v>45195</v>
          </cell>
        </row>
        <row r="4856">
          <cell r="N4856">
            <v>1003021532</v>
          </cell>
          <cell r="O4856">
            <v>45195</v>
          </cell>
        </row>
        <row r="4857">
          <cell r="N4857">
            <v>1003021533</v>
          </cell>
          <cell r="O4857">
            <v>45195</v>
          </cell>
        </row>
        <row r="4858">
          <cell r="N4858">
            <v>1003021534</v>
          </cell>
          <cell r="O4858">
            <v>45195</v>
          </cell>
        </row>
        <row r="4859">
          <cell r="N4859">
            <v>1003021535</v>
          </cell>
          <cell r="O4859">
            <v>45195</v>
          </cell>
        </row>
        <row r="4860">
          <cell r="N4860">
            <v>1003021536</v>
          </cell>
          <cell r="O4860">
            <v>45195</v>
          </cell>
        </row>
        <row r="4861">
          <cell r="N4861">
            <v>1003021537</v>
          </cell>
          <cell r="O4861">
            <v>45195</v>
          </cell>
        </row>
        <row r="4862">
          <cell r="N4862">
            <v>1003021538</v>
          </cell>
          <cell r="O4862">
            <v>45195</v>
          </cell>
        </row>
        <row r="4863">
          <cell r="N4863">
            <v>1003021539</v>
          </cell>
          <cell r="O4863">
            <v>45195</v>
          </cell>
        </row>
        <row r="4864">
          <cell r="N4864">
            <v>1003021540</v>
          </cell>
          <cell r="O4864">
            <v>45195</v>
          </cell>
        </row>
        <row r="4865">
          <cell r="N4865">
            <v>1003021541</v>
          </cell>
          <cell r="O4865">
            <v>45195</v>
          </cell>
        </row>
        <row r="4866">
          <cell r="N4866">
            <v>1003021542</v>
          </cell>
          <cell r="O4866">
            <v>45195</v>
          </cell>
        </row>
        <row r="4867">
          <cell r="N4867">
            <v>1003021543</v>
          </cell>
          <cell r="O4867">
            <v>45195</v>
          </cell>
        </row>
        <row r="4868">
          <cell r="N4868">
            <v>1003021544</v>
          </cell>
          <cell r="O4868">
            <v>45195</v>
          </cell>
        </row>
        <row r="4869">
          <cell r="N4869">
            <v>1003021545</v>
          </cell>
          <cell r="O4869">
            <v>45195</v>
          </cell>
        </row>
        <row r="4870">
          <cell r="N4870">
            <v>1003021546</v>
          </cell>
          <cell r="O4870">
            <v>45195</v>
          </cell>
        </row>
        <row r="4871">
          <cell r="N4871">
            <v>1003021547</v>
          </cell>
          <cell r="O4871">
            <v>45195</v>
          </cell>
        </row>
        <row r="4872">
          <cell r="N4872">
            <v>1003021548</v>
          </cell>
          <cell r="O4872">
            <v>45195</v>
          </cell>
        </row>
        <row r="4873">
          <cell r="N4873">
            <v>1003021549</v>
          </cell>
          <cell r="O4873">
            <v>45195</v>
          </cell>
        </row>
        <row r="4874">
          <cell r="N4874">
            <v>1003021550</v>
          </cell>
          <cell r="O4874">
            <v>45195</v>
          </cell>
        </row>
        <row r="4875">
          <cell r="N4875">
            <v>1003021551</v>
          </cell>
          <cell r="O4875">
            <v>45195</v>
          </cell>
        </row>
        <row r="4876">
          <cell r="N4876">
            <v>1003021552</v>
          </cell>
          <cell r="O4876">
            <v>45195</v>
          </cell>
        </row>
        <row r="4877">
          <cell r="N4877">
            <v>1003021553</v>
          </cell>
          <cell r="O4877">
            <v>45195</v>
          </cell>
        </row>
        <row r="4878">
          <cell r="N4878">
            <v>1003021554</v>
          </cell>
          <cell r="O4878">
            <v>45195</v>
          </cell>
        </row>
        <row r="4879">
          <cell r="N4879">
            <v>1003021555</v>
          </cell>
          <cell r="O4879">
            <v>45195</v>
          </cell>
        </row>
        <row r="4880">
          <cell r="N4880">
            <v>1003021556</v>
          </cell>
          <cell r="O4880">
            <v>45195</v>
          </cell>
        </row>
        <row r="4881">
          <cell r="N4881">
            <v>1003021557</v>
          </cell>
          <cell r="O4881">
            <v>45195</v>
          </cell>
        </row>
        <row r="4882">
          <cell r="N4882">
            <v>1003021558</v>
          </cell>
          <cell r="O4882">
            <v>45195</v>
          </cell>
        </row>
        <row r="4883">
          <cell r="N4883">
            <v>1003021559</v>
          </cell>
          <cell r="O4883">
            <v>45195</v>
          </cell>
        </row>
        <row r="4884">
          <cell r="N4884">
            <v>1003021560</v>
          </cell>
          <cell r="O4884">
            <v>45195</v>
          </cell>
        </row>
        <row r="4885">
          <cell r="N4885">
            <v>1003021561</v>
          </cell>
          <cell r="O4885">
            <v>45195</v>
          </cell>
        </row>
        <row r="4886">
          <cell r="N4886">
            <v>1003021562</v>
          </cell>
          <cell r="O4886">
            <v>45195</v>
          </cell>
        </row>
        <row r="4887">
          <cell r="N4887">
            <v>1003021563</v>
          </cell>
          <cell r="O4887">
            <v>45195</v>
          </cell>
        </row>
        <row r="4888">
          <cell r="N4888">
            <v>1003021564</v>
          </cell>
          <cell r="O4888">
            <v>45195</v>
          </cell>
        </row>
        <row r="4889">
          <cell r="N4889">
            <v>1003021565</v>
          </cell>
          <cell r="O4889">
            <v>45195</v>
          </cell>
        </row>
        <row r="4890">
          <cell r="N4890">
            <v>1003021566</v>
          </cell>
          <cell r="O4890">
            <v>45195</v>
          </cell>
        </row>
        <row r="4891">
          <cell r="N4891">
            <v>1003021567</v>
          </cell>
          <cell r="O4891">
            <v>45195</v>
          </cell>
        </row>
        <row r="4892">
          <cell r="N4892">
            <v>1003021568</v>
          </cell>
          <cell r="O4892">
            <v>45195</v>
          </cell>
        </row>
        <row r="4893">
          <cell r="N4893">
            <v>1003021569</v>
          </cell>
          <cell r="O4893">
            <v>45195</v>
          </cell>
        </row>
        <row r="4894">
          <cell r="N4894">
            <v>1003021570</v>
          </cell>
          <cell r="O4894">
            <v>45195</v>
          </cell>
        </row>
        <row r="4895">
          <cell r="N4895">
            <v>1003021571</v>
          </cell>
          <cell r="O4895">
            <v>45195</v>
          </cell>
        </row>
        <row r="4896">
          <cell r="N4896">
            <v>1003021572</v>
          </cell>
          <cell r="O4896">
            <v>45195</v>
          </cell>
        </row>
        <row r="4897">
          <cell r="N4897">
            <v>1003021573</v>
          </cell>
          <cell r="O4897">
            <v>45195</v>
          </cell>
        </row>
        <row r="4898">
          <cell r="N4898">
            <v>1003021574</v>
          </cell>
          <cell r="O4898">
            <v>45195</v>
          </cell>
        </row>
        <row r="4899">
          <cell r="N4899">
            <v>1003021575</v>
          </cell>
          <cell r="O4899">
            <v>45195</v>
          </cell>
        </row>
        <row r="4900">
          <cell r="N4900">
            <v>1003021576</v>
          </cell>
          <cell r="O4900">
            <v>45195</v>
          </cell>
        </row>
        <row r="4901">
          <cell r="N4901">
            <v>1003021577</v>
          </cell>
          <cell r="O4901">
            <v>45195</v>
          </cell>
        </row>
        <row r="4902">
          <cell r="N4902">
            <v>1003021578</v>
          </cell>
          <cell r="O4902">
            <v>45195</v>
          </cell>
        </row>
        <row r="4903">
          <cell r="N4903">
            <v>1003021579</v>
          </cell>
          <cell r="O4903">
            <v>45195</v>
          </cell>
        </row>
        <row r="4904">
          <cell r="N4904">
            <v>1003021580</v>
          </cell>
          <cell r="O4904">
            <v>45195</v>
          </cell>
        </row>
        <row r="4905">
          <cell r="N4905">
            <v>1003021581</v>
          </cell>
          <cell r="O4905">
            <v>45195</v>
          </cell>
        </row>
        <row r="4906">
          <cell r="N4906">
            <v>1003021582</v>
          </cell>
          <cell r="O4906">
            <v>45195</v>
          </cell>
        </row>
        <row r="4907">
          <cell r="N4907">
            <v>1003021583</v>
          </cell>
          <cell r="O4907">
            <v>45195</v>
          </cell>
        </row>
        <row r="4908">
          <cell r="N4908">
            <v>1003021584</v>
          </cell>
          <cell r="O4908">
            <v>45195</v>
          </cell>
        </row>
        <row r="4909">
          <cell r="N4909">
            <v>1003021586</v>
          </cell>
          <cell r="O4909">
            <v>45195</v>
          </cell>
        </row>
        <row r="4910">
          <cell r="N4910">
            <v>1003021587</v>
          </cell>
          <cell r="O4910">
            <v>45195</v>
          </cell>
        </row>
        <row r="4911">
          <cell r="N4911">
            <v>1003021588</v>
          </cell>
          <cell r="O4911">
            <v>45195</v>
          </cell>
        </row>
        <row r="4912">
          <cell r="N4912">
            <v>1003021589</v>
          </cell>
          <cell r="O4912">
            <v>45195</v>
          </cell>
        </row>
        <row r="4913">
          <cell r="N4913">
            <v>1003021590</v>
          </cell>
          <cell r="O4913">
            <v>45195</v>
          </cell>
        </row>
        <row r="4914">
          <cell r="N4914">
            <v>1003021591</v>
          </cell>
          <cell r="O4914">
            <v>45195</v>
          </cell>
        </row>
        <row r="4915">
          <cell r="N4915">
            <v>1003021592</v>
          </cell>
          <cell r="O4915">
            <v>45195</v>
          </cell>
        </row>
        <row r="4916">
          <cell r="N4916">
            <v>1003021593</v>
          </cell>
          <cell r="O4916">
            <v>45195</v>
          </cell>
        </row>
        <row r="4917">
          <cell r="N4917">
            <v>1003021594</v>
          </cell>
          <cell r="O4917">
            <v>45195</v>
          </cell>
        </row>
        <row r="4918">
          <cell r="N4918">
            <v>1003021595</v>
          </cell>
          <cell r="O4918">
            <v>45195</v>
          </cell>
        </row>
        <row r="4919">
          <cell r="N4919">
            <v>1003021596</v>
          </cell>
          <cell r="O4919">
            <v>45195</v>
          </cell>
        </row>
        <row r="4920">
          <cell r="N4920">
            <v>1003021597</v>
          </cell>
          <cell r="O4920">
            <v>45195</v>
          </cell>
        </row>
        <row r="4921">
          <cell r="N4921">
            <v>1003021598</v>
          </cell>
          <cell r="O4921">
            <v>45195</v>
          </cell>
        </row>
        <row r="4922">
          <cell r="N4922">
            <v>1003021599</v>
          </cell>
          <cell r="O4922">
            <v>45195</v>
          </cell>
        </row>
        <row r="4923">
          <cell r="N4923">
            <v>1003021600</v>
          </cell>
          <cell r="O4923">
            <v>45195</v>
          </cell>
        </row>
        <row r="4924">
          <cell r="N4924">
            <v>1003021601</v>
          </cell>
          <cell r="O4924">
            <v>45195</v>
          </cell>
        </row>
        <row r="4925">
          <cell r="N4925">
            <v>1003021602</v>
          </cell>
          <cell r="O4925">
            <v>45195</v>
          </cell>
        </row>
        <row r="4926">
          <cell r="N4926">
            <v>1003021603</v>
          </cell>
          <cell r="O4926">
            <v>45195</v>
          </cell>
        </row>
        <row r="4927">
          <cell r="N4927">
            <v>1003021604</v>
          </cell>
          <cell r="O4927">
            <v>45195</v>
          </cell>
        </row>
        <row r="4928">
          <cell r="N4928">
            <v>1003021605</v>
          </cell>
          <cell r="O4928">
            <v>45195</v>
          </cell>
        </row>
        <row r="4929">
          <cell r="N4929">
            <v>1003021606</v>
          </cell>
          <cell r="O4929">
            <v>45195</v>
          </cell>
        </row>
        <row r="4930">
          <cell r="N4930">
            <v>1003021607</v>
          </cell>
          <cell r="O4930">
            <v>45195</v>
          </cell>
        </row>
        <row r="4931">
          <cell r="N4931">
            <v>1003021608</v>
          </cell>
          <cell r="O4931">
            <v>45195</v>
          </cell>
        </row>
        <row r="4932">
          <cell r="N4932">
            <v>1003021609</v>
          </cell>
          <cell r="O4932">
            <v>45195</v>
          </cell>
        </row>
        <row r="4933">
          <cell r="N4933">
            <v>1003021610</v>
          </cell>
          <cell r="O4933">
            <v>45195</v>
          </cell>
        </row>
        <row r="4934">
          <cell r="N4934">
            <v>1003021611</v>
          </cell>
          <cell r="O4934">
            <v>45195</v>
          </cell>
        </row>
        <row r="4935">
          <cell r="N4935">
            <v>1003021612</v>
          </cell>
          <cell r="O4935">
            <v>45195</v>
          </cell>
        </row>
        <row r="4936">
          <cell r="N4936">
            <v>1003021613</v>
          </cell>
          <cell r="O4936">
            <v>45195</v>
          </cell>
        </row>
        <row r="4937">
          <cell r="N4937">
            <v>1003021614</v>
          </cell>
          <cell r="O4937">
            <v>45195</v>
          </cell>
        </row>
        <row r="4938">
          <cell r="N4938">
            <v>1003021615</v>
          </cell>
          <cell r="O4938">
            <v>45195</v>
          </cell>
        </row>
        <row r="4939">
          <cell r="N4939">
            <v>1003021616</v>
          </cell>
          <cell r="O4939">
            <v>45195</v>
          </cell>
        </row>
        <row r="4940">
          <cell r="N4940">
            <v>1003021617</v>
          </cell>
          <cell r="O4940">
            <v>45195</v>
          </cell>
        </row>
        <row r="4941">
          <cell r="N4941">
            <v>1003021618</v>
          </cell>
          <cell r="O4941">
            <v>45195</v>
          </cell>
        </row>
        <row r="4942">
          <cell r="N4942">
            <v>1003021619</v>
          </cell>
          <cell r="O4942">
            <v>45195</v>
          </cell>
        </row>
        <row r="4943">
          <cell r="N4943">
            <v>1003021620</v>
          </cell>
          <cell r="O4943">
            <v>45195</v>
          </cell>
        </row>
        <row r="4944">
          <cell r="N4944">
            <v>1003021621</v>
          </cell>
          <cell r="O4944">
            <v>45195</v>
          </cell>
        </row>
        <row r="4945">
          <cell r="N4945">
            <v>1003021622</v>
          </cell>
          <cell r="O4945">
            <v>45195</v>
          </cell>
        </row>
        <row r="4946">
          <cell r="N4946">
            <v>1003021623</v>
          </cell>
          <cell r="O4946">
            <v>45195</v>
          </cell>
        </row>
        <row r="4947">
          <cell r="N4947">
            <v>1003021624</v>
          </cell>
          <cell r="O4947">
            <v>45195</v>
          </cell>
        </row>
        <row r="4948">
          <cell r="N4948">
            <v>1003021625</v>
          </cell>
          <cell r="O4948">
            <v>45195</v>
          </cell>
        </row>
        <row r="4949">
          <cell r="N4949">
            <v>1003021626</v>
          </cell>
          <cell r="O4949">
            <v>45195</v>
          </cell>
        </row>
        <row r="4950">
          <cell r="N4950">
            <v>1003021627</v>
          </cell>
          <cell r="O4950">
            <v>45195</v>
          </cell>
        </row>
        <row r="4951">
          <cell r="N4951">
            <v>1003021628</v>
          </cell>
          <cell r="O4951">
            <v>45195</v>
          </cell>
        </row>
        <row r="4952">
          <cell r="N4952">
            <v>1003021629</v>
          </cell>
          <cell r="O4952">
            <v>45195</v>
          </cell>
        </row>
        <row r="4953">
          <cell r="N4953">
            <v>1003021630</v>
          </cell>
          <cell r="O4953">
            <v>45195</v>
          </cell>
        </row>
        <row r="4954">
          <cell r="N4954">
            <v>1003021631</v>
          </cell>
          <cell r="O4954">
            <v>45195</v>
          </cell>
        </row>
        <row r="4955">
          <cell r="N4955">
            <v>1003021632</v>
          </cell>
          <cell r="O4955">
            <v>45195</v>
          </cell>
        </row>
        <row r="4956">
          <cell r="N4956">
            <v>1003021633</v>
          </cell>
          <cell r="O4956">
            <v>45195</v>
          </cell>
        </row>
        <row r="4957">
          <cell r="N4957">
            <v>1003021634</v>
          </cell>
          <cell r="O4957">
            <v>45195</v>
          </cell>
        </row>
        <row r="4958">
          <cell r="N4958">
            <v>1003021635</v>
          </cell>
          <cell r="O4958">
            <v>45195</v>
          </cell>
        </row>
        <row r="4959">
          <cell r="N4959">
            <v>1003021636</v>
          </cell>
          <cell r="O4959">
            <v>45195</v>
          </cell>
        </row>
        <row r="4960">
          <cell r="N4960">
            <v>1003021637</v>
          </cell>
          <cell r="O4960">
            <v>45195</v>
          </cell>
        </row>
        <row r="4961">
          <cell r="N4961">
            <v>1003021638</v>
          </cell>
          <cell r="O4961">
            <v>45195</v>
          </cell>
        </row>
        <row r="4962">
          <cell r="N4962">
            <v>1003021639</v>
          </cell>
          <cell r="O4962">
            <v>45195</v>
          </cell>
        </row>
        <row r="4963">
          <cell r="N4963">
            <v>1003021640</v>
          </cell>
          <cell r="O4963">
            <v>45195</v>
          </cell>
        </row>
        <row r="4964">
          <cell r="N4964">
            <v>1003021641</v>
          </cell>
          <cell r="O4964">
            <v>45195</v>
          </cell>
        </row>
        <row r="4965">
          <cell r="N4965">
            <v>1003021642</v>
          </cell>
          <cell r="O4965">
            <v>45195</v>
          </cell>
        </row>
        <row r="4966">
          <cell r="N4966">
            <v>1003021643</v>
          </cell>
          <cell r="O4966">
            <v>45195</v>
          </cell>
        </row>
        <row r="4967">
          <cell r="N4967">
            <v>1003021644</v>
          </cell>
          <cell r="O4967">
            <v>45195</v>
          </cell>
        </row>
        <row r="4968">
          <cell r="N4968">
            <v>1003021645</v>
          </cell>
          <cell r="O4968">
            <v>45195</v>
          </cell>
        </row>
        <row r="4969">
          <cell r="N4969">
            <v>1003021646</v>
          </cell>
          <cell r="O4969">
            <v>45195</v>
          </cell>
        </row>
        <row r="4970">
          <cell r="N4970">
            <v>1003021647</v>
          </cell>
          <cell r="O4970">
            <v>45195</v>
          </cell>
        </row>
        <row r="4971">
          <cell r="N4971">
            <v>1003021648</v>
          </cell>
          <cell r="O4971">
            <v>45195</v>
          </cell>
        </row>
        <row r="4972">
          <cell r="N4972">
            <v>1003021649</v>
          </cell>
          <cell r="O4972">
            <v>45195</v>
          </cell>
        </row>
        <row r="4973">
          <cell r="N4973">
            <v>1003021650</v>
          </cell>
          <cell r="O4973">
            <v>45195</v>
          </cell>
        </row>
        <row r="4974">
          <cell r="N4974">
            <v>1003021651</v>
          </cell>
          <cell r="O4974">
            <v>45195</v>
          </cell>
        </row>
        <row r="4975">
          <cell r="N4975">
            <v>1003021652</v>
          </cell>
          <cell r="O4975">
            <v>45195</v>
          </cell>
        </row>
        <row r="4976">
          <cell r="N4976">
            <v>1003021653</v>
          </cell>
          <cell r="O4976">
            <v>45195</v>
          </cell>
        </row>
        <row r="4977">
          <cell r="N4977">
            <v>1003021654</v>
          </cell>
          <cell r="O4977">
            <v>45195</v>
          </cell>
        </row>
        <row r="4978">
          <cell r="N4978">
            <v>1003021655</v>
          </cell>
          <cell r="O4978">
            <v>45195</v>
          </cell>
        </row>
        <row r="4979">
          <cell r="N4979">
            <v>1003021656</v>
          </cell>
          <cell r="O4979">
            <v>45195</v>
          </cell>
        </row>
        <row r="4980">
          <cell r="N4980">
            <v>1003021657</v>
          </cell>
          <cell r="O4980">
            <v>45195</v>
          </cell>
        </row>
        <row r="4981">
          <cell r="N4981">
            <v>1003021658</v>
          </cell>
          <cell r="O4981">
            <v>45195</v>
          </cell>
        </row>
        <row r="4982">
          <cell r="N4982">
            <v>1003021659</v>
          </cell>
          <cell r="O4982">
            <v>45195</v>
          </cell>
        </row>
        <row r="4983">
          <cell r="N4983">
            <v>1003021660</v>
          </cell>
          <cell r="O4983">
            <v>45195</v>
          </cell>
        </row>
        <row r="4984">
          <cell r="N4984">
            <v>1003021661</v>
          </cell>
          <cell r="O4984">
            <v>45195</v>
          </cell>
        </row>
        <row r="4985">
          <cell r="N4985">
            <v>1003021662</v>
          </cell>
          <cell r="O4985">
            <v>45195</v>
          </cell>
        </row>
        <row r="4986">
          <cell r="N4986">
            <v>1003021663</v>
          </cell>
          <cell r="O4986">
            <v>45195</v>
          </cell>
        </row>
        <row r="4987">
          <cell r="N4987">
            <v>1003021664</v>
          </cell>
          <cell r="O4987">
            <v>45195</v>
          </cell>
        </row>
        <row r="4988">
          <cell r="N4988">
            <v>1003021665</v>
          </cell>
          <cell r="O4988">
            <v>45195</v>
          </cell>
        </row>
        <row r="4989">
          <cell r="N4989">
            <v>1003021666</v>
          </cell>
          <cell r="O4989">
            <v>45195</v>
          </cell>
        </row>
        <row r="4990">
          <cell r="N4990">
            <v>1003021667</v>
          </cell>
          <cell r="O4990">
            <v>45195</v>
          </cell>
        </row>
        <row r="4991">
          <cell r="N4991">
            <v>1003021668</v>
          </cell>
          <cell r="O4991">
            <v>45195</v>
          </cell>
        </row>
        <row r="4992">
          <cell r="N4992">
            <v>1003021669</v>
          </cell>
          <cell r="O4992">
            <v>45195</v>
          </cell>
        </row>
        <row r="4993">
          <cell r="N4993">
            <v>1003021670</v>
          </cell>
          <cell r="O4993">
            <v>45195</v>
          </cell>
        </row>
        <row r="4994">
          <cell r="N4994">
            <v>1003021671</v>
          </cell>
          <cell r="O4994">
            <v>45195</v>
          </cell>
        </row>
        <row r="4995">
          <cell r="N4995">
            <v>1003021672</v>
          </cell>
          <cell r="O4995">
            <v>45195</v>
          </cell>
        </row>
        <row r="4996">
          <cell r="N4996">
            <v>1003021673</v>
          </cell>
          <cell r="O4996">
            <v>45195</v>
          </cell>
        </row>
        <row r="4997">
          <cell r="N4997">
            <v>1003021674</v>
          </cell>
          <cell r="O4997">
            <v>45195</v>
          </cell>
        </row>
        <row r="4998">
          <cell r="N4998">
            <v>1003021675</v>
          </cell>
          <cell r="O4998">
            <v>45195</v>
          </cell>
        </row>
        <row r="4999">
          <cell r="N4999">
            <v>1003021676</v>
          </cell>
          <cell r="O4999">
            <v>45195</v>
          </cell>
        </row>
        <row r="5000">
          <cell r="N5000">
            <v>1003021677</v>
          </cell>
          <cell r="O5000">
            <v>45195</v>
          </cell>
        </row>
        <row r="5001">
          <cell r="N5001">
            <v>1003021678</v>
          </cell>
          <cell r="O5001">
            <v>45195</v>
          </cell>
        </row>
        <row r="5002">
          <cell r="N5002">
            <v>1003021679</v>
          </cell>
          <cell r="O5002">
            <v>45195</v>
          </cell>
        </row>
        <row r="5003">
          <cell r="N5003">
            <v>1003021680</v>
          </cell>
          <cell r="O5003">
            <v>45195</v>
          </cell>
        </row>
        <row r="5004">
          <cell r="N5004">
            <v>1003021681</v>
          </cell>
          <cell r="O5004">
            <v>45195</v>
          </cell>
        </row>
        <row r="5005">
          <cell r="N5005">
            <v>1003021682</v>
          </cell>
          <cell r="O5005">
            <v>45195</v>
          </cell>
        </row>
        <row r="5006">
          <cell r="N5006">
            <v>1003021683</v>
          </cell>
          <cell r="O5006">
            <v>45195</v>
          </cell>
        </row>
        <row r="5007">
          <cell r="N5007">
            <v>1003021684</v>
          </cell>
          <cell r="O5007">
            <v>45195</v>
          </cell>
        </row>
        <row r="5008">
          <cell r="N5008">
            <v>1003021685</v>
          </cell>
          <cell r="O5008">
            <v>45195</v>
          </cell>
        </row>
        <row r="5009">
          <cell r="N5009">
            <v>1003021686</v>
          </cell>
          <cell r="O5009">
            <v>45195</v>
          </cell>
        </row>
        <row r="5010">
          <cell r="N5010">
            <v>1003021687</v>
          </cell>
          <cell r="O5010">
            <v>45195</v>
          </cell>
        </row>
        <row r="5011">
          <cell r="N5011">
            <v>1003021688</v>
          </cell>
          <cell r="O5011">
            <v>45195</v>
          </cell>
        </row>
        <row r="5012">
          <cell r="N5012">
            <v>1003021689</v>
          </cell>
          <cell r="O5012">
            <v>45195</v>
          </cell>
        </row>
        <row r="5013">
          <cell r="N5013">
            <v>1003021690</v>
          </cell>
          <cell r="O5013">
            <v>45195</v>
          </cell>
        </row>
        <row r="5014">
          <cell r="N5014">
            <v>1003021691</v>
          </cell>
          <cell r="O5014">
            <v>45195</v>
          </cell>
        </row>
        <row r="5015">
          <cell r="N5015">
            <v>1003021692</v>
          </cell>
          <cell r="O5015">
            <v>45195</v>
          </cell>
        </row>
        <row r="5016">
          <cell r="N5016">
            <v>1003021693</v>
          </cell>
          <cell r="O5016">
            <v>45195</v>
          </cell>
        </row>
        <row r="5017">
          <cell r="N5017">
            <v>1003021694</v>
          </cell>
          <cell r="O5017">
            <v>45195</v>
          </cell>
        </row>
        <row r="5018">
          <cell r="N5018">
            <v>1003021695</v>
          </cell>
          <cell r="O5018">
            <v>45195</v>
          </cell>
        </row>
        <row r="5019">
          <cell r="N5019">
            <v>1003021696</v>
          </cell>
          <cell r="O5019">
            <v>45195</v>
          </cell>
        </row>
        <row r="5020">
          <cell r="N5020">
            <v>1003021697</v>
          </cell>
          <cell r="O5020">
            <v>45195</v>
          </cell>
        </row>
        <row r="5021">
          <cell r="N5021">
            <v>1003021698</v>
          </cell>
          <cell r="O5021">
            <v>45195</v>
          </cell>
        </row>
        <row r="5022">
          <cell r="N5022">
            <v>1003021699</v>
          </cell>
          <cell r="O5022">
            <v>45195</v>
          </cell>
        </row>
        <row r="5023">
          <cell r="N5023">
            <v>1003021700</v>
          </cell>
          <cell r="O5023">
            <v>45195</v>
          </cell>
        </row>
        <row r="5024">
          <cell r="N5024">
            <v>1003021701</v>
          </cell>
          <cell r="O5024">
            <v>45195</v>
          </cell>
        </row>
        <row r="5025">
          <cell r="N5025">
            <v>1003021702</v>
          </cell>
          <cell r="O5025">
            <v>45195</v>
          </cell>
        </row>
        <row r="5026">
          <cell r="N5026">
            <v>1003021703</v>
          </cell>
          <cell r="O5026">
            <v>45195</v>
          </cell>
        </row>
        <row r="5027">
          <cell r="N5027">
            <v>1003021704</v>
          </cell>
          <cell r="O5027">
            <v>45195</v>
          </cell>
        </row>
        <row r="5028">
          <cell r="N5028">
            <v>1003021705</v>
          </cell>
          <cell r="O5028">
            <v>45195</v>
          </cell>
        </row>
        <row r="5029">
          <cell r="N5029">
            <v>1003021706</v>
          </cell>
          <cell r="O5029">
            <v>45195</v>
          </cell>
        </row>
        <row r="5030">
          <cell r="N5030">
            <v>1003021707</v>
          </cell>
          <cell r="O5030">
            <v>45195</v>
          </cell>
        </row>
        <row r="5031">
          <cell r="N5031">
            <v>1003021708</v>
          </cell>
          <cell r="O5031">
            <v>45195</v>
          </cell>
        </row>
        <row r="5032">
          <cell r="N5032">
            <v>1003021709</v>
          </cell>
          <cell r="O5032">
            <v>45195</v>
          </cell>
        </row>
        <row r="5033">
          <cell r="N5033">
            <v>1003021710</v>
          </cell>
          <cell r="O5033">
            <v>45195</v>
          </cell>
        </row>
        <row r="5034">
          <cell r="N5034">
            <v>1003021711</v>
          </cell>
          <cell r="O5034">
            <v>45195</v>
          </cell>
        </row>
        <row r="5035">
          <cell r="N5035">
            <v>1003021712</v>
          </cell>
          <cell r="O5035">
            <v>45195</v>
          </cell>
        </row>
        <row r="5036">
          <cell r="N5036">
            <v>1003021713</v>
          </cell>
          <cell r="O5036">
            <v>45195</v>
          </cell>
        </row>
        <row r="5037">
          <cell r="N5037">
            <v>1003021714</v>
          </cell>
          <cell r="O5037">
            <v>45195</v>
          </cell>
        </row>
        <row r="5038">
          <cell r="N5038">
            <v>1003021715</v>
          </cell>
          <cell r="O5038">
            <v>45195</v>
          </cell>
        </row>
        <row r="5039">
          <cell r="N5039">
            <v>1003021716</v>
          </cell>
          <cell r="O5039">
            <v>45195</v>
          </cell>
        </row>
        <row r="5040">
          <cell r="N5040">
            <v>1003021717</v>
          </cell>
          <cell r="O5040">
            <v>45195</v>
          </cell>
        </row>
        <row r="5041">
          <cell r="N5041">
            <v>1003021718</v>
          </cell>
          <cell r="O5041">
            <v>45195</v>
          </cell>
        </row>
        <row r="5042">
          <cell r="N5042">
            <v>1003021719</v>
          </cell>
          <cell r="O5042">
            <v>45195</v>
          </cell>
        </row>
        <row r="5043">
          <cell r="N5043">
            <v>1003021720</v>
          </cell>
          <cell r="O5043">
            <v>45195</v>
          </cell>
        </row>
        <row r="5044">
          <cell r="N5044">
            <v>1003021721</v>
          </cell>
          <cell r="O5044">
            <v>45195</v>
          </cell>
        </row>
        <row r="5045">
          <cell r="N5045">
            <v>1003021722</v>
          </cell>
          <cell r="O5045">
            <v>45195</v>
          </cell>
        </row>
        <row r="5046">
          <cell r="N5046">
            <v>1003021723</v>
          </cell>
          <cell r="O5046">
            <v>45195</v>
          </cell>
        </row>
        <row r="5047">
          <cell r="N5047">
            <v>1003021724</v>
          </cell>
          <cell r="O5047">
            <v>45195</v>
          </cell>
        </row>
        <row r="5048">
          <cell r="N5048">
            <v>1003021725</v>
          </cell>
          <cell r="O5048">
            <v>45195</v>
          </cell>
        </row>
        <row r="5049">
          <cell r="N5049">
            <v>1003021726</v>
          </cell>
          <cell r="O5049">
            <v>45195</v>
          </cell>
        </row>
        <row r="5050">
          <cell r="N5050">
            <v>1003021727</v>
          </cell>
          <cell r="O5050">
            <v>45195</v>
          </cell>
        </row>
        <row r="5051">
          <cell r="N5051">
            <v>1003021728</v>
          </cell>
          <cell r="O5051">
            <v>45195</v>
          </cell>
        </row>
        <row r="5052">
          <cell r="N5052">
            <v>1003021729</v>
          </cell>
          <cell r="O5052">
            <v>45195</v>
          </cell>
        </row>
        <row r="5053">
          <cell r="N5053">
            <v>1003021730</v>
          </cell>
          <cell r="O5053">
            <v>45195</v>
          </cell>
        </row>
        <row r="5054">
          <cell r="N5054">
            <v>1003021731</v>
          </cell>
          <cell r="O5054">
            <v>45195</v>
          </cell>
        </row>
        <row r="5055">
          <cell r="N5055">
            <v>1003021732</v>
          </cell>
          <cell r="O5055">
            <v>45195</v>
          </cell>
        </row>
        <row r="5056">
          <cell r="N5056">
            <v>1003021733</v>
          </cell>
          <cell r="O5056">
            <v>45195</v>
          </cell>
        </row>
        <row r="5057">
          <cell r="N5057">
            <v>1003021734</v>
          </cell>
          <cell r="O5057">
            <v>45195</v>
          </cell>
        </row>
        <row r="5058">
          <cell r="N5058">
            <v>1003021735</v>
          </cell>
          <cell r="O5058">
            <v>45195</v>
          </cell>
        </row>
        <row r="5059">
          <cell r="N5059">
            <v>1003021736</v>
          </cell>
          <cell r="O5059">
            <v>45195</v>
          </cell>
        </row>
        <row r="5060">
          <cell r="N5060">
            <v>1003021737</v>
          </cell>
          <cell r="O5060">
            <v>45195</v>
          </cell>
        </row>
        <row r="5061">
          <cell r="N5061">
            <v>1003021738</v>
          </cell>
          <cell r="O5061">
            <v>45195</v>
          </cell>
        </row>
        <row r="5062">
          <cell r="N5062">
            <v>1003021739</v>
          </cell>
          <cell r="O5062">
            <v>45195</v>
          </cell>
        </row>
        <row r="5063">
          <cell r="N5063">
            <v>1003021740</v>
          </cell>
          <cell r="O5063">
            <v>45195</v>
          </cell>
        </row>
        <row r="5064">
          <cell r="N5064">
            <v>1003021741</v>
          </cell>
          <cell r="O5064">
            <v>45195</v>
          </cell>
        </row>
        <row r="5065">
          <cell r="N5065">
            <v>1003021742</v>
          </cell>
          <cell r="O5065">
            <v>45195</v>
          </cell>
        </row>
        <row r="5066">
          <cell r="N5066">
            <v>1003021743</v>
          </cell>
          <cell r="O5066">
            <v>45195</v>
          </cell>
        </row>
        <row r="5067">
          <cell r="N5067">
            <v>1003021744</v>
          </cell>
          <cell r="O5067">
            <v>45195</v>
          </cell>
        </row>
        <row r="5068">
          <cell r="N5068">
            <v>1003021745</v>
          </cell>
          <cell r="O5068">
            <v>45195</v>
          </cell>
        </row>
        <row r="5069">
          <cell r="N5069">
            <v>1003021746</v>
          </cell>
          <cell r="O5069">
            <v>45195</v>
          </cell>
        </row>
        <row r="5070">
          <cell r="N5070">
            <v>1003021747</v>
          </cell>
          <cell r="O5070">
            <v>45195</v>
          </cell>
        </row>
        <row r="5071">
          <cell r="N5071">
            <v>1003021748</v>
          </cell>
          <cell r="O5071">
            <v>45195</v>
          </cell>
        </row>
        <row r="5072">
          <cell r="N5072">
            <v>1003021749</v>
          </cell>
          <cell r="O5072">
            <v>45195</v>
          </cell>
        </row>
        <row r="5073">
          <cell r="N5073">
            <v>1003021750</v>
          </cell>
          <cell r="O5073">
            <v>45195</v>
          </cell>
        </row>
        <row r="5074">
          <cell r="N5074">
            <v>1003021751</v>
          </cell>
          <cell r="O5074">
            <v>45195</v>
          </cell>
        </row>
        <row r="5075">
          <cell r="N5075">
            <v>1003021752</v>
          </cell>
          <cell r="O5075">
            <v>45195</v>
          </cell>
        </row>
        <row r="5076">
          <cell r="N5076">
            <v>1003021753</v>
          </cell>
          <cell r="O5076">
            <v>45195</v>
          </cell>
        </row>
        <row r="5077">
          <cell r="N5077">
            <v>1003021754</v>
          </cell>
          <cell r="O5077">
            <v>45195</v>
          </cell>
        </row>
        <row r="5078">
          <cell r="N5078">
            <v>1003021755</v>
          </cell>
          <cell r="O5078">
            <v>45195</v>
          </cell>
        </row>
        <row r="5079">
          <cell r="N5079">
            <v>1003021756</v>
          </cell>
          <cell r="O5079">
            <v>45195</v>
          </cell>
        </row>
        <row r="5080">
          <cell r="N5080">
            <v>1003021757</v>
          </cell>
          <cell r="O5080">
            <v>45195</v>
          </cell>
        </row>
        <row r="5081">
          <cell r="N5081">
            <v>1003021758</v>
          </cell>
          <cell r="O5081">
            <v>45195</v>
          </cell>
        </row>
        <row r="5082">
          <cell r="N5082">
            <v>1003021759</v>
          </cell>
          <cell r="O5082">
            <v>45195</v>
          </cell>
        </row>
        <row r="5083">
          <cell r="N5083">
            <v>1003021760</v>
          </cell>
          <cell r="O5083">
            <v>45195</v>
          </cell>
        </row>
        <row r="5084">
          <cell r="N5084">
            <v>1003021761</v>
          </cell>
          <cell r="O5084">
            <v>45195</v>
          </cell>
        </row>
        <row r="5085">
          <cell r="N5085">
            <v>1003021762</v>
          </cell>
          <cell r="O5085">
            <v>45195</v>
          </cell>
        </row>
        <row r="5086">
          <cell r="N5086">
            <v>1003021763</v>
          </cell>
          <cell r="O5086">
            <v>45195</v>
          </cell>
        </row>
        <row r="5087">
          <cell r="N5087">
            <v>1003021764</v>
          </cell>
          <cell r="O5087">
            <v>45195</v>
          </cell>
        </row>
        <row r="5088">
          <cell r="N5088">
            <v>1003021766</v>
          </cell>
          <cell r="O5088">
            <v>45195</v>
          </cell>
        </row>
        <row r="5089">
          <cell r="N5089">
            <v>1003021767</v>
          </cell>
          <cell r="O5089">
            <v>45195</v>
          </cell>
        </row>
        <row r="5090">
          <cell r="N5090">
            <v>1003021768</v>
          </cell>
          <cell r="O5090">
            <v>45195</v>
          </cell>
        </row>
        <row r="5091">
          <cell r="N5091">
            <v>1003021769</v>
          </cell>
          <cell r="O5091">
            <v>45195</v>
          </cell>
        </row>
        <row r="5092">
          <cell r="N5092">
            <v>1003021770</v>
          </cell>
          <cell r="O5092">
            <v>45195</v>
          </cell>
        </row>
        <row r="5093">
          <cell r="N5093">
            <v>1003021771</v>
          </cell>
          <cell r="O5093">
            <v>45195</v>
          </cell>
        </row>
        <row r="5094">
          <cell r="N5094">
            <v>1003021772</v>
          </cell>
          <cell r="O5094">
            <v>45195</v>
          </cell>
        </row>
        <row r="5095">
          <cell r="N5095">
            <v>1003021773</v>
          </cell>
          <cell r="O5095">
            <v>45195</v>
          </cell>
        </row>
        <row r="5096">
          <cell r="N5096">
            <v>1003021774</v>
          </cell>
          <cell r="O5096">
            <v>45195</v>
          </cell>
        </row>
        <row r="5097">
          <cell r="N5097">
            <v>1003021775</v>
          </cell>
          <cell r="O5097">
            <v>45195</v>
          </cell>
        </row>
        <row r="5098">
          <cell r="N5098">
            <v>1003021776</v>
          </cell>
          <cell r="O5098">
            <v>45195</v>
          </cell>
        </row>
        <row r="5099">
          <cell r="N5099">
            <v>1003021777</v>
          </cell>
          <cell r="O5099">
            <v>45195</v>
          </cell>
        </row>
        <row r="5100">
          <cell r="N5100">
            <v>1003021778</v>
          </cell>
          <cell r="O5100">
            <v>45195</v>
          </cell>
        </row>
        <row r="5101">
          <cell r="N5101">
            <v>1003021779</v>
          </cell>
          <cell r="O5101">
            <v>45195</v>
          </cell>
        </row>
        <row r="5102">
          <cell r="N5102">
            <v>1003021780</v>
          </cell>
          <cell r="O5102">
            <v>45195</v>
          </cell>
        </row>
        <row r="5103">
          <cell r="N5103">
            <v>1003021781</v>
          </cell>
          <cell r="O5103">
            <v>45195</v>
          </cell>
        </row>
        <row r="5104">
          <cell r="N5104">
            <v>1003021782</v>
          </cell>
          <cell r="O5104">
            <v>45195</v>
          </cell>
        </row>
        <row r="5105">
          <cell r="N5105">
            <v>1003021783</v>
          </cell>
          <cell r="O5105">
            <v>45195</v>
          </cell>
        </row>
        <row r="5106">
          <cell r="N5106">
            <v>1003021784</v>
          </cell>
          <cell r="O5106">
            <v>45195</v>
          </cell>
        </row>
        <row r="5107">
          <cell r="N5107">
            <v>1003021785</v>
          </cell>
          <cell r="O5107">
            <v>45195</v>
          </cell>
        </row>
        <row r="5108">
          <cell r="N5108">
            <v>1003021833</v>
          </cell>
          <cell r="O5108">
            <v>45195</v>
          </cell>
        </row>
        <row r="5109">
          <cell r="N5109">
            <v>1003021834</v>
          </cell>
          <cell r="O5109">
            <v>45195</v>
          </cell>
        </row>
        <row r="5110">
          <cell r="N5110">
            <v>1003021835</v>
          </cell>
          <cell r="O5110">
            <v>45195</v>
          </cell>
        </row>
        <row r="5111">
          <cell r="N5111">
            <v>1003021836</v>
          </cell>
          <cell r="O5111">
            <v>45195</v>
          </cell>
        </row>
        <row r="5112">
          <cell r="N5112">
            <v>1003021837</v>
          </cell>
          <cell r="O5112">
            <v>45195</v>
          </cell>
        </row>
        <row r="5113">
          <cell r="N5113">
            <v>1003021838</v>
          </cell>
          <cell r="O5113">
            <v>45195</v>
          </cell>
        </row>
        <row r="5114">
          <cell r="N5114">
            <v>1003021839</v>
          </cell>
          <cell r="O5114">
            <v>45195</v>
          </cell>
        </row>
        <row r="5115">
          <cell r="N5115">
            <v>1003021840</v>
          </cell>
          <cell r="O5115">
            <v>45195</v>
          </cell>
        </row>
        <row r="5116">
          <cell r="N5116">
            <v>1003021841</v>
          </cell>
          <cell r="O5116">
            <v>45195</v>
          </cell>
        </row>
        <row r="5117">
          <cell r="N5117">
            <v>1003021842</v>
          </cell>
          <cell r="O5117">
            <v>45195</v>
          </cell>
        </row>
        <row r="5118">
          <cell r="N5118">
            <v>1003021843</v>
          </cell>
          <cell r="O5118">
            <v>45195</v>
          </cell>
        </row>
        <row r="5119">
          <cell r="N5119">
            <v>1003021844</v>
          </cell>
          <cell r="O5119">
            <v>45195</v>
          </cell>
        </row>
        <row r="5120">
          <cell r="N5120">
            <v>1003021845</v>
          </cell>
          <cell r="O5120">
            <v>45195</v>
          </cell>
        </row>
        <row r="5121">
          <cell r="N5121">
            <v>1003021846</v>
          </cell>
          <cell r="O5121">
            <v>45195</v>
          </cell>
        </row>
        <row r="5122">
          <cell r="N5122">
            <v>1003021847</v>
          </cell>
          <cell r="O5122">
            <v>45195</v>
          </cell>
        </row>
        <row r="5123">
          <cell r="N5123">
            <v>1003021848</v>
          </cell>
          <cell r="O5123">
            <v>45195</v>
          </cell>
        </row>
        <row r="5124">
          <cell r="N5124">
            <v>1003021849</v>
          </cell>
          <cell r="O5124">
            <v>45195</v>
          </cell>
        </row>
        <row r="5125">
          <cell r="N5125">
            <v>1003021850</v>
          </cell>
          <cell r="O5125">
            <v>45195</v>
          </cell>
        </row>
        <row r="5126">
          <cell r="N5126">
            <v>1003021851</v>
          </cell>
          <cell r="O5126">
            <v>45195</v>
          </cell>
        </row>
        <row r="5127">
          <cell r="N5127">
            <v>1003021852</v>
          </cell>
          <cell r="O5127">
            <v>45195</v>
          </cell>
        </row>
        <row r="5128">
          <cell r="N5128">
            <v>1003021853</v>
          </cell>
          <cell r="O5128">
            <v>45195</v>
          </cell>
        </row>
        <row r="5129">
          <cell r="N5129">
            <v>1003021854</v>
          </cell>
          <cell r="O5129">
            <v>45195</v>
          </cell>
        </row>
        <row r="5130">
          <cell r="N5130">
            <v>1003021855</v>
          </cell>
          <cell r="O5130">
            <v>45195</v>
          </cell>
        </row>
        <row r="5131">
          <cell r="N5131">
            <v>1003021856</v>
          </cell>
          <cell r="O5131">
            <v>45195</v>
          </cell>
        </row>
        <row r="5132">
          <cell r="N5132">
            <v>1003021857</v>
          </cell>
          <cell r="O5132">
            <v>45195</v>
          </cell>
        </row>
        <row r="5133">
          <cell r="N5133">
            <v>1003021858</v>
          </cell>
          <cell r="O5133">
            <v>45195</v>
          </cell>
        </row>
        <row r="5134">
          <cell r="N5134">
            <v>1003021859</v>
          </cell>
          <cell r="O5134">
            <v>45195</v>
          </cell>
        </row>
        <row r="5135">
          <cell r="N5135">
            <v>1003021860</v>
          </cell>
          <cell r="O5135">
            <v>45195</v>
          </cell>
        </row>
        <row r="5136">
          <cell r="N5136">
            <v>1003021861</v>
          </cell>
          <cell r="O5136">
            <v>45195</v>
          </cell>
        </row>
        <row r="5137">
          <cell r="N5137">
            <v>1003021862</v>
          </cell>
          <cell r="O5137">
            <v>45195</v>
          </cell>
        </row>
        <row r="5138">
          <cell r="N5138">
            <v>1003021863</v>
          </cell>
          <cell r="O5138">
            <v>45195</v>
          </cell>
        </row>
        <row r="5139">
          <cell r="N5139">
            <v>1003021864</v>
          </cell>
          <cell r="O5139">
            <v>45195</v>
          </cell>
        </row>
        <row r="5140">
          <cell r="N5140">
            <v>1003021865</v>
          </cell>
          <cell r="O5140">
            <v>45195</v>
          </cell>
        </row>
        <row r="5141">
          <cell r="N5141">
            <v>1003021866</v>
          </cell>
          <cell r="O5141">
            <v>45195</v>
          </cell>
        </row>
        <row r="5142">
          <cell r="N5142">
            <v>1003021867</v>
          </cell>
          <cell r="O5142">
            <v>45195</v>
          </cell>
        </row>
        <row r="5143">
          <cell r="N5143">
            <v>1003021868</v>
          </cell>
          <cell r="O5143">
            <v>45195</v>
          </cell>
        </row>
        <row r="5144">
          <cell r="N5144">
            <v>1003021869</v>
          </cell>
          <cell r="O5144">
            <v>45195</v>
          </cell>
        </row>
        <row r="5145">
          <cell r="N5145">
            <v>1003021870</v>
          </cell>
          <cell r="O5145">
            <v>45195</v>
          </cell>
        </row>
        <row r="5146">
          <cell r="N5146">
            <v>1003021871</v>
          </cell>
          <cell r="O5146">
            <v>45195</v>
          </cell>
        </row>
        <row r="5147">
          <cell r="N5147">
            <v>1003021872</v>
          </cell>
          <cell r="O5147">
            <v>45195</v>
          </cell>
        </row>
        <row r="5148">
          <cell r="N5148">
            <v>1003021873</v>
          </cell>
          <cell r="O5148">
            <v>45195</v>
          </cell>
        </row>
        <row r="5149">
          <cell r="N5149">
            <v>1003021874</v>
          </cell>
          <cell r="O5149">
            <v>45195</v>
          </cell>
        </row>
        <row r="5150">
          <cell r="N5150">
            <v>1003021875</v>
          </cell>
          <cell r="O5150">
            <v>45195</v>
          </cell>
        </row>
        <row r="5151">
          <cell r="N5151">
            <v>1003021876</v>
          </cell>
          <cell r="O5151">
            <v>45195</v>
          </cell>
        </row>
        <row r="5152">
          <cell r="N5152">
            <v>1003021877</v>
          </cell>
          <cell r="O5152">
            <v>45195</v>
          </cell>
        </row>
        <row r="5153">
          <cell r="N5153">
            <v>1003021878</v>
          </cell>
          <cell r="O5153">
            <v>45195</v>
          </cell>
        </row>
        <row r="5154">
          <cell r="N5154">
            <v>1003021879</v>
          </cell>
          <cell r="O5154">
            <v>45195</v>
          </cell>
        </row>
        <row r="5155">
          <cell r="N5155">
            <v>1003021880</v>
          </cell>
          <cell r="O5155">
            <v>45195</v>
          </cell>
        </row>
        <row r="5156">
          <cell r="N5156">
            <v>1003021881</v>
          </cell>
          <cell r="O5156">
            <v>45195</v>
          </cell>
        </row>
        <row r="5157">
          <cell r="N5157">
            <v>1003021882</v>
          </cell>
          <cell r="O5157">
            <v>45195</v>
          </cell>
        </row>
        <row r="5158">
          <cell r="N5158">
            <v>1003021883</v>
          </cell>
          <cell r="O5158">
            <v>45195</v>
          </cell>
        </row>
        <row r="5159">
          <cell r="N5159">
            <v>1003021884</v>
          </cell>
          <cell r="O5159">
            <v>45195</v>
          </cell>
        </row>
        <row r="5160">
          <cell r="N5160">
            <v>1003021885</v>
          </cell>
          <cell r="O5160">
            <v>45195</v>
          </cell>
        </row>
        <row r="5161">
          <cell r="N5161">
            <v>1003021886</v>
          </cell>
          <cell r="O5161">
            <v>45195</v>
          </cell>
        </row>
        <row r="5162">
          <cell r="N5162">
            <v>1003021887</v>
          </cell>
          <cell r="O5162">
            <v>45195</v>
          </cell>
        </row>
        <row r="5163">
          <cell r="N5163">
            <v>1003021888</v>
          </cell>
          <cell r="O5163">
            <v>45195</v>
          </cell>
        </row>
        <row r="5164">
          <cell r="N5164">
            <v>1003021889</v>
          </cell>
          <cell r="O5164">
            <v>45195</v>
          </cell>
        </row>
        <row r="5165">
          <cell r="N5165">
            <v>1003021890</v>
          </cell>
          <cell r="O5165">
            <v>45195</v>
          </cell>
        </row>
        <row r="5166">
          <cell r="N5166">
            <v>1003021891</v>
          </cell>
          <cell r="O5166">
            <v>45195</v>
          </cell>
        </row>
        <row r="5167">
          <cell r="N5167">
            <v>1003021892</v>
          </cell>
          <cell r="O5167">
            <v>45195</v>
          </cell>
        </row>
        <row r="5168">
          <cell r="N5168">
            <v>1003021893</v>
          </cell>
          <cell r="O5168">
            <v>45195</v>
          </cell>
        </row>
        <row r="5169">
          <cell r="N5169">
            <v>1003021894</v>
          </cell>
          <cell r="O5169">
            <v>45195</v>
          </cell>
        </row>
        <row r="5170">
          <cell r="N5170">
            <v>1003021895</v>
          </cell>
          <cell r="O5170">
            <v>45195</v>
          </cell>
        </row>
        <row r="5171">
          <cell r="N5171">
            <v>1003021896</v>
          </cell>
          <cell r="O5171">
            <v>45195</v>
          </cell>
        </row>
        <row r="5172">
          <cell r="N5172">
            <v>1003021897</v>
          </cell>
          <cell r="O5172">
            <v>45195</v>
          </cell>
        </row>
        <row r="5173">
          <cell r="N5173">
            <v>1003021898</v>
          </cell>
          <cell r="O5173">
            <v>45195</v>
          </cell>
        </row>
        <row r="5174">
          <cell r="N5174">
            <v>1003021900</v>
          </cell>
          <cell r="O5174">
            <v>45195</v>
          </cell>
        </row>
        <row r="5175">
          <cell r="N5175">
            <v>1003021901</v>
          </cell>
          <cell r="O5175">
            <v>45195</v>
          </cell>
        </row>
        <row r="5176">
          <cell r="N5176">
            <v>1003021902</v>
          </cell>
          <cell r="O5176">
            <v>45195</v>
          </cell>
        </row>
        <row r="5177">
          <cell r="N5177">
            <v>1003021903</v>
          </cell>
          <cell r="O5177">
            <v>45195</v>
          </cell>
        </row>
        <row r="5178">
          <cell r="N5178">
            <v>1003021904</v>
          </cell>
          <cell r="O5178">
            <v>45195</v>
          </cell>
        </row>
        <row r="5179">
          <cell r="N5179">
            <v>1003021905</v>
          </cell>
          <cell r="O5179">
            <v>45195</v>
          </cell>
        </row>
        <row r="5180">
          <cell r="N5180">
            <v>1003021906</v>
          </cell>
          <cell r="O5180">
            <v>45195</v>
          </cell>
        </row>
        <row r="5181">
          <cell r="N5181">
            <v>1003021907</v>
          </cell>
          <cell r="O5181">
            <v>45195</v>
          </cell>
        </row>
        <row r="5182">
          <cell r="N5182">
            <v>1003021908</v>
          </cell>
          <cell r="O5182">
            <v>45195</v>
          </cell>
        </row>
        <row r="5183">
          <cell r="N5183">
            <v>1003021909</v>
          </cell>
          <cell r="O5183">
            <v>45195</v>
          </cell>
        </row>
        <row r="5184">
          <cell r="N5184">
            <v>1003021910</v>
          </cell>
          <cell r="O5184">
            <v>45195</v>
          </cell>
        </row>
        <row r="5185">
          <cell r="N5185">
            <v>1003021911</v>
          </cell>
          <cell r="O5185">
            <v>45195</v>
          </cell>
        </row>
        <row r="5186">
          <cell r="N5186">
            <v>1003021912</v>
          </cell>
          <cell r="O5186">
            <v>45195</v>
          </cell>
        </row>
        <row r="5187">
          <cell r="N5187">
            <v>1003021913</v>
          </cell>
          <cell r="O5187">
            <v>45195</v>
          </cell>
        </row>
        <row r="5188">
          <cell r="N5188">
            <v>1003021914</v>
          </cell>
          <cell r="O5188">
            <v>45195</v>
          </cell>
        </row>
        <row r="5189">
          <cell r="N5189">
            <v>1003021915</v>
          </cell>
          <cell r="O5189">
            <v>45195</v>
          </cell>
        </row>
        <row r="5190">
          <cell r="N5190">
            <v>1003021916</v>
          </cell>
          <cell r="O5190">
            <v>45195</v>
          </cell>
        </row>
        <row r="5191">
          <cell r="N5191">
            <v>1003021917</v>
          </cell>
          <cell r="O5191">
            <v>45195</v>
          </cell>
        </row>
        <row r="5192">
          <cell r="N5192">
            <v>1003021918</v>
          </cell>
          <cell r="O5192">
            <v>45195</v>
          </cell>
        </row>
        <row r="5193">
          <cell r="N5193">
            <v>1003021919</v>
          </cell>
          <cell r="O5193">
            <v>45195</v>
          </cell>
        </row>
        <row r="5194">
          <cell r="N5194">
            <v>1003021920</v>
          </cell>
          <cell r="O5194">
            <v>45195</v>
          </cell>
        </row>
        <row r="5195">
          <cell r="N5195">
            <v>1003021921</v>
          </cell>
          <cell r="O5195">
            <v>45195</v>
          </cell>
        </row>
        <row r="5196">
          <cell r="N5196">
            <v>1003021922</v>
          </cell>
          <cell r="O5196">
            <v>45195</v>
          </cell>
        </row>
        <row r="5197">
          <cell r="N5197">
            <v>1003021923</v>
          </cell>
          <cell r="O5197">
            <v>45195</v>
          </cell>
        </row>
        <row r="5198">
          <cell r="N5198">
            <v>1003021924</v>
          </cell>
          <cell r="O5198">
            <v>45195</v>
          </cell>
        </row>
        <row r="5199">
          <cell r="N5199">
            <v>1003021925</v>
          </cell>
          <cell r="O5199">
            <v>45195</v>
          </cell>
        </row>
        <row r="5200">
          <cell r="N5200">
            <v>1003021926</v>
          </cell>
          <cell r="O5200">
            <v>45195</v>
          </cell>
        </row>
        <row r="5201">
          <cell r="N5201">
            <v>1003021927</v>
          </cell>
          <cell r="O5201">
            <v>45195</v>
          </cell>
        </row>
        <row r="5202">
          <cell r="N5202">
            <v>1003021928</v>
          </cell>
          <cell r="O5202">
            <v>45195</v>
          </cell>
        </row>
        <row r="5203">
          <cell r="N5203">
            <v>1003021929</v>
          </cell>
          <cell r="O5203">
            <v>45195</v>
          </cell>
        </row>
        <row r="5204">
          <cell r="N5204">
            <v>1003021930</v>
          </cell>
          <cell r="O5204">
            <v>45195</v>
          </cell>
        </row>
        <row r="5205">
          <cell r="N5205">
            <v>1003021931</v>
          </cell>
          <cell r="O5205">
            <v>45195</v>
          </cell>
        </row>
        <row r="5206">
          <cell r="N5206">
            <v>1003021932</v>
          </cell>
          <cell r="O5206">
            <v>45195</v>
          </cell>
        </row>
        <row r="5207">
          <cell r="N5207">
            <v>1003021933</v>
          </cell>
          <cell r="O5207">
            <v>45195</v>
          </cell>
        </row>
        <row r="5208">
          <cell r="N5208">
            <v>1003021934</v>
          </cell>
          <cell r="O5208">
            <v>45195</v>
          </cell>
        </row>
        <row r="5209">
          <cell r="N5209">
            <v>1003021935</v>
          </cell>
          <cell r="O5209">
            <v>45195</v>
          </cell>
        </row>
        <row r="5210">
          <cell r="N5210">
            <v>1003021936</v>
          </cell>
          <cell r="O5210">
            <v>45195</v>
          </cell>
        </row>
        <row r="5211">
          <cell r="N5211">
            <v>1003021937</v>
          </cell>
          <cell r="O5211">
            <v>45195</v>
          </cell>
        </row>
        <row r="5212">
          <cell r="N5212">
            <v>1003021938</v>
          </cell>
          <cell r="O5212">
            <v>45195</v>
          </cell>
        </row>
        <row r="5213">
          <cell r="N5213">
            <v>1003021939</v>
          </cell>
          <cell r="O5213">
            <v>45195</v>
          </cell>
        </row>
        <row r="5214">
          <cell r="N5214">
            <v>1003021940</v>
          </cell>
          <cell r="O5214">
            <v>45195</v>
          </cell>
        </row>
        <row r="5215">
          <cell r="N5215">
            <v>1003021941</v>
          </cell>
          <cell r="O5215">
            <v>45195</v>
          </cell>
        </row>
        <row r="5216">
          <cell r="N5216">
            <v>1003021942</v>
          </cell>
          <cell r="O5216">
            <v>45195</v>
          </cell>
        </row>
        <row r="5217">
          <cell r="N5217">
            <v>1003021943</v>
          </cell>
          <cell r="O5217">
            <v>45195</v>
          </cell>
        </row>
        <row r="5218">
          <cell r="N5218">
            <v>1003021944</v>
          </cell>
          <cell r="O5218">
            <v>45195</v>
          </cell>
        </row>
        <row r="5219">
          <cell r="N5219">
            <v>1003021945</v>
          </cell>
          <cell r="O5219">
            <v>45195</v>
          </cell>
        </row>
        <row r="5220">
          <cell r="N5220">
            <v>1003021946</v>
          </cell>
          <cell r="O5220">
            <v>45195</v>
          </cell>
        </row>
        <row r="5221">
          <cell r="N5221">
            <v>1003021947</v>
          </cell>
          <cell r="O5221">
            <v>45195</v>
          </cell>
        </row>
        <row r="5222">
          <cell r="N5222">
            <v>1003021948</v>
          </cell>
          <cell r="O5222">
            <v>45195</v>
          </cell>
        </row>
        <row r="5223">
          <cell r="N5223">
            <v>1003021949</v>
          </cell>
          <cell r="O5223">
            <v>45195</v>
          </cell>
        </row>
        <row r="5224">
          <cell r="N5224">
            <v>1003021950</v>
          </cell>
          <cell r="O5224">
            <v>45195</v>
          </cell>
        </row>
        <row r="5225">
          <cell r="N5225">
            <v>1003021951</v>
          </cell>
          <cell r="O5225">
            <v>45195</v>
          </cell>
        </row>
        <row r="5226">
          <cell r="N5226">
            <v>1003021952</v>
          </cell>
          <cell r="O5226">
            <v>45195</v>
          </cell>
        </row>
        <row r="5227">
          <cell r="N5227">
            <v>1003021953</v>
          </cell>
          <cell r="O5227">
            <v>45195</v>
          </cell>
        </row>
        <row r="5228">
          <cell r="N5228">
            <v>1003021954</v>
          </cell>
          <cell r="O5228">
            <v>45195</v>
          </cell>
        </row>
        <row r="5229">
          <cell r="N5229">
            <v>1003021955</v>
          </cell>
          <cell r="O5229">
            <v>45195</v>
          </cell>
        </row>
        <row r="5230">
          <cell r="N5230">
            <v>1003021956</v>
          </cell>
          <cell r="O5230">
            <v>45195</v>
          </cell>
        </row>
        <row r="5231">
          <cell r="N5231">
            <v>1003021957</v>
          </cell>
          <cell r="O5231">
            <v>45195</v>
          </cell>
        </row>
        <row r="5232">
          <cell r="N5232">
            <v>1003021958</v>
          </cell>
          <cell r="O5232">
            <v>45195</v>
          </cell>
        </row>
        <row r="5233">
          <cell r="N5233">
            <v>1003021959</v>
          </cell>
          <cell r="O5233">
            <v>45195</v>
          </cell>
        </row>
        <row r="5234">
          <cell r="N5234">
            <v>1003021960</v>
          </cell>
          <cell r="O5234">
            <v>45195</v>
          </cell>
        </row>
        <row r="5235">
          <cell r="N5235">
            <v>1003021961</v>
          </cell>
          <cell r="O5235">
            <v>45195</v>
          </cell>
        </row>
        <row r="5236">
          <cell r="N5236">
            <v>1003021962</v>
          </cell>
          <cell r="O5236">
            <v>45195</v>
          </cell>
        </row>
        <row r="5237">
          <cell r="N5237">
            <v>1003021963</v>
          </cell>
          <cell r="O5237">
            <v>45195</v>
          </cell>
        </row>
        <row r="5238">
          <cell r="N5238">
            <v>1003021964</v>
          </cell>
          <cell r="O5238">
            <v>45195</v>
          </cell>
        </row>
        <row r="5239">
          <cell r="N5239">
            <v>1003021965</v>
          </cell>
          <cell r="O5239">
            <v>45195</v>
          </cell>
        </row>
        <row r="5240">
          <cell r="N5240">
            <v>1003021966</v>
          </cell>
          <cell r="O5240">
            <v>45195</v>
          </cell>
        </row>
        <row r="5241">
          <cell r="N5241">
            <v>1003021967</v>
          </cell>
          <cell r="O5241">
            <v>45195</v>
          </cell>
        </row>
        <row r="5242">
          <cell r="N5242">
            <v>1003021968</v>
          </cell>
          <cell r="O5242">
            <v>45195</v>
          </cell>
        </row>
        <row r="5243">
          <cell r="N5243">
            <v>1003021969</v>
          </cell>
          <cell r="O5243">
            <v>45195</v>
          </cell>
        </row>
        <row r="5244">
          <cell r="N5244">
            <v>1003021970</v>
          </cell>
          <cell r="O5244">
            <v>45195</v>
          </cell>
        </row>
        <row r="5245">
          <cell r="N5245">
            <v>1003021971</v>
          </cell>
          <cell r="O5245">
            <v>45195</v>
          </cell>
        </row>
        <row r="5246">
          <cell r="N5246">
            <v>1003021972</v>
          </cell>
          <cell r="O5246">
            <v>45195</v>
          </cell>
        </row>
        <row r="5247">
          <cell r="N5247">
            <v>1003021973</v>
          </cell>
          <cell r="O5247">
            <v>45195</v>
          </cell>
        </row>
        <row r="5248">
          <cell r="N5248">
            <v>1003021974</v>
          </cell>
          <cell r="O5248">
            <v>45195</v>
          </cell>
        </row>
        <row r="5249">
          <cell r="N5249">
            <v>1003021975</v>
          </cell>
          <cell r="O5249">
            <v>45195</v>
          </cell>
        </row>
        <row r="5250">
          <cell r="N5250">
            <v>1003021976</v>
          </cell>
          <cell r="O5250">
            <v>45195</v>
          </cell>
        </row>
        <row r="5251">
          <cell r="N5251">
            <v>1003021977</v>
          </cell>
          <cell r="O5251">
            <v>45195</v>
          </cell>
        </row>
        <row r="5252">
          <cell r="N5252">
            <v>1003021978</v>
          </cell>
          <cell r="O5252">
            <v>45195</v>
          </cell>
        </row>
        <row r="5253">
          <cell r="N5253">
            <v>1003021979</v>
          </cell>
          <cell r="O5253">
            <v>45195</v>
          </cell>
        </row>
        <row r="5254">
          <cell r="N5254">
            <v>1003021980</v>
          </cell>
          <cell r="O5254">
            <v>45195</v>
          </cell>
        </row>
        <row r="5255">
          <cell r="N5255">
            <v>1003021981</v>
          </cell>
          <cell r="O5255">
            <v>45195</v>
          </cell>
        </row>
        <row r="5256">
          <cell r="N5256">
            <v>1003021982</v>
          </cell>
          <cell r="O5256">
            <v>45195</v>
          </cell>
        </row>
        <row r="5257">
          <cell r="N5257">
            <v>1003021983</v>
          </cell>
          <cell r="O5257">
            <v>45195</v>
          </cell>
        </row>
        <row r="5258">
          <cell r="N5258">
            <v>1003021984</v>
          </cell>
          <cell r="O5258">
            <v>45195</v>
          </cell>
        </row>
        <row r="5259">
          <cell r="N5259">
            <v>1003021985</v>
          </cell>
          <cell r="O5259">
            <v>45195</v>
          </cell>
        </row>
        <row r="5260">
          <cell r="N5260">
            <v>1003021986</v>
          </cell>
          <cell r="O5260">
            <v>45195</v>
          </cell>
        </row>
        <row r="5261">
          <cell r="N5261">
            <v>1003021987</v>
          </cell>
          <cell r="O5261">
            <v>45195</v>
          </cell>
        </row>
        <row r="5262">
          <cell r="N5262">
            <v>1003021988</v>
          </cell>
          <cell r="O5262">
            <v>45195</v>
          </cell>
        </row>
        <row r="5263">
          <cell r="N5263">
            <v>1003021989</v>
          </cell>
          <cell r="O5263">
            <v>45195</v>
          </cell>
        </row>
        <row r="5264">
          <cell r="N5264">
            <v>1003021990</v>
          </cell>
          <cell r="O5264">
            <v>45195</v>
          </cell>
        </row>
        <row r="5265">
          <cell r="N5265">
            <v>1003021991</v>
          </cell>
          <cell r="O5265">
            <v>45195</v>
          </cell>
        </row>
        <row r="5266">
          <cell r="N5266">
            <v>1003021992</v>
          </cell>
          <cell r="O5266">
            <v>45195</v>
          </cell>
        </row>
        <row r="5267">
          <cell r="N5267">
            <v>1003021993</v>
          </cell>
          <cell r="O5267">
            <v>45195</v>
          </cell>
        </row>
        <row r="5268">
          <cell r="N5268">
            <v>1003021994</v>
          </cell>
          <cell r="O5268">
            <v>45195</v>
          </cell>
        </row>
        <row r="5269">
          <cell r="N5269">
            <v>1003021995</v>
          </cell>
          <cell r="O5269">
            <v>45195</v>
          </cell>
        </row>
        <row r="5270">
          <cell r="N5270">
            <v>1003021996</v>
          </cell>
          <cell r="O5270">
            <v>45195</v>
          </cell>
        </row>
        <row r="5271">
          <cell r="N5271">
            <v>1003021997</v>
          </cell>
          <cell r="O5271">
            <v>45195</v>
          </cell>
        </row>
        <row r="5272">
          <cell r="N5272">
            <v>1003021998</v>
          </cell>
          <cell r="O5272">
            <v>45195</v>
          </cell>
        </row>
        <row r="5273">
          <cell r="N5273">
            <v>1003021999</v>
          </cell>
          <cell r="O5273">
            <v>45195</v>
          </cell>
        </row>
        <row r="5274">
          <cell r="N5274">
            <v>1003022000</v>
          </cell>
          <cell r="O5274">
            <v>45195</v>
          </cell>
        </row>
        <row r="5275">
          <cell r="N5275">
            <v>1003022001</v>
          </cell>
          <cell r="O5275">
            <v>45195</v>
          </cell>
        </row>
        <row r="5276">
          <cell r="N5276">
            <v>1003022002</v>
          </cell>
          <cell r="O5276">
            <v>45195</v>
          </cell>
        </row>
        <row r="5277">
          <cell r="N5277">
            <v>1003022003</v>
          </cell>
          <cell r="O5277">
            <v>45195</v>
          </cell>
        </row>
        <row r="5278">
          <cell r="N5278">
            <v>1003022004</v>
          </cell>
          <cell r="O5278">
            <v>45195</v>
          </cell>
        </row>
        <row r="5279">
          <cell r="N5279">
            <v>1003022005</v>
          </cell>
          <cell r="O5279">
            <v>45195</v>
          </cell>
        </row>
        <row r="5280">
          <cell r="N5280">
            <v>1003022006</v>
          </cell>
          <cell r="O5280">
            <v>45195</v>
          </cell>
        </row>
        <row r="5281">
          <cell r="N5281">
            <v>1003022007</v>
          </cell>
          <cell r="O5281">
            <v>45195</v>
          </cell>
        </row>
        <row r="5282">
          <cell r="N5282">
            <v>1003022008</v>
          </cell>
          <cell r="O5282">
            <v>45195</v>
          </cell>
        </row>
        <row r="5283">
          <cell r="N5283">
            <v>1003022009</v>
          </cell>
          <cell r="O5283">
            <v>45195</v>
          </cell>
        </row>
        <row r="5284">
          <cell r="N5284">
            <v>1003022010</v>
          </cell>
          <cell r="O5284">
            <v>45195</v>
          </cell>
        </row>
        <row r="5285">
          <cell r="N5285">
            <v>1003022011</v>
          </cell>
          <cell r="O5285">
            <v>45195</v>
          </cell>
        </row>
        <row r="5286">
          <cell r="N5286">
            <v>1003022012</v>
          </cell>
          <cell r="O5286">
            <v>45195</v>
          </cell>
        </row>
        <row r="5287">
          <cell r="N5287">
            <v>1003022013</v>
          </cell>
          <cell r="O5287">
            <v>45195</v>
          </cell>
        </row>
        <row r="5288">
          <cell r="N5288">
            <v>1003022014</v>
          </cell>
          <cell r="O5288">
            <v>45195</v>
          </cell>
        </row>
        <row r="5289">
          <cell r="N5289">
            <v>1003022015</v>
          </cell>
          <cell r="O5289">
            <v>45195</v>
          </cell>
        </row>
        <row r="5290">
          <cell r="N5290">
            <v>1003022016</v>
          </cell>
          <cell r="O5290">
            <v>45195</v>
          </cell>
        </row>
        <row r="5291">
          <cell r="N5291">
            <v>1003022017</v>
          </cell>
          <cell r="O5291">
            <v>45195</v>
          </cell>
        </row>
        <row r="5292">
          <cell r="N5292">
            <v>1003022018</v>
          </cell>
          <cell r="O5292">
            <v>45195</v>
          </cell>
        </row>
        <row r="5293">
          <cell r="N5293">
            <v>1003022019</v>
          </cell>
          <cell r="O5293">
            <v>45195</v>
          </cell>
        </row>
        <row r="5294">
          <cell r="N5294">
            <v>1003022020</v>
          </cell>
          <cell r="O5294">
            <v>45195</v>
          </cell>
        </row>
        <row r="5295">
          <cell r="N5295">
            <v>1003022021</v>
          </cell>
          <cell r="O5295">
            <v>45195</v>
          </cell>
        </row>
        <row r="5296">
          <cell r="N5296">
            <v>1003022022</v>
          </cell>
          <cell r="O5296">
            <v>45195</v>
          </cell>
        </row>
        <row r="5297">
          <cell r="N5297">
            <v>1003022023</v>
          </cell>
          <cell r="O5297">
            <v>45195</v>
          </cell>
        </row>
        <row r="5298">
          <cell r="N5298">
            <v>1003022024</v>
          </cell>
          <cell r="O5298">
            <v>45195</v>
          </cell>
        </row>
        <row r="5299">
          <cell r="N5299">
            <v>1003022025</v>
          </cell>
          <cell r="O5299">
            <v>45195</v>
          </cell>
        </row>
        <row r="5300">
          <cell r="N5300">
            <v>1003022026</v>
          </cell>
          <cell r="O5300">
            <v>45195</v>
          </cell>
        </row>
        <row r="5301">
          <cell r="N5301">
            <v>1003022027</v>
          </cell>
          <cell r="O5301">
            <v>45195</v>
          </cell>
        </row>
        <row r="5302">
          <cell r="N5302">
            <v>1003022028</v>
          </cell>
          <cell r="O5302">
            <v>45195</v>
          </cell>
        </row>
        <row r="5303">
          <cell r="N5303">
            <v>1003022029</v>
          </cell>
          <cell r="O5303">
            <v>45195</v>
          </cell>
        </row>
        <row r="5304">
          <cell r="N5304">
            <v>1003022030</v>
          </cell>
          <cell r="O5304">
            <v>45195</v>
          </cell>
        </row>
        <row r="5305">
          <cell r="N5305">
            <v>1003022031</v>
          </cell>
          <cell r="O5305">
            <v>45195</v>
          </cell>
        </row>
        <row r="5306">
          <cell r="N5306">
            <v>1003022032</v>
          </cell>
          <cell r="O5306">
            <v>45195</v>
          </cell>
        </row>
        <row r="5307">
          <cell r="N5307">
            <v>1003022033</v>
          </cell>
          <cell r="O5307">
            <v>45195</v>
          </cell>
        </row>
        <row r="5308">
          <cell r="N5308">
            <v>1003022034</v>
          </cell>
          <cell r="O5308">
            <v>45195</v>
          </cell>
        </row>
        <row r="5309">
          <cell r="N5309">
            <v>1003022035</v>
          </cell>
          <cell r="O5309">
            <v>45195</v>
          </cell>
        </row>
        <row r="5310">
          <cell r="N5310">
            <v>1003022036</v>
          </cell>
          <cell r="O5310">
            <v>45195</v>
          </cell>
        </row>
        <row r="5311">
          <cell r="N5311">
            <v>1003022037</v>
          </cell>
          <cell r="O5311">
            <v>45195</v>
          </cell>
        </row>
        <row r="5312">
          <cell r="N5312">
            <v>1003022039</v>
          </cell>
          <cell r="O5312">
            <v>45195</v>
          </cell>
        </row>
        <row r="5313">
          <cell r="N5313">
            <v>1003022040</v>
          </cell>
          <cell r="O5313">
            <v>45195</v>
          </cell>
        </row>
        <row r="5314">
          <cell r="N5314">
            <v>1003022041</v>
          </cell>
          <cell r="O5314">
            <v>45195</v>
          </cell>
        </row>
        <row r="5315">
          <cell r="N5315">
            <v>1003022042</v>
          </cell>
          <cell r="O5315">
            <v>45195</v>
          </cell>
        </row>
        <row r="5316">
          <cell r="N5316">
            <v>1003022043</v>
          </cell>
          <cell r="O5316">
            <v>45195</v>
          </cell>
        </row>
        <row r="5317">
          <cell r="N5317">
            <v>1003022044</v>
          </cell>
          <cell r="O5317">
            <v>45195</v>
          </cell>
        </row>
        <row r="5318">
          <cell r="N5318">
            <v>1003022045</v>
          </cell>
          <cell r="O5318">
            <v>45195</v>
          </cell>
        </row>
        <row r="5319">
          <cell r="N5319">
            <v>1003022046</v>
          </cell>
          <cell r="O5319">
            <v>45195</v>
          </cell>
        </row>
        <row r="5320">
          <cell r="N5320">
            <v>1003022047</v>
          </cell>
          <cell r="O5320">
            <v>45195</v>
          </cell>
        </row>
        <row r="5321">
          <cell r="N5321">
            <v>1003022048</v>
          </cell>
          <cell r="O5321">
            <v>45195</v>
          </cell>
        </row>
        <row r="5322">
          <cell r="N5322">
            <v>1003022050</v>
          </cell>
          <cell r="O5322">
            <v>45195</v>
          </cell>
        </row>
        <row r="5323">
          <cell r="N5323">
            <v>1003022051</v>
          </cell>
          <cell r="O5323">
            <v>45195</v>
          </cell>
        </row>
        <row r="5324">
          <cell r="N5324">
            <v>1003022052</v>
          </cell>
          <cell r="O5324">
            <v>45195</v>
          </cell>
        </row>
        <row r="5325">
          <cell r="N5325">
            <v>1003022053</v>
          </cell>
          <cell r="O5325">
            <v>45195</v>
          </cell>
        </row>
        <row r="5326">
          <cell r="N5326">
            <v>1003022054</v>
          </cell>
          <cell r="O5326">
            <v>45195</v>
          </cell>
        </row>
        <row r="5327">
          <cell r="N5327">
            <v>1003022055</v>
          </cell>
          <cell r="O5327">
            <v>45195</v>
          </cell>
        </row>
        <row r="5328">
          <cell r="N5328">
            <v>1003022056</v>
          </cell>
          <cell r="O5328">
            <v>45195</v>
          </cell>
        </row>
        <row r="5329">
          <cell r="N5329">
            <v>1003022057</v>
          </cell>
          <cell r="O5329">
            <v>45195</v>
          </cell>
        </row>
        <row r="5330">
          <cell r="N5330">
            <v>1003022058</v>
          </cell>
          <cell r="O5330">
            <v>45195</v>
          </cell>
        </row>
        <row r="5331">
          <cell r="N5331">
            <v>1003022059</v>
          </cell>
          <cell r="O5331">
            <v>45195</v>
          </cell>
        </row>
        <row r="5332">
          <cell r="N5332">
            <v>1003022060</v>
          </cell>
          <cell r="O5332">
            <v>45195</v>
          </cell>
        </row>
        <row r="5333">
          <cell r="N5333">
            <v>1003022061</v>
          </cell>
          <cell r="O5333">
            <v>45195</v>
          </cell>
        </row>
        <row r="5334">
          <cell r="N5334">
            <v>1003022062</v>
          </cell>
          <cell r="O5334">
            <v>45195</v>
          </cell>
        </row>
        <row r="5335">
          <cell r="N5335">
            <v>1003022063</v>
          </cell>
          <cell r="O5335">
            <v>45195</v>
          </cell>
        </row>
        <row r="5336">
          <cell r="N5336">
            <v>1003022064</v>
          </cell>
          <cell r="O5336">
            <v>45195</v>
          </cell>
        </row>
        <row r="5337">
          <cell r="N5337">
            <v>1003022065</v>
          </cell>
          <cell r="O5337">
            <v>45195</v>
          </cell>
        </row>
        <row r="5338">
          <cell r="N5338">
            <v>1003022066</v>
          </cell>
          <cell r="O5338">
            <v>45195</v>
          </cell>
        </row>
        <row r="5339">
          <cell r="N5339">
            <v>1003022067</v>
          </cell>
          <cell r="O5339">
            <v>45195</v>
          </cell>
        </row>
        <row r="5340">
          <cell r="N5340">
            <v>1003022068</v>
          </cell>
          <cell r="O5340">
            <v>45195</v>
          </cell>
        </row>
        <row r="5341">
          <cell r="N5341">
            <v>1003022069</v>
          </cell>
          <cell r="O5341">
            <v>45195</v>
          </cell>
        </row>
        <row r="5342">
          <cell r="N5342">
            <v>1003022070</v>
          </cell>
          <cell r="O5342">
            <v>45195</v>
          </cell>
        </row>
        <row r="5343">
          <cell r="N5343">
            <v>1003022071</v>
          </cell>
          <cell r="O5343">
            <v>45195</v>
          </cell>
        </row>
        <row r="5344">
          <cell r="N5344">
            <v>1003022072</v>
          </cell>
          <cell r="O5344">
            <v>45195</v>
          </cell>
        </row>
        <row r="5345">
          <cell r="N5345">
            <v>1003022073</v>
          </cell>
          <cell r="O5345">
            <v>45195</v>
          </cell>
        </row>
        <row r="5346">
          <cell r="N5346">
            <v>1003022074</v>
          </cell>
          <cell r="O5346">
            <v>45195</v>
          </cell>
        </row>
        <row r="5347">
          <cell r="N5347">
            <v>1003022075</v>
          </cell>
          <cell r="O5347">
            <v>45195</v>
          </cell>
        </row>
        <row r="5348">
          <cell r="N5348">
            <v>1003022076</v>
          </cell>
          <cell r="O5348">
            <v>45195</v>
          </cell>
        </row>
        <row r="5349">
          <cell r="N5349">
            <v>1003022077</v>
          </cell>
          <cell r="O5349">
            <v>45195</v>
          </cell>
        </row>
        <row r="5350">
          <cell r="N5350">
            <v>1003022078</v>
          </cell>
          <cell r="O5350">
            <v>45195</v>
          </cell>
        </row>
        <row r="5351">
          <cell r="N5351">
            <v>1003022079</v>
          </cell>
          <cell r="O5351">
            <v>45195</v>
          </cell>
        </row>
        <row r="5352">
          <cell r="N5352">
            <v>1003022080</v>
          </cell>
          <cell r="O5352">
            <v>45195</v>
          </cell>
        </row>
        <row r="5353">
          <cell r="N5353">
            <v>1003022081</v>
          </cell>
          <cell r="O5353">
            <v>45195</v>
          </cell>
        </row>
        <row r="5354">
          <cell r="N5354">
            <v>1003022082</v>
          </cell>
          <cell r="O5354">
            <v>45195</v>
          </cell>
        </row>
        <row r="5355">
          <cell r="N5355">
            <v>1003022083</v>
          </cell>
          <cell r="O5355">
            <v>45195</v>
          </cell>
        </row>
        <row r="5356">
          <cell r="N5356">
            <v>1003022084</v>
          </cell>
          <cell r="O5356">
            <v>45195</v>
          </cell>
        </row>
        <row r="5357">
          <cell r="N5357">
            <v>1003022085</v>
          </cell>
          <cell r="O5357">
            <v>45195</v>
          </cell>
        </row>
        <row r="5358">
          <cell r="N5358">
            <v>1003022086</v>
          </cell>
          <cell r="O5358">
            <v>45195</v>
          </cell>
        </row>
        <row r="5359">
          <cell r="N5359">
            <v>1003022087</v>
          </cell>
          <cell r="O5359">
            <v>45195</v>
          </cell>
        </row>
        <row r="5360">
          <cell r="N5360">
            <v>1003022088</v>
          </cell>
          <cell r="O5360">
            <v>45195</v>
          </cell>
        </row>
        <row r="5361">
          <cell r="N5361">
            <v>1003022089</v>
          </cell>
          <cell r="O5361">
            <v>45195</v>
          </cell>
        </row>
        <row r="5362">
          <cell r="N5362">
            <v>1003022090</v>
          </cell>
          <cell r="O5362">
            <v>45195</v>
          </cell>
        </row>
        <row r="5363">
          <cell r="N5363">
            <v>1003022091</v>
          </cell>
          <cell r="O5363">
            <v>45195</v>
          </cell>
        </row>
        <row r="5364">
          <cell r="N5364">
            <v>1003022092</v>
          </cell>
          <cell r="O5364">
            <v>45195</v>
          </cell>
        </row>
        <row r="5365">
          <cell r="N5365">
            <v>1003022093</v>
          </cell>
          <cell r="O5365">
            <v>45195</v>
          </cell>
        </row>
        <row r="5366">
          <cell r="N5366">
            <v>1003022094</v>
          </cell>
          <cell r="O5366">
            <v>45195</v>
          </cell>
        </row>
        <row r="5367">
          <cell r="N5367">
            <v>1003022095</v>
          </cell>
          <cell r="O5367">
            <v>45195</v>
          </cell>
        </row>
        <row r="5368">
          <cell r="N5368">
            <v>1003022096</v>
          </cell>
          <cell r="O5368">
            <v>45195</v>
          </cell>
        </row>
        <row r="5369">
          <cell r="N5369">
            <v>1003022097</v>
          </cell>
          <cell r="O5369">
            <v>45195</v>
          </cell>
        </row>
        <row r="5370">
          <cell r="N5370">
            <v>1003022098</v>
          </cell>
          <cell r="O5370">
            <v>45195</v>
          </cell>
        </row>
        <row r="5371">
          <cell r="N5371">
            <v>1003022099</v>
          </cell>
          <cell r="O5371">
            <v>45195</v>
          </cell>
        </row>
        <row r="5372">
          <cell r="N5372">
            <v>1003022100</v>
          </cell>
          <cell r="O5372">
            <v>45195</v>
          </cell>
        </row>
        <row r="5373">
          <cell r="N5373">
            <v>1003022101</v>
          </cell>
          <cell r="O5373">
            <v>45195</v>
          </cell>
        </row>
        <row r="5374">
          <cell r="N5374">
            <v>1003022102</v>
          </cell>
          <cell r="O5374">
            <v>45195</v>
          </cell>
        </row>
        <row r="5375">
          <cell r="N5375">
            <v>1003022103</v>
          </cell>
          <cell r="O5375">
            <v>45195</v>
          </cell>
        </row>
        <row r="5376">
          <cell r="N5376">
            <v>1003022104</v>
          </cell>
          <cell r="O5376">
            <v>45195</v>
          </cell>
        </row>
        <row r="5377">
          <cell r="N5377">
            <v>1003022105</v>
          </cell>
          <cell r="O5377">
            <v>45195</v>
          </cell>
        </row>
        <row r="5378">
          <cell r="N5378">
            <v>1003022106</v>
          </cell>
          <cell r="O5378">
            <v>45195</v>
          </cell>
        </row>
        <row r="5379">
          <cell r="N5379">
            <v>1003022107</v>
          </cell>
          <cell r="O5379">
            <v>45195</v>
          </cell>
        </row>
        <row r="5380">
          <cell r="N5380">
            <v>1003022108</v>
          </cell>
          <cell r="O5380">
            <v>45195</v>
          </cell>
        </row>
        <row r="5381">
          <cell r="N5381">
            <v>1003022109</v>
          </cell>
          <cell r="O5381">
            <v>45195</v>
          </cell>
        </row>
        <row r="5382">
          <cell r="N5382">
            <v>1003022110</v>
          </cell>
          <cell r="O5382">
            <v>45195</v>
          </cell>
        </row>
        <row r="5383">
          <cell r="N5383">
            <v>1003022111</v>
          </cell>
          <cell r="O5383">
            <v>45195</v>
          </cell>
        </row>
        <row r="5384">
          <cell r="N5384">
            <v>1003022112</v>
          </cell>
          <cell r="O5384">
            <v>45195</v>
          </cell>
        </row>
        <row r="5385">
          <cell r="N5385">
            <v>1003022113</v>
          </cell>
          <cell r="O5385">
            <v>45195</v>
          </cell>
        </row>
        <row r="5386">
          <cell r="N5386">
            <v>1003022114</v>
          </cell>
          <cell r="O5386">
            <v>45195</v>
          </cell>
        </row>
        <row r="5387">
          <cell r="N5387">
            <v>1003022115</v>
          </cell>
          <cell r="O5387">
            <v>45195</v>
          </cell>
        </row>
        <row r="5388">
          <cell r="N5388">
            <v>1003022116</v>
          </cell>
          <cell r="O5388">
            <v>45195</v>
          </cell>
        </row>
        <row r="5389">
          <cell r="N5389">
            <v>1003022117</v>
          </cell>
          <cell r="O5389">
            <v>45195</v>
          </cell>
        </row>
        <row r="5390">
          <cell r="N5390">
            <v>1003022118</v>
          </cell>
          <cell r="O5390">
            <v>45195</v>
          </cell>
        </row>
        <row r="5391">
          <cell r="N5391">
            <v>1003022119</v>
          </cell>
          <cell r="O5391">
            <v>45195</v>
          </cell>
        </row>
        <row r="5392">
          <cell r="N5392">
            <v>1003022120</v>
          </cell>
          <cell r="O5392">
            <v>45195</v>
          </cell>
        </row>
        <row r="5393">
          <cell r="N5393">
            <v>1003022121</v>
          </cell>
          <cell r="O5393">
            <v>45195</v>
          </cell>
        </row>
        <row r="5394">
          <cell r="N5394">
            <v>1003022122</v>
          </cell>
          <cell r="O5394">
            <v>45195</v>
          </cell>
        </row>
        <row r="5395">
          <cell r="N5395">
            <v>1003022123</v>
          </cell>
          <cell r="O5395">
            <v>45195</v>
          </cell>
        </row>
        <row r="5396">
          <cell r="N5396">
            <v>1003022124</v>
          </cell>
          <cell r="O5396">
            <v>45195</v>
          </cell>
        </row>
        <row r="5397">
          <cell r="N5397">
            <v>1003022125</v>
          </cell>
          <cell r="O5397">
            <v>45195</v>
          </cell>
        </row>
        <row r="5398">
          <cell r="N5398">
            <v>1003022126</v>
          </cell>
          <cell r="O5398">
            <v>45195</v>
          </cell>
        </row>
        <row r="5399">
          <cell r="N5399">
            <v>1003022127</v>
          </cell>
          <cell r="O5399">
            <v>45195</v>
          </cell>
        </row>
        <row r="5400">
          <cell r="N5400">
            <v>1003022128</v>
          </cell>
          <cell r="O5400">
            <v>45195</v>
          </cell>
        </row>
        <row r="5401">
          <cell r="N5401">
            <v>1003022129</v>
          </cell>
          <cell r="O5401">
            <v>45195</v>
          </cell>
        </row>
        <row r="5402">
          <cell r="N5402">
            <v>1003022130</v>
          </cell>
          <cell r="O5402">
            <v>45195</v>
          </cell>
        </row>
        <row r="5403">
          <cell r="N5403">
            <v>1003022131</v>
          </cell>
          <cell r="O5403">
            <v>45195</v>
          </cell>
        </row>
        <row r="5404">
          <cell r="N5404">
            <v>1003022132</v>
          </cell>
          <cell r="O5404">
            <v>45195</v>
          </cell>
        </row>
        <row r="5405">
          <cell r="N5405">
            <v>1003022133</v>
          </cell>
          <cell r="O5405">
            <v>45195</v>
          </cell>
        </row>
        <row r="5406">
          <cell r="N5406">
            <v>1003022134</v>
          </cell>
          <cell r="O5406">
            <v>45195</v>
          </cell>
        </row>
        <row r="5407">
          <cell r="N5407">
            <v>1003022135</v>
          </cell>
          <cell r="O5407">
            <v>45195</v>
          </cell>
        </row>
        <row r="5408">
          <cell r="N5408">
            <v>1003022136</v>
          </cell>
          <cell r="O5408">
            <v>45195</v>
          </cell>
        </row>
        <row r="5409">
          <cell r="N5409">
            <v>1003022137</v>
          </cell>
          <cell r="O5409">
            <v>45195</v>
          </cell>
        </row>
        <row r="5410">
          <cell r="N5410">
            <v>1003022138</v>
          </cell>
          <cell r="O5410">
            <v>45195</v>
          </cell>
        </row>
        <row r="5411">
          <cell r="N5411">
            <v>1003022139</v>
          </cell>
          <cell r="O5411">
            <v>45195</v>
          </cell>
        </row>
        <row r="5412">
          <cell r="N5412">
            <v>1003022140</v>
          </cell>
          <cell r="O5412">
            <v>45195</v>
          </cell>
        </row>
        <row r="5413">
          <cell r="N5413">
            <v>1003022141</v>
          </cell>
          <cell r="O5413">
            <v>45195</v>
          </cell>
        </row>
        <row r="5414">
          <cell r="N5414">
            <v>1003022142</v>
          </cell>
          <cell r="O5414">
            <v>45195</v>
          </cell>
        </row>
        <row r="5415">
          <cell r="N5415">
            <v>1003022143</v>
          </cell>
          <cell r="O5415">
            <v>45195</v>
          </cell>
        </row>
        <row r="5416">
          <cell r="N5416">
            <v>1003022144</v>
          </cell>
          <cell r="O5416">
            <v>45195</v>
          </cell>
        </row>
        <row r="5417">
          <cell r="N5417">
            <v>1003022145</v>
          </cell>
          <cell r="O5417">
            <v>45195</v>
          </cell>
        </row>
        <row r="5418">
          <cell r="N5418">
            <v>1003022146</v>
          </cell>
          <cell r="O5418">
            <v>45195</v>
          </cell>
        </row>
        <row r="5419">
          <cell r="N5419">
            <v>1003022147</v>
          </cell>
          <cell r="O5419">
            <v>45195</v>
          </cell>
        </row>
        <row r="5420">
          <cell r="N5420">
            <v>1003022148</v>
          </cell>
          <cell r="O5420">
            <v>45195</v>
          </cell>
        </row>
        <row r="5421">
          <cell r="N5421">
            <v>1003022149</v>
          </cell>
          <cell r="O5421">
            <v>45195</v>
          </cell>
        </row>
        <row r="5422">
          <cell r="N5422">
            <v>1003022150</v>
          </cell>
          <cell r="O5422">
            <v>45195</v>
          </cell>
        </row>
        <row r="5423">
          <cell r="N5423">
            <v>1003022151</v>
          </cell>
          <cell r="O5423">
            <v>45195</v>
          </cell>
        </row>
        <row r="5424">
          <cell r="N5424">
            <v>1003022152</v>
          </cell>
          <cell r="O5424">
            <v>45195</v>
          </cell>
        </row>
        <row r="5425">
          <cell r="N5425">
            <v>1003022153</v>
          </cell>
          <cell r="O5425">
            <v>45195</v>
          </cell>
        </row>
        <row r="5426">
          <cell r="N5426">
            <v>1003022154</v>
          </cell>
          <cell r="O5426">
            <v>45195</v>
          </cell>
        </row>
        <row r="5427">
          <cell r="N5427">
            <v>1003022155</v>
          </cell>
          <cell r="O5427">
            <v>45195</v>
          </cell>
        </row>
        <row r="5428">
          <cell r="N5428">
            <v>1003022156</v>
          </cell>
          <cell r="O5428">
            <v>45195</v>
          </cell>
        </row>
        <row r="5429">
          <cell r="N5429">
            <v>1003022157</v>
          </cell>
          <cell r="O5429">
            <v>45195</v>
          </cell>
        </row>
        <row r="5430">
          <cell r="N5430">
            <v>1003022158</v>
          </cell>
          <cell r="O5430">
            <v>45195</v>
          </cell>
        </row>
        <row r="5431">
          <cell r="N5431">
            <v>1003022159</v>
          </cell>
          <cell r="O5431">
            <v>45195</v>
          </cell>
        </row>
        <row r="5432">
          <cell r="N5432">
            <v>1003022160</v>
          </cell>
          <cell r="O5432">
            <v>45195</v>
          </cell>
        </row>
        <row r="5433">
          <cell r="N5433">
            <v>1003022161</v>
          </cell>
          <cell r="O5433">
            <v>45195</v>
          </cell>
        </row>
        <row r="5434">
          <cell r="N5434">
            <v>1003022162</v>
          </cell>
          <cell r="O5434">
            <v>45195</v>
          </cell>
        </row>
        <row r="5435">
          <cell r="N5435">
            <v>1003022163</v>
          </cell>
          <cell r="O5435">
            <v>45195</v>
          </cell>
        </row>
        <row r="5436">
          <cell r="N5436">
            <v>1003022164</v>
          </cell>
          <cell r="O5436">
            <v>45195</v>
          </cell>
        </row>
        <row r="5437">
          <cell r="N5437">
            <v>1003022165</v>
          </cell>
          <cell r="O5437">
            <v>45195</v>
          </cell>
        </row>
        <row r="5438">
          <cell r="N5438">
            <v>1003022166</v>
          </cell>
          <cell r="O5438">
            <v>45195</v>
          </cell>
        </row>
        <row r="5439">
          <cell r="N5439">
            <v>1003022167</v>
          </cell>
          <cell r="O5439">
            <v>45195</v>
          </cell>
        </row>
        <row r="5440">
          <cell r="N5440">
            <v>1003022168</v>
          </cell>
          <cell r="O5440">
            <v>45195</v>
          </cell>
        </row>
        <row r="5441">
          <cell r="N5441">
            <v>1003022169</v>
          </cell>
          <cell r="O5441">
            <v>45195</v>
          </cell>
        </row>
        <row r="5442">
          <cell r="N5442">
            <v>1003022170</v>
          </cell>
          <cell r="O5442">
            <v>45195</v>
          </cell>
        </row>
        <row r="5443">
          <cell r="N5443">
            <v>1003022171</v>
          </cell>
          <cell r="O5443">
            <v>45195</v>
          </cell>
        </row>
        <row r="5444">
          <cell r="N5444">
            <v>1003022172</v>
          </cell>
          <cell r="O5444">
            <v>45195</v>
          </cell>
        </row>
        <row r="5445">
          <cell r="N5445">
            <v>1003022173</v>
          </cell>
          <cell r="O5445">
            <v>45195</v>
          </cell>
        </row>
        <row r="5446">
          <cell r="N5446">
            <v>1003022174</v>
          </cell>
          <cell r="O5446">
            <v>45195</v>
          </cell>
        </row>
        <row r="5447">
          <cell r="N5447">
            <v>1003022175</v>
          </cell>
          <cell r="O5447">
            <v>45195</v>
          </cell>
        </row>
        <row r="5448">
          <cell r="N5448">
            <v>1003022176</v>
          </cell>
          <cell r="O5448">
            <v>45195</v>
          </cell>
        </row>
        <row r="5449">
          <cell r="N5449">
            <v>1003022177</v>
          </cell>
          <cell r="O5449">
            <v>45195</v>
          </cell>
        </row>
        <row r="5450">
          <cell r="N5450">
            <v>1003022178</v>
          </cell>
          <cell r="O5450">
            <v>45195</v>
          </cell>
        </row>
        <row r="5451">
          <cell r="N5451">
            <v>1003022179</v>
          </cell>
          <cell r="O5451">
            <v>45195</v>
          </cell>
        </row>
        <row r="5452">
          <cell r="N5452">
            <v>1003022180</v>
          </cell>
          <cell r="O5452">
            <v>45195</v>
          </cell>
        </row>
        <row r="5453">
          <cell r="N5453">
            <v>1003022181</v>
          </cell>
          <cell r="O5453">
            <v>45195</v>
          </cell>
        </row>
        <row r="5454">
          <cell r="N5454">
            <v>1003022182</v>
          </cell>
          <cell r="O5454">
            <v>45195</v>
          </cell>
        </row>
        <row r="5455">
          <cell r="N5455">
            <v>1003022183</v>
          </cell>
          <cell r="O5455">
            <v>45195</v>
          </cell>
        </row>
        <row r="5456">
          <cell r="N5456">
            <v>1003022184</v>
          </cell>
          <cell r="O5456">
            <v>45195</v>
          </cell>
        </row>
        <row r="5457">
          <cell r="N5457">
            <v>1003022185</v>
          </cell>
          <cell r="O5457">
            <v>45195</v>
          </cell>
        </row>
        <row r="5458">
          <cell r="N5458">
            <v>1003022186</v>
          </cell>
          <cell r="O5458">
            <v>45195</v>
          </cell>
        </row>
        <row r="5459">
          <cell r="N5459">
            <v>1003022187</v>
          </cell>
          <cell r="O5459">
            <v>45195</v>
          </cell>
        </row>
        <row r="5460">
          <cell r="N5460">
            <v>1003022188</v>
          </cell>
          <cell r="O5460">
            <v>45195</v>
          </cell>
        </row>
        <row r="5461">
          <cell r="N5461">
            <v>1003022189</v>
          </cell>
          <cell r="O5461">
            <v>45195</v>
          </cell>
        </row>
        <row r="5462">
          <cell r="N5462">
            <v>1003022190</v>
          </cell>
          <cell r="O5462">
            <v>45195</v>
          </cell>
        </row>
        <row r="5463">
          <cell r="N5463">
            <v>1003022191</v>
          </cell>
          <cell r="O5463">
            <v>45195</v>
          </cell>
        </row>
        <row r="5464">
          <cell r="N5464">
            <v>1003022192</v>
          </cell>
          <cell r="O5464">
            <v>45195</v>
          </cell>
        </row>
        <row r="5465">
          <cell r="N5465">
            <v>1003022193</v>
          </cell>
          <cell r="O5465">
            <v>45195</v>
          </cell>
        </row>
        <row r="5466">
          <cell r="N5466">
            <v>1003022194</v>
          </cell>
          <cell r="O5466">
            <v>45195</v>
          </cell>
        </row>
        <row r="5467">
          <cell r="N5467">
            <v>1003022195</v>
          </cell>
          <cell r="O5467">
            <v>45195</v>
          </cell>
        </row>
        <row r="5468">
          <cell r="N5468">
            <v>1003022196</v>
          </cell>
          <cell r="O5468">
            <v>45195</v>
          </cell>
        </row>
        <row r="5469">
          <cell r="N5469">
            <v>1003022197</v>
          </cell>
          <cell r="O5469">
            <v>45195</v>
          </cell>
        </row>
        <row r="5470">
          <cell r="N5470">
            <v>1003022198</v>
          </cell>
          <cell r="O5470">
            <v>45195</v>
          </cell>
        </row>
        <row r="5471">
          <cell r="N5471">
            <v>1003022199</v>
          </cell>
          <cell r="O5471">
            <v>45195</v>
          </cell>
        </row>
        <row r="5472">
          <cell r="N5472">
            <v>1003022200</v>
          </cell>
          <cell r="O5472">
            <v>45195</v>
          </cell>
        </row>
        <row r="5473">
          <cell r="N5473">
            <v>1003022201</v>
          </cell>
          <cell r="O5473">
            <v>45195</v>
          </cell>
        </row>
        <row r="5474">
          <cell r="N5474">
            <v>1003022202</v>
          </cell>
          <cell r="O5474">
            <v>45195</v>
          </cell>
        </row>
        <row r="5475">
          <cell r="N5475">
            <v>1003022203</v>
          </cell>
          <cell r="O5475">
            <v>45195</v>
          </cell>
        </row>
        <row r="5476">
          <cell r="N5476">
            <v>1003022204</v>
          </cell>
          <cell r="O5476">
            <v>45195</v>
          </cell>
        </row>
        <row r="5477">
          <cell r="N5477">
            <v>1003022205</v>
          </cell>
          <cell r="O5477">
            <v>45195</v>
          </cell>
        </row>
        <row r="5478">
          <cell r="N5478">
            <v>1003022206</v>
          </cell>
          <cell r="O5478">
            <v>45195</v>
          </cell>
        </row>
        <row r="5479">
          <cell r="N5479">
            <v>1003022207</v>
          </cell>
          <cell r="O5479">
            <v>45195</v>
          </cell>
        </row>
        <row r="5480">
          <cell r="N5480">
            <v>1003022208</v>
          </cell>
          <cell r="O5480">
            <v>45195</v>
          </cell>
        </row>
        <row r="5481">
          <cell r="N5481">
            <v>1003022209</v>
          </cell>
          <cell r="O5481">
            <v>45195</v>
          </cell>
        </row>
        <row r="5482">
          <cell r="N5482">
            <v>1003022210</v>
          </cell>
          <cell r="O5482">
            <v>45195</v>
          </cell>
        </row>
        <row r="5483">
          <cell r="N5483">
            <v>1003022211</v>
          </cell>
          <cell r="O5483">
            <v>45195</v>
          </cell>
        </row>
        <row r="5484">
          <cell r="N5484">
            <v>1003022212</v>
          </cell>
          <cell r="O5484">
            <v>45195</v>
          </cell>
        </row>
        <row r="5485">
          <cell r="N5485">
            <v>1003022213</v>
          </cell>
          <cell r="O5485">
            <v>45195</v>
          </cell>
        </row>
        <row r="5486">
          <cell r="N5486">
            <v>1003022214</v>
          </cell>
          <cell r="O5486">
            <v>45195</v>
          </cell>
        </row>
        <row r="5487">
          <cell r="N5487">
            <v>1003022215</v>
          </cell>
          <cell r="O5487">
            <v>45195</v>
          </cell>
        </row>
        <row r="5488">
          <cell r="N5488">
            <v>1003022216</v>
          </cell>
          <cell r="O5488">
            <v>45195</v>
          </cell>
        </row>
        <row r="5489">
          <cell r="N5489">
            <v>1003022217</v>
          </cell>
          <cell r="O5489">
            <v>45195</v>
          </cell>
        </row>
        <row r="5490">
          <cell r="N5490">
            <v>1003022218</v>
          </cell>
          <cell r="O5490">
            <v>45195</v>
          </cell>
        </row>
        <row r="5491">
          <cell r="N5491">
            <v>1003022219</v>
          </cell>
          <cell r="O5491">
            <v>45195</v>
          </cell>
        </row>
        <row r="5492">
          <cell r="N5492">
            <v>1003022220</v>
          </cell>
          <cell r="O5492">
            <v>45195</v>
          </cell>
        </row>
        <row r="5493">
          <cell r="N5493">
            <v>1003022221</v>
          </cell>
          <cell r="O5493">
            <v>45195</v>
          </cell>
        </row>
        <row r="5494">
          <cell r="N5494">
            <v>1003022222</v>
          </cell>
          <cell r="O5494">
            <v>45195</v>
          </cell>
        </row>
        <row r="5495">
          <cell r="N5495">
            <v>1003022223</v>
          </cell>
          <cell r="O5495">
            <v>45195</v>
          </cell>
        </row>
        <row r="5496">
          <cell r="N5496">
            <v>1003022224</v>
          </cell>
          <cell r="O5496">
            <v>45195</v>
          </cell>
        </row>
        <row r="5497">
          <cell r="N5497">
            <v>1003022225</v>
          </cell>
          <cell r="O5497">
            <v>45195</v>
          </cell>
        </row>
        <row r="5498">
          <cell r="N5498">
            <v>1003022226</v>
          </cell>
          <cell r="O5498">
            <v>45195</v>
          </cell>
        </row>
        <row r="5499">
          <cell r="N5499">
            <v>1003022227</v>
          </cell>
          <cell r="O5499">
            <v>45195</v>
          </cell>
        </row>
        <row r="5500">
          <cell r="N5500">
            <v>1003022228</v>
          </cell>
          <cell r="O5500">
            <v>45195</v>
          </cell>
        </row>
        <row r="5501">
          <cell r="N5501">
            <v>1003022229</v>
          </cell>
          <cell r="O5501">
            <v>45195</v>
          </cell>
        </row>
        <row r="5502">
          <cell r="N5502">
            <v>1003022230</v>
          </cell>
          <cell r="O5502">
            <v>45195</v>
          </cell>
        </row>
        <row r="5503">
          <cell r="N5503">
            <v>1003022231</v>
          </cell>
          <cell r="O5503">
            <v>45195</v>
          </cell>
        </row>
        <row r="5504">
          <cell r="N5504">
            <v>1003022232</v>
          </cell>
          <cell r="O5504">
            <v>45195</v>
          </cell>
        </row>
        <row r="5505">
          <cell r="N5505">
            <v>1003022233</v>
          </cell>
          <cell r="O5505">
            <v>45195</v>
          </cell>
        </row>
        <row r="5506">
          <cell r="N5506">
            <v>1003022234</v>
          </cell>
          <cell r="O5506">
            <v>45195</v>
          </cell>
        </row>
        <row r="5507">
          <cell r="N5507">
            <v>1003022235</v>
          </cell>
          <cell r="O5507">
            <v>45195</v>
          </cell>
        </row>
        <row r="5508">
          <cell r="N5508">
            <v>1003022236</v>
          </cell>
          <cell r="O5508">
            <v>45195</v>
          </cell>
        </row>
        <row r="5509">
          <cell r="N5509">
            <v>1003022237</v>
          </cell>
          <cell r="O5509">
            <v>45195</v>
          </cell>
        </row>
        <row r="5510">
          <cell r="N5510">
            <v>1003022238</v>
          </cell>
          <cell r="O5510">
            <v>45195</v>
          </cell>
        </row>
        <row r="5511">
          <cell r="N5511">
            <v>1003022239</v>
          </cell>
          <cell r="O5511">
            <v>45195</v>
          </cell>
        </row>
        <row r="5512">
          <cell r="N5512">
            <v>1003022240</v>
          </cell>
          <cell r="O5512">
            <v>45195</v>
          </cell>
        </row>
        <row r="5513">
          <cell r="N5513">
            <v>1003022241</v>
          </cell>
          <cell r="O5513">
            <v>45195</v>
          </cell>
        </row>
        <row r="5514">
          <cell r="N5514">
            <v>1003022242</v>
          </cell>
          <cell r="O5514">
            <v>45195</v>
          </cell>
        </row>
        <row r="5515">
          <cell r="N5515">
            <v>1003022243</v>
          </cell>
          <cell r="O5515">
            <v>45195</v>
          </cell>
        </row>
        <row r="5516">
          <cell r="N5516">
            <v>1003022244</v>
          </cell>
          <cell r="O5516">
            <v>45195</v>
          </cell>
        </row>
        <row r="5517">
          <cell r="N5517">
            <v>1003022245</v>
          </cell>
          <cell r="O5517">
            <v>45195</v>
          </cell>
        </row>
        <row r="5518">
          <cell r="N5518">
            <v>1003022246</v>
          </cell>
          <cell r="O5518">
            <v>45195</v>
          </cell>
        </row>
        <row r="5519">
          <cell r="N5519">
            <v>1003022247</v>
          </cell>
          <cell r="O5519">
            <v>45195</v>
          </cell>
        </row>
        <row r="5520">
          <cell r="N5520">
            <v>1003022248</v>
          </cell>
          <cell r="O5520">
            <v>45195</v>
          </cell>
        </row>
        <row r="5521">
          <cell r="N5521">
            <v>1003022250</v>
          </cell>
          <cell r="O5521">
            <v>45195</v>
          </cell>
        </row>
        <row r="5522">
          <cell r="N5522">
            <v>1003022251</v>
          </cell>
          <cell r="O5522">
            <v>45195</v>
          </cell>
        </row>
        <row r="5523">
          <cell r="N5523">
            <v>1003022252</v>
          </cell>
          <cell r="O5523">
            <v>45195</v>
          </cell>
        </row>
        <row r="5524">
          <cell r="N5524">
            <v>1003022253</v>
          </cell>
          <cell r="O5524">
            <v>45195</v>
          </cell>
        </row>
        <row r="5525">
          <cell r="N5525">
            <v>1003022254</v>
          </cell>
          <cell r="O5525">
            <v>45195</v>
          </cell>
        </row>
        <row r="5526">
          <cell r="N5526">
            <v>1003022255</v>
          </cell>
          <cell r="O5526">
            <v>45195</v>
          </cell>
        </row>
        <row r="5527">
          <cell r="N5527">
            <v>1003022256</v>
          </cell>
          <cell r="O5527">
            <v>45195</v>
          </cell>
        </row>
        <row r="5528">
          <cell r="N5528">
            <v>1003022257</v>
          </cell>
          <cell r="O5528">
            <v>45195</v>
          </cell>
        </row>
        <row r="5529">
          <cell r="N5529">
            <v>1003022258</v>
          </cell>
          <cell r="O5529">
            <v>45195</v>
          </cell>
        </row>
        <row r="5530">
          <cell r="N5530">
            <v>1003022259</v>
          </cell>
          <cell r="O5530">
            <v>45195</v>
          </cell>
        </row>
        <row r="5531">
          <cell r="N5531">
            <v>1003022260</v>
          </cell>
          <cell r="O5531">
            <v>45195</v>
          </cell>
        </row>
        <row r="5532">
          <cell r="N5532">
            <v>1003022261</v>
          </cell>
          <cell r="O5532">
            <v>45195</v>
          </cell>
        </row>
        <row r="5533">
          <cell r="N5533">
            <v>1003022262</v>
          </cell>
          <cell r="O5533">
            <v>45195</v>
          </cell>
        </row>
        <row r="5534">
          <cell r="N5534">
            <v>1003022263</v>
          </cell>
          <cell r="O5534">
            <v>45195</v>
          </cell>
        </row>
        <row r="5535">
          <cell r="N5535">
            <v>1003022264</v>
          </cell>
          <cell r="O5535">
            <v>45195</v>
          </cell>
        </row>
        <row r="5536">
          <cell r="N5536">
            <v>1003022265</v>
          </cell>
          <cell r="O5536">
            <v>45195</v>
          </cell>
        </row>
        <row r="5537">
          <cell r="N5537">
            <v>1003022266</v>
          </cell>
          <cell r="O5537">
            <v>45195</v>
          </cell>
        </row>
        <row r="5538">
          <cell r="N5538">
            <v>1003022267</v>
          </cell>
          <cell r="O5538">
            <v>45195</v>
          </cell>
        </row>
        <row r="5539">
          <cell r="N5539">
            <v>1003022268</v>
          </cell>
          <cell r="O5539">
            <v>45195</v>
          </cell>
        </row>
        <row r="5540">
          <cell r="N5540">
            <v>1003022269</v>
          </cell>
          <cell r="O5540">
            <v>45195</v>
          </cell>
        </row>
        <row r="5541">
          <cell r="N5541">
            <v>1003022270</v>
          </cell>
          <cell r="O5541">
            <v>45195</v>
          </cell>
        </row>
        <row r="5542">
          <cell r="N5542">
            <v>1003022271</v>
          </cell>
          <cell r="O5542">
            <v>45195</v>
          </cell>
        </row>
        <row r="5543">
          <cell r="N5543">
            <v>1003022272</v>
          </cell>
          <cell r="O5543">
            <v>45195</v>
          </cell>
        </row>
        <row r="5544">
          <cell r="N5544">
            <v>1003022273</v>
          </cell>
          <cell r="O5544">
            <v>45195</v>
          </cell>
        </row>
        <row r="5545">
          <cell r="N5545">
            <v>1003022274</v>
          </cell>
          <cell r="O5545">
            <v>45195</v>
          </cell>
        </row>
        <row r="5546">
          <cell r="N5546">
            <v>1003022275</v>
          </cell>
          <cell r="O5546">
            <v>45195</v>
          </cell>
        </row>
        <row r="5547">
          <cell r="N5547">
            <v>1003022276</v>
          </cell>
          <cell r="O5547">
            <v>45195</v>
          </cell>
        </row>
        <row r="5548">
          <cell r="N5548">
            <v>1003022277</v>
          </cell>
          <cell r="O5548">
            <v>45195</v>
          </cell>
        </row>
        <row r="5549">
          <cell r="N5549">
            <v>1003022278</v>
          </cell>
          <cell r="O5549">
            <v>45195</v>
          </cell>
        </row>
        <row r="5550">
          <cell r="N5550">
            <v>1003022279</v>
          </cell>
          <cell r="O5550">
            <v>45195</v>
          </cell>
        </row>
        <row r="5551">
          <cell r="N5551">
            <v>1003022280</v>
          </cell>
          <cell r="O5551">
            <v>45195</v>
          </cell>
        </row>
        <row r="5552">
          <cell r="N5552">
            <v>1003022281</v>
          </cell>
          <cell r="O5552">
            <v>45195</v>
          </cell>
        </row>
        <row r="5553">
          <cell r="N5553">
            <v>1003022282</v>
          </cell>
          <cell r="O5553">
            <v>45195</v>
          </cell>
        </row>
        <row r="5554">
          <cell r="N5554">
            <v>1003022283</v>
          </cell>
          <cell r="O5554">
            <v>45195</v>
          </cell>
        </row>
        <row r="5555">
          <cell r="N5555">
            <v>1003022284</v>
          </cell>
          <cell r="O5555">
            <v>45195</v>
          </cell>
        </row>
        <row r="5556">
          <cell r="N5556">
            <v>1003022285</v>
          </cell>
          <cell r="O5556">
            <v>45195</v>
          </cell>
        </row>
        <row r="5557">
          <cell r="N5557">
            <v>1003022286</v>
          </cell>
          <cell r="O5557">
            <v>45195</v>
          </cell>
        </row>
        <row r="5558">
          <cell r="N5558">
            <v>1003022287</v>
          </cell>
          <cell r="O5558">
            <v>45195</v>
          </cell>
        </row>
        <row r="5559">
          <cell r="N5559">
            <v>1003022288</v>
          </cell>
          <cell r="O5559">
            <v>45195</v>
          </cell>
        </row>
        <row r="5560">
          <cell r="N5560">
            <v>1003022289</v>
          </cell>
          <cell r="O5560">
            <v>45195</v>
          </cell>
        </row>
        <row r="5561">
          <cell r="N5561">
            <v>1003022290</v>
          </cell>
          <cell r="O5561">
            <v>45195</v>
          </cell>
        </row>
        <row r="5562">
          <cell r="N5562">
            <v>1003022291</v>
          </cell>
          <cell r="O5562">
            <v>45195</v>
          </cell>
        </row>
        <row r="5563">
          <cell r="N5563">
            <v>1003022292</v>
          </cell>
          <cell r="O5563">
            <v>45195</v>
          </cell>
        </row>
        <row r="5564">
          <cell r="N5564">
            <v>1003022293</v>
          </cell>
          <cell r="O5564">
            <v>45195</v>
          </cell>
        </row>
        <row r="5565">
          <cell r="N5565">
            <v>1003022294</v>
          </cell>
          <cell r="O5565">
            <v>45195</v>
          </cell>
        </row>
        <row r="5566">
          <cell r="N5566">
            <v>1003022295</v>
          </cell>
          <cell r="O5566">
            <v>45195</v>
          </cell>
        </row>
        <row r="5567">
          <cell r="N5567">
            <v>1003022296</v>
          </cell>
          <cell r="O5567">
            <v>45195</v>
          </cell>
        </row>
        <row r="5568">
          <cell r="N5568">
            <v>1003022297</v>
          </cell>
          <cell r="O5568">
            <v>45195</v>
          </cell>
        </row>
        <row r="5569">
          <cell r="N5569">
            <v>1003022298</v>
          </cell>
          <cell r="O5569">
            <v>45195</v>
          </cell>
        </row>
        <row r="5570">
          <cell r="N5570">
            <v>1003022299</v>
          </cell>
          <cell r="O5570">
            <v>45195</v>
          </cell>
        </row>
        <row r="5571">
          <cell r="N5571">
            <v>1003022300</v>
          </cell>
          <cell r="O5571">
            <v>45195</v>
          </cell>
        </row>
        <row r="5572">
          <cell r="N5572">
            <v>1003022301</v>
          </cell>
          <cell r="O5572">
            <v>45195</v>
          </cell>
        </row>
        <row r="5573">
          <cell r="N5573">
            <v>1003028294</v>
          </cell>
          <cell r="O5573">
            <v>45205</v>
          </cell>
        </row>
        <row r="5574">
          <cell r="N5574">
            <v>1003028295</v>
          </cell>
          <cell r="O5574">
            <v>45205</v>
          </cell>
        </row>
        <row r="5575">
          <cell r="N5575">
            <v>1003028296</v>
          </cell>
          <cell r="O5575">
            <v>45205</v>
          </cell>
        </row>
        <row r="5576">
          <cell r="N5576">
            <v>1003028297</v>
          </cell>
          <cell r="O5576">
            <v>45205</v>
          </cell>
        </row>
        <row r="5577">
          <cell r="N5577">
            <v>1003028298</v>
          </cell>
          <cell r="O5577">
            <v>45205</v>
          </cell>
        </row>
        <row r="5578">
          <cell r="N5578">
            <v>1003028300</v>
          </cell>
          <cell r="O5578">
            <v>45205</v>
          </cell>
        </row>
        <row r="5579">
          <cell r="N5579">
            <v>1003028301</v>
          </cell>
          <cell r="O5579">
            <v>45205</v>
          </cell>
        </row>
        <row r="5580">
          <cell r="N5580">
            <v>1003028302</v>
          </cell>
          <cell r="O5580">
            <v>45205</v>
          </cell>
        </row>
        <row r="5581">
          <cell r="N5581">
            <v>1003028303</v>
          </cell>
          <cell r="O5581">
            <v>45205</v>
          </cell>
        </row>
        <row r="5582">
          <cell r="N5582">
            <v>1003028304</v>
          </cell>
          <cell r="O5582">
            <v>45205</v>
          </cell>
        </row>
        <row r="5583">
          <cell r="N5583">
            <v>1003028306</v>
          </cell>
          <cell r="O5583">
            <v>45205</v>
          </cell>
        </row>
        <row r="5584">
          <cell r="N5584">
            <v>1003028307</v>
          </cell>
          <cell r="O5584">
            <v>45205</v>
          </cell>
        </row>
        <row r="5585">
          <cell r="N5585">
            <v>1003028308</v>
          </cell>
          <cell r="O5585">
            <v>45205</v>
          </cell>
        </row>
        <row r="5586">
          <cell r="N5586">
            <v>1003028309</v>
          </cell>
          <cell r="O5586">
            <v>45205</v>
          </cell>
        </row>
        <row r="5587">
          <cell r="N5587">
            <v>1003028310</v>
          </cell>
          <cell r="O5587">
            <v>45205</v>
          </cell>
        </row>
        <row r="5588">
          <cell r="N5588">
            <v>1003028311</v>
          </cell>
          <cell r="O5588">
            <v>45205</v>
          </cell>
        </row>
        <row r="5589">
          <cell r="N5589">
            <v>1003028312</v>
          </cell>
          <cell r="O5589">
            <v>45205</v>
          </cell>
        </row>
        <row r="5590">
          <cell r="N5590">
            <v>1003028313</v>
          </cell>
          <cell r="O5590">
            <v>45205</v>
          </cell>
        </row>
        <row r="5591">
          <cell r="N5591">
            <v>1003028314</v>
          </cell>
          <cell r="O5591">
            <v>45205</v>
          </cell>
        </row>
        <row r="5592">
          <cell r="N5592">
            <v>1003028315</v>
          </cell>
          <cell r="O5592">
            <v>45205</v>
          </cell>
        </row>
        <row r="5593">
          <cell r="N5593">
            <v>1003028316</v>
          </cell>
          <cell r="O5593">
            <v>45205</v>
          </cell>
        </row>
        <row r="5594">
          <cell r="N5594">
            <v>1003028317</v>
          </cell>
          <cell r="O5594">
            <v>45205</v>
          </cell>
        </row>
        <row r="5595">
          <cell r="N5595">
            <v>1003030081</v>
          </cell>
          <cell r="O5595">
            <v>45210</v>
          </cell>
        </row>
        <row r="5596">
          <cell r="N5596">
            <v>1003030079</v>
          </cell>
          <cell r="O5596">
            <v>45210</v>
          </cell>
        </row>
        <row r="5597">
          <cell r="N5597">
            <v>1003030082</v>
          </cell>
          <cell r="O5597">
            <v>45210</v>
          </cell>
        </row>
        <row r="5598">
          <cell r="N5598">
            <v>1003030075</v>
          </cell>
          <cell r="O5598">
            <v>45210</v>
          </cell>
        </row>
        <row r="5599">
          <cell r="N5599">
            <v>1003030084</v>
          </cell>
          <cell r="O5599">
            <v>45210</v>
          </cell>
        </row>
        <row r="5600">
          <cell r="N5600">
            <v>1003030083</v>
          </cell>
          <cell r="O5600">
            <v>45210</v>
          </cell>
        </row>
        <row r="5601">
          <cell r="N5601">
            <v>1003030088</v>
          </cell>
          <cell r="O5601">
            <v>45210</v>
          </cell>
        </row>
        <row r="5602">
          <cell r="N5602">
            <v>1003030077</v>
          </cell>
          <cell r="O5602">
            <v>45210</v>
          </cell>
        </row>
        <row r="5603">
          <cell r="N5603">
            <v>1003030078</v>
          </cell>
          <cell r="O5603">
            <v>45210</v>
          </cell>
        </row>
        <row r="5604">
          <cell r="N5604">
            <v>1003030085</v>
          </cell>
          <cell r="O5604">
            <v>45210</v>
          </cell>
        </row>
        <row r="5605">
          <cell r="N5605">
            <v>1003030076</v>
          </cell>
          <cell r="O5605">
            <v>45210</v>
          </cell>
        </row>
        <row r="5606">
          <cell r="N5606">
            <v>1003030073</v>
          </cell>
          <cell r="O5606">
            <v>45210</v>
          </cell>
        </row>
        <row r="5607">
          <cell r="N5607">
            <v>1003030086</v>
          </cell>
          <cell r="O5607">
            <v>45210</v>
          </cell>
        </row>
        <row r="5608">
          <cell r="N5608">
            <v>1003030074</v>
          </cell>
          <cell r="O5608">
            <v>45210</v>
          </cell>
        </row>
        <row r="5609">
          <cell r="N5609">
            <v>1003030080</v>
          </cell>
          <cell r="O5609">
            <v>45210</v>
          </cell>
        </row>
        <row r="5610">
          <cell r="N5610">
            <v>1003030087</v>
          </cell>
          <cell r="O5610">
            <v>45210</v>
          </cell>
        </row>
        <row r="5611">
          <cell r="N5611">
            <v>1003030090</v>
          </cell>
          <cell r="O5611">
            <v>45210</v>
          </cell>
        </row>
        <row r="5612">
          <cell r="N5612">
            <v>1003030091</v>
          </cell>
          <cell r="O5612">
            <v>45210</v>
          </cell>
        </row>
        <row r="5613">
          <cell r="N5613">
            <v>1003030092</v>
          </cell>
          <cell r="O5613">
            <v>45210</v>
          </cell>
        </row>
        <row r="5614">
          <cell r="N5614">
            <v>1003030093</v>
          </cell>
          <cell r="O5614">
            <v>45210</v>
          </cell>
        </row>
        <row r="5615">
          <cell r="N5615">
            <v>1003030107</v>
          </cell>
          <cell r="O5615">
            <v>45210</v>
          </cell>
        </row>
        <row r="5616">
          <cell r="N5616">
            <v>1003030108</v>
          </cell>
          <cell r="O5616">
            <v>45210</v>
          </cell>
        </row>
        <row r="5617">
          <cell r="N5617">
            <v>1003030109</v>
          </cell>
          <cell r="O5617">
            <v>45210</v>
          </cell>
        </row>
        <row r="5618">
          <cell r="N5618">
            <v>1003030253</v>
          </cell>
          <cell r="O5618">
            <v>45211</v>
          </cell>
        </row>
        <row r="5619">
          <cell r="N5619">
            <v>1003030254</v>
          </cell>
          <cell r="O5619">
            <v>45211</v>
          </cell>
        </row>
        <row r="5620">
          <cell r="N5620">
            <v>1003030473</v>
          </cell>
          <cell r="O5620">
            <v>45211</v>
          </cell>
        </row>
        <row r="5621">
          <cell r="N5621">
            <v>1003030487</v>
          </cell>
          <cell r="O5621">
            <v>45211</v>
          </cell>
        </row>
        <row r="5622">
          <cell r="N5622">
            <v>1003030488</v>
          </cell>
          <cell r="O5622">
            <v>45211</v>
          </cell>
        </row>
        <row r="5623">
          <cell r="N5623">
            <v>1003031170</v>
          </cell>
          <cell r="O5623">
            <v>45215</v>
          </cell>
        </row>
        <row r="5624">
          <cell r="N5624">
            <v>1003031172</v>
          </cell>
          <cell r="O5624">
            <v>45215</v>
          </cell>
        </row>
        <row r="5625">
          <cell r="N5625">
            <v>1003033308</v>
          </cell>
          <cell r="O5625">
            <v>45217</v>
          </cell>
        </row>
        <row r="5626">
          <cell r="N5626">
            <v>1003033315</v>
          </cell>
          <cell r="O5626">
            <v>45217</v>
          </cell>
        </row>
        <row r="5627">
          <cell r="N5627">
            <v>1003033314</v>
          </cell>
          <cell r="O5627">
            <v>45217</v>
          </cell>
        </row>
        <row r="5628">
          <cell r="N5628">
            <v>1003033313</v>
          </cell>
          <cell r="O5628">
            <v>45217</v>
          </cell>
        </row>
        <row r="5629">
          <cell r="N5629">
            <v>1003033316</v>
          </cell>
          <cell r="O5629">
            <v>45217</v>
          </cell>
        </row>
        <row r="5630">
          <cell r="N5630">
            <v>1003033442</v>
          </cell>
          <cell r="O5630">
            <v>45217</v>
          </cell>
        </row>
        <row r="5631">
          <cell r="N5631">
            <v>1003033443</v>
          </cell>
          <cell r="O5631">
            <v>45217</v>
          </cell>
        </row>
        <row r="5632">
          <cell r="N5632">
            <v>1003033444</v>
          </cell>
          <cell r="O5632">
            <v>45217</v>
          </cell>
        </row>
        <row r="5633">
          <cell r="N5633">
            <v>1003033445</v>
          </cell>
          <cell r="O5633">
            <v>45217</v>
          </cell>
        </row>
        <row r="5634">
          <cell r="N5634">
            <v>1003033446</v>
          </cell>
          <cell r="O5634">
            <v>45217</v>
          </cell>
        </row>
        <row r="5635">
          <cell r="N5635">
            <v>1003033447</v>
          </cell>
          <cell r="O5635">
            <v>45217</v>
          </cell>
        </row>
        <row r="5636">
          <cell r="N5636">
            <v>1003033448</v>
          </cell>
          <cell r="O5636">
            <v>45217</v>
          </cell>
        </row>
        <row r="5637">
          <cell r="N5637">
            <v>1003033449</v>
          </cell>
          <cell r="O5637">
            <v>45217</v>
          </cell>
        </row>
        <row r="5638">
          <cell r="N5638">
            <v>1003033450</v>
          </cell>
          <cell r="O5638">
            <v>45217</v>
          </cell>
        </row>
        <row r="5639">
          <cell r="N5639">
            <v>1003033451</v>
          </cell>
          <cell r="O5639">
            <v>45217</v>
          </cell>
        </row>
        <row r="5640">
          <cell r="N5640">
            <v>1003033452</v>
          </cell>
          <cell r="O5640">
            <v>45217</v>
          </cell>
        </row>
        <row r="5641">
          <cell r="N5641">
            <v>1003033453</v>
          </cell>
          <cell r="O5641">
            <v>45217</v>
          </cell>
        </row>
        <row r="5642">
          <cell r="N5642">
            <v>1003033454</v>
          </cell>
          <cell r="O5642">
            <v>45217</v>
          </cell>
        </row>
        <row r="5643">
          <cell r="N5643">
            <v>1003033455</v>
          </cell>
          <cell r="O5643">
            <v>45217</v>
          </cell>
        </row>
        <row r="5644">
          <cell r="N5644">
            <v>1003033456</v>
          </cell>
          <cell r="O5644">
            <v>45217</v>
          </cell>
        </row>
        <row r="5645">
          <cell r="N5645">
            <v>1003033457</v>
          </cell>
          <cell r="O5645">
            <v>45217</v>
          </cell>
        </row>
        <row r="5646">
          <cell r="N5646">
            <v>1003033458</v>
          </cell>
          <cell r="O5646">
            <v>45217</v>
          </cell>
        </row>
        <row r="5647">
          <cell r="N5647">
            <v>1003033459</v>
          </cell>
          <cell r="O5647">
            <v>45217</v>
          </cell>
        </row>
        <row r="5648">
          <cell r="N5648">
            <v>1003033460</v>
          </cell>
          <cell r="O5648">
            <v>45217</v>
          </cell>
        </row>
        <row r="5649">
          <cell r="N5649">
            <v>1003033461</v>
          </cell>
          <cell r="O5649">
            <v>45217</v>
          </cell>
        </row>
        <row r="5650">
          <cell r="N5650">
            <v>1003033462</v>
          </cell>
          <cell r="O5650">
            <v>45217</v>
          </cell>
        </row>
        <row r="5651">
          <cell r="N5651">
            <v>1003033463</v>
          </cell>
          <cell r="O5651">
            <v>45217</v>
          </cell>
        </row>
        <row r="5652">
          <cell r="N5652">
            <v>1003033464</v>
          </cell>
          <cell r="O5652">
            <v>45217</v>
          </cell>
        </row>
        <row r="5653">
          <cell r="N5653">
            <v>1003033465</v>
          </cell>
          <cell r="O5653">
            <v>45217</v>
          </cell>
        </row>
        <row r="5654">
          <cell r="N5654">
            <v>1003033466</v>
          </cell>
          <cell r="O5654">
            <v>45217</v>
          </cell>
        </row>
        <row r="5655">
          <cell r="N5655">
            <v>1003033467</v>
          </cell>
          <cell r="O5655">
            <v>45217</v>
          </cell>
        </row>
        <row r="5656">
          <cell r="N5656">
            <v>1003033468</v>
          </cell>
          <cell r="O5656">
            <v>45217</v>
          </cell>
        </row>
        <row r="5657">
          <cell r="N5657">
            <v>1003033470</v>
          </cell>
          <cell r="O5657">
            <v>45217</v>
          </cell>
        </row>
        <row r="5658">
          <cell r="N5658">
            <v>1003033471</v>
          </cell>
          <cell r="O5658">
            <v>45217</v>
          </cell>
        </row>
        <row r="5659">
          <cell r="N5659">
            <v>1003033472</v>
          </cell>
          <cell r="O5659">
            <v>45217</v>
          </cell>
        </row>
        <row r="5660">
          <cell r="N5660">
            <v>1003033473</v>
          </cell>
          <cell r="O5660">
            <v>45217</v>
          </cell>
        </row>
        <row r="5661">
          <cell r="N5661">
            <v>1003033474</v>
          </cell>
          <cell r="O5661">
            <v>45217</v>
          </cell>
        </row>
        <row r="5662">
          <cell r="N5662">
            <v>1003033475</v>
          </cell>
          <cell r="O5662">
            <v>45217</v>
          </cell>
        </row>
        <row r="5663">
          <cell r="N5663">
            <v>1003033476</v>
          </cell>
          <cell r="O5663">
            <v>45217</v>
          </cell>
        </row>
        <row r="5664">
          <cell r="N5664">
            <v>1003033477</v>
          </cell>
          <cell r="O5664">
            <v>45217</v>
          </cell>
        </row>
        <row r="5665">
          <cell r="N5665">
            <v>1003033478</v>
          </cell>
          <cell r="O5665">
            <v>45217</v>
          </cell>
        </row>
        <row r="5666">
          <cell r="N5666">
            <v>1003033479</v>
          </cell>
          <cell r="O5666">
            <v>45217</v>
          </cell>
        </row>
        <row r="5667">
          <cell r="N5667">
            <v>1003033480</v>
          </cell>
          <cell r="O5667">
            <v>45217</v>
          </cell>
        </row>
        <row r="5668">
          <cell r="N5668">
            <v>1003033481</v>
          </cell>
          <cell r="O5668">
            <v>45217</v>
          </cell>
        </row>
        <row r="5669">
          <cell r="N5669">
            <v>1003033482</v>
          </cell>
          <cell r="O5669">
            <v>45217</v>
          </cell>
        </row>
        <row r="5670">
          <cell r="N5670">
            <v>1003033483</v>
          </cell>
          <cell r="O5670">
            <v>45217</v>
          </cell>
        </row>
        <row r="5671">
          <cell r="N5671">
            <v>1003033484</v>
          </cell>
          <cell r="O5671">
            <v>45217</v>
          </cell>
        </row>
        <row r="5672">
          <cell r="N5672">
            <v>1003033485</v>
          </cell>
          <cell r="O5672">
            <v>45217</v>
          </cell>
        </row>
        <row r="5673">
          <cell r="N5673">
            <v>1003033486</v>
          </cell>
          <cell r="O5673">
            <v>45217</v>
          </cell>
        </row>
        <row r="5674">
          <cell r="N5674">
            <v>1003033487</v>
          </cell>
          <cell r="O5674">
            <v>45217</v>
          </cell>
        </row>
        <row r="5675">
          <cell r="N5675">
            <v>1003033488</v>
          </cell>
          <cell r="O5675">
            <v>45217</v>
          </cell>
        </row>
        <row r="5676">
          <cell r="N5676">
            <v>1003033489</v>
          </cell>
          <cell r="O5676">
            <v>45217</v>
          </cell>
        </row>
        <row r="5677">
          <cell r="N5677">
            <v>1003033490</v>
          </cell>
          <cell r="O5677">
            <v>45217</v>
          </cell>
        </row>
        <row r="5678">
          <cell r="N5678">
            <v>1003033491</v>
          </cell>
          <cell r="O5678">
            <v>45217</v>
          </cell>
        </row>
        <row r="5679">
          <cell r="N5679">
            <v>1003033492</v>
          </cell>
          <cell r="O5679">
            <v>45217</v>
          </cell>
        </row>
        <row r="5680">
          <cell r="N5680">
            <v>1003033493</v>
          </cell>
          <cell r="O5680">
            <v>45217</v>
          </cell>
        </row>
        <row r="5681">
          <cell r="N5681">
            <v>1003033494</v>
          </cell>
          <cell r="O5681">
            <v>45217</v>
          </cell>
        </row>
        <row r="5682">
          <cell r="N5682">
            <v>1003033495</v>
          </cell>
          <cell r="O5682">
            <v>45217</v>
          </cell>
        </row>
        <row r="5683">
          <cell r="N5683">
            <v>1003033496</v>
          </cell>
          <cell r="O5683">
            <v>45217</v>
          </cell>
        </row>
        <row r="5684">
          <cell r="N5684">
            <v>1003033497</v>
          </cell>
          <cell r="O5684">
            <v>45217</v>
          </cell>
        </row>
        <row r="5685">
          <cell r="N5685">
            <v>1003033498</v>
          </cell>
          <cell r="O5685">
            <v>45217</v>
          </cell>
        </row>
        <row r="5686">
          <cell r="N5686">
            <v>1003033499</v>
          </cell>
          <cell r="O5686">
            <v>45217</v>
          </cell>
        </row>
        <row r="5687">
          <cell r="N5687">
            <v>1003033500</v>
          </cell>
          <cell r="O5687">
            <v>45217</v>
          </cell>
        </row>
        <row r="5688">
          <cell r="N5688">
            <v>1003033501</v>
          </cell>
          <cell r="O5688">
            <v>45217</v>
          </cell>
        </row>
        <row r="5689">
          <cell r="N5689">
            <v>1003033502</v>
          </cell>
          <cell r="O5689">
            <v>45217</v>
          </cell>
        </row>
        <row r="5690">
          <cell r="N5690">
            <v>1003033504</v>
          </cell>
          <cell r="O5690">
            <v>45217</v>
          </cell>
        </row>
        <row r="5691">
          <cell r="N5691">
            <v>1003033505</v>
          </cell>
          <cell r="O5691">
            <v>45217</v>
          </cell>
        </row>
        <row r="5692">
          <cell r="N5692">
            <v>1003033506</v>
          </cell>
          <cell r="O5692">
            <v>45217</v>
          </cell>
        </row>
        <row r="5693">
          <cell r="N5693">
            <v>1003033507</v>
          </cell>
          <cell r="O5693">
            <v>45217</v>
          </cell>
        </row>
        <row r="5694">
          <cell r="N5694">
            <v>1003033508</v>
          </cell>
          <cell r="O5694">
            <v>45217</v>
          </cell>
        </row>
        <row r="5695">
          <cell r="N5695">
            <v>1003033509</v>
          </cell>
          <cell r="O5695">
            <v>45217</v>
          </cell>
        </row>
        <row r="5696">
          <cell r="N5696">
            <v>1003033510</v>
          </cell>
          <cell r="O5696">
            <v>45217</v>
          </cell>
        </row>
        <row r="5697">
          <cell r="N5697">
            <v>1003033825</v>
          </cell>
          <cell r="O5697">
            <v>45218</v>
          </cell>
        </row>
        <row r="5698">
          <cell r="N5698">
            <v>1003033826</v>
          </cell>
          <cell r="O5698">
            <v>45218</v>
          </cell>
        </row>
        <row r="5699">
          <cell r="N5699">
            <v>1003033827</v>
          </cell>
          <cell r="O5699">
            <v>45218</v>
          </cell>
        </row>
        <row r="5700">
          <cell r="N5700">
            <v>1003033828</v>
          </cell>
          <cell r="O5700">
            <v>45218</v>
          </cell>
        </row>
        <row r="5701">
          <cell r="N5701">
            <v>1003033829</v>
          </cell>
          <cell r="O5701">
            <v>45218</v>
          </cell>
        </row>
        <row r="5702">
          <cell r="N5702">
            <v>1003033830</v>
          </cell>
          <cell r="O5702">
            <v>45218</v>
          </cell>
        </row>
        <row r="5703">
          <cell r="N5703">
            <v>1003033831</v>
          </cell>
          <cell r="O5703">
            <v>45218</v>
          </cell>
        </row>
        <row r="5704">
          <cell r="N5704">
            <v>1003033832</v>
          </cell>
          <cell r="O5704">
            <v>45218</v>
          </cell>
        </row>
        <row r="5705">
          <cell r="N5705">
            <v>1003033833</v>
          </cell>
          <cell r="O5705">
            <v>45218</v>
          </cell>
        </row>
        <row r="5706">
          <cell r="N5706">
            <v>1003033834</v>
          </cell>
          <cell r="O5706">
            <v>45218</v>
          </cell>
        </row>
        <row r="5707">
          <cell r="N5707">
            <v>1003033835</v>
          </cell>
          <cell r="O5707">
            <v>45218</v>
          </cell>
        </row>
        <row r="5708">
          <cell r="N5708">
            <v>1003033836</v>
          </cell>
          <cell r="O5708">
            <v>45218</v>
          </cell>
        </row>
        <row r="5709">
          <cell r="N5709">
            <v>1003033837</v>
          </cell>
          <cell r="O5709">
            <v>45218</v>
          </cell>
        </row>
        <row r="5710">
          <cell r="N5710">
            <v>1003033838</v>
          </cell>
          <cell r="O5710">
            <v>45218</v>
          </cell>
        </row>
        <row r="5711">
          <cell r="N5711">
            <v>1003033839</v>
          </cell>
          <cell r="O5711">
            <v>45218</v>
          </cell>
        </row>
        <row r="5712">
          <cell r="N5712">
            <v>1003033840</v>
          </cell>
          <cell r="O5712">
            <v>45218</v>
          </cell>
        </row>
        <row r="5713">
          <cell r="N5713">
            <v>1003033841</v>
          </cell>
          <cell r="O5713">
            <v>45218</v>
          </cell>
        </row>
        <row r="5714">
          <cell r="N5714">
            <v>1003034775</v>
          </cell>
          <cell r="O5714">
            <v>45222</v>
          </cell>
        </row>
        <row r="5715">
          <cell r="N5715">
            <v>1003034776</v>
          </cell>
          <cell r="O5715">
            <v>45222</v>
          </cell>
        </row>
        <row r="5716">
          <cell r="N5716">
            <v>1003034777</v>
          </cell>
          <cell r="O5716">
            <v>45222</v>
          </cell>
        </row>
        <row r="5717">
          <cell r="N5717">
            <v>1003034778</v>
          </cell>
          <cell r="O5717">
            <v>45222</v>
          </cell>
        </row>
        <row r="5718">
          <cell r="N5718">
            <v>1003034779</v>
          </cell>
          <cell r="O5718">
            <v>45222</v>
          </cell>
        </row>
        <row r="5719">
          <cell r="N5719">
            <v>1003034780</v>
          </cell>
          <cell r="O5719">
            <v>45222</v>
          </cell>
        </row>
        <row r="5720">
          <cell r="N5720">
            <v>1003034781</v>
          </cell>
          <cell r="O5720">
            <v>45222</v>
          </cell>
        </row>
        <row r="5721">
          <cell r="N5721">
            <v>1003034782</v>
          </cell>
          <cell r="O5721">
            <v>45222</v>
          </cell>
        </row>
        <row r="5722">
          <cell r="N5722">
            <v>1003034783</v>
          </cell>
          <cell r="O5722">
            <v>45222</v>
          </cell>
        </row>
        <row r="5723">
          <cell r="N5723">
            <v>1003034784</v>
          </cell>
          <cell r="O5723">
            <v>45222</v>
          </cell>
        </row>
        <row r="5724">
          <cell r="N5724">
            <v>1003034785</v>
          </cell>
          <cell r="O5724">
            <v>45222</v>
          </cell>
        </row>
        <row r="5725">
          <cell r="N5725">
            <v>1003034786</v>
          </cell>
          <cell r="O5725">
            <v>45222</v>
          </cell>
        </row>
        <row r="5726">
          <cell r="N5726">
            <v>1003034787</v>
          </cell>
          <cell r="O5726">
            <v>45222</v>
          </cell>
        </row>
        <row r="5727">
          <cell r="N5727">
            <v>1003034788</v>
          </cell>
          <cell r="O5727">
            <v>45222</v>
          </cell>
        </row>
        <row r="5728">
          <cell r="N5728">
            <v>1003034789</v>
          </cell>
          <cell r="O5728">
            <v>45222</v>
          </cell>
        </row>
        <row r="5729">
          <cell r="N5729">
            <v>1003036013</v>
          </cell>
          <cell r="O5729">
            <v>45223</v>
          </cell>
        </row>
        <row r="5730">
          <cell r="N5730">
            <v>1003036014</v>
          </cell>
          <cell r="O5730">
            <v>45223</v>
          </cell>
        </row>
        <row r="5731">
          <cell r="N5731">
            <v>1003036015</v>
          </cell>
          <cell r="O5731">
            <v>45223</v>
          </cell>
        </row>
        <row r="5732">
          <cell r="N5732">
            <v>1003036016</v>
          </cell>
          <cell r="O5732">
            <v>45223</v>
          </cell>
        </row>
        <row r="5733">
          <cell r="N5733">
            <v>1003036017</v>
          </cell>
          <cell r="O5733">
            <v>45223</v>
          </cell>
        </row>
        <row r="5734">
          <cell r="N5734">
            <v>1003036018</v>
          </cell>
          <cell r="O5734">
            <v>45223</v>
          </cell>
        </row>
        <row r="5735">
          <cell r="N5735">
            <v>1003036019</v>
          </cell>
          <cell r="O5735">
            <v>45223</v>
          </cell>
        </row>
        <row r="5736">
          <cell r="N5736">
            <v>1003036020</v>
          </cell>
          <cell r="O5736">
            <v>45223</v>
          </cell>
        </row>
        <row r="5737">
          <cell r="N5737">
            <v>1003036022</v>
          </cell>
          <cell r="O5737">
            <v>45223</v>
          </cell>
        </row>
        <row r="5738">
          <cell r="N5738">
            <v>1003036023</v>
          </cell>
          <cell r="O5738">
            <v>45223</v>
          </cell>
        </row>
        <row r="5739">
          <cell r="N5739">
            <v>1003036024</v>
          </cell>
          <cell r="O5739">
            <v>45223</v>
          </cell>
        </row>
        <row r="5740">
          <cell r="N5740">
            <v>1003036025</v>
          </cell>
          <cell r="O5740">
            <v>45223</v>
          </cell>
        </row>
        <row r="5741">
          <cell r="N5741">
            <v>1003036026</v>
          </cell>
          <cell r="O5741">
            <v>45223</v>
          </cell>
        </row>
        <row r="5742">
          <cell r="N5742">
            <v>1003036027</v>
          </cell>
          <cell r="O5742">
            <v>45223</v>
          </cell>
        </row>
        <row r="5743">
          <cell r="N5743">
            <v>1003036028</v>
          </cell>
          <cell r="O5743">
            <v>45223</v>
          </cell>
        </row>
        <row r="5744">
          <cell r="N5744">
            <v>1003036029</v>
          </cell>
          <cell r="O5744">
            <v>45223</v>
          </cell>
        </row>
        <row r="5745">
          <cell r="N5745">
            <v>1003036030</v>
          </cell>
          <cell r="O5745">
            <v>45223</v>
          </cell>
        </row>
        <row r="5746">
          <cell r="N5746">
            <v>1003036031</v>
          </cell>
          <cell r="O5746">
            <v>45223</v>
          </cell>
        </row>
        <row r="5747">
          <cell r="N5747">
            <v>1003036032</v>
          </cell>
          <cell r="O5747">
            <v>45223</v>
          </cell>
        </row>
        <row r="5748">
          <cell r="N5748">
            <v>1003036033</v>
          </cell>
          <cell r="O5748">
            <v>45223</v>
          </cell>
        </row>
        <row r="5749">
          <cell r="N5749">
            <v>1003036034</v>
          </cell>
          <cell r="O5749">
            <v>45223</v>
          </cell>
        </row>
        <row r="5750">
          <cell r="N5750">
            <v>1003036035</v>
          </cell>
          <cell r="O5750">
            <v>45223</v>
          </cell>
        </row>
        <row r="5751">
          <cell r="N5751">
            <v>1003036036</v>
          </cell>
          <cell r="O5751">
            <v>45223</v>
          </cell>
        </row>
        <row r="5752">
          <cell r="N5752">
            <v>1003036037</v>
          </cell>
          <cell r="O5752">
            <v>45223</v>
          </cell>
        </row>
        <row r="5753">
          <cell r="N5753">
            <v>1003036038</v>
          </cell>
          <cell r="O5753">
            <v>45223</v>
          </cell>
        </row>
        <row r="5754">
          <cell r="N5754">
            <v>1003036039</v>
          </cell>
          <cell r="O5754">
            <v>45223</v>
          </cell>
        </row>
        <row r="5755">
          <cell r="N5755">
            <v>1003036040</v>
          </cell>
          <cell r="O5755">
            <v>45223</v>
          </cell>
        </row>
        <row r="5756">
          <cell r="N5756">
            <v>1003036041</v>
          </cell>
          <cell r="O5756">
            <v>45223</v>
          </cell>
        </row>
        <row r="5757">
          <cell r="N5757">
            <v>1003036042</v>
          </cell>
          <cell r="O5757">
            <v>45223</v>
          </cell>
        </row>
        <row r="5758">
          <cell r="N5758">
            <v>1003036043</v>
          </cell>
          <cell r="O5758">
            <v>45223</v>
          </cell>
        </row>
        <row r="5759">
          <cell r="N5759">
            <v>1003036044</v>
          </cell>
          <cell r="O5759">
            <v>45223</v>
          </cell>
        </row>
        <row r="5760">
          <cell r="N5760">
            <v>1003036045</v>
          </cell>
          <cell r="O5760">
            <v>45223</v>
          </cell>
        </row>
        <row r="5761">
          <cell r="N5761">
            <v>1003036046</v>
          </cell>
          <cell r="O5761">
            <v>45223</v>
          </cell>
        </row>
        <row r="5762">
          <cell r="N5762">
            <v>1003036047</v>
          </cell>
          <cell r="O5762">
            <v>45223</v>
          </cell>
        </row>
        <row r="5763">
          <cell r="N5763">
            <v>1003036048</v>
          </cell>
          <cell r="O5763">
            <v>45223</v>
          </cell>
        </row>
        <row r="5764">
          <cell r="N5764">
            <v>1003036049</v>
          </cell>
          <cell r="O5764">
            <v>45223</v>
          </cell>
        </row>
        <row r="5765">
          <cell r="N5765">
            <v>1003036050</v>
          </cell>
          <cell r="O5765">
            <v>45223</v>
          </cell>
        </row>
        <row r="5766">
          <cell r="N5766">
            <v>1003036051</v>
          </cell>
          <cell r="O5766">
            <v>45223</v>
          </cell>
        </row>
        <row r="5767">
          <cell r="N5767">
            <v>1003036053</v>
          </cell>
          <cell r="O5767">
            <v>45223</v>
          </cell>
        </row>
        <row r="5768">
          <cell r="N5768">
            <v>1003036054</v>
          </cell>
          <cell r="O5768">
            <v>45223</v>
          </cell>
        </row>
        <row r="5769">
          <cell r="N5769">
            <v>1003036055</v>
          </cell>
          <cell r="O5769">
            <v>45223</v>
          </cell>
        </row>
        <row r="5770">
          <cell r="N5770">
            <v>1003036056</v>
          </cell>
          <cell r="O5770">
            <v>45223</v>
          </cell>
        </row>
        <row r="5771">
          <cell r="N5771">
            <v>1003036057</v>
          </cell>
          <cell r="O5771">
            <v>45223</v>
          </cell>
        </row>
        <row r="5772">
          <cell r="N5772">
            <v>1003036058</v>
          </cell>
          <cell r="O5772">
            <v>45223</v>
          </cell>
        </row>
        <row r="5773">
          <cell r="N5773">
            <v>1003036059</v>
          </cell>
          <cell r="O5773">
            <v>45223</v>
          </cell>
        </row>
        <row r="5774">
          <cell r="N5774">
            <v>1003036060</v>
          </cell>
          <cell r="O5774">
            <v>45223</v>
          </cell>
        </row>
        <row r="5775">
          <cell r="N5775">
            <v>1003036061</v>
          </cell>
          <cell r="O5775">
            <v>45223</v>
          </cell>
        </row>
        <row r="5776">
          <cell r="N5776">
            <v>1003036062</v>
          </cell>
          <cell r="O5776">
            <v>45223</v>
          </cell>
        </row>
        <row r="5777">
          <cell r="N5777">
            <v>1003036063</v>
          </cell>
          <cell r="O5777">
            <v>45223</v>
          </cell>
        </row>
        <row r="5778">
          <cell r="N5778">
            <v>1003036064</v>
          </cell>
          <cell r="O5778">
            <v>45223</v>
          </cell>
        </row>
        <row r="5779">
          <cell r="N5779">
            <v>1003036065</v>
          </cell>
          <cell r="O5779">
            <v>45223</v>
          </cell>
        </row>
        <row r="5780">
          <cell r="N5780">
            <v>1003036066</v>
          </cell>
          <cell r="O5780">
            <v>45223</v>
          </cell>
        </row>
        <row r="5781">
          <cell r="N5781">
            <v>1003036067</v>
          </cell>
          <cell r="O5781">
            <v>45223</v>
          </cell>
        </row>
        <row r="5782">
          <cell r="N5782">
            <v>1003036068</v>
          </cell>
          <cell r="O5782">
            <v>45223</v>
          </cell>
        </row>
        <row r="5783">
          <cell r="N5783">
            <v>1003036069</v>
          </cell>
          <cell r="O5783">
            <v>45223</v>
          </cell>
        </row>
        <row r="5784">
          <cell r="N5784">
            <v>1003036070</v>
          </cell>
          <cell r="O5784">
            <v>45223</v>
          </cell>
        </row>
        <row r="5785">
          <cell r="N5785">
            <v>1003036071</v>
          </cell>
          <cell r="O5785">
            <v>45223</v>
          </cell>
        </row>
        <row r="5786">
          <cell r="N5786">
            <v>1003036072</v>
          </cell>
          <cell r="O5786">
            <v>45223</v>
          </cell>
        </row>
        <row r="5787">
          <cell r="N5787">
            <v>1003036073</v>
          </cell>
          <cell r="O5787">
            <v>45223</v>
          </cell>
        </row>
        <row r="5788">
          <cell r="N5788">
            <v>1003036074</v>
          </cell>
          <cell r="O5788">
            <v>45223</v>
          </cell>
        </row>
        <row r="5789">
          <cell r="N5789">
            <v>1003036075</v>
          </cell>
          <cell r="O5789">
            <v>45223</v>
          </cell>
        </row>
        <row r="5790">
          <cell r="N5790">
            <v>1003036076</v>
          </cell>
          <cell r="O5790">
            <v>45223</v>
          </cell>
        </row>
        <row r="5791">
          <cell r="N5791">
            <v>1003036077</v>
          </cell>
          <cell r="O5791">
            <v>45223</v>
          </cell>
        </row>
        <row r="5792">
          <cell r="N5792">
            <v>1003036078</v>
          </cell>
          <cell r="O5792">
            <v>45223</v>
          </cell>
        </row>
        <row r="5793">
          <cell r="N5793">
            <v>1003036079</v>
          </cell>
          <cell r="O5793">
            <v>45223</v>
          </cell>
        </row>
        <row r="5794">
          <cell r="N5794">
            <v>1003036080</v>
          </cell>
          <cell r="O5794">
            <v>45223</v>
          </cell>
        </row>
        <row r="5795">
          <cell r="N5795">
            <v>1003036081</v>
          </cell>
          <cell r="O5795">
            <v>45223</v>
          </cell>
        </row>
        <row r="5796">
          <cell r="N5796">
            <v>1003036082</v>
          </cell>
          <cell r="O5796">
            <v>45223</v>
          </cell>
        </row>
        <row r="5797">
          <cell r="N5797">
            <v>1003036083</v>
          </cell>
          <cell r="O5797">
            <v>45223</v>
          </cell>
        </row>
        <row r="5798">
          <cell r="N5798">
            <v>1003036084</v>
          </cell>
          <cell r="O5798">
            <v>45223</v>
          </cell>
        </row>
        <row r="5799">
          <cell r="N5799">
            <v>1003036085</v>
          </cell>
          <cell r="O5799">
            <v>45223</v>
          </cell>
        </row>
        <row r="5800">
          <cell r="N5800">
            <v>1003036086</v>
          </cell>
          <cell r="O5800">
            <v>45223</v>
          </cell>
        </row>
        <row r="5801">
          <cell r="N5801">
            <v>1003036087</v>
          </cell>
          <cell r="O5801">
            <v>45223</v>
          </cell>
        </row>
        <row r="5802">
          <cell r="N5802">
            <v>1003036088</v>
          </cell>
          <cell r="O5802">
            <v>45223</v>
          </cell>
        </row>
        <row r="5803">
          <cell r="N5803">
            <v>1003036089</v>
          </cell>
          <cell r="O5803">
            <v>45223</v>
          </cell>
        </row>
        <row r="5804">
          <cell r="N5804">
            <v>1003036090</v>
          </cell>
          <cell r="O5804">
            <v>45223</v>
          </cell>
        </row>
        <row r="5805">
          <cell r="N5805">
            <v>1003036091</v>
          </cell>
          <cell r="O5805">
            <v>45223</v>
          </cell>
        </row>
        <row r="5806">
          <cell r="N5806">
            <v>1003036092</v>
          </cell>
          <cell r="O5806">
            <v>45223</v>
          </cell>
        </row>
        <row r="5807">
          <cell r="N5807">
            <v>1003036093</v>
          </cell>
          <cell r="O5807">
            <v>45223</v>
          </cell>
        </row>
        <row r="5808">
          <cell r="N5808">
            <v>1003036094</v>
          </cell>
          <cell r="O5808">
            <v>45223</v>
          </cell>
        </row>
        <row r="5809">
          <cell r="N5809">
            <v>1003036095</v>
          </cell>
          <cell r="O5809">
            <v>45223</v>
          </cell>
        </row>
        <row r="5810">
          <cell r="N5810">
            <v>1003036096</v>
          </cell>
          <cell r="O5810">
            <v>45223</v>
          </cell>
        </row>
        <row r="5811">
          <cell r="N5811">
            <v>1003036097</v>
          </cell>
          <cell r="O5811">
            <v>45223</v>
          </cell>
        </row>
        <row r="5812">
          <cell r="N5812">
            <v>1003036098</v>
          </cell>
          <cell r="O5812">
            <v>45223</v>
          </cell>
        </row>
        <row r="5813">
          <cell r="N5813">
            <v>1003036099</v>
          </cell>
          <cell r="O5813">
            <v>45223</v>
          </cell>
        </row>
        <row r="5814">
          <cell r="N5814">
            <v>1003036100</v>
          </cell>
          <cell r="O5814">
            <v>45223</v>
          </cell>
        </row>
        <row r="5815">
          <cell r="N5815">
            <v>1003036101</v>
          </cell>
          <cell r="O5815">
            <v>45223</v>
          </cell>
        </row>
        <row r="5816">
          <cell r="N5816">
            <v>1003036102</v>
          </cell>
          <cell r="O5816">
            <v>45223</v>
          </cell>
        </row>
        <row r="5817">
          <cell r="N5817">
            <v>1003036103</v>
          </cell>
          <cell r="O5817">
            <v>45223</v>
          </cell>
        </row>
        <row r="5818">
          <cell r="N5818">
            <v>1003036104</v>
          </cell>
          <cell r="O5818">
            <v>45223</v>
          </cell>
        </row>
        <row r="5819">
          <cell r="N5819">
            <v>1003036105</v>
          </cell>
          <cell r="O5819">
            <v>45223</v>
          </cell>
        </row>
        <row r="5820">
          <cell r="N5820">
            <v>1003036106</v>
          </cell>
          <cell r="O5820">
            <v>45223</v>
          </cell>
        </row>
        <row r="5821">
          <cell r="N5821">
            <v>1003036107</v>
          </cell>
          <cell r="O5821">
            <v>45223</v>
          </cell>
        </row>
        <row r="5822">
          <cell r="N5822">
            <v>1003036108</v>
          </cell>
          <cell r="O5822">
            <v>45223</v>
          </cell>
        </row>
        <row r="5823">
          <cell r="N5823">
            <v>1003036109</v>
          </cell>
          <cell r="O5823">
            <v>45223</v>
          </cell>
        </row>
        <row r="5824">
          <cell r="N5824">
            <v>1003036110</v>
          </cell>
          <cell r="O5824">
            <v>45223</v>
          </cell>
        </row>
        <row r="5825">
          <cell r="N5825">
            <v>1003036111</v>
          </cell>
          <cell r="O5825">
            <v>45223</v>
          </cell>
        </row>
        <row r="5826">
          <cell r="N5826">
            <v>1003036112</v>
          </cell>
          <cell r="O5826">
            <v>45223</v>
          </cell>
        </row>
        <row r="5827">
          <cell r="N5827">
            <v>1003036113</v>
          </cell>
          <cell r="O5827">
            <v>45223</v>
          </cell>
        </row>
        <row r="5828">
          <cell r="N5828">
            <v>1003036114</v>
          </cell>
          <cell r="O5828">
            <v>45223</v>
          </cell>
        </row>
        <row r="5829">
          <cell r="N5829">
            <v>1003036115</v>
          </cell>
          <cell r="O5829">
            <v>45223</v>
          </cell>
        </row>
        <row r="5830">
          <cell r="N5830">
            <v>1003036116</v>
          </cell>
          <cell r="O5830">
            <v>45223</v>
          </cell>
        </row>
        <row r="5831">
          <cell r="N5831">
            <v>1003036117</v>
          </cell>
          <cell r="O5831">
            <v>45223</v>
          </cell>
        </row>
        <row r="5832">
          <cell r="N5832">
            <v>1003036118</v>
          </cell>
          <cell r="O5832">
            <v>45223</v>
          </cell>
        </row>
        <row r="5833">
          <cell r="N5833">
            <v>1003036119</v>
          </cell>
          <cell r="O5833">
            <v>45223</v>
          </cell>
        </row>
        <row r="5834">
          <cell r="N5834">
            <v>1003036120</v>
          </cell>
          <cell r="O5834">
            <v>45223</v>
          </cell>
        </row>
        <row r="5835">
          <cell r="N5835">
            <v>1003036121</v>
          </cell>
          <cell r="O5835">
            <v>45223</v>
          </cell>
        </row>
        <row r="5836">
          <cell r="N5836">
            <v>1003036122</v>
          </cell>
          <cell r="O5836">
            <v>45223</v>
          </cell>
        </row>
        <row r="5837">
          <cell r="N5837">
            <v>1003036123</v>
          </cell>
          <cell r="O5837">
            <v>45223</v>
          </cell>
        </row>
        <row r="5838">
          <cell r="N5838">
            <v>1003036124</v>
          </cell>
          <cell r="O5838">
            <v>45223</v>
          </cell>
        </row>
        <row r="5839">
          <cell r="N5839">
            <v>1003036125</v>
          </cell>
          <cell r="O5839">
            <v>45223</v>
          </cell>
        </row>
        <row r="5840">
          <cell r="N5840">
            <v>1003036126</v>
          </cell>
          <cell r="O5840">
            <v>45223</v>
          </cell>
        </row>
        <row r="5841">
          <cell r="N5841">
            <v>1003036127</v>
          </cell>
          <cell r="O5841">
            <v>45223</v>
          </cell>
        </row>
        <row r="5842">
          <cell r="N5842">
            <v>1003036128</v>
          </cell>
          <cell r="O5842">
            <v>45223</v>
          </cell>
        </row>
        <row r="5843">
          <cell r="N5843">
            <v>1003036129</v>
          </cell>
          <cell r="O5843">
            <v>45223</v>
          </cell>
        </row>
        <row r="5844">
          <cell r="N5844">
            <v>1003036130</v>
          </cell>
          <cell r="O5844">
            <v>45223</v>
          </cell>
        </row>
        <row r="5845">
          <cell r="N5845">
            <v>1003036131</v>
          </cell>
          <cell r="O5845">
            <v>45223</v>
          </cell>
        </row>
        <row r="5846">
          <cell r="N5846">
            <v>1003036132</v>
          </cell>
          <cell r="O5846">
            <v>45223</v>
          </cell>
        </row>
        <row r="5847">
          <cell r="N5847">
            <v>1003036133</v>
          </cell>
          <cell r="O5847">
            <v>45223</v>
          </cell>
        </row>
        <row r="5848">
          <cell r="N5848">
            <v>1003036134</v>
          </cell>
          <cell r="O5848">
            <v>45223</v>
          </cell>
        </row>
        <row r="5849">
          <cell r="N5849">
            <v>1003036135</v>
          </cell>
          <cell r="O5849">
            <v>45223</v>
          </cell>
        </row>
        <row r="5850">
          <cell r="N5850">
            <v>1003036136</v>
          </cell>
          <cell r="O5850">
            <v>45223</v>
          </cell>
        </row>
        <row r="5851">
          <cell r="N5851">
            <v>1003036137</v>
          </cell>
          <cell r="O5851">
            <v>45223</v>
          </cell>
        </row>
        <row r="5852">
          <cell r="N5852">
            <v>1003036138</v>
          </cell>
          <cell r="O5852">
            <v>45223</v>
          </cell>
        </row>
        <row r="5853">
          <cell r="N5853">
            <v>1003036139</v>
          </cell>
          <cell r="O5853">
            <v>45223</v>
          </cell>
        </row>
        <row r="5854">
          <cell r="N5854">
            <v>1003036140</v>
          </cell>
          <cell r="O5854">
            <v>45223</v>
          </cell>
        </row>
        <row r="5855">
          <cell r="N5855">
            <v>1003036141</v>
          </cell>
          <cell r="O5855">
            <v>45223</v>
          </cell>
        </row>
        <row r="5856">
          <cell r="N5856">
            <v>1003036142</v>
          </cell>
          <cell r="O5856">
            <v>45223</v>
          </cell>
        </row>
        <row r="5857">
          <cell r="N5857">
            <v>1003036143</v>
          </cell>
          <cell r="O5857">
            <v>45223</v>
          </cell>
        </row>
        <row r="5858">
          <cell r="N5858">
            <v>1003036144</v>
          </cell>
          <cell r="O5858">
            <v>45223</v>
          </cell>
        </row>
        <row r="5859">
          <cell r="N5859">
            <v>1003036145</v>
          </cell>
          <cell r="O5859">
            <v>45223</v>
          </cell>
        </row>
        <row r="5860">
          <cell r="N5860">
            <v>1003036146</v>
          </cell>
          <cell r="O5860">
            <v>45223</v>
          </cell>
        </row>
        <row r="5861">
          <cell r="N5861">
            <v>1003036147</v>
          </cell>
          <cell r="O5861">
            <v>45223</v>
          </cell>
        </row>
        <row r="5862">
          <cell r="N5862">
            <v>1003036148</v>
          </cell>
          <cell r="O5862">
            <v>45223</v>
          </cell>
        </row>
        <row r="5863">
          <cell r="N5863">
            <v>1003036149</v>
          </cell>
          <cell r="O5863">
            <v>45223</v>
          </cell>
        </row>
        <row r="5864">
          <cell r="N5864">
            <v>1003036150</v>
          </cell>
          <cell r="O5864">
            <v>45223</v>
          </cell>
        </row>
        <row r="5865">
          <cell r="N5865">
            <v>1003036151</v>
          </cell>
          <cell r="O5865">
            <v>45223</v>
          </cell>
        </row>
        <row r="5866">
          <cell r="N5866">
            <v>1003036152</v>
          </cell>
          <cell r="O5866">
            <v>45223</v>
          </cell>
        </row>
        <row r="5867">
          <cell r="N5867">
            <v>1003036153</v>
          </cell>
          <cell r="O5867">
            <v>45223</v>
          </cell>
        </row>
        <row r="5868">
          <cell r="N5868">
            <v>1003036154</v>
          </cell>
          <cell r="O5868">
            <v>45223</v>
          </cell>
        </row>
        <row r="5869">
          <cell r="N5869">
            <v>1003036155</v>
          </cell>
          <cell r="O5869">
            <v>45223</v>
          </cell>
        </row>
        <row r="5870">
          <cell r="N5870">
            <v>1003036156</v>
          </cell>
          <cell r="O5870">
            <v>45223</v>
          </cell>
        </row>
        <row r="5871">
          <cell r="N5871">
            <v>1003036157</v>
          </cell>
          <cell r="O5871">
            <v>45223</v>
          </cell>
        </row>
        <row r="5872">
          <cell r="N5872">
            <v>1003036158</v>
          </cell>
          <cell r="O5872">
            <v>45223</v>
          </cell>
        </row>
        <row r="5873">
          <cell r="N5873">
            <v>1003036159</v>
          </cell>
          <cell r="O5873">
            <v>45223</v>
          </cell>
        </row>
        <row r="5874">
          <cell r="N5874">
            <v>1003036160</v>
          </cell>
          <cell r="O5874">
            <v>45223</v>
          </cell>
        </row>
        <row r="5875">
          <cell r="N5875">
            <v>1003036161</v>
          </cell>
          <cell r="O5875">
            <v>45223</v>
          </cell>
        </row>
        <row r="5876">
          <cell r="N5876">
            <v>1003036162</v>
          </cell>
          <cell r="O5876">
            <v>45223</v>
          </cell>
        </row>
        <row r="5877">
          <cell r="N5877">
            <v>1003036164</v>
          </cell>
          <cell r="O5877">
            <v>45223</v>
          </cell>
        </row>
        <row r="5878">
          <cell r="N5878">
            <v>1003036165</v>
          </cell>
          <cell r="O5878">
            <v>45223</v>
          </cell>
        </row>
        <row r="5879">
          <cell r="N5879">
            <v>1003036166</v>
          </cell>
          <cell r="O5879">
            <v>45223</v>
          </cell>
        </row>
        <row r="5880">
          <cell r="N5880">
            <v>1003036167</v>
          </cell>
          <cell r="O5880">
            <v>45223</v>
          </cell>
        </row>
        <row r="5881">
          <cell r="N5881">
            <v>1003036168</v>
          </cell>
          <cell r="O5881">
            <v>45223</v>
          </cell>
        </row>
        <row r="5882">
          <cell r="N5882">
            <v>1003036169</v>
          </cell>
          <cell r="O5882">
            <v>45223</v>
          </cell>
        </row>
        <row r="5883">
          <cell r="N5883">
            <v>1003036170</v>
          </cell>
          <cell r="O5883">
            <v>45223</v>
          </cell>
        </row>
        <row r="5884">
          <cell r="N5884">
            <v>1003036171</v>
          </cell>
          <cell r="O5884">
            <v>45223</v>
          </cell>
        </row>
        <row r="5885">
          <cell r="N5885">
            <v>1003036172</v>
          </cell>
          <cell r="O5885">
            <v>45223</v>
          </cell>
        </row>
        <row r="5886">
          <cell r="N5886">
            <v>1003036173</v>
          </cell>
          <cell r="O5886">
            <v>45223</v>
          </cell>
        </row>
        <row r="5887">
          <cell r="N5887">
            <v>1003036174</v>
          </cell>
          <cell r="O5887">
            <v>45223</v>
          </cell>
        </row>
        <row r="5888">
          <cell r="N5888">
            <v>1003036175</v>
          </cell>
          <cell r="O5888">
            <v>45223</v>
          </cell>
        </row>
        <row r="5889">
          <cell r="N5889">
            <v>1003036176</v>
          </cell>
          <cell r="O5889">
            <v>45223</v>
          </cell>
        </row>
        <row r="5890">
          <cell r="N5890">
            <v>1003036177</v>
          </cell>
          <cell r="O5890">
            <v>45223</v>
          </cell>
        </row>
        <row r="5891">
          <cell r="N5891">
            <v>1003036178</v>
          </cell>
          <cell r="O5891">
            <v>45223</v>
          </cell>
        </row>
        <row r="5892">
          <cell r="N5892">
            <v>1003036179</v>
          </cell>
          <cell r="O5892">
            <v>45223</v>
          </cell>
        </row>
        <row r="5893">
          <cell r="N5893">
            <v>1003036180</v>
          </cell>
          <cell r="O5893">
            <v>45223</v>
          </cell>
        </row>
        <row r="5894">
          <cell r="N5894">
            <v>1003036181</v>
          </cell>
          <cell r="O5894">
            <v>45223</v>
          </cell>
        </row>
        <row r="5895">
          <cell r="N5895">
            <v>1003036182</v>
          </cell>
          <cell r="O5895">
            <v>45223</v>
          </cell>
        </row>
        <row r="5896">
          <cell r="N5896">
            <v>1003036183</v>
          </cell>
          <cell r="O5896">
            <v>45223</v>
          </cell>
        </row>
        <row r="5897">
          <cell r="N5897">
            <v>1003036184</v>
          </cell>
          <cell r="O5897">
            <v>45223</v>
          </cell>
        </row>
        <row r="5898">
          <cell r="N5898">
            <v>1003036185</v>
          </cell>
          <cell r="O5898">
            <v>45223</v>
          </cell>
        </row>
        <row r="5899">
          <cell r="N5899">
            <v>1003036186</v>
          </cell>
          <cell r="O5899">
            <v>45223</v>
          </cell>
        </row>
        <row r="5900">
          <cell r="N5900">
            <v>1003036187</v>
          </cell>
          <cell r="O5900">
            <v>45223</v>
          </cell>
        </row>
        <row r="5901">
          <cell r="N5901">
            <v>1003036188</v>
          </cell>
          <cell r="O5901">
            <v>45223</v>
          </cell>
        </row>
        <row r="5902">
          <cell r="N5902">
            <v>1003036189</v>
          </cell>
          <cell r="O5902">
            <v>45223</v>
          </cell>
        </row>
        <row r="5903">
          <cell r="N5903">
            <v>1003036190</v>
          </cell>
          <cell r="O5903">
            <v>45223</v>
          </cell>
        </row>
        <row r="5904">
          <cell r="N5904">
            <v>1003036191</v>
          </cell>
          <cell r="O5904">
            <v>45223</v>
          </cell>
        </row>
        <row r="5905">
          <cell r="N5905">
            <v>1003036192</v>
          </cell>
          <cell r="O5905">
            <v>45223</v>
          </cell>
        </row>
        <row r="5906">
          <cell r="N5906">
            <v>1003036193</v>
          </cell>
          <cell r="O5906">
            <v>45223</v>
          </cell>
        </row>
        <row r="5907">
          <cell r="N5907">
            <v>1003036195</v>
          </cell>
          <cell r="O5907">
            <v>45223</v>
          </cell>
        </row>
        <row r="5908">
          <cell r="N5908">
            <v>1003036196</v>
          </cell>
          <cell r="O5908">
            <v>45223</v>
          </cell>
        </row>
        <row r="5909">
          <cell r="N5909">
            <v>1003036197</v>
          </cell>
          <cell r="O5909">
            <v>45223</v>
          </cell>
        </row>
        <row r="5910">
          <cell r="N5910">
            <v>1003036198</v>
          </cell>
          <cell r="O5910">
            <v>45223</v>
          </cell>
        </row>
        <row r="5911">
          <cell r="N5911">
            <v>1003036199</v>
          </cell>
          <cell r="O5911">
            <v>45223</v>
          </cell>
        </row>
        <row r="5912">
          <cell r="N5912">
            <v>1003036200</v>
          </cell>
          <cell r="O5912">
            <v>45223</v>
          </cell>
        </row>
        <row r="5913">
          <cell r="N5913">
            <v>1003036201</v>
          </cell>
          <cell r="O5913">
            <v>45223</v>
          </cell>
        </row>
        <row r="5914">
          <cell r="N5914">
            <v>1003036202</v>
          </cell>
          <cell r="O5914">
            <v>45223</v>
          </cell>
        </row>
        <row r="5915">
          <cell r="N5915">
            <v>1003036203</v>
          </cell>
          <cell r="O5915">
            <v>45223</v>
          </cell>
        </row>
        <row r="5916">
          <cell r="N5916">
            <v>1003036204</v>
          </cell>
          <cell r="O5916">
            <v>45223</v>
          </cell>
        </row>
        <row r="5917">
          <cell r="N5917">
            <v>1003036205</v>
          </cell>
          <cell r="O5917">
            <v>45223</v>
          </cell>
        </row>
        <row r="5918">
          <cell r="N5918">
            <v>1003036206</v>
          </cell>
          <cell r="O5918">
            <v>45223</v>
          </cell>
        </row>
        <row r="5919">
          <cell r="N5919">
            <v>1003036207</v>
          </cell>
          <cell r="O5919">
            <v>45223</v>
          </cell>
        </row>
        <row r="5920">
          <cell r="N5920">
            <v>1003036208</v>
          </cell>
          <cell r="O5920">
            <v>45223</v>
          </cell>
        </row>
        <row r="5921">
          <cell r="N5921">
            <v>1003036209</v>
          </cell>
          <cell r="O5921">
            <v>45223</v>
          </cell>
        </row>
        <row r="5922">
          <cell r="N5922">
            <v>1003036210</v>
          </cell>
          <cell r="O5922">
            <v>45223</v>
          </cell>
        </row>
        <row r="5923">
          <cell r="N5923">
            <v>1003036211</v>
          </cell>
          <cell r="O5923">
            <v>45223</v>
          </cell>
        </row>
        <row r="5924">
          <cell r="N5924">
            <v>1003036212</v>
          </cell>
          <cell r="O5924">
            <v>45223</v>
          </cell>
        </row>
        <row r="5925">
          <cell r="N5925">
            <v>1003036213</v>
          </cell>
          <cell r="O5925">
            <v>45223</v>
          </cell>
        </row>
        <row r="5926">
          <cell r="N5926">
            <v>1003036214</v>
          </cell>
          <cell r="O5926">
            <v>45223</v>
          </cell>
        </row>
        <row r="5927">
          <cell r="N5927">
            <v>1003036215</v>
          </cell>
          <cell r="O5927">
            <v>45223</v>
          </cell>
        </row>
        <row r="5928">
          <cell r="N5928">
            <v>1003036216</v>
          </cell>
          <cell r="O5928">
            <v>45223</v>
          </cell>
        </row>
        <row r="5929">
          <cell r="N5929">
            <v>1003036217</v>
          </cell>
          <cell r="O5929">
            <v>45223</v>
          </cell>
        </row>
        <row r="5930">
          <cell r="N5930">
            <v>1003036218</v>
          </cell>
          <cell r="O5930">
            <v>45223</v>
          </cell>
        </row>
        <row r="5931">
          <cell r="N5931">
            <v>1003036219</v>
          </cell>
          <cell r="O5931">
            <v>45223</v>
          </cell>
        </row>
        <row r="5932">
          <cell r="N5932">
            <v>1003036220</v>
          </cell>
          <cell r="O5932">
            <v>45223</v>
          </cell>
        </row>
        <row r="5933">
          <cell r="N5933">
            <v>1003036221</v>
          </cell>
          <cell r="O5933">
            <v>45223</v>
          </cell>
        </row>
        <row r="5934">
          <cell r="N5934">
            <v>1003036222</v>
          </cell>
          <cell r="O5934">
            <v>45223</v>
          </cell>
        </row>
        <row r="5935">
          <cell r="N5935">
            <v>1003036224</v>
          </cell>
          <cell r="O5935">
            <v>45223</v>
          </cell>
        </row>
        <row r="5936">
          <cell r="N5936">
            <v>1003036225</v>
          </cell>
          <cell r="O5936">
            <v>45223</v>
          </cell>
        </row>
        <row r="5937">
          <cell r="N5937">
            <v>1003036226</v>
          </cell>
          <cell r="O5937">
            <v>45223</v>
          </cell>
        </row>
        <row r="5938">
          <cell r="N5938">
            <v>1003036227</v>
          </cell>
          <cell r="O5938">
            <v>45223</v>
          </cell>
        </row>
        <row r="5939">
          <cell r="N5939">
            <v>1003036228</v>
          </cell>
          <cell r="O5939">
            <v>45223</v>
          </cell>
        </row>
        <row r="5940">
          <cell r="N5940">
            <v>1003036229</v>
          </cell>
          <cell r="O5940">
            <v>45223</v>
          </cell>
        </row>
        <row r="5941">
          <cell r="N5941">
            <v>1003036230</v>
          </cell>
          <cell r="O5941">
            <v>45223</v>
          </cell>
        </row>
        <row r="5942">
          <cell r="N5942">
            <v>1003036231</v>
          </cell>
          <cell r="O5942">
            <v>45223</v>
          </cell>
        </row>
        <row r="5943">
          <cell r="N5943">
            <v>1003036232</v>
          </cell>
          <cell r="O5943">
            <v>45223</v>
          </cell>
        </row>
        <row r="5944">
          <cell r="N5944">
            <v>1003036233</v>
          </cell>
          <cell r="O5944">
            <v>45223</v>
          </cell>
        </row>
        <row r="5945">
          <cell r="N5945">
            <v>1003036234</v>
          </cell>
          <cell r="O5945">
            <v>45223</v>
          </cell>
        </row>
        <row r="5946">
          <cell r="N5946">
            <v>1003036235</v>
          </cell>
          <cell r="O5946">
            <v>45223</v>
          </cell>
        </row>
        <row r="5947">
          <cell r="N5947">
            <v>1003036236</v>
          </cell>
          <cell r="O5947">
            <v>45223</v>
          </cell>
        </row>
        <row r="5948">
          <cell r="N5948">
            <v>1003036237</v>
          </cell>
          <cell r="O5948">
            <v>45223</v>
          </cell>
        </row>
        <row r="5949">
          <cell r="N5949">
            <v>1003036238</v>
          </cell>
          <cell r="O5949">
            <v>45223</v>
          </cell>
        </row>
        <row r="5950">
          <cell r="N5950">
            <v>1003036239</v>
          </cell>
          <cell r="O5950">
            <v>45223</v>
          </cell>
        </row>
        <row r="5951">
          <cell r="N5951">
            <v>1003036240</v>
          </cell>
          <cell r="O5951">
            <v>45223</v>
          </cell>
        </row>
        <row r="5952">
          <cell r="N5952">
            <v>1003036241</v>
          </cell>
          <cell r="O5952">
            <v>45223</v>
          </cell>
        </row>
        <row r="5953">
          <cell r="N5953">
            <v>1003036242</v>
          </cell>
          <cell r="O5953">
            <v>45223</v>
          </cell>
        </row>
        <row r="5954">
          <cell r="N5954">
            <v>1003036243</v>
          </cell>
          <cell r="O5954">
            <v>45223</v>
          </cell>
        </row>
        <row r="5955">
          <cell r="N5955">
            <v>1003036244</v>
          </cell>
          <cell r="O5955">
            <v>45223</v>
          </cell>
        </row>
        <row r="5956">
          <cell r="N5956">
            <v>1003036245</v>
          </cell>
          <cell r="O5956">
            <v>45223</v>
          </cell>
        </row>
        <row r="5957">
          <cell r="N5957">
            <v>1003036246</v>
          </cell>
          <cell r="O5957">
            <v>45223</v>
          </cell>
        </row>
        <row r="5958">
          <cell r="N5958">
            <v>1003036247</v>
          </cell>
          <cell r="O5958">
            <v>45223</v>
          </cell>
        </row>
        <row r="5959">
          <cell r="N5959">
            <v>1003036248</v>
          </cell>
          <cell r="O5959">
            <v>45223</v>
          </cell>
        </row>
        <row r="5960">
          <cell r="N5960">
            <v>1003036249</v>
          </cell>
          <cell r="O5960">
            <v>45223</v>
          </cell>
        </row>
        <row r="5961">
          <cell r="N5961">
            <v>1003036250</v>
          </cell>
          <cell r="O5961">
            <v>45223</v>
          </cell>
        </row>
        <row r="5962">
          <cell r="N5962">
            <v>1003036251</v>
          </cell>
          <cell r="O5962">
            <v>45223</v>
          </cell>
        </row>
        <row r="5963">
          <cell r="N5963">
            <v>1003036252</v>
          </cell>
          <cell r="O5963">
            <v>45223</v>
          </cell>
        </row>
        <row r="5964">
          <cell r="N5964">
            <v>1003036253</v>
          </cell>
          <cell r="O5964">
            <v>45223</v>
          </cell>
        </row>
        <row r="5965">
          <cell r="N5965">
            <v>1003036254</v>
          </cell>
          <cell r="O5965">
            <v>45223</v>
          </cell>
        </row>
        <row r="5966">
          <cell r="N5966">
            <v>1003036256</v>
          </cell>
          <cell r="O5966">
            <v>45223</v>
          </cell>
        </row>
        <row r="5967">
          <cell r="N5967">
            <v>1003036257</v>
          </cell>
          <cell r="O5967">
            <v>45223</v>
          </cell>
        </row>
        <row r="5968">
          <cell r="N5968">
            <v>1003036258</v>
          </cell>
          <cell r="O5968">
            <v>45223</v>
          </cell>
        </row>
        <row r="5969">
          <cell r="N5969">
            <v>1003036259</v>
          </cell>
          <cell r="O5969">
            <v>45223</v>
          </cell>
        </row>
        <row r="5970">
          <cell r="N5970">
            <v>1003036260</v>
          </cell>
          <cell r="O5970">
            <v>45223</v>
          </cell>
        </row>
        <row r="5971">
          <cell r="N5971">
            <v>1003036261</v>
          </cell>
          <cell r="O5971">
            <v>45223</v>
          </cell>
        </row>
        <row r="5972">
          <cell r="N5972">
            <v>1003036262</v>
          </cell>
          <cell r="O5972">
            <v>45223</v>
          </cell>
        </row>
        <row r="5973">
          <cell r="N5973">
            <v>1003036263</v>
          </cell>
          <cell r="O5973">
            <v>45223</v>
          </cell>
        </row>
        <row r="5974">
          <cell r="N5974">
            <v>1003036264</v>
          </cell>
          <cell r="O5974">
            <v>45223</v>
          </cell>
        </row>
        <row r="5975">
          <cell r="N5975">
            <v>1003036265</v>
          </cell>
          <cell r="O5975">
            <v>45223</v>
          </cell>
        </row>
        <row r="5976">
          <cell r="N5976">
            <v>1003036266</v>
          </cell>
          <cell r="O5976">
            <v>45223</v>
          </cell>
        </row>
        <row r="5977">
          <cell r="N5977">
            <v>1003036267</v>
          </cell>
          <cell r="O5977">
            <v>45223</v>
          </cell>
        </row>
        <row r="5978">
          <cell r="N5978">
            <v>1003036268</v>
          </cell>
          <cell r="O5978">
            <v>45223</v>
          </cell>
        </row>
        <row r="5979">
          <cell r="N5979">
            <v>1003036269</v>
          </cell>
          <cell r="O5979">
            <v>45223</v>
          </cell>
        </row>
        <row r="5980">
          <cell r="N5980">
            <v>1003036270</v>
          </cell>
          <cell r="O5980">
            <v>45223</v>
          </cell>
        </row>
        <row r="5981">
          <cell r="N5981">
            <v>1003036271</v>
          </cell>
          <cell r="O5981">
            <v>45223</v>
          </cell>
        </row>
        <row r="5982">
          <cell r="N5982">
            <v>1003036272</v>
          </cell>
          <cell r="O5982">
            <v>45223</v>
          </cell>
        </row>
        <row r="5983">
          <cell r="N5983">
            <v>1003036273</v>
          </cell>
          <cell r="O5983">
            <v>45223</v>
          </cell>
        </row>
        <row r="5984">
          <cell r="N5984">
            <v>1003036274</v>
          </cell>
          <cell r="O5984">
            <v>45223</v>
          </cell>
        </row>
        <row r="5985">
          <cell r="N5985">
            <v>1003036275</v>
          </cell>
          <cell r="O5985">
            <v>45223</v>
          </cell>
        </row>
        <row r="5986">
          <cell r="N5986">
            <v>1003036276</v>
          </cell>
          <cell r="O5986">
            <v>45223</v>
          </cell>
        </row>
        <row r="5987">
          <cell r="N5987">
            <v>1003036277</v>
          </cell>
          <cell r="O5987">
            <v>45223</v>
          </cell>
        </row>
        <row r="5988">
          <cell r="N5988">
            <v>1003036278</v>
          </cell>
          <cell r="O5988">
            <v>45223</v>
          </cell>
        </row>
        <row r="5989">
          <cell r="N5989">
            <v>1003036279</v>
          </cell>
          <cell r="O5989">
            <v>45223</v>
          </cell>
        </row>
        <row r="5990">
          <cell r="N5990">
            <v>1003036280</v>
          </cell>
          <cell r="O5990">
            <v>45223</v>
          </cell>
        </row>
        <row r="5991">
          <cell r="N5991">
            <v>1003036281</v>
          </cell>
          <cell r="O5991">
            <v>45223</v>
          </cell>
        </row>
        <row r="5992">
          <cell r="N5992">
            <v>1003036282</v>
          </cell>
          <cell r="O5992">
            <v>45223</v>
          </cell>
        </row>
        <row r="5993">
          <cell r="N5993">
            <v>1003036283</v>
          </cell>
          <cell r="O5993">
            <v>45223</v>
          </cell>
        </row>
        <row r="5994">
          <cell r="N5994">
            <v>1003036284</v>
          </cell>
          <cell r="O5994">
            <v>45223</v>
          </cell>
        </row>
        <row r="5995">
          <cell r="N5995">
            <v>1003036285</v>
          </cell>
          <cell r="O5995">
            <v>45223</v>
          </cell>
        </row>
        <row r="5996">
          <cell r="N5996">
            <v>1003036286</v>
          </cell>
          <cell r="O5996">
            <v>45223</v>
          </cell>
        </row>
        <row r="5997">
          <cell r="N5997">
            <v>1003036287</v>
          </cell>
          <cell r="O5997">
            <v>45223</v>
          </cell>
        </row>
        <row r="5998">
          <cell r="N5998">
            <v>1003036288</v>
          </cell>
          <cell r="O5998">
            <v>45223</v>
          </cell>
        </row>
        <row r="5999">
          <cell r="N5999">
            <v>1003036289</v>
          </cell>
          <cell r="O5999">
            <v>45223</v>
          </cell>
        </row>
        <row r="6000">
          <cell r="N6000">
            <v>1003036290</v>
          </cell>
          <cell r="O6000">
            <v>45223</v>
          </cell>
        </row>
        <row r="6001">
          <cell r="N6001">
            <v>1003036292</v>
          </cell>
          <cell r="O6001">
            <v>45223</v>
          </cell>
        </row>
        <row r="6002">
          <cell r="N6002">
            <v>1003036293</v>
          </cell>
          <cell r="O6002">
            <v>45223</v>
          </cell>
        </row>
        <row r="6003">
          <cell r="N6003">
            <v>1003036294</v>
          </cell>
          <cell r="O6003">
            <v>45223</v>
          </cell>
        </row>
        <row r="6004">
          <cell r="N6004">
            <v>1003036295</v>
          </cell>
          <cell r="O6004">
            <v>45223</v>
          </cell>
        </row>
        <row r="6005">
          <cell r="N6005">
            <v>1003036296</v>
          </cell>
          <cell r="O6005">
            <v>45223</v>
          </cell>
        </row>
        <row r="6006">
          <cell r="N6006">
            <v>1003036297</v>
          </cell>
          <cell r="O6006">
            <v>45223</v>
          </cell>
        </row>
        <row r="6007">
          <cell r="N6007">
            <v>1003036298</v>
          </cell>
          <cell r="O6007">
            <v>45223</v>
          </cell>
        </row>
        <row r="6008">
          <cell r="N6008">
            <v>1003036299</v>
          </cell>
          <cell r="O6008">
            <v>45223</v>
          </cell>
        </row>
        <row r="6009">
          <cell r="N6009">
            <v>1003036300</v>
          </cell>
          <cell r="O6009">
            <v>45223</v>
          </cell>
        </row>
        <row r="6010">
          <cell r="N6010">
            <v>1003036301</v>
          </cell>
          <cell r="O6010">
            <v>45223</v>
          </cell>
        </row>
        <row r="6011">
          <cell r="N6011">
            <v>1003036302</v>
          </cell>
          <cell r="O6011">
            <v>45223</v>
          </cell>
        </row>
        <row r="6012">
          <cell r="N6012">
            <v>1003036303</v>
          </cell>
          <cell r="O6012">
            <v>45223</v>
          </cell>
        </row>
        <row r="6013">
          <cell r="N6013">
            <v>1003036304</v>
          </cell>
          <cell r="O6013">
            <v>45223</v>
          </cell>
        </row>
        <row r="6014">
          <cell r="N6014">
            <v>1003036305</v>
          </cell>
          <cell r="O6014">
            <v>45223</v>
          </cell>
        </row>
        <row r="6015">
          <cell r="N6015">
            <v>1003036306</v>
          </cell>
          <cell r="O6015">
            <v>45223</v>
          </cell>
        </row>
        <row r="6016">
          <cell r="N6016">
            <v>1003036307</v>
          </cell>
          <cell r="O6016">
            <v>45223</v>
          </cell>
        </row>
        <row r="6017">
          <cell r="N6017">
            <v>1003036308</v>
          </cell>
          <cell r="O6017">
            <v>45223</v>
          </cell>
        </row>
        <row r="6018">
          <cell r="N6018">
            <v>1003036309</v>
          </cell>
          <cell r="O6018">
            <v>45223</v>
          </cell>
        </row>
        <row r="6019">
          <cell r="N6019">
            <v>1003036310</v>
          </cell>
          <cell r="O6019">
            <v>45223</v>
          </cell>
        </row>
        <row r="6020">
          <cell r="N6020">
            <v>1003036311</v>
          </cell>
          <cell r="O6020">
            <v>45223</v>
          </cell>
        </row>
        <row r="6021">
          <cell r="N6021">
            <v>1003036312</v>
          </cell>
          <cell r="O6021">
            <v>45223</v>
          </cell>
        </row>
        <row r="6022">
          <cell r="N6022">
            <v>1003036313</v>
          </cell>
          <cell r="O6022">
            <v>45223</v>
          </cell>
        </row>
        <row r="6023">
          <cell r="N6023">
            <v>1003036314</v>
          </cell>
          <cell r="O6023">
            <v>45223</v>
          </cell>
        </row>
        <row r="6024">
          <cell r="N6024">
            <v>1003036315</v>
          </cell>
          <cell r="O6024">
            <v>45223</v>
          </cell>
        </row>
        <row r="6025">
          <cell r="N6025">
            <v>1003036316</v>
          </cell>
          <cell r="O6025">
            <v>45223</v>
          </cell>
        </row>
        <row r="6026">
          <cell r="N6026">
            <v>1003036317</v>
          </cell>
          <cell r="O6026">
            <v>45223</v>
          </cell>
        </row>
        <row r="6027">
          <cell r="N6027">
            <v>1003036318</v>
          </cell>
          <cell r="O6027">
            <v>45223</v>
          </cell>
        </row>
        <row r="6028">
          <cell r="N6028">
            <v>1003036319</v>
          </cell>
          <cell r="O6028">
            <v>45223</v>
          </cell>
        </row>
        <row r="6029">
          <cell r="N6029">
            <v>1003036320</v>
          </cell>
          <cell r="O6029">
            <v>45223</v>
          </cell>
        </row>
        <row r="6030">
          <cell r="N6030">
            <v>1003036321</v>
          </cell>
          <cell r="O6030">
            <v>45223</v>
          </cell>
        </row>
        <row r="6031">
          <cell r="N6031">
            <v>1003036322</v>
          </cell>
          <cell r="O6031">
            <v>45223</v>
          </cell>
        </row>
        <row r="6032">
          <cell r="N6032">
            <v>1003036324</v>
          </cell>
          <cell r="O6032">
            <v>45223</v>
          </cell>
        </row>
        <row r="6033">
          <cell r="N6033">
            <v>1003036325</v>
          </cell>
          <cell r="O6033">
            <v>45223</v>
          </cell>
        </row>
        <row r="6034">
          <cell r="N6034">
            <v>1003036326</v>
          </cell>
          <cell r="O6034">
            <v>45223</v>
          </cell>
        </row>
        <row r="6035">
          <cell r="N6035">
            <v>1003036327</v>
          </cell>
          <cell r="O6035">
            <v>45223</v>
          </cell>
        </row>
        <row r="6036">
          <cell r="N6036">
            <v>1003036328</v>
          </cell>
          <cell r="O6036">
            <v>45223</v>
          </cell>
        </row>
        <row r="6037">
          <cell r="N6037">
            <v>1003036329</v>
          </cell>
          <cell r="O6037">
            <v>45223</v>
          </cell>
        </row>
        <row r="6038">
          <cell r="N6038">
            <v>1003036330</v>
          </cell>
          <cell r="O6038">
            <v>45223</v>
          </cell>
        </row>
        <row r="6039">
          <cell r="N6039">
            <v>1003036331</v>
          </cell>
          <cell r="O6039">
            <v>45223</v>
          </cell>
        </row>
        <row r="6040">
          <cell r="N6040">
            <v>1003036332</v>
          </cell>
          <cell r="O6040">
            <v>45223</v>
          </cell>
        </row>
        <row r="6041">
          <cell r="N6041">
            <v>1003036333</v>
          </cell>
          <cell r="O6041">
            <v>45223</v>
          </cell>
        </row>
        <row r="6042">
          <cell r="N6042">
            <v>1003036334</v>
          </cell>
          <cell r="O6042">
            <v>45223</v>
          </cell>
        </row>
        <row r="6043">
          <cell r="N6043">
            <v>1003036335</v>
          </cell>
          <cell r="O6043">
            <v>45223</v>
          </cell>
        </row>
        <row r="6044">
          <cell r="N6044">
            <v>1003036336</v>
          </cell>
          <cell r="O6044">
            <v>45223</v>
          </cell>
        </row>
        <row r="6045">
          <cell r="N6045">
            <v>1003036337</v>
          </cell>
          <cell r="O6045">
            <v>45223</v>
          </cell>
        </row>
        <row r="6046">
          <cell r="N6046">
            <v>1003036338</v>
          </cell>
          <cell r="O6046">
            <v>45223</v>
          </cell>
        </row>
        <row r="6047">
          <cell r="N6047">
            <v>1003036339</v>
          </cell>
          <cell r="O6047">
            <v>45223</v>
          </cell>
        </row>
        <row r="6048">
          <cell r="N6048">
            <v>1003036340</v>
          </cell>
          <cell r="O6048">
            <v>45223</v>
          </cell>
        </row>
        <row r="6049">
          <cell r="N6049">
            <v>1003036341</v>
          </cell>
          <cell r="O6049">
            <v>45223</v>
          </cell>
        </row>
        <row r="6050">
          <cell r="N6050">
            <v>1003036342</v>
          </cell>
          <cell r="O6050">
            <v>45223</v>
          </cell>
        </row>
        <row r="6051">
          <cell r="N6051">
            <v>1003036343</v>
          </cell>
          <cell r="O6051">
            <v>45223</v>
          </cell>
        </row>
        <row r="6052">
          <cell r="N6052">
            <v>1003036344</v>
          </cell>
          <cell r="O6052">
            <v>45223</v>
          </cell>
        </row>
        <row r="6053">
          <cell r="N6053">
            <v>1003036345</v>
          </cell>
          <cell r="O6053">
            <v>45223</v>
          </cell>
        </row>
        <row r="6054">
          <cell r="N6054">
            <v>1003036346</v>
          </cell>
          <cell r="O6054">
            <v>45223</v>
          </cell>
        </row>
        <row r="6055">
          <cell r="N6055">
            <v>1003036347</v>
          </cell>
          <cell r="O6055">
            <v>45223</v>
          </cell>
        </row>
        <row r="6056">
          <cell r="N6056">
            <v>1003036348</v>
          </cell>
          <cell r="O6056">
            <v>45223</v>
          </cell>
        </row>
        <row r="6057">
          <cell r="N6057">
            <v>1003036349</v>
          </cell>
          <cell r="O6057">
            <v>45223</v>
          </cell>
        </row>
        <row r="6058">
          <cell r="N6058">
            <v>1003036350</v>
          </cell>
          <cell r="O6058">
            <v>45223</v>
          </cell>
        </row>
        <row r="6059">
          <cell r="N6059">
            <v>1003036351</v>
          </cell>
          <cell r="O6059">
            <v>45223</v>
          </cell>
        </row>
        <row r="6060">
          <cell r="N6060">
            <v>1003036352</v>
          </cell>
          <cell r="O6060">
            <v>45223</v>
          </cell>
        </row>
        <row r="6061">
          <cell r="N6061">
            <v>1003036354</v>
          </cell>
          <cell r="O6061">
            <v>45223</v>
          </cell>
        </row>
        <row r="6062">
          <cell r="N6062">
            <v>1003036355</v>
          </cell>
          <cell r="O6062">
            <v>45223</v>
          </cell>
        </row>
        <row r="6063">
          <cell r="N6063">
            <v>1003036356</v>
          </cell>
          <cell r="O6063">
            <v>45223</v>
          </cell>
        </row>
        <row r="6064">
          <cell r="N6064">
            <v>1003036357</v>
          </cell>
          <cell r="O6064">
            <v>45223</v>
          </cell>
        </row>
        <row r="6065">
          <cell r="N6065">
            <v>1003036358</v>
          </cell>
          <cell r="O6065">
            <v>45223</v>
          </cell>
        </row>
        <row r="6066">
          <cell r="N6066">
            <v>1003036359</v>
          </cell>
          <cell r="O6066">
            <v>45223</v>
          </cell>
        </row>
        <row r="6067">
          <cell r="N6067">
            <v>1003036360</v>
          </cell>
          <cell r="O6067">
            <v>45223</v>
          </cell>
        </row>
        <row r="6068">
          <cell r="N6068">
            <v>1003036361</v>
          </cell>
          <cell r="O6068">
            <v>45223</v>
          </cell>
        </row>
        <row r="6069">
          <cell r="N6069">
            <v>1003036362</v>
          </cell>
          <cell r="O6069">
            <v>45223</v>
          </cell>
        </row>
        <row r="6070">
          <cell r="N6070">
            <v>1003036363</v>
          </cell>
          <cell r="O6070">
            <v>45223</v>
          </cell>
        </row>
        <row r="6071">
          <cell r="N6071">
            <v>1003036364</v>
          </cell>
          <cell r="O6071">
            <v>45223</v>
          </cell>
        </row>
        <row r="6072">
          <cell r="N6072">
            <v>1003036365</v>
          </cell>
          <cell r="O6072">
            <v>45223</v>
          </cell>
        </row>
        <row r="6073">
          <cell r="N6073">
            <v>1003036366</v>
          </cell>
          <cell r="O6073">
            <v>45223</v>
          </cell>
        </row>
        <row r="6074">
          <cell r="N6074">
            <v>1003036367</v>
          </cell>
          <cell r="O6074">
            <v>45223</v>
          </cell>
        </row>
        <row r="6075">
          <cell r="N6075">
            <v>1003036368</v>
          </cell>
          <cell r="O6075">
            <v>45223</v>
          </cell>
        </row>
        <row r="6076">
          <cell r="N6076">
            <v>1003036369</v>
          </cell>
          <cell r="O6076">
            <v>45223</v>
          </cell>
        </row>
        <row r="6077">
          <cell r="N6077">
            <v>1003036370</v>
          </cell>
          <cell r="O6077">
            <v>45223</v>
          </cell>
        </row>
        <row r="6078">
          <cell r="N6078">
            <v>1003036371</v>
          </cell>
          <cell r="O6078">
            <v>45223</v>
          </cell>
        </row>
        <row r="6079">
          <cell r="N6079">
            <v>1003036372</v>
          </cell>
          <cell r="O6079">
            <v>45223</v>
          </cell>
        </row>
        <row r="6080">
          <cell r="N6080">
            <v>1003036373</v>
          </cell>
          <cell r="O6080">
            <v>45223</v>
          </cell>
        </row>
        <row r="6081">
          <cell r="N6081">
            <v>1003036374</v>
          </cell>
          <cell r="O6081">
            <v>45223</v>
          </cell>
        </row>
        <row r="6082">
          <cell r="N6082">
            <v>1003036375</v>
          </cell>
          <cell r="O6082">
            <v>45223</v>
          </cell>
        </row>
        <row r="6083">
          <cell r="N6083">
            <v>1003036376</v>
          </cell>
          <cell r="O6083">
            <v>45223</v>
          </cell>
        </row>
        <row r="6084">
          <cell r="N6084">
            <v>1003036377</v>
          </cell>
          <cell r="O6084">
            <v>45223</v>
          </cell>
        </row>
        <row r="6085">
          <cell r="N6085">
            <v>1003036378</v>
          </cell>
          <cell r="O6085">
            <v>45223</v>
          </cell>
        </row>
        <row r="6086">
          <cell r="N6086">
            <v>1003036379</v>
          </cell>
          <cell r="O6086">
            <v>45223</v>
          </cell>
        </row>
        <row r="6087">
          <cell r="N6087">
            <v>1003036380</v>
          </cell>
          <cell r="O6087">
            <v>45223</v>
          </cell>
        </row>
        <row r="6088">
          <cell r="N6088">
            <v>1003036381</v>
          </cell>
          <cell r="O6088">
            <v>45223</v>
          </cell>
        </row>
        <row r="6089">
          <cell r="N6089">
            <v>1003036382</v>
          </cell>
          <cell r="O6089">
            <v>45223</v>
          </cell>
        </row>
        <row r="6090">
          <cell r="N6090">
            <v>1003036383</v>
          </cell>
          <cell r="O6090">
            <v>45223</v>
          </cell>
        </row>
        <row r="6091">
          <cell r="N6091">
            <v>1003036384</v>
          </cell>
          <cell r="O6091">
            <v>45223</v>
          </cell>
        </row>
        <row r="6092">
          <cell r="N6092">
            <v>1003036385</v>
          </cell>
          <cell r="O6092">
            <v>45223</v>
          </cell>
        </row>
        <row r="6093">
          <cell r="N6093">
            <v>1003036386</v>
          </cell>
          <cell r="O6093">
            <v>45223</v>
          </cell>
        </row>
        <row r="6094">
          <cell r="N6094">
            <v>1003036387</v>
          </cell>
          <cell r="O6094">
            <v>45223</v>
          </cell>
        </row>
        <row r="6095">
          <cell r="N6095">
            <v>1003036388</v>
          </cell>
          <cell r="O6095">
            <v>45223</v>
          </cell>
        </row>
        <row r="6096">
          <cell r="N6096">
            <v>1003036389</v>
          </cell>
          <cell r="O6096">
            <v>45223</v>
          </cell>
        </row>
        <row r="6097">
          <cell r="N6097">
            <v>1003036390</v>
          </cell>
          <cell r="O6097">
            <v>45223</v>
          </cell>
        </row>
        <row r="6098">
          <cell r="N6098">
            <v>1003036391</v>
          </cell>
          <cell r="O6098">
            <v>45223</v>
          </cell>
        </row>
        <row r="6099">
          <cell r="N6099">
            <v>1003036392</v>
          </cell>
          <cell r="O6099">
            <v>45223</v>
          </cell>
        </row>
        <row r="6100">
          <cell r="N6100">
            <v>1003036393</v>
          </cell>
          <cell r="O6100">
            <v>45223</v>
          </cell>
        </row>
        <row r="6101">
          <cell r="N6101">
            <v>1003036395</v>
          </cell>
          <cell r="O6101">
            <v>45223</v>
          </cell>
        </row>
        <row r="6102">
          <cell r="N6102">
            <v>1003036396</v>
          </cell>
          <cell r="O6102">
            <v>45223</v>
          </cell>
        </row>
        <row r="6103">
          <cell r="N6103">
            <v>1003036397</v>
          </cell>
          <cell r="O6103">
            <v>45223</v>
          </cell>
        </row>
        <row r="6104">
          <cell r="N6104">
            <v>1003036398</v>
          </cell>
          <cell r="O6104">
            <v>45223</v>
          </cell>
        </row>
        <row r="6105">
          <cell r="N6105">
            <v>1003036399</v>
          </cell>
          <cell r="O6105">
            <v>45223</v>
          </cell>
        </row>
        <row r="6106">
          <cell r="N6106">
            <v>1003036400</v>
          </cell>
          <cell r="O6106">
            <v>45223</v>
          </cell>
        </row>
        <row r="6107">
          <cell r="N6107">
            <v>1003036401</v>
          </cell>
          <cell r="O6107">
            <v>45223</v>
          </cell>
        </row>
        <row r="6108">
          <cell r="N6108">
            <v>1003036402</v>
          </cell>
          <cell r="O6108">
            <v>45223</v>
          </cell>
        </row>
        <row r="6109">
          <cell r="N6109">
            <v>1003036403</v>
          </cell>
          <cell r="O6109">
            <v>45223</v>
          </cell>
        </row>
        <row r="6110">
          <cell r="N6110">
            <v>1003036404</v>
          </cell>
          <cell r="O6110">
            <v>45223</v>
          </cell>
        </row>
        <row r="6111">
          <cell r="N6111">
            <v>1003036405</v>
          </cell>
          <cell r="O6111">
            <v>45223</v>
          </cell>
        </row>
        <row r="6112">
          <cell r="N6112">
            <v>1003036406</v>
          </cell>
          <cell r="O6112">
            <v>45223</v>
          </cell>
        </row>
        <row r="6113">
          <cell r="N6113">
            <v>1003036407</v>
          </cell>
          <cell r="O6113">
            <v>45223</v>
          </cell>
        </row>
        <row r="6114">
          <cell r="N6114">
            <v>1003036408</v>
          </cell>
          <cell r="O6114">
            <v>45223</v>
          </cell>
        </row>
        <row r="6115">
          <cell r="N6115">
            <v>1003036409</v>
          </cell>
          <cell r="O6115">
            <v>45223</v>
          </cell>
        </row>
        <row r="6116">
          <cell r="N6116">
            <v>1003036410</v>
          </cell>
          <cell r="O6116">
            <v>45223</v>
          </cell>
        </row>
        <row r="6117">
          <cell r="N6117">
            <v>1003036411</v>
          </cell>
          <cell r="O6117">
            <v>45223</v>
          </cell>
        </row>
        <row r="6118">
          <cell r="N6118">
            <v>1003036412</v>
          </cell>
          <cell r="O6118">
            <v>45223</v>
          </cell>
        </row>
        <row r="6119">
          <cell r="N6119">
            <v>1003036413</v>
          </cell>
          <cell r="O6119">
            <v>45223</v>
          </cell>
        </row>
        <row r="6120">
          <cell r="N6120">
            <v>1003036414</v>
          </cell>
          <cell r="O6120">
            <v>45223</v>
          </cell>
        </row>
        <row r="6121">
          <cell r="N6121">
            <v>1003036415</v>
          </cell>
          <cell r="O6121">
            <v>45223</v>
          </cell>
        </row>
        <row r="6122">
          <cell r="N6122">
            <v>1003036416</v>
          </cell>
          <cell r="O6122">
            <v>45223</v>
          </cell>
        </row>
        <row r="6123">
          <cell r="N6123">
            <v>1003036417</v>
          </cell>
          <cell r="O6123">
            <v>45223</v>
          </cell>
        </row>
        <row r="6124">
          <cell r="N6124">
            <v>1003036418</v>
          </cell>
          <cell r="O6124">
            <v>45223</v>
          </cell>
        </row>
        <row r="6125">
          <cell r="N6125">
            <v>1003036419</v>
          </cell>
          <cell r="O6125">
            <v>45223</v>
          </cell>
        </row>
        <row r="6126">
          <cell r="N6126">
            <v>1003036420</v>
          </cell>
          <cell r="O6126">
            <v>45223</v>
          </cell>
        </row>
        <row r="6127">
          <cell r="N6127">
            <v>1003036421</v>
          </cell>
          <cell r="O6127">
            <v>45223</v>
          </cell>
        </row>
        <row r="6128">
          <cell r="N6128">
            <v>1003036422</v>
          </cell>
          <cell r="O6128">
            <v>45223</v>
          </cell>
        </row>
        <row r="6129">
          <cell r="N6129">
            <v>1003036423</v>
          </cell>
          <cell r="O6129">
            <v>45223</v>
          </cell>
        </row>
        <row r="6130">
          <cell r="N6130">
            <v>1003036424</v>
          </cell>
          <cell r="O6130">
            <v>45223</v>
          </cell>
        </row>
        <row r="6131">
          <cell r="N6131">
            <v>1003036425</v>
          </cell>
          <cell r="O6131">
            <v>45223</v>
          </cell>
        </row>
        <row r="6132">
          <cell r="N6132">
            <v>1003036426</v>
          </cell>
          <cell r="O6132">
            <v>45223</v>
          </cell>
        </row>
        <row r="6133">
          <cell r="N6133">
            <v>1003036427</v>
          </cell>
          <cell r="O6133">
            <v>45223</v>
          </cell>
        </row>
        <row r="6134">
          <cell r="N6134">
            <v>1003036428</v>
          </cell>
          <cell r="O6134">
            <v>45223</v>
          </cell>
        </row>
        <row r="6135">
          <cell r="N6135">
            <v>1003036429</v>
          </cell>
          <cell r="O6135">
            <v>45223</v>
          </cell>
        </row>
        <row r="6136">
          <cell r="N6136">
            <v>1003036430</v>
          </cell>
          <cell r="O6136">
            <v>45223</v>
          </cell>
        </row>
        <row r="6137">
          <cell r="N6137">
            <v>1003036431</v>
          </cell>
          <cell r="O6137">
            <v>45223</v>
          </cell>
        </row>
        <row r="6138">
          <cell r="N6138">
            <v>1003036433</v>
          </cell>
          <cell r="O6138">
            <v>45223</v>
          </cell>
        </row>
        <row r="6139">
          <cell r="N6139">
            <v>1003036434</v>
          </cell>
          <cell r="O6139">
            <v>45223</v>
          </cell>
        </row>
        <row r="6140">
          <cell r="N6140">
            <v>1003036435</v>
          </cell>
          <cell r="O6140">
            <v>45223</v>
          </cell>
        </row>
        <row r="6141">
          <cell r="N6141">
            <v>1003036436</v>
          </cell>
          <cell r="O6141">
            <v>45223</v>
          </cell>
        </row>
        <row r="6142">
          <cell r="N6142">
            <v>1003036437</v>
          </cell>
          <cell r="O6142">
            <v>45223</v>
          </cell>
        </row>
        <row r="6143">
          <cell r="N6143">
            <v>1003036438</v>
          </cell>
          <cell r="O6143">
            <v>45223</v>
          </cell>
        </row>
        <row r="6144">
          <cell r="N6144">
            <v>1003036439</v>
          </cell>
          <cell r="O6144">
            <v>45223</v>
          </cell>
        </row>
        <row r="6145">
          <cell r="N6145">
            <v>1003036440</v>
          </cell>
          <cell r="O6145">
            <v>45223</v>
          </cell>
        </row>
        <row r="6146">
          <cell r="N6146">
            <v>1003036441</v>
          </cell>
          <cell r="O6146">
            <v>45223</v>
          </cell>
        </row>
        <row r="6147">
          <cell r="N6147">
            <v>1003036442</v>
          </cell>
          <cell r="O6147">
            <v>45223</v>
          </cell>
        </row>
        <row r="6148">
          <cell r="N6148">
            <v>1003036443</v>
          </cell>
          <cell r="O6148">
            <v>45223</v>
          </cell>
        </row>
        <row r="6149">
          <cell r="N6149">
            <v>1003036444</v>
          </cell>
          <cell r="O6149">
            <v>45223</v>
          </cell>
        </row>
        <row r="6150">
          <cell r="N6150">
            <v>1003036445</v>
          </cell>
          <cell r="O6150">
            <v>45223</v>
          </cell>
        </row>
        <row r="6151">
          <cell r="N6151">
            <v>1003036446</v>
          </cell>
          <cell r="O6151">
            <v>45223</v>
          </cell>
        </row>
        <row r="6152">
          <cell r="N6152">
            <v>1003036447</v>
          </cell>
          <cell r="O6152">
            <v>45223</v>
          </cell>
        </row>
        <row r="6153">
          <cell r="N6153">
            <v>1003036448</v>
          </cell>
          <cell r="O6153">
            <v>45223</v>
          </cell>
        </row>
        <row r="6154">
          <cell r="N6154">
            <v>1003036449</v>
          </cell>
          <cell r="O6154">
            <v>45223</v>
          </cell>
        </row>
        <row r="6155">
          <cell r="N6155">
            <v>1003036450</v>
          </cell>
          <cell r="O6155">
            <v>45223</v>
          </cell>
        </row>
        <row r="6156">
          <cell r="N6156">
            <v>1003036451</v>
          </cell>
          <cell r="O6156">
            <v>45223</v>
          </cell>
        </row>
        <row r="6157">
          <cell r="N6157">
            <v>1003036452</v>
          </cell>
          <cell r="O6157">
            <v>45223</v>
          </cell>
        </row>
        <row r="6158">
          <cell r="N6158">
            <v>1003036453</v>
          </cell>
          <cell r="O6158">
            <v>45223</v>
          </cell>
        </row>
        <row r="6159">
          <cell r="N6159">
            <v>1003036454</v>
          </cell>
          <cell r="O6159">
            <v>45223</v>
          </cell>
        </row>
        <row r="6160">
          <cell r="N6160">
            <v>1003036455</v>
          </cell>
          <cell r="O6160">
            <v>45223</v>
          </cell>
        </row>
        <row r="6161">
          <cell r="N6161">
            <v>1003036456</v>
          </cell>
          <cell r="O6161">
            <v>45223</v>
          </cell>
        </row>
        <row r="6162">
          <cell r="N6162">
            <v>1003036457</v>
          </cell>
          <cell r="O6162">
            <v>45223</v>
          </cell>
        </row>
        <row r="6163">
          <cell r="N6163">
            <v>1003036458</v>
          </cell>
          <cell r="O6163">
            <v>45223</v>
          </cell>
        </row>
        <row r="6164">
          <cell r="N6164">
            <v>1003036459</v>
          </cell>
          <cell r="O6164">
            <v>45223</v>
          </cell>
        </row>
        <row r="6165">
          <cell r="N6165">
            <v>1003036460</v>
          </cell>
          <cell r="O6165">
            <v>45223</v>
          </cell>
        </row>
        <row r="6166">
          <cell r="N6166">
            <v>1003036461</v>
          </cell>
          <cell r="O6166">
            <v>45223</v>
          </cell>
        </row>
        <row r="6167">
          <cell r="N6167">
            <v>1003036463</v>
          </cell>
          <cell r="O6167">
            <v>45223</v>
          </cell>
        </row>
        <row r="6168">
          <cell r="N6168">
            <v>1003036464</v>
          </cell>
          <cell r="O6168">
            <v>45223</v>
          </cell>
        </row>
        <row r="6169">
          <cell r="N6169">
            <v>1003036465</v>
          </cell>
          <cell r="O6169">
            <v>45223</v>
          </cell>
        </row>
        <row r="6170">
          <cell r="N6170">
            <v>1003036466</v>
          </cell>
          <cell r="O6170">
            <v>45223</v>
          </cell>
        </row>
        <row r="6171">
          <cell r="N6171">
            <v>1003036467</v>
          </cell>
          <cell r="O6171">
            <v>45223</v>
          </cell>
        </row>
        <row r="6172">
          <cell r="N6172">
            <v>1003036468</v>
          </cell>
          <cell r="O6172">
            <v>45223</v>
          </cell>
        </row>
        <row r="6173">
          <cell r="N6173">
            <v>1003036469</v>
          </cell>
          <cell r="O6173">
            <v>45223</v>
          </cell>
        </row>
        <row r="6174">
          <cell r="N6174">
            <v>1003036470</v>
          </cell>
          <cell r="O6174">
            <v>45223</v>
          </cell>
        </row>
        <row r="6175">
          <cell r="N6175">
            <v>1003036471</v>
          </cell>
          <cell r="O6175">
            <v>45223</v>
          </cell>
        </row>
        <row r="6176">
          <cell r="N6176">
            <v>1003036472</v>
          </cell>
          <cell r="O6176">
            <v>45223</v>
          </cell>
        </row>
        <row r="6177">
          <cell r="N6177">
            <v>1003036473</v>
          </cell>
          <cell r="O6177">
            <v>45223</v>
          </cell>
        </row>
        <row r="6178">
          <cell r="N6178">
            <v>1003036474</v>
          </cell>
          <cell r="O6178">
            <v>45223</v>
          </cell>
        </row>
        <row r="6179">
          <cell r="N6179">
            <v>1003036475</v>
          </cell>
          <cell r="O6179">
            <v>45223</v>
          </cell>
        </row>
        <row r="6180">
          <cell r="N6180">
            <v>1003036476</v>
          </cell>
          <cell r="O6180">
            <v>45223</v>
          </cell>
        </row>
        <row r="6181">
          <cell r="N6181">
            <v>1003036477</v>
          </cell>
          <cell r="O6181">
            <v>45223</v>
          </cell>
        </row>
        <row r="6182">
          <cell r="N6182">
            <v>1003036478</v>
          </cell>
          <cell r="O6182">
            <v>45223</v>
          </cell>
        </row>
        <row r="6183">
          <cell r="N6183">
            <v>1003036479</v>
          </cell>
          <cell r="O6183">
            <v>45223</v>
          </cell>
        </row>
        <row r="6184">
          <cell r="N6184">
            <v>1003036480</v>
          </cell>
          <cell r="O6184">
            <v>45223</v>
          </cell>
        </row>
        <row r="6185">
          <cell r="N6185">
            <v>1003036481</v>
          </cell>
          <cell r="O6185">
            <v>45223</v>
          </cell>
        </row>
        <row r="6186">
          <cell r="N6186">
            <v>1003036482</v>
          </cell>
          <cell r="O6186">
            <v>45223</v>
          </cell>
        </row>
        <row r="6187">
          <cell r="N6187">
            <v>1003036483</v>
          </cell>
          <cell r="O6187">
            <v>45223</v>
          </cell>
        </row>
        <row r="6188">
          <cell r="N6188">
            <v>1003036484</v>
          </cell>
          <cell r="O6188">
            <v>45223</v>
          </cell>
        </row>
        <row r="6189">
          <cell r="N6189">
            <v>1003036485</v>
          </cell>
          <cell r="O6189">
            <v>45223</v>
          </cell>
        </row>
        <row r="6190">
          <cell r="N6190">
            <v>1003036486</v>
          </cell>
          <cell r="O6190">
            <v>45223</v>
          </cell>
        </row>
        <row r="6191">
          <cell r="N6191">
            <v>1003036487</v>
          </cell>
          <cell r="O6191">
            <v>45223</v>
          </cell>
        </row>
        <row r="6192">
          <cell r="N6192">
            <v>1003036488</v>
          </cell>
          <cell r="O6192">
            <v>45223</v>
          </cell>
        </row>
        <row r="6193">
          <cell r="N6193">
            <v>1003036489</v>
          </cell>
          <cell r="O6193">
            <v>45223</v>
          </cell>
        </row>
        <row r="6194">
          <cell r="N6194">
            <v>1003036490</v>
          </cell>
          <cell r="O6194">
            <v>45223</v>
          </cell>
        </row>
        <row r="6195">
          <cell r="N6195">
            <v>1003036491</v>
          </cell>
          <cell r="O6195">
            <v>45223</v>
          </cell>
        </row>
        <row r="6196">
          <cell r="N6196">
            <v>1003036493</v>
          </cell>
          <cell r="O6196">
            <v>45223</v>
          </cell>
        </row>
        <row r="6197">
          <cell r="N6197">
            <v>1003036494</v>
          </cell>
          <cell r="O6197">
            <v>45223</v>
          </cell>
        </row>
        <row r="6198">
          <cell r="N6198">
            <v>1003036495</v>
          </cell>
          <cell r="O6198">
            <v>45223</v>
          </cell>
        </row>
        <row r="6199">
          <cell r="N6199">
            <v>1003036496</v>
          </cell>
          <cell r="O6199">
            <v>45223</v>
          </cell>
        </row>
        <row r="6200">
          <cell r="N6200">
            <v>1003036497</v>
          </cell>
          <cell r="O6200">
            <v>45223</v>
          </cell>
        </row>
        <row r="6201">
          <cell r="N6201">
            <v>1003036498</v>
          </cell>
          <cell r="O6201">
            <v>45223</v>
          </cell>
        </row>
        <row r="6202">
          <cell r="N6202">
            <v>1003036499</v>
          </cell>
          <cell r="O6202">
            <v>45223</v>
          </cell>
        </row>
        <row r="6203">
          <cell r="N6203">
            <v>1003036500</v>
          </cell>
          <cell r="O6203">
            <v>45223</v>
          </cell>
        </row>
        <row r="6204">
          <cell r="N6204">
            <v>1003036501</v>
          </cell>
          <cell r="O6204">
            <v>45223</v>
          </cell>
        </row>
        <row r="6205">
          <cell r="N6205">
            <v>1003036502</v>
          </cell>
          <cell r="O6205">
            <v>45223</v>
          </cell>
        </row>
        <row r="6206">
          <cell r="N6206">
            <v>1003036503</v>
          </cell>
          <cell r="O6206">
            <v>45223</v>
          </cell>
        </row>
        <row r="6207">
          <cell r="N6207">
            <v>1003036615</v>
          </cell>
          <cell r="O6207">
            <v>45223</v>
          </cell>
        </row>
        <row r="6208">
          <cell r="N6208">
            <v>1003036616</v>
          </cell>
          <cell r="O6208">
            <v>45223</v>
          </cell>
        </row>
        <row r="6209">
          <cell r="N6209">
            <v>1003036617</v>
          </cell>
          <cell r="O6209">
            <v>45223</v>
          </cell>
        </row>
        <row r="6210">
          <cell r="N6210">
            <v>1003036618</v>
          </cell>
          <cell r="O6210">
            <v>45223</v>
          </cell>
        </row>
        <row r="6211">
          <cell r="N6211">
            <v>1003036619</v>
          </cell>
          <cell r="O6211">
            <v>45223</v>
          </cell>
        </row>
        <row r="6212">
          <cell r="N6212">
            <v>1003036620</v>
          </cell>
          <cell r="O6212">
            <v>45223</v>
          </cell>
        </row>
        <row r="6213">
          <cell r="N6213">
            <v>1003036621</v>
          </cell>
          <cell r="O6213">
            <v>45223</v>
          </cell>
        </row>
        <row r="6214">
          <cell r="N6214">
            <v>1003036622</v>
          </cell>
          <cell r="O6214">
            <v>45223</v>
          </cell>
        </row>
        <row r="6215">
          <cell r="N6215">
            <v>1003036623</v>
          </cell>
          <cell r="O6215">
            <v>45223</v>
          </cell>
        </row>
        <row r="6216">
          <cell r="N6216">
            <v>1003036624</v>
          </cell>
          <cell r="O6216">
            <v>45223</v>
          </cell>
        </row>
        <row r="6217">
          <cell r="N6217">
            <v>1003036625</v>
          </cell>
          <cell r="O6217">
            <v>45223</v>
          </cell>
        </row>
        <row r="6218">
          <cell r="N6218">
            <v>1003036626</v>
          </cell>
          <cell r="O6218">
            <v>45223</v>
          </cell>
        </row>
        <row r="6219">
          <cell r="N6219">
            <v>1003036627</v>
          </cell>
          <cell r="O6219">
            <v>45223</v>
          </cell>
        </row>
        <row r="6220">
          <cell r="N6220">
            <v>1003036628</v>
          </cell>
          <cell r="O6220">
            <v>45223</v>
          </cell>
        </row>
        <row r="6221">
          <cell r="N6221">
            <v>1003036629</v>
          </cell>
          <cell r="O6221">
            <v>45223</v>
          </cell>
        </row>
        <row r="6222">
          <cell r="N6222">
            <v>1003036630</v>
          </cell>
          <cell r="O6222">
            <v>45223</v>
          </cell>
        </row>
        <row r="6223">
          <cell r="N6223">
            <v>1003036631</v>
          </cell>
          <cell r="O6223">
            <v>45223</v>
          </cell>
        </row>
        <row r="6224">
          <cell r="N6224">
            <v>1003036632</v>
          </cell>
          <cell r="O6224">
            <v>45223</v>
          </cell>
        </row>
        <row r="6225">
          <cell r="N6225">
            <v>1003036633</v>
          </cell>
          <cell r="O6225">
            <v>45223</v>
          </cell>
        </row>
        <row r="6226">
          <cell r="N6226">
            <v>1003036634</v>
          </cell>
          <cell r="O6226">
            <v>45223</v>
          </cell>
        </row>
        <row r="6227">
          <cell r="N6227">
            <v>1003036635</v>
          </cell>
          <cell r="O6227">
            <v>45223</v>
          </cell>
        </row>
        <row r="6228">
          <cell r="N6228">
            <v>1003036636</v>
          </cell>
          <cell r="O6228">
            <v>45223</v>
          </cell>
        </row>
        <row r="6229">
          <cell r="N6229">
            <v>1003036637</v>
          </cell>
          <cell r="O6229">
            <v>45223</v>
          </cell>
        </row>
        <row r="6230">
          <cell r="N6230">
            <v>1003036638</v>
          </cell>
          <cell r="O6230">
            <v>45223</v>
          </cell>
        </row>
        <row r="6231">
          <cell r="N6231">
            <v>1003036639</v>
          </cell>
          <cell r="O6231">
            <v>45223</v>
          </cell>
        </row>
        <row r="6232">
          <cell r="N6232">
            <v>1003036640</v>
          </cell>
          <cell r="O6232">
            <v>45223</v>
          </cell>
        </row>
        <row r="6233">
          <cell r="N6233">
            <v>1003036641</v>
          </cell>
          <cell r="O6233">
            <v>45223</v>
          </cell>
        </row>
        <row r="6234">
          <cell r="N6234">
            <v>1003036642</v>
          </cell>
          <cell r="O6234">
            <v>45223</v>
          </cell>
        </row>
        <row r="6235">
          <cell r="N6235">
            <v>1003036643</v>
          </cell>
          <cell r="O6235">
            <v>45223</v>
          </cell>
        </row>
        <row r="6236">
          <cell r="N6236">
            <v>1003036644</v>
          </cell>
          <cell r="O6236">
            <v>45223</v>
          </cell>
        </row>
        <row r="6237">
          <cell r="N6237">
            <v>1003036645</v>
          </cell>
          <cell r="O6237">
            <v>45223</v>
          </cell>
        </row>
        <row r="6238">
          <cell r="N6238">
            <v>1003036646</v>
          </cell>
          <cell r="O6238">
            <v>45223</v>
          </cell>
        </row>
        <row r="6239">
          <cell r="N6239">
            <v>1003036647</v>
          </cell>
          <cell r="O6239">
            <v>45223</v>
          </cell>
        </row>
        <row r="6240">
          <cell r="N6240">
            <v>1003036648</v>
          </cell>
          <cell r="O6240">
            <v>45223</v>
          </cell>
        </row>
        <row r="6241">
          <cell r="N6241">
            <v>1003036649</v>
          </cell>
          <cell r="O6241">
            <v>45223</v>
          </cell>
        </row>
        <row r="6242">
          <cell r="N6242">
            <v>1003036650</v>
          </cell>
          <cell r="O6242">
            <v>45223</v>
          </cell>
        </row>
        <row r="6243">
          <cell r="N6243">
            <v>1003036651</v>
          </cell>
          <cell r="O6243">
            <v>45223</v>
          </cell>
        </row>
        <row r="6244">
          <cell r="N6244">
            <v>1003036652</v>
          </cell>
          <cell r="O6244">
            <v>45223</v>
          </cell>
        </row>
        <row r="6245">
          <cell r="N6245">
            <v>1003036653</v>
          </cell>
          <cell r="O6245">
            <v>45223</v>
          </cell>
        </row>
        <row r="6246">
          <cell r="N6246">
            <v>1003036654</v>
          </cell>
          <cell r="O6246">
            <v>45223</v>
          </cell>
        </row>
        <row r="6247">
          <cell r="N6247">
            <v>1003036655</v>
          </cell>
          <cell r="O6247">
            <v>45223</v>
          </cell>
        </row>
        <row r="6248">
          <cell r="N6248">
            <v>1003036656</v>
          </cell>
          <cell r="O6248">
            <v>45223</v>
          </cell>
        </row>
        <row r="6249">
          <cell r="N6249">
            <v>1003036657</v>
          </cell>
          <cell r="O6249">
            <v>45223</v>
          </cell>
        </row>
        <row r="6250">
          <cell r="N6250">
            <v>1003036658</v>
          </cell>
          <cell r="O6250">
            <v>45223</v>
          </cell>
        </row>
        <row r="6251">
          <cell r="N6251">
            <v>1003036659</v>
          </cell>
          <cell r="O6251">
            <v>45223</v>
          </cell>
        </row>
        <row r="6252">
          <cell r="N6252">
            <v>1003036660</v>
          </cell>
          <cell r="O6252">
            <v>45223</v>
          </cell>
        </row>
        <row r="6253">
          <cell r="N6253">
            <v>1003036661</v>
          </cell>
          <cell r="O6253">
            <v>45223</v>
          </cell>
        </row>
        <row r="6254">
          <cell r="N6254">
            <v>1003036662</v>
          </cell>
          <cell r="O6254">
            <v>45223</v>
          </cell>
        </row>
        <row r="6255">
          <cell r="N6255">
            <v>1003036663</v>
          </cell>
          <cell r="O6255">
            <v>45223</v>
          </cell>
        </row>
        <row r="6256">
          <cell r="N6256">
            <v>1003036664</v>
          </cell>
          <cell r="O6256">
            <v>45223</v>
          </cell>
        </row>
        <row r="6257">
          <cell r="N6257">
            <v>1003036665</v>
          </cell>
          <cell r="O6257">
            <v>45223</v>
          </cell>
        </row>
        <row r="6258">
          <cell r="N6258">
            <v>1003036666</v>
          </cell>
          <cell r="O6258">
            <v>45223</v>
          </cell>
        </row>
        <row r="6259">
          <cell r="N6259">
            <v>1003036667</v>
          </cell>
          <cell r="O6259">
            <v>45223</v>
          </cell>
        </row>
        <row r="6260">
          <cell r="N6260">
            <v>1003036668</v>
          </cell>
          <cell r="O6260">
            <v>45223</v>
          </cell>
        </row>
        <row r="6261">
          <cell r="N6261">
            <v>1003036669</v>
          </cell>
          <cell r="O6261">
            <v>45223</v>
          </cell>
        </row>
        <row r="6262">
          <cell r="N6262">
            <v>1003036670</v>
          </cell>
          <cell r="O6262">
            <v>45223</v>
          </cell>
        </row>
        <row r="6263">
          <cell r="N6263">
            <v>1003036671</v>
          </cell>
          <cell r="O6263">
            <v>45223</v>
          </cell>
        </row>
        <row r="6264">
          <cell r="N6264">
            <v>1003036672</v>
          </cell>
          <cell r="O6264">
            <v>45223</v>
          </cell>
        </row>
        <row r="6265">
          <cell r="N6265">
            <v>1003036673</v>
          </cell>
          <cell r="O6265">
            <v>45223</v>
          </cell>
        </row>
        <row r="6266">
          <cell r="N6266">
            <v>1003036674</v>
          </cell>
          <cell r="O6266">
            <v>45223</v>
          </cell>
        </row>
        <row r="6267">
          <cell r="N6267">
            <v>1003036675</v>
          </cell>
          <cell r="O6267">
            <v>45223</v>
          </cell>
        </row>
        <row r="6268">
          <cell r="N6268">
            <v>1003036676</v>
          </cell>
          <cell r="O6268">
            <v>45223</v>
          </cell>
        </row>
        <row r="6269">
          <cell r="N6269">
            <v>1003036677</v>
          </cell>
          <cell r="O6269">
            <v>45223</v>
          </cell>
        </row>
        <row r="6270">
          <cell r="N6270">
            <v>1003036678</v>
          </cell>
          <cell r="O6270">
            <v>45223</v>
          </cell>
        </row>
        <row r="6271">
          <cell r="N6271">
            <v>1003036679</v>
          </cell>
          <cell r="O6271">
            <v>45223</v>
          </cell>
        </row>
        <row r="6272">
          <cell r="N6272">
            <v>1003036680</v>
          </cell>
          <cell r="O6272">
            <v>45223</v>
          </cell>
        </row>
        <row r="6273">
          <cell r="N6273">
            <v>1003036681</v>
          </cell>
          <cell r="O6273">
            <v>45223</v>
          </cell>
        </row>
        <row r="6274">
          <cell r="N6274">
            <v>1003036682</v>
          </cell>
          <cell r="O6274">
            <v>45223</v>
          </cell>
        </row>
        <row r="6275">
          <cell r="N6275">
            <v>1003036683</v>
          </cell>
          <cell r="O6275">
            <v>45223</v>
          </cell>
        </row>
        <row r="6276">
          <cell r="N6276">
            <v>1003036684</v>
          </cell>
          <cell r="O6276">
            <v>45223</v>
          </cell>
        </row>
        <row r="6277">
          <cell r="N6277">
            <v>1003036685</v>
          </cell>
          <cell r="O6277">
            <v>45223</v>
          </cell>
        </row>
        <row r="6278">
          <cell r="N6278">
            <v>1003036686</v>
          </cell>
          <cell r="O6278">
            <v>45223</v>
          </cell>
        </row>
        <row r="6279">
          <cell r="N6279">
            <v>1003036687</v>
          </cell>
          <cell r="O6279">
            <v>45223</v>
          </cell>
        </row>
        <row r="6280">
          <cell r="N6280">
            <v>1003036688</v>
          </cell>
          <cell r="O6280">
            <v>45223</v>
          </cell>
        </row>
        <row r="6281">
          <cell r="N6281">
            <v>1003036689</v>
          </cell>
          <cell r="O6281">
            <v>45223</v>
          </cell>
        </row>
        <row r="6282">
          <cell r="N6282">
            <v>1003036690</v>
          </cell>
          <cell r="O6282">
            <v>45223</v>
          </cell>
        </row>
        <row r="6283">
          <cell r="N6283">
            <v>1003036691</v>
          </cell>
          <cell r="O6283">
            <v>45223</v>
          </cell>
        </row>
        <row r="6284">
          <cell r="N6284">
            <v>1003036692</v>
          </cell>
          <cell r="O6284">
            <v>45223</v>
          </cell>
        </row>
        <row r="6285">
          <cell r="N6285">
            <v>1003036693</v>
          </cell>
          <cell r="O6285">
            <v>45223</v>
          </cell>
        </row>
        <row r="6286">
          <cell r="N6286">
            <v>1003036694</v>
          </cell>
          <cell r="O6286">
            <v>45223</v>
          </cell>
        </row>
        <row r="6287">
          <cell r="N6287">
            <v>1003036695</v>
          </cell>
          <cell r="O6287">
            <v>45223</v>
          </cell>
        </row>
        <row r="6288">
          <cell r="N6288">
            <v>1003036696</v>
          </cell>
          <cell r="O6288">
            <v>45223</v>
          </cell>
        </row>
        <row r="6289">
          <cell r="N6289">
            <v>1003036697</v>
          </cell>
          <cell r="O6289">
            <v>45223</v>
          </cell>
        </row>
        <row r="6290">
          <cell r="N6290">
            <v>1003036698</v>
          </cell>
          <cell r="O6290">
            <v>45223</v>
          </cell>
        </row>
        <row r="6291">
          <cell r="N6291">
            <v>1003036699</v>
          </cell>
          <cell r="O6291">
            <v>45223</v>
          </cell>
        </row>
        <row r="6292">
          <cell r="N6292">
            <v>1003036700</v>
          </cell>
          <cell r="O6292">
            <v>45223</v>
          </cell>
        </row>
        <row r="6293">
          <cell r="N6293">
            <v>1003036701</v>
          </cell>
          <cell r="O6293">
            <v>45223</v>
          </cell>
        </row>
        <row r="6294">
          <cell r="N6294">
            <v>1003036702</v>
          </cell>
          <cell r="O6294">
            <v>45223</v>
          </cell>
        </row>
        <row r="6295">
          <cell r="N6295">
            <v>1003036703</v>
          </cell>
          <cell r="O6295">
            <v>45223</v>
          </cell>
        </row>
        <row r="6296">
          <cell r="N6296">
            <v>1003036704</v>
          </cell>
          <cell r="O6296">
            <v>45223</v>
          </cell>
        </row>
        <row r="6297">
          <cell r="N6297">
            <v>1003036705</v>
          </cell>
          <cell r="O6297">
            <v>45223</v>
          </cell>
        </row>
        <row r="6298">
          <cell r="N6298">
            <v>1003036706</v>
          </cell>
          <cell r="O6298">
            <v>45223</v>
          </cell>
        </row>
        <row r="6299">
          <cell r="N6299">
            <v>1003036707</v>
          </cell>
          <cell r="O6299">
            <v>45223</v>
          </cell>
        </row>
        <row r="6300">
          <cell r="N6300">
            <v>1003036708</v>
          </cell>
          <cell r="O6300">
            <v>45223</v>
          </cell>
        </row>
        <row r="6301">
          <cell r="N6301">
            <v>1003036709</v>
          </cell>
          <cell r="O6301">
            <v>45223</v>
          </cell>
        </row>
        <row r="6302">
          <cell r="N6302">
            <v>1003036710</v>
          </cell>
          <cell r="O6302">
            <v>45223</v>
          </cell>
        </row>
        <row r="6303">
          <cell r="N6303">
            <v>1003036711</v>
          </cell>
          <cell r="O6303">
            <v>45223</v>
          </cell>
        </row>
        <row r="6304">
          <cell r="N6304">
            <v>1003036712</v>
          </cell>
          <cell r="O6304">
            <v>45223</v>
          </cell>
        </row>
        <row r="6305">
          <cell r="N6305">
            <v>1003036713</v>
          </cell>
          <cell r="O6305">
            <v>45223</v>
          </cell>
        </row>
        <row r="6306">
          <cell r="N6306">
            <v>1003036714</v>
          </cell>
          <cell r="O6306">
            <v>45223</v>
          </cell>
        </row>
        <row r="6307">
          <cell r="N6307">
            <v>1003036715</v>
          </cell>
          <cell r="O6307">
            <v>45223</v>
          </cell>
        </row>
        <row r="6308">
          <cell r="N6308">
            <v>1003036716</v>
          </cell>
          <cell r="O6308">
            <v>45223</v>
          </cell>
        </row>
        <row r="6309">
          <cell r="N6309">
            <v>1003036717</v>
          </cell>
          <cell r="O6309">
            <v>45223</v>
          </cell>
        </row>
        <row r="6310">
          <cell r="N6310">
            <v>1003036718</v>
          </cell>
          <cell r="O6310">
            <v>45223</v>
          </cell>
        </row>
        <row r="6311">
          <cell r="N6311">
            <v>1003036719</v>
          </cell>
          <cell r="O6311">
            <v>45223</v>
          </cell>
        </row>
        <row r="6312">
          <cell r="N6312">
            <v>1003036720</v>
          </cell>
          <cell r="O6312">
            <v>45223</v>
          </cell>
        </row>
        <row r="6313">
          <cell r="N6313">
            <v>1003036721</v>
          </cell>
          <cell r="O6313">
            <v>45223</v>
          </cell>
        </row>
        <row r="6314">
          <cell r="N6314">
            <v>1003036722</v>
          </cell>
          <cell r="O6314">
            <v>45223</v>
          </cell>
        </row>
        <row r="6315">
          <cell r="N6315">
            <v>1003036723</v>
          </cell>
          <cell r="O6315">
            <v>45223</v>
          </cell>
        </row>
        <row r="6316">
          <cell r="N6316">
            <v>1003036724</v>
          </cell>
          <cell r="O6316">
            <v>45223</v>
          </cell>
        </row>
        <row r="6317">
          <cell r="N6317">
            <v>1003036725</v>
          </cell>
          <cell r="O6317">
            <v>45223</v>
          </cell>
        </row>
        <row r="6318">
          <cell r="N6318">
            <v>1003036726</v>
          </cell>
          <cell r="O6318">
            <v>45223</v>
          </cell>
        </row>
        <row r="6319">
          <cell r="N6319">
            <v>1003036727</v>
          </cell>
          <cell r="O6319">
            <v>45223</v>
          </cell>
        </row>
        <row r="6320">
          <cell r="N6320">
            <v>1003036728</v>
          </cell>
          <cell r="O6320">
            <v>45223</v>
          </cell>
        </row>
        <row r="6321">
          <cell r="N6321">
            <v>1003036729</v>
          </cell>
          <cell r="O6321">
            <v>45223</v>
          </cell>
        </row>
        <row r="6322">
          <cell r="N6322">
            <v>1003036730</v>
          </cell>
          <cell r="O6322">
            <v>45223</v>
          </cell>
        </row>
        <row r="6323">
          <cell r="N6323">
            <v>1003036731</v>
          </cell>
          <cell r="O6323">
            <v>45223</v>
          </cell>
        </row>
        <row r="6324">
          <cell r="N6324">
            <v>1003036732</v>
          </cell>
          <cell r="O6324">
            <v>45223</v>
          </cell>
        </row>
        <row r="6325">
          <cell r="N6325">
            <v>1003036733</v>
          </cell>
          <cell r="O6325">
            <v>45223</v>
          </cell>
        </row>
        <row r="6326">
          <cell r="N6326">
            <v>1003036734</v>
          </cell>
          <cell r="O6326">
            <v>45223</v>
          </cell>
        </row>
        <row r="6327">
          <cell r="N6327">
            <v>1003036735</v>
          </cell>
          <cell r="O6327">
            <v>45223</v>
          </cell>
        </row>
        <row r="6328">
          <cell r="N6328">
            <v>1003036736</v>
          </cell>
          <cell r="O6328">
            <v>45223</v>
          </cell>
        </row>
        <row r="6329">
          <cell r="N6329">
            <v>1003036737</v>
          </cell>
          <cell r="O6329">
            <v>45223</v>
          </cell>
        </row>
        <row r="6330">
          <cell r="N6330">
            <v>1003036738</v>
          </cell>
          <cell r="O6330">
            <v>45223</v>
          </cell>
        </row>
        <row r="6331">
          <cell r="N6331">
            <v>1003036739</v>
          </cell>
          <cell r="O6331">
            <v>45223</v>
          </cell>
        </row>
        <row r="6332">
          <cell r="N6332">
            <v>1003036740</v>
          </cell>
          <cell r="O6332">
            <v>45223</v>
          </cell>
        </row>
        <row r="6333">
          <cell r="N6333">
            <v>1003036741</v>
          </cell>
          <cell r="O6333">
            <v>45223</v>
          </cell>
        </row>
        <row r="6334">
          <cell r="N6334">
            <v>1003036742</v>
          </cell>
          <cell r="O6334">
            <v>45223</v>
          </cell>
        </row>
        <row r="6335">
          <cell r="N6335">
            <v>1003036743</v>
          </cell>
          <cell r="O6335">
            <v>45223</v>
          </cell>
        </row>
        <row r="6336">
          <cell r="N6336">
            <v>1003036744</v>
          </cell>
          <cell r="O6336">
            <v>45223</v>
          </cell>
        </row>
        <row r="6337">
          <cell r="N6337">
            <v>1003036745</v>
          </cell>
          <cell r="O6337">
            <v>45223</v>
          </cell>
        </row>
        <row r="6338">
          <cell r="N6338">
            <v>1003036746</v>
          </cell>
          <cell r="O6338">
            <v>45223</v>
          </cell>
        </row>
        <row r="6339">
          <cell r="N6339">
            <v>1003036747</v>
          </cell>
          <cell r="O6339">
            <v>45223</v>
          </cell>
        </row>
        <row r="6340">
          <cell r="N6340">
            <v>1003036748</v>
          </cell>
          <cell r="O6340">
            <v>45223</v>
          </cell>
        </row>
        <row r="6341">
          <cell r="N6341">
            <v>1003036749</v>
          </cell>
          <cell r="O6341">
            <v>45223</v>
          </cell>
        </row>
        <row r="6342">
          <cell r="N6342">
            <v>1003036750</v>
          </cell>
          <cell r="O6342">
            <v>45223</v>
          </cell>
        </row>
        <row r="6343">
          <cell r="N6343">
            <v>1003036751</v>
          </cell>
          <cell r="O6343">
            <v>45223</v>
          </cell>
        </row>
        <row r="6344">
          <cell r="N6344">
            <v>1003036752</v>
          </cell>
          <cell r="O6344">
            <v>45223</v>
          </cell>
        </row>
        <row r="6345">
          <cell r="N6345">
            <v>1003036753</v>
          </cell>
          <cell r="O6345">
            <v>45223</v>
          </cell>
        </row>
        <row r="6346">
          <cell r="N6346">
            <v>1003036754</v>
          </cell>
          <cell r="O6346">
            <v>45223</v>
          </cell>
        </row>
        <row r="6347">
          <cell r="N6347">
            <v>1003036755</v>
          </cell>
          <cell r="O6347">
            <v>45223</v>
          </cell>
        </row>
        <row r="6348">
          <cell r="N6348">
            <v>1003036756</v>
          </cell>
          <cell r="O6348">
            <v>45223</v>
          </cell>
        </row>
        <row r="6349">
          <cell r="N6349">
            <v>1003036757</v>
          </cell>
          <cell r="O6349">
            <v>45223</v>
          </cell>
        </row>
        <row r="6350">
          <cell r="N6350">
            <v>1003036758</v>
          </cell>
          <cell r="O6350">
            <v>45223</v>
          </cell>
        </row>
        <row r="6351">
          <cell r="N6351">
            <v>1003036759</v>
          </cell>
          <cell r="O6351">
            <v>45223</v>
          </cell>
        </row>
        <row r="6352">
          <cell r="N6352">
            <v>1003036760</v>
          </cell>
          <cell r="O6352">
            <v>45223</v>
          </cell>
        </row>
        <row r="6353">
          <cell r="N6353">
            <v>1003036761</v>
          </cell>
          <cell r="O6353">
            <v>45223</v>
          </cell>
        </row>
        <row r="6354">
          <cell r="N6354">
            <v>1003036762</v>
          </cell>
          <cell r="O6354">
            <v>45223</v>
          </cell>
        </row>
        <row r="6355">
          <cell r="N6355">
            <v>1003036763</v>
          </cell>
          <cell r="O6355">
            <v>45223</v>
          </cell>
        </row>
        <row r="6356">
          <cell r="N6356">
            <v>1003036764</v>
          </cell>
          <cell r="O6356">
            <v>45223</v>
          </cell>
        </row>
        <row r="6357">
          <cell r="N6357">
            <v>1003036765</v>
          </cell>
          <cell r="O6357">
            <v>45223</v>
          </cell>
        </row>
        <row r="6358">
          <cell r="N6358">
            <v>1003036766</v>
          </cell>
          <cell r="O6358">
            <v>45223</v>
          </cell>
        </row>
        <row r="6359">
          <cell r="N6359">
            <v>1003036767</v>
          </cell>
          <cell r="O6359">
            <v>45223</v>
          </cell>
        </row>
        <row r="6360">
          <cell r="N6360">
            <v>1003036768</v>
          </cell>
          <cell r="O6360">
            <v>45223</v>
          </cell>
        </row>
        <row r="6361">
          <cell r="N6361">
            <v>1003036769</v>
          </cell>
          <cell r="O6361">
            <v>45223</v>
          </cell>
        </row>
        <row r="6362">
          <cell r="N6362">
            <v>1003036770</v>
          </cell>
          <cell r="O6362">
            <v>45223</v>
          </cell>
        </row>
        <row r="6363">
          <cell r="N6363">
            <v>1003036771</v>
          </cell>
          <cell r="O6363">
            <v>45223</v>
          </cell>
        </row>
        <row r="6364">
          <cell r="N6364">
            <v>1003036772</v>
          </cell>
          <cell r="O6364">
            <v>45223</v>
          </cell>
        </row>
        <row r="6365">
          <cell r="N6365">
            <v>1003036773</v>
          </cell>
          <cell r="O6365">
            <v>45223</v>
          </cell>
        </row>
        <row r="6366">
          <cell r="N6366">
            <v>1003036774</v>
          </cell>
          <cell r="O6366">
            <v>45223</v>
          </cell>
        </row>
        <row r="6367">
          <cell r="N6367">
            <v>1003036775</v>
          </cell>
          <cell r="O6367">
            <v>45223</v>
          </cell>
        </row>
        <row r="6368">
          <cell r="N6368">
            <v>1003036776</v>
          </cell>
          <cell r="O6368">
            <v>45223</v>
          </cell>
        </row>
        <row r="6369">
          <cell r="N6369">
            <v>1003036777</v>
          </cell>
          <cell r="O6369">
            <v>45223</v>
          </cell>
        </row>
        <row r="6370">
          <cell r="N6370">
            <v>1003036778</v>
          </cell>
          <cell r="O6370">
            <v>45223</v>
          </cell>
        </row>
        <row r="6371">
          <cell r="N6371">
            <v>1003036779</v>
          </cell>
          <cell r="O6371">
            <v>45223</v>
          </cell>
        </row>
        <row r="6372">
          <cell r="N6372">
            <v>1003036780</v>
          </cell>
          <cell r="O6372">
            <v>45223</v>
          </cell>
        </row>
        <row r="6373">
          <cell r="N6373">
            <v>1003036781</v>
          </cell>
          <cell r="O6373">
            <v>45223</v>
          </cell>
        </row>
        <row r="6374">
          <cell r="N6374">
            <v>1003036782</v>
          </cell>
          <cell r="O6374">
            <v>45223</v>
          </cell>
        </row>
        <row r="6375">
          <cell r="N6375">
            <v>1003036783</v>
          </cell>
          <cell r="O6375">
            <v>45223</v>
          </cell>
        </row>
        <row r="6376">
          <cell r="N6376">
            <v>1003036784</v>
          </cell>
          <cell r="O6376">
            <v>45223</v>
          </cell>
        </row>
        <row r="6377">
          <cell r="N6377">
            <v>1003036785</v>
          </cell>
          <cell r="O6377">
            <v>45223</v>
          </cell>
        </row>
        <row r="6378">
          <cell r="N6378">
            <v>1003036786</v>
          </cell>
          <cell r="O6378">
            <v>45223</v>
          </cell>
        </row>
        <row r="6379">
          <cell r="N6379">
            <v>1003036787</v>
          </cell>
          <cell r="O6379">
            <v>45223</v>
          </cell>
        </row>
        <row r="6380">
          <cell r="N6380">
            <v>1003036788</v>
          </cell>
          <cell r="O6380">
            <v>45223</v>
          </cell>
        </row>
        <row r="6381">
          <cell r="N6381">
            <v>1003036789</v>
          </cell>
          <cell r="O6381">
            <v>45223</v>
          </cell>
        </row>
        <row r="6382">
          <cell r="N6382">
            <v>1003036790</v>
          </cell>
          <cell r="O6382">
            <v>45223</v>
          </cell>
        </row>
        <row r="6383">
          <cell r="N6383">
            <v>1003036791</v>
          </cell>
          <cell r="O6383">
            <v>45223</v>
          </cell>
        </row>
        <row r="6384">
          <cell r="N6384">
            <v>1003036792</v>
          </cell>
          <cell r="O6384">
            <v>45223</v>
          </cell>
        </row>
        <row r="6385">
          <cell r="N6385">
            <v>1003036793</v>
          </cell>
          <cell r="O6385">
            <v>45223</v>
          </cell>
        </row>
        <row r="6386">
          <cell r="N6386">
            <v>1003036794</v>
          </cell>
          <cell r="O6386">
            <v>45223</v>
          </cell>
        </row>
        <row r="6387">
          <cell r="N6387">
            <v>1003036795</v>
          </cell>
          <cell r="O6387">
            <v>45223</v>
          </cell>
        </row>
        <row r="6388">
          <cell r="N6388">
            <v>1003036796</v>
          </cell>
          <cell r="O6388">
            <v>45223</v>
          </cell>
        </row>
        <row r="6389">
          <cell r="N6389">
            <v>1003036797</v>
          </cell>
          <cell r="O6389">
            <v>45223</v>
          </cell>
        </row>
        <row r="6390">
          <cell r="N6390">
            <v>1003036798</v>
          </cell>
          <cell r="O6390">
            <v>45223</v>
          </cell>
        </row>
        <row r="6391">
          <cell r="N6391">
            <v>1003036799</v>
          </cell>
          <cell r="O6391">
            <v>45223</v>
          </cell>
        </row>
        <row r="6392">
          <cell r="N6392">
            <v>1003036800</v>
          </cell>
          <cell r="O6392">
            <v>45223</v>
          </cell>
        </row>
        <row r="6393">
          <cell r="N6393">
            <v>1003036801</v>
          </cell>
          <cell r="O6393">
            <v>45223</v>
          </cell>
        </row>
        <row r="6394">
          <cell r="N6394">
            <v>1003036802</v>
          </cell>
          <cell r="O6394">
            <v>45223</v>
          </cell>
        </row>
        <row r="6395">
          <cell r="N6395">
            <v>1003036803</v>
          </cell>
          <cell r="O6395">
            <v>45223</v>
          </cell>
        </row>
        <row r="6396">
          <cell r="N6396">
            <v>1003036804</v>
          </cell>
          <cell r="O6396">
            <v>45223</v>
          </cell>
        </row>
        <row r="6397">
          <cell r="N6397">
            <v>1003036805</v>
          </cell>
          <cell r="O6397">
            <v>45223</v>
          </cell>
        </row>
        <row r="6398">
          <cell r="N6398">
            <v>1003036806</v>
          </cell>
          <cell r="O6398">
            <v>45223</v>
          </cell>
        </row>
        <row r="6399">
          <cell r="N6399">
            <v>1003036807</v>
          </cell>
          <cell r="O6399">
            <v>45223</v>
          </cell>
        </row>
        <row r="6400">
          <cell r="N6400">
            <v>1003036808</v>
          </cell>
          <cell r="O6400">
            <v>45223</v>
          </cell>
        </row>
        <row r="6401">
          <cell r="N6401">
            <v>1003036809</v>
          </cell>
          <cell r="O6401">
            <v>45223</v>
          </cell>
        </row>
        <row r="6402">
          <cell r="N6402">
            <v>1003036810</v>
          </cell>
          <cell r="O6402">
            <v>45223</v>
          </cell>
        </row>
        <row r="6403">
          <cell r="N6403">
            <v>1003036811</v>
          </cell>
          <cell r="O6403">
            <v>45223</v>
          </cell>
        </row>
        <row r="6404">
          <cell r="N6404">
            <v>1003036812</v>
          </cell>
          <cell r="O6404">
            <v>45223</v>
          </cell>
        </row>
        <row r="6405">
          <cell r="N6405">
            <v>1003036813</v>
          </cell>
          <cell r="O6405">
            <v>45223</v>
          </cell>
        </row>
        <row r="6406">
          <cell r="N6406">
            <v>1003036814</v>
          </cell>
          <cell r="O6406">
            <v>45223</v>
          </cell>
        </row>
        <row r="6407">
          <cell r="N6407">
            <v>1003036815</v>
          </cell>
          <cell r="O6407">
            <v>45223</v>
          </cell>
        </row>
        <row r="6408">
          <cell r="N6408">
            <v>1003036816</v>
          </cell>
          <cell r="O6408">
            <v>45223</v>
          </cell>
        </row>
        <row r="6409">
          <cell r="N6409">
            <v>1003036817</v>
          </cell>
          <cell r="O6409">
            <v>45223</v>
          </cell>
        </row>
        <row r="6410">
          <cell r="N6410">
            <v>1003036818</v>
          </cell>
          <cell r="O6410">
            <v>45223</v>
          </cell>
        </row>
        <row r="6411">
          <cell r="N6411">
            <v>1003036819</v>
          </cell>
          <cell r="O6411">
            <v>45223</v>
          </cell>
        </row>
        <row r="6412">
          <cell r="N6412">
            <v>1003036820</v>
          </cell>
          <cell r="O6412">
            <v>45223</v>
          </cell>
        </row>
        <row r="6413">
          <cell r="N6413">
            <v>1003036821</v>
          </cell>
          <cell r="O6413">
            <v>45223</v>
          </cell>
        </row>
        <row r="6414">
          <cell r="N6414">
            <v>1003036822</v>
          </cell>
          <cell r="O6414">
            <v>45223</v>
          </cell>
        </row>
        <row r="6415">
          <cell r="N6415">
            <v>1003036823</v>
          </cell>
          <cell r="O6415">
            <v>45223</v>
          </cell>
        </row>
        <row r="6416">
          <cell r="N6416">
            <v>1003036824</v>
          </cell>
          <cell r="O6416">
            <v>45223</v>
          </cell>
        </row>
        <row r="6417">
          <cell r="N6417">
            <v>1003036825</v>
          </cell>
          <cell r="O6417">
            <v>45223</v>
          </cell>
        </row>
        <row r="6418">
          <cell r="N6418">
            <v>1003036826</v>
          </cell>
          <cell r="O6418">
            <v>45223</v>
          </cell>
        </row>
        <row r="6419">
          <cell r="N6419">
            <v>1003036827</v>
          </cell>
          <cell r="O6419">
            <v>45223</v>
          </cell>
        </row>
        <row r="6420">
          <cell r="N6420">
            <v>1003036828</v>
          </cell>
          <cell r="O6420">
            <v>45223</v>
          </cell>
        </row>
        <row r="6421">
          <cell r="N6421">
            <v>1003036829</v>
          </cell>
          <cell r="O6421">
            <v>45223</v>
          </cell>
        </row>
        <row r="6422">
          <cell r="N6422">
            <v>1003036830</v>
          </cell>
          <cell r="O6422">
            <v>45223</v>
          </cell>
        </row>
        <row r="6423">
          <cell r="N6423">
            <v>1003036831</v>
          </cell>
          <cell r="O6423">
            <v>45223</v>
          </cell>
        </row>
        <row r="6424">
          <cell r="N6424">
            <v>1003036832</v>
          </cell>
          <cell r="O6424">
            <v>45223</v>
          </cell>
        </row>
        <row r="6425">
          <cell r="N6425">
            <v>1003036833</v>
          </cell>
          <cell r="O6425">
            <v>45223</v>
          </cell>
        </row>
        <row r="6426">
          <cell r="N6426">
            <v>1003036834</v>
          </cell>
          <cell r="O6426">
            <v>45223</v>
          </cell>
        </row>
        <row r="6427">
          <cell r="N6427">
            <v>1003036835</v>
          </cell>
          <cell r="O6427">
            <v>45223</v>
          </cell>
        </row>
        <row r="6428">
          <cell r="N6428">
            <v>1003036836</v>
          </cell>
          <cell r="O6428">
            <v>45223</v>
          </cell>
        </row>
        <row r="6429">
          <cell r="N6429">
            <v>1003036837</v>
          </cell>
          <cell r="O6429">
            <v>45223</v>
          </cell>
        </row>
        <row r="6430">
          <cell r="N6430">
            <v>1003036838</v>
          </cell>
          <cell r="O6430">
            <v>45223</v>
          </cell>
        </row>
        <row r="6431">
          <cell r="N6431">
            <v>1003036839</v>
          </cell>
          <cell r="O6431">
            <v>45223</v>
          </cell>
        </row>
        <row r="6432">
          <cell r="N6432">
            <v>1003036840</v>
          </cell>
          <cell r="O6432">
            <v>45223</v>
          </cell>
        </row>
        <row r="6433">
          <cell r="N6433">
            <v>1003036841</v>
          </cell>
          <cell r="O6433">
            <v>45223</v>
          </cell>
        </row>
        <row r="6434">
          <cell r="N6434">
            <v>1003036842</v>
          </cell>
          <cell r="O6434">
            <v>45223</v>
          </cell>
        </row>
        <row r="6435">
          <cell r="N6435">
            <v>1003036843</v>
          </cell>
          <cell r="O6435">
            <v>45223</v>
          </cell>
        </row>
        <row r="6436">
          <cell r="N6436">
            <v>1003036844</v>
          </cell>
          <cell r="O6436">
            <v>45223</v>
          </cell>
        </row>
        <row r="6437">
          <cell r="N6437">
            <v>1003036845</v>
          </cell>
          <cell r="O6437">
            <v>45223</v>
          </cell>
        </row>
        <row r="6438">
          <cell r="N6438">
            <v>1003036846</v>
          </cell>
          <cell r="O6438">
            <v>45223</v>
          </cell>
        </row>
        <row r="6439">
          <cell r="N6439">
            <v>1003036847</v>
          </cell>
          <cell r="O6439">
            <v>45223</v>
          </cell>
        </row>
        <row r="6440">
          <cell r="N6440">
            <v>1003036848</v>
          </cell>
          <cell r="O6440">
            <v>45223</v>
          </cell>
        </row>
        <row r="6441">
          <cell r="N6441">
            <v>1003036849</v>
          </cell>
          <cell r="O6441">
            <v>45223</v>
          </cell>
        </row>
        <row r="6442">
          <cell r="N6442">
            <v>1003036850</v>
          </cell>
          <cell r="O6442">
            <v>45223</v>
          </cell>
        </row>
        <row r="6443">
          <cell r="N6443">
            <v>1003036851</v>
          </cell>
          <cell r="O6443">
            <v>45223</v>
          </cell>
        </row>
        <row r="6444">
          <cell r="N6444">
            <v>1003036852</v>
          </cell>
          <cell r="O6444">
            <v>45223</v>
          </cell>
        </row>
        <row r="6445">
          <cell r="N6445">
            <v>1003036853</v>
          </cell>
          <cell r="O6445">
            <v>45223</v>
          </cell>
        </row>
        <row r="6446">
          <cell r="N6446">
            <v>1003036854</v>
          </cell>
          <cell r="O6446">
            <v>45223</v>
          </cell>
        </row>
        <row r="6447">
          <cell r="N6447">
            <v>1003036855</v>
          </cell>
          <cell r="O6447">
            <v>45223</v>
          </cell>
        </row>
        <row r="6448">
          <cell r="N6448">
            <v>1003036856</v>
          </cell>
          <cell r="O6448">
            <v>45223</v>
          </cell>
        </row>
        <row r="6449">
          <cell r="N6449">
            <v>1003036857</v>
          </cell>
          <cell r="O6449">
            <v>45223</v>
          </cell>
        </row>
        <row r="6450">
          <cell r="N6450">
            <v>1003036858</v>
          </cell>
          <cell r="O6450">
            <v>45223</v>
          </cell>
        </row>
        <row r="6451">
          <cell r="N6451">
            <v>1003036859</v>
          </cell>
          <cell r="O6451">
            <v>45223</v>
          </cell>
        </row>
        <row r="6452">
          <cell r="N6452">
            <v>1003036860</v>
          </cell>
          <cell r="O6452">
            <v>45223</v>
          </cell>
        </row>
        <row r="6453">
          <cell r="N6453">
            <v>1003036861</v>
          </cell>
          <cell r="O6453">
            <v>45223</v>
          </cell>
        </row>
        <row r="6454">
          <cell r="N6454">
            <v>1003036862</v>
          </cell>
          <cell r="O6454">
            <v>45223</v>
          </cell>
        </row>
        <row r="6455">
          <cell r="N6455">
            <v>1003036863</v>
          </cell>
          <cell r="O6455">
            <v>45223</v>
          </cell>
        </row>
        <row r="6456">
          <cell r="N6456">
            <v>1003036864</v>
          </cell>
          <cell r="O6456">
            <v>45223</v>
          </cell>
        </row>
        <row r="6457">
          <cell r="N6457">
            <v>1003036865</v>
          </cell>
          <cell r="O6457">
            <v>45223</v>
          </cell>
        </row>
        <row r="6458">
          <cell r="N6458">
            <v>1003036866</v>
          </cell>
          <cell r="O6458">
            <v>45223</v>
          </cell>
        </row>
        <row r="6459">
          <cell r="N6459">
            <v>1003036867</v>
          </cell>
          <cell r="O6459">
            <v>45223</v>
          </cell>
        </row>
        <row r="6460">
          <cell r="N6460">
            <v>1003036868</v>
          </cell>
          <cell r="O6460">
            <v>45223</v>
          </cell>
        </row>
        <row r="6461">
          <cell r="N6461">
            <v>1003036869</v>
          </cell>
          <cell r="O6461">
            <v>45223</v>
          </cell>
        </row>
        <row r="6462">
          <cell r="N6462">
            <v>1003036870</v>
          </cell>
          <cell r="O6462">
            <v>45223</v>
          </cell>
        </row>
        <row r="6463">
          <cell r="N6463">
            <v>1003036871</v>
          </cell>
          <cell r="O6463">
            <v>45223</v>
          </cell>
        </row>
        <row r="6464">
          <cell r="N6464">
            <v>1003036872</v>
          </cell>
          <cell r="O6464">
            <v>45223</v>
          </cell>
        </row>
        <row r="6465">
          <cell r="N6465">
            <v>1003036873</v>
          </cell>
          <cell r="O6465">
            <v>45223</v>
          </cell>
        </row>
        <row r="6466">
          <cell r="N6466">
            <v>1003036874</v>
          </cell>
          <cell r="O6466">
            <v>45223</v>
          </cell>
        </row>
        <row r="6467">
          <cell r="N6467">
            <v>1003036875</v>
          </cell>
          <cell r="O6467">
            <v>45223</v>
          </cell>
        </row>
        <row r="6468">
          <cell r="N6468">
            <v>1003036876</v>
          </cell>
          <cell r="O6468">
            <v>45223</v>
          </cell>
        </row>
        <row r="6469">
          <cell r="N6469">
            <v>1003036877</v>
          </cell>
          <cell r="O6469">
            <v>45223</v>
          </cell>
        </row>
        <row r="6470">
          <cell r="N6470">
            <v>1003036878</v>
          </cell>
          <cell r="O6470">
            <v>45223</v>
          </cell>
        </row>
        <row r="6471">
          <cell r="N6471">
            <v>1003036879</v>
          </cell>
          <cell r="O6471">
            <v>45223</v>
          </cell>
        </row>
        <row r="6472">
          <cell r="N6472">
            <v>1003036880</v>
          </cell>
          <cell r="O6472">
            <v>45223</v>
          </cell>
        </row>
        <row r="6473">
          <cell r="N6473">
            <v>1003036881</v>
          </cell>
          <cell r="O6473">
            <v>45223</v>
          </cell>
        </row>
        <row r="6474">
          <cell r="N6474">
            <v>1003036882</v>
          </cell>
          <cell r="O6474">
            <v>45223</v>
          </cell>
        </row>
        <row r="6475">
          <cell r="N6475">
            <v>1003036883</v>
          </cell>
          <cell r="O6475">
            <v>45223</v>
          </cell>
        </row>
        <row r="6476">
          <cell r="N6476">
            <v>1003036884</v>
          </cell>
          <cell r="O6476">
            <v>45223</v>
          </cell>
        </row>
        <row r="6477">
          <cell r="N6477">
            <v>1003036885</v>
          </cell>
          <cell r="O6477">
            <v>45223</v>
          </cell>
        </row>
        <row r="6478">
          <cell r="N6478">
            <v>1003036886</v>
          </cell>
          <cell r="O6478">
            <v>45223</v>
          </cell>
        </row>
        <row r="6479">
          <cell r="N6479">
            <v>1003036887</v>
          </cell>
          <cell r="O6479">
            <v>45223</v>
          </cell>
        </row>
        <row r="6480">
          <cell r="N6480">
            <v>1003036888</v>
          </cell>
          <cell r="O6480">
            <v>45223</v>
          </cell>
        </row>
        <row r="6481">
          <cell r="N6481">
            <v>1003036889</v>
          </cell>
          <cell r="O6481">
            <v>45223</v>
          </cell>
        </row>
        <row r="6482">
          <cell r="N6482">
            <v>1003036890</v>
          </cell>
          <cell r="O6482">
            <v>45223</v>
          </cell>
        </row>
        <row r="6483">
          <cell r="N6483">
            <v>1003036891</v>
          </cell>
          <cell r="O6483">
            <v>45223</v>
          </cell>
        </row>
        <row r="6484">
          <cell r="N6484">
            <v>1003036892</v>
          </cell>
          <cell r="O6484">
            <v>45223</v>
          </cell>
        </row>
        <row r="6485">
          <cell r="N6485">
            <v>1003036893</v>
          </cell>
          <cell r="O6485">
            <v>45223</v>
          </cell>
        </row>
        <row r="6486">
          <cell r="N6486">
            <v>1003036894</v>
          </cell>
          <cell r="O6486">
            <v>45223</v>
          </cell>
        </row>
        <row r="6487">
          <cell r="N6487">
            <v>1003036895</v>
          </cell>
          <cell r="O6487">
            <v>45223</v>
          </cell>
        </row>
        <row r="6488">
          <cell r="N6488">
            <v>1003036896</v>
          </cell>
          <cell r="O6488">
            <v>45223</v>
          </cell>
        </row>
        <row r="6489">
          <cell r="N6489">
            <v>1003036897</v>
          </cell>
          <cell r="O6489">
            <v>45223</v>
          </cell>
        </row>
        <row r="6490">
          <cell r="N6490">
            <v>1003036898</v>
          </cell>
          <cell r="O6490">
            <v>45223</v>
          </cell>
        </row>
        <row r="6491">
          <cell r="N6491">
            <v>1003036899</v>
          </cell>
          <cell r="O6491">
            <v>45223</v>
          </cell>
        </row>
        <row r="6492">
          <cell r="N6492">
            <v>1003036900</v>
          </cell>
          <cell r="O6492">
            <v>45223</v>
          </cell>
        </row>
        <row r="6493">
          <cell r="N6493">
            <v>1003036901</v>
          </cell>
          <cell r="O6493">
            <v>45223</v>
          </cell>
        </row>
        <row r="6494">
          <cell r="N6494">
            <v>1003036902</v>
          </cell>
          <cell r="O6494">
            <v>45223</v>
          </cell>
        </row>
        <row r="6495">
          <cell r="N6495">
            <v>1003036903</v>
          </cell>
          <cell r="O6495">
            <v>45223</v>
          </cell>
        </row>
        <row r="6496">
          <cell r="N6496">
            <v>1003036904</v>
          </cell>
          <cell r="O6496">
            <v>45223</v>
          </cell>
        </row>
        <row r="6497">
          <cell r="N6497">
            <v>1003036905</v>
          </cell>
          <cell r="O6497">
            <v>45223</v>
          </cell>
        </row>
        <row r="6498">
          <cell r="N6498">
            <v>1003036906</v>
          </cell>
          <cell r="O6498">
            <v>45223</v>
          </cell>
        </row>
        <row r="6499">
          <cell r="N6499">
            <v>1003036907</v>
          </cell>
          <cell r="O6499">
            <v>45223</v>
          </cell>
        </row>
        <row r="6500">
          <cell r="N6500">
            <v>1003036908</v>
          </cell>
          <cell r="O6500">
            <v>45223</v>
          </cell>
        </row>
        <row r="6501">
          <cell r="N6501">
            <v>1003036909</v>
          </cell>
          <cell r="O6501">
            <v>45223</v>
          </cell>
        </row>
        <row r="6502">
          <cell r="N6502">
            <v>1003036910</v>
          </cell>
          <cell r="O6502">
            <v>45223</v>
          </cell>
        </row>
        <row r="6503">
          <cell r="N6503">
            <v>1003036911</v>
          </cell>
          <cell r="O6503">
            <v>45223</v>
          </cell>
        </row>
        <row r="6504">
          <cell r="N6504">
            <v>1003036912</v>
          </cell>
          <cell r="O6504">
            <v>45223</v>
          </cell>
        </row>
        <row r="6505">
          <cell r="N6505">
            <v>1003036913</v>
          </cell>
          <cell r="O6505">
            <v>45223</v>
          </cell>
        </row>
        <row r="6506">
          <cell r="N6506">
            <v>1003036914</v>
          </cell>
          <cell r="O6506">
            <v>45223</v>
          </cell>
        </row>
        <row r="6507">
          <cell r="N6507">
            <v>1003036915</v>
          </cell>
          <cell r="O6507">
            <v>45223</v>
          </cell>
        </row>
        <row r="6508">
          <cell r="N6508">
            <v>1003036916</v>
          </cell>
          <cell r="O6508">
            <v>45223</v>
          </cell>
        </row>
        <row r="6509">
          <cell r="N6509">
            <v>1003036918</v>
          </cell>
          <cell r="O6509">
            <v>45223</v>
          </cell>
        </row>
        <row r="6510">
          <cell r="N6510">
            <v>1003036919</v>
          </cell>
          <cell r="O6510">
            <v>45223</v>
          </cell>
        </row>
        <row r="6511">
          <cell r="N6511">
            <v>1003036920</v>
          </cell>
          <cell r="O6511">
            <v>45223</v>
          </cell>
        </row>
        <row r="6512">
          <cell r="N6512">
            <v>1003036921</v>
          </cell>
          <cell r="O6512">
            <v>45223</v>
          </cell>
        </row>
        <row r="6513">
          <cell r="N6513">
            <v>1003036922</v>
          </cell>
          <cell r="O6513">
            <v>45223</v>
          </cell>
        </row>
        <row r="6514">
          <cell r="N6514">
            <v>1003036923</v>
          </cell>
          <cell r="O6514">
            <v>45223</v>
          </cell>
        </row>
        <row r="6515">
          <cell r="N6515">
            <v>1003036924</v>
          </cell>
          <cell r="O6515">
            <v>45223</v>
          </cell>
        </row>
        <row r="6516">
          <cell r="N6516">
            <v>1003036925</v>
          </cell>
          <cell r="O6516">
            <v>45223</v>
          </cell>
        </row>
        <row r="6517">
          <cell r="N6517">
            <v>1003036926</v>
          </cell>
          <cell r="O6517">
            <v>45223</v>
          </cell>
        </row>
        <row r="6518">
          <cell r="N6518">
            <v>1003036927</v>
          </cell>
          <cell r="O6518">
            <v>45223</v>
          </cell>
        </row>
        <row r="6519">
          <cell r="N6519">
            <v>1003036928</v>
          </cell>
          <cell r="O6519">
            <v>45223</v>
          </cell>
        </row>
        <row r="6520">
          <cell r="N6520">
            <v>1003036929</v>
          </cell>
          <cell r="O6520">
            <v>45223</v>
          </cell>
        </row>
        <row r="6521">
          <cell r="N6521">
            <v>1003036930</v>
          </cell>
          <cell r="O6521">
            <v>45223</v>
          </cell>
        </row>
        <row r="6522">
          <cell r="N6522">
            <v>1003036931</v>
          </cell>
          <cell r="O6522">
            <v>45223</v>
          </cell>
        </row>
        <row r="6523">
          <cell r="N6523">
            <v>1003036932</v>
          </cell>
          <cell r="O6523">
            <v>45223</v>
          </cell>
        </row>
        <row r="6524">
          <cell r="N6524">
            <v>1003036933</v>
          </cell>
          <cell r="O6524">
            <v>45223</v>
          </cell>
        </row>
        <row r="6525">
          <cell r="N6525">
            <v>1003036934</v>
          </cell>
          <cell r="O6525">
            <v>45223</v>
          </cell>
        </row>
        <row r="6526">
          <cell r="N6526">
            <v>1003036935</v>
          </cell>
          <cell r="O6526">
            <v>45223</v>
          </cell>
        </row>
        <row r="6527">
          <cell r="N6527">
            <v>1003036936</v>
          </cell>
          <cell r="O6527">
            <v>45223</v>
          </cell>
        </row>
        <row r="6528">
          <cell r="N6528">
            <v>1003036937</v>
          </cell>
          <cell r="O6528">
            <v>45223</v>
          </cell>
        </row>
        <row r="6529">
          <cell r="N6529">
            <v>1003036938</v>
          </cell>
          <cell r="O6529">
            <v>45223</v>
          </cell>
        </row>
        <row r="6530">
          <cell r="N6530">
            <v>1003036939</v>
          </cell>
          <cell r="O6530">
            <v>45223</v>
          </cell>
        </row>
        <row r="6531">
          <cell r="N6531">
            <v>1003036940</v>
          </cell>
          <cell r="O6531">
            <v>45223</v>
          </cell>
        </row>
        <row r="6532">
          <cell r="N6532">
            <v>1003036941</v>
          </cell>
          <cell r="O6532">
            <v>45223</v>
          </cell>
        </row>
        <row r="6533">
          <cell r="N6533">
            <v>1003036942</v>
          </cell>
          <cell r="O6533">
            <v>45223</v>
          </cell>
        </row>
        <row r="6534">
          <cell r="N6534">
            <v>1003036943</v>
          </cell>
          <cell r="O6534">
            <v>45223</v>
          </cell>
        </row>
        <row r="6535">
          <cell r="N6535">
            <v>1003036944</v>
          </cell>
          <cell r="O6535">
            <v>45223</v>
          </cell>
        </row>
        <row r="6536">
          <cell r="N6536">
            <v>1003036945</v>
          </cell>
          <cell r="O6536">
            <v>45223</v>
          </cell>
        </row>
        <row r="6537">
          <cell r="N6537">
            <v>1003036946</v>
          </cell>
          <cell r="O6537">
            <v>45223</v>
          </cell>
        </row>
        <row r="6538">
          <cell r="N6538">
            <v>1003036947</v>
          </cell>
          <cell r="O6538">
            <v>45223</v>
          </cell>
        </row>
        <row r="6539">
          <cell r="N6539">
            <v>1003036948</v>
          </cell>
          <cell r="O6539">
            <v>45223</v>
          </cell>
        </row>
        <row r="6540">
          <cell r="N6540">
            <v>1003036949</v>
          </cell>
          <cell r="O6540">
            <v>45223</v>
          </cell>
        </row>
        <row r="6541">
          <cell r="N6541">
            <v>1003036950</v>
          </cell>
          <cell r="O6541">
            <v>45223</v>
          </cell>
        </row>
        <row r="6542">
          <cell r="N6542">
            <v>1003036951</v>
          </cell>
          <cell r="O6542">
            <v>45223</v>
          </cell>
        </row>
        <row r="6543">
          <cell r="N6543">
            <v>1003036952</v>
          </cell>
          <cell r="O6543">
            <v>45223</v>
          </cell>
        </row>
        <row r="6544">
          <cell r="N6544">
            <v>1003036953</v>
          </cell>
          <cell r="O6544">
            <v>45223</v>
          </cell>
        </row>
        <row r="6545">
          <cell r="N6545">
            <v>1003036954</v>
          </cell>
          <cell r="O6545">
            <v>45223</v>
          </cell>
        </row>
        <row r="6546">
          <cell r="N6546">
            <v>1003036955</v>
          </cell>
          <cell r="O6546">
            <v>45223</v>
          </cell>
        </row>
        <row r="6547">
          <cell r="N6547">
            <v>1003036956</v>
          </cell>
          <cell r="O6547">
            <v>45223</v>
          </cell>
        </row>
        <row r="6548">
          <cell r="N6548">
            <v>1003036957</v>
          </cell>
          <cell r="O6548">
            <v>45223</v>
          </cell>
        </row>
        <row r="6549">
          <cell r="N6549">
            <v>1003036958</v>
          </cell>
          <cell r="O6549">
            <v>45223</v>
          </cell>
        </row>
        <row r="6550">
          <cell r="N6550">
            <v>1003036959</v>
          </cell>
          <cell r="O6550">
            <v>45223</v>
          </cell>
        </row>
        <row r="6551">
          <cell r="N6551">
            <v>1003036960</v>
          </cell>
          <cell r="O6551">
            <v>45223</v>
          </cell>
        </row>
        <row r="6552">
          <cell r="N6552">
            <v>1003036961</v>
          </cell>
          <cell r="O6552">
            <v>45223</v>
          </cell>
        </row>
        <row r="6553">
          <cell r="N6553">
            <v>1003036962</v>
          </cell>
          <cell r="O6553">
            <v>45223</v>
          </cell>
        </row>
        <row r="6554">
          <cell r="N6554">
            <v>1003036963</v>
          </cell>
          <cell r="O6554">
            <v>45223</v>
          </cell>
        </row>
        <row r="6555">
          <cell r="N6555">
            <v>1003036964</v>
          </cell>
          <cell r="O6555">
            <v>45223</v>
          </cell>
        </row>
        <row r="6556">
          <cell r="N6556">
            <v>1003036965</v>
          </cell>
          <cell r="O6556">
            <v>45223</v>
          </cell>
        </row>
        <row r="6557">
          <cell r="N6557">
            <v>1003036966</v>
          </cell>
          <cell r="O6557">
            <v>45223</v>
          </cell>
        </row>
        <row r="6558">
          <cell r="N6558">
            <v>1003036967</v>
          </cell>
          <cell r="O6558">
            <v>45223</v>
          </cell>
        </row>
        <row r="6559">
          <cell r="N6559">
            <v>1003036968</v>
          </cell>
          <cell r="O6559">
            <v>45223</v>
          </cell>
        </row>
        <row r="6560">
          <cell r="N6560">
            <v>1003036969</v>
          </cell>
          <cell r="O6560">
            <v>45223</v>
          </cell>
        </row>
        <row r="6561">
          <cell r="N6561">
            <v>1003036970</v>
          </cell>
          <cell r="O6561">
            <v>45223</v>
          </cell>
        </row>
        <row r="6562">
          <cell r="N6562">
            <v>1003036971</v>
          </cell>
          <cell r="O6562">
            <v>45223</v>
          </cell>
        </row>
        <row r="6563">
          <cell r="N6563">
            <v>1003036972</v>
          </cell>
          <cell r="O6563">
            <v>45223</v>
          </cell>
        </row>
        <row r="6564">
          <cell r="N6564">
            <v>1003036973</v>
          </cell>
          <cell r="O6564">
            <v>45223</v>
          </cell>
        </row>
        <row r="6565">
          <cell r="N6565">
            <v>1003036974</v>
          </cell>
          <cell r="O6565">
            <v>45223</v>
          </cell>
        </row>
        <row r="6566">
          <cell r="N6566">
            <v>1003036975</v>
          </cell>
          <cell r="O6566">
            <v>45223</v>
          </cell>
        </row>
        <row r="6567">
          <cell r="N6567">
            <v>1003036976</v>
          </cell>
          <cell r="O6567">
            <v>45223</v>
          </cell>
        </row>
        <row r="6568">
          <cell r="N6568">
            <v>1003036977</v>
          </cell>
          <cell r="O6568">
            <v>45223</v>
          </cell>
        </row>
        <row r="6569">
          <cell r="N6569">
            <v>1003036978</v>
          </cell>
          <cell r="O6569">
            <v>45223</v>
          </cell>
        </row>
        <row r="6570">
          <cell r="N6570">
            <v>1003036979</v>
          </cell>
          <cell r="O6570">
            <v>45223</v>
          </cell>
        </row>
        <row r="6571">
          <cell r="N6571">
            <v>1003036980</v>
          </cell>
          <cell r="O6571">
            <v>45223</v>
          </cell>
        </row>
        <row r="6572">
          <cell r="N6572">
            <v>1003036981</v>
          </cell>
          <cell r="O6572">
            <v>45223</v>
          </cell>
        </row>
        <row r="6573">
          <cell r="N6573">
            <v>1003036982</v>
          </cell>
          <cell r="O6573">
            <v>45223</v>
          </cell>
        </row>
        <row r="6574">
          <cell r="N6574">
            <v>1003036983</v>
          </cell>
          <cell r="O6574">
            <v>45223</v>
          </cell>
        </row>
        <row r="6575">
          <cell r="N6575">
            <v>1003036984</v>
          </cell>
          <cell r="O6575">
            <v>45223</v>
          </cell>
        </row>
        <row r="6576">
          <cell r="N6576">
            <v>1003036985</v>
          </cell>
          <cell r="O6576">
            <v>45223</v>
          </cell>
        </row>
        <row r="6577">
          <cell r="N6577">
            <v>1003036986</v>
          </cell>
          <cell r="O6577">
            <v>45223</v>
          </cell>
        </row>
        <row r="6578">
          <cell r="N6578">
            <v>1003036987</v>
          </cell>
          <cell r="O6578">
            <v>45223</v>
          </cell>
        </row>
        <row r="6579">
          <cell r="N6579">
            <v>1003036988</v>
          </cell>
          <cell r="O6579">
            <v>45223</v>
          </cell>
        </row>
        <row r="6580">
          <cell r="N6580">
            <v>1003036989</v>
          </cell>
          <cell r="O6580">
            <v>45223</v>
          </cell>
        </row>
        <row r="6581">
          <cell r="N6581">
            <v>1003036990</v>
          </cell>
          <cell r="O6581">
            <v>45223</v>
          </cell>
        </row>
        <row r="6582">
          <cell r="N6582">
            <v>1003036991</v>
          </cell>
          <cell r="O6582">
            <v>45223</v>
          </cell>
        </row>
        <row r="6583">
          <cell r="N6583">
            <v>1003036992</v>
          </cell>
          <cell r="O6583">
            <v>45223</v>
          </cell>
        </row>
        <row r="6584">
          <cell r="N6584">
            <v>1003036993</v>
          </cell>
          <cell r="O6584">
            <v>45223</v>
          </cell>
        </row>
        <row r="6585">
          <cell r="N6585">
            <v>1003036994</v>
          </cell>
          <cell r="O6585">
            <v>45223</v>
          </cell>
        </row>
        <row r="6586">
          <cell r="N6586">
            <v>1003036995</v>
          </cell>
          <cell r="O6586">
            <v>45223</v>
          </cell>
        </row>
        <row r="6587">
          <cell r="N6587">
            <v>1003036996</v>
          </cell>
          <cell r="O6587">
            <v>45223</v>
          </cell>
        </row>
        <row r="6588">
          <cell r="N6588">
            <v>1003036997</v>
          </cell>
          <cell r="O6588">
            <v>45223</v>
          </cell>
        </row>
        <row r="6589">
          <cell r="N6589">
            <v>1003036998</v>
          </cell>
          <cell r="O6589">
            <v>45223</v>
          </cell>
        </row>
        <row r="6590">
          <cell r="N6590">
            <v>1003036999</v>
          </cell>
          <cell r="O6590">
            <v>45223</v>
          </cell>
        </row>
        <row r="6591">
          <cell r="N6591">
            <v>1003037000</v>
          </cell>
          <cell r="O6591">
            <v>45223</v>
          </cell>
        </row>
        <row r="6592">
          <cell r="N6592">
            <v>1003037001</v>
          </cell>
          <cell r="O6592">
            <v>45223</v>
          </cell>
        </row>
        <row r="6593">
          <cell r="N6593">
            <v>1003037002</v>
          </cell>
          <cell r="O6593">
            <v>45223</v>
          </cell>
        </row>
        <row r="6594">
          <cell r="N6594">
            <v>1003037003</v>
          </cell>
          <cell r="O6594">
            <v>45223</v>
          </cell>
        </row>
        <row r="6595">
          <cell r="N6595">
            <v>1003037004</v>
          </cell>
          <cell r="O6595">
            <v>45223</v>
          </cell>
        </row>
        <row r="6596">
          <cell r="N6596">
            <v>1003037005</v>
          </cell>
          <cell r="O6596">
            <v>45223</v>
          </cell>
        </row>
        <row r="6597">
          <cell r="N6597">
            <v>1003037006</v>
          </cell>
          <cell r="O6597">
            <v>45223</v>
          </cell>
        </row>
        <row r="6598">
          <cell r="N6598">
            <v>1003037007</v>
          </cell>
          <cell r="O6598">
            <v>45223</v>
          </cell>
        </row>
        <row r="6599">
          <cell r="N6599">
            <v>1003037008</v>
          </cell>
          <cell r="O6599">
            <v>45223</v>
          </cell>
        </row>
        <row r="6600">
          <cell r="N6600">
            <v>1003037009</v>
          </cell>
          <cell r="O6600">
            <v>45223</v>
          </cell>
        </row>
        <row r="6601">
          <cell r="N6601">
            <v>1003037010</v>
          </cell>
          <cell r="O6601">
            <v>45223</v>
          </cell>
        </row>
        <row r="6602">
          <cell r="N6602">
            <v>1003037011</v>
          </cell>
          <cell r="O6602">
            <v>45223</v>
          </cell>
        </row>
        <row r="6603">
          <cell r="N6603">
            <v>1003037012</v>
          </cell>
          <cell r="O6603">
            <v>45223</v>
          </cell>
        </row>
        <row r="6604">
          <cell r="N6604">
            <v>1003037013</v>
          </cell>
          <cell r="O6604">
            <v>45223</v>
          </cell>
        </row>
        <row r="6605">
          <cell r="N6605">
            <v>1003037014</v>
          </cell>
          <cell r="O6605">
            <v>45223</v>
          </cell>
        </row>
        <row r="6606">
          <cell r="N6606">
            <v>1003037015</v>
          </cell>
          <cell r="O6606">
            <v>45223</v>
          </cell>
        </row>
        <row r="6607">
          <cell r="N6607">
            <v>1003037016</v>
          </cell>
          <cell r="O6607">
            <v>45223</v>
          </cell>
        </row>
        <row r="6608">
          <cell r="N6608">
            <v>1003037017</v>
          </cell>
          <cell r="O6608">
            <v>45223</v>
          </cell>
        </row>
        <row r="6609">
          <cell r="N6609">
            <v>1003037018</v>
          </cell>
          <cell r="O6609">
            <v>45223</v>
          </cell>
        </row>
        <row r="6610">
          <cell r="N6610">
            <v>1003037019</v>
          </cell>
          <cell r="O6610">
            <v>45223</v>
          </cell>
        </row>
        <row r="6611">
          <cell r="N6611">
            <v>1003037020</v>
          </cell>
          <cell r="O6611">
            <v>45223</v>
          </cell>
        </row>
        <row r="6612">
          <cell r="N6612">
            <v>1003037021</v>
          </cell>
          <cell r="O6612">
            <v>45223</v>
          </cell>
        </row>
        <row r="6613">
          <cell r="N6613">
            <v>1003037022</v>
          </cell>
          <cell r="O6613">
            <v>45223</v>
          </cell>
        </row>
        <row r="6614">
          <cell r="N6614">
            <v>1003037023</v>
          </cell>
          <cell r="O6614">
            <v>45223</v>
          </cell>
        </row>
        <row r="6615">
          <cell r="N6615">
            <v>1003037024</v>
          </cell>
          <cell r="O6615">
            <v>45223</v>
          </cell>
        </row>
        <row r="6616">
          <cell r="N6616">
            <v>1003037025</v>
          </cell>
          <cell r="O6616">
            <v>45223</v>
          </cell>
        </row>
        <row r="6617">
          <cell r="N6617">
            <v>1003037026</v>
          </cell>
          <cell r="O6617">
            <v>45223</v>
          </cell>
        </row>
        <row r="6618">
          <cell r="N6618">
            <v>1003037027</v>
          </cell>
          <cell r="O6618">
            <v>45223</v>
          </cell>
        </row>
        <row r="6619">
          <cell r="N6619">
            <v>1003037028</v>
          </cell>
          <cell r="O6619">
            <v>45223</v>
          </cell>
        </row>
        <row r="6620">
          <cell r="N6620">
            <v>1003037029</v>
          </cell>
          <cell r="O6620">
            <v>45223</v>
          </cell>
        </row>
        <row r="6621">
          <cell r="N6621">
            <v>1003037030</v>
          </cell>
          <cell r="O6621">
            <v>45223</v>
          </cell>
        </row>
        <row r="6622">
          <cell r="N6622">
            <v>1003037031</v>
          </cell>
          <cell r="O6622">
            <v>45223</v>
          </cell>
        </row>
        <row r="6623">
          <cell r="N6623">
            <v>1003037032</v>
          </cell>
          <cell r="O6623">
            <v>45223</v>
          </cell>
        </row>
        <row r="6624">
          <cell r="N6624">
            <v>1003037033</v>
          </cell>
          <cell r="O6624">
            <v>45223</v>
          </cell>
        </row>
        <row r="6625">
          <cell r="N6625">
            <v>1003037034</v>
          </cell>
          <cell r="O6625">
            <v>45223</v>
          </cell>
        </row>
        <row r="6626">
          <cell r="N6626">
            <v>1003037035</v>
          </cell>
          <cell r="O6626">
            <v>45223</v>
          </cell>
        </row>
        <row r="6627">
          <cell r="N6627">
            <v>1003037036</v>
          </cell>
          <cell r="O6627">
            <v>45223</v>
          </cell>
        </row>
        <row r="6628">
          <cell r="N6628">
            <v>1003037037</v>
          </cell>
          <cell r="O6628">
            <v>45223</v>
          </cell>
        </row>
        <row r="6629">
          <cell r="N6629">
            <v>1003037038</v>
          </cell>
          <cell r="O6629">
            <v>45223</v>
          </cell>
        </row>
        <row r="6630">
          <cell r="N6630">
            <v>1003037039</v>
          </cell>
          <cell r="O6630">
            <v>45223</v>
          </cell>
        </row>
        <row r="6631">
          <cell r="N6631">
            <v>1003037040</v>
          </cell>
          <cell r="O6631">
            <v>45223</v>
          </cell>
        </row>
        <row r="6632">
          <cell r="N6632">
            <v>1003037041</v>
          </cell>
          <cell r="O6632">
            <v>45223</v>
          </cell>
        </row>
        <row r="6633">
          <cell r="N6633">
            <v>1003037042</v>
          </cell>
          <cell r="O6633">
            <v>45223</v>
          </cell>
        </row>
        <row r="6634">
          <cell r="N6634">
            <v>1003037043</v>
          </cell>
          <cell r="O6634">
            <v>45223</v>
          </cell>
        </row>
        <row r="6635">
          <cell r="N6635">
            <v>1003037044</v>
          </cell>
          <cell r="O6635">
            <v>45223</v>
          </cell>
        </row>
        <row r="6636">
          <cell r="N6636">
            <v>1003037045</v>
          </cell>
          <cell r="O6636">
            <v>45223</v>
          </cell>
        </row>
        <row r="6637">
          <cell r="N6637">
            <v>1003037046</v>
          </cell>
          <cell r="O6637">
            <v>45223</v>
          </cell>
        </row>
        <row r="6638">
          <cell r="N6638">
            <v>1003037047</v>
          </cell>
          <cell r="O6638">
            <v>45223</v>
          </cell>
        </row>
        <row r="6639">
          <cell r="N6639">
            <v>1003037048</v>
          </cell>
          <cell r="O6639">
            <v>45223</v>
          </cell>
        </row>
        <row r="6640">
          <cell r="N6640">
            <v>1003037049</v>
          </cell>
          <cell r="O6640">
            <v>45223</v>
          </cell>
        </row>
        <row r="6641">
          <cell r="N6641">
            <v>1003037050</v>
          </cell>
          <cell r="O6641">
            <v>45223</v>
          </cell>
        </row>
        <row r="6642">
          <cell r="N6642">
            <v>1003037051</v>
          </cell>
          <cell r="O6642">
            <v>45223</v>
          </cell>
        </row>
        <row r="6643">
          <cell r="N6643">
            <v>1003037053</v>
          </cell>
          <cell r="O6643">
            <v>45223</v>
          </cell>
        </row>
        <row r="6644">
          <cell r="N6644">
            <v>1003037054</v>
          </cell>
          <cell r="O6644">
            <v>45223</v>
          </cell>
        </row>
        <row r="6645">
          <cell r="N6645">
            <v>1003037055</v>
          </cell>
          <cell r="O6645">
            <v>45223</v>
          </cell>
        </row>
        <row r="6646">
          <cell r="N6646">
            <v>1003037056</v>
          </cell>
          <cell r="O6646">
            <v>45223</v>
          </cell>
        </row>
        <row r="6647">
          <cell r="N6647">
            <v>1003037057</v>
          </cell>
          <cell r="O6647">
            <v>45223</v>
          </cell>
        </row>
        <row r="6648">
          <cell r="N6648">
            <v>1003037058</v>
          </cell>
          <cell r="O6648">
            <v>45223</v>
          </cell>
        </row>
        <row r="6649">
          <cell r="N6649">
            <v>1003037059</v>
          </cell>
          <cell r="O6649">
            <v>45223</v>
          </cell>
        </row>
        <row r="6650">
          <cell r="N6650">
            <v>1003037060</v>
          </cell>
          <cell r="O6650">
            <v>45223</v>
          </cell>
        </row>
        <row r="6651">
          <cell r="N6651">
            <v>1003037061</v>
          </cell>
          <cell r="O6651">
            <v>45223</v>
          </cell>
        </row>
        <row r="6652">
          <cell r="N6652">
            <v>1003037062</v>
          </cell>
          <cell r="O6652">
            <v>45223</v>
          </cell>
        </row>
        <row r="6653">
          <cell r="N6653">
            <v>1003037063</v>
          </cell>
          <cell r="O6653">
            <v>45223</v>
          </cell>
        </row>
        <row r="6654">
          <cell r="N6654">
            <v>1003037064</v>
          </cell>
          <cell r="O6654">
            <v>45223</v>
          </cell>
        </row>
        <row r="6655">
          <cell r="N6655">
            <v>1003037065</v>
          </cell>
          <cell r="O6655">
            <v>45223</v>
          </cell>
        </row>
        <row r="6656">
          <cell r="N6656">
            <v>1003037066</v>
          </cell>
          <cell r="O6656">
            <v>45223</v>
          </cell>
        </row>
        <row r="6657">
          <cell r="N6657">
            <v>1003037067</v>
          </cell>
          <cell r="O6657">
            <v>45223</v>
          </cell>
        </row>
        <row r="6658">
          <cell r="N6658">
            <v>1003037068</v>
          </cell>
          <cell r="O6658">
            <v>45223</v>
          </cell>
        </row>
        <row r="6659">
          <cell r="N6659">
            <v>1003037069</v>
          </cell>
          <cell r="O6659">
            <v>45223</v>
          </cell>
        </row>
        <row r="6660">
          <cell r="N6660">
            <v>1003037070</v>
          </cell>
          <cell r="O6660">
            <v>45223</v>
          </cell>
        </row>
        <row r="6661">
          <cell r="N6661">
            <v>1003037071</v>
          </cell>
          <cell r="O6661">
            <v>45223</v>
          </cell>
        </row>
        <row r="6662">
          <cell r="N6662">
            <v>1003037072</v>
          </cell>
          <cell r="O6662">
            <v>45223</v>
          </cell>
        </row>
        <row r="6663">
          <cell r="N6663">
            <v>1003037073</v>
          </cell>
          <cell r="O6663">
            <v>45223</v>
          </cell>
        </row>
        <row r="6664">
          <cell r="N6664">
            <v>1003037074</v>
          </cell>
          <cell r="O6664">
            <v>45223</v>
          </cell>
        </row>
        <row r="6665">
          <cell r="N6665">
            <v>1003037075</v>
          </cell>
          <cell r="O6665">
            <v>45223</v>
          </cell>
        </row>
        <row r="6666">
          <cell r="N6666">
            <v>1003037076</v>
          </cell>
          <cell r="O6666">
            <v>45223</v>
          </cell>
        </row>
        <row r="6667">
          <cell r="N6667">
            <v>1003037077</v>
          </cell>
          <cell r="O6667">
            <v>45223</v>
          </cell>
        </row>
        <row r="6668">
          <cell r="N6668">
            <v>1003037078</v>
          </cell>
          <cell r="O6668">
            <v>45223</v>
          </cell>
        </row>
        <row r="6669">
          <cell r="N6669">
            <v>1003037079</v>
          </cell>
          <cell r="O6669">
            <v>45223</v>
          </cell>
        </row>
        <row r="6670">
          <cell r="N6670">
            <v>1003037080</v>
          </cell>
          <cell r="O6670">
            <v>45223</v>
          </cell>
        </row>
        <row r="6671">
          <cell r="N6671">
            <v>1003037081</v>
          </cell>
          <cell r="O6671">
            <v>45223</v>
          </cell>
        </row>
        <row r="6672">
          <cell r="N6672">
            <v>1003037082</v>
          </cell>
          <cell r="O6672">
            <v>45223</v>
          </cell>
        </row>
        <row r="6673">
          <cell r="N6673">
            <v>1003037083</v>
          </cell>
          <cell r="O6673">
            <v>45223</v>
          </cell>
        </row>
        <row r="6674">
          <cell r="N6674">
            <v>1003037084</v>
          </cell>
          <cell r="O6674">
            <v>45223</v>
          </cell>
        </row>
        <row r="6675">
          <cell r="N6675">
            <v>1003037085</v>
          </cell>
          <cell r="O6675">
            <v>45223</v>
          </cell>
        </row>
        <row r="6676">
          <cell r="N6676">
            <v>1003037086</v>
          </cell>
          <cell r="O6676">
            <v>45223</v>
          </cell>
        </row>
        <row r="6677">
          <cell r="N6677">
            <v>1003037087</v>
          </cell>
          <cell r="O6677">
            <v>45223</v>
          </cell>
        </row>
        <row r="6678">
          <cell r="N6678">
            <v>1003037088</v>
          </cell>
          <cell r="O6678">
            <v>45223</v>
          </cell>
        </row>
        <row r="6679">
          <cell r="N6679">
            <v>1003037089</v>
          </cell>
          <cell r="O6679">
            <v>45223</v>
          </cell>
        </row>
        <row r="6680">
          <cell r="N6680">
            <v>1003037090</v>
          </cell>
          <cell r="O6680">
            <v>45223</v>
          </cell>
        </row>
        <row r="6681">
          <cell r="N6681">
            <v>1003037091</v>
          </cell>
          <cell r="O6681">
            <v>45223</v>
          </cell>
        </row>
        <row r="6682">
          <cell r="N6682">
            <v>1003037092</v>
          </cell>
          <cell r="O6682">
            <v>45223</v>
          </cell>
        </row>
        <row r="6683">
          <cell r="N6683">
            <v>1003037093</v>
          </cell>
          <cell r="O6683">
            <v>45223</v>
          </cell>
        </row>
        <row r="6684">
          <cell r="N6684">
            <v>1003037094</v>
          </cell>
          <cell r="O6684">
            <v>45223</v>
          </cell>
        </row>
        <row r="6685">
          <cell r="N6685">
            <v>1003037095</v>
          </cell>
          <cell r="O6685">
            <v>45223</v>
          </cell>
        </row>
        <row r="6686">
          <cell r="N6686">
            <v>1003037096</v>
          </cell>
          <cell r="O6686">
            <v>45223</v>
          </cell>
        </row>
        <row r="6687">
          <cell r="N6687">
            <v>1003037097</v>
          </cell>
          <cell r="O6687">
            <v>45223</v>
          </cell>
        </row>
        <row r="6688">
          <cell r="N6688">
            <v>1003037098</v>
          </cell>
          <cell r="O6688">
            <v>45223</v>
          </cell>
        </row>
        <row r="6689">
          <cell r="N6689">
            <v>1003037099</v>
          </cell>
          <cell r="O6689">
            <v>45223</v>
          </cell>
        </row>
        <row r="6690">
          <cell r="N6690">
            <v>1003037100</v>
          </cell>
          <cell r="O6690">
            <v>45223</v>
          </cell>
        </row>
        <row r="6691">
          <cell r="N6691">
            <v>1003037101</v>
          </cell>
          <cell r="O6691">
            <v>45223</v>
          </cell>
        </row>
        <row r="6692">
          <cell r="N6692">
            <v>1003037102</v>
          </cell>
          <cell r="O6692">
            <v>45223</v>
          </cell>
        </row>
        <row r="6693">
          <cell r="N6693">
            <v>1003037103</v>
          </cell>
          <cell r="O6693">
            <v>45223</v>
          </cell>
        </row>
        <row r="6694">
          <cell r="N6694">
            <v>1003037104</v>
          </cell>
          <cell r="O6694">
            <v>45223</v>
          </cell>
        </row>
        <row r="6695">
          <cell r="N6695">
            <v>1003037105</v>
          </cell>
          <cell r="O6695">
            <v>45223</v>
          </cell>
        </row>
        <row r="6696">
          <cell r="N6696">
            <v>1003037106</v>
          </cell>
          <cell r="O6696">
            <v>45223</v>
          </cell>
        </row>
        <row r="6697">
          <cell r="N6697">
            <v>1003037107</v>
          </cell>
          <cell r="O6697">
            <v>45223</v>
          </cell>
        </row>
        <row r="6698">
          <cell r="N6698">
            <v>1003037108</v>
          </cell>
          <cell r="O6698">
            <v>45223</v>
          </cell>
        </row>
        <row r="6699">
          <cell r="N6699">
            <v>1003037109</v>
          </cell>
          <cell r="O6699">
            <v>45223</v>
          </cell>
        </row>
        <row r="6700">
          <cell r="N6700">
            <v>1003037110</v>
          </cell>
          <cell r="O6700">
            <v>45223</v>
          </cell>
        </row>
        <row r="6701">
          <cell r="N6701">
            <v>1003037111</v>
          </cell>
          <cell r="O6701">
            <v>45223</v>
          </cell>
        </row>
        <row r="6702">
          <cell r="N6702">
            <v>1003037112</v>
          </cell>
          <cell r="O6702">
            <v>45223</v>
          </cell>
        </row>
        <row r="6703">
          <cell r="N6703">
            <v>1003037113</v>
          </cell>
          <cell r="O6703">
            <v>45223</v>
          </cell>
        </row>
        <row r="6704">
          <cell r="N6704">
            <v>1003037114</v>
          </cell>
          <cell r="O6704">
            <v>45223</v>
          </cell>
        </row>
        <row r="6705">
          <cell r="N6705">
            <v>1003037115</v>
          </cell>
          <cell r="O6705">
            <v>45223</v>
          </cell>
        </row>
        <row r="6706">
          <cell r="N6706">
            <v>1003037116</v>
          </cell>
          <cell r="O6706">
            <v>45223</v>
          </cell>
        </row>
        <row r="6707">
          <cell r="N6707">
            <v>1003037117</v>
          </cell>
          <cell r="O6707">
            <v>45223</v>
          </cell>
        </row>
        <row r="6708">
          <cell r="N6708">
            <v>1003037118</v>
          </cell>
          <cell r="O6708">
            <v>45223</v>
          </cell>
        </row>
        <row r="6709">
          <cell r="N6709">
            <v>1003037119</v>
          </cell>
          <cell r="O6709">
            <v>45223</v>
          </cell>
        </row>
        <row r="6710">
          <cell r="N6710">
            <v>1003037120</v>
          </cell>
          <cell r="O6710">
            <v>45223</v>
          </cell>
        </row>
        <row r="6711">
          <cell r="N6711">
            <v>1003037121</v>
          </cell>
          <cell r="O6711">
            <v>45223</v>
          </cell>
        </row>
        <row r="6712">
          <cell r="N6712">
            <v>1003037122</v>
          </cell>
          <cell r="O6712">
            <v>45223</v>
          </cell>
        </row>
        <row r="6713">
          <cell r="N6713">
            <v>1003037123</v>
          </cell>
          <cell r="O6713">
            <v>45223</v>
          </cell>
        </row>
        <row r="6714">
          <cell r="N6714">
            <v>1003037124</v>
          </cell>
          <cell r="O6714">
            <v>45223</v>
          </cell>
        </row>
        <row r="6715">
          <cell r="N6715">
            <v>1003037125</v>
          </cell>
          <cell r="O6715">
            <v>45223</v>
          </cell>
        </row>
        <row r="6716">
          <cell r="N6716">
            <v>1003037126</v>
          </cell>
          <cell r="O6716">
            <v>45223</v>
          </cell>
        </row>
        <row r="6717">
          <cell r="N6717">
            <v>1003037127</v>
          </cell>
          <cell r="O6717">
            <v>45223</v>
          </cell>
        </row>
        <row r="6718">
          <cell r="N6718">
            <v>1003037128</v>
          </cell>
          <cell r="O6718">
            <v>45223</v>
          </cell>
        </row>
        <row r="6719">
          <cell r="N6719">
            <v>1003037129</v>
          </cell>
          <cell r="O6719">
            <v>45223</v>
          </cell>
        </row>
        <row r="6720">
          <cell r="N6720">
            <v>1003037130</v>
          </cell>
          <cell r="O6720">
            <v>45223</v>
          </cell>
        </row>
        <row r="6721">
          <cell r="N6721">
            <v>1003037131</v>
          </cell>
          <cell r="O6721">
            <v>45223</v>
          </cell>
        </row>
        <row r="6722">
          <cell r="N6722">
            <v>1003037132</v>
          </cell>
          <cell r="O6722">
            <v>45223</v>
          </cell>
        </row>
        <row r="6723">
          <cell r="N6723">
            <v>1003037133</v>
          </cell>
          <cell r="O6723">
            <v>45223</v>
          </cell>
        </row>
        <row r="6724">
          <cell r="N6724">
            <v>1003037605</v>
          </cell>
          <cell r="O6724">
            <v>45224</v>
          </cell>
        </row>
        <row r="6725">
          <cell r="N6725">
            <v>1003037567</v>
          </cell>
          <cell r="O6725">
            <v>45224</v>
          </cell>
        </row>
        <row r="6726">
          <cell r="N6726">
            <v>1003037803</v>
          </cell>
          <cell r="O6726">
            <v>45224</v>
          </cell>
        </row>
        <row r="6727">
          <cell r="N6727">
            <v>1003039140</v>
          </cell>
          <cell r="O6727">
            <v>45224</v>
          </cell>
        </row>
        <row r="6728">
          <cell r="N6728">
            <v>1003039142</v>
          </cell>
          <cell r="O6728">
            <v>45224</v>
          </cell>
        </row>
        <row r="6729">
          <cell r="N6729">
            <v>1003039144</v>
          </cell>
          <cell r="O6729">
            <v>45224</v>
          </cell>
        </row>
        <row r="6730">
          <cell r="N6730">
            <v>1003043093</v>
          </cell>
          <cell r="O6730">
            <v>45239</v>
          </cell>
        </row>
        <row r="6731">
          <cell r="N6731">
            <v>1003043006</v>
          </cell>
          <cell r="O6731">
            <v>45239</v>
          </cell>
        </row>
        <row r="6732">
          <cell r="N6732">
            <v>1003043010</v>
          </cell>
          <cell r="O6732">
            <v>45239</v>
          </cell>
        </row>
        <row r="6733">
          <cell r="N6733">
            <v>1003043008</v>
          </cell>
          <cell r="O6733">
            <v>45239</v>
          </cell>
        </row>
        <row r="6734">
          <cell r="N6734">
            <v>1003043007</v>
          </cell>
          <cell r="O6734">
            <v>45239</v>
          </cell>
        </row>
        <row r="6735">
          <cell r="N6735">
            <v>1003043011</v>
          </cell>
          <cell r="O6735">
            <v>45239</v>
          </cell>
        </row>
        <row r="6736">
          <cell r="N6736">
            <v>1003043012</v>
          </cell>
          <cell r="O6736">
            <v>45239</v>
          </cell>
        </row>
        <row r="6737">
          <cell r="N6737">
            <v>1003043014</v>
          </cell>
          <cell r="O6737">
            <v>45239</v>
          </cell>
        </row>
        <row r="6738">
          <cell r="N6738">
            <v>1003043089</v>
          </cell>
          <cell r="O6738">
            <v>45239</v>
          </cell>
        </row>
        <row r="6739">
          <cell r="N6739">
            <v>1003043086</v>
          </cell>
          <cell r="O6739">
            <v>45239</v>
          </cell>
        </row>
        <row r="6740">
          <cell r="N6740">
            <v>1003043090</v>
          </cell>
          <cell r="O6740">
            <v>45239</v>
          </cell>
        </row>
        <row r="6741">
          <cell r="N6741">
            <v>1003043087</v>
          </cell>
          <cell r="O6741">
            <v>45239</v>
          </cell>
        </row>
        <row r="6742">
          <cell r="N6742">
            <v>1003043091</v>
          </cell>
          <cell r="O6742">
            <v>45239</v>
          </cell>
        </row>
        <row r="6743">
          <cell r="N6743">
            <v>1003043092</v>
          </cell>
          <cell r="O6743">
            <v>45239</v>
          </cell>
        </row>
        <row r="6744">
          <cell r="N6744">
            <v>1003043088</v>
          </cell>
          <cell r="O6744">
            <v>45239</v>
          </cell>
        </row>
        <row r="6745">
          <cell r="N6745">
            <v>1003043207</v>
          </cell>
          <cell r="O6745">
            <v>45239</v>
          </cell>
        </row>
        <row r="6746">
          <cell r="N6746">
            <v>1003043208</v>
          </cell>
          <cell r="O6746">
            <v>45239</v>
          </cell>
        </row>
        <row r="6747">
          <cell r="N6747">
            <v>1003043209</v>
          </cell>
          <cell r="O6747">
            <v>45239</v>
          </cell>
        </row>
        <row r="6748">
          <cell r="N6748">
            <v>1003044243</v>
          </cell>
          <cell r="O6748">
            <v>45244</v>
          </cell>
        </row>
        <row r="6749">
          <cell r="N6749">
            <v>1003044244</v>
          </cell>
          <cell r="O6749">
            <v>45244</v>
          </cell>
        </row>
        <row r="6750">
          <cell r="N6750">
            <v>1003044245</v>
          </cell>
          <cell r="O6750">
            <v>45244</v>
          </cell>
        </row>
        <row r="6751">
          <cell r="N6751">
            <v>1003044246</v>
          </cell>
          <cell r="O6751">
            <v>45244</v>
          </cell>
        </row>
        <row r="6752">
          <cell r="N6752">
            <v>1003044247</v>
          </cell>
          <cell r="O6752">
            <v>45244</v>
          </cell>
        </row>
        <row r="6753">
          <cell r="N6753">
            <v>1003044248</v>
          </cell>
          <cell r="O6753">
            <v>45244</v>
          </cell>
        </row>
        <row r="6754">
          <cell r="N6754">
            <v>1003044249</v>
          </cell>
          <cell r="O6754">
            <v>45244</v>
          </cell>
        </row>
        <row r="6755">
          <cell r="N6755">
            <v>1003044250</v>
          </cell>
          <cell r="O6755">
            <v>45244</v>
          </cell>
        </row>
        <row r="6756">
          <cell r="N6756">
            <v>1003044251</v>
          </cell>
          <cell r="O6756">
            <v>45244</v>
          </cell>
        </row>
        <row r="6757">
          <cell r="N6757">
            <v>1003044252</v>
          </cell>
          <cell r="O6757">
            <v>45244</v>
          </cell>
        </row>
        <row r="6758">
          <cell r="N6758">
            <v>1003044253</v>
          </cell>
          <cell r="O6758">
            <v>45244</v>
          </cell>
        </row>
        <row r="6759">
          <cell r="N6759">
            <v>1003044254</v>
          </cell>
          <cell r="O6759">
            <v>45244</v>
          </cell>
        </row>
        <row r="6760">
          <cell r="N6760">
            <v>1003044255</v>
          </cell>
          <cell r="O6760">
            <v>45244</v>
          </cell>
        </row>
        <row r="6761">
          <cell r="N6761">
            <v>1003044256</v>
          </cell>
          <cell r="O6761">
            <v>45244</v>
          </cell>
        </row>
        <row r="6762">
          <cell r="N6762">
            <v>1003044257</v>
          </cell>
          <cell r="O6762">
            <v>45244</v>
          </cell>
        </row>
        <row r="6763">
          <cell r="N6763">
            <v>1003044258</v>
          </cell>
          <cell r="O6763">
            <v>45244</v>
          </cell>
        </row>
        <row r="6764">
          <cell r="N6764">
            <v>1003044259</v>
          </cell>
          <cell r="O6764">
            <v>45244</v>
          </cell>
        </row>
        <row r="6765">
          <cell r="N6765">
            <v>1003044260</v>
          </cell>
          <cell r="O6765">
            <v>45244</v>
          </cell>
        </row>
        <row r="6766">
          <cell r="N6766">
            <v>1003044261</v>
          </cell>
          <cell r="O6766">
            <v>45244</v>
          </cell>
        </row>
        <row r="6767">
          <cell r="N6767">
            <v>1003044262</v>
          </cell>
          <cell r="O6767">
            <v>45244</v>
          </cell>
        </row>
        <row r="6768">
          <cell r="N6768">
            <v>1003044263</v>
          </cell>
          <cell r="O6768">
            <v>45244</v>
          </cell>
        </row>
        <row r="6769">
          <cell r="N6769">
            <v>1003044264</v>
          </cell>
          <cell r="O6769">
            <v>45244</v>
          </cell>
        </row>
        <row r="6770">
          <cell r="N6770">
            <v>1003044265</v>
          </cell>
          <cell r="O6770">
            <v>45244</v>
          </cell>
        </row>
        <row r="6771">
          <cell r="N6771">
            <v>1003044266</v>
          </cell>
          <cell r="O6771">
            <v>45244</v>
          </cell>
        </row>
        <row r="6772">
          <cell r="N6772">
            <v>1003044267</v>
          </cell>
          <cell r="O6772">
            <v>45244</v>
          </cell>
        </row>
        <row r="6773">
          <cell r="N6773">
            <v>1003044268</v>
          </cell>
          <cell r="O6773">
            <v>45244</v>
          </cell>
        </row>
        <row r="6774">
          <cell r="N6774">
            <v>1003044269</v>
          </cell>
          <cell r="O6774">
            <v>45244</v>
          </cell>
        </row>
        <row r="6775">
          <cell r="N6775">
            <v>1003044270</v>
          </cell>
          <cell r="O6775">
            <v>45244</v>
          </cell>
        </row>
        <row r="6776">
          <cell r="N6776">
            <v>1003044271</v>
          </cell>
          <cell r="O6776">
            <v>45244</v>
          </cell>
        </row>
        <row r="6777">
          <cell r="N6777">
            <v>1003044272</v>
          </cell>
          <cell r="O6777">
            <v>45244</v>
          </cell>
        </row>
        <row r="6778">
          <cell r="N6778">
            <v>1003044273</v>
          </cell>
          <cell r="O6778">
            <v>45244</v>
          </cell>
        </row>
        <row r="6779">
          <cell r="N6779">
            <v>1003044274</v>
          </cell>
          <cell r="O6779">
            <v>45244</v>
          </cell>
        </row>
        <row r="6780">
          <cell r="N6780">
            <v>1003044275</v>
          </cell>
          <cell r="O6780">
            <v>45244</v>
          </cell>
        </row>
        <row r="6781">
          <cell r="N6781">
            <v>1003044276</v>
          </cell>
          <cell r="O6781">
            <v>45244</v>
          </cell>
        </row>
        <row r="6782">
          <cell r="N6782">
            <v>1003044277</v>
          </cell>
          <cell r="O6782">
            <v>45244</v>
          </cell>
        </row>
        <row r="6783">
          <cell r="N6783">
            <v>1003044278</v>
          </cell>
          <cell r="O6783">
            <v>45244</v>
          </cell>
        </row>
        <row r="6784">
          <cell r="N6784">
            <v>1003044279</v>
          </cell>
          <cell r="O6784">
            <v>45244</v>
          </cell>
        </row>
        <row r="6785">
          <cell r="N6785">
            <v>1003044280</v>
          </cell>
          <cell r="O6785">
            <v>45244</v>
          </cell>
        </row>
        <row r="6786">
          <cell r="N6786">
            <v>1003044281</v>
          </cell>
          <cell r="O6786">
            <v>45244</v>
          </cell>
        </row>
        <row r="6787">
          <cell r="N6787">
            <v>1003044282</v>
          </cell>
          <cell r="O6787">
            <v>45244</v>
          </cell>
        </row>
        <row r="6788">
          <cell r="N6788">
            <v>1003044283</v>
          </cell>
          <cell r="O6788">
            <v>45244</v>
          </cell>
        </row>
        <row r="6789">
          <cell r="N6789">
            <v>1003044284</v>
          </cell>
          <cell r="O6789">
            <v>45244</v>
          </cell>
        </row>
        <row r="6790">
          <cell r="N6790">
            <v>1003044285</v>
          </cell>
          <cell r="O6790">
            <v>45244</v>
          </cell>
        </row>
        <row r="6791">
          <cell r="N6791">
            <v>1003044286</v>
          </cell>
          <cell r="O6791">
            <v>45244</v>
          </cell>
        </row>
        <row r="6792">
          <cell r="N6792">
            <v>1003044287</v>
          </cell>
          <cell r="O6792">
            <v>45244</v>
          </cell>
        </row>
        <row r="6793">
          <cell r="N6793">
            <v>1003044288</v>
          </cell>
          <cell r="O6793">
            <v>45244</v>
          </cell>
        </row>
        <row r="6794">
          <cell r="N6794">
            <v>1003044289</v>
          </cell>
          <cell r="O6794">
            <v>45244</v>
          </cell>
        </row>
        <row r="6795">
          <cell r="N6795">
            <v>1003044290</v>
          </cell>
          <cell r="O6795">
            <v>45244</v>
          </cell>
        </row>
        <row r="6796">
          <cell r="N6796">
            <v>1003044291</v>
          </cell>
          <cell r="O6796">
            <v>45244</v>
          </cell>
        </row>
        <row r="6797">
          <cell r="N6797">
            <v>1003044292</v>
          </cell>
          <cell r="O6797">
            <v>45244</v>
          </cell>
        </row>
        <row r="6798">
          <cell r="N6798">
            <v>1003044293</v>
          </cell>
          <cell r="O6798">
            <v>45244</v>
          </cell>
        </row>
        <row r="6799">
          <cell r="N6799">
            <v>1003044294</v>
          </cell>
          <cell r="O6799">
            <v>45244</v>
          </cell>
        </row>
        <row r="6800">
          <cell r="N6800">
            <v>1003044295</v>
          </cell>
          <cell r="O6800">
            <v>45244</v>
          </cell>
        </row>
        <row r="6801">
          <cell r="N6801">
            <v>1003044296</v>
          </cell>
          <cell r="O6801">
            <v>45244</v>
          </cell>
        </row>
        <row r="6802">
          <cell r="N6802">
            <v>1003044297</v>
          </cell>
          <cell r="O6802">
            <v>45244</v>
          </cell>
        </row>
        <row r="6803">
          <cell r="N6803">
            <v>1003044298</v>
          </cell>
          <cell r="O6803">
            <v>45244</v>
          </cell>
        </row>
        <row r="6804">
          <cell r="N6804">
            <v>1003044299</v>
          </cell>
          <cell r="O6804">
            <v>45244</v>
          </cell>
        </row>
        <row r="6805">
          <cell r="N6805">
            <v>1003044300</v>
          </cell>
          <cell r="O6805">
            <v>45244</v>
          </cell>
        </row>
        <row r="6806">
          <cell r="N6806">
            <v>1003044301</v>
          </cell>
          <cell r="O6806">
            <v>45244</v>
          </cell>
        </row>
        <row r="6807">
          <cell r="N6807">
            <v>1003044302</v>
          </cell>
          <cell r="O6807">
            <v>45244</v>
          </cell>
        </row>
        <row r="6808">
          <cell r="N6808">
            <v>1003044303</v>
          </cell>
          <cell r="O6808">
            <v>45244</v>
          </cell>
        </row>
        <row r="6809">
          <cell r="N6809">
            <v>1003044304</v>
          </cell>
          <cell r="O6809">
            <v>45244</v>
          </cell>
        </row>
        <row r="6810">
          <cell r="N6810">
            <v>1003044305</v>
          </cell>
          <cell r="O6810">
            <v>45244</v>
          </cell>
        </row>
        <row r="6811">
          <cell r="N6811">
            <v>1003044306</v>
          </cell>
          <cell r="O6811">
            <v>45244</v>
          </cell>
        </row>
        <row r="6812">
          <cell r="N6812">
            <v>1003044307</v>
          </cell>
          <cell r="O6812">
            <v>45244</v>
          </cell>
        </row>
        <row r="6813">
          <cell r="N6813">
            <v>1003044308</v>
          </cell>
          <cell r="O6813">
            <v>45244</v>
          </cell>
        </row>
        <row r="6814">
          <cell r="N6814">
            <v>1003044309</v>
          </cell>
          <cell r="O6814">
            <v>45244</v>
          </cell>
        </row>
        <row r="6815">
          <cell r="N6815">
            <v>1003044310</v>
          </cell>
          <cell r="O6815">
            <v>45244</v>
          </cell>
        </row>
        <row r="6816">
          <cell r="N6816">
            <v>1003044311</v>
          </cell>
          <cell r="O6816">
            <v>45244</v>
          </cell>
        </row>
        <row r="6817">
          <cell r="N6817">
            <v>1003044312</v>
          </cell>
          <cell r="O6817">
            <v>45244</v>
          </cell>
        </row>
        <row r="6818">
          <cell r="N6818">
            <v>1003044313</v>
          </cell>
          <cell r="O6818">
            <v>45244</v>
          </cell>
        </row>
        <row r="6819">
          <cell r="N6819">
            <v>1003044314</v>
          </cell>
          <cell r="O6819">
            <v>45244</v>
          </cell>
        </row>
        <row r="6820">
          <cell r="N6820">
            <v>1003044315</v>
          </cell>
          <cell r="O6820">
            <v>45244</v>
          </cell>
        </row>
        <row r="6821">
          <cell r="N6821">
            <v>1003044316</v>
          </cell>
          <cell r="O6821">
            <v>45244</v>
          </cell>
        </row>
        <row r="6822">
          <cell r="N6822">
            <v>1003044317</v>
          </cell>
          <cell r="O6822">
            <v>45244</v>
          </cell>
        </row>
        <row r="6823">
          <cell r="N6823">
            <v>1003044318</v>
          </cell>
          <cell r="O6823">
            <v>45244</v>
          </cell>
        </row>
        <row r="6824">
          <cell r="N6824">
            <v>1003044319</v>
          </cell>
          <cell r="O6824">
            <v>45244</v>
          </cell>
        </row>
        <row r="6825">
          <cell r="N6825">
            <v>1003045057</v>
          </cell>
          <cell r="O6825">
            <v>45244</v>
          </cell>
        </row>
        <row r="6826">
          <cell r="N6826">
            <v>1003045058</v>
          </cell>
          <cell r="O6826">
            <v>45244</v>
          </cell>
        </row>
        <row r="6827">
          <cell r="N6827">
            <v>1003045059</v>
          </cell>
          <cell r="O6827">
            <v>45244</v>
          </cell>
        </row>
        <row r="6828">
          <cell r="N6828">
            <v>1003045060</v>
          </cell>
          <cell r="O6828">
            <v>45244</v>
          </cell>
        </row>
        <row r="6829">
          <cell r="N6829">
            <v>1003045061</v>
          </cell>
          <cell r="O6829">
            <v>45244</v>
          </cell>
        </row>
        <row r="6830">
          <cell r="N6830">
            <v>1003045062</v>
          </cell>
          <cell r="O6830">
            <v>45244</v>
          </cell>
        </row>
        <row r="6831">
          <cell r="N6831">
            <v>1003045063</v>
          </cell>
          <cell r="O6831">
            <v>45244</v>
          </cell>
        </row>
        <row r="6832">
          <cell r="N6832">
            <v>1003045064</v>
          </cell>
          <cell r="O6832">
            <v>45244</v>
          </cell>
        </row>
        <row r="6833">
          <cell r="N6833">
            <v>1003045065</v>
          </cell>
          <cell r="O6833">
            <v>45244</v>
          </cell>
        </row>
        <row r="6834">
          <cell r="N6834">
            <v>1003045066</v>
          </cell>
          <cell r="O6834">
            <v>45244</v>
          </cell>
        </row>
        <row r="6835">
          <cell r="N6835">
            <v>1003045067</v>
          </cell>
          <cell r="O6835">
            <v>45244</v>
          </cell>
        </row>
        <row r="6836">
          <cell r="N6836">
            <v>1003045068</v>
          </cell>
          <cell r="O6836">
            <v>45244</v>
          </cell>
        </row>
        <row r="6837">
          <cell r="N6837">
            <v>1003045069</v>
          </cell>
          <cell r="O6837">
            <v>45244</v>
          </cell>
        </row>
        <row r="6838">
          <cell r="N6838">
            <v>1003045070</v>
          </cell>
          <cell r="O6838">
            <v>45244</v>
          </cell>
        </row>
        <row r="6839">
          <cell r="N6839">
            <v>1003045071</v>
          </cell>
          <cell r="O6839">
            <v>45244</v>
          </cell>
        </row>
        <row r="6840">
          <cell r="N6840">
            <v>1003045072</v>
          </cell>
          <cell r="O6840">
            <v>45244</v>
          </cell>
        </row>
        <row r="6841">
          <cell r="N6841">
            <v>1003045073</v>
          </cell>
          <cell r="O6841">
            <v>45244</v>
          </cell>
        </row>
        <row r="6842">
          <cell r="N6842">
            <v>1003047421</v>
          </cell>
          <cell r="O6842">
            <v>45247</v>
          </cell>
        </row>
        <row r="6843">
          <cell r="N6843">
            <v>1003047422</v>
          </cell>
          <cell r="O6843">
            <v>45247</v>
          </cell>
        </row>
        <row r="6844">
          <cell r="N6844">
            <v>1003047423</v>
          </cell>
          <cell r="O6844">
            <v>45247</v>
          </cell>
        </row>
        <row r="6845">
          <cell r="N6845">
            <v>1003050016</v>
          </cell>
          <cell r="O6845">
            <v>45252</v>
          </cell>
        </row>
        <row r="6846">
          <cell r="N6846">
            <v>1003050422</v>
          </cell>
          <cell r="O6846">
            <v>45252</v>
          </cell>
        </row>
        <row r="6847">
          <cell r="N6847">
            <v>1003050782</v>
          </cell>
          <cell r="O6847">
            <v>45253</v>
          </cell>
        </row>
        <row r="6848">
          <cell r="N6848">
            <v>1003050783</v>
          </cell>
          <cell r="O6848">
            <v>45253</v>
          </cell>
        </row>
        <row r="6849">
          <cell r="N6849">
            <v>1003050784</v>
          </cell>
          <cell r="O6849">
            <v>45253</v>
          </cell>
        </row>
        <row r="6850">
          <cell r="N6850">
            <v>1003050785</v>
          </cell>
          <cell r="O6850">
            <v>45253</v>
          </cell>
        </row>
        <row r="6851">
          <cell r="N6851">
            <v>1003050786</v>
          </cell>
          <cell r="O6851">
            <v>45253</v>
          </cell>
        </row>
        <row r="6852">
          <cell r="N6852">
            <v>1003050787</v>
          </cell>
          <cell r="O6852">
            <v>45253</v>
          </cell>
        </row>
        <row r="6853">
          <cell r="N6853">
            <v>1003050788</v>
          </cell>
          <cell r="O6853">
            <v>45253</v>
          </cell>
        </row>
        <row r="6854">
          <cell r="N6854">
            <v>1003050789</v>
          </cell>
          <cell r="O6854">
            <v>45253</v>
          </cell>
        </row>
        <row r="6855">
          <cell r="N6855">
            <v>1003050790</v>
          </cell>
          <cell r="O6855">
            <v>45253</v>
          </cell>
        </row>
        <row r="6856">
          <cell r="N6856">
            <v>1003050791</v>
          </cell>
          <cell r="O6856">
            <v>45253</v>
          </cell>
        </row>
        <row r="6857">
          <cell r="N6857">
            <v>1003050792</v>
          </cell>
          <cell r="O6857">
            <v>45253</v>
          </cell>
        </row>
        <row r="6858">
          <cell r="N6858">
            <v>1003050793</v>
          </cell>
          <cell r="O6858">
            <v>45253</v>
          </cell>
        </row>
        <row r="6859">
          <cell r="N6859">
            <v>1003050794</v>
          </cell>
          <cell r="O6859">
            <v>45253</v>
          </cell>
        </row>
        <row r="6860">
          <cell r="N6860">
            <v>1003050795</v>
          </cell>
          <cell r="O6860">
            <v>45253</v>
          </cell>
        </row>
        <row r="6861">
          <cell r="N6861">
            <v>1003050796</v>
          </cell>
          <cell r="O6861">
            <v>45253</v>
          </cell>
        </row>
        <row r="6862">
          <cell r="N6862">
            <v>1003050797</v>
          </cell>
          <cell r="O6862">
            <v>45253</v>
          </cell>
        </row>
        <row r="6863">
          <cell r="N6863">
            <v>1003050798</v>
          </cell>
          <cell r="O6863">
            <v>45253</v>
          </cell>
        </row>
        <row r="6864">
          <cell r="N6864">
            <v>1003050799</v>
          </cell>
          <cell r="O6864">
            <v>45253</v>
          </cell>
        </row>
        <row r="6865">
          <cell r="N6865">
            <v>1003050800</v>
          </cell>
          <cell r="O6865">
            <v>45253</v>
          </cell>
        </row>
        <row r="6866">
          <cell r="N6866">
            <v>1003050801</v>
          </cell>
          <cell r="O6866">
            <v>45253</v>
          </cell>
        </row>
        <row r="6867">
          <cell r="N6867">
            <v>1003050802</v>
          </cell>
          <cell r="O6867">
            <v>45253</v>
          </cell>
        </row>
        <row r="6868">
          <cell r="N6868">
            <v>1003050803</v>
          </cell>
          <cell r="O6868">
            <v>45253</v>
          </cell>
        </row>
        <row r="6869">
          <cell r="N6869">
            <v>1003050804</v>
          </cell>
          <cell r="O6869">
            <v>45253</v>
          </cell>
        </row>
        <row r="6870">
          <cell r="N6870">
            <v>1003050805</v>
          </cell>
          <cell r="O6870">
            <v>45253</v>
          </cell>
        </row>
        <row r="6871">
          <cell r="N6871">
            <v>1003050806</v>
          </cell>
          <cell r="O6871">
            <v>45253</v>
          </cell>
        </row>
        <row r="6872">
          <cell r="N6872">
            <v>1003050807</v>
          </cell>
          <cell r="O6872">
            <v>45253</v>
          </cell>
        </row>
        <row r="6873">
          <cell r="N6873">
            <v>1003050808</v>
          </cell>
          <cell r="O6873">
            <v>45253</v>
          </cell>
        </row>
        <row r="6874">
          <cell r="N6874">
            <v>1003050809</v>
          </cell>
          <cell r="O6874">
            <v>45253</v>
          </cell>
        </row>
        <row r="6875">
          <cell r="N6875">
            <v>1003050810</v>
          </cell>
          <cell r="O6875">
            <v>45253</v>
          </cell>
        </row>
        <row r="6876">
          <cell r="N6876">
            <v>1003050811</v>
          </cell>
          <cell r="O6876">
            <v>45253</v>
          </cell>
        </row>
        <row r="6877">
          <cell r="N6877">
            <v>1003050812</v>
          </cell>
          <cell r="O6877">
            <v>45253</v>
          </cell>
        </row>
        <row r="6878">
          <cell r="N6878">
            <v>1003050813</v>
          </cell>
          <cell r="O6878">
            <v>45253</v>
          </cell>
        </row>
        <row r="6879">
          <cell r="N6879">
            <v>1003050814</v>
          </cell>
          <cell r="O6879">
            <v>45253</v>
          </cell>
        </row>
        <row r="6880">
          <cell r="N6880">
            <v>1003050815</v>
          </cell>
          <cell r="O6880">
            <v>45253</v>
          </cell>
        </row>
        <row r="6881">
          <cell r="N6881">
            <v>1003050816</v>
          </cell>
          <cell r="O6881">
            <v>45253</v>
          </cell>
        </row>
        <row r="6882">
          <cell r="N6882">
            <v>1003050817</v>
          </cell>
          <cell r="O6882">
            <v>45253</v>
          </cell>
        </row>
        <row r="6883">
          <cell r="N6883">
            <v>1003050818</v>
          </cell>
          <cell r="O6883">
            <v>45253</v>
          </cell>
        </row>
        <row r="6884">
          <cell r="N6884">
            <v>1003050819</v>
          </cell>
          <cell r="O6884">
            <v>45253</v>
          </cell>
        </row>
        <row r="6885">
          <cell r="N6885">
            <v>1003050820</v>
          </cell>
          <cell r="O6885">
            <v>45253</v>
          </cell>
        </row>
        <row r="6886">
          <cell r="N6886">
            <v>1003050821</v>
          </cell>
          <cell r="O6886">
            <v>45253</v>
          </cell>
        </row>
        <row r="6887">
          <cell r="N6887">
            <v>1003050822</v>
          </cell>
          <cell r="O6887">
            <v>45253</v>
          </cell>
        </row>
        <row r="6888">
          <cell r="N6888">
            <v>1003050824</v>
          </cell>
          <cell r="O6888">
            <v>45253</v>
          </cell>
        </row>
        <row r="6889">
          <cell r="N6889">
            <v>1003050825</v>
          </cell>
          <cell r="O6889">
            <v>45253</v>
          </cell>
        </row>
        <row r="6890">
          <cell r="N6890">
            <v>1003050826</v>
          </cell>
          <cell r="O6890">
            <v>45253</v>
          </cell>
        </row>
        <row r="6891">
          <cell r="N6891">
            <v>1003050827</v>
          </cell>
          <cell r="O6891">
            <v>45253</v>
          </cell>
        </row>
        <row r="6892">
          <cell r="N6892">
            <v>1003050828</v>
          </cell>
          <cell r="O6892">
            <v>45253</v>
          </cell>
        </row>
        <row r="6893">
          <cell r="N6893">
            <v>1003050829</v>
          </cell>
          <cell r="O6893">
            <v>45253</v>
          </cell>
        </row>
        <row r="6894">
          <cell r="N6894">
            <v>1003050830</v>
          </cell>
          <cell r="O6894">
            <v>45253</v>
          </cell>
        </row>
        <row r="6895">
          <cell r="N6895">
            <v>1003050831</v>
          </cell>
          <cell r="O6895">
            <v>45253</v>
          </cell>
        </row>
        <row r="6896">
          <cell r="N6896">
            <v>1003050832</v>
          </cell>
          <cell r="O6896">
            <v>45253</v>
          </cell>
        </row>
        <row r="6897">
          <cell r="N6897">
            <v>1003050833</v>
          </cell>
          <cell r="O6897">
            <v>45253</v>
          </cell>
        </row>
        <row r="6898">
          <cell r="N6898">
            <v>1003050834</v>
          </cell>
          <cell r="O6898">
            <v>45253</v>
          </cell>
        </row>
        <row r="6899">
          <cell r="N6899">
            <v>1003050835</v>
          </cell>
          <cell r="O6899">
            <v>45253</v>
          </cell>
        </row>
        <row r="6900">
          <cell r="N6900">
            <v>1003050836</v>
          </cell>
          <cell r="O6900">
            <v>45253</v>
          </cell>
        </row>
        <row r="6901">
          <cell r="N6901">
            <v>1003050837</v>
          </cell>
          <cell r="O6901">
            <v>45253</v>
          </cell>
        </row>
        <row r="6902">
          <cell r="N6902">
            <v>1003050838</v>
          </cell>
          <cell r="O6902">
            <v>45253</v>
          </cell>
        </row>
        <row r="6903">
          <cell r="N6903">
            <v>1003050839</v>
          </cell>
          <cell r="O6903">
            <v>45253</v>
          </cell>
        </row>
        <row r="6904">
          <cell r="N6904">
            <v>1003050840</v>
          </cell>
          <cell r="O6904">
            <v>45253</v>
          </cell>
        </row>
        <row r="6905">
          <cell r="N6905">
            <v>1003050841</v>
          </cell>
          <cell r="O6905">
            <v>45253</v>
          </cell>
        </row>
        <row r="6906">
          <cell r="N6906">
            <v>1003050842</v>
          </cell>
          <cell r="O6906">
            <v>45253</v>
          </cell>
        </row>
        <row r="6907">
          <cell r="N6907">
            <v>1003050843</v>
          </cell>
          <cell r="O6907">
            <v>45253</v>
          </cell>
        </row>
        <row r="6908">
          <cell r="N6908">
            <v>1003050844</v>
          </cell>
          <cell r="O6908">
            <v>45253</v>
          </cell>
        </row>
        <row r="6909">
          <cell r="N6909">
            <v>1003050845</v>
          </cell>
          <cell r="O6909">
            <v>45253</v>
          </cell>
        </row>
        <row r="6910">
          <cell r="N6910">
            <v>1003050846</v>
          </cell>
          <cell r="O6910">
            <v>45253</v>
          </cell>
        </row>
        <row r="6911">
          <cell r="N6911">
            <v>1003050847</v>
          </cell>
          <cell r="O6911">
            <v>45253</v>
          </cell>
        </row>
        <row r="6912">
          <cell r="N6912">
            <v>1003050848</v>
          </cell>
          <cell r="O6912">
            <v>45253</v>
          </cell>
        </row>
        <row r="6913">
          <cell r="N6913">
            <v>1003050849</v>
          </cell>
          <cell r="O6913">
            <v>45253</v>
          </cell>
        </row>
        <row r="6914">
          <cell r="N6914">
            <v>1003050850</v>
          </cell>
          <cell r="O6914">
            <v>45253</v>
          </cell>
        </row>
        <row r="6915">
          <cell r="N6915">
            <v>1003050851</v>
          </cell>
          <cell r="O6915">
            <v>45253</v>
          </cell>
        </row>
        <row r="6916">
          <cell r="N6916">
            <v>1003050852</v>
          </cell>
          <cell r="O6916">
            <v>45253</v>
          </cell>
        </row>
        <row r="6917">
          <cell r="N6917">
            <v>1003050853</v>
          </cell>
          <cell r="O6917">
            <v>45253</v>
          </cell>
        </row>
        <row r="6918">
          <cell r="N6918">
            <v>1003050854</v>
          </cell>
          <cell r="O6918">
            <v>45253</v>
          </cell>
        </row>
        <row r="6919">
          <cell r="N6919">
            <v>1003050855</v>
          </cell>
          <cell r="O6919">
            <v>45253</v>
          </cell>
        </row>
        <row r="6920">
          <cell r="N6920">
            <v>1003050856</v>
          </cell>
          <cell r="O6920">
            <v>45253</v>
          </cell>
        </row>
        <row r="6921">
          <cell r="N6921">
            <v>1003050857</v>
          </cell>
          <cell r="O6921">
            <v>45253</v>
          </cell>
        </row>
        <row r="6922">
          <cell r="N6922">
            <v>1003050858</v>
          </cell>
          <cell r="O6922">
            <v>45253</v>
          </cell>
        </row>
        <row r="6923">
          <cell r="N6923">
            <v>1003050859</v>
          </cell>
          <cell r="O6923">
            <v>45253</v>
          </cell>
        </row>
        <row r="6924">
          <cell r="N6924">
            <v>1003050860</v>
          </cell>
          <cell r="O6924">
            <v>45253</v>
          </cell>
        </row>
        <row r="6925">
          <cell r="N6925">
            <v>1003050861</v>
          </cell>
          <cell r="O6925">
            <v>45253</v>
          </cell>
        </row>
        <row r="6926">
          <cell r="N6926">
            <v>1003050862</v>
          </cell>
          <cell r="O6926">
            <v>45253</v>
          </cell>
        </row>
        <row r="6927">
          <cell r="N6927">
            <v>1003050863</v>
          </cell>
          <cell r="O6927">
            <v>45253</v>
          </cell>
        </row>
        <row r="6928">
          <cell r="N6928">
            <v>1003050864</v>
          </cell>
          <cell r="O6928">
            <v>45253</v>
          </cell>
        </row>
        <row r="6929">
          <cell r="N6929">
            <v>1003050865</v>
          </cell>
          <cell r="O6929">
            <v>45253</v>
          </cell>
        </row>
        <row r="6930">
          <cell r="N6930">
            <v>1003050866</v>
          </cell>
          <cell r="O6930">
            <v>45253</v>
          </cell>
        </row>
        <row r="6931">
          <cell r="N6931">
            <v>1003050868</v>
          </cell>
          <cell r="O6931">
            <v>45253</v>
          </cell>
        </row>
        <row r="6932">
          <cell r="N6932">
            <v>1003050869</v>
          </cell>
          <cell r="O6932">
            <v>45253</v>
          </cell>
        </row>
        <row r="6933">
          <cell r="N6933">
            <v>1003050870</v>
          </cell>
          <cell r="O6933">
            <v>45253</v>
          </cell>
        </row>
        <row r="6934">
          <cell r="N6934">
            <v>1003050871</v>
          </cell>
          <cell r="O6934">
            <v>45253</v>
          </cell>
        </row>
        <row r="6935">
          <cell r="N6935">
            <v>1003050872</v>
          </cell>
          <cell r="O6935">
            <v>45253</v>
          </cell>
        </row>
        <row r="6936">
          <cell r="N6936">
            <v>1003050873</v>
          </cell>
          <cell r="O6936">
            <v>45253</v>
          </cell>
        </row>
        <row r="6937">
          <cell r="N6937">
            <v>1003050874</v>
          </cell>
          <cell r="O6937">
            <v>45253</v>
          </cell>
        </row>
        <row r="6938">
          <cell r="N6938">
            <v>1003050875</v>
          </cell>
          <cell r="O6938">
            <v>45253</v>
          </cell>
        </row>
        <row r="6939">
          <cell r="N6939">
            <v>1003050876</v>
          </cell>
          <cell r="O6939">
            <v>45253</v>
          </cell>
        </row>
        <row r="6940">
          <cell r="N6940">
            <v>1003050877</v>
          </cell>
          <cell r="O6940">
            <v>45253</v>
          </cell>
        </row>
        <row r="6941">
          <cell r="N6941">
            <v>1003050878</v>
          </cell>
          <cell r="O6941">
            <v>45253</v>
          </cell>
        </row>
        <row r="6942">
          <cell r="N6942">
            <v>1003050879</v>
          </cell>
          <cell r="O6942">
            <v>45253</v>
          </cell>
        </row>
        <row r="6943">
          <cell r="N6943">
            <v>1003050880</v>
          </cell>
          <cell r="O6943">
            <v>45253</v>
          </cell>
        </row>
        <row r="6944">
          <cell r="N6944">
            <v>1003050881</v>
          </cell>
          <cell r="O6944">
            <v>45253</v>
          </cell>
        </row>
        <row r="6945">
          <cell r="N6945">
            <v>1003050882</v>
          </cell>
          <cell r="O6945">
            <v>45253</v>
          </cell>
        </row>
        <row r="6946">
          <cell r="N6946">
            <v>1003050883</v>
          </cell>
          <cell r="O6946">
            <v>45253</v>
          </cell>
        </row>
        <row r="6947">
          <cell r="N6947">
            <v>1003050884</v>
          </cell>
          <cell r="O6947">
            <v>45253</v>
          </cell>
        </row>
        <row r="6948">
          <cell r="N6948">
            <v>1003050885</v>
          </cell>
          <cell r="O6948">
            <v>45253</v>
          </cell>
        </row>
        <row r="6949">
          <cell r="N6949">
            <v>1003050886</v>
          </cell>
          <cell r="O6949">
            <v>45253</v>
          </cell>
        </row>
        <row r="6950">
          <cell r="N6950">
            <v>1003050887</v>
          </cell>
          <cell r="O6950">
            <v>45253</v>
          </cell>
        </row>
        <row r="6951">
          <cell r="N6951">
            <v>1003050888</v>
          </cell>
          <cell r="O6951">
            <v>45253</v>
          </cell>
        </row>
        <row r="6952">
          <cell r="N6952">
            <v>1003050889</v>
          </cell>
          <cell r="O6952">
            <v>45253</v>
          </cell>
        </row>
        <row r="6953">
          <cell r="N6953">
            <v>1003050890</v>
          </cell>
          <cell r="O6953">
            <v>45253</v>
          </cell>
        </row>
        <row r="6954">
          <cell r="N6954">
            <v>1003050891</v>
          </cell>
          <cell r="O6954">
            <v>45253</v>
          </cell>
        </row>
        <row r="6955">
          <cell r="N6955">
            <v>1003050892</v>
          </cell>
          <cell r="O6955">
            <v>45253</v>
          </cell>
        </row>
        <row r="6956">
          <cell r="N6956">
            <v>1003050893</v>
          </cell>
          <cell r="O6956">
            <v>45253</v>
          </cell>
        </row>
        <row r="6957">
          <cell r="N6957">
            <v>1003050894</v>
          </cell>
          <cell r="O6957">
            <v>45253</v>
          </cell>
        </row>
        <row r="6958">
          <cell r="N6958">
            <v>1003050895</v>
          </cell>
          <cell r="O6958">
            <v>45253</v>
          </cell>
        </row>
        <row r="6959">
          <cell r="N6959">
            <v>1003050896</v>
          </cell>
          <cell r="O6959">
            <v>45253</v>
          </cell>
        </row>
        <row r="6960">
          <cell r="N6960">
            <v>1003050897</v>
          </cell>
          <cell r="O6960">
            <v>45253</v>
          </cell>
        </row>
        <row r="6961">
          <cell r="N6961">
            <v>1003050898</v>
          </cell>
          <cell r="O6961">
            <v>45253</v>
          </cell>
        </row>
        <row r="6962">
          <cell r="N6962">
            <v>1003050899</v>
          </cell>
          <cell r="O6962">
            <v>45253</v>
          </cell>
        </row>
        <row r="6963">
          <cell r="N6963">
            <v>1003050900</v>
          </cell>
          <cell r="O6963">
            <v>45253</v>
          </cell>
        </row>
        <row r="6964">
          <cell r="N6964">
            <v>1003050901</v>
          </cell>
          <cell r="O6964">
            <v>45253</v>
          </cell>
        </row>
        <row r="6965">
          <cell r="N6965">
            <v>1003050902</v>
          </cell>
          <cell r="O6965">
            <v>45253</v>
          </cell>
        </row>
        <row r="6966">
          <cell r="N6966">
            <v>1003050903</v>
          </cell>
          <cell r="O6966">
            <v>45253</v>
          </cell>
        </row>
        <row r="6967">
          <cell r="N6967">
            <v>1003050904</v>
          </cell>
          <cell r="O6967">
            <v>45253</v>
          </cell>
        </row>
        <row r="6968">
          <cell r="N6968">
            <v>1003050905</v>
          </cell>
          <cell r="O6968">
            <v>45253</v>
          </cell>
        </row>
        <row r="6969">
          <cell r="N6969">
            <v>1003050906</v>
          </cell>
          <cell r="O6969">
            <v>45253</v>
          </cell>
        </row>
        <row r="6970">
          <cell r="N6970">
            <v>1003050907</v>
          </cell>
          <cell r="O6970">
            <v>45253</v>
          </cell>
        </row>
        <row r="6971">
          <cell r="N6971">
            <v>1003050908</v>
          </cell>
          <cell r="O6971">
            <v>45253</v>
          </cell>
        </row>
        <row r="6972">
          <cell r="N6972">
            <v>1003050909</v>
          </cell>
          <cell r="O6972">
            <v>45253</v>
          </cell>
        </row>
        <row r="6973">
          <cell r="N6973">
            <v>1003050910</v>
          </cell>
          <cell r="O6973">
            <v>45253</v>
          </cell>
        </row>
        <row r="6974">
          <cell r="N6974">
            <v>1003050911</v>
          </cell>
          <cell r="O6974">
            <v>45253</v>
          </cell>
        </row>
        <row r="6975">
          <cell r="N6975">
            <v>1003050912</v>
          </cell>
          <cell r="O6975">
            <v>45253</v>
          </cell>
        </row>
        <row r="6976">
          <cell r="N6976">
            <v>1003050913</v>
          </cell>
          <cell r="O6976">
            <v>45253</v>
          </cell>
        </row>
        <row r="6977">
          <cell r="N6977">
            <v>1003050914</v>
          </cell>
          <cell r="O6977">
            <v>45253</v>
          </cell>
        </row>
        <row r="6978">
          <cell r="N6978">
            <v>1003050915</v>
          </cell>
          <cell r="O6978">
            <v>45253</v>
          </cell>
        </row>
        <row r="6979">
          <cell r="N6979">
            <v>1003050916</v>
          </cell>
          <cell r="O6979">
            <v>45253</v>
          </cell>
        </row>
        <row r="6980">
          <cell r="N6980">
            <v>1003050917</v>
          </cell>
          <cell r="O6980">
            <v>45253</v>
          </cell>
        </row>
        <row r="6981">
          <cell r="N6981">
            <v>1003050918</v>
          </cell>
          <cell r="O6981">
            <v>45253</v>
          </cell>
        </row>
        <row r="6982">
          <cell r="N6982">
            <v>1003050919</v>
          </cell>
          <cell r="O6982">
            <v>45253</v>
          </cell>
        </row>
        <row r="6983">
          <cell r="N6983">
            <v>1003050920</v>
          </cell>
          <cell r="O6983">
            <v>45253</v>
          </cell>
        </row>
        <row r="6984">
          <cell r="N6984">
            <v>1003050921</v>
          </cell>
          <cell r="O6984">
            <v>45253</v>
          </cell>
        </row>
        <row r="6985">
          <cell r="N6985">
            <v>1003050922</v>
          </cell>
          <cell r="O6985">
            <v>45253</v>
          </cell>
        </row>
        <row r="6986">
          <cell r="N6986">
            <v>1003050923</v>
          </cell>
          <cell r="O6986">
            <v>45253</v>
          </cell>
        </row>
        <row r="6987">
          <cell r="N6987">
            <v>1003050924</v>
          </cell>
          <cell r="O6987">
            <v>45253</v>
          </cell>
        </row>
        <row r="6988">
          <cell r="N6988">
            <v>1003050925</v>
          </cell>
          <cell r="O6988">
            <v>45253</v>
          </cell>
        </row>
        <row r="6989">
          <cell r="N6989">
            <v>1003050926</v>
          </cell>
          <cell r="O6989">
            <v>45253</v>
          </cell>
        </row>
        <row r="6990">
          <cell r="N6990">
            <v>1003050927</v>
          </cell>
          <cell r="O6990">
            <v>45253</v>
          </cell>
        </row>
        <row r="6991">
          <cell r="N6991">
            <v>1003050928</v>
          </cell>
          <cell r="O6991">
            <v>45253</v>
          </cell>
        </row>
        <row r="6992">
          <cell r="N6992">
            <v>1003050929</v>
          </cell>
          <cell r="O6992">
            <v>45253</v>
          </cell>
        </row>
        <row r="6993">
          <cell r="N6993">
            <v>1003050930</v>
          </cell>
          <cell r="O6993">
            <v>45253</v>
          </cell>
        </row>
        <row r="6994">
          <cell r="N6994">
            <v>1003050931</v>
          </cell>
          <cell r="O6994">
            <v>45253</v>
          </cell>
        </row>
        <row r="6995">
          <cell r="N6995">
            <v>1003050932</v>
          </cell>
          <cell r="O6995">
            <v>45253</v>
          </cell>
        </row>
        <row r="6996">
          <cell r="N6996">
            <v>1003050933</v>
          </cell>
          <cell r="O6996">
            <v>45253</v>
          </cell>
        </row>
        <row r="6997">
          <cell r="N6997">
            <v>1003050934</v>
          </cell>
          <cell r="O6997">
            <v>45253</v>
          </cell>
        </row>
        <row r="6998">
          <cell r="N6998">
            <v>1003050935</v>
          </cell>
          <cell r="O6998">
            <v>45253</v>
          </cell>
        </row>
        <row r="6999">
          <cell r="N6999">
            <v>1003050936</v>
          </cell>
          <cell r="O6999">
            <v>45253</v>
          </cell>
        </row>
        <row r="7000">
          <cell r="N7000">
            <v>1003050937</v>
          </cell>
          <cell r="O7000">
            <v>45253</v>
          </cell>
        </row>
        <row r="7001">
          <cell r="N7001">
            <v>1003050938</v>
          </cell>
          <cell r="O7001">
            <v>45253</v>
          </cell>
        </row>
        <row r="7002">
          <cell r="N7002">
            <v>1003050939</v>
          </cell>
          <cell r="O7002">
            <v>45253</v>
          </cell>
        </row>
        <row r="7003">
          <cell r="N7003">
            <v>1003050940</v>
          </cell>
          <cell r="O7003">
            <v>45253</v>
          </cell>
        </row>
        <row r="7004">
          <cell r="N7004">
            <v>1003050941</v>
          </cell>
          <cell r="O7004">
            <v>45253</v>
          </cell>
        </row>
        <row r="7005">
          <cell r="N7005">
            <v>1003050942</v>
          </cell>
          <cell r="O7005">
            <v>45253</v>
          </cell>
        </row>
        <row r="7006">
          <cell r="N7006">
            <v>1003050943</v>
          </cell>
          <cell r="O7006">
            <v>45253</v>
          </cell>
        </row>
        <row r="7007">
          <cell r="N7007">
            <v>1003050944</v>
          </cell>
          <cell r="O7007">
            <v>45253</v>
          </cell>
        </row>
        <row r="7008">
          <cell r="N7008">
            <v>1003050945</v>
          </cell>
          <cell r="O7008">
            <v>45253</v>
          </cell>
        </row>
        <row r="7009">
          <cell r="N7009">
            <v>1003050946</v>
          </cell>
          <cell r="O7009">
            <v>45253</v>
          </cell>
        </row>
        <row r="7010">
          <cell r="N7010">
            <v>1003050947</v>
          </cell>
          <cell r="O7010">
            <v>45253</v>
          </cell>
        </row>
        <row r="7011">
          <cell r="N7011">
            <v>1003050948</v>
          </cell>
          <cell r="O7011">
            <v>45253</v>
          </cell>
        </row>
        <row r="7012">
          <cell r="N7012">
            <v>1003050949</v>
          </cell>
          <cell r="O7012">
            <v>45253</v>
          </cell>
        </row>
        <row r="7013">
          <cell r="N7013">
            <v>1003050950</v>
          </cell>
          <cell r="O7013">
            <v>45253</v>
          </cell>
        </row>
        <row r="7014">
          <cell r="N7014">
            <v>1003050951</v>
          </cell>
          <cell r="O7014">
            <v>45253</v>
          </cell>
        </row>
        <row r="7015">
          <cell r="N7015">
            <v>1003050952</v>
          </cell>
          <cell r="O7015">
            <v>45253</v>
          </cell>
        </row>
        <row r="7016">
          <cell r="N7016">
            <v>1003050953</v>
          </cell>
          <cell r="O7016">
            <v>45253</v>
          </cell>
        </row>
        <row r="7017">
          <cell r="N7017">
            <v>1003050954</v>
          </cell>
          <cell r="O7017">
            <v>45253</v>
          </cell>
        </row>
        <row r="7018">
          <cell r="N7018">
            <v>1003050955</v>
          </cell>
          <cell r="O7018">
            <v>45253</v>
          </cell>
        </row>
        <row r="7019">
          <cell r="N7019">
            <v>1003050956</v>
          </cell>
          <cell r="O7019">
            <v>45253</v>
          </cell>
        </row>
        <row r="7020">
          <cell r="N7020">
            <v>1003050957</v>
          </cell>
          <cell r="O7020">
            <v>45253</v>
          </cell>
        </row>
        <row r="7021">
          <cell r="N7021">
            <v>1003050958</v>
          </cell>
          <cell r="O7021">
            <v>45253</v>
          </cell>
        </row>
        <row r="7022">
          <cell r="N7022">
            <v>1003050959</v>
          </cell>
          <cell r="O7022">
            <v>45253</v>
          </cell>
        </row>
        <row r="7023">
          <cell r="N7023">
            <v>1003050960</v>
          </cell>
          <cell r="O7023">
            <v>45253</v>
          </cell>
        </row>
        <row r="7024">
          <cell r="N7024">
            <v>1003050961</v>
          </cell>
          <cell r="O7024">
            <v>45253</v>
          </cell>
        </row>
        <row r="7025">
          <cell r="N7025">
            <v>1003050962</v>
          </cell>
          <cell r="O7025">
            <v>45253</v>
          </cell>
        </row>
        <row r="7026">
          <cell r="N7026">
            <v>1003050963</v>
          </cell>
          <cell r="O7026">
            <v>45253</v>
          </cell>
        </row>
        <row r="7027">
          <cell r="N7027">
            <v>1003050964</v>
          </cell>
          <cell r="O7027">
            <v>45253</v>
          </cell>
        </row>
        <row r="7028">
          <cell r="N7028">
            <v>1003050966</v>
          </cell>
          <cell r="O7028">
            <v>45253</v>
          </cell>
        </row>
        <row r="7029">
          <cell r="N7029">
            <v>1003050967</v>
          </cell>
          <cell r="O7029">
            <v>45253</v>
          </cell>
        </row>
        <row r="7030">
          <cell r="N7030">
            <v>1003050968</v>
          </cell>
          <cell r="O7030">
            <v>45253</v>
          </cell>
        </row>
        <row r="7031">
          <cell r="N7031">
            <v>1003050969</v>
          </cell>
          <cell r="O7031">
            <v>45253</v>
          </cell>
        </row>
        <row r="7032">
          <cell r="N7032">
            <v>1003050970</v>
          </cell>
          <cell r="O7032">
            <v>45253</v>
          </cell>
        </row>
        <row r="7033">
          <cell r="N7033">
            <v>1003050971</v>
          </cell>
          <cell r="O7033">
            <v>45253</v>
          </cell>
        </row>
        <row r="7034">
          <cell r="N7034">
            <v>1003050972</v>
          </cell>
          <cell r="O7034">
            <v>45253</v>
          </cell>
        </row>
        <row r="7035">
          <cell r="N7035">
            <v>1003050973</v>
          </cell>
          <cell r="O7035">
            <v>45253</v>
          </cell>
        </row>
        <row r="7036">
          <cell r="N7036">
            <v>1003050974</v>
          </cell>
          <cell r="O7036">
            <v>45253</v>
          </cell>
        </row>
        <row r="7037">
          <cell r="N7037">
            <v>1003050975</v>
          </cell>
          <cell r="O7037">
            <v>45253</v>
          </cell>
        </row>
        <row r="7038">
          <cell r="N7038">
            <v>1003050976</v>
          </cell>
          <cell r="O7038">
            <v>45253</v>
          </cell>
        </row>
        <row r="7039">
          <cell r="N7039">
            <v>1003050977</v>
          </cell>
          <cell r="O7039">
            <v>45253</v>
          </cell>
        </row>
        <row r="7040">
          <cell r="N7040">
            <v>1003050978</v>
          </cell>
          <cell r="O7040">
            <v>45253</v>
          </cell>
        </row>
        <row r="7041">
          <cell r="N7041">
            <v>1003050979</v>
          </cell>
          <cell r="O7041">
            <v>45253</v>
          </cell>
        </row>
        <row r="7042">
          <cell r="N7042">
            <v>1003050980</v>
          </cell>
          <cell r="O7042">
            <v>45253</v>
          </cell>
        </row>
        <row r="7043">
          <cell r="N7043">
            <v>1003050981</v>
          </cell>
          <cell r="O7043">
            <v>45253</v>
          </cell>
        </row>
        <row r="7044">
          <cell r="N7044">
            <v>1003050982</v>
          </cell>
          <cell r="O7044">
            <v>45253</v>
          </cell>
        </row>
        <row r="7045">
          <cell r="N7045">
            <v>1003050983</v>
          </cell>
          <cell r="O7045">
            <v>45253</v>
          </cell>
        </row>
        <row r="7046">
          <cell r="N7046">
            <v>1003050984</v>
          </cell>
          <cell r="O7046">
            <v>45253</v>
          </cell>
        </row>
        <row r="7047">
          <cell r="N7047">
            <v>1003050985</v>
          </cell>
          <cell r="O7047">
            <v>45253</v>
          </cell>
        </row>
        <row r="7048">
          <cell r="N7048">
            <v>1003050986</v>
          </cell>
          <cell r="O7048">
            <v>45253</v>
          </cell>
        </row>
        <row r="7049">
          <cell r="N7049">
            <v>1003050987</v>
          </cell>
          <cell r="O7049">
            <v>45253</v>
          </cell>
        </row>
        <row r="7050">
          <cell r="N7050">
            <v>1003050988</v>
          </cell>
          <cell r="O7050">
            <v>45253</v>
          </cell>
        </row>
        <row r="7051">
          <cell r="N7051">
            <v>1003050989</v>
          </cell>
          <cell r="O7051">
            <v>45253</v>
          </cell>
        </row>
        <row r="7052">
          <cell r="N7052">
            <v>1003050990</v>
          </cell>
          <cell r="O7052">
            <v>45253</v>
          </cell>
        </row>
        <row r="7053">
          <cell r="N7053">
            <v>1003050991</v>
          </cell>
          <cell r="O7053">
            <v>45253</v>
          </cell>
        </row>
        <row r="7054">
          <cell r="N7054">
            <v>1003050992</v>
          </cell>
          <cell r="O7054">
            <v>45253</v>
          </cell>
        </row>
        <row r="7055">
          <cell r="N7055">
            <v>1003050993</v>
          </cell>
          <cell r="O7055">
            <v>45253</v>
          </cell>
        </row>
        <row r="7056">
          <cell r="N7056">
            <v>1003050994</v>
          </cell>
          <cell r="O7056">
            <v>45253</v>
          </cell>
        </row>
        <row r="7057">
          <cell r="N7057">
            <v>1003050995</v>
          </cell>
          <cell r="O7057">
            <v>45253</v>
          </cell>
        </row>
        <row r="7058">
          <cell r="N7058">
            <v>1003050996</v>
          </cell>
          <cell r="O7058">
            <v>45253</v>
          </cell>
        </row>
        <row r="7059">
          <cell r="N7059">
            <v>1003050997</v>
          </cell>
          <cell r="O7059">
            <v>45253</v>
          </cell>
        </row>
        <row r="7060">
          <cell r="N7060">
            <v>1003050998</v>
          </cell>
          <cell r="O7060">
            <v>45253</v>
          </cell>
        </row>
        <row r="7061">
          <cell r="N7061">
            <v>1003050999</v>
          </cell>
          <cell r="O7061">
            <v>45253</v>
          </cell>
        </row>
        <row r="7062">
          <cell r="N7062">
            <v>1003051000</v>
          </cell>
          <cell r="O7062">
            <v>45253</v>
          </cell>
        </row>
        <row r="7063">
          <cell r="N7063">
            <v>1003051001</v>
          </cell>
          <cell r="O7063">
            <v>45253</v>
          </cell>
        </row>
        <row r="7064">
          <cell r="N7064">
            <v>1003051002</v>
          </cell>
          <cell r="O7064">
            <v>45253</v>
          </cell>
        </row>
        <row r="7065">
          <cell r="N7065">
            <v>1003051003</v>
          </cell>
          <cell r="O7065">
            <v>45253</v>
          </cell>
        </row>
        <row r="7066">
          <cell r="N7066">
            <v>1003051004</v>
          </cell>
          <cell r="O7066">
            <v>45253</v>
          </cell>
        </row>
        <row r="7067">
          <cell r="N7067">
            <v>1003051005</v>
          </cell>
          <cell r="O7067">
            <v>45253</v>
          </cell>
        </row>
        <row r="7068">
          <cell r="N7068">
            <v>1003051006</v>
          </cell>
          <cell r="O7068">
            <v>45253</v>
          </cell>
        </row>
        <row r="7069">
          <cell r="N7069">
            <v>1003051007</v>
          </cell>
          <cell r="O7069">
            <v>45253</v>
          </cell>
        </row>
        <row r="7070">
          <cell r="N7070">
            <v>1003051008</v>
          </cell>
          <cell r="O7070">
            <v>45253</v>
          </cell>
        </row>
        <row r="7071">
          <cell r="N7071">
            <v>1003051009</v>
          </cell>
          <cell r="O7071">
            <v>45253</v>
          </cell>
        </row>
        <row r="7072">
          <cell r="N7072">
            <v>1003051011</v>
          </cell>
          <cell r="O7072">
            <v>45253</v>
          </cell>
        </row>
        <row r="7073">
          <cell r="N7073">
            <v>1003051012</v>
          </cell>
          <cell r="O7073">
            <v>45253</v>
          </cell>
        </row>
        <row r="7074">
          <cell r="N7074">
            <v>1003051013</v>
          </cell>
          <cell r="O7074">
            <v>45253</v>
          </cell>
        </row>
        <row r="7075">
          <cell r="N7075">
            <v>1003051014</v>
          </cell>
          <cell r="O7075">
            <v>45253</v>
          </cell>
        </row>
        <row r="7076">
          <cell r="N7076">
            <v>1003051015</v>
          </cell>
          <cell r="O7076">
            <v>45253</v>
          </cell>
        </row>
        <row r="7077">
          <cell r="N7077">
            <v>1003051016</v>
          </cell>
          <cell r="O7077">
            <v>45253</v>
          </cell>
        </row>
        <row r="7078">
          <cell r="N7078">
            <v>1003051017</v>
          </cell>
          <cell r="O7078">
            <v>45253</v>
          </cell>
        </row>
        <row r="7079">
          <cell r="N7079">
            <v>1003051018</v>
          </cell>
          <cell r="O7079">
            <v>45253</v>
          </cell>
        </row>
        <row r="7080">
          <cell r="N7080">
            <v>1003051019</v>
          </cell>
          <cell r="O7080">
            <v>45253</v>
          </cell>
        </row>
        <row r="7081">
          <cell r="N7081">
            <v>1003051020</v>
          </cell>
          <cell r="O7081">
            <v>45253</v>
          </cell>
        </row>
        <row r="7082">
          <cell r="N7082">
            <v>1003051021</v>
          </cell>
          <cell r="O7082">
            <v>45253</v>
          </cell>
        </row>
        <row r="7083">
          <cell r="N7083">
            <v>1003051022</v>
          </cell>
          <cell r="O7083">
            <v>45253</v>
          </cell>
        </row>
        <row r="7084">
          <cell r="N7084">
            <v>1003051023</v>
          </cell>
          <cell r="O7084">
            <v>45253</v>
          </cell>
        </row>
        <row r="7085">
          <cell r="N7085">
            <v>1003051024</v>
          </cell>
          <cell r="O7085">
            <v>45253</v>
          </cell>
        </row>
        <row r="7086">
          <cell r="N7086">
            <v>1003051025</v>
          </cell>
          <cell r="O7086">
            <v>45253</v>
          </cell>
        </row>
        <row r="7087">
          <cell r="N7087">
            <v>1003051026</v>
          </cell>
          <cell r="O7087">
            <v>45253</v>
          </cell>
        </row>
        <row r="7088">
          <cell r="N7088">
            <v>1003051027</v>
          </cell>
          <cell r="O7088">
            <v>45253</v>
          </cell>
        </row>
        <row r="7089">
          <cell r="N7089">
            <v>1003051028</v>
          </cell>
          <cell r="O7089">
            <v>45253</v>
          </cell>
        </row>
        <row r="7090">
          <cell r="N7090">
            <v>1003051029</v>
          </cell>
          <cell r="O7090">
            <v>45253</v>
          </cell>
        </row>
        <row r="7091">
          <cell r="N7091">
            <v>1003051030</v>
          </cell>
          <cell r="O7091">
            <v>45253</v>
          </cell>
        </row>
        <row r="7092">
          <cell r="N7092">
            <v>1003051031</v>
          </cell>
          <cell r="O7092">
            <v>45253</v>
          </cell>
        </row>
        <row r="7093">
          <cell r="N7093">
            <v>1003051032</v>
          </cell>
          <cell r="O7093">
            <v>45253</v>
          </cell>
        </row>
        <row r="7094">
          <cell r="N7094">
            <v>1003051033</v>
          </cell>
          <cell r="O7094">
            <v>45253</v>
          </cell>
        </row>
        <row r="7095">
          <cell r="N7095">
            <v>1003051034</v>
          </cell>
          <cell r="O7095">
            <v>45253</v>
          </cell>
        </row>
        <row r="7096">
          <cell r="N7096">
            <v>1003051035</v>
          </cell>
          <cell r="O7096">
            <v>45253</v>
          </cell>
        </row>
        <row r="7097">
          <cell r="N7097">
            <v>1003051036</v>
          </cell>
          <cell r="O7097">
            <v>45253</v>
          </cell>
        </row>
        <row r="7098">
          <cell r="N7098">
            <v>1003051037</v>
          </cell>
          <cell r="O7098">
            <v>45253</v>
          </cell>
        </row>
        <row r="7099">
          <cell r="N7099">
            <v>1003051038</v>
          </cell>
          <cell r="O7099">
            <v>45253</v>
          </cell>
        </row>
        <row r="7100">
          <cell r="N7100">
            <v>1003051039</v>
          </cell>
          <cell r="O7100">
            <v>45253</v>
          </cell>
        </row>
        <row r="7101">
          <cell r="N7101">
            <v>1003051040</v>
          </cell>
          <cell r="O7101">
            <v>45253</v>
          </cell>
        </row>
        <row r="7102">
          <cell r="N7102">
            <v>1003051041</v>
          </cell>
          <cell r="O7102">
            <v>45253</v>
          </cell>
        </row>
        <row r="7103">
          <cell r="N7103">
            <v>1003051042</v>
          </cell>
          <cell r="O7103">
            <v>45253</v>
          </cell>
        </row>
        <row r="7104">
          <cell r="N7104">
            <v>1003051043</v>
          </cell>
          <cell r="O7104">
            <v>45253</v>
          </cell>
        </row>
        <row r="7105">
          <cell r="N7105">
            <v>1003051044</v>
          </cell>
          <cell r="O7105">
            <v>45253</v>
          </cell>
        </row>
        <row r="7106">
          <cell r="N7106">
            <v>1003051045</v>
          </cell>
          <cell r="O7106">
            <v>45253</v>
          </cell>
        </row>
        <row r="7107">
          <cell r="N7107">
            <v>1003051046</v>
          </cell>
          <cell r="O7107">
            <v>45253</v>
          </cell>
        </row>
        <row r="7108">
          <cell r="N7108">
            <v>1003051047</v>
          </cell>
          <cell r="O7108">
            <v>45253</v>
          </cell>
        </row>
        <row r="7109">
          <cell r="N7109">
            <v>1003051048</v>
          </cell>
          <cell r="O7109">
            <v>45253</v>
          </cell>
        </row>
        <row r="7110">
          <cell r="N7110">
            <v>1003051049</v>
          </cell>
          <cell r="O7110">
            <v>45253</v>
          </cell>
        </row>
        <row r="7111">
          <cell r="N7111">
            <v>1003051050</v>
          </cell>
          <cell r="O7111">
            <v>45253</v>
          </cell>
        </row>
        <row r="7112">
          <cell r="N7112">
            <v>1003051051</v>
          </cell>
          <cell r="O7112">
            <v>45253</v>
          </cell>
        </row>
        <row r="7113">
          <cell r="N7113">
            <v>1003051052</v>
          </cell>
          <cell r="O7113">
            <v>45253</v>
          </cell>
        </row>
        <row r="7114">
          <cell r="N7114">
            <v>1003051053</v>
          </cell>
          <cell r="O7114">
            <v>45253</v>
          </cell>
        </row>
        <row r="7115">
          <cell r="N7115">
            <v>1003051055</v>
          </cell>
          <cell r="O7115">
            <v>45253</v>
          </cell>
        </row>
        <row r="7116">
          <cell r="N7116">
            <v>1003051056</v>
          </cell>
          <cell r="O7116">
            <v>45253</v>
          </cell>
        </row>
        <row r="7117">
          <cell r="N7117">
            <v>1003051057</v>
          </cell>
          <cell r="O7117">
            <v>45253</v>
          </cell>
        </row>
        <row r="7118">
          <cell r="N7118">
            <v>1003051058</v>
          </cell>
          <cell r="O7118">
            <v>45253</v>
          </cell>
        </row>
        <row r="7119">
          <cell r="N7119">
            <v>1003051059</v>
          </cell>
          <cell r="O7119">
            <v>45253</v>
          </cell>
        </row>
        <row r="7120">
          <cell r="N7120">
            <v>1003051060</v>
          </cell>
          <cell r="O7120">
            <v>45253</v>
          </cell>
        </row>
        <row r="7121">
          <cell r="N7121">
            <v>1003051061</v>
          </cell>
          <cell r="O7121">
            <v>45253</v>
          </cell>
        </row>
        <row r="7122">
          <cell r="N7122">
            <v>1003051062</v>
          </cell>
          <cell r="O7122">
            <v>45253</v>
          </cell>
        </row>
        <row r="7123">
          <cell r="N7123">
            <v>1003051063</v>
          </cell>
          <cell r="O7123">
            <v>45253</v>
          </cell>
        </row>
        <row r="7124">
          <cell r="N7124">
            <v>1003051064</v>
          </cell>
          <cell r="O7124">
            <v>45253</v>
          </cell>
        </row>
        <row r="7125">
          <cell r="N7125">
            <v>1003051065</v>
          </cell>
          <cell r="O7125">
            <v>45253</v>
          </cell>
        </row>
        <row r="7126">
          <cell r="N7126">
            <v>1003051066</v>
          </cell>
          <cell r="O7126">
            <v>45253</v>
          </cell>
        </row>
        <row r="7127">
          <cell r="N7127">
            <v>1003051067</v>
          </cell>
          <cell r="O7127">
            <v>45253</v>
          </cell>
        </row>
        <row r="7128">
          <cell r="N7128">
            <v>1003051068</v>
          </cell>
          <cell r="O7128">
            <v>45253</v>
          </cell>
        </row>
        <row r="7129">
          <cell r="N7129">
            <v>1003051069</v>
          </cell>
          <cell r="O7129">
            <v>45253</v>
          </cell>
        </row>
        <row r="7130">
          <cell r="N7130">
            <v>1003051070</v>
          </cell>
          <cell r="O7130">
            <v>45253</v>
          </cell>
        </row>
        <row r="7131">
          <cell r="N7131">
            <v>1003051071</v>
          </cell>
          <cell r="O7131">
            <v>45253</v>
          </cell>
        </row>
        <row r="7132">
          <cell r="N7132">
            <v>1003051072</v>
          </cell>
          <cell r="O7132">
            <v>45253</v>
          </cell>
        </row>
        <row r="7133">
          <cell r="N7133">
            <v>1003051073</v>
          </cell>
          <cell r="O7133">
            <v>45253</v>
          </cell>
        </row>
        <row r="7134">
          <cell r="N7134">
            <v>1003051074</v>
          </cell>
          <cell r="O7134">
            <v>45253</v>
          </cell>
        </row>
        <row r="7135">
          <cell r="N7135">
            <v>1003051075</v>
          </cell>
          <cell r="O7135">
            <v>45253</v>
          </cell>
        </row>
        <row r="7136">
          <cell r="N7136">
            <v>1003051076</v>
          </cell>
          <cell r="O7136">
            <v>45253</v>
          </cell>
        </row>
        <row r="7137">
          <cell r="N7137">
            <v>1003051077</v>
          </cell>
          <cell r="O7137">
            <v>45253</v>
          </cell>
        </row>
        <row r="7138">
          <cell r="N7138">
            <v>1003051078</v>
          </cell>
          <cell r="O7138">
            <v>45253</v>
          </cell>
        </row>
        <row r="7139">
          <cell r="N7139">
            <v>1003051079</v>
          </cell>
          <cell r="O7139">
            <v>45253</v>
          </cell>
        </row>
        <row r="7140">
          <cell r="N7140">
            <v>1003051080</v>
          </cell>
          <cell r="O7140">
            <v>45253</v>
          </cell>
        </row>
        <row r="7141">
          <cell r="N7141">
            <v>1003051081</v>
          </cell>
          <cell r="O7141">
            <v>45253</v>
          </cell>
        </row>
        <row r="7142">
          <cell r="N7142">
            <v>1003051082</v>
          </cell>
          <cell r="O7142">
            <v>45253</v>
          </cell>
        </row>
        <row r="7143">
          <cell r="N7143">
            <v>1003051083</v>
          </cell>
          <cell r="O7143">
            <v>45253</v>
          </cell>
        </row>
        <row r="7144">
          <cell r="N7144">
            <v>1003051084</v>
          </cell>
          <cell r="O7144">
            <v>45253</v>
          </cell>
        </row>
        <row r="7145">
          <cell r="N7145">
            <v>1003051085</v>
          </cell>
          <cell r="O7145">
            <v>45253</v>
          </cell>
        </row>
        <row r="7146">
          <cell r="N7146">
            <v>1003051086</v>
          </cell>
          <cell r="O7146">
            <v>45253</v>
          </cell>
        </row>
        <row r="7147">
          <cell r="N7147">
            <v>1003051087</v>
          </cell>
          <cell r="O7147">
            <v>45253</v>
          </cell>
        </row>
        <row r="7148">
          <cell r="N7148">
            <v>1003051088</v>
          </cell>
          <cell r="O7148">
            <v>45253</v>
          </cell>
        </row>
        <row r="7149">
          <cell r="N7149">
            <v>1003051089</v>
          </cell>
          <cell r="O7149">
            <v>45253</v>
          </cell>
        </row>
        <row r="7150">
          <cell r="N7150">
            <v>1003051090</v>
          </cell>
          <cell r="O7150">
            <v>45253</v>
          </cell>
        </row>
        <row r="7151">
          <cell r="N7151">
            <v>1003051091</v>
          </cell>
          <cell r="O7151">
            <v>45253</v>
          </cell>
        </row>
        <row r="7152">
          <cell r="N7152">
            <v>1003051092</v>
          </cell>
          <cell r="O7152">
            <v>45253</v>
          </cell>
        </row>
        <row r="7153">
          <cell r="N7153">
            <v>1003051093</v>
          </cell>
          <cell r="O7153">
            <v>45253</v>
          </cell>
        </row>
        <row r="7154">
          <cell r="N7154">
            <v>1003051095</v>
          </cell>
          <cell r="O7154">
            <v>45253</v>
          </cell>
        </row>
        <row r="7155">
          <cell r="N7155">
            <v>1003051096</v>
          </cell>
          <cell r="O7155">
            <v>45253</v>
          </cell>
        </row>
        <row r="7156">
          <cell r="N7156">
            <v>1003051097</v>
          </cell>
          <cell r="O7156">
            <v>45253</v>
          </cell>
        </row>
        <row r="7157">
          <cell r="N7157">
            <v>1003051098</v>
          </cell>
          <cell r="O7157">
            <v>45253</v>
          </cell>
        </row>
        <row r="7158">
          <cell r="N7158">
            <v>1003051099</v>
          </cell>
          <cell r="O7158">
            <v>45253</v>
          </cell>
        </row>
        <row r="7159">
          <cell r="N7159">
            <v>1003051100</v>
          </cell>
          <cell r="O7159">
            <v>45253</v>
          </cell>
        </row>
        <row r="7160">
          <cell r="N7160">
            <v>1003051101</v>
          </cell>
          <cell r="O7160">
            <v>45253</v>
          </cell>
        </row>
        <row r="7161">
          <cell r="N7161">
            <v>1003051102</v>
          </cell>
          <cell r="O7161">
            <v>45253</v>
          </cell>
        </row>
        <row r="7162">
          <cell r="N7162">
            <v>1003051103</v>
          </cell>
          <cell r="O7162">
            <v>45253</v>
          </cell>
        </row>
        <row r="7163">
          <cell r="N7163">
            <v>1003051104</v>
          </cell>
          <cell r="O7163">
            <v>45253</v>
          </cell>
        </row>
        <row r="7164">
          <cell r="N7164">
            <v>1003051105</v>
          </cell>
          <cell r="O7164">
            <v>45253</v>
          </cell>
        </row>
        <row r="7165">
          <cell r="N7165">
            <v>1003051106</v>
          </cell>
          <cell r="O7165">
            <v>45253</v>
          </cell>
        </row>
        <row r="7166">
          <cell r="N7166">
            <v>1003051107</v>
          </cell>
          <cell r="O7166">
            <v>45253</v>
          </cell>
        </row>
        <row r="7167">
          <cell r="N7167">
            <v>1003051108</v>
          </cell>
          <cell r="O7167">
            <v>45253</v>
          </cell>
        </row>
        <row r="7168">
          <cell r="N7168">
            <v>1003051109</v>
          </cell>
          <cell r="O7168">
            <v>45253</v>
          </cell>
        </row>
        <row r="7169">
          <cell r="N7169">
            <v>1003051110</v>
          </cell>
          <cell r="O7169">
            <v>45253</v>
          </cell>
        </row>
        <row r="7170">
          <cell r="N7170">
            <v>1003051111</v>
          </cell>
          <cell r="O7170">
            <v>45253</v>
          </cell>
        </row>
        <row r="7171">
          <cell r="N7171">
            <v>1003051112</v>
          </cell>
          <cell r="O7171">
            <v>45253</v>
          </cell>
        </row>
        <row r="7172">
          <cell r="N7172">
            <v>1003051113</v>
          </cell>
          <cell r="O7172">
            <v>45253</v>
          </cell>
        </row>
        <row r="7173">
          <cell r="N7173">
            <v>1003051114</v>
          </cell>
          <cell r="O7173">
            <v>45253</v>
          </cell>
        </row>
        <row r="7174">
          <cell r="N7174">
            <v>1003051115</v>
          </cell>
          <cell r="O7174">
            <v>45253</v>
          </cell>
        </row>
        <row r="7175">
          <cell r="N7175">
            <v>1003051116</v>
          </cell>
          <cell r="O7175">
            <v>45253</v>
          </cell>
        </row>
        <row r="7176">
          <cell r="N7176">
            <v>1003051117</v>
          </cell>
          <cell r="O7176">
            <v>45253</v>
          </cell>
        </row>
        <row r="7177">
          <cell r="N7177">
            <v>1003051118</v>
          </cell>
          <cell r="O7177">
            <v>45253</v>
          </cell>
        </row>
        <row r="7178">
          <cell r="N7178">
            <v>1003051119</v>
          </cell>
          <cell r="O7178">
            <v>45253</v>
          </cell>
        </row>
        <row r="7179">
          <cell r="N7179">
            <v>1003051120</v>
          </cell>
          <cell r="O7179">
            <v>45253</v>
          </cell>
        </row>
        <row r="7180">
          <cell r="N7180">
            <v>1003051121</v>
          </cell>
          <cell r="O7180">
            <v>45253</v>
          </cell>
        </row>
        <row r="7181">
          <cell r="N7181">
            <v>1003051122</v>
          </cell>
          <cell r="O7181">
            <v>45253</v>
          </cell>
        </row>
        <row r="7182">
          <cell r="N7182">
            <v>1003051123</v>
          </cell>
          <cell r="O7182">
            <v>45253</v>
          </cell>
        </row>
        <row r="7183">
          <cell r="N7183">
            <v>1003051124</v>
          </cell>
          <cell r="O7183">
            <v>45253</v>
          </cell>
        </row>
        <row r="7184">
          <cell r="N7184">
            <v>1003051125</v>
          </cell>
          <cell r="O7184">
            <v>45253</v>
          </cell>
        </row>
        <row r="7185">
          <cell r="N7185">
            <v>1003051126</v>
          </cell>
          <cell r="O7185">
            <v>45253</v>
          </cell>
        </row>
        <row r="7186">
          <cell r="N7186">
            <v>1003051127</v>
          </cell>
          <cell r="O7186">
            <v>45253</v>
          </cell>
        </row>
        <row r="7187">
          <cell r="N7187">
            <v>1003051128</v>
          </cell>
          <cell r="O7187">
            <v>45253</v>
          </cell>
        </row>
        <row r="7188">
          <cell r="N7188">
            <v>1003051129</v>
          </cell>
          <cell r="O7188">
            <v>45253</v>
          </cell>
        </row>
        <row r="7189">
          <cell r="N7189">
            <v>1003051130</v>
          </cell>
          <cell r="O7189">
            <v>45253</v>
          </cell>
        </row>
        <row r="7190">
          <cell r="N7190">
            <v>1003051131</v>
          </cell>
          <cell r="O7190">
            <v>45253</v>
          </cell>
        </row>
        <row r="7191">
          <cell r="N7191">
            <v>1003051132</v>
          </cell>
          <cell r="O7191">
            <v>45253</v>
          </cell>
        </row>
        <row r="7192">
          <cell r="N7192">
            <v>1003051133</v>
          </cell>
          <cell r="O7192">
            <v>45253</v>
          </cell>
        </row>
        <row r="7193">
          <cell r="N7193">
            <v>1003051134</v>
          </cell>
          <cell r="O7193">
            <v>45253</v>
          </cell>
        </row>
        <row r="7194">
          <cell r="N7194">
            <v>1003051135</v>
          </cell>
          <cell r="O7194">
            <v>45253</v>
          </cell>
        </row>
        <row r="7195">
          <cell r="N7195">
            <v>1003051136</v>
          </cell>
          <cell r="O7195">
            <v>45253</v>
          </cell>
        </row>
        <row r="7196">
          <cell r="N7196">
            <v>1003051137</v>
          </cell>
          <cell r="O7196">
            <v>45253</v>
          </cell>
        </row>
        <row r="7197">
          <cell r="N7197">
            <v>1003051139</v>
          </cell>
          <cell r="O7197">
            <v>45253</v>
          </cell>
        </row>
        <row r="7198">
          <cell r="N7198">
            <v>1003051140</v>
          </cell>
          <cell r="O7198">
            <v>45253</v>
          </cell>
        </row>
        <row r="7199">
          <cell r="N7199">
            <v>1003051141</v>
          </cell>
          <cell r="O7199">
            <v>45253</v>
          </cell>
        </row>
        <row r="7200">
          <cell r="N7200">
            <v>1003051142</v>
          </cell>
          <cell r="O7200">
            <v>45253</v>
          </cell>
        </row>
        <row r="7201">
          <cell r="N7201">
            <v>1003051143</v>
          </cell>
          <cell r="O7201">
            <v>45253</v>
          </cell>
        </row>
        <row r="7202">
          <cell r="N7202">
            <v>1003051144</v>
          </cell>
          <cell r="O7202">
            <v>45253</v>
          </cell>
        </row>
        <row r="7203">
          <cell r="N7203">
            <v>1003051145</v>
          </cell>
          <cell r="O7203">
            <v>45253</v>
          </cell>
        </row>
        <row r="7204">
          <cell r="N7204">
            <v>1003051146</v>
          </cell>
          <cell r="O7204">
            <v>45253</v>
          </cell>
        </row>
        <row r="7205">
          <cell r="N7205">
            <v>1003051147</v>
          </cell>
          <cell r="O7205">
            <v>45253</v>
          </cell>
        </row>
        <row r="7206">
          <cell r="N7206">
            <v>1003051148</v>
          </cell>
          <cell r="O7206">
            <v>45253</v>
          </cell>
        </row>
        <row r="7207">
          <cell r="N7207">
            <v>1003051149</v>
          </cell>
          <cell r="O7207">
            <v>45253</v>
          </cell>
        </row>
        <row r="7208">
          <cell r="N7208">
            <v>1003051150</v>
          </cell>
          <cell r="O7208">
            <v>45253</v>
          </cell>
        </row>
        <row r="7209">
          <cell r="N7209">
            <v>1003051151</v>
          </cell>
          <cell r="O7209">
            <v>45253</v>
          </cell>
        </row>
        <row r="7210">
          <cell r="N7210">
            <v>1003051152</v>
          </cell>
          <cell r="O7210">
            <v>45253</v>
          </cell>
        </row>
        <row r="7211">
          <cell r="N7211">
            <v>1003051153</v>
          </cell>
          <cell r="O7211">
            <v>45253</v>
          </cell>
        </row>
        <row r="7212">
          <cell r="N7212">
            <v>1003051154</v>
          </cell>
          <cell r="O7212">
            <v>45253</v>
          </cell>
        </row>
        <row r="7213">
          <cell r="N7213">
            <v>1003051155</v>
          </cell>
          <cell r="O7213">
            <v>45253</v>
          </cell>
        </row>
        <row r="7214">
          <cell r="N7214">
            <v>1003051156</v>
          </cell>
          <cell r="O7214">
            <v>45253</v>
          </cell>
        </row>
        <row r="7215">
          <cell r="N7215">
            <v>1003051157</v>
          </cell>
          <cell r="O7215">
            <v>45253</v>
          </cell>
        </row>
        <row r="7216">
          <cell r="N7216">
            <v>1003051158</v>
          </cell>
          <cell r="O7216">
            <v>45253</v>
          </cell>
        </row>
        <row r="7217">
          <cell r="N7217">
            <v>1003051159</v>
          </cell>
          <cell r="O7217">
            <v>45253</v>
          </cell>
        </row>
        <row r="7218">
          <cell r="N7218">
            <v>1003051160</v>
          </cell>
          <cell r="O7218">
            <v>45253</v>
          </cell>
        </row>
        <row r="7219">
          <cell r="N7219">
            <v>1003051161</v>
          </cell>
          <cell r="O7219">
            <v>45253</v>
          </cell>
        </row>
        <row r="7220">
          <cell r="N7220">
            <v>1003051162</v>
          </cell>
          <cell r="O7220">
            <v>45253</v>
          </cell>
        </row>
        <row r="7221">
          <cell r="N7221">
            <v>1003051163</v>
          </cell>
          <cell r="O7221">
            <v>45253</v>
          </cell>
        </row>
        <row r="7222">
          <cell r="N7222">
            <v>1003051164</v>
          </cell>
          <cell r="O7222">
            <v>45253</v>
          </cell>
        </row>
        <row r="7223">
          <cell r="N7223">
            <v>1003051165</v>
          </cell>
          <cell r="O7223">
            <v>45253</v>
          </cell>
        </row>
        <row r="7224">
          <cell r="N7224">
            <v>1003051166</v>
          </cell>
          <cell r="O7224">
            <v>45253</v>
          </cell>
        </row>
        <row r="7225">
          <cell r="N7225">
            <v>1003051167</v>
          </cell>
          <cell r="O7225">
            <v>45253</v>
          </cell>
        </row>
        <row r="7226">
          <cell r="N7226">
            <v>1003051168</v>
          </cell>
          <cell r="O7226">
            <v>45253</v>
          </cell>
        </row>
        <row r="7227">
          <cell r="N7227">
            <v>1003051169</v>
          </cell>
          <cell r="O7227">
            <v>45253</v>
          </cell>
        </row>
        <row r="7228">
          <cell r="N7228">
            <v>1003051170</v>
          </cell>
          <cell r="O7228">
            <v>45253</v>
          </cell>
        </row>
        <row r="7229">
          <cell r="N7229">
            <v>1003051171</v>
          </cell>
          <cell r="O7229">
            <v>45253</v>
          </cell>
        </row>
        <row r="7230">
          <cell r="N7230">
            <v>1003051172</v>
          </cell>
          <cell r="O7230">
            <v>45253</v>
          </cell>
        </row>
        <row r="7231">
          <cell r="N7231">
            <v>1003051173</v>
          </cell>
          <cell r="O7231">
            <v>45253</v>
          </cell>
        </row>
        <row r="7232">
          <cell r="N7232">
            <v>1003051174</v>
          </cell>
          <cell r="O7232">
            <v>45253</v>
          </cell>
        </row>
        <row r="7233">
          <cell r="N7233">
            <v>1003051175</v>
          </cell>
          <cell r="O7233">
            <v>45253</v>
          </cell>
        </row>
        <row r="7234">
          <cell r="N7234">
            <v>1003051176</v>
          </cell>
          <cell r="O7234">
            <v>45253</v>
          </cell>
        </row>
        <row r="7235">
          <cell r="N7235">
            <v>1003051177</v>
          </cell>
          <cell r="O7235">
            <v>45253</v>
          </cell>
        </row>
        <row r="7236">
          <cell r="N7236">
            <v>1003051178</v>
          </cell>
          <cell r="O7236">
            <v>45253</v>
          </cell>
        </row>
        <row r="7237">
          <cell r="N7237">
            <v>1003051179</v>
          </cell>
          <cell r="O7237">
            <v>45253</v>
          </cell>
        </row>
        <row r="7238">
          <cell r="N7238">
            <v>1003051180</v>
          </cell>
          <cell r="O7238">
            <v>45253</v>
          </cell>
        </row>
        <row r="7239">
          <cell r="N7239">
            <v>1003051182</v>
          </cell>
          <cell r="O7239">
            <v>45253</v>
          </cell>
        </row>
        <row r="7240">
          <cell r="N7240">
            <v>1003051183</v>
          </cell>
          <cell r="O7240">
            <v>45253</v>
          </cell>
        </row>
        <row r="7241">
          <cell r="N7241">
            <v>1003051184</v>
          </cell>
          <cell r="O7241">
            <v>45253</v>
          </cell>
        </row>
        <row r="7242">
          <cell r="N7242">
            <v>1003051185</v>
          </cell>
          <cell r="O7242">
            <v>45253</v>
          </cell>
        </row>
        <row r="7243">
          <cell r="N7243">
            <v>1003051186</v>
          </cell>
          <cell r="O7243">
            <v>45253</v>
          </cell>
        </row>
        <row r="7244">
          <cell r="N7244">
            <v>1003051187</v>
          </cell>
          <cell r="O7244">
            <v>45253</v>
          </cell>
        </row>
        <row r="7245">
          <cell r="N7245">
            <v>1003051188</v>
          </cell>
          <cell r="O7245">
            <v>45253</v>
          </cell>
        </row>
        <row r="7246">
          <cell r="N7246">
            <v>1003051189</v>
          </cell>
          <cell r="O7246">
            <v>45253</v>
          </cell>
        </row>
        <row r="7247">
          <cell r="N7247">
            <v>1003051190</v>
          </cell>
          <cell r="O7247">
            <v>45253</v>
          </cell>
        </row>
        <row r="7248">
          <cell r="N7248">
            <v>1003051191</v>
          </cell>
          <cell r="O7248">
            <v>45253</v>
          </cell>
        </row>
        <row r="7249">
          <cell r="N7249">
            <v>1003051192</v>
          </cell>
          <cell r="O7249">
            <v>45253</v>
          </cell>
        </row>
        <row r="7250">
          <cell r="N7250">
            <v>1003051193</v>
          </cell>
          <cell r="O7250">
            <v>45253</v>
          </cell>
        </row>
        <row r="7251">
          <cell r="N7251">
            <v>1003051194</v>
          </cell>
          <cell r="O7251">
            <v>45253</v>
          </cell>
        </row>
        <row r="7252">
          <cell r="N7252">
            <v>1003051195</v>
          </cell>
          <cell r="O7252">
            <v>45253</v>
          </cell>
        </row>
        <row r="7253">
          <cell r="N7253">
            <v>1003051196</v>
          </cell>
          <cell r="O7253">
            <v>45253</v>
          </cell>
        </row>
        <row r="7254">
          <cell r="N7254">
            <v>1003051197</v>
          </cell>
          <cell r="O7254">
            <v>45253</v>
          </cell>
        </row>
        <row r="7255">
          <cell r="N7255">
            <v>1003051198</v>
          </cell>
          <cell r="O7255">
            <v>45253</v>
          </cell>
        </row>
        <row r="7256">
          <cell r="N7256">
            <v>1003051199</v>
          </cell>
          <cell r="O7256">
            <v>45253</v>
          </cell>
        </row>
        <row r="7257">
          <cell r="N7257">
            <v>1003051200</v>
          </cell>
          <cell r="O7257">
            <v>45253</v>
          </cell>
        </row>
        <row r="7258">
          <cell r="N7258">
            <v>1003051201</v>
          </cell>
          <cell r="O7258">
            <v>45253</v>
          </cell>
        </row>
        <row r="7259">
          <cell r="N7259">
            <v>1003051202</v>
          </cell>
          <cell r="O7259">
            <v>45253</v>
          </cell>
        </row>
        <row r="7260">
          <cell r="N7260">
            <v>1003051203</v>
          </cell>
          <cell r="O7260">
            <v>45253</v>
          </cell>
        </row>
        <row r="7261">
          <cell r="N7261">
            <v>1003051204</v>
          </cell>
          <cell r="O7261">
            <v>45253</v>
          </cell>
        </row>
        <row r="7262">
          <cell r="N7262">
            <v>1003051205</v>
          </cell>
          <cell r="O7262">
            <v>45253</v>
          </cell>
        </row>
        <row r="7263">
          <cell r="N7263">
            <v>1003051206</v>
          </cell>
          <cell r="O7263">
            <v>45253</v>
          </cell>
        </row>
        <row r="7264">
          <cell r="N7264">
            <v>1003051207</v>
          </cell>
          <cell r="O7264">
            <v>45253</v>
          </cell>
        </row>
        <row r="7265">
          <cell r="N7265">
            <v>1003051208</v>
          </cell>
          <cell r="O7265">
            <v>45253</v>
          </cell>
        </row>
        <row r="7266">
          <cell r="N7266">
            <v>1003051209</v>
          </cell>
          <cell r="O7266">
            <v>45253</v>
          </cell>
        </row>
        <row r="7267">
          <cell r="N7267">
            <v>1003051210</v>
          </cell>
          <cell r="O7267">
            <v>45253</v>
          </cell>
        </row>
        <row r="7268">
          <cell r="N7268">
            <v>1003051211</v>
          </cell>
          <cell r="O7268">
            <v>45253</v>
          </cell>
        </row>
        <row r="7269">
          <cell r="N7269">
            <v>1003051212</v>
          </cell>
          <cell r="O7269">
            <v>45253</v>
          </cell>
        </row>
        <row r="7270">
          <cell r="N7270">
            <v>1003051213</v>
          </cell>
          <cell r="O7270">
            <v>45253</v>
          </cell>
        </row>
        <row r="7271">
          <cell r="N7271">
            <v>1003051214</v>
          </cell>
          <cell r="O7271">
            <v>45253</v>
          </cell>
        </row>
        <row r="7272">
          <cell r="N7272">
            <v>1003051215</v>
          </cell>
          <cell r="O7272">
            <v>45253</v>
          </cell>
        </row>
        <row r="7273">
          <cell r="N7273">
            <v>1003051216</v>
          </cell>
          <cell r="O7273">
            <v>45253</v>
          </cell>
        </row>
        <row r="7274">
          <cell r="N7274">
            <v>1003051217</v>
          </cell>
          <cell r="O7274">
            <v>45253</v>
          </cell>
        </row>
        <row r="7275">
          <cell r="N7275">
            <v>1003051218</v>
          </cell>
          <cell r="O7275">
            <v>45253</v>
          </cell>
        </row>
        <row r="7276">
          <cell r="N7276">
            <v>1003051219</v>
          </cell>
          <cell r="O7276">
            <v>45253</v>
          </cell>
        </row>
        <row r="7277">
          <cell r="N7277">
            <v>1003051220</v>
          </cell>
          <cell r="O7277">
            <v>45253</v>
          </cell>
        </row>
        <row r="7278">
          <cell r="N7278">
            <v>1003051221</v>
          </cell>
          <cell r="O7278">
            <v>45253</v>
          </cell>
        </row>
        <row r="7279">
          <cell r="N7279">
            <v>1003051222</v>
          </cell>
          <cell r="O7279">
            <v>45253</v>
          </cell>
        </row>
        <row r="7280">
          <cell r="N7280">
            <v>1003051223</v>
          </cell>
          <cell r="O7280">
            <v>45253</v>
          </cell>
        </row>
        <row r="7281">
          <cell r="N7281">
            <v>1003051225</v>
          </cell>
          <cell r="O7281">
            <v>45253</v>
          </cell>
        </row>
        <row r="7282">
          <cell r="N7282">
            <v>1003051226</v>
          </cell>
          <cell r="O7282">
            <v>45253</v>
          </cell>
        </row>
        <row r="7283">
          <cell r="N7283">
            <v>1003051227</v>
          </cell>
          <cell r="O7283">
            <v>45253</v>
          </cell>
        </row>
        <row r="7284">
          <cell r="N7284">
            <v>1003051228</v>
          </cell>
          <cell r="O7284">
            <v>45253</v>
          </cell>
        </row>
        <row r="7285">
          <cell r="N7285">
            <v>1003051229</v>
          </cell>
          <cell r="O7285">
            <v>45253</v>
          </cell>
        </row>
        <row r="7286">
          <cell r="N7286">
            <v>1003051230</v>
          </cell>
          <cell r="O7286">
            <v>45253</v>
          </cell>
        </row>
        <row r="7287">
          <cell r="N7287">
            <v>1003051231</v>
          </cell>
          <cell r="O7287">
            <v>45253</v>
          </cell>
        </row>
        <row r="7288">
          <cell r="N7288">
            <v>1003051232</v>
          </cell>
          <cell r="O7288">
            <v>45253</v>
          </cell>
        </row>
        <row r="7289">
          <cell r="N7289">
            <v>1003051233</v>
          </cell>
          <cell r="O7289">
            <v>45253</v>
          </cell>
        </row>
        <row r="7290">
          <cell r="N7290">
            <v>1003051234</v>
          </cell>
          <cell r="O7290">
            <v>45253</v>
          </cell>
        </row>
        <row r="7291">
          <cell r="N7291">
            <v>1003051235</v>
          </cell>
          <cell r="O7291">
            <v>45253</v>
          </cell>
        </row>
        <row r="7292">
          <cell r="N7292">
            <v>1003051236</v>
          </cell>
          <cell r="O7292">
            <v>45253</v>
          </cell>
        </row>
        <row r="7293">
          <cell r="N7293">
            <v>1003051237</v>
          </cell>
          <cell r="O7293">
            <v>45253</v>
          </cell>
        </row>
        <row r="7294">
          <cell r="N7294">
            <v>1003051238</v>
          </cell>
          <cell r="O7294">
            <v>45253</v>
          </cell>
        </row>
        <row r="7295">
          <cell r="N7295">
            <v>1003051239</v>
          </cell>
          <cell r="O7295">
            <v>45253</v>
          </cell>
        </row>
        <row r="7296">
          <cell r="N7296">
            <v>1003051240</v>
          </cell>
          <cell r="O7296">
            <v>45253</v>
          </cell>
        </row>
        <row r="7297">
          <cell r="N7297">
            <v>1003051241</v>
          </cell>
          <cell r="O7297">
            <v>45253</v>
          </cell>
        </row>
        <row r="7298">
          <cell r="N7298">
            <v>1003051242</v>
          </cell>
          <cell r="O7298">
            <v>45253</v>
          </cell>
        </row>
        <row r="7299">
          <cell r="N7299">
            <v>1003051243</v>
          </cell>
          <cell r="O7299">
            <v>45253</v>
          </cell>
        </row>
        <row r="7300">
          <cell r="N7300">
            <v>1003051244</v>
          </cell>
          <cell r="O7300">
            <v>45253</v>
          </cell>
        </row>
        <row r="7301">
          <cell r="N7301">
            <v>1003051245</v>
          </cell>
          <cell r="O7301">
            <v>45253</v>
          </cell>
        </row>
        <row r="7302">
          <cell r="N7302">
            <v>1003051246</v>
          </cell>
          <cell r="O7302">
            <v>45253</v>
          </cell>
        </row>
        <row r="7303">
          <cell r="N7303">
            <v>1003051247</v>
          </cell>
          <cell r="O7303">
            <v>45253</v>
          </cell>
        </row>
        <row r="7304">
          <cell r="N7304">
            <v>1003051248</v>
          </cell>
          <cell r="O7304">
            <v>45253</v>
          </cell>
        </row>
        <row r="7305">
          <cell r="N7305">
            <v>1003051249</v>
          </cell>
          <cell r="O7305">
            <v>45253</v>
          </cell>
        </row>
        <row r="7306">
          <cell r="N7306">
            <v>1003051250</v>
          </cell>
          <cell r="O7306">
            <v>45253</v>
          </cell>
        </row>
        <row r="7307">
          <cell r="N7307">
            <v>1003051251</v>
          </cell>
          <cell r="O7307">
            <v>45253</v>
          </cell>
        </row>
        <row r="7308">
          <cell r="N7308">
            <v>1003051252</v>
          </cell>
          <cell r="O7308">
            <v>45253</v>
          </cell>
        </row>
        <row r="7309">
          <cell r="N7309">
            <v>1003051253</v>
          </cell>
          <cell r="O7309">
            <v>45253</v>
          </cell>
        </row>
        <row r="7310">
          <cell r="N7310">
            <v>1003051254</v>
          </cell>
          <cell r="O7310">
            <v>45253</v>
          </cell>
        </row>
        <row r="7311">
          <cell r="N7311">
            <v>1003051345</v>
          </cell>
          <cell r="O7311">
            <v>45253</v>
          </cell>
        </row>
        <row r="7312">
          <cell r="N7312">
            <v>1003051346</v>
          </cell>
          <cell r="O7312">
            <v>45253</v>
          </cell>
        </row>
        <row r="7313">
          <cell r="N7313">
            <v>1003051347</v>
          </cell>
          <cell r="O7313">
            <v>45253</v>
          </cell>
        </row>
        <row r="7314">
          <cell r="N7314">
            <v>1003051348</v>
          </cell>
          <cell r="O7314">
            <v>45253</v>
          </cell>
        </row>
        <row r="7315">
          <cell r="N7315">
            <v>1003051349</v>
          </cell>
          <cell r="O7315">
            <v>45253</v>
          </cell>
        </row>
        <row r="7316">
          <cell r="N7316">
            <v>1003051372</v>
          </cell>
          <cell r="O7316">
            <v>45253</v>
          </cell>
        </row>
        <row r="7317">
          <cell r="N7317">
            <v>1003051373</v>
          </cell>
          <cell r="O7317">
            <v>45253</v>
          </cell>
        </row>
        <row r="7318">
          <cell r="N7318">
            <v>1003051374</v>
          </cell>
          <cell r="O7318">
            <v>45253</v>
          </cell>
        </row>
        <row r="7319">
          <cell r="N7319">
            <v>1003051375</v>
          </cell>
          <cell r="O7319">
            <v>45253</v>
          </cell>
        </row>
        <row r="7320">
          <cell r="N7320">
            <v>1003051376</v>
          </cell>
          <cell r="O7320">
            <v>45253</v>
          </cell>
        </row>
        <row r="7321">
          <cell r="N7321">
            <v>1003051377</v>
          </cell>
          <cell r="O7321">
            <v>45253</v>
          </cell>
        </row>
        <row r="7322">
          <cell r="N7322">
            <v>1003051378</v>
          </cell>
          <cell r="O7322">
            <v>45253</v>
          </cell>
        </row>
        <row r="7323">
          <cell r="N7323">
            <v>1003051379</v>
          </cell>
          <cell r="O7323">
            <v>45253</v>
          </cell>
        </row>
        <row r="7324">
          <cell r="N7324">
            <v>1003051380</v>
          </cell>
          <cell r="O7324">
            <v>45253</v>
          </cell>
        </row>
        <row r="7325">
          <cell r="N7325">
            <v>1003051381</v>
          </cell>
          <cell r="O7325">
            <v>45253</v>
          </cell>
        </row>
        <row r="7326">
          <cell r="N7326">
            <v>1003051382</v>
          </cell>
          <cell r="O7326">
            <v>45253</v>
          </cell>
        </row>
        <row r="7327">
          <cell r="N7327">
            <v>1003051383</v>
          </cell>
          <cell r="O7327">
            <v>45253</v>
          </cell>
        </row>
        <row r="7328">
          <cell r="N7328">
            <v>1003051384</v>
          </cell>
          <cell r="O7328">
            <v>45253</v>
          </cell>
        </row>
        <row r="7329">
          <cell r="N7329">
            <v>1003051385</v>
          </cell>
          <cell r="O7329">
            <v>45253</v>
          </cell>
        </row>
        <row r="7330">
          <cell r="N7330">
            <v>1003051386</v>
          </cell>
          <cell r="O7330">
            <v>45253</v>
          </cell>
        </row>
        <row r="7331">
          <cell r="N7331">
            <v>1003051387</v>
          </cell>
          <cell r="O7331">
            <v>45253</v>
          </cell>
        </row>
        <row r="7332">
          <cell r="N7332">
            <v>1003051388</v>
          </cell>
          <cell r="O7332">
            <v>45253</v>
          </cell>
        </row>
        <row r="7333">
          <cell r="N7333">
            <v>1003051389</v>
          </cell>
          <cell r="O7333">
            <v>45253</v>
          </cell>
        </row>
        <row r="7334">
          <cell r="N7334">
            <v>1003051390</v>
          </cell>
          <cell r="O7334">
            <v>45253</v>
          </cell>
        </row>
        <row r="7335">
          <cell r="N7335">
            <v>1003051391</v>
          </cell>
          <cell r="O7335">
            <v>45253</v>
          </cell>
        </row>
        <row r="7336">
          <cell r="N7336">
            <v>1003051392</v>
          </cell>
          <cell r="O7336">
            <v>45253</v>
          </cell>
        </row>
        <row r="7337">
          <cell r="N7337">
            <v>1003051393</v>
          </cell>
          <cell r="O7337">
            <v>45253</v>
          </cell>
        </row>
        <row r="7338">
          <cell r="N7338">
            <v>1003051394</v>
          </cell>
          <cell r="O7338">
            <v>45253</v>
          </cell>
        </row>
        <row r="7339">
          <cell r="N7339">
            <v>1003051395</v>
          </cell>
          <cell r="O7339">
            <v>45253</v>
          </cell>
        </row>
        <row r="7340">
          <cell r="N7340">
            <v>1003051396</v>
          </cell>
          <cell r="O7340">
            <v>45253</v>
          </cell>
        </row>
        <row r="7341">
          <cell r="N7341">
            <v>1003051397</v>
          </cell>
          <cell r="O7341">
            <v>45253</v>
          </cell>
        </row>
        <row r="7342">
          <cell r="N7342">
            <v>1003051398</v>
          </cell>
          <cell r="O7342">
            <v>45253</v>
          </cell>
        </row>
        <row r="7343">
          <cell r="N7343">
            <v>1003051399</v>
          </cell>
          <cell r="O7343">
            <v>45253</v>
          </cell>
        </row>
        <row r="7344">
          <cell r="N7344">
            <v>1003051400</v>
          </cell>
          <cell r="O7344">
            <v>45253</v>
          </cell>
        </row>
        <row r="7345">
          <cell r="N7345">
            <v>1003051401</v>
          </cell>
          <cell r="O7345">
            <v>45253</v>
          </cell>
        </row>
        <row r="7346">
          <cell r="N7346">
            <v>1003051402</v>
          </cell>
          <cell r="O7346">
            <v>45253</v>
          </cell>
        </row>
        <row r="7347">
          <cell r="N7347">
            <v>1003051403</v>
          </cell>
          <cell r="O7347">
            <v>45253</v>
          </cell>
        </row>
        <row r="7348">
          <cell r="N7348">
            <v>1003051404</v>
          </cell>
          <cell r="O7348">
            <v>45253</v>
          </cell>
        </row>
        <row r="7349">
          <cell r="N7349">
            <v>1003051405</v>
          </cell>
          <cell r="O7349">
            <v>45253</v>
          </cell>
        </row>
        <row r="7350">
          <cell r="N7350">
            <v>1003051406</v>
          </cell>
          <cell r="O7350">
            <v>45253</v>
          </cell>
        </row>
        <row r="7351">
          <cell r="N7351">
            <v>1003051407</v>
          </cell>
          <cell r="O7351">
            <v>45253</v>
          </cell>
        </row>
        <row r="7352">
          <cell r="N7352">
            <v>1003051408</v>
          </cell>
          <cell r="O7352">
            <v>45253</v>
          </cell>
        </row>
        <row r="7353">
          <cell r="N7353">
            <v>1003051409</v>
          </cell>
          <cell r="O7353">
            <v>45253</v>
          </cell>
        </row>
        <row r="7354">
          <cell r="N7354">
            <v>1003051410</v>
          </cell>
          <cell r="O7354">
            <v>45253</v>
          </cell>
        </row>
        <row r="7355">
          <cell r="N7355">
            <v>1003051411</v>
          </cell>
          <cell r="O7355">
            <v>45253</v>
          </cell>
        </row>
        <row r="7356">
          <cell r="N7356">
            <v>1003051412</v>
          </cell>
          <cell r="O7356">
            <v>45253</v>
          </cell>
        </row>
        <row r="7357">
          <cell r="N7357">
            <v>1003051413</v>
          </cell>
          <cell r="O7357">
            <v>45253</v>
          </cell>
        </row>
        <row r="7358">
          <cell r="N7358">
            <v>1003051414</v>
          </cell>
          <cell r="O7358">
            <v>45253</v>
          </cell>
        </row>
        <row r="7359">
          <cell r="N7359">
            <v>1003051415</v>
          </cell>
          <cell r="O7359">
            <v>45253</v>
          </cell>
        </row>
        <row r="7360">
          <cell r="N7360">
            <v>1003051416</v>
          </cell>
          <cell r="O7360">
            <v>45253</v>
          </cell>
        </row>
        <row r="7361">
          <cell r="N7361">
            <v>1003051440</v>
          </cell>
          <cell r="O7361">
            <v>45253</v>
          </cell>
        </row>
        <row r="7362">
          <cell r="N7362">
            <v>1003051441</v>
          </cell>
          <cell r="O7362">
            <v>45253</v>
          </cell>
        </row>
        <row r="7363">
          <cell r="N7363">
            <v>1003051442</v>
          </cell>
          <cell r="O7363">
            <v>45253</v>
          </cell>
        </row>
        <row r="7364">
          <cell r="N7364">
            <v>1003051443</v>
          </cell>
          <cell r="O7364">
            <v>45253</v>
          </cell>
        </row>
        <row r="7365">
          <cell r="N7365">
            <v>1003051444</v>
          </cell>
          <cell r="O7365">
            <v>45253</v>
          </cell>
        </row>
        <row r="7366">
          <cell r="N7366">
            <v>1003051445</v>
          </cell>
          <cell r="O7366">
            <v>45253</v>
          </cell>
        </row>
        <row r="7367">
          <cell r="N7367">
            <v>1003051446</v>
          </cell>
          <cell r="O7367">
            <v>45253</v>
          </cell>
        </row>
        <row r="7368">
          <cell r="N7368">
            <v>1003051447</v>
          </cell>
          <cell r="O7368">
            <v>45253</v>
          </cell>
        </row>
        <row r="7369">
          <cell r="N7369">
            <v>1003051448</v>
          </cell>
          <cell r="O7369">
            <v>45253</v>
          </cell>
        </row>
        <row r="7370">
          <cell r="N7370">
            <v>1003051449</v>
          </cell>
          <cell r="O7370">
            <v>45253</v>
          </cell>
        </row>
        <row r="7371">
          <cell r="N7371">
            <v>1003051450</v>
          </cell>
          <cell r="O7371">
            <v>45253</v>
          </cell>
        </row>
        <row r="7372">
          <cell r="N7372">
            <v>1003051451</v>
          </cell>
          <cell r="O7372">
            <v>45253</v>
          </cell>
        </row>
        <row r="7373">
          <cell r="N7373">
            <v>1003051452</v>
          </cell>
          <cell r="O7373">
            <v>45253</v>
          </cell>
        </row>
        <row r="7374">
          <cell r="N7374">
            <v>1003051453</v>
          </cell>
          <cell r="O7374">
            <v>45253</v>
          </cell>
        </row>
        <row r="7375">
          <cell r="N7375">
            <v>1003051454</v>
          </cell>
          <cell r="O7375">
            <v>45253</v>
          </cell>
        </row>
        <row r="7376">
          <cell r="N7376">
            <v>1003051455</v>
          </cell>
          <cell r="O7376">
            <v>45253</v>
          </cell>
        </row>
        <row r="7377">
          <cell r="N7377">
            <v>1003051456</v>
          </cell>
          <cell r="O7377">
            <v>45253</v>
          </cell>
        </row>
        <row r="7378">
          <cell r="N7378">
            <v>1003051457</v>
          </cell>
          <cell r="O7378">
            <v>45253</v>
          </cell>
        </row>
        <row r="7379">
          <cell r="N7379">
            <v>1003051458</v>
          </cell>
          <cell r="O7379">
            <v>45253</v>
          </cell>
        </row>
        <row r="7380">
          <cell r="N7380">
            <v>1003051459</v>
          </cell>
          <cell r="O7380">
            <v>45253</v>
          </cell>
        </row>
        <row r="7381">
          <cell r="N7381">
            <v>1003051460</v>
          </cell>
          <cell r="O7381">
            <v>45253</v>
          </cell>
        </row>
        <row r="7382">
          <cell r="N7382">
            <v>1003051461</v>
          </cell>
          <cell r="O7382">
            <v>45253</v>
          </cell>
        </row>
        <row r="7383">
          <cell r="N7383">
            <v>1003051462</v>
          </cell>
          <cell r="O7383">
            <v>45253</v>
          </cell>
        </row>
        <row r="7384">
          <cell r="N7384">
            <v>1003051463</v>
          </cell>
          <cell r="O7384">
            <v>45253</v>
          </cell>
        </row>
        <row r="7385">
          <cell r="N7385">
            <v>1003051464</v>
          </cell>
          <cell r="O7385">
            <v>45253</v>
          </cell>
        </row>
        <row r="7386">
          <cell r="N7386">
            <v>1003051465</v>
          </cell>
          <cell r="O7386">
            <v>45253</v>
          </cell>
        </row>
        <row r="7387">
          <cell r="N7387">
            <v>1003051466</v>
          </cell>
          <cell r="O7387">
            <v>45253</v>
          </cell>
        </row>
        <row r="7388">
          <cell r="N7388">
            <v>1003051467</v>
          </cell>
          <cell r="O7388">
            <v>45253</v>
          </cell>
        </row>
        <row r="7389">
          <cell r="N7389">
            <v>1003051468</v>
          </cell>
          <cell r="O7389">
            <v>45253</v>
          </cell>
        </row>
        <row r="7390">
          <cell r="N7390">
            <v>1003051469</v>
          </cell>
          <cell r="O7390">
            <v>45253</v>
          </cell>
        </row>
        <row r="7391">
          <cell r="N7391">
            <v>1003051470</v>
          </cell>
          <cell r="O7391">
            <v>45253</v>
          </cell>
        </row>
        <row r="7392">
          <cell r="N7392">
            <v>1003051471</v>
          </cell>
          <cell r="O7392">
            <v>45253</v>
          </cell>
        </row>
        <row r="7393">
          <cell r="N7393">
            <v>1003051472</v>
          </cell>
          <cell r="O7393">
            <v>45253</v>
          </cell>
        </row>
        <row r="7394">
          <cell r="N7394">
            <v>1003051473</v>
          </cell>
          <cell r="O7394">
            <v>45253</v>
          </cell>
        </row>
        <row r="7395">
          <cell r="N7395">
            <v>1003051474</v>
          </cell>
          <cell r="O7395">
            <v>45253</v>
          </cell>
        </row>
        <row r="7396">
          <cell r="N7396">
            <v>1003051475</v>
          </cell>
          <cell r="O7396">
            <v>45253</v>
          </cell>
        </row>
        <row r="7397">
          <cell r="N7397">
            <v>1003051476</v>
          </cell>
          <cell r="O7397">
            <v>45253</v>
          </cell>
        </row>
        <row r="7398">
          <cell r="N7398">
            <v>1003051477</v>
          </cell>
          <cell r="O7398">
            <v>45253</v>
          </cell>
        </row>
        <row r="7399">
          <cell r="N7399">
            <v>1003051478</v>
          </cell>
          <cell r="O7399">
            <v>45253</v>
          </cell>
        </row>
        <row r="7400">
          <cell r="N7400">
            <v>1003051479</v>
          </cell>
          <cell r="O7400">
            <v>45253</v>
          </cell>
        </row>
        <row r="7401">
          <cell r="N7401">
            <v>1003051480</v>
          </cell>
          <cell r="O7401">
            <v>45253</v>
          </cell>
        </row>
        <row r="7402">
          <cell r="N7402">
            <v>1003051481</v>
          </cell>
          <cell r="O7402">
            <v>45253</v>
          </cell>
        </row>
        <row r="7403">
          <cell r="N7403">
            <v>1003051482</v>
          </cell>
          <cell r="O7403">
            <v>45253</v>
          </cell>
        </row>
        <row r="7404">
          <cell r="N7404">
            <v>1003051483</v>
          </cell>
          <cell r="O7404">
            <v>45253</v>
          </cell>
        </row>
        <row r="7405">
          <cell r="N7405">
            <v>1003051484</v>
          </cell>
          <cell r="O7405">
            <v>45253</v>
          </cell>
        </row>
        <row r="7406">
          <cell r="N7406">
            <v>1003051485</v>
          </cell>
          <cell r="O7406">
            <v>45253</v>
          </cell>
        </row>
        <row r="7407">
          <cell r="N7407">
            <v>1003051486</v>
          </cell>
          <cell r="O7407">
            <v>45253</v>
          </cell>
        </row>
        <row r="7408">
          <cell r="N7408">
            <v>1003051487</v>
          </cell>
          <cell r="O7408">
            <v>45253</v>
          </cell>
        </row>
        <row r="7409">
          <cell r="N7409">
            <v>1003051488</v>
          </cell>
          <cell r="O7409">
            <v>45253</v>
          </cell>
        </row>
        <row r="7410">
          <cell r="N7410">
            <v>1003051489</v>
          </cell>
          <cell r="O7410">
            <v>45253</v>
          </cell>
        </row>
        <row r="7411">
          <cell r="N7411">
            <v>1003051490</v>
          </cell>
          <cell r="O7411">
            <v>45253</v>
          </cell>
        </row>
        <row r="7412">
          <cell r="N7412">
            <v>1003051491</v>
          </cell>
          <cell r="O7412">
            <v>45253</v>
          </cell>
        </row>
        <row r="7413">
          <cell r="N7413">
            <v>1003051492</v>
          </cell>
          <cell r="O7413">
            <v>45253</v>
          </cell>
        </row>
        <row r="7414">
          <cell r="N7414">
            <v>1003051493</v>
          </cell>
          <cell r="O7414">
            <v>45253</v>
          </cell>
        </row>
        <row r="7415">
          <cell r="N7415">
            <v>1003051494</v>
          </cell>
          <cell r="O7415">
            <v>45253</v>
          </cell>
        </row>
        <row r="7416">
          <cell r="N7416">
            <v>1003051495</v>
          </cell>
          <cell r="O7416">
            <v>45253</v>
          </cell>
        </row>
        <row r="7417">
          <cell r="N7417">
            <v>1003051496</v>
          </cell>
          <cell r="O7417">
            <v>45253</v>
          </cell>
        </row>
        <row r="7418">
          <cell r="N7418">
            <v>1003051497</v>
          </cell>
          <cell r="O7418">
            <v>45253</v>
          </cell>
        </row>
        <row r="7419">
          <cell r="N7419">
            <v>1003051498</v>
          </cell>
          <cell r="O7419">
            <v>45253</v>
          </cell>
        </row>
        <row r="7420">
          <cell r="N7420">
            <v>1003051499</v>
          </cell>
          <cell r="O7420">
            <v>45253</v>
          </cell>
        </row>
        <row r="7421">
          <cell r="N7421">
            <v>1003051500</v>
          </cell>
          <cell r="O7421">
            <v>45253</v>
          </cell>
        </row>
        <row r="7422">
          <cell r="N7422">
            <v>1003051501</v>
          </cell>
          <cell r="O7422">
            <v>45253</v>
          </cell>
        </row>
        <row r="7423">
          <cell r="N7423">
            <v>1003051502</v>
          </cell>
          <cell r="O7423">
            <v>45253</v>
          </cell>
        </row>
        <row r="7424">
          <cell r="N7424">
            <v>1003051503</v>
          </cell>
          <cell r="O7424">
            <v>45253</v>
          </cell>
        </row>
        <row r="7425">
          <cell r="N7425">
            <v>1003051504</v>
          </cell>
          <cell r="O7425">
            <v>45253</v>
          </cell>
        </row>
        <row r="7426">
          <cell r="N7426">
            <v>1003051505</v>
          </cell>
          <cell r="O7426">
            <v>45253</v>
          </cell>
        </row>
        <row r="7427">
          <cell r="N7427">
            <v>1003051506</v>
          </cell>
          <cell r="O7427">
            <v>45253</v>
          </cell>
        </row>
        <row r="7428">
          <cell r="N7428">
            <v>1003051507</v>
          </cell>
          <cell r="O7428">
            <v>45253</v>
          </cell>
        </row>
        <row r="7429">
          <cell r="N7429">
            <v>1003051508</v>
          </cell>
          <cell r="O7429">
            <v>45253</v>
          </cell>
        </row>
        <row r="7430">
          <cell r="N7430">
            <v>1003051509</v>
          </cell>
          <cell r="O7430">
            <v>45253</v>
          </cell>
        </row>
        <row r="7431">
          <cell r="N7431">
            <v>1003051510</v>
          </cell>
          <cell r="O7431">
            <v>45253</v>
          </cell>
        </row>
        <row r="7432">
          <cell r="N7432">
            <v>1003051511</v>
          </cell>
          <cell r="O7432">
            <v>45253</v>
          </cell>
        </row>
        <row r="7433">
          <cell r="N7433">
            <v>1003051512</v>
          </cell>
          <cell r="O7433">
            <v>45253</v>
          </cell>
        </row>
        <row r="7434">
          <cell r="N7434">
            <v>1003051513</v>
          </cell>
          <cell r="O7434">
            <v>45253</v>
          </cell>
        </row>
        <row r="7435">
          <cell r="N7435">
            <v>1003051514</v>
          </cell>
          <cell r="O7435">
            <v>45253</v>
          </cell>
        </row>
        <row r="7436">
          <cell r="N7436">
            <v>1003051515</v>
          </cell>
          <cell r="O7436">
            <v>45253</v>
          </cell>
        </row>
        <row r="7437">
          <cell r="N7437">
            <v>1003051516</v>
          </cell>
          <cell r="O7437">
            <v>45253</v>
          </cell>
        </row>
        <row r="7438">
          <cell r="N7438">
            <v>1003051517</v>
          </cell>
          <cell r="O7438">
            <v>45253</v>
          </cell>
        </row>
        <row r="7439">
          <cell r="N7439">
            <v>1003051518</v>
          </cell>
          <cell r="O7439">
            <v>45253</v>
          </cell>
        </row>
        <row r="7440">
          <cell r="N7440">
            <v>1003051519</v>
          </cell>
          <cell r="O7440">
            <v>45253</v>
          </cell>
        </row>
        <row r="7441">
          <cell r="N7441">
            <v>1003051520</v>
          </cell>
          <cell r="O7441">
            <v>45253</v>
          </cell>
        </row>
        <row r="7442">
          <cell r="N7442">
            <v>1003051521</v>
          </cell>
          <cell r="O7442">
            <v>45253</v>
          </cell>
        </row>
        <row r="7443">
          <cell r="N7443">
            <v>1003051522</v>
          </cell>
          <cell r="O7443">
            <v>45253</v>
          </cell>
        </row>
        <row r="7444">
          <cell r="N7444">
            <v>1003051523</v>
          </cell>
          <cell r="O7444">
            <v>45253</v>
          </cell>
        </row>
        <row r="7445">
          <cell r="N7445">
            <v>1003051524</v>
          </cell>
          <cell r="O7445">
            <v>45253</v>
          </cell>
        </row>
        <row r="7446">
          <cell r="N7446">
            <v>1003051525</v>
          </cell>
          <cell r="O7446">
            <v>45253</v>
          </cell>
        </row>
        <row r="7447">
          <cell r="N7447">
            <v>1003051526</v>
          </cell>
          <cell r="O7447">
            <v>45253</v>
          </cell>
        </row>
        <row r="7448">
          <cell r="N7448">
            <v>1003051527</v>
          </cell>
          <cell r="O7448">
            <v>45253</v>
          </cell>
        </row>
        <row r="7449">
          <cell r="N7449">
            <v>1003051528</v>
          </cell>
          <cell r="O7449">
            <v>45253</v>
          </cell>
        </row>
        <row r="7450">
          <cell r="N7450">
            <v>1003051529</v>
          </cell>
          <cell r="O7450">
            <v>45253</v>
          </cell>
        </row>
        <row r="7451">
          <cell r="N7451">
            <v>1003051530</v>
          </cell>
          <cell r="O7451">
            <v>45253</v>
          </cell>
        </row>
        <row r="7452">
          <cell r="N7452">
            <v>1003051531</v>
          </cell>
          <cell r="O7452">
            <v>45253</v>
          </cell>
        </row>
        <row r="7453">
          <cell r="N7453">
            <v>1003051532</v>
          </cell>
          <cell r="O7453">
            <v>45253</v>
          </cell>
        </row>
        <row r="7454">
          <cell r="N7454">
            <v>1003051533</v>
          </cell>
          <cell r="O7454">
            <v>45253</v>
          </cell>
        </row>
        <row r="7455">
          <cell r="N7455">
            <v>1003051534</v>
          </cell>
          <cell r="O7455">
            <v>45253</v>
          </cell>
        </row>
        <row r="7456">
          <cell r="N7456">
            <v>1003051535</v>
          </cell>
          <cell r="O7456">
            <v>45253</v>
          </cell>
        </row>
        <row r="7457">
          <cell r="N7457">
            <v>1003051536</v>
          </cell>
          <cell r="O7457">
            <v>45253</v>
          </cell>
        </row>
        <row r="7458">
          <cell r="N7458">
            <v>1003051537</v>
          </cell>
          <cell r="O7458">
            <v>45253</v>
          </cell>
        </row>
        <row r="7459">
          <cell r="N7459">
            <v>1003051538</v>
          </cell>
          <cell r="O7459">
            <v>45253</v>
          </cell>
        </row>
        <row r="7460">
          <cell r="N7460">
            <v>1003051539</v>
          </cell>
          <cell r="O7460">
            <v>45253</v>
          </cell>
        </row>
        <row r="7461">
          <cell r="N7461">
            <v>1003051540</v>
          </cell>
          <cell r="O7461">
            <v>45253</v>
          </cell>
        </row>
        <row r="7462">
          <cell r="N7462">
            <v>1003051541</v>
          </cell>
          <cell r="O7462">
            <v>45253</v>
          </cell>
        </row>
        <row r="7463">
          <cell r="N7463">
            <v>1003051542</v>
          </cell>
          <cell r="O7463">
            <v>45253</v>
          </cell>
        </row>
        <row r="7464">
          <cell r="N7464">
            <v>1003051543</v>
          </cell>
          <cell r="O7464">
            <v>45253</v>
          </cell>
        </row>
        <row r="7465">
          <cell r="N7465">
            <v>1003051544</v>
          </cell>
          <cell r="O7465">
            <v>45253</v>
          </cell>
        </row>
        <row r="7466">
          <cell r="N7466">
            <v>1003051545</v>
          </cell>
          <cell r="O7466">
            <v>45253</v>
          </cell>
        </row>
        <row r="7467">
          <cell r="N7467">
            <v>1003051546</v>
          </cell>
          <cell r="O7467">
            <v>45253</v>
          </cell>
        </row>
        <row r="7468">
          <cell r="N7468">
            <v>1003051547</v>
          </cell>
          <cell r="O7468">
            <v>45253</v>
          </cell>
        </row>
        <row r="7469">
          <cell r="N7469">
            <v>1003051548</v>
          </cell>
          <cell r="O7469">
            <v>45253</v>
          </cell>
        </row>
        <row r="7470">
          <cell r="N7470">
            <v>1003051549</v>
          </cell>
          <cell r="O7470">
            <v>45253</v>
          </cell>
        </row>
        <row r="7471">
          <cell r="N7471">
            <v>1003051550</v>
          </cell>
          <cell r="O7471">
            <v>45253</v>
          </cell>
        </row>
        <row r="7472">
          <cell r="N7472">
            <v>1003051551</v>
          </cell>
          <cell r="O7472">
            <v>45253</v>
          </cell>
        </row>
        <row r="7473">
          <cell r="N7473">
            <v>1003051552</v>
          </cell>
          <cell r="O7473">
            <v>45253</v>
          </cell>
        </row>
        <row r="7474">
          <cell r="N7474">
            <v>1003051553</v>
          </cell>
          <cell r="O7474">
            <v>45253</v>
          </cell>
        </row>
        <row r="7475">
          <cell r="N7475">
            <v>1003051554</v>
          </cell>
          <cell r="O7475">
            <v>45253</v>
          </cell>
        </row>
        <row r="7476">
          <cell r="N7476">
            <v>1003051555</v>
          </cell>
          <cell r="O7476">
            <v>45253</v>
          </cell>
        </row>
        <row r="7477">
          <cell r="N7477">
            <v>1003051556</v>
          </cell>
          <cell r="O7477">
            <v>45253</v>
          </cell>
        </row>
        <row r="7478">
          <cell r="N7478">
            <v>1003051557</v>
          </cell>
          <cell r="O7478">
            <v>45253</v>
          </cell>
        </row>
        <row r="7479">
          <cell r="N7479">
            <v>1003051558</v>
          </cell>
          <cell r="O7479">
            <v>45253</v>
          </cell>
        </row>
        <row r="7480">
          <cell r="N7480">
            <v>1003051559</v>
          </cell>
          <cell r="O7480">
            <v>45253</v>
          </cell>
        </row>
        <row r="7481">
          <cell r="N7481">
            <v>1003051560</v>
          </cell>
          <cell r="O7481">
            <v>45253</v>
          </cell>
        </row>
        <row r="7482">
          <cell r="N7482">
            <v>1003051561</v>
          </cell>
          <cell r="O7482">
            <v>45253</v>
          </cell>
        </row>
        <row r="7483">
          <cell r="N7483">
            <v>1003051562</v>
          </cell>
          <cell r="O7483">
            <v>45253</v>
          </cell>
        </row>
        <row r="7484">
          <cell r="N7484">
            <v>1003051563</v>
          </cell>
          <cell r="O7484">
            <v>45253</v>
          </cell>
        </row>
        <row r="7485">
          <cell r="N7485">
            <v>1003051564</v>
          </cell>
          <cell r="O7485">
            <v>45253</v>
          </cell>
        </row>
        <row r="7486">
          <cell r="N7486">
            <v>1003051565</v>
          </cell>
          <cell r="O7486">
            <v>45253</v>
          </cell>
        </row>
        <row r="7487">
          <cell r="N7487">
            <v>1003051566</v>
          </cell>
          <cell r="O7487">
            <v>45253</v>
          </cell>
        </row>
        <row r="7488">
          <cell r="N7488">
            <v>1003051567</v>
          </cell>
          <cell r="O7488">
            <v>45253</v>
          </cell>
        </row>
        <row r="7489">
          <cell r="N7489">
            <v>1003051568</v>
          </cell>
          <cell r="O7489">
            <v>45253</v>
          </cell>
        </row>
        <row r="7490">
          <cell r="N7490">
            <v>1003051569</v>
          </cell>
          <cell r="O7490">
            <v>45253</v>
          </cell>
        </row>
        <row r="7491">
          <cell r="N7491">
            <v>1003051570</v>
          </cell>
          <cell r="O7491">
            <v>45253</v>
          </cell>
        </row>
        <row r="7492">
          <cell r="N7492">
            <v>1003051571</v>
          </cell>
          <cell r="O7492">
            <v>45253</v>
          </cell>
        </row>
        <row r="7493">
          <cell r="N7493">
            <v>1003051572</v>
          </cell>
          <cell r="O7493">
            <v>45253</v>
          </cell>
        </row>
        <row r="7494">
          <cell r="N7494">
            <v>1003051573</v>
          </cell>
          <cell r="O7494">
            <v>45253</v>
          </cell>
        </row>
        <row r="7495">
          <cell r="N7495">
            <v>1003051574</v>
          </cell>
          <cell r="O7495">
            <v>45253</v>
          </cell>
        </row>
        <row r="7496">
          <cell r="N7496">
            <v>1003051575</v>
          </cell>
          <cell r="O7496">
            <v>45253</v>
          </cell>
        </row>
        <row r="7497">
          <cell r="N7497">
            <v>1003051576</v>
          </cell>
          <cell r="O7497">
            <v>45253</v>
          </cell>
        </row>
        <row r="7498">
          <cell r="N7498">
            <v>1003051577</v>
          </cell>
          <cell r="O7498">
            <v>45253</v>
          </cell>
        </row>
        <row r="7499">
          <cell r="N7499">
            <v>1003051578</v>
          </cell>
          <cell r="O7499">
            <v>45253</v>
          </cell>
        </row>
        <row r="7500">
          <cell r="N7500">
            <v>1003051579</v>
          </cell>
          <cell r="O7500">
            <v>45253</v>
          </cell>
        </row>
        <row r="7501">
          <cell r="N7501">
            <v>1003051580</v>
          </cell>
          <cell r="O7501">
            <v>45253</v>
          </cell>
        </row>
        <row r="7502">
          <cell r="N7502">
            <v>1003051581</v>
          </cell>
          <cell r="O7502">
            <v>45253</v>
          </cell>
        </row>
        <row r="7503">
          <cell r="N7503">
            <v>1003051582</v>
          </cell>
          <cell r="O7503">
            <v>45253</v>
          </cell>
        </row>
        <row r="7504">
          <cell r="N7504">
            <v>1003051583</v>
          </cell>
          <cell r="O7504">
            <v>45253</v>
          </cell>
        </row>
        <row r="7505">
          <cell r="N7505">
            <v>1003051584</v>
          </cell>
          <cell r="O7505">
            <v>45253</v>
          </cell>
        </row>
        <row r="7506">
          <cell r="N7506">
            <v>1003051585</v>
          </cell>
          <cell r="O7506">
            <v>45253</v>
          </cell>
        </row>
        <row r="7507">
          <cell r="N7507">
            <v>1003051586</v>
          </cell>
          <cell r="O7507">
            <v>45253</v>
          </cell>
        </row>
        <row r="7508">
          <cell r="N7508">
            <v>1003051587</v>
          </cell>
          <cell r="O7508">
            <v>45253</v>
          </cell>
        </row>
        <row r="7509">
          <cell r="N7509">
            <v>1003051588</v>
          </cell>
          <cell r="O7509">
            <v>45253</v>
          </cell>
        </row>
        <row r="7510">
          <cell r="N7510">
            <v>1003051589</v>
          </cell>
          <cell r="O7510">
            <v>45253</v>
          </cell>
        </row>
        <row r="7511">
          <cell r="N7511">
            <v>1003051590</v>
          </cell>
          <cell r="O7511">
            <v>45253</v>
          </cell>
        </row>
        <row r="7512">
          <cell r="N7512">
            <v>1003051591</v>
          </cell>
          <cell r="O7512">
            <v>45253</v>
          </cell>
        </row>
        <row r="7513">
          <cell r="N7513">
            <v>1003051592</v>
          </cell>
          <cell r="O7513">
            <v>45253</v>
          </cell>
        </row>
        <row r="7514">
          <cell r="N7514">
            <v>1003051593</v>
          </cell>
          <cell r="O7514">
            <v>45253</v>
          </cell>
        </row>
        <row r="7515">
          <cell r="N7515">
            <v>1003051594</v>
          </cell>
          <cell r="O7515">
            <v>45253</v>
          </cell>
        </row>
        <row r="7516">
          <cell r="N7516">
            <v>1003051595</v>
          </cell>
          <cell r="O7516">
            <v>45253</v>
          </cell>
        </row>
        <row r="7517">
          <cell r="N7517">
            <v>1003051596</v>
          </cell>
          <cell r="O7517">
            <v>45253</v>
          </cell>
        </row>
        <row r="7518">
          <cell r="N7518">
            <v>1003051597</v>
          </cell>
          <cell r="O7518">
            <v>45253</v>
          </cell>
        </row>
        <row r="7519">
          <cell r="N7519">
            <v>1003051598</v>
          </cell>
          <cell r="O7519">
            <v>45253</v>
          </cell>
        </row>
        <row r="7520">
          <cell r="N7520">
            <v>1003051599</v>
          </cell>
          <cell r="O7520">
            <v>45253</v>
          </cell>
        </row>
        <row r="7521">
          <cell r="N7521">
            <v>1003051600</v>
          </cell>
          <cell r="O7521">
            <v>45253</v>
          </cell>
        </row>
        <row r="7522">
          <cell r="N7522">
            <v>1003051601</v>
          </cell>
          <cell r="O7522">
            <v>45253</v>
          </cell>
        </row>
        <row r="7523">
          <cell r="N7523">
            <v>1003051602</v>
          </cell>
          <cell r="O7523">
            <v>45253</v>
          </cell>
        </row>
        <row r="7524">
          <cell r="N7524">
            <v>1003051603</v>
          </cell>
          <cell r="O7524">
            <v>45253</v>
          </cell>
        </row>
        <row r="7525">
          <cell r="N7525">
            <v>1003051604</v>
          </cell>
          <cell r="O7525">
            <v>45253</v>
          </cell>
        </row>
        <row r="7526">
          <cell r="N7526">
            <v>1003051605</v>
          </cell>
          <cell r="O7526">
            <v>45253</v>
          </cell>
        </row>
        <row r="7527">
          <cell r="N7527">
            <v>1003051606</v>
          </cell>
          <cell r="O7527">
            <v>45253</v>
          </cell>
        </row>
        <row r="7528">
          <cell r="N7528">
            <v>1003051607</v>
          </cell>
          <cell r="O7528">
            <v>45253</v>
          </cell>
        </row>
        <row r="7529">
          <cell r="N7529">
            <v>1003051608</v>
          </cell>
          <cell r="O7529">
            <v>45253</v>
          </cell>
        </row>
        <row r="7530">
          <cell r="N7530">
            <v>1003051609</v>
          </cell>
          <cell r="O7530">
            <v>45253</v>
          </cell>
        </row>
        <row r="7531">
          <cell r="N7531">
            <v>1003051610</v>
          </cell>
          <cell r="O7531">
            <v>45253</v>
          </cell>
        </row>
        <row r="7532">
          <cell r="N7532">
            <v>1003051611</v>
          </cell>
          <cell r="O7532">
            <v>45253</v>
          </cell>
        </row>
        <row r="7533">
          <cell r="N7533">
            <v>1003051612</v>
          </cell>
          <cell r="O7533">
            <v>45253</v>
          </cell>
        </row>
        <row r="7534">
          <cell r="N7534">
            <v>1003051613</v>
          </cell>
          <cell r="O7534">
            <v>45253</v>
          </cell>
        </row>
        <row r="7535">
          <cell r="N7535">
            <v>1003051614</v>
          </cell>
          <cell r="O7535">
            <v>45253</v>
          </cell>
        </row>
        <row r="7536">
          <cell r="N7536">
            <v>1003051615</v>
          </cell>
          <cell r="O7536">
            <v>45253</v>
          </cell>
        </row>
        <row r="7537">
          <cell r="N7537">
            <v>1003051616</v>
          </cell>
          <cell r="O7537">
            <v>45253</v>
          </cell>
        </row>
        <row r="7538">
          <cell r="N7538">
            <v>1003051617</v>
          </cell>
          <cell r="O7538">
            <v>45253</v>
          </cell>
        </row>
        <row r="7539">
          <cell r="N7539">
            <v>1003051618</v>
          </cell>
          <cell r="O7539">
            <v>45253</v>
          </cell>
        </row>
        <row r="7540">
          <cell r="N7540">
            <v>1003051619</v>
          </cell>
          <cell r="O7540">
            <v>45253</v>
          </cell>
        </row>
        <row r="7541">
          <cell r="N7541">
            <v>1003051620</v>
          </cell>
          <cell r="O7541">
            <v>45253</v>
          </cell>
        </row>
        <row r="7542">
          <cell r="N7542">
            <v>1003051621</v>
          </cell>
          <cell r="O7542">
            <v>45253</v>
          </cell>
        </row>
        <row r="7543">
          <cell r="N7543">
            <v>1003051622</v>
          </cell>
          <cell r="O7543">
            <v>45253</v>
          </cell>
        </row>
        <row r="7544">
          <cell r="N7544">
            <v>1003051623</v>
          </cell>
          <cell r="O7544">
            <v>45253</v>
          </cell>
        </row>
        <row r="7545">
          <cell r="N7545">
            <v>1003051624</v>
          </cell>
          <cell r="O7545">
            <v>45253</v>
          </cell>
        </row>
        <row r="7546">
          <cell r="N7546">
            <v>1003051625</v>
          </cell>
          <cell r="O7546">
            <v>45253</v>
          </cell>
        </row>
        <row r="7547">
          <cell r="N7547">
            <v>1003051626</v>
          </cell>
          <cell r="O7547">
            <v>45253</v>
          </cell>
        </row>
        <row r="7548">
          <cell r="N7548">
            <v>1003051627</v>
          </cell>
          <cell r="O7548">
            <v>45253</v>
          </cell>
        </row>
        <row r="7549">
          <cell r="N7549">
            <v>1003051628</v>
          </cell>
          <cell r="O7549">
            <v>45253</v>
          </cell>
        </row>
        <row r="7550">
          <cell r="N7550">
            <v>1003051629</v>
          </cell>
          <cell r="O7550">
            <v>45253</v>
          </cell>
        </row>
        <row r="7551">
          <cell r="N7551">
            <v>1003051630</v>
          </cell>
          <cell r="O7551">
            <v>45253</v>
          </cell>
        </row>
        <row r="7552">
          <cell r="N7552">
            <v>1003051631</v>
          </cell>
          <cell r="O7552">
            <v>45253</v>
          </cell>
        </row>
        <row r="7553">
          <cell r="N7553">
            <v>1003051632</v>
          </cell>
          <cell r="O7553">
            <v>45253</v>
          </cell>
        </row>
        <row r="7554">
          <cell r="N7554">
            <v>1003051633</v>
          </cell>
          <cell r="O7554">
            <v>45253</v>
          </cell>
        </row>
        <row r="7555">
          <cell r="N7555">
            <v>1003051634</v>
          </cell>
          <cell r="O7555">
            <v>45253</v>
          </cell>
        </row>
        <row r="7556">
          <cell r="N7556">
            <v>1003051635</v>
          </cell>
          <cell r="O7556">
            <v>45253</v>
          </cell>
        </row>
        <row r="7557">
          <cell r="N7557">
            <v>1003051636</v>
          </cell>
          <cell r="O7557">
            <v>45253</v>
          </cell>
        </row>
        <row r="7558">
          <cell r="N7558">
            <v>1003051637</v>
          </cell>
          <cell r="O7558">
            <v>45253</v>
          </cell>
        </row>
        <row r="7559">
          <cell r="N7559">
            <v>1003051638</v>
          </cell>
          <cell r="O7559">
            <v>45253</v>
          </cell>
        </row>
        <row r="7560">
          <cell r="N7560">
            <v>1003051639</v>
          </cell>
          <cell r="O7560">
            <v>45253</v>
          </cell>
        </row>
        <row r="7561">
          <cell r="N7561">
            <v>1003051640</v>
          </cell>
          <cell r="O7561">
            <v>45253</v>
          </cell>
        </row>
        <row r="7562">
          <cell r="N7562">
            <v>1003051641</v>
          </cell>
          <cell r="O7562">
            <v>45253</v>
          </cell>
        </row>
        <row r="7563">
          <cell r="N7563">
            <v>1003051642</v>
          </cell>
          <cell r="O7563">
            <v>45253</v>
          </cell>
        </row>
        <row r="7564">
          <cell r="N7564">
            <v>1003051643</v>
          </cell>
          <cell r="O7564">
            <v>45253</v>
          </cell>
        </row>
        <row r="7565">
          <cell r="N7565">
            <v>1003051644</v>
          </cell>
          <cell r="O7565">
            <v>45253</v>
          </cell>
        </row>
        <row r="7566">
          <cell r="N7566">
            <v>1003051645</v>
          </cell>
          <cell r="O7566">
            <v>45253</v>
          </cell>
        </row>
        <row r="7567">
          <cell r="N7567">
            <v>1003051646</v>
          </cell>
          <cell r="O7567">
            <v>45253</v>
          </cell>
        </row>
        <row r="7568">
          <cell r="N7568">
            <v>1003051647</v>
          </cell>
          <cell r="O7568">
            <v>45253</v>
          </cell>
        </row>
        <row r="7569">
          <cell r="N7569">
            <v>1003051648</v>
          </cell>
          <cell r="O7569">
            <v>45253</v>
          </cell>
        </row>
        <row r="7570">
          <cell r="N7570">
            <v>1003051649</v>
          </cell>
          <cell r="O7570">
            <v>45253</v>
          </cell>
        </row>
        <row r="7571">
          <cell r="N7571">
            <v>1003051650</v>
          </cell>
          <cell r="O7571">
            <v>45253</v>
          </cell>
        </row>
        <row r="7572">
          <cell r="N7572">
            <v>1003051651</v>
          </cell>
          <cell r="O7572">
            <v>45253</v>
          </cell>
        </row>
        <row r="7573">
          <cell r="N7573">
            <v>1003051652</v>
          </cell>
          <cell r="O7573">
            <v>45253</v>
          </cell>
        </row>
        <row r="7574">
          <cell r="N7574">
            <v>1003051653</v>
          </cell>
          <cell r="O7574">
            <v>45253</v>
          </cell>
        </row>
        <row r="7575">
          <cell r="N7575">
            <v>1003051654</v>
          </cell>
          <cell r="O7575">
            <v>45253</v>
          </cell>
        </row>
        <row r="7576">
          <cell r="N7576">
            <v>1003051655</v>
          </cell>
          <cell r="O7576">
            <v>45253</v>
          </cell>
        </row>
        <row r="7577">
          <cell r="N7577">
            <v>1003051656</v>
          </cell>
          <cell r="O7577">
            <v>45253</v>
          </cell>
        </row>
        <row r="7578">
          <cell r="N7578">
            <v>1003051657</v>
          </cell>
          <cell r="O7578">
            <v>45253</v>
          </cell>
        </row>
        <row r="7579">
          <cell r="N7579">
            <v>1003051658</v>
          </cell>
          <cell r="O7579">
            <v>45253</v>
          </cell>
        </row>
        <row r="7580">
          <cell r="N7580">
            <v>1003051659</v>
          </cell>
          <cell r="O7580">
            <v>45253</v>
          </cell>
        </row>
        <row r="7581">
          <cell r="N7581">
            <v>1003051660</v>
          </cell>
          <cell r="O7581">
            <v>45253</v>
          </cell>
        </row>
        <row r="7582">
          <cell r="N7582">
            <v>1003051661</v>
          </cell>
          <cell r="O7582">
            <v>45253</v>
          </cell>
        </row>
        <row r="7583">
          <cell r="N7583">
            <v>1003051662</v>
          </cell>
          <cell r="O7583">
            <v>45253</v>
          </cell>
        </row>
        <row r="7584">
          <cell r="N7584">
            <v>1003051663</v>
          </cell>
          <cell r="O7584">
            <v>45253</v>
          </cell>
        </row>
        <row r="7585">
          <cell r="N7585">
            <v>1003051664</v>
          </cell>
          <cell r="O7585">
            <v>45253</v>
          </cell>
        </row>
        <row r="7586">
          <cell r="N7586">
            <v>1003051665</v>
          </cell>
          <cell r="O7586">
            <v>45253</v>
          </cell>
        </row>
        <row r="7587">
          <cell r="N7587">
            <v>1003051666</v>
          </cell>
          <cell r="O7587">
            <v>45253</v>
          </cell>
        </row>
        <row r="7588">
          <cell r="N7588">
            <v>1003051667</v>
          </cell>
          <cell r="O7588">
            <v>45253</v>
          </cell>
        </row>
        <row r="7589">
          <cell r="N7589">
            <v>1003051668</v>
          </cell>
          <cell r="O7589">
            <v>45253</v>
          </cell>
        </row>
        <row r="7590">
          <cell r="N7590">
            <v>1003051669</v>
          </cell>
          <cell r="O7590">
            <v>45253</v>
          </cell>
        </row>
        <row r="7591">
          <cell r="N7591">
            <v>1003051670</v>
          </cell>
          <cell r="O7591">
            <v>45253</v>
          </cell>
        </row>
        <row r="7592">
          <cell r="N7592">
            <v>1003051671</v>
          </cell>
          <cell r="O7592">
            <v>45253</v>
          </cell>
        </row>
        <row r="7593">
          <cell r="N7593">
            <v>1003051672</v>
          </cell>
          <cell r="O7593">
            <v>45253</v>
          </cell>
        </row>
        <row r="7594">
          <cell r="N7594">
            <v>1003051673</v>
          </cell>
          <cell r="O7594">
            <v>45253</v>
          </cell>
        </row>
        <row r="7595">
          <cell r="N7595">
            <v>1003051674</v>
          </cell>
          <cell r="O7595">
            <v>45253</v>
          </cell>
        </row>
        <row r="7596">
          <cell r="N7596">
            <v>1003051675</v>
          </cell>
          <cell r="O7596">
            <v>45253</v>
          </cell>
        </row>
        <row r="7597">
          <cell r="N7597">
            <v>1003051676</v>
          </cell>
          <cell r="O7597">
            <v>45253</v>
          </cell>
        </row>
        <row r="7598">
          <cell r="N7598">
            <v>1003051677</v>
          </cell>
          <cell r="O7598">
            <v>45253</v>
          </cell>
        </row>
        <row r="7599">
          <cell r="N7599">
            <v>1003051678</v>
          </cell>
          <cell r="O7599">
            <v>45253</v>
          </cell>
        </row>
        <row r="7600">
          <cell r="N7600">
            <v>1003051679</v>
          </cell>
          <cell r="O7600">
            <v>45253</v>
          </cell>
        </row>
        <row r="7601">
          <cell r="N7601">
            <v>1003051680</v>
          </cell>
          <cell r="O7601">
            <v>45253</v>
          </cell>
        </row>
        <row r="7602">
          <cell r="N7602">
            <v>1003051681</v>
          </cell>
          <cell r="O7602">
            <v>45253</v>
          </cell>
        </row>
        <row r="7603">
          <cell r="N7603">
            <v>1003051682</v>
          </cell>
          <cell r="O7603">
            <v>45253</v>
          </cell>
        </row>
        <row r="7604">
          <cell r="N7604">
            <v>1003051683</v>
          </cell>
          <cell r="O7604">
            <v>45253</v>
          </cell>
        </row>
        <row r="7605">
          <cell r="N7605">
            <v>1003051684</v>
          </cell>
          <cell r="O7605">
            <v>45253</v>
          </cell>
        </row>
        <row r="7606">
          <cell r="N7606">
            <v>1003051685</v>
          </cell>
          <cell r="O7606">
            <v>45253</v>
          </cell>
        </row>
        <row r="7607">
          <cell r="N7607">
            <v>1003051686</v>
          </cell>
          <cell r="O7607">
            <v>45253</v>
          </cell>
        </row>
        <row r="7608">
          <cell r="N7608">
            <v>1003051687</v>
          </cell>
          <cell r="O7608">
            <v>45253</v>
          </cell>
        </row>
        <row r="7609">
          <cell r="N7609">
            <v>1003051688</v>
          </cell>
          <cell r="O7609">
            <v>45253</v>
          </cell>
        </row>
        <row r="7610">
          <cell r="N7610">
            <v>1003051689</v>
          </cell>
          <cell r="O7610">
            <v>45253</v>
          </cell>
        </row>
        <row r="7611">
          <cell r="N7611">
            <v>1003051690</v>
          </cell>
          <cell r="O7611">
            <v>45253</v>
          </cell>
        </row>
        <row r="7612">
          <cell r="N7612">
            <v>1003051691</v>
          </cell>
          <cell r="O7612">
            <v>45253</v>
          </cell>
        </row>
        <row r="7613">
          <cell r="N7613">
            <v>1003051692</v>
          </cell>
          <cell r="O7613">
            <v>45253</v>
          </cell>
        </row>
        <row r="7614">
          <cell r="N7614">
            <v>1003051693</v>
          </cell>
          <cell r="O7614">
            <v>45253</v>
          </cell>
        </row>
        <row r="7615">
          <cell r="N7615">
            <v>1003051694</v>
          </cell>
          <cell r="O7615">
            <v>45253</v>
          </cell>
        </row>
        <row r="7616">
          <cell r="N7616">
            <v>1003051695</v>
          </cell>
          <cell r="O7616">
            <v>45253</v>
          </cell>
        </row>
        <row r="7617">
          <cell r="N7617">
            <v>1003051696</v>
          </cell>
          <cell r="O7617">
            <v>45253</v>
          </cell>
        </row>
        <row r="7618">
          <cell r="N7618">
            <v>1003051697</v>
          </cell>
          <cell r="O7618">
            <v>45253</v>
          </cell>
        </row>
        <row r="7619">
          <cell r="N7619">
            <v>1003051698</v>
          </cell>
          <cell r="O7619">
            <v>45253</v>
          </cell>
        </row>
        <row r="7620">
          <cell r="N7620">
            <v>1003051699</v>
          </cell>
          <cell r="O7620">
            <v>45253</v>
          </cell>
        </row>
        <row r="7621">
          <cell r="N7621">
            <v>1003051700</v>
          </cell>
          <cell r="O7621">
            <v>45253</v>
          </cell>
        </row>
        <row r="7622">
          <cell r="N7622">
            <v>1003051701</v>
          </cell>
          <cell r="O7622">
            <v>45253</v>
          </cell>
        </row>
        <row r="7623">
          <cell r="N7623">
            <v>1003051702</v>
          </cell>
          <cell r="O7623">
            <v>45253</v>
          </cell>
        </row>
        <row r="7624">
          <cell r="N7624">
            <v>1003051703</v>
          </cell>
          <cell r="O7624">
            <v>45253</v>
          </cell>
        </row>
        <row r="7625">
          <cell r="N7625">
            <v>1003051704</v>
          </cell>
          <cell r="O7625">
            <v>45253</v>
          </cell>
        </row>
        <row r="7626">
          <cell r="N7626">
            <v>1003051705</v>
          </cell>
          <cell r="O7626">
            <v>45253</v>
          </cell>
        </row>
        <row r="7627">
          <cell r="N7627">
            <v>1003051706</v>
          </cell>
          <cell r="O7627">
            <v>45253</v>
          </cell>
        </row>
        <row r="7628">
          <cell r="N7628">
            <v>1003051707</v>
          </cell>
          <cell r="O7628">
            <v>45253</v>
          </cell>
        </row>
        <row r="7629">
          <cell r="N7629">
            <v>1003051708</v>
          </cell>
          <cell r="O7629">
            <v>45253</v>
          </cell>
        </row>
        <row r="7630">
          <cell r="N7630">
            <v>1003051709</v>
          </cell>
          <cell r="O7630">
            <v>45253</v>
          </cell>
        </row>
        <row r="7631">
          <cell r="N7631">
            <v>1003051710</v>
          </cell>
          <cell r="O7631">
            <v>45253</v>
          </cell>
        </row>
        <row r="7632">
          <cell r="N7632">
            <v>1003051711</v>
          </cell>
          <cell r="O7632">
            <v>45253</v>
          </cell>
        </row>
        <row r="7633">
          <cell r="N7633">
            <v>1003051712</v>
          </cell>
          <cell r="O7633">
            <v>45253</v>
          </cell>
        </row>
        <row r="7634">
          <cell r="N7634">
            <v>1003051713</v>
          </cell>
          <cell r="O7634">
            <v>45253</v>
          </cell>
        </row>
        <row r="7635">
          <cell r="N7635">
            <v>1003051714</v>
          </cell>
          <cell r="O7635">
            <v>45253</v>
          </cell>
        </row>
        <row r="7636">
          <cell r="N7636">
            <v>1003051715</v>
          </cell>
          <cell r="O7636">
            <v>45253</v>
          </cell>
        </row>
        <row r="7637">
          <cell r="N7637">
            <v>1003051716</v>
          </cell>
          <cell r="O7637">
            <v>45253</v>
          </cell>
        </row>
        <row r="7638">
          <cell r="N7638">
            <v>1003051717</v>
          </cell>
          <cell r="O7638">
            <v>45253</v>
          </cell>
        </row>
        <row r="7639">
          <cell r="N7639">
            <v>1003051718</v>
          </cell>
          <cell r="O7639">
            <v>45253</v>
          </cell>
        </row>
        <row r="7640">
          <cell r="N7640">
            <v>1003051719</v>
          </cell>
          <cell r="O7640">
            <v>45253</v>
          </cell>
        </row>
        <row r="7641">
          <cell r="N7641">
            <v>1003051720</v>
          </cell>
          <cell r="O7641">
            <v>45253</v>
          </cell>
        </row>
        <row r="7642">
          <cell r="N7642">
            <v>1003051721</v>
          </cell>
          <cell r="O7642">
            <v>45253</v>
          </cell>
        </row>
        <row r="7643">
          <cell r="N7643">
            <v>1003051722</v>
          </cell>
          <cell r="O7643">
            <v>45253</v>
          </cell>
        </row>
        <row r="7644">
          <cell r="N7644">
            <v>1003051723</v>
          </cell>
          <cell r="O7644">
            <v>45253</v>
          </cell>
        </row>
        <row r="7645">
          <cell r="N7645">
            <v>1003051724</v>
          </cell>
          <cell r="O7645">
            <v>45253</v>
          </cell>
        </row>
        <row r="7646">
          <cell r="N7646">
            <v>1003051725</v>
          </cell>
          <cell r="O7646">
            <v>45253</v>
          </cell>
        </row>
        <row r="7647">
          <cell r="N7647">
            <v>1003051726</v>
          </cell>
          <cell r="O7647">
            <v>45253</v>
          </cell>
        </row>
        <row r="7648">
          <cell r="N7648">
            <v>1003051728</v>
          </cell>
          <cell r="O7648">
            <v>45253</v>
          </cell>
        </row>
        <row r="7649">
          <cell r="N7649">
            <v>1003051729</v>
          </cell>
          <cell r="O7649">
            <v>45253</v>
          </cell>
        </row>
        <row r="7650">
          <cell r="N7650">
            <v>1003051730</v>
          </cell>
          <cell r="O7650">
            <v>45253</v>
          </cell>
        </row>
        <row r="7651">
          <cell r="N7651">
            <v>1003051731</v>
          </cell>
          <cell r="O7651">
            <v>45253</v>
          </cell>
        </row>
        <row r="7652">
          <cell r="N7652">
            <v>1003051732</v>
          </cell>
          <cell r="O7652">
            <v>45253</v>
          </cell>
        </row>
        <row r="7653">
          <cell r="N7653">
            <v>1003051733</v>
          </cell>
          <cell r="O7653">
            <v>45253</v>
          </cell>
        </row>
        <row r="7654">
          <cell r="N7654">
            <v>1003051734</v>
          </cell>
          <cell r="O7654">
            <v>45253</v>
          </cell>
        </row>
        <row r="7655">
          <cell r="N7655">
            <v>1003051735</v>
          </cell>
          <cell r="O7655">
            <v>45253</v>
          </cell>
        </row>
        <row r="7656">
          <cell r="N7656">
            <v>1003051736</v>
          </cell>
          <cell r="O7656">
            <v>45253</v>
          </cell>
        </row>
        <row r="7657">
          <cell r="N7657">
            <v>1003051737</v>
          </cell>
          <cell r="O7657">
            <v>45253</v>
          </cell>
        </row>
        <row r="7658">
          <cell r="N7658">
            <v>1003051738</v>
          </cell>
          <cell r="O7658">
            <v>45253</v>
          </cell>
        </row>
        <row r="7659">
          <cell r="N7659">
            <v>1003051739</v>
          </cell>
          <cell r="O7659">
            <v>45253</v>
          </cell>
        </row>
        <row r="7660">
          <cell r="N7660">
            <v>1003051740</v>
          </cell>
          <cell r="O7660">
            <v>45253</v>
          </cell>
        </row>
        <row r="7661">
          <cell r="N7661">
            <v>1003051741</v>
          </cell>
          <cell r="O7661">
            <v>45253</v>
          </cell>
        </row>
        <row r="7662">
          <cell r="N7662">
            <v>1003051742</v>
          </cell>
          <cell r="O7662">
            <v>45253</v>
          </cell>
        </row>
        <row r="7663">
          <cell r="N7663">
            <v>1003051743</v>
          </cell>
          <cell r="O7663">
            <v>45253</v>
          </cell>
        </row>
        <row r="7664">
          <cell r="N7664">
            <v>1003051744</v>
          </cell>
          <cell r="O7664">
            <v>45253</v>
          </cell>
        </row>
        <row r="7665">
          <cell r="N7665">
            <v>1003051745</v>
          </cell>
          <cell r="O7665">
            <v>45253</v>
          </cell>
        </row>
        <row r="7666">
          <cell r="N7666">
            <v>1003051746</v>
          </cell>
          <cell r="O7666">
            <v>45253</v>
          </cell>
        </row>
        <row r="7667">
          <cell r="N7667">
            <v>1003051747</v>
          </cell>
          <cell r="O7667">
            <v>45253</v>
          </cell>
        </row>
        <row r="7668">
          <cell r="N7668">
            <v>1003051748</v>
          </cell>
          <cell r="O7668">
            <v>45253</v>
          </cell>
        </row>
        <row r="7669">
          <cell r="N7669">
            <v>1003051749</v>
          </cell>
          <cell r="O7669">
            <v>45253</v>
          </cell>
        </row>
        <row r="7670">
          <cell r="N7670">
            <v>1003051750</v>
          </cell>
          <cell r="O7670">
            <v>45253</v>
          </cell>
        </row>
        <row r="7671">
          <cell r="N7671">
            <v>1003051751</v>
          </cell>
          <cell r="O7671">
            <v>45253</v>
          </cell>
        </row>
        <row r="7672">
          <cell r="N7672">
            <v>1003051752</v>
          </cell>
          <cell r="O7672">
            <v>45253</v>
          </cell>
        </row>
        <row r="7673">
          <cell r="N7673">
            <v>1003051753</v>
          </cell>
          <cell r="O7673">
            <v>45253</v>
          </cell>
        </row>
        <row r="7674">
          <cell r="N7674">
            <v>1003051754</v>
          </cell>
          <cell r="O7674">
            <v>45253</v>
          </cell>
        </row>
        <row r="7675">
          <cell r="N7675">
            <v>1003051755</v>
          </cell>
          <cell r="O7675">
            <v>45253</v>
          </cell>
        </row>
        <row r="7676">
          <cell r="N7676">
            <v>1003051756</v>
          </cell>
          <cell r="O7676">
            <v>45253</v>
          </cell>
        </row>
        <row r="7677">
          <cell r="N7677">
            <v>1003051757</v>
          </cell>
          <cell r="O7677">
            <v>45253</v>
          </cell>
        </row>
        <row r="7678">
          <cell r="N7678">
            <v>1003051758</v>
          </cell>
          <cell r="O7678">
            <v>45253</v>
          </cell>
        </row>
        <row r="7679">
          <cell r="N7679">
            <v>1003051759</v>
          </cell>
          <cell r="O7679">
            <v>45253</v>
          </cell>
        </row>
        <row r="7680">
          <cell r="N7680">
            <v>1003051760</v>
          </cell>
          <cell r="O7680">
            <v>45253</v>
          </cell>
        </row>
        <row r="7681">
          <cell r="N7681">
            <v>1003051761</v>
          </cell>
          <cell r="O7681">
            <v>45253</v>
          </cell>
        </row>
        <row r="7682">
          <cell r="N7682">
            <v>1003051762</v>
          </cell>
          <cell r="O7682">
            <v>45253</v>
          </cell>
        </row>
        <row r="7683">
          <cell r="N7683">
            <v>1003051763</v>
          </cell>
          <cell r="O7683">
            <v>45253</v>
          </cell>
        </row>
        <row r="7684">
          <cell r="N7684">
            <v>1003051764</v>
          </cell>
          <cell r="O7684">
            <v>45253</v>
          </cell>
        </row>
        <row r="7685">
          <cell r="N7685">
            <v>1003051765</v>
          </cell>
          <cell r="O7685">
            <v>45253</v>
          </cell>
        </row>
        <row r="7686">
          <cell r="N7686">
            <v>1003051766</v>
          </cell>
          <cell r="O7686">
            <v>45253</v>
          </cell>
        </row>
        <row r="7687">
          <cell r="N7687">
            <v>1003051767</v>
          </cell>
          <cell r="O7687">
            <v>45253</v>
          </cell>
        </row>
        <row r="7688">
          <cell r="N7688">
            <v>1003051768</v>
          </cell>
          <cell r="O7688">
            <v>45253</v>
          </cell>
        </row>
        <row r="7689">
          <cell r="N7689">
            <v>1003051769</v>
          </cell>
          <cell r="O7689">
            <v>45253</v>
          </cell>
        </row>
        <row r="7690">
          <cell r="N7690">
            <v>1003051770</v>
          </cell>
          <cell r="O7690">
            <v>45253</v>
          </cell>
        </row>
        <row r="7691">
          <cell r="N7691">
            <v>1003051771</v>
          </cell>
          <cell r="O7691">
            <v>45253</v>
          </cell>
        </row>
        <row r="7692">
          <cell r="N7692">
            <v>1003051772</v>
          </cell>
          <cell r="O7692">
            <v>45253</v>
          </cell>
        </row>
        <row r="7693">
          <cell r="N7693">
            <v>1003051773</v>
          </cell>
          <cell r="O7693">
            <v>45253</v>
          </cell>
        </row>
        <row r="7694">
          <cell r="N7694">
            <v>1003051774</v>
          </cell>
          <cell r="O7694">
            <v>45253</v>
          </cell>
        </row>
        <row r="7695">
          <cell r="N7695">
            <v>1003051775</v>
          </cell>
          <cell r="O7695">
            <v>45253</v>
          </cell>
        </row>
        <row r="7696">
          <cell r="N7696">
            <v>1003051776</v>
          </cell>
          <cell r="O7696">
            <v>45253</v>
          </cell>
        </row>
        <row r="7697">
          <cell r="N7697">
            <v>1003051777</v>
          </cell>
          <cell r="O7697">
            <v>45253</v>
          </cell>
        </row>
        <row r="7698">
          <cell r="N7698">
            <v>1003051778</v>
          </cell>
          <cell r="O7698">
            <v>45253</v>
          </cell>
        </row>
        <row r="7699">
          <cell r="N7699">
            <v>1003051779</v>
          </cell>
          <cell r="O7699">
            <v>45253</v>
          </cell>
        </row>
        <row r="7700">
          <cell r="N7700">
            <v>1003051780</v>
          </cell>
          <cell r="O7700">
            <v>45253</v>
          </cell>
        </row>
        <row r="7701">
          <cell r="N7701">
            <v>1003051781</v>
          </cell>
          <cell r="O7701">
            <v>45253</v>
          </cell>
        </row>
        <row r="7702">
          <cell r="N7702">
            <v>1003051782</v>
          </cell>
          <cell r="O7702">
            <v>45253</v>
          </cell>
        </row>
        <row r="7703">
          <cell r="N7703">
            <v>1003051783</v>
          </cell>
          <cell r="O7703">
            <v>45253</v>
          </cell>
        </row>
        <row r="7704">
          <cell r="N7704">
            <v>1003051784</v>
          </cell>
          <cell r="O7704">
            <v>45253</v>
          </cell>
        </row>
        <row r="7705">
          <cell r="N7705">
            <v>1003051785</v>
          </cell>
          <cell r="O7705">
            <v>45253</v>
          </cell>
        </row>
        <row r="7706">
          <cell r="N7706">
            <v>1003051786</v>
          </cell>
          <cell r="O7706">
            <v>45253</v>
          </cell>
        </row>
        <row r="7707">
          <cell r="N7707">
            <v>1003051787</v>
          </cell>
          <cell r="O7707">
            <v>45253</v>
          </cell>
        </row>
        <row r="7708">
          <cell r="N7708">
            <v>1003051788</v>
          </cell>
          <cell r="O7708">
            <v>45253</v>
          </cell>
        </row>
        <row r="7709">
          <cell r="N7709">
            <v>1003051789</v>
          </cell>
          <cell r="O7709">
            <v>45253</v>
          </cell>
        </row>
        <row r="7710">
          <cell r="N7710">
            <v>1003051790</v>
          </cell>
          <cell r="O7710">
            <v>45253</v>
          </cell>
        </row>
        <row r="7711">
          <cell r="N7711">
            <v>1003051791</v>
          </cell>
          <cell r="O7711">
            <v>45253</v>
          </cell>
        </row>
        <row r="7712">
          <cell r="N7712">
            <v>1003051792</v>
          </cell>
          <cell r="O7712">
            <v>45253</v>
          </cell>
        </row>
        <row r="7713">
          <cell r="N7713">
            <v>1003051793</v>
          </cell>
          <cell r="O7713">
            <v>45253</v>
          </cell>
        </row>
        <row r="7714">
          <cell r="N7714">
            <v>1003051794</v>
          </cell>
          <cell r="O7714">
            <v>45253</v>
          </cell>
        </row>
        <row r="7715">
          <cell r="N7715">
            <v>1003051795</v>
          </cell>
          <cell r="O7715">
            <v>45253</v>
          </cell>
        </row>
        <row r="7716">
          <cell r="N7716">
            <v>1003051796</v>
          </cell>
          <cell r="O7716">
            <v>45253</v>
          </cell>
        </row>
        <row r="7717">
          <cell r="N7717">
            <v>1003051797</v>
          </cell>
          <cell r="O7717">
            <v>45253</v>
          </cell>
        </row>
        <row r="7718">
          <cell r="N7718">
            <v>1003051798</v>
          </cell>
          <cell r="O7718">
            <v>45253</v>
          </cell>
        </row>
        <row r="7719">
          <cell r="N7719">
            <v>1003051799</v>
          </cell>
          <cell r="O7719">
            <v>45253</v>
          </cell>
        </row>
        <row r="7720">
          <cell r="N7720">
            <v>1003051800</v>
          </cell>
          <cell r="O7720">
            <v>45253</v>
          </cell>
        </row>
        <row r="7721">
          <cell r="N7721">
            <v>1003051801</v>
          </cell>
          <cell r="O7721">
            <v>45253</v>
          </cell>
        </row>
        <row r="7722">
          <cell r="N7722">
            <v>1003051802</v>
          </cell>
          <cell r="O7722">
            <v>45253</v>
          </cell>
        </row>
        <row r="7723">
          <cell r="N7723">
            <v>1003051803</v>
          </cell>
          <cell r="O7723">
            <v>45253</v>
          </cell>
        </row>
        <row r="7724">
          <cell r="N7724">
            <v>1003051804</v>
          </cell>
          <cell r="O7724">
            <v>45253</v>
          </cell>
        </row>
        <row r="7725">
          <cell r="N7725">
            <v>1003051805</v>
          </cell>
          <cell r="O7725">
            <v>45253</v>
          </cell>
        </row>
        <row r="7726">
          <cell r="N7726">
            <v>1003051806</v>
          </cell>
          <cell r="O7726">
            <v>45253</v>
          </cell>
        </row>
        <row r="7727">
          <cell r="N7727">
            <v>1003051808</v>
          </cell>
          <cell r="O7727">
            <v>45253</v>
          </cell>
        </row>
        <row r="7728">
          <cell r="N7728">
            <v>1003051809</v>
          </cell>
          <cell r="O7728">
            <v>45253</v>
          </cell>
        </row>
        <row r="7729">
          <cell r="N7729">
            <v>1003051810</v>
          </cell>
          <cell r="O7729">
            <v>45253</v>
          </cell>
        </row>
        <row r="7730">
          <cell r="N7730">
            <v>1003051811</v>
          </cell>
          <cell r="O7730">
            <v>45253</v>
          </cell>
        </row>
        <row r="7731">
          <cell r="N7731">
            <v>1003051812</v>
          </cell>
          <cell r="O7731">
            <v>45253</v>
          </cell>
        </row>
        <row r="7732">
          <cell r="N7732">
            <v>1003051813</v>
          </cell>
          <cell r="O7732">
            <v>45253</v>
          </cell>
        </row>
        <row r="7733">
          <cell r="N7733">
            <v>1003051814</v>
          </cell>
          <cell r="O7733">
            <v>45253</v>
          </cell>
        </row>
        <row r="7734">
          <cell r="N7734">
            <v>1003051815</v>
          </cell>
          <cell r="O7734">
            <v>45253</v>
          </cell>
        </row>
        <row r="7735">
          <cell r="N7735">
            <v>1003051816</v>
          </cell>
          <cell r="O7735">
            <v>45253</v>
          </cell>
        </row>
        <row r="7736">
          <cell r="N7736">
            <v>1003051817</v>
          </cell>
          <cell r="O7736">
            <v>45253</v>
          </cell>
        </row>
        <row r="7737">
          <cell r="N7737">
            <v>1003051818</v>
          </cell>
          <cell r="O7737">
            <v>45253</v>
          </cell>
        </row>
        <row r="7738">
          <cell r="N7738">
            <v>1003051819</v>
          </cell>
          <cell r="O7738">
            <v>45253</v>
          </cell>
        </row>
        <row r="7739">
          <cell r="N7739">
            <v>1003051820</v>
          </cell>
          <cell r="O7739">
            <v>45253</v>
          </cell>
        </row>
        <row r="7740">
          <cell r="N7740">
            <v>1003051821</v>
          </cell>
          <cell r="O7740">
            <v>45253</v>
          </cell>
        </row>
        <row r="7741">
          <cell r="N7741">
            <v>1003051822</v>
          </cell>
          <cell r="O7741">
            <v>45253</v>
          </cell>
        </row>
        <row r="7742">
          <cell r="N7742">
            <v>1003051823</v>
          </cell>
          <cell r="O7742">
            <v>45253</v>
          </cell>
        </row>
        <row r="7743">
          <cell r="N7743">
            <v>1003051824</v>
          </cell>
          <cell r="O7743">
            <v>45253</v>
          </cell>
        </row>
        <row r="7744">
          <cell r="N7744">
            <v>1003051825</v>
          </cell>
          <cell r="O7744">
            <v>45253</v>
          </cell>
        </row>
        <row r="7745">
          <cell r="N7745">
            <v>1003051826</v>
          </cell>
          <cell r="O7745">
            <v>45253</v>
          </cell>
        </row>
        <row r="7746">
          <cell r="N7746">
            <v>1003051827</v>
          </cell>
          <cell r="O7746">
            <v>45253</v>
          </cell>
        </row>
        <row r="7747">
          <cell r="N7747">
            <v>1003051828</v>
          </cell>
          <cell r="O7747">
            <v>45253</v>
          </cell>
        </row>
        <row r="7748">
          <cell r="N7748">
            <v>1003051829</v>
          </cell>
          <cell r="O7748">
            <v>45253</v>
          </cell>
        </row>
        <row r="7749">
          <cell r="N7749">
            <v>1003051830</v>
          </cell>
          <cell r="O7749">
            <v>45253</v>
          </cell>
        </row>
        <row r="7750">
          <cell r="N7750">
            <v>1003051831</v>
          </cell>
          <cell r="O7750">
            <v>45253</v>
          </cell>
        </row>
        <row r="7751">
          <cell r="N7751">
            <v>1003051832</v>
          </cell>
          <cell r="O7751">
            <v>45253</v>
          </cell>
        </row>
        <row r="7752">
          <cell r="N7752">
            <v>1003051833</v>
          </cell>
          <cell r="O7752">
            <v>45253</v>
          </cell>
        </row>
        <row r="7753">
          <cell r="N7753">
            <v>1003051834</v>
          </cell>
          <cell r="O7753">
            <v>45253</v>
          </cell>
        </row>
        <row r="7754">
          <cell r="N7754">
            <v>1003051835</v>
          </cell>
          <cell r="O7754">
            <v>45253</v>
          </cell>
        </row>
        <row r="7755">
          <cell r="N7755">
            <v>1003051836</v>
          </cell>
          <cell r="O7755">
            <v>45253</v>
          </cell>
        </row>
        <row r="7756">
          <cell r="N7756">
            <v>1003051837</v>
          </cell>
          <cell r="O7756">
            <v>45253</v>
          </cell>
        </row>
        <row r="7757">
          <cell r="N7757">
            <v>1003051838</v>
          </cell>
          <cell r="O7757">
            <v>45253</v>
          </cell>
        </row>
        <row r="7758">
          <cell r="N7758">
            <v>1003051839</v>
          </cell>
          <cell r="O7758">
            <v>45253</v>
          </cell>
        </row>
        <row r="7759">
          <cell r="N7759">
            <v>1003051840</v>
          </cell>
          <cell r="O7759">
            <v>45253</v>
          </cell>
        </row>
        <row r="7760">
          <cell r="N7760">
            <v>1003051841</v>
          </cell>
          <cell r="O7760">
            <v>45253</v>
          </cell>
        </row>
        <row r="7761">
          <cell r="N7761">
            <v>1003051842</v>
          </cell>
          <cell r="O7761">
            <v>45253</v>
          </cell>
        </row>
        <row r="7762">
          <cell r="N7762">
            <v>1003051843</v>
          </cell>
          <cell r="O7762">
            <v>45253</v>
          </cell>
        </row>
        <row r="7763">
          <cell r="N7763">
            <v>1003051844</v>
          </cell>
          <cell r="O7763">
            <v>45253</v>
          </cell>
        </row>
        <row r="7764">
          <cell r="N7764">
            <v>1003051845</v>
          </cell>
          <cell r="O7764">
            <v>45253</v>
          </cell>
        </row>
        <row r="7765">
          <cell r="N7765">
            <v>1003051846</v>
          </cell>
          <cell r="O7765">
            <v>45253</v>
          </cell>
        </row>
        <row r="7766">
          <cell r="N7766">
            <v>1003051847</v>
          </cell>
          <cell r="O7766">
            <v>45253</v>
          </cell>
        </row>
        <row r="7767">
          <cell r="N7767">
            <v>1003051848</v>
          </cell>
          <cell r="O7767">
            <v>45253</v>
          </cell>
        </row>
        <row r="7768">
          <cell r="N7768">
            <v>1003051849</v>
          </cell>
          <cell r="O7768">
            <v>45253</v>
          </cell>
        </row>
        <row r="7769">
          <cell r="N7769">
            <v>1003051850</v>
          </cell>
          <cell r="O7769">
            <v>45253</v>
          </cell>
        </row>
        <row r="7770">
          <cell r="N7770">
            <v>1003051851</v>
          </cell>
          <cell r="O7770">
            <v>45253</v>
          </cell>
        </row>
        <row r="7771">
          <cell r="N7771">
            <v>1003051852</v>
          </cell>
          <cell r="O7771">
            <v>45253</v>
          </cell>
        </row>
        <row r="7772">
          <cell r="N7772">
            <v>1003051853</v>
          </cell>
          <cell r="O7772">
            <v>45253</v>
          </cell>
        </row>
        <row r="7773">
          <cell r="N7773">
            <v>1003051854</v>
          </cell>
          <cell r="O7773">
            <v>45253</v>
          </cell>
        </row>
        <row r="7774">
          <cell r="N7774">
            <v>1003051855</v>
          </cell>
          <cell r="O7774">
            <v>45253</v>
          </cell>
        </row>
        <row r="7775">
          <cell r="N7775">
            <v>1003051856</v>
          </cell>
          <cell r="O7775">
            <v>45253</v>
          </cell>
        </row>
        <row r="7776">
          <cell r="N7776">
            <v>1003051857</v>
          </cell>
          <cell r="O7776">
            <v>45253</v>
          </cell>
        </row>
        <row r="7777">
          <cell r="N7777">
            <v>1003051858</v>
          </cell>
          <cell r="O7777">
            <v>45253</v>
          </cell>
        </row>
        <row r="7778">
          <cell r="N7778">
            <v>1003051859</v>
          </cell>
          <cell r="O7778">
            <v>45253</v>
          </cell>
        </row>
        <row r="7779">
          <cell r="N7779">
            <v>1003051860</v>
          </cell>
          <cell r="O7779">
            <v>45253</v>
          </cell>
        </row>
        <row r="7780">
          <cell r="N7780">
            <v>1003051861</v>
          </cell>
          <cell r="O7780">
            <v>45253</v>
          </cell>
        </row>
        <row r="7781">
          <cell r="N7781">
            <v>1003051862</v>
          </cell>
          <cell r="O7781">
            <v>45253</v>
          </cell>
        </row>
        <row r="7782">
          <cell r="N7782">
            <v>1003051863</v>
          </cell>
          <cell r="O7782">
            <v>45253</v>
          </cell>
        </row>
        <row r="7783">
          <cell r="N7783">
            <v>1003051864</v>
          </cell>
          <cell r="O7783">
            <v>45253</v>
          </cell>
        </row>
        <row r="7784">
          <cell r="N7784">
            <v>1003051865</v>
          </cell>
          <cell r="O7784">
            <v>45253</v>
          </cell>
        </row>
        <row r="7785">
          <cell r="N7785">
            <v>1003051866</v>
          </cell>
          <cell r="O7785">
            <v>45253</v>
          </cell>
        </row>
        <row r="7786">
          <cell r="N7786">
            <v>1003051867</v>
          </cell>
          <cell r="O7786">
            <v>45253</v>
          </cell>
        </row>
        <row r="7787">
          <cell r="N7787">
            <v>1003051868</v>
          </cell>
          <cell r="O7787">
            <v>45253</v>
          </cell>
        </row>
        <row r="7788">
          <cell r="N7788">
            <v>1003051869</v>
          </cell>
          <cell r="O7788">
            <v>45253</v>
          </cell>
        </row>
        <row r="7789">
          <cell r="N7789">
            <v>1003051870</v>
          </cell>
          <cell r="O7789">
            <v>45253</v>
          </cell>
        </row>
        <row r="7790">
          <cell r="N7790">
            <v>1003051871</v>
          </cell>
          <cell r="O7790">
            <v>45253</v>
          </cell>
        </row>
        <row r="7791">
          <cell r="N7791">
            <v>1003051872</v>
          </cell>
          <cell r="O7791">
            <v>45253</v>
          </cell>
        </row>
        <row r="7792">
          <cell r="N7792">
            <v>1003051873</v>
          </cell>
          <cell r="O7792">
            <v>45253</v>
          </cell>
        </row>
        <row r="7793">
          <cell r="N7793">
            <v>1003051874</v>
          </cell>
          <cell r="O7793">
            <v>45253</v>
          </cell>
        </row>
        <row r="7794">
          <cell r="N7794">
            <v>1003051875</v>
          </cell>
          <cell r="O7794">
            <v>45253</v>
          </cell>
        </row>
        <row r="7795">
          <cell r="N7795">
            <v>1003051893</v>
          </cell>
          <cell r="O7795">
            <v>45253</v>
          </cell>
        </row>
        <row r="7796">
          <cell r="N7796">
            <v>1003051894</v>
          </cell>
          <cell r="O7796">
            <v>45253</v>
          </cell>
        </row>
        <row r="7797">
          <cell r="N7797">
            <v>1003051895</v>
          </cell>
          <cell r="O7797">
            <v>45253</v>
          </cell>
        </row>
        <row r="7798">
          <cell r="N7798">
            <v>1003051896</v>
          </cell>
          <cell r="O7798">
            <v>45253</v>
          </cell>
        </row>
        <row r="7799">
          <cell r="N7799">
            <v>1003051897</v>
          </cell>
          <cell r="O7799">
            <v>45253</v>
          </cell>
        </row>
        <row r="7800">
          <cell r="N7800">
            <v>1003051898</v>
          </cell>
          <cell r="O7800">
            <v>45253</v>
          </cell>
        </row>
        <row r="7801">
          <cell r="N7801">
            <v>1003051899</v>
          </cell>
          <cell r="O7801">
            <v>45253</v>
          </cell>
        </row>
        <row r="7802">
          <cell r="N7802">
            <v>1003051900</v>
          </cell>
          <cell r="O7802">
            <v>45253</v>
          </cell>
        </row>
        <row r="7803">
          <cell r="N7803">
            <v>1003051901</v>
          </cell>
          <cell r="O7803">
            <v>45253</v>
          </cell>
        </row>
        <row r="7804">
          <cell r="N7804">
            <v>1003051902</v>
          </cell>
          <cell r="O7804">
            <v>45253</v>
          </cell>
        </row>
        <row r="7805">
          <cell r="N7805">
            <v>1003051903</v>
          </cell>
          <cell r="O7805">
            <v>45253</v>
          </cell>
        </row>
        <row r="7806">
          <cell r="N7806">
            <v>1003051904</v>
          </cell>
          <cell r="O7806">
            <v>45253</v>
          </cell>
        </row>
        <row r="7807">
          <cell r="N7807">
            <v>1003051905</v>
          </cell>
          <cell r="O7807">
            <v>45253</v>
          </cell>
        </row>
        <row r="7808">
          <cell r="N7808">
            <v>1003051906</v>
          </cell>
          <cell r="O7808">
            <v>45253</v>
          </cell>
        </row>
        <row r="7809">
          <cell r="N7809">
            <v>1003051907</v>
          </cell>
          <cell r="O7809">
            <v>45253</v>
          </cell>
        </row>
        <row r="7810">
          <cell r="N7810">
            <v>1003051908</v>
          </cell>
          <cell r="O7810">
            <v>45253</v>
          </cell>
        </row>
        <row r="7811">
          <cell r="N7811">
            <v>1003051910</v>
          </cell>
          <cell r="O7811">
            <v>45253</v>
          </cell>
        </row>
        <row r="7812">
          <cell r="N7812">
            <v>1003051911</v>
          </cell>
          <cell r="O7812">
            <v>45253</v>
          </cell>
        </row>
        <row r="7813">
          <cell r="N7813">
            <v>1003051912</v>
          </cell>
          <cell r="O7813">
            <v>45253</v>
          </cell>
        </row>
        <row r="7814">
          <cell r="N7814">
            <v>1003051913</v>
          </cell>
          <cell r="O7814">
            <v>45253</v>
          </cell>
        </row>
        <row r="7815">
          <cell r="N7815">
            <v>1003051914</v>
          </cell>
          <cell r="O7815">
            <v>45253</v>
          </cell>
        </row>
        <row r="7816">
          <cell r="N7816">
            <v>1003051915</v>
          </cell>
          <cell r="O7816">
            <v>45253</v>
          </cell>
        </row>
        <row r="7817">
          <cell r="N7817">
            <v>1003051916</v>
          </cell>
          <cell r="O7817">
            <v>45253</v>
          </cell>
        </row>
        <row r="7818">
          <cell r="N7818">
            <v>1003051917</v>
          </cell>
          <cell r="O7818">
            <v>45253</v>
          </cell>
        </row>
        <row r="7819">
          <cell r="N7819">
            <v>1003051918</v>
          </cell>
          <cell r="O7819">
            <v>45253</v>
          </cell>
        </row>
        <row r="7820">
          <cell r="N7820">
            <v>1003051919</v>
          </cell>
          <cell r="O7820">
            <v>45253</v>
          </cell>
        </row>
        <row r="7821">
          <cell r="N7821">
            <v>1003051920</v>
          </cell>
          <cell r="O7821">
            <v>45253</v>
          </cell>
        </row>
        <row r="7822">
          <cell r="N7822">
            <v>1003051921</v>
          </cell>
          <cell r="O7822">
            <v>45253</v>
          </cell>
        </row>
        <row r="7823">
          <cell r="N7823">
            <v>1003051922</v>
          </cell>
          <cell r="O7823">
            <v>45253</v>
          </cell>
        </row>
        <row r="7824">
          <cell r="N7824">
            <v>1003051923</v>
          </cell>
          <cell r="O7824">
            <v>45253</v>
          </cell>
        </row>
        <row r="7825">
          <cell r="N7825">
            <v>1003051924</v>
          </cell>
          <cell r="O7825">
            <v>45253</v>
          </cell>
        </row>
        <row r="7826">
          <cell r="N7826">
            <v>1003051925</v>
          </cell>
          <cell r="O7826">
            <v>45253</v>
          </cell>
        </row>
        <row r="7827">
          <cell r="N7827">
            <v>1003051926</v>
          </cell>
          <cell r="O7827">
            <v>45253</v>
          </cell>
        </row>
        <row r="7828">
          <cell r="N7828">
            <v>1003051927</v>
          </cell>
          <cell r="O7828">
            <v>45253</v>
          </cell>
        </row>
        <row r="7829">
          <cell r="N7829">
            <v>1003051928</v>
          </cell>
          <cell r="O7829">
            <v>45253</v>
          </cell>
        </row>
        <row r="7830">
          <cell r="N7830">
            <v>1003051929</v>
          </cell>
          <cell r="O7830">
            <v>45253</v>
          </cell>
        </row>
        <row r="7831">
          <cell r="N7831">
            <v>1003051930</v>
          </cell>
          <cell r="O7831">
            <v>45253</v>
          </cell>
        </row>
        <row r="7832">
          <cell r="N7832">
            <v>1003051931</v>
          </cell>
          <cell r="O7832">
            <v>45253</v>
          </cell>
        </row>
        <row r="7833">
          <cell r="N7833">
            <v>1003051932</v>
          </cell>
          <cell r="O7833">
            <v>45253</v>
          </cell>
        </row>
        <row r="7834">
          <cell r="N7834">
            <v>1003051933</v>
          </cell>
          <cell r="O7834">
            <v>45253</v>
          </cell>
        </row>
        <row r="7835">
          <cell r="N7835">
            <v>1003051934</v>
          </cell>
          <cell r="O7835">
            <v>45253</v>
          </cell>
        </row>
        <row r="7836">
          <cell r="N7836">
            <v>1003051935</v>
          </cell>
          <cell r="O7836">
            <v>45253</v>
          </cell>
        </row>
        <row r="7837">
          <cell r="N7837">
            <v>1003051936</v>
          </cell>
          <cell r="O7837">
            <v>45253</v>
          </cell>
        </row>
        <row r="7838">
          <cell r="N7838">
            <v>1003051937</v>
          </cell>
          <cell r="O7838">
            <v>45253</v>
          </cell>
        </row>
        <row r="7839">
          <cell r="N7839">
            <v>1003051938</v>
          </cell>
          <cell r="O7839">
            <v>45253</v>
          </cell>
        </row>
        <row r="7840">
          <cell r="N7840">
            <v>1003051939</v>
          </cell>
          <cell r="O7840">
            <v>45253</v>
          </cell>
        </row>
        <row r="7841">
          <cell r="N7841">
            <v>1003051940</v>
          </cell>
          <cell r="O7841">
            <v>45253</v>
          </cell>
        </row>
        <row r="7842">
          <cell r="N7842">
            <v>1003051941</v>
          </cell>
          <cell r="O7842">
            <v>45253</v>
          </cell>
        </row>
        <row r="7843">
          <cell r="N7843">
            <v>1003051942</v>
          </cell>
          <cell r="O7843">
            <v>45253</v>
          </cell>
        </row>
        <row r="7844">
          <cell r="N7844">
            <v>1003051943</v>
          </cell>
          <cell r="O7844">
            <v>45253</v>
          </cell>
        </row>
        <row r="7845">
          <cell r="N7845">
            <v>1003051944</v>
          </cell>
          <cell r="O7845">
            <v>45253</v>
          </cell>
        </row>
        <row r="7846">
          <cell r="N7846">
            <v>1003051945</v>
          </cell>
          <cell r="O7846">
            <v>45253</v>
          </cell>
        </row>
        <row r="7847">
          <cell r="N7847">
            <v>1003051946</v>
          </cell>
          <cell r="O7847">
            <v>45253</v>
          </cell>
        </row>
        <row r="7848">
          <cell r="N7848">
            <v>1003051947</v>
          </cell>
          <cell r="O7848">
            <v>45253</v>
          </cell>
        </row>
        <row r="7849">
          <cell r="N7849">
            <v>1003051948</v>
          </cell>
          <cell r="O7849">
            <v>45253</v>
          </cell>
        </row>
        <row r="7850">
          <cell r="N7850">
            <v>1003051949</v>
          </cell>
          <cell r="O7850">
            <v>45253</v>
          </cell>
        </row>
        <row r="7851">
          <cell r="N7851">
            <v>1003051950</v>
          </cell>
          <cell r="O7851">
            <v>45253</v>
          </cell>
        </row>
        <row r="7852">
          <cell r="N7852">
            <v>1003051951</v>
          </cell>
          <cell r="O7852">
            <v>45253</v>
          </cell>
        </row>
        <row r="7853">
          <cell r="N7853">
            <v>1003051952</v>
          </cell>
          <cell r="O7853">
            <v>45253</v>
          </cell>
        </row>
        <row r="7854">
          <cell r="N7854">
            <v>1003051953</v>
          </cell>
          <cell r="O7854">
            <v>45253</v>
          </cell>
        </row>
        <row r="7855">
          <cell r="N7855">
            <v>1003051954</v>
          </cell>
          <cell r="O7855">
            <v>45253</v>
          </cell>
        </row>
        <row r="7856">
          <cell r="N7856">
            <v>1003051955</v>
          </cell>
          <cell r="O7856">
            <v>45253</v>
          </cell>
        </row>
        <row r="7857">
          <cell r="N7857">
            <v>1003051956</v>
          </cell>
          <cell r="O7857">
            <v>45253</v>
          </cell>
        </row>
        <row r="7858">
          <cell r="N7858">
            <v>1003051957</v>
          </cell>
          <cell r="O7858">
            <v>45253</v>
          </cell>
        </row>
        <row r="7859">
          <cell r="N7859">
            <v>1003051958</v>
          </cell>
          <cell r="O7859">
            <v>45253</v>
          </cell>
        </row>
        <row r="7860">
          <cell r="N7860">
            <v>1003051959</v>
          </cell>
          <cell r="O7860">
            <v>45253</v>
          </cell>
        </row>
        <row r="7861">
          <cell r="N7861">
            <v>1003051960</v>
          </cell>
          <cell r="O7861">
            <v>45253</v>
          </cell>
        </row>
        <row r="7862">
          <cell r="N7862">
            <v>1003051961</v>
          </cell>
          <cell r="O7862">
            <v>45253</v>
          </cell>
        </row>
        <row r="7863">
          <cell r="N7863">
            <v>1003051962</v>
          </cell>
          <cell r="O7863">
            <v>45253</v>
          </cell>
        </row>
        <row r="7864">
          <cell r="N7864">
            <v>1003058184</v>
          </cell>
          <cell r="O7864">
            <v>45265</v>
          </cell>
        </row>
        <row r="7865">
          <cell r="N7865">
            <v>1003058185</v>
          </cell>
          <cell r="O7865">
            <v>45265</v>
          </cell>
        </row>
        <row r="7866">
          <cell r="N7866">
            <v>1003058186</v>
          </cell>
          <cell r="O7866">
            <v>45265</v>
          </cell>
        </row>
        <row r="7867">
          <cell r="N7867">
            <v>1003058187</v>
          </cell>
          <cell r="O7867">
            <v>45265</v>
          </cell>
        </row>
        <row r="7868">
          <cell r="N7868">
            <v>1003058188</v>
          </cell>
          <cell r="O7868">
            <v>45265</v>
          </cell>
        </row>
        <row r="7869">
          <cell r="N7869">
            <v>1003058189</v>
          </cell>
          <cell r="O7869">
            <v>45265</v>
          </cell>
        </row>
        <row r="7870">
          <cell r="N7870">
            <v>1003058190</v>
          </cell>
          <cell r="O7870">
            <v>45265</v>
          </cell>
        </row>
        <row r="7871">
          <cell r="N7871">
            <v>1003058191</v>
          </cell>
          <cell r="O7871">
            <v>45265</v>
          </cell>
        </row>
        <row r="7872">
          <cell r="N7872">
            <v>1003058354</v>
          </cell>
          <cell r="O7872">
            <v>45265</v>
          </cell>
        </row>
        <row r="7873">
          <cell r="N7873">
            <v>1003058355</v>
          </cell>
          <cell r="O7873">
            <v>45265</v>
          </cell>
        </row>
        <row r="7874">
          <cell r="N7874">
            <v>1003058363</v>
          </cell>
          <cell r="O7874">
            <v>45265</v>
          </cell>
        </row>
        <row r="7875">
          <cell r="N7875">
            <v>1003060027</v>
          </cell>
          <cell r="O7875">
            <v>45267</v>
          </cell>
        </row>
        <row r="7876">
          <cell r="N7876">
            <v>1003060028</v>
          </cell>
          <cell r="O7876">
            <v>45267</v>
          </cell>
        </row>
        <row r="7877">
          <cell r="N7877">
            <v>1003060029</v>
          </cell>
          <cell r="O7877">
            <v>45267</v>
          </cell>
        </row>
        <row r="7878">
          <cell r="N7878">
            <v>1003060030</v>
          </cell>
          <cell r="O7878">
            <v>45267</v>
          </cell>
        </row>
        <row r="7879">
          <cell r="N7879">
            <v>1003060031</v>
          </cell>
          <cell r="O7879">
            <v>45267</v>
          </cell>
        </row>
        <row r="7880">
          <cell r="N7880">
            <v>1003060032</v>
          </cell>
          <cell r="O7880">
            <v>45267</v>
          </cell>
        </row>
        <row r="7881">
          <cell r="N7881">
            <v>1003060033</v>
          </cell>
          <cell r="O7881">
            <v>45267</v>
          </cell>
        </row>
        <row r="7882">
          <cell r="N7882">
            <v>1003060034</v>
          </cell>
          <cell r="O7882">
            <v>45267</v>
          </cell>
        </row>
        <row r="7883">
          <cell r="N7883">
            <v>1003060035</v>
          </cell>
          <cell r="O7883">
            <v>45267</v>
          </cell>
        </row>
        <row r="7884">
          <cell r="N7884">
            <v>1003060036</v>
          </cell>
          <cell r="O7884">
            <v>45267</v>
          </cell>
        </row>
        <row r="7885">
          <cell r="N7885">
            <v>1003060037</v>
          </cell>
          <cell r="O7885">
            <v>45267</v>
          </cell>
        </row>
        <row r="7886">
          <cell r="N7886">
            <v>1003060038</v>
          </cell>
          <cell r="O7886">
            <v>45267</v>
          </cell>
        </row>
        <row r="7887">
          <cell r="N7887">
            <v>1003060039</v>
          </cell>
          <cell r="O7887">
            <v>45267</v>
          </cell>
        </row>
        <row r="7888">
          <cell r="N7888">
            <v>1003060040</v>
          </cell>
          <cell r="O7888">
            <v>45267</v>
          </cell>
        </row>
        <row r="7889">
          <cell r="N7889">
            <v>1003060041</v>
          </cell>
          <cell r="O7889">
            <v>45267</v>
          </cell>
        </row>
        <row r="7890">
          <cell r="N7890">
            <v>1003060042</v>
          </cell>
          <cell r="O7890">
            <v>45267</v>
          </cell>
        </row>
        <row r="7891">
          <cell r="N7891">
            <v>1003060043</v>
          </cell>
          <cell r="O7891">
            <v>45267</v>
          </cell>
        </row>
        <row r="7892">
          <cell r="N7892">
            <v>1003060044</v>
          </cell>
          <cell r="O7892">
            <v>45267</v>
          </cell>
        </row>
        <row r="7893">
          <cell r="N7893">
            <v>1003060045</v>
          </cell>
          <cell r="O7893">
            <v>45267</v>
          </cell>
        </row>
        <row r="7894">
          <cell r="N7894">
            <v>1003060046</v>
          </cell>
          <cell r="O7894">
            <v>45267</v>
          </cell>
        </row>
        <row r="7895">
          <cell r="N7895">
            <v>1003060047</v>
          </cell>
          <cell r="O7895">
            <v>45267</v>
          </cell>
        </row>
        <row r="7896">
          <cell r="N7896">
            <v>1003060048</v>
          </cell>
          <cell r="O7896">
            <v>45267</v>
          </cell>
        </row>
        <row r="7897">
          <cell r="N7897">
            <v>1003060049</v>
          </cell>
          <cell r="O7897">
            <v>45267</v>
          </cell>
        </row>
        <row r="7898">
          <cell r="N7898">
            <v>1003060050</v>
          </cell>
          <cell r="O7898">
            <v>45267</v>
          </cell>
        </row>
        <row r="7899">
          <cell r="N7899">
            <v>1003060051</v>
          </cell>
          <cell r="O7899">
            <v>45267</v>
          </cell>
        </row>
        <row r="7900">
          <cell r="N7900">
            <v>1003060052</v>
          </cell>
          <cell r="O7900">
            <v>45267</v>
          </cell>
        </row>
        <row r="7901">
          <cell r="N7901">
            <v>1003060053</v>
          </cell>
          <cell r="O7901">
            <v>45267</v>
          </cell>
        </row>
        <row r="7902">
          <cell r="N7902">
            <v>1003060054</v>
          </cell>
          <cell r="O7902">
            <v>45267</v>
          </cell>
        </row>
        <row r="7903">
          <cell r="N7903">
            <v>1003060055</v>
          </cell>
          <cell r="O7903">
            <v>45267</v>
          </cell>
        </row>
        <row r="7904">
          <cell r="N7904">
            <v>1003060056</v>
          </cell>
          <cell r="O7904">
            <v>45267</v>
          </cell>
        </row>
        <row r="7905">
          <cell r="N7905">
            <v>1003060057</v>
          </cell>
          <cell r="O7905">
            <v>45267</v>
          </cell>
        </row>
        <row r="7906">
          <cell r="N7906">
            <v>1003060058</v>
          </cell>
          <cell r="O7906">
            <v>45267</v>
          </cell>
        </row>
        <row r="7907">
          <cell r="N7907">
            <v>1003060059</v>
          </cell>
          <cell r="O7907">
            <v>45267</v>
          </cell>
        </row>
        <row r="7908">
          <cell r="N7908">
            <v>1003060060</v>
          </cell>
          <cell r="O7908">
            <v>45267</v>
          </cell>
        </row>
        <row r="7909">
          <cell r="N7909">
            <v>1003060061</v>
          </cell>
          <cell r="O7909">
            <v>45267</v>
          </cell>
        </row>
        <row r="7910">
          <cell r="N7910">
            <v>1003060062</v>
          </cell>
          <cell r="O7910">
            <v>45267</v>
          </cell>
        </row>
        <row r="7911">
          <cell r="N7911">
            <v>1003060063</v>
          </cell>
          <cell r="O7911">
            <v>45267</v>
          </cell>
        </row>
        <row r="7912">
          <cell r="N7912">
            <v>1003060064</v>
          </cell>
          <cell r="O7912">
            <v>45267</v>
          </cell>
        </row>
        <row r="7913">
          <cell r="N7913">
            <v>1003060065</v>
          </cell>
          <cell r="O7913">
            <v>45267</v>
          </cell>
        </row>
        <row r="7914">
          <cell r="N7914">
            <v>1003060066</v>
          </cell>
          <cell r="O7914">
            <v>45267</v>
          </cell>
        </row>
        <row r="7915">
          <cell r="N7915">
            <v>1003060067</v>
          </cell>
          <cell r="O7915">
            <v>45267</v>
          </cell>
        </row>
        <row r="7916">
          <cell r="N7916">
            <v>1003060068</v>
          </cell>
          <cell r="O7916">
            <v>45267</v>
          </cell>
        </row>
        <row r="7917">
          <cell r="N7917">
            <v>1003060069</v>
          </cell>
          <cell r="O7917">
            <v>45267</v>
          </cell>
        </row>
        <row r="7918">
          <cell r="N7918">
            <v>1003060070</v>
          </cell>
          <cell r="O7918">
            <v>45267</v>
          </cell>
        </row>
        <row r="7919">
          <cell r="N7919">
            <v>1003060071</v>
          </cell>
          <cell r="O7919">
            <v>45267</v>
          </cell>
        </row>
        <row r="7920">
          <cell r="N7920">
            <v>1003060072</v>
          </cell>
          <cell r="O7920">
            <v>45267</v>
          </cell>
        </row>
        <row r="7921">
          <cell r="N7921">
            <v>1003060073</v>
          </cell>
          <cell r="O7921">
            <v>45267</v>
          </cell>
        </row>
        <row r="7922">
          <cell r="N7922">
            <v>1003060074</v>
          </cell>
          <cell r="O7922">
            <v>45267</v>
          </cell>
        </row>
        <row r="7923">
          <cell r="N7923">
            <v>1003060075</v>
          </cell>
          <cell r="O7923">
            <v>45267</v>
          </cell>
        </row>
        <row r="7924">
          <cell r="N7924">
            <v>1003060076</v>
          </cell>
          <cell r="O7924">
            <v>45267</v>
          </cell>
        </row>
        <row r="7925">
          <cell r="N7925">
            <v>1003060077</v>
          </cell>
          <cell r="O7925">
            <v>45267</v>
          </cell>
        </row>
        <row r="7926">
          <cell r="N7926">
            <v>1003060078</v>
          </cell>
          <cell r="O7926">
            <v>45267</v>
          </cell>
        </row>
        <row r="7927">
          <cell r="N7927">
            <v>1003060079</v>
          </cell>
          <cell r="O7927">
            <v>45267</v>
          </cell>
        </row>
        <row r="7928">
          <cell r="N7928">
            <v>1003060080</v>
          </cell>
          <cell r="O7928">
            <v>45267</v>
          </cell>
        </row>
        <row r="7929">
          <cell r="N7929">
            <v>1003060081</v>
          </cell>
          <cell r="O7929">
            <v>45267</v>
          </cell>
        </row>
        <row r="7930">
          <cell r="N7930">
            <v>1003060082</v>
          </cell>
          <cell r="O7930">
            <v>45267</v>
          </cell>
        </row>
        <row r="7931">
          <cell r="N7931">
            <v>1003060083</v>
          </cell>
          <cell r="O7931">
            <v>45267</v>
          </cell>
        </row>
        <row r="7932">
          <cell r="N7932">
            <v>1003060084</v>
          </cell>
          <cell r="O7932">
            <v>45267</v>
          </cell>
        </row>
        <row r="7933">
          <cell r="N7933">
            <v>1003060085</v>
          </cell>
          <cell r="O7933">
            <v>45267</v>
          </cell>
        </row>
        <row r="7934">
          <cell r="N7934">
            <v>1003060086</v>
          </cell>
          <cell r="O7934">
            <v>45267</v>
          </cell>
        </row>
        <row r="7935">
          <cell r="N7935">
            <v>1003060087</v>
          </cell>
          <cell r="O7935">
            <v>45267</v>
          </cell>
        </row>
        <row r="7936">
          <cell r="N7936">
            <v>1003060088</v>
          </cell>
          <cell r="O7936">
            <v>45267</v>
          </cell>
        </row>
        <row r="7937">
          <cell r="N7937">
            <v>1003060089</v>
          </cell>
          <cell r="O7937">
            <v>45267</v>
          </cell>
        </row>
        <row r="7938">
          <cell r="N7938">
            <v>1003060090</v>
          </cell>
          <cell r="O7938">
            <v>45267</v>
          </cell>
        </row>
        <row r="7939">
          <cell r="N7939">
            <v>1003060091</v>
          </cell>
          <cell r="O7939">
            <v>45267</v>
          </cell>
        </row>
        <row r="7940">
          <cell r="N7940">
            <v>1003060092</v>
          </cell>
          <cell r="O7940">
            <v>45267</v>
          </cell>
        </row>
        <row r="7941">
          <cell r="N7941">
            <v>1003060093</v>
          </cell>
          <cell r="O7941">
            <v>45267</v>
          </cell>
        </row>
        <row r="7942">
          <cell r="N7942">
            <v>1003060094</v>
          </cell>
          <cell r="O7942">
            <v>45267</v>
          </cell>
        </row>
        <row r="7943">
          <cell r="N7943">
            <v>1003060095</v>
          </cell>
          <cell r="O7943">
            <v>45267</v>
          </cell>
        </row>
        <row r="7944">
          <cell r="N7944">
            <v>1003060096</v>
          </cell>
          <cell r="O7944">
            <v>45267</v>
          </cell>
        </row>
        <row r="7945">
          <cell r="N7945">
            <v>1003060097</v>
          </cell>
          <cell r="O7945">
            <v>45267</v>
          </cell>
        </row>
        <row r="7946">
          <cell r="N7946">
            <v>1003060098</v>
          </cell>
          <cell r="O7946">
            <v>45267</v>
          </cell>
        </row>
        <row r="7947">
          <cell r="N7947">
            <v>1003060099</v>
          </cell>
          <cell r="O7947">
            <v>45267</v>
          </cell>
        </row>
        <row r="7948">
          <cell r="N7948">
            <v>1003060370</v>
          </cell>
          <cell r="O7948">
            <v>45271</v>
          </cell>
        </row>
        <row r="7949">
          <cell r="N7949">
            <v>1003060371</v>
          </cell>
          <cell r="O7949">
            <v>45271</v>
          </cell>
        </row>
        <row r="7950">
          <cell r="N7950">
            <v>1003060372</v>
          </cell>
          <cell r="O7950">
            <v>45271</v>
          </cell>
        </row>
        <row r="7951">
          <cell r="N7951">
            <v>1003060373</v>
          </cell>
          <cell r="O7951">
            <v>45271</v>
          </cell>
        </row>
        <row r="7952">
          <cell r="N7952">
            <v>1003060374</v>
          </cell>
          <cell r="O7952">
            <v>45271</v>
          </cell>
        </row>
        <row r="7953">
          <cell r="N7953">
            <v>1003060375</v>
          </cell>
          <cell r="O7953">
            <v>45271</v>
          </cell>
        </row>
        <row r="7954">
          <cell r="N7954">
            <v>1003060376</v>
          </cell>
          <cell r="O7954">
            <v>45271</v>
          </cell>
        </row>
        <row r="7955">
          <cell r="N7955">
            <v>1003060377</v>
          </cell>
          <cell r="O7955">
            <v>45271</v>
          </cell>
        </row>
        <row r="7956">
          <cell r="N7956">
            <v>1003060378</v>
          </cell>
          <cell r="O7956">
            <v>45271</v>
          </cell>
        </row>
        <row r="7957">
          <cell r="N7957">
            <v>1003060379</v>
          </cell>
          <cell r="O7957">
            <v>45271</v>
          </cell>
        </row>
        <row r="7958">
          <cell r="N7958">
            <v>1003060380</v>
          </cell>
          <cell r="O7958">
            <v>45271</v>
          </cell>
        </row>
        <row r="7959">
          <cell r="N7959">
            <v>1003060381</v>
          </cell>
          <cell r="O7959">
            <v>45271</v>
          </cell>
        </row>
        <row r="7960">
          <cell r="N7960">
            <v>1003060382</v>
          </cell>
          <cell r="O7960">
            <v>45271</v>
          </cell>
        </row>
        <row r="7961">
          <cell r="N7961">
            <v>1003060383</v>
          </cell>
          <cell r="O7961">
            <v>45271</v>
          </cell>
        </row>
        <row r="7962">
          <cell r="N7962">
            <v>1003060384</v>
          </cell>
          <cell r="O7962">
            <v>45271</v>
          </cell>
        </row>
        <row r="7963">
          <cell r="N7963">
            <v>1003060385</v>
          </cell>
          <cell r="O7963">
            <v>45271</v>
          </cell>
        </row>
        <row r="7964">
          <cell r="N7964">
            <v>1003060386</v>
          </cell>
          <cell r="O7964">
            <v>45271</v>
          </cell>
        </row>
        <row r="7965">
          <cell r="N7965">
            <v>1003060387</v>
          </cell>
          <cell r="O7965">
            <v>45271</v>
          </cell>
        </row>
        <row r="7966">
          <cell r="N7966">
            <v>1003060419</v>
          </cell>
          <cell r="O7966">
            <v>45271</v>
          </cell>
        </row>
        <row r="7967">
          <cell r="N7967">
            <v>1003060420</v>
          </cell>
          <cell r="O7967">
            <v>45271</v>
          </cell>
        </row>
        <row r="7968">
          <cell r="N7968">
            <v>1003060421</v>
          </cell>
          <cell r="O7968">
            <v>45271</v>
          </cell>
        </row>
        <row r="7969">
          <cell r="N7969">
            <v>1003060455</v>
          </cell>
          <cell r="O7969">
            <v>45271</v>
          </cell>
        </row>
        <row r="7970">
          <cell r="N7970">
            <v>1003060456</v>
          </cell>
          <cell r="O7970">
            <v>45271</v>
          </cell>
        </row>
        <row r="7971">
          <cell r="N7971">
            <v>1003060457</v>
          </cell>
          <cell r="O7971">
            <v>45271</v>
          </cell>
        </row>
        <row r="7972">
          <cell r="N7972">
            <v>1003060458</v>
          </cell>
          <cell r="O7972">
            <v>45271</v>
          </cell>
        </row>
        <row r="7973">
          <cell r="N7973">
            <v>1003060459</v>
          </cell>
          <cell r="O7973">
            <v>45271</v>
          </cell>
        </row>
        <row r="7974">
          <cell r="N7974">
            <v>1003060460</v>
          </cell>
          <cell r="O7974">
            <v>45271</v>
          </cell>
        </row>
        <row r="7975">
          <cell r="N7975">
            <v>1003061152</v>
          </cell>
          <cell r="O7975">
            <v>45272</v>
          </cell>
        </row>
        <row r="7976">
          <cell r="N7976">
            <v>1003061153</v>
          </cell>
          <cell r="O7976">
            <v>45272</v>
          </cell>
        </row>
        <row r="7977">
          <cell r="N7977">
            <v>1003061154</v>
          </cell>
          <cell r="O7977">
            <v>45272</v>
          </cell>
        </row>
        <row r="7978">
          <cell r="N7978">
            <v>1003061155</v>
          </cell>
          <cell r="O7978">
            <v>45272</v>
          </cell>
        </row>
        <row r="7979">
          <cell r="N7979">
            <v>1003061156</v>
          </cell>
          <cell r="O7979">
            <v>45272</v>
          </cell>
        </row>
        <row r="7980">
          <cell r="N7980">
            <v>1003061157</v>
          </cell>
          <cell r="O7980">
            <v>45272</v>
          </cell>
        </row>
        <row r="7981">
          <cell r="N7981">
            <v>1003061158</v>
          </cell>
          <cell r="O7981">
            <v>45272</v>
          </cell>
        </row>
        <row r="7982">
          <cell r="N7982">
            <v>1003061159</v>
          </cell>
          <cell r="O7982">
            <v>45272</v>
          </cell>
        </row>
        <row r="7983">
          <cell r="N7983">
            <v>1003061160</v>
          </cell>
          <cell r="O7983">
            <v>45272</v>
          </cell>
        </row>
        <row r="7984">
          <cell r="N7984">
            <v>1003061161</v>
          </cell>
          <cell r="O7984">
            <v>45272</v>
          </cell>
        </row>
        <row r="7985">
          <cell r="N7985">
            <v>1003061891</v>
          </cell>
          <cell r="O7985">
            <v>45272</v>
          </cell>
        </row>
        <row r="7986">
          <cell r="N7986">
            <v>1003061892</v>
          </cell>
          <cell r="O7986">
            <v>45272</v>
          </cell>
        </row>
        <row r="7987">
          <cell r="N7987">
            <v>1003062489</v>
          </cell>
          <cell r="O7987">
            <v>45273</v>
          </cell>
        </row>
        <row r="7988">
          <cell r="N7988">
            <v>1003062488</v>
          </cell>
          <cell r="O7988">
            <v>45273</v>
          </cell>
        </row>
        <row r="7989">
          <cell r="N7989">
            <v>1003062485</v>
          </cell>
          <cell r="O7989">
            <v>45273</v>
          </cell>
        </row>
        <row r="7990">
          <cell r="N7990">
            <v>1003062484</v>
          </cell>
          <cell r="O7990">
            <v>45273</v>
          </cell>
        </row>
        <row r="7991">
          <cell r="N7991">
            <v>1003062486</v>
          </cell>
          <cell r="O7991">
            <v>45273</v>
          </cell>
        </row>
        <row r="7992">
          <cell r="N7992">
            <v>1003062490</v>
          </cell>
          <cell r="O7992">
            <v>45273</v>
          </cell>
        </row>
        <row r="7993">
          <cell r="N7993">
            <v>1003062921</v>
          </cell>
          <cell r="O7993">
            <v>45274</v>
          </cell>
        </row>
        <row r="7994">
          <cell r="N7994">
            <v>1003062922</v>
          </cell>
          <cell r="O7994">
            <v>45274</v>
          </cell>
        </row>
        <row r="7995">
          <cell r="N7995">
            <v>1003063192</v>
          </cell>
          <cell r="O7995">
            <v>45274</v>
          </cell>
        </row>
        <row r="7996">
          <cell r="N7996">
            <v>1003063193</v>
          </cell>
          <cell r="O7996">
            <v>45274</v>
          </cell>
        </row>
        <row r="7997">
          <cell r="N7997">
            <v>1003063194</v>
          </cell>
          <cell r="O7997">
            <v>45274</v>
          </cell>
        </row>
        <row r="7998">
          <cell r="N7998">
            <v>1003063195</v>
          </cell>
          <cell r="O7998">
            <v>45274</v>
          </cell>
        </row>
        <row r="7999">
          <cell r="N7999">
            <v>1003062492</v>
          </cell>
          <cell r="O7999">
            <v>45274</v>
          </cell>
        </row>
        <row r="8000">
          <cell r="N8000">
            <v>1003062491</v>
          </cell>
          <cell r="O8000">
            <v>45274</v>
          </cell>
        </row>
        <row r="8001">
          <cell r="N8001">
            <v>1003064418</v>
          </cell>
          <cell r="O8001">
            <v>45278</v>
          </cell>
        </row>
        <row r="8002">
          <cell r="N8002">
            <v>1003064459</v>
          </cell>
          <cell r="O8002">
            <v>45278</v>
          </cell>
        </row>
        <row r="8003">
          <cell r="N8003">
            <v>1003064460</v>
          </cell>
          <cell r="O8003">
            <v>45278</v>
          </cell>
        </row>
        <row r="8004">
          <cell r="N8004">
            <v>1003064461</v>
          </cell>
          <cell r="O8004">
            <v>45278</v>
          </cell>
        </row>
        <row r="8005">
          <cell r="N8005">
            <v>1003064462</v>
          </cell>
          <cell r="O8005">
            <v>45278</v>
          </cell>
        </row>
        <row r="8006">
          <cell r="N8006">
            <v>1003064463</v>
          </cell>
          <cell r="O8006">
            <v>45278</v>
          </cell>
        </row>
        <row r="8007">
          <cell r="N8007">
            <v>1003064464</v>
          </cell>
          <cell r="O8007">
            <v>45278</v>
          </cell>
        </row>
        <row r="8008">
          <cell r="N8008">
            <v>1003064465</v>
          </cell>
          <cell r="O8008">
            <v>45278</v>
          </cell>
        </row>
        <row r="8009">
          <cell r="N8009">
            <v>1003064467</v>
          </cell>
          <cell r="O8009">
            <v>45278</v>
          </cell>
        </row>
        <row r="8010">
          <cell r="N8010">
            <v>1003064468</v>
          </cell>
          <cell r="O8010">
            <v>45278</v>
          </cell>
        </row>
        <row r="8011">
          <cell r="N8011">
            <v>1003064469</v>
          </cell>
          <cell r="O8011">
            <v>45278</v>
          </cell>
        </row>
        <row r="8012">
          <cell r="N8012">
            <v>1003064470</v>
          </cell>
          <cell r="O8012">
            <v>45278</v>
          </cell>
        </row>
        <row r="8013">
          <cell r="N8013">
            <v>1003064471</v>
          </cell>
          <cell r="O8013">
            <v>45278</v>
          </cell>
        </row>
        <row r="8014">
          <cell r="N8014">
            <v>1003064472</v>
          </cell>
          <cell r="O8014">
            <v>45278</v>
          </cell>
        </row>
        <row r="8015">
          <cell r="N8015">
            <v>1003064473</v>
          </cell>
          <cell r="O8015">
            <v>45278</v>
          </cell>
        </row>
        <row r="8016">
          <cell r="N8016">
            <v>1003064474</v>
          </cell>
          <cell r="O8016">
            <v>45278</v>
          </cell>
        </row>
        <row r="8017">
          <cell r="N8017">
            <v>1003064475</v>
          </cell>
          <cell r="O8017">
            <v>45278</v>
          </cell>
        </row>
        <row r="8018">
          <cell r="N8018">
            <v>1003064476</v>
          </cell>
          <cell r="O8018">
            <v>45278</v>
          </cell>
        </row>
        <row r="8019">
          <cell r="N8019">
            <v>1003064863</v>
          </cell>
          <cell r="O8019">
            <v>45279</v>
          </cell>
        </row>
        <row r="8020">
          <cell r="N8020">
            <v>1003064864</v>
          </cell>
          <cell r="O8020">
            <v>45279</v>
          </cell>
        </row>
        <row r="8021">
          <cell r="N8021">
            <v>1003064865</v>
          </cell>
          <cell r="O8021">
            <v>45279</v>
          </cell>
        </row>
        <row r="8022">
          <cell r="N8022">
            <v>1003064866</v>
          </cell>
          <cell r="O8022">
            <v>45279</v>
          </cell>
        </row>
        <row r="8023">
          <cell r="N8023">
            <v>1003064867</v>
          </cell>
          <cell r="O8023">
            <v>45279</v>
          </cell>
        </row>
        <row r="8024">
          <cell r="N8024">
            <v>1003064868</v>
          </cell>
          <cell r="O8024">
            <v>45279</v>
          </cell>
        </row>
        <row r="8025">
          <cell r="N8025">
            <v>1003064842</v>
          </cell>
          <cell r="O8025">
            <v>45279</v>
          </cell>
        </row>
        <row r="8026">
          <cell r="N8026">
            <v>1003064843</v>
          </cell>
          <cell r="O8026">
            <v>45279</v>
          </cell>
        </row>
        <row r="8027">
          <cell r="N8027">
            <v>1003064844</v>
          </cell>
          <cell r="O8027">
            <v>45279</v>
          </cell>
        </row>
        <row r="8028">
          <cell r="N8028">
            <v>1003064845</v>
          </cell>
          <cell r="O8028">
            <v>45279</v>
          </cell>
        </row>
        <row r="8029">
          <cell r="N8029">
            <v>1003067670</v>
          </cell>
          <cell r="O8029">
            <v>45286</v>
          </cell>
        </row>
        <row r="8030">
          <cell r="N8030">
            <v>1003067671</v>
          </cell>
          <cell r="O8030">
            <v>45286</v>
          </cell>
        </row>
        <row r="8031">
          <cell r="N8031">
            <v>1003067672</v>
          </cell>
          <cell r="O8031">
            <v>45286</v>
          </cell>
        </row>
        <row r="8032">
          <cell r="N8032">
            <v>1003067673</v>
          </cell>
          <cell r="O8032">
            <v>45286</v>
          </cell>
        </row>
        <row r="8033">
          <cell r="N8033">
            <v>1003067674</v>
          </cell>
          <cell r="O8033">
            <v>45286</v>
          </cell>
        </row>
        <row r="8034">
          <cell r="N8034">
            <v>1003067675</v>
          </cell>
          <cell r="O8034">
            <v>45286</v>
          </cell>
        </row>
        <row r="8035">
          <cell r="N8035">
            <v>1003067676</v>
          </cell>
          <cell r="O8035">
            <v>45286</v>
          </cell>
        </row>
        <row r="8036">
          <cell r="N8036">
            <v>1003067677</v>
          </cell>
          <cell r="O8036">
            <v>45286</v>
          </cell>
        </row>
        <row r="8037">
          <cell r="N8037">
            <v>1003067678</v>
          </cell>
          <cell r="O8037">
            <v>45286</v>
          </cell>
        </row>
        <row r="8038">
          <cell r="N8038">
            <v>1003067679</v>
          </cell>
          <cell r="O8038">
            <v>45286</v>
          </cell>
        </row>
        <row r="8039">
          <cell r="N8039">
            <v>1003067680</v>
          </cell>
          <cell r="O8039">
            <v>45286</v>
          </cell>
        </row>
        <row r="8040">
          <cell r="N8040">
            <v>1003067681</v>
          </cell>
          <cell r="O8040">
            <v>45286</v>
          </cell>
        </row>
        <row r="8041">
          <cell r="N8041">
            <v>1003067682</v>
          </cell>
          <cell r="O8041">
            <v>45286</v>
          </cell>
        </row>
        <row r="8042">
          <cell r="N8042">
            <v>1003067683</v>
          </cell>
          <cell r="O8042">
            <v>45286</v>
          </cell>
        </row>
        <row r="8043">
          <cell r="N8043">
            <v>1003067684</v>
          </cell>
          <cell r="O8043">
            <v>45286</v>
          </cell>
        </row>
        <row r="8044">
          <cell r="N8044">
            <v>1003067685</v>
          </cell>
          <cell r="O8044">
            <v>45286</v>
          </cell>
        </row>
        <row r="8045">
          <cell r="N8045">
            <v>1003067686</v>
          </cell>
          <cell r="O8045">
            <v>45286</v>
          </cell>
        </row>
        <row r="8046">
          <cell r="N8046">
            <v>1003067687</v>
          </cell>
          <cell r="O8046">
            <v>45286</v>
          </cell>
        </row>
        <row r="8047">
          <cell r="N8047">
            <v>1003067688</v>
          </cell>
          <cell r="O8047">
            <v>45286</v>
          </cell>
        </row>
        <row r="8048">
          <cell r="N8048">
            <v>1003067689</v>
          </cell>
          <cell r="O8048">
            <v>45286</v>
          </cell>
        </row>
        <row r="8049">
          <cell r="N8049">
            <v>1003067690</v>
          </cell>
          <cell r="O8049">
            <v>45286</v>
          </cell>
        </row>
        <row r="8050">
          <cell r="N8050">
            <v>1003067691</v>
          </cell>
          <cell r="O8050">
            <v>45286</v>
          </cell>
        </row>
        <row r="8051">
          <cell r="N8051">
            <v>1003067692</v>
          </cell>
          <cell r="O8051">
            <v>45286</v>
          </cell>
        </row>
        <row r="8052">
          <cell r="N8052">
            <v>1003067693</v>
          </cell>
          <cell r="O8052">
            <v>45286</v>
          </cell>
        </row>
        <row r="8053">
          <cell r="N8053">
            <v>1003067694</v>
          </cell>
          <cell r="O8053">
            <v>45286</v>
          </cell>
        </row>
        <row r="8054">
          <cell r="N8054">
            <v>1003067695</v>
          </cell>
          <cell r="O8054">
            <v>45286</v>
          </cell>
        </row>
        <row r="8055">
          <cell r="N8055">
            <v>1003067696</v>
          </cell>
          <cell r="O8055">
            <v>45286</v>
          </cell>
        </row>
        <row r="8056">
          <cell r="N8056">
            <v>1003067697</v>
          </cell>
          <cell r="O8056">
            <v>45286</v>
          </cell>
        </row>
        <row r="8057">
          <cell r="N8057">
            <v>1003067698</v>
          </cell>
          <cell r="O8057">
            <v>45286</v>
          </cell>
        </row>
        <row r="8058">
          <cell r="N8058">
            <v>1003067699</v>
          </cell>
          <cell r="O8058">
            <v>45286</v>
          </cell>
        </row>
        <row r="8059">
          <cell r="N8059">
            <v>1003067700</v>
          </cell>
          <cell r="O8059">
            <v>45286</v>
          </cell>
        </row>
        <row r="8060">
          <cell r="N8060">
            <v>1003067701</v>
          </cell>
          <cell r="O8060">
            <v>45286</v>
          </cell>
        </row>
        <row r="8061">
          <cell r="N8061">
            <v>1003067702</v>
          </cell>
          <cell r="O8061">
            <v>45286</v>
          </cell>
        </row>
        <row r="8062">
          <cell r="N8062">
            <v>1003067703</v>
          </cell>
          <cell r="O8062">
            <v>45286</v>
          </cell>
        </row>
        <row r="8063">
          <cell r="N8063">
            <v>1003067704</v>
          </cell>
          <cell r="O8063">
            <v>45286</v>
          </cell>
        </row>
        <row r="8064">
          <cell r="N8064">
            <v>1003067705</v>
          </cell>
          <cell r="O8064">
            <v>45286</v>
          </cell>
        </row>
        <row r="8065">
          <cell r="N8065">
            <v>1003067706</v>
          </cell>
          <cell r="O8065">
            <v>45286</v>
          </cell>
        </row>
        <row r="8066">
          <cell r="N8066">
            <v>1003067707</v>
          </cell>
          <cell r="O8066">
            <v>45286</v>
          </cell>
        </row>
        <row r="8067">
          <cell r="N8067">
            <v>1003067708</v>
          </cell>
          <cell r="O8067">
            <v>45286</v>
          </cell>
        </row>
        <row r="8068">
          <cell r="N8068">
            <v>1003067709</v>
          </cell>
          <cell r="O8068">
            <v>45286</v>
          </cell>
        </row>
        <row r="8069">
          <cell r="N8069">
            <v>1003067710</v>
          </cell>
          <cell r="O8069">
            <v>45286</v>
          </cell>
        </row>
        <row r="8070">
          <cell r="N8070">
            <v>1003067711</v>
          </cell>
          <cell r="O8070">
            <v>45286</v>
          </cell>
        </row>
        <row r="8071">
          <cell r="N8071">
            <v>1003067712</v>
          </cell>
          <cell r="O8071">
            <v>45286</v>
          </cell>
        </row>
        <row r="8072">
          <cell r="N8072">
            <v>1003067713</v>
          </cell>
          <cell r="O8072">
            <v>45286</v>
          </cell>
        </row>
        <row r="8073">
          <cell r="N8073">
            <v>1003067714</v>
          </cell>
          <cell r="O8073">
            <v>45286</v>
          </cell>
        </row>
        <row r="8074">
          <cell r="N8074">
            <v>1003067715</v>
          </cell>
          <cell r="O8074">
            <v>45286</v>
          </cell>
        </row>
        <row r="8075">
          <cell r="N8075">
            <v>1003067716</v>
          </cell>
          <cell r="O8075">
            <v>45286</v>
          </cell>
        </row>
        <row r="8076">
          <cell r="N8076">
            <v>1003067717</v>
          </cell>
          <cell r="O8076">
            <v>45286</v>
          </cell>
        </row>
        <row r="8077">
          <cell r="N8077">
            <v>1003067718</v>
          </cell>
          <cell r="O8077">
            <v>45286</v>
          </cell>
        </row>
        <row r="8078">
          <cell r="N8078">
            <v>1003067719</v>
          </cell>
          <cell r="O8078">
            <v>45286</v>
          </cell>
        </row>
        <row r="8079">
          <cell r="N8079">
            <v>1003067720</v>
          </cell>
          <cell r="O8079">
            <v>45286</v>
          </cell>
        </row>
        <row r="8080">
          <cell r="N8080">
            <v>1003067721</v>
          </cell>
          <cell r="O8080">
            <v>45286</v>
          </cell>
        </row>
        <row r="8081">
          <cell r="N8081">
            <v>1003067722</v>
          </cell>
          <cell r="O8081">
            <v>45286</v>
          </cell>
        </row>
        <row r="8082">
          <cell r="N8082">
            <v>1003067723</v>
          </cell>
          <cell r="O8082">
            <v>45286</v>
          </cell>
        </row>
        <row r="8083">
          <cell r="N8083">
            <v>1003067724</v>
          </cell>
          <cell r="O8083">
            <v>45286</v>
          </cell>
        </row>
        <row r="8084">
          <cell r="N8084">
            <v>1003067725</v>
          </cell>
          <cell r="O8084">
            <v>45286</v>
          </cell>
        </row>
        <row r="8085">
          <cell r="N8085">
            <v>1003067726</v>
          </cell>
          <cell r="O8085">
            <v>45286</v>
          </cell>
        </row>
        <row r="8086">
          <cell r="N8086">
            <v>1003067727</v>
          </cell>
          <cell r="O8086">
            <v>45286</v>
          </cell>
        </row>
        <row r="8087">
          <cell r="N8087">
            <v>1003067728</v>
          </cell>
          <cell r="O8087">
            <v>45286</v>
          </cell>
        </row>
        <row r="8088">
          <cell r="N8088">
            <v>1003067729</v>
          </cell>
          <cell r="O8088">
            <v>45286</v>
          </cell>
        </row>
        <row r="8089">
          <cell r="N8089">
            <v>1003067730</v>
          </cell>
          <cell r="O8089">
            <v>45286</v>
          </cell>
        </row>
        <row r="8090">
          <cell r="N8090">
            <v>1003067731</v>
          </cell>
          <cell r="O8090">
            <v>45286</v>
          </cell>
        </row>
        <row r="8091">
          <cell r="N8091">
            <v>1003067732</v>
          </cell>
          <cell r="O8091">
            <v>45286</v>
          </cell>
        </row>
        <row r="8092">
          <cell r="N8092">
            <v>1003067733</v>
          </cell>
          <cell r="O8092">
            <v>45286</v>
          </cell>
        </row>
        <row r="8093">
          <cell r="N8093">
            <v>1003067734</v>
          </cell>
          <cell r="O8093">
            <v>45286</v>
          </cell>
        </row>
        <row r="8094">
          <cell r="N8094">
            <v>1003067735</v>
          </cell>
          <cell r="O8094">
            <v>45286</v>
          </cell>
        </row>
        <row r="8095">
          <cell r="N8095">
            <v>1003067736</v>
          </cell>
          <cell r="O8095">
            <v>45286</v>
          </cell>
        </row>
        <row r="8096">
          <cell r="N8096">
            <v>1003067737</v>
          </cell>
          <cell r="O8096">
            <v>45286</v>
          </cell>
        </row>
        <row r="8097">
          <cell r="N8097">
            <v>1003067738</v>
          </cell>
          <cell r="O8097">
            <v>45286</v>
          </cell>
        </row>
        <row r="8098">
          <cell r="N8098">
            <v>1003067739</v>
          </cell>
          <cell r="O8098">
            <v>45286</v>
          </cell>
        </row>
        <row r="8099">
          <cell r="N8099">
            <v>1003067740</v>
          </cell>
          <cell r="O8099">
            <v>45286</v>
          </cell>
        </row>
        <row r="8100">
          <cell r="N8100">
            <v>1003067741</v>
          </cell>
          <cell r="O8100">
            <v>45286</v>
          </cell>
        </row>
        <row r="8101">
          <cell r="N8101">
            <v>1003067742</v>
          </cell>
          <cell r="O8101">
            <v>45286</v>
          </cell>
        </row>
        <row r="8102">
          <cell r="N8102">
            <v>1003067743</v>
          </cell>
          <cell r="O8102">
            <v>45286</v>
          </cell>
        </row>
        <row r="8103">
          <cell r="N8103">
            <v>1003067744</v>
          </cell>
          <cell r="O8103">
            <v>45286</v>
          </cell>
        </row>
        <row r="8104">
          <cell r="N8104">
            <v>1003067745</v>
          </cell>
          <cell r="O8104">
            <v>45286</v>
          </cell>
        </row>
        <row r="8105">
          <cell r="N8105">
            <v>1003067746</v>
          </cell>
          <cell r="O8105">
            <v>45286</v>
          </cell>
        </row>
        <row r="8106">
          <cell r="N8106">
            <v>1003067747</v>
          </cell>
          <cell r="O8106">
            <v>45286</v>
          </cell>
        </row>
        <row r="8107">
          <cell r="N8107">
            <v>1003067748</v>
          </cell>
          <cell r="O8107">
            <v>45286</v>
          </cell>
        </row>
        <row r="8108">
          <cell r="N8108">
            <v>1003067749</v>
          </cell>
          <cell r="O8108">
            <v>45286</v>
          </cell>
        </row>
        <row r="8109">
          <cell r="N8109">
            <v>1003067750</v>
          </cell>
          <cell r="O8109">
            <v>45286</v>
          </cell>
        </row>
        <row r="8110">
          <cell r="N8110">
            <v>1003067751</v>
          </cell>
          <cell r="O8110">
            <v>45286</v>
          </cell>
        </row>
        <row r="8111">
          <cell r="N8111">
            <v>1003067752</v>
          </cell>
          <cell r="O8111">
            <v>45286</v>
          </cell>
        </row>
        <row r="8112">
          <cell r="N8112">
            <v>1003067753</v>
          </cell>
          <cell r="O8112">
            <v>45286</v>
          </cell>
        </row>
        <row r="8113">
          <cell r="N8113">
            <v>1003067754</v>
          </cell>
          <cell r="O8113">
            <v>45286</v>
          </cell>
        </row>
        <row r="8114">
          <cell r="N8114">
            <v>1003067755</v>
          </cell>
          <cell r="O8114">
            <v>45286</v>
          </cell>
        </row>
        <row r="8115">
          <cell r="N8115">
            <v>1003067756</v>
          </cell>
          <cell r="O8115">
            <v>45286</v>
          </cell>
        </row>
        <row r="8116">
          <cell r="N8116">
            <v>1003067757</v>
          </cell>
          <cell r="O8116">
            <v>45286</v>
          </cell>
        </row>
        <row r="8117">
          <cell r="N8117">
            <v>1003067758</v>
          </cell>
          <cell r="O8117">
            <v>45286</v>
          </cell>
        </row>
        <row r="8118">
          <cell r="N8118">
            <v>1003067759</v>
          </cell>
          <cell r="O8118">
            <v>45286</v>
          </cell>
        </row>
        <row r="8119">
          <cell r="N8119">
            <v>1003067760</v>
          </cell>
          <cell r="O8119">
            <v>45286</v>
          </cell>
        </row>
        <row r="8120">
          <cell r="N8120">
            <v>1003067761</v>
          </cell>
          <cell r="O8120">
            <v>45286</v>
          </cell>
        </row>
        <row r="8121">
          <cell r="N8121">
            <v>1003067762</v>
          </cell>
          <cell r="O8121">
            <v>45286</v>
          </cell>
        </row>
        <row r="8122">
          <cell r="N8122">
            <v>1003067763</v>
          </cell>
          <cell r="O8122">
            <v>45286</v>
          </cell>
        </row>
        <row r="8123">
          <cell r="N8123">
            <v>1003067764</v>
          </cell>
          <cell r="O8123">
            <v>45286</v>
          </cell>
        </row>
        <row r="8124">
          <cell r="N8124">
            <v>1003067765</v>
          </cell>
          <cell r="O8124">
            <v>45286</v>
          </cell>
        </row>
        <row r="8125">
          <cell r="N8125">
            <v>1003067766</v>
          </cell>
          <cell r="O8125">
            <v>45286</v>
          </cell>
        </row>
        <row r="8126">
          <cell r="N8126">
            <v>1003067767</v>
          </cell>
          <cell r="O8126">
            <v>45286</v>
          </cell>
        </row>
        <row r="8127">
          <cell r="N8127">
            <v>1003067768</v>
          </cell>
          <cell r="O8127">
            <v>45286</v>
          </cell>
        </row>
        <row r="8128">
          <cell r="N8128">
            <v>1003067769</v>
          </cell>
          <cell r="O8128">
            <v>45286</v>
          </cell>
        </row>
        <row r="8129">
          <cell r="N8129">
            <v>1003067770</v>
          </cell>
          <cell r="O8129">
            <v>45286</v>
          </cell>
        </row>
        <row r="8130">
          <cell r="N8130">
            <v>1003067771</v>
          </cell>
          <cell r="O8130">
            <v>45286</v>
          </cell>
        </row>
        <row r="8131">
          <cell r="N8131">
            <v>1003067772</v>
          </cell>
          <cell r="O8131">
            <v>45286</v>
          </cell>
        </row>
        <row r="8132">
          <cell r="N8132">
            <v>1003067773</v>
          </cell>
          <cell r="O8132">
            <v>45286</v>
          </cell>
        </row>
        <row r="8133">
          <cell r="N8133">
            <v>1003067774</v>
          </cell>
          <cell r="O8133">
            <v>45286</v>
          </cell>
        </row>
        <row r="8134">
          <cell r="N8134">
            <v>1003067775</v>
          </cell>
          <cell r="O8134">
            <v>45286</v>
          </cell>
        </row>
        <row r="8135">
          <cell r="N8135">
            <v>1003067776</v>
          </cell>
          <cell r="O8135">
            <v>45286</v>
          </cell>
        </row>
        <row r="8136">
          <cell r="N8136">
            <v>1003067777</v>
          </cell>
          <cell r="O8136">
            <v>45286</v>
          </cell>
        </row>
        <row r="8137">
          <cell r="N8137">
            <v>1003067778</v>
          </cell>
          <cell r="O8137">
            <v>45286</v>
          </cell>
        </row>
        <row r="8138">
          <cell r="N8138">
            <v>1003067779</v>
          </cell>
          <cell r="O8138">
            <v>45286</v>
          </cell>
        </row>
        <row r="8139">
          <cell r="N8139">
            <v>1003067780</v>
          </cell>
          <cell r="O8139">
            <v>45286</v>
          </cell>
        </row>
        <row r="8140">
          <cell r="N8140">
            <v>1003067781</v>
          </cell>
          <cell r="O8140">
            <v>45286</v>
          </cell>
        </row>
        <row r="8141">
          <cell r="N8141">
            <v>1003067782</v>
          </cell>
          <cell r="O8141">
            <v>45286</v>
          </cell>
        </row>
        <row r="8142">
          <cell r="N8142">
            <v>1003067783</v>
          </cell>
          <cell r="O8142">
            <v>45286</v>
          </cell>
        </row>
        <row r="8143">
          <cell r="N8143">
            <v>1003067784</v>
          </cell>
          <cell r="O8143">
            <v>45286</v>
          </cell>
        </row>
        <row r="8144">
          <cell r="N8144">
            <v>1003067785</v>
          </cell>
          <cell r="O8144">
            <v>45286</v>
          </cell>
        </row>
        <row r="8145">
          <cell r="N8145">
            <v>1003067786</v>
          </cell>
          <cell r="O8145">
            <v>45286</v>
          </cell>
        </row>
        <row r="8146">
          <cell r="N8146">
            <v>1003067787</v>
          </cell>
          <cell r="O8146">
            <v>45286</v>
          </cell>
        </row>
        <row r="8147">
          <cell r="N8147">
            <v>1003067788</v>
          </cell>
          <cell r="O8147">
            <v>45286</v>
          </cell>
        </row>
        <row r="8148">
          <cell r="N8148">
            <v>1003067789</v>
          </cell>
          <cell r="O8148">
            <v>45286</v>
          </cell>
        </row>
        <row r="8149">
          <cell r="N8149">
            <v>1003067790</v>
          </cell>
          <cell r="O8149">
            <v>45286</v>
          </cell>
        </row>
        <row r="8150">
          <cell r="N8150">
            <v>1003067791</v>
          </cell>
          <cell r="O8150">
            <v>45286</v>
          </cell>
        </row>
        <row r="8151">
          <cell r="N8151">
            <v>1003067792</v>
          </cell>
          <cell r="O8151">
            <v>45286</v>
          </cell>
        </row>
        <row r="8152">
          <cell r="N8152">
            <v>1003067793</v>
          </cell>
          <cell r="O8152">
            <v>45286</v>
          </cell>
        </row>
        <row r="8153">
          <cell r="N8153">
            <v>1003067794</v>
          </cell>
          <cell r="O8153">
            <v>45286</v>
          </cell>
        </row>
        <row r="8154">
          <cell r="N8154">
            <v>1003067795</v>
          </cell>
          <cell r="O8154">
            <v>45286</v>
          </cell>
        </row>
        <row r="8155">
          <cell r="N8155">
            <v>1003067796</v>
          </cell>
          <cell r="O8155">
            <v>45286</v>
          </cell>
        </row>
        <row r="8156">
          <cell r="N8156">
            <v>1003067797</v>
          </cell>
          <cell r="O8156">
            <v>45286</v>
          </cell>
        </row>
        <row r="8157">
          <cell r="N8157">
            <v>1003067798</v>
          </cell>
          <cell r="O8157">
            <v>45286</v>
          </cell>
        </row>
        <row r="8158">
          <cell r="N8158">
            <v>1003067799</v>
          </cell>
          <cell r="O8158">
            <v>45286</v>
          </cell>
        </row>
        <row r="8159">
          <cell r="N8159">
            <v>1003067800</v>
          </cell>
          <cell r="O8159">
            <v>45286</v>
          </cell>
        </row>
        <row r="8160">
          <cell r="N8160">
            <v>1003067801</v>
          </cell>
          <cell r="O8160">
            <v>45286</v>
          </cell>
        </row>
        <row r="8161">
          <cell r="N8161">
            <v>1003067802</v>
          </cell>
          <cell r="O8161">
            <v>45286</v>
          </cell>
        </row>
        <row r="8162">
          <cell r="N8162">
            <v>1003067803</v>
          </cell>
          <cell r="O8162">
            <v>45286</v>
          </cell>
        </row>
        <row r="8163">
          <cell r="N8163">
            <v>1003067804</v>
          </cell>
          <cell r="O8163">
            <v>45286</v>
          </cell>
        </row>
        <row r="8164">
          <cell r="N8164">
            <v>1003067805</v>
          </cell>
          <cell r="O8164">
            <v>45286</v>
          </cell>
        </row>
        <row r="8165">
          <cell r="N8165">
            <v>1003067806</v>
          </cell>
          <cell r="O8165">
            <v>45286</v>
          </cell>
        </row>
        <row r="8166">
          <cell r="N8166">
            <v>1003067807</v>
          </cell>
          <cell r="O8166">
            <v>45286</v>
          </cell>
        </row>
        <row r="8167">
          <cell r="N8167">
            <v>1003067808</v>
          </cell>
          <cell r="O8167">
            <v>45286</v>
          </cell>
        </row>
        <row r="8168">
          <cell r="N8168">
            <v>1003067809</v>
          </cell>
          <cell r="O8168">
            <v>45286</v>
          </cell>
        </row>
        <row r="8169">
          <cell r="N8169">
            <v>1003067810</v>
          </cell>
          <cell r="O8169">
            <v>45286</v>
          </cell>
        </row>
        <row r="8170">
          <cell r="N8170">
            <v>1003067811</v>
          </cell>
          <cell r="O8170">
            <v>45286</v>
          </cell>
        </row>
        <row r="8171">
          <cell r="N8171">
            <v>1003067812</v>
          </cell>
          <cell r="O8171">
            <v>45286</v>
          </cell>
        </row>
        <row r="8172">
          <cell r="N8172">
            <v>1003067813</v>
          </cell>
          <cell r="O8172">
            <v>45286</v>
          </cell>
        </row>
        <row r="8173">
          <cell r="N8173">
            <v>1003067814</v>
          </cell>
          <cell r="O8173">
            <v>45286</v>
          </cell>
        </row>
        <row r="8174">
          <cell r="N8174">
            <v>1003067815</v>
          </cell>
          <cell r="O8174">
            <v>45286</v>
          </cell>
        </row>
        <row r="8175">
          <cell r="N8175">
            <v>1003067816</v>
          </cell>
          <cell r="O8175">
            <v>45286</v>
          </cell>
        </row>
        <row r="8176">
          <cell r="N8176">
            <v>1003067817</v>
          </cell>
          <cell r="O8176">
            <v>45286</v>
          </cell>
        </row>
        <row r="8177">
          <cell r="N8177">
            <v>1003067818</v>
          </cell>
          <cell r="O8177">
            <v>45286</v>
          </cell>
        </row>
        <row r="8178">
          <cell r="N8178">
            <v>1003067819</v>
          </cell>
          <cell r="O8178">
            <v>45286</v>
          </cell>
        </row>
        <row r="8179">
          <cell r="N8179">
            <v>1003067820</v>
          </cell>
          <cell r="O8179">
            <v>45286</v>
          </cell>
        </row>
        <row r="8180">
          <cell r="N8180">
            <v>1003067821</v>
          </cell>
          <cell r="O8180">
            <v>45286</v>
          </cell>
        </row>
        <row r="8181">
          <cell r="N8181">
            <v>1003067822</v>
          </cell>
          <cell r="O8181">
            <v>45286</v>
          </cell>
        </row>
        <row r="8182">
          <cell r="N8182">
            <v>1003067823</v>
          </cell>
          <cell r="O8182">
            <v>45286</v>
          </cell>
        </row>
        <row r="8183">
          <cell r="N8183">
            <v>1003067824</v>
          </cell>
          <cell r="O8183">
            <v>45286</v>
          </cell>
        </row>
        <row r="8184">
          <cell r="N8184">
            <v>1003067825</v>
          </cell>
          <cell r="O8184">
            <v>45286</v>
          </cell>
        </row>
        <row r="8185">
          <cell r="N8185">
            <v>1003067826</v>
          </cell>
          <cell r="O8185">
            <v>45286</v>
          </cell>
        </row>
        <row r="8186">
          <cell r="N8186">
            <v>1003067827</v>
          </cell>
          <cell r="O8186">
            <v>45286</v>
          </cell>
        </row>
        <row r="8187">
          <cell r="N8187">
            <v>1003067828</v>
          </cell>
          <cell r="O8187">
            <v>45286</v>
          </cell>
        </row>
        <row r="8188">
          <cell r="N8188">
            <v>1003067829</v>
          </cell>
          <cell r="O8188">
            <v>45286</v>
          </cell>
        </row>
        <row r="8189">
          <cell r="N8189">
            <v>1003067830</v>
          </cell>
          <cell r="O8189">
            <v>45286</v>
          </cell>
        </row>
        <row r="8190">
          <cell r="N8190">
            <v>1003067831</v>
          </cell>
          <cell r="O8190">
            <v>45286</v>
          </cell>
        </row>
        <row r="8191">
          <cell r="N8191">
            <v>1003067832</v>
          </cell>
          <cell r="O8191">
            <v>45286</v>
          </cell>
        </row>
        <row r="8192">
          <cell r="N8192">
            <v>1003067833</v>
          </cell>
          <cell r="O8192">
            <v>45286</v>
          </cell>
        </row>
        <row r="8193">
          <cell r="N8193">
            <v>1003067834</v>
          </cell>
          <cell r="O8193">
            <v>45286</v>
          </cell>
        </row>
        <row r="8194">
          <cell r="N8194">
            <v>1003067835</v>
          </cell>
          <cell r="O8194">
            <v>45286</v>
          </cell>
        </row>
        <row r="8195">
          <cell r="N8195">
            <v>1003067836</v>
          </cell>
          <cell r="O8195">
            <v>45286</v>
          </cell>
        </row>
        <row r="8196">
          <cell r="N8196">
            <v>1003067837</v>
          </cell>
          <cell r="O8196">
            <v>45286</v>
          </cell>
        </row>
        <row r="8197">
          <cell r="N8197">
            <v>1003067838</v>
          </cell>
          <cell r="O8197">
            <v>45286</v>
          </cell>
        </row>
        <row r="8198">
          <cell r="N8198">
            <v>1003067839</v>
          </cell>
          <cell r="O8198">
            <v>45286</v>
          </cell>
        </row>
        <row r="8199">
          <cell r="N8199">
            <v>1003067840</v>
          </cell>
          <cell r="O8199">
            <v>45286</v>
          </cell>
        </row>
        <row r="8200">
          <cell r="N8200">
            <v>1003067841</v>
          </cell>
          <cell r="O8200">
            <v>45286</v>
          </cell>
        </row>
        <row r="8201">
          <cell r="N8201">
            <v>1003067842</v>
          </cell>
          <cell r="O8201">
            <v>45286</v>
          </cell>
        </row>
        <row r="8202">
          <cell r="N8202">
            <v>1003067843</v>
          </cell>
          <cell r="O8202">
            <v>45286</v>
          </cell>
        </row>
        <row r="8203">
          <cell r="N8203">
            <v>1003067844</v>
          </cell>
          <cell r="O8203">
            <v>45286</v>
          </cell>
        </row>
        <row r="8204">
          <cell r="N8204">
            <v>1003067845</v>
          </cell>
          <cell r="O8204">
            <v>45286</v>
          </cell>
        </row>
        <row r="8205">
          <cell r="N8205">
            <v>1003067846</v>
          </cell>
          <cell r="O8205">
            <v>45286</v>
          </cell>
        </row>
        <row r="8206">
          <cell r="N8206">
            <v>1003067847</v>
          </cell>
          <cell r="O8206">
            <v>45286</v>
          </cell>
        </row>
        <row r="8207">
          <cell r="N8207">
            <v>1003067848</v>
          </cell>
          <cell r="O8207">
            <v>45286</v>
          </cell>
        </row>
        <row r="8208">
          <cell r="N8208">
            <v>1003067849</v>
          </cell>
          <cell r="O8208">
            <v>45286</v>
          </cell>
        </row>
        <row r="8209">
          <cell r="N8209">
            <v>1003067850</v>
          </cell>
          <cell r="O8209">
            <v>45286</v>
          </cell>
        </row>
        <row r="8210">
          <cell r="N8210">
            <v>1003067851</v>
          </cell>
          <cell r="O8210">
            <v>45286</v>
          </cell>
        </row>
        <row r="8211">
          <cell r="N8211">
            <v>1003067852</v>
          </cell>
          <cell r="O8211">
            <v>45286</v>
          </cell>
        </row>
        <row r="8212">
          <cell r="N8212">
            <v>1003067853</v>
          </cell>
          <cell r="O8212">
            <v>45286</v>
          </cell>
        </row>
        <row r="8213">
          <cell r="N8213">
            <v>1003067854</v>
          </cell>
          <cell r="O8213">
            <v>45286</v>
          </cell>
        </row>
        <row r="8214">
          <cell r="N8214">
            <v>1003067855</v>
          </cell>
          <cell r="O8214">
            <v>45286</v>
          </cell>
        </row>
        <row r="8215">
          <cell r="N8215">
            <v>1003067856</v>
          </cell>
          <cell r="O8215">
            <v>45286</v>
          </cell>
        </row>
        <row r="8216">
          <cell r="N8216">
            <v>1003067857</v>
          </cell>
          <cell r="O8216">
            <v>45286</v>
          </cell>
        </row>
        <row r="8217">
          <cell r="N8217">
            <v>1003067858</v>
          </cell>
          <cell r="O8217">
            <v>45286</v>
          </cell>
        </row>
        <row r="8218">
          <cell r="N8218">
            <v>1003067859</v>
          </cell>
          <cell r="O8218">
            <v>45286</v>
          </cell>
        </row>
        <row r="8219">
          <cell r="N8219">
            <v>1003067860</v>
          </cell>
          <cell r="O8219">
            <v>45286</v>
          </cell>
        </row>
        <row r="8220">
          <cell r="N8220">
            <v>1003067861</v>
          </cell>
          <cell r="O8220">
            <v>45286</v>
          </cell>
        </row>
        <row r="8221">
          <cell r="N8221">
            <v>1003067862</v>
          </cell>
          <cell r="O8221">
            <v>45286</v>
          </cell>
        </row>
        <row r="8222">
          <cell r="N8222">
            <v>1003067863</v>
          </cell>
          <cell r="O8222">
            <v>45286</v>
          </cell>
        </row>
        <row r="8223">
          <cell r="N8223">
            <v>1003067864</v>
          </cell>
          <cell r="O8223">
            <v>45286</v>
          </cell>
        </row>
        <row r="8224">
          <cell r="N8224">
            <v>1003067865</v>
          </cell>
          <cell r="O8224">
            <v>45286</v>
          </cell>
        </row>
        <row r="8225">
          <cell r="N8225">
            <v>1003067866</v>
          </cell>
          <cell r="O8225">
            <v>45286</v>
          </cell>
        </row>
        <row r="8226">
          <cell r="N8226">
            <v>1003067867</v>
          </cell>
          <cell r="O8226">
            <v>45286</v>
          </cell>
        </row>
        <row r="8227">
          <cell r="N8227">
            <v>1003067868</v>
          </cell>
          <cell r="O8227">
            <v>45286</v>
          </cell>
        </row>
        <row r="8228">
          <cell r="N8228">
            <v>1003067869</v>
          </cell>
          <cell r="O8228">
            <v>45286</v>
          </cell>
        </row>
        <row r="8229">
          <cell r="N8229">
            <v>1003067870</v>
          </cell>
          <cell r="O8229">
            <v>45286</v>
          </cell>
        </row>
        <row r="8230">
          <cell r="N8230">
            <v>1003067871</v>
          </cell>
          <cell r="O8230">
            <v>45286</v>
          </cell>
        </row>
        <row r="8231">
          <cell r="N8231">
            <v>1003067872</v>
          </cell>
          <cell r="O8231">
            <v>45286</v>
          </cell>
        </row>
        <row r="8232">
          <cell r="N8232">
            <v>1003067873</v>
          </cell>
          <cell r="O8232">
            <v>45286</v>
          </cell>
        </row>
        <row r="8233">
          <cell r="N8233">
            <v>1003067874</v>
          </cell>
          <cell r="O8233">
            <v>45286</v>
          </cell>
        </row>
        <row r="8234">
          <cell r="N8234">
            <v>1003067875</v>
          </cell>
          <cell r="O8234">
            <v>45286</v>
          </cell>
        </row>
        <row r="8235">
          <cell r="N8235">
            <v>1003067876</v>
          </cell>
          <cell r="O8235">
            <v>45286</v>
          </cell>
        </row>
        <row r="8236">
          <cell r="N8236">
            <v>1003067877</v>
          </cell>
          <cell r="O8236">
            <v>45286</v>
          </cell>
        </row>
        <row r="8237">
          <cell r="N8237">
            <v>1003067878</v>
          </cell>
          <cell r="O8237">
            <v>45286</v>
          </cell>
        </row>
        <row r="8238">
          <cell r="N8238">
            <v>1003067879</v>
          </cell>
          <cell r="O8238">
            <v>45286</v>
          </cell>
        </row>
        <row r="8239">
          <cell r="N8239">
            <v>1003067880</v>
          </cell>
          <cell r="O8239">
            <v>45286</v>
          </cell>
        </row>
        <row r="8240">
          <cell r="N8240">
            <v>1003067881</v>
          </cell>
          <cell r="O8240">
            <v>45286</v>
          </cell>
        </row>
        <row r="8241">
          <cell r="N8241">
            <v>1003067882</v>
          </cell>
          <cell r="O8241">
            <v>45286</v>
          </cell>
        </row>
        <row r="8242">
          <cell r="N8242">
            <v>1003067883</v>
          </cell>
          <cell r="O8242">
            <v>45286</v>
          </cell>
        </row>
        <row r="8243">
          <cell r="N8243">
            <v>1003067884</v>
          </cell>
          <cell r="O8243">
            <v>45286</v>
          </cell>
        </row>
        <row r="8244">
          <cell r="N8244">
            <v>1003067885</v>
          </cell>
          <cell r="O8244">
            <v>45286</v>
          </cell>
        </row>
        <row r="8245">
          <cell r="N8245">
            <v>1003067886</v>
          </cell>
          <cell r="O8245">
            <v>45286</v>
          </cell>
        </row>
        <row r="8246">
          <cell r="N8246">
            <v>1003067887</v>
          </cell>
          <cell r="O8246">
            <v>45286</v>
          </cell>
        </row>
        <row r="8247">
          <cell r="N8247">
            <v>1003067888</v>
          </cell>
          <cell r="O8247">
            <v>45286</v>
          </cell>
        </row>
        <row r="8248">
          <cell r="N8248">
            <v>1003067889</v>
          </cell>
          <cell r="O8248">
            <v>45286</v>
          </cell>
        </row>
        <row r="8249">
          <cell r="N8249">
            <v>1003067890</v>
          </cell>
          <cell r="O8249">
            <v>45286</v>
          </cell>
        </row>
        <row r="8250">
          <cell r="N8250">
            <v>1003067891</v>
          </cell>
          <cell r="O8250">
            <v>45286</v>
          </cell>
        </row>
        <row r="8251">
          <cell r="N8251">
            <v>1003067892</v>
          </cell>
          <cell r="O8251">
            <v>45286</v>
          </cell>
        </row>
        <row r="8252">
          <cell r="N8252">
            <v>1003067893</v>
          </cell>
          <cell r="O8252">
            <v>45286</v>
          </cell>
        </row>
        <row r="8253">
          <cell r="N8253">
            <v>1003067894</v>
          </cell>
          <cell r="O8253">
            <v>45286</v>
          </cell>
        </row>
        <row r="8254">
          <cell r="N8254">
            <v>1003067895</v>
          </cell>
          <cell r="O8254">
            <v>45286</v>
          </cell>
        </row>
        <row r="8255">
          <cell r="N8255">
            <v>1003067896</v>
          </cell>
          <cell r="O8255">
            <v>45286</v>
          </cell>
        </row>
        <row r="8256">
          <cell r="N8256">
            <v>1003067897</v>
          </cell>
          <cell r="O8256">
            <v>45286</v>
          </cell>
        </row>
        <row r="8257">
          <cell r="N8257">
            <v>1003067898</v>
          </cell>
          <cell r="O8257">
            <v>45286</v>
          </cell>
        </row>
        <row r="8258">
          <cell r="N8258">
            <v>1003067899</v>
          </cell>
          <cell r="O8258">
            <v>45286</v>
          </cell>
        </row>
        <row r="8259">
          <cell r="N8259">
            <v>1003067900</v>
          </cell>
          <cell r="O8259">
            <v>45286</v>
          </cell>
        </row>
        <row r="8260">
          <cell r="N8260">
            <v>1003067901</v>
          </cell>
          <cell r="O8260">
            <v>45286</v>
          </cell>
        </row>
        <row r="8261">
          <cell r="N8261">
            <v>1003067902</v>
          </cell>
          <cell r="O8261">
            <v>45286</v>
          </cell>
        </row>
        <row r="8262">
          <cell r="N8262">
            <v>1003067903</v>
          </cell>
          <cell r="O8262">
            <v>45286</v>
          </cell>
        </row>
        <row r="8263">
          <cell r="N8263">
            <v>1003067904</v>
          </cell>
          <cell r="O8263">
            <v>45286</v>
          </cell>
        </row>
        <row r="8264">
          <cell r="N8264">
            <v>1003067905</v>
          </cell>
          <cell r="O8264">
            <v>45286</v>
          </cell>
        </row>
        <row r="8265">
          <cell r="N8265">
            <v>1003067906</v>
          </cell>
          <cell r="O8265">
            <v>45286</v>
          </cell>
        </row>
        <row r="8266">
          <cell r="N8266">
            <v>1003067907</v>
          </cell>
          <cell r="O8266">
            <v>45286</v>
          </cell>
        </row>
        <row r="8267">
          <cell r="N8267">
            <v>1003067908</v>
          </cell>
          <cell r="O8267">
            <v>45286</v>
          </cell>
        </row>
        <row r="8268">
          <cell r="N8268">
            <v>1003067909</v>
          </cell>
          <cell r="O8268">
            <v>45286</v>
          </cell>
        </row>
        <row r="8269">
          <cell r="N8269">
            <v>1003067910</v>
          </cell>
          <cell r="O8269">
            <v>45286</v>
          </cell>
        </row>
        <row r="8270">
          <cell r="N8270">
            <v>1003067911</v>
          </cell>
          <cell r="O8270">
            <v>45286</v>
          </cell>
        </row>
        <row r="8271">
          <cell r="N8271">
            <v>1003067912</v>
          </cell>
          <cell r="O8271">
            <v>45286</v>
          </cell>
        </row>
        <row r="8272">
          <cell r="N8272">
            <v>1003067913</v>
          </cell>
          <cell r="O8272">
            <v>45286</v>
          </cell>
        </row>
        <row r="8273">
          <cell r="N8273">
            <v>1003067914</v>
          </cell>
          <cell r="O8273">
            <v>45286</v>
          </cell>
        </row>
        <row r="8274">
          <cell r="N8274">
            <v>1003067915</v>
          </cell>
          <cell r="O8274">
            <v>45286</v>
          </cell>
        </row>
        <row r="8275">
          <cell r="N8275">
            <v>1003067916</v>
          </cell>
          <cell r="O8275">
            <v>45286</v>
          </cell>
        </row>
        <row r="8276">
          <cell r="N8276">
            <v>1003067917</v>
          </cell>
          <cell r="O8276">
            <v>45286</v>
          </cell>
        </row>
        <row r="8277">
          <cell r="N8277">
            <v>1003067918</v>
          </cell>
          <cell r="O8277">
            <v>45286</v>
          </cell>
        </row>
        <row r="8278">
          <cell r="N8278">
            <v>1003067919</v>
          </cell>
          <cell r="O8278">
            <v>45286</v>
          </cell>
        </row>
        <row r="8279">
          <cell r="N8279">
            <v>1003067920</v>
          </cell>
          <cell r="O8279">
            <v>45286</v>
          </cell>
        </row>
        <row r="8280">
          <cell r="N8280">
            <v>1003067921</v>
          </cell>
          <cell r="O8280">
            <v>45286</v>
          </cell>
        </row>
        <row r="8281">
          <cell r="N8281">
            <v>1003067922</v>
          </cell>
          <cell r="O8281">
            <v>45286</v>
          </cell>
        </row>
        <row r="8282">
          <cell r="N8282">
            <v>1003067923</v>
          </cell>
          <cell r="O8282">
            <v>45286</v>
          </cell>
        </row>
        <row r="8283">
          <cell r="N8283">
            <v>1003067924</v>
          </cell>
          <cell r="O8283">
            <v>45286</v>
          </cell>
        </row>
        <row r="8284">
          <cell r="N8284">
            <v>1003067925</v>
          </cell>
          <cell r="O8284">
            <v>45286</v>
          </cell>
        </row>
        <row r="8285">
          <cell r="N8285">
            <v>1003067926</v>
          </cell>
          <cell r="O8285">
            <v>45286</v>
          </cell>
        </row>
        <row r="8286">
          <cell r="N8286">
            <v>1003067927</v>
          </cell>
          <cell r="O8286">
            <v>45286</v>
          </cell>
        </row>
        <row r="8287">
          <cell r="N8287">
            <v>1003067928</v>
          </cell>
          <cell r="O8287">
            <v>45286</v>
          </cell>
        </row>
        <row r="8288">
          <cell r="N8288">
            <v>1003067929</v>
          </cell>
          <cell r="O8288">
            <v>45286</v>
          </cell>
        </row>
        <row r="8289">
          <cell r="N8289">
            <v>1003067930</v>
          </cell>
          <cell r="O8289">
            <v>45286</v>
          </cell>
        </row>
        <row r="8290">
          <cell r="N8290">
            <v>1003067931</v>
          </cell>
          <cell r="O8290">
            <v>45286</v>
          </cell>
        </row>
        <row r="8291">
          <cell r="N8291">
            <v>1003067932</v>
          </cell>
          <cell r="O8291">
            <v>45286</v>
          </cell>
        </row>
        <row r="8292">
          <cell r="N8292">
            <v>1003067933</v>
          </cell>
          <cell r="O8292">
            <v>45286</v>
          </cell>
        </row>
        <row r="8293">
          <cell r="N8293">
            <v>1003067934</v>
          </cell>
          <cell r="O8293">
            <v>45286</v>
          </cell>
        </row>
        <row r="8294">
          <cell r="N8294">
            <v>1003067935</v>
          </cell>
          <cell r="O8294">
            <v>45286</v>
          </cell>
        </row>
        <row r="8295">
          <cell r="N8295">
            <v>1003067936</v>
          </cell>
          <cell r="O8295">
            <v>45286</v>
          </cell>
        </row>
        <row r="8296">
          <cell r="N8296">
            <v>1003067937</v>
          </cell>
          <cell r="O8296">
            <v>45286</v>
          </cell>
        </row>
        <row r="8297">
          <cell r="N8297">
            <v>1003067938</v>
          </cell>
          <cell r="O8297">
            <v>45286</v>
          </cell>
        </row>
        <row r="8298">
          <cell r="N8298">
            <v>1003067939</v>
          </cell>
          <cell r="O8298">
            <v>45286</v>
          </cell>
        </row>
        <row r="8299">
          <cell r="N8299">
            <v>1003067940</v>
          </cell>
          <cell r="O8299">
            <v>45286</v>
          </cell>
        </row>
        <row r="8300">
          <cell r="N8300">
            <v>1003067941</v>
          </cell>
          <cell r="O8300">
            <v>45286</v>
          </cell>
        </row>
        <row r="8301">
          <cell r="N8301">
            <v>1003067942</v>
          </cell>
          <cell r="O8301">
            <v>45286</v>
          </cell>
        </row>
        <row r="8302">
          <cell r="N8302">
            <v>1003067943</v>
          </cell>
          <cell r="O8302">
            <v>45286</v>
          </cell>
        </row>
        <row r="8303">
          <cell r="N8303">
            <v>1003067944</v>
          </cell>
          <cell r="O8303">
            <v>45286</v>
          </cell>
        </row>
        <row r="8304">
          <cell r="N8304">
            <v>1003067945</v>
          </cell>
          <cell r="O8304">
            <v>45286</v>
          </cell>
        </row>
        <row r="8305">
          <cell r="N8305">
            <v>1003067946</v>
          </cell>
          <cell r="O8305">
            <v>45286</v>
          </cell>
        </row>
        <row r="8306">
          <cell r="N8306">
            <v>1003067947</v>
          </cell>
          <cell r="O8306">
            <v>45286</v>
          </cell>
        </row>
        <row r="8307">
          <cell r="N8307">
            <v>1003067948</v>
          </cell>
          <cell r="O8307">
            <v>45286</v>
          </cell>
        </row>
        <row r="8308">
          <cell r="N8308">
            <v>1003067949</v>
          </cell>
          <cell r="O8308">
            <v>45286</v>
          </cell>
        </row>
        <row r="8309">
          <cell r="N8309">
            <v>1003067950</v>
          </cell>
          <cell r="O8309">
            <v>45286</v>
          </cell>
        </row>
        <row r="8310">
          <cell r="N8310">
            <v>1003067951</v>
          </cell>
          <cell r="O8310">
            <v>45286</v>
          </cell>
        </row>
        <row r="8311">
          <cell r="N8311">
            <v>1003067952</v>
          </cell>
          <cell r="O8311">
            <v>45286</v>
          </cell>
        </row>
        <row r="8312">
          <cell r="N8312">
            <v>1003067953</v>
          </cell>
          <cell r="O8312">
            <v>45286</v>
          </cell>
        </row>
        <row r="8313">
          <cell r="N8313">
            <v>1003067954</v>
          </cell>
          <cell r="O8313">
            <v>45286</v>
          </cell>
        </row>
        <row r="8314">
          <cell r="N8314">
            <v>1003067955</v>
          </cell>
          <cell r="O8314">
            <v>45286</v>
          </cell>
        </row>
        <row r="8315">
          <cell r="N8315">
            <v>1003067956</v>
          </cell>
          <cell r="O8315">
            <v>45286</v>
          </cell>
        </row>
        <row r="8316">
          <cell r="N8316">
            <v>1003067957</v>
          </cell>
          <cell r="O8316">
            <v>45286</v>
          </cell>
        </row>
        <row r="8317">
          <cell r="N8317">
            <v>1003067958</v>
          </cell>
          <cell r="O8317">
            <v>45286</v>
          </cell>
        </row>
        <row r="8318">
          <cell r="N8318">
            <v>1003067959</v>
          </cell>
          <cell r="O8318">
            <v>45286</v>
          </cell>
        </row>
        <row r="8319">
          <cell r="N8319">
            <v>1003067960</v>
          </cell>
          <cell r="O8319">
            <v>45286</v>
          </cell>
        </row>
        <row r="8320">
          <cell r="N8320">
            <v>1003067961</v>
          </cell>
          <cell r="O8320">
            <v>45286</v>
          </cell>
        </row>
        <row r="8321">
          <cell r="N8321">
            <v>1003067962</v>
          </cell>
          <cell r="O8321">
            <v>45286</v>
          </cell>
        </row>
        <row r="8322">
          <cell r="N8322">
            <v>1003067963</v>
          </cell>
          <cell r="O8322">
            <v>45286</v>
          </cell>
        </row>
        <row r="8323">
          <cell r="N8323">
            <v>1003067964</v>
          </cell>
          <cell r="O8323">
            <v>45286</v>
          </cell>
        </row>
        <row r="8324">
          <cell r="N8324">
            <v>1003067965</v>
          </cell>
          <cell r="O8324">
            <v>45286</v>
          </cell>
        </row>
        <row r="8325">
          <cell r="N8325">
            <v>1003067966</v>
          </cell>
          <cell r="O8325">
            <v>45286</v>
          </cell>
        </row>
        <row r="8326">
          <cell r="N8326">
            <v>1003067967</v>
          </cell>
          <cell r="O8326">
            <v>45286</v>
          </cell>
        </row>
        <row r="8327">
          <cell r="N8327">
            <v>1003067968</v>
          </cell>
          <cell r="O8327">
            <v>45286</v>
          </cell>
        </row>
        <row r="8328">
          <cell r="N8328">
            <v>1003067969</v>
          </cell>
          <cell r="O8328">
            <v>45286</v>
          </cell>
        </row>
        <row r="8329">
          <cell r="N8329">
            <v>1003067970</v>
          </cell>
          <cell r="O8329">
            <v>45286</v>
          </cell>
        </row>
        <row r="8330">
          <cell r="N8330">
            <v>1003067971</v>
          </cell>
          <cell r="O8330">
            <v>45286</v>
          </cell>
        </row>
        <row r="8331">
          <cell r="N8331">
            <v>1003067972</v>
          </cell>
          <cell r="O8331">
            <v>45286</v>
          </cell>
        </row>
        <row r="8332">
          <cell r="N8332">
            <v>1003067973</v>
          </cell>
          <cell r="O8332">
            <v>45286</v>
          </cell>
        </row>
        <row r="8333">
          <cell r="N8333">
            <v>1003067974</v>
          </cell>
          <cell r="O8333">
            <v>45286</v>
          </cell>
        </row>
        <row r="8334">
          <cell r="N8334">
            <v>1003067975</v>
          </cell>
          <cell r="O8334">
            <v>45286</v>
          </cell>
        </row>
        <row r="8335">
          <cell r="N8335">
            <v>1003067976</v>
          </cell>
          <cell r="O8335">
            <v>45286</v>
          </cell>
        </row>
        <row r="8336">
          <cell r="N8336">
            <v>1003067977</v>
          </cell>
          <cell r="O8336">
            <v>45286</v>
          </cell>
        </row>
        <row r="8337">
          <cell r="N8337">
            <v>1003067978</v>
          </cell>
          <cell r="O8337">
            <v>45286</v>
          </cell>
        </row>
        <row r="8338">
          <cell r="N8338">
            <v>1003067979</v>
          </cell>
          <cell r="O8338">
            <v>45286</v>
          </cell>
        </row>
        <row r="8339">
          <cell r="N8339">
            <v>1003067980</v>
          </cell>
          <cell r="O8339">
            <v>45286</v>
          </cell>
        </row>
        <row r="8340">
          <cell r="N8340">
            <v>1003067981</v>
          </cell>
          <cell r="O8340">
            <v>45286</v>
          </cell>
        </row>
        <row r="8341">
          <cell r="N8341">
            <v>1003067982</v>
          </cell>
          <cell r="O8341">
            <v>45286</v>
          </cell>
        </row>
        <row r="8342">
          <cell r="N8342">
            <v>1003067983</v>
          </cell>
          <cell r="O8342">
            <v>45286</v>
          </cell>
        </row>
        <row r="8343">
          <cell r="N8343">
            <v>1003067984</v>
          </cell>
          <cell r="O8343">
            <v>45286</v>
          </cell>
        </row>
        <row r="8344">
          <cell r="N8344">
            <v>1003067985</v>
          </cell>
          <cell r="O8344">
            <v>45286</v>
          </cell>
        </row>
        <row r="8345">
          <cell r="N8345">
            <v>1003067986</v>
          </cell>
          <cell r="O8345">
            <v>45286</v>
          </cell>
        </row>
        <row r="8346">
          <cell r="N8346">
            <v>1003067987</v>
          </cell>
          <cell r="O8346">
            <v>45286</v>
          </cell>
        </row>
        <row r="8347">
          <cell r="N8347">
            <v>1003067988</v>
          </cell>
          <cell r="O8347">
            <v>45286</v>
          </cell>
        </row>
        <row r="8348">
          <cell r="N8348">
            <v>1003067989</v>
          </cell>
          <cell r="O8348">
            <v>45286</v>
          </cell>
        </row>
        <row r="8349">
          <cell r="N8349">
            <v>1003067990</v>
          </cell>
          <cell r="O8349">
            <v>45286</v>
          </cell>
        </row>
        <row r="8350">
          <cell r="N8350">
            <v>1003067991</v>
          </cell>
          <cell r="O8350">
            <v>45286</v>
          </cell>
        </row>
        <row r="8351">
          <cell r="N8351">
            <v>1003067992</v>
          </cell>
          <cell r="O8351">
            <v>45286</v>
          </cell>
        </row>
        <row r="8352">
          <cell r="N8352">
            <v>1003067993</v>
          </cell>
          <cell r="O8352">
            <v>45286</v>
          </cell>
        </row>
        <row r="8353">
          <cell r="N8353">
            <v>1003067994</v>
          </cell>
          <cell r="O8353">
            <v>45286</v>
          </cell>
        </row>
        <row r="8354">
          <cell r="N8354">
            <v>1003067995</v>
          </cell>
          <cell r="O8354">
            <v>45286</v>
          </cell>
        </row>
        <row r="8355">
          <cell r="N8355">
            <v>1003067996</v>
          </cell>
          <cell r="O8355">
            <v>45286</v>
          </cell>
        </row>
        <row r="8356">
          <cell r="N8356">
            <v>1003067997</v>
          </cell>
          <cell r="O8356">
            <v>45286</v>
          </cell>
        </row>
        <row r="8357">
          <cell r="N8357">
            <v>1003067998</v>
          </cell>
          <cell r="O8357">
            <v>45286</v>
          </cell>
        </row>
        <row r="8358">
          <cell r="N8358">
            <v>1003067999</v>
          </cell>
          <cell r="O8358">
            <v>45286</v>
          </cell>
        </row>
        <row r="8359">
          <cell r="N8359">
            <v>1003068000</v>
          </cell>
          <cell r="O8359">
            <v>45286</v>
          </cell>
        </row>
        <row r="8360">
          <cell r="N8360">
            <v>1003068001</v>
          </cell>
          <cell r="O8360">
            <v>45286</v>
          </cell>
        </row>
        <row r="8361">
          <cell r="N8361">
            <v>1003068002</v>
          </cell>
          <cell r="O8361">
            <v>45286</v>
          </cell>
        </row>
        <row r="8362">
          <cell r="N8362">
            <v>1003068003</v>
          </cell>
          <cell r="O8362">
            <v>45286</v>
          </cell>
        </row>
        <row r="8363">
          <cell r="N8363">
            <v>1003068004</v>
          </cell>
          <cell r="O8363">
            <v>45286</v>
          </cell>
        </row>
        <row r="8364">
          <cell r="N8364">
            <v>1003068005</v>
          </cell>
          <cell r="O8364">
            <v>45286</v>
          </cell>
        </row>
        <row r="8365">
          <cell r="N8365">
            <v>1003068006</v>
          </cell>
          <cell r="O8365">
            <v>45286</v>
          </cell>
        </row>
        <row r="8366">
          <cell r="N8366">
            <v>1003068007</v>
          </cell>
          <cell r="O8366">
            <v>45286</v>
          </cell>
        </row>
        <row r="8367">
          <cell r="N8367">
            <v>1003068008</v>
          </cell>
          <cell r="O8367">
            <v>45286</v>
          </cell>
        </row>
        <row r="8368">
          <cell r="N8368">
            <v>1003068009</v>
          </cell>
          <cell r="O8368">
            <v>45286</v>
          </cell>
        </row>
        <row r="8369">
          <cell r="N8369">
            <v>1003068010</v>
          </cell>
          <cell r="O8369">
            <v>45286</v>
          </cell>
        </row>
        <row r="8370">
          <cell r="N8370">
            <v>1003068011</v>
          </cell>
          <cell r="O8370">
            <v>45286</v>
          </cell>
        </row>
        <row r="8371">
          <cell r="N8371">
            <v>1003068012</v>
          </cell>
          <cell r="O8371">
            <v>45286</v>
          </cell>
        </row>
        <row r="8372">
          <cell r="N8372">
            <v>1003068013</v>
          </cell>
          <cell r="O8372">
            <v>45286</v>
          </cell>
        </row>
        <row r="8373">
          <cell r="N8373">
            <v>1003068014</v>
          </cell>
          <cell r="O8373">
            <v>45286</v>
          </cell>
        </row>
        <row r="8374">
          <cell r="N8374">
            <v>1003068015</v>
          </cell>
          <cell r="O8374">
            <v>45286</v>
          </cell>
        </row>
        <row r="8375">
          <cell r="N8375">
            <v>1003068016</v>
          </cell>
          <cell r="O8375">
            <v>45286</v>
          </cell>
        </row>
        <row r="8376">
          <cell r="N8376">
            <v>1003068017</v>
          </cell>
          <cell r="O8376">
            <v>45286</v>
          </cell>
        </row>
        <row r="8377">
          <cell r="N8377">
            <v>1003068018</v>
          </cell>
          <cell r="O8377">
            <v>45286</v>
          </cell>
        </row>
        <row r="8378">
          <cell r="N8378">
            <v>1003068019</v>
          </cell>
          <cell r="O8378">
            <v>45286</v>
          </cell>
        </row>
        <row r="8379">
          <cell r="N8379">
            <v>1003068020</v>
          </cell>
          <cell r="O8379">
            <v>45286</v>
          </cell>
        </row>
        <row r="8380">
          <cell r="N8380">
            <v>1003068021</v>
          </cell>
          <cell r="O8380">
            <v>45286</v>
          </cell>
        </row>
        <row r="8381">
          <cell r="N8381">
            <v>1003068022</v>
          </cell>
          <cell r="O8381">
            <v>45286</v>
          </cell>
        </row>
        <row r="8382">
          <cell r="N8382">
            <v>1003068023</v>
          </cell>
          <cell r="O8382">
            <v>45286</v>
          </cell>
        </row>
        <row r="8383">
          <cell r="N8383">
            <v>1003068024</v>
          </cell>
          <cell r="O8383">
            <v>45286</v>
          </cell>
        </row>
        <row r="8384">
          <cell r="N8384">
            <v>1003068025</v>
          </cell>
          <cell r="O8384">
            <v>45286</v>
          </cell>
        </row>
        <row r="8385">
          <cell r="N8385">
            <v>1003068026</v>
          </cell>
          <cell r="O8385">
            <v>45286</v>
          </cell>
        </row>
        <row r="8386">
          <cell r="N8386">
            <v>1003068027</v>
          </cell>
          <cell r="O8386">
            <v>45286</v>
          </cell>
        </row>
        <row r="8387">
          <cell r="N8387">
            <v>1003068028</v>
          </cell>
          <cell r="O8387">
            <v>45286</v>
          </cell>
        </row>
        <row r="8388">
          <cell r="N8388">
            <v>1003068029</v>
          </cell>
          <cell r="O8388">
            <v>45286</v>
          </cell>
        </row>
        <row r="8389">
          <cell r="N8389">
            <v>1003068030</v>
          </cell>
          <cell r="O8389">
            <v>45286</v>
          </cell>
        </row>
        <row r="8390">
          <cell r="N8390">
            <v>1003068031</v>
          </cell>
          <cell r="O8390">
            <v>45286</v>
          </cell>
        </row>
        <row r="8391">
          <cell r="N8391">
            <v>1003068032</v>
          </cell>
          <cell r="O8391">
            <v>45286</v>
          </cell>
        </row>
        <row r="8392">
          <cell r="N8392">
            <v>1003068033</v>
          </cell>
          <cell r="O8392">
            <v>45286</v>
          </cell>
        </row>
        <row r="8393">
          <cell r="N8393">
            <v>1003068034</v>
          </cell>
          <cell r="O8393">
            <v>45286</v>
          </cell>
        </row>
        <row r="8394">
          <cell r="N8394">
            <v>1003068035</v>
          </cell>
          <cell r="O8394">
            <v>45286</v>
          </cell>
        </row>
        <row r="8395">
          <cell r="N8395">
            <v>1003068036</v>
          </cell>
          <cell r="O8395">
            <v>45286</v>
          </cell>
        </row>
        <row r="8396">
          <cell r="N8396">
            <v>1003068037</v>
          </cell>
          <cell r="O8396">
            <v>45286</v>
          </cell>
        </row>
        <row r="8397">
          <cell r="N8397">
            <v>1003068038</v>
          </cell>
          <cell r="O8397">
            <v>45286</v>
          </cell>
        </row>
        <row r="8398">
          <cell r="N8398">
            <v>1003068039</v>
          </cell>
          <cell r="O8398">
            <v>45286</v>
          </cell>
        </row>
        <row r="8399">
          <cell r="N8399">
            <v>1003068040</v>
          </cell>
          <cell r="O8399">
            <v>45286</v>
          </cell>
        </row>
        <row r="8400">
          <cell r="N8400">
            <v>1003068041</v>
          </cell>
          <cell r="O8400">
            <v>45286</v>
          </cell>
        </row>
        <row r="8401">
          <cell r="N8401">
            <v>1003068042</v>
          </cell>
          <cell r="O8401">
            <v>45286</v>
          </cell>
        </row>
        <row r="8402">
          <cell r="N8402">
            <v>1003068043</v>
          </cell>
          <cell r="O8402">
            <v>45286</v>
          </cell>
        </row>
        <row r="8403">
          <cell r="N8403">
            <v>1003068044</v>
          </cell>
          <cell r="O8403">
            <v>45286</v>
          </cell>
        </row>
        <row r="8404">
          <cell r="N8404">
            <v>1003068045</v>
          </cell>
          <cell r="O8404">
            <v>45286</v>
          </cell>
        </row>
        <row r="8405">
          <cell r="N8405">
            <v>1003068046</v>
          </cell>
          <cell r="O8405">
            <v>45286</v>
          </cell>
        </row>
        <row r="8406">
          <cell r="N8406">
            <v>1003068047</v>
          </cell>
          <cell r="O8406">
            <v>45286</v>
          </cell>
        </row>
        <row r="8407">
          <cell r="N8407">
            <v>1003068048</v>
          </cell>
          <cell r="O8407">
            <v>45286</v>
          </cell>
        </row>
        <row r="8408">
          <cell r="N8408">
            <v>1003068049</v>
          </cell>
          <cell r="O8408">
            <v>45286</v>
          </cell>
        </row>
        <row r="8409">
          <cell r="N8409">
            <v>1003068050</v>
          </cell>
          <cell r="O8409">
            <v>45286</v>
          </cell>
        </row>
        <row r="8410">
          <cell r="N8410">
            <v>1003068051</v>
          </cell>
          <cell r="O8410">
            <v>45286</v>
          </cell>
        </row>
        <row r="8411">
          <cell r="N8411">
            <v>1003068052</v>
          </cell>
          <cell r="O8411">
            <v>45286</v>
          </cell>
        </row>
        <row r="8412">
          <cell r="N8412">
            <v>1003068053</v>
          </cell>
          <cell r="O8412">
            <v>45286</v>
          </cell>
        </row>
        <row r="8413">
          <cell r="N8413">
            <v>1003068054</v>
          </cell>
          <cell r="O8413">
            <v>45286</v>
          </cell>
        </row>
        <row r="8414">
          <cell r="N8414">
            <v>1003068055</v>
          </cell>
          <cell r="O8414">
            <v>45286</v>
          </cell>
        </row>
        <row r="8415">
          <cell r="N8415">
            <v>1003068056</v>
          </cell>
          <cell r="O8415">
            <v>45286</v>
          </cell>
        </row>
        <row r="8416">
          <cell r="N8416">
            <v>1003068057</v>
          </cell>
          <cell r="O8416">
            <v>45286</v>
          </cell>
        </row>
        <row r="8417">
          <cell r="N8417">
            <v>1003068058</v>
          </cell>
          <cell r="O8417">
            <v>45286</v>
          </cell>
        </row>
        <row r="8418">
          <cell r="N8418">
            <v>1003068059</v>
          </cell>
          <cell r="O8418">
            <v>45286</v>
          </cell>
        </row>
        <row r="8419">
          <cell r="N8419">
            <v>1003068060</v>
          </cell>
          <cell r="O8419">
            <v>45286</v>
          </cell>
        </row>
        <row r="8420">
          <cell r="N8420">
            <v>1003068061</v>
          </cell>
          <cell r="O8420">
            <v>45286</v>
          </cell>
        </row>
        <row r="8421">
          <cell r="N8421">
            <v>1003068062</v>
          </cell>
          <cell r="O8421">
            <v>45286</v>
          </cell>
        </row>
        <row r="8422">
          <cell r="N8422">
            <v>1003068063</v>
          </cell>
          <cell r="O8422">
            <v>45286</v>
          </cell>
        </row>
        <row r="8423">
          <cell r="N8423">
            <v>1003068064</v>
          </cell>
          <cell r="O8423">
            <v>45286</v>
          </cell>
        </row>
        <row r="8424">
          <cell r="N8424">
            <v>1003068065</v>
          </cell>
          <cell r="O8424">
            <v>45286</v>
          </cell>
        </row>
        <row r="8425">
          <cell r="N8425">
            <v>1003068066</v>
          </cell>
          <cell r="O8425">
            <v>45286</v>
          </cell>
        </row>
        <row r="8426">
          <cell r="N8426">
            <v>1003068067</v>
          </cell>
          <cell r="O8426">
            <v>45286</v>
          </cell>
        </row>
        <row r="8427">
          <cell r="N8427">
            <v>1003068068</v>
          </cell>
          <cell r="O8427">
            <v>45286</v>
          </cell>
        </row>
        <row r="8428">
          <cell r="N8428">
            <v>1003068069</v>
          </cell>
          <cell r="O8428">
            <v>45286</v>
          </cell>
        </row>
        <row r="8429">
          <cell r="N8429">
            <v>1003068070</v>
          </cell>
          <cell r="O8429">
            <v>45286</v>
          </cell>
        </row>
        <row r="8430">
          <cell r="N8430">
            <v>1003068071</v>
          </cell>
          <cell r="O8430">
            <v>45286</v>
          </cell>
        </row>
        <row r="8431">
          <cell r="N8431">
            <v>1003068073</v>
          </cell>
          <cell r="O8431">
            <v>45286</v>
          </cell>
        </row>
        <row r="8432">
          <cell r="N8432">
            <v>1003068074</v>
          </cell>
          <cell r="O8432">
            <v>45286</v>
          </cell>
        </row>
        <row r="8433">
          <cell r="N8433">
            <v>1003068075</v>
          </cell>
          <cell r="O8433">
            <v>45286</v>
          </cell>
        </row>
        <row r="8434">
          <cell r="N8434">
            <v>1003068076</v>
          </cell>
          <cell r="O8434">
            <v>45286</v>
          </cell>
        </row>
        <row r="8435">
          <cell r="N8435">
            <v>1003068077</v>
          </cell>
          <cell r="O8435">
            <v>45286</v>
          </cell>
        </row>
        <row r="8436">
          <cell r="N8436">
            <v>1003068078</v>
          </cell>
          <cell r="O8436">
            <v>45286</v>
          </cell>
        </row>
        <row r="8437">
          <cell r="N8437">
            <v>1003068079</v>
          </cell>
          <cell r="O8437">
            <v>45286</v>
          </cell>
        </row>
        <row r="8438">
          <cell r="N8438">
            <v>1003068080</v>
          </cell>
          <cell r="O8438">
            <v>45286</v>
          </cell>
        </row>
        <row r="8439">
          <cell r="N8439">
            <v>1003068081</v>
          </cell>
          <cell r="O8439">
            <v>45286</v>
          </cell>
        </row>
        <row r="8440">
          <cell r="N8440">
            <v>1003068082</v>
          </cell>
          <cell r="O8440">
            <v>45286</v>
          </cell>
        </row>
        <row r="8441">
          <cell r="N8441">
            <v>1003068083</v>
          </cell>
          <cell r="O8441">
            <v>45286</v>
          </cell>
        </row>
        <row r="8442">
          <cell r="N8442">
            <v>1003068084</v>
          </cell>
          <cell r="O8442">
            <v>45286</v>
          </cell>
        </row>
        <row r="8443">
          <cell r="N8443">
            <v>1003068085</v>
          </cell>
          <cell r="O8443">
            <v>45286</v>
          </cell>
        </row>
        <row r="8444">
          <cell r="N8444">
            <v>1003068086</v>
          </cell>
          <cell r="O8444">
            <v>45286</v>
          </cell>
        </row>
        <row r="8445">
          <cell r="N8445">
            <v>1003068087</v>
          </cell>
          <cell r="O8445">
            <v>45286</v>
          </cell>
        </row>
        <row r="8446">
          <cell r="N8446">
            <v>1003068088</v>
          </cell>
          <cell r="O8446">
            <v>45286</v>
          </cell>
        </row>
        <row r="8447">
          <cell r="N8447">
            <v>1003068089</v>
          </cell>
          <cell r="O8447">
            <v>45286</v>
          </cell>
        </row>
        <row r="8448">
          <cell r="N8448">
            <v>1003068090</v>
          </cell>
          <cell r="O8448">
            <v>45286</v>
          </cell>
        </row>
        <row r="8449">
          <cell r="N8449">
            <v>1003068091</v>
          </cell>
          <cell r="O8449">
            <v>45286</v>
          </cell>
        </row>
        <row r="8450">
          <cell r="N8450">
            <v>1003068092</v>
          </cell>
          <cell r="O8450">
            <v>45286</v>
          </cell>
        </row>
        <row r="8451">
          <cell r="N8451">
            <v>1003068093</v>
          </cell>
          <cell r="O8451">
            <v>45286</v>
          </cell>
        </row>
        <row r="8452">
          <cell r="N8452">
            <v>1003068094</v>
          </cell>
          <cell r="O8452">
            <v>45286</v>
          </cell>
        </row>
        <row r="8453">
          <cell r="N8453">
            <v>1003068095</v>
          </cell>
          <cell r="O8453">
            <v>45286</v>
          </cell>
        </row>
        <row r="8454">
          <cell r="N8454">
            <v>1003068096</v>
          </cell>
          <cell r="O8454">
            <v>45286</v>
          </cell>
        </row>
        <row r="8455">
          <cell r="N8455">
            <v>1003068097</v>
          </cell>
          <cell r="O8455">
            <v>45286</v>
          </cell>
        </row>
        <row r="8456">
          <cell r="N8456">
            <v>1003068098</v>
          </cell>
          <cell r="O8456">
            <v>45286</v>
          </cell>
        </row>
        <row r="8457">
          <cell r="N8457">
            <v>1003068099</v>
          </cell>
          <cell r="O8457">
            <v>45286</v>
          </cell>
        </row>
        <row r="8458">
          <cell r="N8458">
            <v>1003068100</v>
          </cell>
          <cell r="O8458">
            <v>45286</v>
          </cell>
        </row>
        <row r="8459">
          <cell r="N8459">
            <v>1003068101</v>
          </cell>
          <cell r="O8459">
            <v>45286</v>
          </cell>
        </row>
        <row r="8460">
          <cell r="N8460">
            <v>1003068102</v>
          </cell>
          <cell r="O8460">
            <v>45286</v>
          </cell>
        </row>
        <row r="8461">
          <cell r="N8461">
            <v>1003068103</v>
          </cell>
          <cell r="O8461">
            <v>45286</v>
          </cell>
        </row>
        <row r="8462">
          <cell r="N8462">
            <v>1003068104</v>
          </cell>
          <cell r="O8462">
            <v>45286</v>
          </cell>
        </row>
        <row r="8463">
          <cell r="N8463">
            <v>1003068105</v>
          </cell>
          <cell r="O8463">
            <v>45286</v>
          </cell>
        </row>
        <row r="8464">
          <cell r="N8464">
            <v>1003068106</v>
          </cell>
          <cell r="O8464">
            <v>45286</v>
          </cell>
        </row>
        <row r="8465">
          <cell r="N8465">
            <v>1003068107</v>
          </cell>
          <cell r="O8465">
            <v>45286</v>
          </cell>
        </row>
        <row r="8466">
          <cell r="N8466">
            <v>1003068108</v>
          </cell>
          <cell r="O8466">
            <v>45286</v>
          </cell>
        </row>
        <row r="8467">
          <cell r="N8467">
            <v>1003068127</v>
          </cell>
          <cell r="O8467">
            <v>45286</v>
          </cell>
        </row>
        <row r="8468">
          <cell r="N8468">
            <v>1003068128</v>
          </cell>
          <cell r="O8468">
            <v>45286</v>
          </cell>
        </row>
        <row r="8469">
          <cell r="N8469">
            <v>1003068129</v>
          </cell>
          <cell r="O8469">
            <v>45286</v>
          </cell>
        </row>
        <row r="8470">
          <cell r="N8470">
            <v>1003068130</v>
          </cell>
          <cell r="O8470">
            <v>45286</v>
          </cell>
        </row>
        <row r="8471">
          <cell r="N8471">
            <v>1003068131</v>
          </cell>
          <cell r="O8471">
            <v>45286</v>
          </cell>
        </row>
        <row r="8472">
          <cell r="N8472">
            <v>1003068132</v>
          </cell>
          <cell r="O8472">
            <v>45286</v>
          </cell>
        </row>
        <row r="8473">
          <cell r="N8473">
            <v>1003068133</v>
          </cell>
          <cell r="O8473">
            <v>45286</v>
          </cell>
        </row>
        <row r="8474">
          <cell r="N8474">
            <v>1003068134</v>
          </cell>
          <cell r="O8474">
            <v>45286</v>
          </cell>
        </row>
        <row r="8475">
          <cell r="N8475">
            <v>1003068135</v>
          </cell>
          <cell r="O8475">
            <v>45286</v>
          </cell>
        </row>
        <row r="8476">
          <cell r="N8476">
            <v>1003068136</v>
          </cell>
          <cell r="O8476">
            <v>45286</v>
          </cell>
        </row>
        <row r="8477">
          <cell r="N8477">
            <v>1003068137</v>
          </cell>
          <cell r="O8477">
            <v>45286</v>
          </cell>
        </row>
        <row r="8478">
          <cell r="N8478">
            <v>1003068138</v>
          </cell>
          <cell r="O8478">
            <v>45286</v>
          </cell>
        </row>
        <row r="8479">
          <cell r="N8479">
            <v>1003068139</v>
          </cell>
          <cell r="O8479">
            <v>45286</v>
          </cell>
        </row>
        <row r="8480">
          <cell r="N8480">
            <v>1003068140</v>
          </cell>
          <cell r="O8480">
            <v>45286</v>
          </cell>
        </row>
        <row r="8481">
          <cell r="N8481">
            <v>1003068141</v>
          </cell>
          <cell r="O8481">
            <v>45286</v>
          </cell>
        </row>
        <row r="8482">
          <cell r="N8482">
            <v>1003068142</v>
          </cell>
          <cell r="O8482">
            <v>45286</v>
          </cell>
        </row>
        <row r="8483">
          <cell r="N8483">
            <v>1003068143</v>
          </cell>
          <cell r="O8483">
            <v>45286</v>
          </cell>
        </row>
        <row r="8484">
          <cell r="N8484">
            <v>1003068144</v>
          </cell>
          <cell r="O8484">
            <v>45286</v>
          </cell>
        </row>
        <row r="8485">
          <cell r="N8485">
            <v>1003068145</v>
          </cell>
          <cell r="O8485">
            <v>45286</v>
          </cell>
        </row>
        <row r="8486">
          <cell r="N8486">
            <v>1003068146</v>
          </cell>
          <cell r="O8486">
            <v>45286</v>
          </cell>
        </row>
        <row r="8487">
          <cell r="N8487">
            <v>1003068147</v>
          </cell>
          <cell r="O8487">
            <v>45286</v>
          </cell>
        </row>
        <row r="8488">
          <cell r="N8488">
            <v>1003068148</v>
          </cell>
          <cell r="O8488">
            <v>45286</v>
          </cell>
        </row>
        <row r="8489">
          <cell r="N8489">
            <v>1003068149</v>
          </cell>
          <cell r="O8489">
            <v>45286</v>
          </cell>
        </row>
        <row r="8490">
          <cell r="N8490">
            <v>1003068150</v>
          </cell>
          <cell r="O8490">
            <v>45286</v>
          </cell>
        </row>
        <row r="8491">
          <cell r="N8491">
            <v>1003068151</v>
          </cell>
          <cell r="O8491">
            <v>45286</v>
          </cell>
        </row>
        <row r="8492">
          <cell r="N8492">
            <v>1003068152</v>
          </cell>
          <cell r="O8492">
            <v>45286</v>
          </cell>
        </row>
        <row r="8493">
          <cell r="N8493">
            <v>1003068153</v>
          </cell>
          <cell r="O8493">
            <v>45286</v>
          </cell>
        </row>
        <row r="8494">
          <cell r="N8494">
            <v>1003068154</v>
          </cell>
          <cell r="O8494">
            <v>45286</v>
          </cell>
        </row>
        <row r="8495">
          <cell r="N8495">
            <v>1003068155</v>
          </cell>
          <cell r="O8495">
            <v>45286</v>
          </cell>
        </row>
        <row r="8496">
          <cell r="N8496">
            <v>1003068156</v>
          </cell>
          <cell r="O8496">
            <v>45286</v>
          </cell>
        </row>
        <row r="8497">
          <cell r="N8497">
            <v>1003068157</v>
          </cell>
          <cell r="O8497">
            <v>45286</v>
          </cell>
        </row>
        <row r="8498">
          <cell r="N8498">
            <v>1003068158</v>
          </cell>
          <cell r="O8498">
            <v>45286</v>
          </cell>
        </row>
        <row r="8499">
          <cell r="N8499">
            <v>1003068159</v>
          </cell>
          <cell r="O8499">
            <v>45286</v>
          </cell>
        </row>
        <row r="8500">
          <cell r="N8500">
            <v>1003068160</v>
          </cell>
          <cell r="O8500">
            <v>45286</v>
          </cell>
        </row>
        <row r="8501">
          <cell r="N8501">
            <v>1003068161</v>
          </cell>
          <cell r="O8501">
            <v>45286</v>
          </cell>
        </row>
        <row r="8502">
          <cell r="N8502">
            <v>1003068162</v>
          </cell>
          <cell r="O8502">
            <v>45286</v>
          </cell>
        </row>
        <row r="8503">
          <cell r="N8503">
            <v>1003068163</v>
          </cell>
          <cell r="O8503">
            <v>45286</v>
          </cell>
        </row>
        <row r="8504">
          <cell r="N8504">
            <v>1003068164</v>
          </cell>
          <cell r="O8504">
            <v>45286</v>
          </cell>
        </row>
        <row r="8505">
          <cell r="N8505">
            <v>1003068165</v>
          </cell>
          <cell r="O8505">
            <v>45286</v>
          </cell>
        </row>
        <row r="8506">
          <cell r="N8506">
            <v>1003068166</v>
          </cell>
          <cell r="O8506">
            <v>45286</v>
          </cell>
        </row>
        <row r="8507">
          <cell r="N8507">
            <v>1003068167</v>
          </cell>
          <cell r="O8507">
            <v>45286</v>
          </cell>
        </row>
        <row r="8508">
          <cell r="N8508">
            <v>1003068168</v>
          </cell>
          <cell r="O8508">
            <v>45286</v>
          </cell>
        </row>
        <row r="8509">
          <cell r="N8509">
            <v>1003068169</v>
          </cell>
          <cell r="O8509">
            <v>45286</v>
          </cell>
        </row>
        <row r="8510">
          <cell r="N8510">
            <v>1003068170</v>
          </cell>
          <cell r="O8510">
            <v>45286</v>
          </cell>
        </row>
        <row r="8511">
          <cell r="N8511">
            <v>1003068171</v>
          </cell>
          <cell r="O8511">
            <v>45286</v>
          </cell>
        </row>
        <row r="8512">
          <cell r="N8512">
            <v>1003068172</v>
          </cell>
          <cell r="O8512">
            <v>45286</v>
          </cell>
        </row>
        <row r="8513">
          <cell r="N8513">
            <v>1003068173</v>
          </cell>
          <cell r="O8513">
            <v>45286</v>
          </cell>
        </row>
        <row r="8514">
          <cell r="N8514">
            <v>1003068174</v>
          </cell>
          <cell r="O8514">
            <v>45286</v>
          </cell>
        </row>
        <row r="8515">
          <cell r="N8515">
            <v>1003068175</v>
          </cell>
          <cell r="O8515">
            <v>45286</v>
          </cell>
        </row>
        <row r="8516">
          <cell r="N8516">
            <v>1003068176</v>
          </cell>
          <cell r="O8516">
            <v>45286</v>
          </cell>
        </row>
        <row r="8517">
          <cell r="N8517">
            <v>1003068177</v>
          </cell>
          <cell r="O8517">
            <v>45286</v>
          </cell>
        </row>
        <row r="8518">
          <cell r="N8518">
            <v>1003068178</v>
          </cell>
          <cell r="O8518">
            <v>45286</v>
          </cell>
        </row>
        <row r="8519">
          <cell r="N8519">
            <v>1003068179</v>
          </cell>
          <cell r="O8519">
            <v>45286</v>
          </cell>
        </row>
        <row r="8520">
          <cell r="N8520">
            <v>1003068180</v>
          </cell>
          <cell r="O8520">
            <v>45286</v>
          </cell>
        </row>
        <row r="8521">
          <cell r="N8521">
            <v>1003068181</v>
          </cell>
          <cell r="O8521">
            <v>45286</v>
          </cell>
        </row>
        <row r="8522">
          <cell r="N8522">
            <v>1003068182</v>
          </cell>
          <cell r="O8522">
            <v>45286</v>
          </cell>
        </row>
        <row r="8523">
          <cell r="N8523">
            <v>1003068183</v>
          </cell>
          <cell r="O8523">
            <v>45286</v>
          </cell>
        </row>
        <row r="8524">
          <cell r="N8524">
            <v>1003068184</v>
          </cell>
          <cell r="O8524">
            <v>45286</v>
          </cell>
        </row>
        <row r="8525">
          <cell r="N8525">
            <v>1003068185</v>
          </cell>
          <cell r="O8525">
            <v>45286</v>
          </cell>
        </row>
        <row r="8526">
          <cell r="N8526">
            <v>1003068186</v>
          </cell>
          <cell r="O8526">
            <v>45286</v>
          </cell>
        </row>
        <row r="8527">
          <cell r="N8527">
            <v>1003068187</v>
          </cell>
          <cell r="O8527">
            <v>45286</v>
          </cell>
        </row>
        <row r="8528">
          <cell r="N8528">
            <v>1003068188</v>
          </cell>
          <cell r="O8528">
            <v>45286</v>
          </cell>
        </row>
        <row r="8529">
          <cell r="N8529">
            <v>1003068189</v>
          </cell>
          <cell r="O8529">
            <v>45286</v>
          </cell>
        </row>
        <row r="8530">
          <cell r="N8530">
            <v>1003068190</v>
          </cell>
          <cell r="O8530">
            <v>45286</v>
          </cell>
        </row>
        <row r="8531">
          <cell r="N8531">
            <v>1003068191</v>
          </cell>
          <cell r="O8531">
            <v>45286</v>
          </cell>
        </row>
        <row r="8532">
          <cell r="N8532">
            <v>1003068192</v>
          </cell>
          <cell r="O8532">
            <v>45286</v>
          </cell>
        </row>
        <row r="8533">
          <cell r="N8533">
            <v>1003068193</v>
          </cell>
          <cell r="O8533">
            <v>45286</v>
          </cell>
        </row>
        <row r="8534">
          <cell r="N8534">
            <v>1003068194</v>
          </cell>
          <cell r="O8534">
            <v>45286</v>
          </cell>
        </row>
        <row r="8535">
          <cell r="N8535">
            <v>1003068195</v>
          </cell>
          <cell r="O8535">
            <v>45286</v>
          </cell>
        </row>
        <row r="8536">
          <cell r="N8536">
            <v>1003068196</v>
          </cell>
          <cell r="O8536">
            <v>45286</v>
          </cell>
        </row>
        <row r="8537">
          <cell r="N8537">
            <v>1003068197</v>
          </cell>
          <cell r="O8537">
            <v>45286</v>
          </cell>
        </row>
        <row r="8538">
          <cell r="N8538">
            <v>1003068198</v>
          </cell>
          <cell r="O8538">
            <v>45286</v>
          </cell>
        </row>
        <row r="8539">
          <cell r="N8539">
            <v>1003068199</v>
          </cell>
          <cell r="O8539">
            <v>45286</v>
          </cell>
        </row>
        <row r="8540">
          <cell r="N8540">
            <v>1003068200</v>
          </cell>
          <cell r="O8540">
            <v>45286</v>
          </cell>
        </row>
        <row r="8541">
          <cell r="N8541">
            <v>1003068201</v>
          </cell>
          <cell r="O8541">
            <v>45286</v>
          </cell>
        </row>
        <row r="8542">
          <cell r="N8542">
            <v>1003068202</v>
          </cell>
          <cell r="O8542">
            <v>45286</v>
          </cell>
        </row>
        <row r="8543">
          <cell r="N8543">
            <v>1003068203</v>
          </cell>
          <cell r="O8543">
            <v>45286</v>
          </cell>
        </row>
        <row r="8544">
          <cell r="N8544">
            <v>1003068204</v>
          </cell>
          <cell r="O8544">
            <v>45286</v>
          </cell>
        </row>
        <row r="8545">
          <cell r="N8545">
            <v>1003068205</v>
          </cell>
          <cell r="O8545">
            <v>45286</v>
          </cell>
        </row>
        <row r="8546">
          <cell r="N8546">
            <v>1003068206</v>
          </cell>
          <cell r="O8546">
            <v>45286</v>
          </cell>
        </row>
        <row r="8547">
          <cell r="N8547">
            <v>1003068207</v>
          </cell>
          <cell r="O8547">
            <v>45286</v>
          </cell>
        </row>
        <row r="8548">
          <cell r="N8548">
            <v>1003068208</v>
          </cell>
          <cell r="O8548">
            <v>45286</v>
          </cell>
        </row>
        <row r="8549">
          <cell r="N8549">
            <v>1003068209</v>
          </cell>
          <cell r="O8549">
            <v>45286</v>
          </cell>
        </row>
        <row r="8550">
          <cell r="N8550">
            <v>1003068210</v>
          </cell>
          <cell r="O8550">
            <v>45286</v>
          </cell>
        </row>
        <row r="8551">
          <cell r="N8551">
            <v>1003068211</v>
          </cell>
          <cell r="O8551">
            <v>45286</v>
          </cell>
        </row>
        <row r="8552">
          <cell r="N8552">
            <v>1003068212</v>
          </cell>
          <cell r="O8552">
            <v>45286</v>
          </cell>
        </row>
        <row r="8553">
          <cell r="N8553">
            <v>1003068213</v>
          </cell>
          <cell r="O8553">
            <v>45286</v>
          </cell>
        </row>
        <row r="8554">
          <cell r="N8554">
            <v>1003068214</v>
          </cell>
          <cell r="O8554">
            <v>45286</v>
          </cell>
        </row>
        <row r="8555">
          <cell r="N8555">
            <v>1003068215</v>
          </cell>
          <cell r="O8555">
            <v>45286</v>
          </cell>
        </row>
        <row r="8556">
          <cell r="N8556">
            <v>1003068216</v>
          </cell>
          <cell r="O8556">
            <v>45286</v>
          </cell>
        </row>
        <row r="8557">
          <cell r="N8557">
            <v>1003068217</v>
          </cell>
          <cell r="O8557">
            <v>45286</v>
          </cell>
        </row>
        <row r="8558">
          <cell r="N8558">
            <v>1003068218</v>
          </cell>
          <cell r="O8558">
            <v>45286</v>
          </cell>
        </row>
        <row r="8559">
          <cell r="N8559">
            <v>1003068219</v>
          </cell>
          <cell r="O8559">
            <v>45286</v>
          </cell>
        </row>
        <row r="8560">
          <cell r="N8560">
            <v>1003068220</v>
          </cell>
          <cell r="O8560">
            <v>45286</v>
          </cell>
        </row>
        <row r="8561">
          <cell r="N8561">
            <v>1003068221</v>
          </cell>
          <cell r="O8561">
            <v>45286</v>
          </cell>
        </row>
        <row r="8562">
          <cell r="N8562">
            <v>1003068222</v>
          </cell>
          <cell r="O8562">
            <v>45286</v>
          </cell>
        </row>
        <row r="8563">
          <cell r="N8563">
            <v>1003068223</v>
          </cell>
          <cell r="O8563">
            <v>45286</v>
          </cell>
        </row>
        <row r="8564">
          <cell r="N8564">
            <v>1003068224</v>
          </cell>
          <cell r="O8564">
            <v>45286</v>
          </cell>
        </row>
        <row r="8565">
          <cell r="N8565">
            <v>1003068225</v>
          </cell>
          <cell r="O8565">
            <v>45286</v>
          </cell>
        </row>
        <row r="8566">
          <cell r="N8566">
            <v>1003068226</v>
          </cell>
          <cell r="O8566">
            <v>45286</v>
          </cell>
        </row>
        <row r="8567">
          <cell r="N8567">
            <v>1003068227</v>
          </cell>
          <cell r="O8567">
            <v>45286</v>
          </cell>
        </row>
        <row r="8568">
          <cell r="N8568">
            <v>1003068228</v>
          </cell>
          <cell r="O8568">
            <v>45286</v>
          </cell>
        </row>
        <row r="8569">
          <cell r="N8569">
            <v>1003068229</v>
          </cell>
          <cell r="O8569">
            <v>45286</v>
          </cell>
        </row>
        <row r="8570">
          <cell r="N8570">
            <v>1003068230</v>
          </cell>
          <cell r="O8570">
            <v>45286</v>
          </cell>
        </row>
        <row r="8571">
          <cell r="N8571">
            <v>1003068231</v>
          </cell>
          <cell r="O8571">
            <v>45286</v>
          </cell>
        </row>
        <row r="8572">
          <cell r="N8572">
            <v>1003068232</v>
          </cell>
          <cell r="O8572">
            <v>45286</v>
          </cell>
        </row>
        <row r="8573">
          <cell r="N8573">
            <v>1003068233</v>
          </cell>
          <cell r="O8573">
            <v>45286</v>
          </cell>
        </row>
        <row r="8574">
          <cell r="N8574">
            <v>1003068234</v>
          </cell>
          <cell r="O8574">
            <v>45286</v>
          </cell>
        </row>
        <row r="8575">
          <cell r="N8575">
            <v>1003068235</v>
          </cell>
          <cell r="O8575">
            <v>45286</v>
          </cell>
        </row>
        <row r="8576">
          <cell r="N8576">
            <v>1003068236</v>
          </cell>
          <cell r="O8576">
            <v>45286</v>
          </cell>
        </row>
        <row r="8577">
          <cell r="N8577">
            <v>1003068237</v>
          </cell>
          <cell r="O8577">
            <v>45286</v>
          </cell>
        </row>
        <row r="8578">
          <cell r="N8578">
            <v>1003068238</v>
          </cell>
          <cell r="O8578">
            <v>45286</v>
          </cell>
        </row>
        <row r="8579">
          <cell r="N8579">
            <v>1003068239</v>
          </cell>
          <cell r="O8579">
            <v>45286</v>
          </cell>
        </row>
        <row r="8580">
          <cell r="N8580">
            <v>1003068240</v>
          </cell>
          <cell r="O8580">
            <v>45286</v>
          </cell>
        </row>
        <row r="8581">
          <cell r="N8581">
            <v>1003068241</v>
          </cell>
          <cell r="O8581">
            <v>45286</v>
          </cell>
        </row>
        <row r="8582">
          <cell r="N8582">
            <v>1003068242</v>
          </cell>
          <cell r="O8582">
            <v>45286</v>
          </cell>
        </row>
        <row r="8583">
          <cell r="N8583">
            <v>1003068243</v>
          </cell>
          <cell r="O8583">
            <v>45286</v>
          </cell>
        </row>
        <row r="8584">
          <cell r="N8584">
            <v>1003068244</v>
          </cell>
          <cell r="O8584">
            <v>45286</v>
          </cell>
        </row>
        <row r="8585">
          <cell r="N8585">
            <v>1003068245</v>
          </cell>
          <cell r="O8585">
            <v>45286</v>
          </cell>
        </row>
        <row r="8586">
          <cell r="N8586">
            <v>1003068246</v>
          </cell>
          <cell r="O8586">
            <v>45286</v>
          </cell>
        </row>
        <row r="8587">
          <cell r="N8587">
            <v>1003068247</v>
          </cell>
          <cell r="O8587">
            <v>45286</v>
          </cell>
        </row>
        <row r="8588">
          <cell r="N8588">
            <v>1003068248</v>
          </cell>
          <cell r="O8588">
            <v>45286</v>
          </cell>
        </row>
        <row r="8589">
          <cell r="N8589">
            <v>1003068249</v>
          </cell>
          <cell r="O8589">
            <v>45286</v>
          </cell>
        </row>
        <row r="8590">
          <cell r="N8590">
            <v>1003068250</v>
          </cell>
          <cell r="O8590">
            <v>45286</v>
          </cell>
        </row>
        <row r="8591">
          <cell r="N8591">
            <v>1003068251</v>
          </cell>
          <cell r="O8591">
            <v>45286</v>
          </cell>
        </row>
        <row r="8592">
          <cell r="N8592">
            <v>1003068252</v>
          </cell>
          <cell r="O8592">
            <v>45286</v>
          </cell>
        </row>
        <row r="8593">
          <cell r="N8593">
            <v>1003068253</v>
          </cell>
          <cell r="O8593">
            <v>45286</v>
          </cell>
        </row>
        <row r="8594">
          <cell r="N8594">
            <v>1003068254</v>
          </cell>
          <cell r="O8594">
            <v>45286</v>
          </cell>
        </row>
        <row r="8595">
          <cell r="N8595">
            <v>1003068255</v>
          </cell>
          <cell r="O8595">
            <v>45286</v>
          </cell>
        </row>
        <row r="8596">
          <cell r="N8596">
            <v>1003068256</v>
          </cell>
          <cell r="O8596">
            <v>45286</v>
          </cell>
        </row>
        <row r="8597">
          <cell r="N8597">
            <v>1003068257</v>
          </cell>
          <cell r="O8597">
            <v>45286</v>
          </cell>
        </row>
        <row r="8598">
          <cell r="N8598">
            <v>1003068258</v>
          </cell>
          <cell r="O8598">
            <v>45286</v>
          </cell>
        </row>
        <row r="8599">
          <cell r="N8599">
            <v>1003068259</v>
          </cell>
          <cell r="O8599">
            <v>45286</v>
          </cell>
        </row>
        <row r="8600">
          <cell r="N8600">
            <v>1003068260</v>
          </cell>
          <cell r="O8600">
            <v>45286</v>
          </cell>
        </row>
        <row r="8601">
          <cell r="N8601">
            <v>1003068261</v>
          </cell>
          <cell r="O8601">
            <v>45286</v>
          </cell>
        </row>
        <row r="8602">
          <cell r="N8602">
            <v>1003068262</v>
          </cell>
          <cell r="O8602">
            <v>45286</v>
          </cell>
        </row>
        <row r="8603">
          <cell r="N8603">
            <v>1003068263</v>
          </cell>
          <cell r="O8603">
            <v>45286</v>
          </cell>
        </row>
        <row r="8604">
          <cell r="N8604">
            <v>1003068264</v>
          </cell>
          <cell r="O8604">
            <v>45286</v>
          </cell>
        </row>
        <row r="8605">
          <cell r="N8605">
            <v>1003068265</v>
          </cell>
          <cell r="O8605">
            <v>45286</v>
          </cell>
        </row>
        <row r="8606">
          <cell r="N8606">
            <v>1003068266</v>
          </cell>
          <cell r="O8606">
            <v>45286</v>
          </cell>
        </row>
        <row r="8607">
          <cell r="N8607">
            <v>1003068267</v>
          </cell>
          <cell r="O8607">
            <v>45286</v>
          </cell>
        </row>
        <row r="8608">
          <cell r="N8608">
            <v>1003068268</v>
          </cell>
          <cell r="O8608">
            <v>45286</v>
          </cell>
        </row>
        <row r="8609">
          <cell r="N8609">
            <v>1003068269</v>
          </cell>
          <cell r="O8609">
            <v>45286</v>
          </cell>
        </row>
        <row r="8610">
          <cell r="N8610">
            <v>1003068270</v>
          </cell>
          <cell r="O8610">
            <v>45286</v>
          </cell>
        </row>
        <row r="8611">
          <cell r="N8611">
            <v>1003068271</v>
          </cell>
          <cell r="O8611">
            <v>45286</v>
          </cell>
        </row>
        <row r="8612">
          <cell r="N8612">
            <v>1003068272</v>
          </cell>
          <cell r="O8612">
            <v>45286</v>
          </cell>
        </row>
        <row r="8613">
          <cell r="N8613">
            <v>1003068273</v>
          </cell>
          <cell r="O8613">
            <v>45286</v>
          </cell>
        </row>
        <row r="8614">
          <cell r="N8614">
            <v>1003068274</v>
          </cell>
          <cell r="O8614">
            <v>45286</v>
          </cell>
        </row>
        <row r="8615">
          <cell r="N8615">
            <v>1003068275</v>
          </cell>
          <cell r="O8615">
            <v>45286</v>
          </cell>
        </row>
        <row r="8616">
          <cell r="N8616">
            <v>1003068276</v>
          </cell>
          <cell r="O8616">
            <v>45286</v>
          </cell>
        </row>
        <row r="8617">
          <cell r="N8617">
            <v>1003068277</v>
          </cell>
          <cell r="O8617">
            <v>45286</v>
          </cell>
        </row>
        <row r="8618">
          <cell r="N8618">
            <v>1003068278</v>
          </cell>
          <cell r="O8618">
            <v>45286</v>
          </cell>
        </row>
        <row r="8619">
          <cell r="N8619">
            <v>1003068279</v>
          </cell>
          <cell r="O8619">
            <v>45286</v>
          </cell>
        </row>
        <row r="8620">
          <cell r="N8620">
            <v>1003068280</v>
          </cell>
          <cell r="O8620">
            <v>45286</v>
          </cell>
        </row>
        <row r="8621">
          <cell r="N8621">
            <v>1003068281</v>
          </cell>
          <cell r="O8621">
            <v>45286</v>
          </cell>
        </row>
        <row r="8622">
          <cell r="N8622">
            <v>1003068282</v>
          </cell>
          <cell r="O8622">
            <v>45286</v>
          </cell>
        </row>
        <row r="8623">
          <cell r="N8623">
            <v>1003068283</v>
          </cell>
          <cell r="O8623">
            <v>45286</v>
          </cell>
        </row>
        <row r="8624">
          <cell r="N8624">
            <v>1003068284</v>
          </cell>
          <cell r="O8624">
            <v>45286</v>
          </cell>
        </row>
        <row r="8625">
          <cell r="N8625">
            <v>1003068285</v>
          </cell>
          <cell r="O8625">
            <v>45286</v>
          </cell>
        </row>
        <row r="8626">
          <cell r="N8626">
            <v>1003068286</v>
          </cell>
          <cell r="O8626">
            <v>45286</v>
          </cell>
        </row>
        <row r="8627">
          <cell r="N8627">
            <v>1003068287</v>
          </cell>
          <cell r="O8627">
            <v>45286</v>
          </cell>
        </row>
        <row r="8628">
          <cell r="N8628">
            <v>1003068288</v>
          </cell>
          <cell r="O8628">
            <v>45286</v>
          </cell>
        </row>
        <row r="8629">
          <cell r="N8629">
            <v>1003068289</v>
          </cell>
          <cell r="O8629">
            <v>45286</v>
          </cell>
        </row>
        <row r="8630">
          <cell r="N8630">
            <v>1003068290</v>
          </cell>
          <cell r="O8630">
            <v>45286</v>
          </cell>
        </row>
        <row r="8631">
          <cell r="N8631">
            <v>1003068291</v>
          </cell>
          <cell r="O8631">
            <v>45286</v>
          </cell>
        </row>
        <row r="8632">
          <cell r="N8632">
            <v>1003068292</v>
          </cell>
          <cell r="O8632">
            <v>45286</v>
          </cell>
        </row>
        <row r="8633">
          <cell r="N8633">
            <v>1003068293</v>
          </cell>
          <cell r="O8633">
            <v>45286</v>
          </cell>
        </row>
        <row r="8634">
          <cell r="N8634">
            <v>1003068294</v>
          </cell>
          <cell r="O8634">
            <v>45286</v>
          </cell>
        </row>
        <row r="8635">
          <cell r="N8635">
            <v>1003068295</v>
          </cell>
          <cell r="O8635">
            <v>45286</v>
          </cell>
        </row>
        <row r="8636">
          <cell r="N8636">
            <v>1003068296</v>
          </cell>
          <cell r="O8636">
            <v>45286</v>
          </cell>
        </row>
        <row r="8637">
          <cell r="N8637">
            <v>1003068297</v>
          </cell>
          <cell r="O8637">
            <v>45286</v>
          </cell>
        </row>
        <row r="8638">
          <cell r="N8638">
            <v>1003068298</v>
          </cell>
          <cell r="O8638">
            <v>45286</v>
          </cell>
        </row>
        <row r="8639">
          <cell r="N8639">
            <v>1003068299</v>
          </cell>
          <cell r="O8639">
            <v>45286</v>
          </cell>
        </row>
        <row r="8640">
          <cell r="N8640">
            <v>1003068300</v>
          </cell>
          <cell r="O8640">
            <v>45286</v>
          </cell>
        </row>
        <row r="8641">
          <cell r="N8641">
            <v>1003068301</v>
          </cell>
          <cell r="O8641">
            <v>45286</v>
          </cell>
        </row>
        <row r="8642">
          <cell r="N8642">
            <v>1003068302</v>
          </cell>
          <cell r="O8642">
            <v>45286</v>
          </cell>
        </row>
        <row r="8643">
          <cell r="N8643">
            <v>1003068303</v>
          </cell>
          <cell r="O8643">
            <v>45286</v>
          </cell>
        </row>
        <row r="8644">
          <cell r="N8644">
            <v>1003068304</v>
          </cell>
          <cell r="O8644">
            <v>45286</v>
          </cell>
        </row>
        <row r="8645">
          <cell r="N8645">
            <v>1003068305</v>
          </cell>
          <cell r="O8645">
            <v>45286</v>
          </cell>
        </row>
        <row r="8646">
          <cell r="N8646">
            <v>1003068306</v>
          </cell>
          <cell r="O8646">
            <v>45286</v>
          </cell>
        </row>
        <row r="8647">
          <cell r="N8647">
            <v>1003068307</v>
          </cell>
          <cell r="O8647">
            <v>45286</v>
          </cell>
        </row>
        <row r="8648">
          <cell r="N8648">
            <v>1003068308</v>
          </cell>
          <cell r="O8648">
            <v>45286</v>
          </cell>
        </row>
        <row r="8649">
          <cell r="N8649">
            <v>1003068309</v>
          </cell>
          <cell r="O8649">
            <v>45286</v>
          </cell>
        </row>
        <row r="8650">
          <cell r="N8650">
            <v>1003068310</v>
          </cell>
          <cell r="O8650">
            <v>45286</v>
          </cell>
        </row>
        <row r="8651">
          <cell r="N8651">
            <v>1003068311</v>
          </cell>
          <cell r="O8651">
            <v>45286</v>
          </cell>
        </row>
        <row r="8652">
          <cell r="N8652">
            <v>1003068312</v>
          </cell>
          <cell r="O8652">
            <v>45286</v>
          </cell>
        </row>
        <row r="8653">
          <cell r="N8653">
            <v>1003068313</v>
          </cell>
          <cell r="O8653">
            <v>45286</v>
          </cell>
        </row>
        <row r="8654">
          <cell r="N8654">
            <v>1003068314</v>
          </cell>
          <cell r="O8654">
            <v>45286</v>
          </cell>
        </row>
        <row r="8655">
          <cell r="N8655">
            <v>1003068315</v>
          </cell>
          <cell r="O8655">
            <v>45286</v>
          </cell>
        </row>
        <row r="8656">
          <cell r="N8656">
            <v>1003068316</v>
          </cell>
          <cell r="O8656">
            <v>45286</v>
          </cell>
        </row>
        <row r="8657">
          <cell r="N8657">
            <v>1003068317</v>
          </cell>
          <cell r="O8657">
            <v>45286</v>
          </cell>
        </row>
        <row r="8658">
          <cell r="N8658">
            <v>1003068318</v>
          </cell>
          <cell r="O8658">
            <v>45286</v>
          </cell>
        </row>
        <row r="8659">
          <cell r="N8659">
            <v>1003068319</v>
          </cell>
          <cell r="O8659">
            <v>45286</v>
          </cell>
        </row>
        <row r="8660">
          <cell r="N8660">
            <v>1003068320</v>
          </cell>
          <cell r="O8660">
            <v>45286</v>
          </cell>
        </row>
        <row r="8661">
          <cell r="N8661">
            <v>1003068321</v>
          </cell>
          <cell r="O8661">
            <v>45286</v>
          </cell>
        </row>
        <row r="8662">
          <cell r="N8662">
            <v>1003068322</v>
          </cell>
          <cell r="O8662">
            <v>45286</v>
          </cell>
        </row>
        <row r="8663">
          <cell r="N8663">
            <v>1003068323</v>
          </cell>
          <cell r="O8663">
            <v>45286</v>
          </cell>
        </row>
        <row r="8664">
          <cell r="N8664">
            <v>1003068324</v>
          </cell>
          <cell r="O8664">
            <v>45286</v>
          </cell>
        </row>
        <row r="8665">
          <cell r="N8665">
            <v>1003068325</v>
          </cell>
          <cell r="O8665">
            <v>45286</v>
          </cell>
        </row>
        <row r="8666">
          <cell r="N8666">
            <v>1003068326</v>
          </cell>
          <cell r="O8666">
            <v>45286</v>
          </cell>
        </row>
        <row r="8667">
          <cell r="N8667">
            <v>1003068327</v>
          </cell>
          <cell r="O8667">
            <v>45286</v>
          </cell>
        </row>
        <row r="8668">
          <cell r="N8668">
            <v>1003068328</v>
          </cell>
          <cell r="O8668">
            <v>45286</v>
          </cell>
        </row>
        <row r="8669">
          <cell r="N8669">
            <v>1003068329</v>
          </cell>
          <cell r="O8669">
            <v>45286</v>
          </cell>
        </row>
        <row r="8670">
          <cell r="N8670">
            <v>1003068330</v>
          </cell>
          <cell r="O8670">
            <v>45286</v>
          </cell>
        </row>
        <row r="8671">
          <cell r="N8671">
            <v>1003068331</v>
          </cell>
          <cell r="O8671">
            <v>45286</v>
          </cell>
        </row>
        <row r="8672">
          <cell r="N8672">
            <v>1003068332</v>
          </cell>
          <cell r="O8672">
            <v>45286</v>
          </cell>
        </row>
        <row r="8673">
          <cell r="N8673">
            <v>1003068333</v>
          </cell>
          <cell r="O8673">
            <v>45286</v>
          </cell>
        </row>
        <row r="8674">
          <cell r="N8674">
            <v>1003068334</v>
          </cell>
          <cell r="O8674">
            <v>45286</v>
          </cell>
        </row>
        <row r="8675">
          <cell r="N8675">
            <v>1003068335</v>
          </cell>
          <cell r="O8675">
            <v>45286</v>
          </cell>
        </row>
        <row r="8676">
          <cell r="N8676">
            <v>1003068336</v>
          </cell>
          <cell r="O8676">
            <v>45286</v>
          </cell>
        </row>
        <row r="8677">
          <cell r="N8677">
            <v>1003068337</v>
          </cell>
          <cell r="O8677">
            <v>45286</v>
          </cell>
        </row>
        <row r="8678">
          <cell r="N8678">
            <v>1003068338</v>
          </cell>
          <cell r="O8678">
            <v>45286</v>
          </cell>
        </row>
        <row r="8679">
          <cell r="N8679">
            <v>1003068339</v>
          </cell>
          <cell r="O8679">
            <v>45286</v>
          </cell>
        </row>
        <row r="8680">
          <cell r="N8680">
            <v>1003068340</v>
          </cell>
          <cell r="O8680">
            <v>45286</v>
          </cell>
        </row>
        <row r="8681">
          <cell r="N8681">
            <v>1003068341</v>
          </cell>
          <cell r="O8681">
            <v>45286</v>
          </cell>
        </row>
        <row r="8682">
          <cell r="N8682">
            <v>1003068342</v>
          </cell>
          <cell r="O8682">
            <v>45286</v>
          </cell>
        </row>
        <row r="8683">
          <cell r="N8683">
            <v>1003068343</v>
          </cell>
          <cell r="O8683">
            <v>45286</v>
          </cell>
        </row>
        <row r="8684">
          <cell r="N8684">
            <v>1003068344</v>
          </cell>
          <cell r="O8684">
            <v>45286</v>
          </cell>
        </row>
        <row r="8685">
          <cell r="N8685">
            <v>1003068345</v>
          </cell>
          <cell r="O8685">
            <v>45286</v>
          </cell>
        </row>
        <row r="8686">
          <cell r="N8686">
            <v>1003068346</v>
          </cell>
          <cell r="O8686">
            <v>45286</v>
          </cell>
        </row>
        <row r="8687">
          <cell r="N8687">
            <v>1003068347</v>
          </cell>
          <cell r="O8687">
            <v>45286</v>
          </cell>
        </row>
        <row r="8688">
          <cell r="N8688">
            <v>1003068348</v>
          </cell>
          <cell r="O8688">
            <v>45286</v>
          </cell>
        </row>
        <row r="8689">
          <cell r="N8689">
            <v>1003068349</v>
          </cell>
          <cell r="O8689">
            <v>45286</v>
          </cell>
        </row>
        <row r="8690">
          <cell r="N8690">
            <v>1003068350</v>
          </cell>
          <cell r="O8690">
            <v>45286</v>
          </cell>
        </row>
        <row r="8691">
          <cell r="N8691">
            <v>1003068351</v>
          </cell>
          <cell r="O8691">
            <v>45286</v>
          </cell>
        </row>
        <row r="8692">
          <cell r="N8692">
            <v>1003068352</v>
          </cell>
          <cell r="O8692">
            <v>45286</v>
          </cell>
        </row>
        <row r="8693">
          <cell r="N8693">
            <v>1003068353</v>
          </cell>
          <cell r="O8693">
            <v>45286</v>
          </cell>
        </row>
        <row r="8694">
          <cell r="N8694">
            <v>1003068354</v>
          </cell>
          <cell r="O8694">
            <v>45286</v>
          </cell>
        </row>
        <row r="8695">
          <cell r="N8695">
            <v>1003068355</v>
          </cell>
          <cell r="O8695">
            <v>45286</v>
          </cell>
        </row>
        <row r="8696">
          <cell r="N8696">
            <v>1003068356</v>
          </cell>
          <cell r="O8696">
            <v>45286</v>
          </cell>
        </row>
        <row r="8697">
          <cell r="N8697">
            <v>1003068357</v>
          </cell>
          <cell r="O8697">
            <v>45286</v>
          </cell>
        </row>
        <row r="8698">
          <cell r="N8698">
            <v>1003068358</v>
          </cell>
          <cell r="O8698">
            <v>45286</v>
          </cell>
        </row>
        <row r="8699">
          <cell r="N8699">
            <v>1003068359</v>
          </cell>
          <cell r="O8699">
            <v>45286</v>
          </cell>
        </row>
        <row r="8700">
          <cell r="N8700">
            <v>1003068360</v>
          </cell>
          <cell r="O8700">
            <v>45286</v>
          </cell>
        </row>
        <row r="8701">
          <cell r="N8701">
            <v>1003068361</v>
          </cell>
          <cell r="O8701">
            <v>45286</v>
          </cell>
        </row>
        <row r="8702">
          <cell r="N8702">
            <v>1003068362</v>
          </cell>
          <cell r="O8702">
            <v>45286</v>
          </cell>
        </row>
        <row r="8703">
          <cell r="N8703">
            <v>1003068363</v>
          </cell>
          <cell r="O8703">
            <v>45286</v>
          </cell>
        </row>
        <row r="8704">
          <cell r="N8704">
            <v>1003068364</v>
          </cell>
          <cell r="O8704">
            <v>45286</v>
          </cell>
        </row>
        <row r="8705">
          <cell r="N8705">
            <v>1003068365</v>
          </cell>
          <cell r="O8705">
            <v>45286</v>
          </cell>
        </row>
        <row r="8706">
          <cell r="N8706">
            <v>1003068366</v>
          </cell>
          <cell r="O8706">
            <v>45286</v>
          </cell>
        </row>
        <row r="8707">
          <cell r="N8707">
            <v>1003068367</v>
          </cell>
          <cell r="O8707">
            <v>45286</v>
          </cell>
        </row>
        <row r="8708">
          <cell r="N8708">
            <v>1003068368</v>
          </cell>
          <cell r="O8708">
            <v>45286</v>
          </cell>
        </row>
        <row r="8709">
          <cell r="N8709">
            <v>1003068369</v>
          </cell>
          <cell r="O8709">
            <v>45286</v>
          </cell>
        </row>
        <row r="8710">
          <cell r="N8710">
            <v>1003068370</v>
          </cell>
          <cell r="O8710">
            <v>45286</v>
          </cell>
        </row>
        <row r="8711">
          <cell r="N8711">
            <v>1003068371</v>
          </cell>
          <cell r="O8711">
            <v>45286</v>
          </cell>
        </row>
        <row r="8712">
          <cell r="N8712">
            <v>1003068372</v>
          </cell>
          <cell r="O8712">
            <v>45286</v>
          </cell>
        </row>
        <row r="8713">
          <cell r="N8713">
            <v>1003068373</v>
          </cell>
          <cell r="O8713">
            <v>45286</v>
          </cell>
        </row>
        <row r="8714">
          <cell r="N8714">
            <v>1003068374</v>
          </cell>
          <cell r="O8714">
            <v>45286</v>
          </cell>
        </row>
        <row r="8715">
          <cell r="N8715">
            <v>1003068375</v>
          </cell>
          <cell r="O8715">
            <v>45286</v>
          </cell>
        </row>
        <row r="8716">
          <cell r="N8716">
            <v>1003068376</v>
          </cell>
          <cell r="O8716">
            <v>45286</v>
          </cell>
        </row>
        <row r="8717">
          <cell r="N8717">
            <v>1003068377</v>
          </cell>
          <cell r="O8717">
            <v>45286</v>
          </cell>
        </row>
        <row r="8718">
          <cell r="N8718">
            <v>1003068378</v>
          </cell>
          <cell r="O8718">
            <v>45286</v>
          </cell>
        </row>
        <row r="8719">
          <cell r="N8719">
            <v>1003068379</v>
          </cell>
          <cell r="O8719">
            <v>45286</v>
          </cell>
        </row>
        <row r="8720">
          <cell r="N8720">
            <v>1003068380</v>
          </cell>
          <cell r="O8720">
            <v>45286</v>
          </cell>
        </row>
        <row r="8721">
          <cell r="N8721">
            <v>1003068381</v>
          </cell>
          <cell r="O8721">
            <v>45286</v>
          </cell>
        </row>
        <row r="8722">
          <cell r="N8722">
            <v>1003068382</v>
          </cell>
          <cell r="O8722">
            <v>45286</v>
          </cell>
        </row>
        <row r="8723">
          <cell r="N8723">
            <v>1003068383</v>
          </cell>
          <cell r="O8723">
            <v>45286</v>
          </cell>
        </row>
        <row r="8724">
          <cell r="N8724">
            <v>1003068384</v>
          </cell>
          <cell r="O8724">
            <v>45286</v>
          </cell>
        </row>
        <row r="8725">
          <cell r="N8725">
            <v>1003068385</v>
          </cell>
          <cell r="O8725">
            <v>45286</v>
          </cell>
        </row>
        <row r="8726">
          <cell r="N8726">
            <v>1003068386</v>
          </cell>
          <cell r="O8726">
            <v>45286</v>
          </cell>
        </row>
        <row r="8727">
          <cell r="N8727">
            <v>1003068387</v>
          </cell>
          <cell r="O8727">
            <v>45286</v>
          </cell>
        </row>
        <row r="8728">
          <cell r="N8728">
            <v>1003068388</v>
          </cell>
          <cell r="O8728">
            <v>45286</v>
          </cell>
        </row>
        <row r="8729">
          <cell r="N8729">
            <v>1003068389</v>
          </cell>
          <cell r="O8729">
            <v>45286</v>
          </cell>
        </row>
        <row r="8730">
          <cell r="N8730">
            <v>1003068390</v>
          </cell>
          <cell r="O8730">
            <v>45286</v>
          </cell>
        </row>
        <row r="8731">
          <cell r="N8731">
            <v>1003068391</v>
          </cell>
          <cell r="O8731">
            <v>45286</v>
          </cell>
        </row>
        <row r="8732">
          <cell r="N8732">
            <v>1003068392</v>
          </cell>
          <cell r="O8732">
            <v>45286</v>
          </cell>
        </row>
        <row r="8733">
          <cell r="N8733">
            <v>1003068393</v>
          </cell>
          <cell r="O8733">
            <v>45286</v>
          </cell>
        </row>
        <row r="8734">
          <cell r="N8734">
            <v>1003068394</v>
          </cell>
          <cell r="O8734">
            <v>45286</v>
          </cell>
        </row>
        <row r="8735">
          <cell r="N8735">
            <v>1003068395</v>
          </cell>
          <cell r="O8735">
            <v>45286</v>
          </cell>
        </row>
        <row r="8736">
          <cell r="N8736">
            <v>1003068396</v>
          </cell>
          <cell r="O8736">
            <v>45286</v>
          </cell>
        </row>
        <row r="8737">
          <cell r="N8737">
            <v>1003068397</v>
          </cell>
          <cell r="O8737">
            <v>45286</v>
          </cell>
        </row>
        <row r="8738">
          <cell r="N8738">
            <v>1003068398</v>
          </cell>
          <cell r="O8738">
            <v>45286</v>
          </cell>
        </row>
        <row r="8739">
          <cell r="N8739">
            <v>1003068399</v>
          </cell>
          <cell r="O8739">
            <v>45286</v>
          </cell>
        </row>
        <row r="8740">
          <cell r="N8740">
            <v>1003068400</v>
          </cell>
          <cell r="O8740">
            <v>45286</v>
          </cell>
        </row>
        <row r="8741">
          <cell r="N8741">
            <v>1003068401</v>
          </cell>
          <cell r="O8741">
            <v>45286</v>
          </cell>
        </row>
        <row r="8742">
          <cell r="N8742">
            <v>1003068402</v>
          </cell>
          <cell r="O8742">
            <v>45286</v>
          </cell>
        </row>
        <row r="8743">
          <cell r="N8743">
            <v>1003068403</v>
          </cell>
          <cell r="O8743">
            <v>45286</v>
          </cell>
        </row>
        <row r="8744">
          <cell r="N8744">
            <v>1003068404</v>
          </cell>
          <cell r="O8744">
            <v>45286</v>
          </cell>
        </row>
        <row r="8745">
          <cell r="N8745">
            <v>1003068405</v>
          </cell>
          <cell r="O8745">
            <v>45286</v>
          </cell>
        </row>
        <row r="8746">
          <cell r="N8746">
            <v>1003068406</v>
          </cell>
          <cell r="O8746">
            <v>45286</v>
          </cell>
        </row>
        <row r="8747">
          <cell r="N8747">
            <v>1003068407</v>
          </cell>
          <cell r="O8747">
            <v>45286</v>
          </cell>
        </row>
        <row r="8748">
          <cell r="N8748">
            <v>1003068408</v>
          </cell>
          <cell r="O8748">
            <v>45286</v>
          </cell>
        </row>
        <row r="8749">
          <cell r="N8749">
            <v>1003068409</v>
          </cell>
          <cell r="O8749">
            <v>45286</v>
          </cell>
        </row>
        <row r="8750">
          <cell r="N8750">
            <v>1003068410</v>
          </cell>
          <cell r="O8750">
            <v>45286</v>
          </cell>
        </row>
        <row r="8751">
          <cell r="N8751">
            <v>1003068411</v>
          </cell>
          <cell r="O8751">
            <v>45286</v>
          </cell>
        </row>
        <row r="8752">
          <cell r="N8752">
            <v>1003068412</v>
          </cell>
          <cell r="O8752">
            <v>45286</v>
          </cell>
        </row>
        <row r="8753">
          <cell r="N8753">
            <v>1003068413</v>
          </cell>
          <cell r="O8753">
            <v>45286</v>
          </cell>
        </row>
        <row r="8754">
          <cell r="N8754">
            <v>1003068414</v>
          </cell>
          <cell r="O8754">
            <v>45286</v>
          </cell>
        </row>
        <row r="8755">
          <cell r="N8755">
            <v>1003068415</v>
          </cell>
          <cell r="O8755">
            <v>45286</v>
          </cell>
        </row>
        <row r="8756">
          <cell r="N8756">
            <v>1003068416</v>
          </cell>
          <cell r="O8756">
            <v>45286</v>
          </cell>
        </row>
        <row r="8757">
          <cell r="N8757">
            <v>1003068417</v>
          </cell>
          <cell r="O8757">
            <v>45286</v>
          </cell>
        </row>
        <row r="8758">
          <cell r="N8758">
            <v>1003068418</v>
          </cell>
          <cell r="O8758">
            <v>45286</v>
          </cell>
        </row>
        <row r="8759">
          <cell r="N8759">
            <v>1003068419</v>
          </cell>
          <cell r="O8759">
            <v>45286</v>
          </cell>
        </row>
        <row r="8760">
          <cell r="N8760">
            <v>1003068420</v>
          </cell>
          <cell r="O8760">
            <v>45286</v>
          </cell>
        </row>
        <row r="8761">
          <cell r="N8761">
            <v>1003068421</v>
          </cell>
          <cell r="O8761">
            <v>45286</v>
          </cell>
        </row>
        <row r="8762">
          <cell r="N8762">
            <v>1003068422</v>
          </cell>
          <cell r="O8762">
            <v>45286</v>
          </cell>
        </row>
        <row r="8763">
          <cell r="N8763">
            <v>1003068423</v>
          </cell>
          <cell r="O8763">
            <v>45286</v>
          </cell>
        </row>
        <row r="8764">
          <cell r="N8764">
            <v>1003068424</v>
          </cell>
          <cell r="O8764">
            <v>45286</v>
          </cell>
        </row>
        <row r="8765">
          <cell r="N8765">
            <v>1003068425</v>
          </cell>
          <cell r="O8765">
            <v>45286</v>
          </cell>
        </row>
        <row r="8766">
          <cell r="N8766">
            <v>1003068426</v>
          </cell>
          <cell r="O8766">
            <v>45286</v>
          </cell>
        </row>
        <row r="8767">
          <cell r="N8767">
            <v>1003068427</v>
          </cell>
          <cell r="O8767">
            <v>45286</v>
          </cell>
        </row>
        <row r="8768">
          <cell r="N8768">
            <v>1003068428</v>
          </cell>
          <cell r="O8768">
            <v>45286</v>
          </cell>
        </row>
        <row r="8769">
          <cell r="N8769">
            <v>1003068429</v>
          </cell>
          <cell r="O8769">
            <v>45286</v>
          </cell>
        </row>
        <row r="8770">
          <cell r="N8770">
            <v>1003068430</v>
          </cell>
          <cell r="O8770">
            <v>45286</v>
          </cell>
        </row>
        <row r="8771">
          <cell r="N8771">
            <v>1003068431</v>
          </cell>
          <cell r="O8771">
            <v>45286</v>
          </cell>
        </row>
        <row r="8772">
          <cell r="N8772">
            <v>1003068432</v>
          </cell>
          <cell r="O8772">
            <v>45286</v>
          </cell>
        </row>
        <row r="8773">
          <cell r="N8773">
            <v>1003068433</v>
          </cell>
          <cell r="O8773">
            <v>45286</v>
          </cell>
        </row>
        <row r="8774">
          <cell r="N8774">
            <v>1003068434</v>
          </cell>
          <cell r="O8774">
            <v>45286</v>
          </cell>
        </row>
        <row r="8775">
          <cell r="N8775">
            <v>1003068435</v>
          </cell>
          <cell r="O8775">
            <v>45286</v>
          </cell>
        </row>
        <row r="8776">
          <cell r="N8776">
            <v>1003068436</v>
          </cell>
          <cell r="O8776">
            <v>45286</v>
          </cell>
        </row>
        <row r="8777">
          <cell r="N8777">
            <v>1003068437</v>
          </cell>
          <cell r="O8777">
            <v>45286</v>
          </cell>
        </row>
        <row r="8778">
          <cell r="N8778">
            <v>1003068438</v>
          </cell>
          <cell r="O8778">
            <v>45286</v>
          </cell>
        </row>
        <row r="8779">
          <cell r="N8779">
            <v>1003068439</v>
          </cell>
          <cell r="O8779">
            <v>45286</v>
          </cell>
        </row>
        <row r="8780">
          <cell r="N8780">
            <v>1003068440</v>
          </cell>
          <cell r="O8780">
            <v>45286</v>
          </cell>
        </row>
        <row r="8781">
          <cell r="N8781">
            <v>1003068441</v>
          </cell>
          <cell r="O8781">
            <v>45286</v>
          </cell>
        </row>
        <row r="8782">
          <cell r="N8782">
            <v>1003068442</v>
          </cell>
          <cell r="O8782">
            <v>45286</v>
          </cell>
        </row>
        <row r="8783">
          <cell r="N8783">
            <v>1003068443</v>
          </cell>
          <cell r="O8783">
            <v>45286</v>
          </cell>
        </row>
        <row r="8784">
          <cell r="N8784">
            <v>1003068444</v>
          </cell>
          <cell r="O8784">
            <v>45286</v>
          </cell>
        </row>
        <row r="8785">
          <cell r="N8785">
            <v>1003068445</v>
          </cell>
          <cell r="O8785">
            <v>45286</v>
          </cell>
        </row>
        <row r="8786">
          <cell r="N8786">
            <v>1003068446</v>
          </cell>
          <cell r="O8786">
            <v>45286</v>
          </cell>
        </row>
        <row r="8787">
          <cell r="N8787">
            <v>1003068447</v>
          </cell>
          <cell r="O8787">
            <v>45286</v>
          </cell>
        </row>
        <row r="8788">
          <cell r="N8788">
            <v>1003068448</v>
          </cell>
          <cell r="O8788">
            <v>45286</v>
          </cell>
        </row>
        <row r="8789">
          <cell r="N8789">
            <v>1003068449</v>
          </cell>
          <cell r="O8789">
            <v>45286</v>
          </cell>
        </row>
        <row r="8790">
          <cell r="N8790">
            <v>1003068450</v>
          </cell>
          <cell r="O8790">
            <v>45286</v>
          </cell>
        </row>
        <row r="8791">
          <cell r="N8791">
            <v>1003068451</v>
          </cell>
          <cell r="O8791">
            <v>45286</v>
          </cell>
        </row>
        <row r="8792">
          <cell r="N8792">
            <v>1003068452</v>
          </cell>
          <cell r="O8792">
            <v>45286</v>
          </cell>
        </row>
        <row r="8793">
          <cell r="N8793">
            <v>1003068453</v>
          </cell>
          <cell r="O8793">
            <v>45286</v>
          </cell>
        </row>
        <row r="8794">
          <cell r="N8794">
            <v>1003068454</v>
          </cell>
          <cell r="O8794">
            <v>45286</v>
          </cell>
        </row>
        <row r="8795">
          <cell r="N8795">
            <v>1003068455</v>
          </cell>
          <cell r="O8795">
            <v>45286</v>
          </cell>
        </row>
        <row r="8796">
          <cell r="N8796">
            <v>1003068456</v>
          </cell>
          <cell r="O8796">
            <v>45286</v>
          </cell>
        </row>
        <row r="8797">
          <cell r="N8797">
            <v>1003068457</v>
          </cell>
          <cell r="O8797">
            <v>45286</v>
          </cell>
        </row>
        <row r="8798">
          <cell r="N8798">
            <v>1003068458</v>
          </cell>
          <cell r="O8798">
            <v>45286</v>
          </cell>
        </row>
        <row r="8799">
          <cell r="N8799">
            <v>1003068459</v>
          </cell>
          <cell r="O8799">
            <v>45286</v>
          </cell>
        </row>
        <row r="8800">
          <cell r="N8800">
            <v>1003068460</v>
          </cell>
          <cell r="O8800">
            <v>45286</v>
          </cell>
        </row>
        <row r="8801">
          <cell r="N8801">
            <v>1003068461</v>
          </cell>
          <cell r="O8801">
            <v>45286</v>
          </cell>
        </row>
        <row r="8802">
          <cell r="N8802">
            <v>1003068462</v>
          </cell>
          <cell r="O8802">
            <v>45286</v>
          </cell>
        </row>
        <row r="8803">
          <cell r="N8803">
            <v>1003068463</v>
          </cell>
          <cell r="O8803">
            <v>45286</v>
          </cell>
        </row>
        <row r="8804">
          <cell r="N8804">
            <v>1003068464</v>
          </cell>
          <cell r="O8804">
            <v>45286</v>
          </cell>
        </row>
        <row r="8805">
          <cell r="N8805">
            <v>1003068465</v>
          </cell>
          <cell r="O8805">
            <v>45286</v>
          </cell>
        </row>
        <row r="8806">
          <cell r="N8806">
            <v>1003068466</v>
          </cell>
          <cell r="O8806">
            <v>45286</v>
          </cell>
        </row>
        <row r="8807">
          <cell r="N8807">
            <v>1003068467</v>
          </cell>
          <cell r="O8807">
            <v>45286</v>
          </cell>
        </row>
        <row r="8808">
          <cell r="N8808">
            <v>1003068468</v>
          </cell>
          <cell r="O8808">
            <v>45286</v>
          </cell>
        </row>
        <row r="8809">
          <cell r="N8809">
            <v>1003068469</v>
          </cell>
          <cell r="O8809">
            <v>45286</v>
          </cell>
        </row>
        <row r="8810">
          <cell r="N8810">
            <v>1003068470</v>
          </cell>
          <cell r="O8810">
            <v>45286</v>
          </cell>
        </row>
        <row r="8811">
          <cell r="N8811">
            <v>1003068471</v>
          </cell>
          <cell r="O8811">
            <v>45286</v>
          </cell>
        </row>
        <row r="8812">
          <cell r="N8812">
            <v>1003068472</v>
          </cell>
          <cell r="O8812">
            <v>45286</v>
          </cell>
        </row>
        <row r="8813">
          <cell r="N8813">
            <v>1003068473</v>
          </cell>
          <cell r="O8813">
            <v>45286</v>
          </cell>
        </row>
        <row r="8814">
          <cell r="N8814">
            <v>1003068474</v>
          </cell>
          <cell r="O8814">
            <v>45286</v>
          </cell>
        </row>
        <row r="8815">
          <cell r="N8815">
            <v>1003068475</v>
          </cell>
          <cell r="O8815">
            <v>45286</v>
          </cell>
        </row>
        <row r="8816">
          <cell r="N8816">
            <v>1003068476</v>
          </cell>
          <cell r="O8816">
            <v>45286</v>
          </cell>
        </row>
        <row r="8817">
          <cell r="N8817">
            <v>1003068477</v>
          </cell>
          <cell r="O8817">
            <v>45286</v>
          </cell>
        </row>
        <row r="8818">
          <cell r="N8818">
            <v>1003068478</v>
          </cell>
          <cell r="O8818">
            <v>45286</v>
          </cell>
        </row>
        <row r="8819">
          <cell r="N8819">
            <v>1003068479</v>
          </cell>
          <cell r="O8819">
            <v>45286</v>
          </cell>
        </row>
        <row r="8820">
          <cell r="N8820">
            <v>1003068480</v>
          </cell>
          <cell r="O8820">
            <v>45286</v>
          </cell>
        </row>
        <row r="8821">
          <cell r="N8821">
            <v>1003068481</v>
          </cell>
          <cell r="O8821">
            <v>45286</v>
          </cell>
        </row>
        <row r="8822">
          <cell r="N8822">
            <v>1003068482</v>
          </cell>
          <cell r="O8822">
            <v>45286</v>
          </cell>
        </row>
        <row r="8823">
          <cell r="N8823">
            <v>1003068483</v>
          </cell>
          <cell r="O8823">
            <v>45286</v>
          </cell>
        </row>
        <row r="8824">
          <cell r="N8824">
            <v>1003068484</v>
          </cell>
          <cell r="O8824">
            <v>45286</v>
          </cell>
        </row>
        <row r="8825">
          <cell r="N8825">
            <v>1003068485</v>
          </cell>
          <cell r="O8825">
            <v>45286</v>
          </cell>
        </row>
        <row r="8826">
          <cell r="N8826">
            <v>1003068486</v>
          </cell>
          <cell r="O8826">
            <v>45286</v>
          </cell>
        </row>
        <row r="8827">
          <cell r="N8827">
            <v>1003068487</v>
          </cell>
          <cell r="O8827">
            <v>45286</v>
          </cell>
        </row>
        <row r="8828">
          <cell r="N8828">
            <v>1003068488</v>
          </cell>
          <cell r="O8828">
            <v>45286</v>
          </cell>
        </row>
        <row r="8829">
          <cell r="N8829">
            <v>1003068489</v>
          </cell>
          <cell r="O8829">
            <v>45286</v>
          </cell>
        </row>
        <row r="8830">
          <cell r="N8830">
            <v>1003068490</v>
          </cell>
          <cell r="O8830">
            <v>45286</v>
          </cell>
        </row>
        <row r="8831">
          <cell r="N8831">
            <v>1003068491</v>
          </cell>
          <cell r="O8831">
            <v>45286</v>
          </cell>
        </row>
        <row r="8832">
          <cell r="N8832">
            <v>1003068492</v>
          </cell>
          <cell r="O8832">
            <v>45286</v>
          </cell>
        </row>
        <row r="8833">
          <cell r="N8833">
            <v>1003068493</v>
          </cell>
          <cell r="O8833">
            <v>45286</v>
          </cell>
        </row>
        <row r="8834">
          <cell r="N8834">
            <v>1003068494</v>
          </cell>
          <cell r="O8834">
            <v>45286</v>
          </cell>
        </row>
        <row r="8835">
          <cell r="N8835">
            <v>1003068495</v>
          </cell>
          <cell r="O8835">
            <v>45286</v>
          </cell>
        </row>
        <row r="8836">
          <cell r="N8836">
            <v>1003068496</v>
          </cell>
          <cell r="O8836">
            <v>45286</v>
          </cell>
        </row>
        <row r="8837">
          <cell r="N8837">
            <v>1003068497</v>
          </cell>
          <cell r="O8837">
            <v>45286</v>
          </cell>
        </row>
        <row r="8838">
          <cell r="N8838">
            <v>1003068498</v>
          </cell>
          <cell r="O8838">
            <v>45286</v>
          </cell>
        </row>
        <row r="8839">
          <cell r="N8839">
            <v>1003068499</v>
          </cell>
          <cell r="O8839">
            <v>45286</v>
          </cell>
        </row>
        <row r="8840">
          <cell r="N8840">
            <v>1003068500</v>
          </cell>
          <cell r="O8840">
            <v>45286</v>
          </cell>
        </row>
        <row r="8841">
          <cell r="N8841">
            <v>1003068501</v>
          </cell>
          <cell r="O8841">
            <v>45286</v>
          </cell>
        </row>
        <row r="8842">
          <cell r="N8842">
            <v>1003068502</v>
          </cell>
          <cell r="O8842">
            <v>45286</v>
          </cell>
        </row>
        <row r="8843">
          <cell r="N8843">
            <v>1003068503</v>
          </cell>
          <cell r="O8843">
            <v>45286</v>
          </cell>
        </row>
        <row r="8844">
          <cell r="N8844">
            <v>1003068504</v>
          </cell>
          <cell r="O8844">
            <v>45286</v>
          </cell>
        </row>
        <row r="8845">
          <cell r="N8845">
            <v>1003068505</v>
          </cell>
          <cell r="O8845">
            <v>45286</v>
          </cell>
        </row>
        <row r="8846">
          <cell r="N8846">
            <v>1003068506</v>
          </cell>
          <cell r="O8846">
            <v>45286</v>
          </cell>
        </row>
        <row r="8847">
          <cell r="N8847">
            <v>1003068507</v>
          </cell>
          <cell r="O8847">
            <v>45286</v>
          </cell>
        </row>
        <row r="8848">
          <cell r="N8848">
            <v>1003068508</v>
          </cell>
          <cell r="O8848">
            <v>45286</v>
          </cell>
        </row>
        <row r="8849">
          <cell r="N8849">
            <v>1003068509</v>
          </cell>
          <cell r="O8849">
            <v>45286</v>
          </cell>
        </row>
        <row r="8850">
          <cell r="N8850">
            <v>1003068510</v>
          </cell>
          <cell r="O8850">
            <v>45286</v>
          </cell>
        </row>
        <row r="8851">
          <cell r="N8851">
            <v>1003068511</v>
          </cell>
          <cell r="O8851">
            <v>45286</v>
          </cell>
        </row>
        <row r="8852">
          <cell r="N8852">
            <v>1003068512</v>
          </cell>
          <cell r="O8852">
            <v>45286</v>
          </cell>
        </row>
        <row r="8853">
          <cell r="N8853">
            <v>1003068513</v>
          </cell>
          <cell r="O8853">
            <v>45286</v>
          </cell>
        </row>
        <row r="8854">
          <cell r="N8854">
            <v>1003068514</v>
          </cell>
          <cell r="O8854">
            <v>45286</v>
          </cell>
        </row>
        <row r="8855">
          <cell r="N8855">
            <v>1003068515</v>
          </cell>
          <cell r="O8855">
            <v>45286</v>
          </cell>
        </row>
        <row r="8856">
          <cell r="N8856">
            <v>1003068516</v>
          </cell>
          <cell r="O8856">
            <v>45286</v>
          </cell>
        </row>
        <row r="8857">
          <cell r="N8857">
            <v>1003068517</v>
          </cell>
          <cell r="O8857">
            <v>45286</v>
          </cell>
        </row>
        <row r="8858">
          <cell r="N8858">
            <v>1003068518</v>
          </cell>
          <cell r="O8858">
            <v>45286</v>
          </cell>
        </row>
        <row r="8859">
          <cell r="N8859">
            <v>1003068519</v>
          </cell>
          <cell r="O8859">
            <v>45286</v>
          </cell>
        </row>
        <row r="8860">
          <cell r="N8860">
            <v>1003068520</v>
          </cell>
          <cell r="O8860">
            <v>45286</v>
          </cell>
        </row>
        <row r="8861">
          <cell r="N8861">
            <v>1003068521</v>
          </cell>
          <cell r="O8861">
            <v>45286</v>
          </cell>
        </row>
        <row r="8862">
          <cell r="N8862">
            <v>1003068522</v>
          </cell>
          <cell r="O8862">
            <v>45286</v>
          </cell>
        </row>
        <row r="8863">
          <cell r="N8863">
            <v>1003068523</v>
          </cell>
          <cell r="O8863">
            <v>45286</v>
          </cell>
        </row>
        <row r="8864">
          <cell r="N8864">
            <v>1003068524</v>
          </cell>
          <cell r="O8864">
            <v>45286</v>
          </cell>
        </row>
        <row r="8865">
          <cell r="N8865">
            <v>1003068525</v>
          </cell>
          <cell r="O8865">
            <v>45286</v>
          </cell>
        </row>
        <row r="8866">
          <cell r="N8866">
            <v>1003068526</v>
          </cell>
          <cell r="O8866">
            <v>45286</v>
          </cell>
        </row>
        <row r="8867">
          <cell r="N8867">
            <v>1003068527</v>
          </cell>
          <cell r="O8867">
            <v>45286</v>
          </cell>
        </row>
        <row r="8868">
          <cell r="N8868">
            <v>1003068528</v>
          </cell>
          <cell r="O8868">
            <v>45286</v>
          </cell>
        </row>
        <row r="8869">
          <cell r="N8869">
            <v>1003068529</v>
          </cell>
          <cell r="O8869">
            <v>45286</v>
          </cell>
        </row>
        <row r="8870">
          <cell r="N8870">
            <v>1003068530</v>
          </cell>
          <cell r="O8870">
            <v>45286</v>
          </cell>
        </row>
        <row r="8871">
          <cell r="N8871">
            <v>1003068531</v>
          </cell>
          <cell r="O8871">
            <v>45286</v>
          </cell>
        </row>
        <row r="8872">
          <cell r="N8872">
            <v>1003068532</v>
          </cell>
          <cell r="O8872">
            <v>45286</v>
          </cell>
        </row>
        <row r="8873">
          <cell r="N8873">
            <v>1003068533</v>
          </cell>
          <cell r="O8873">
            <v>45286</v>
          </cell>
        </row>
        <row r="8874">
          <cell r="N8874">
            <v>1003068534</v>
          </cell>
          <cell r="O8874">
            <v>45286</v>
          </cell>
        </row>
        <row r="8875">
          <cell r="N8875">
            <v>1003068535</v>
          </cell>
          <cell r="O8875">
            <v>45286</v>
          </cell>
        </row>
        <row r="8876">
          <cell r="N8876">
            <v>1003068536</v>
          </cell>
          <cell r="O8876">
            <v>45286</v>
          </cell>
        </row>
        <row r="8877">
          <cell r="N8877">
            <v>1003068537</v>
          </cell>
          <cell r="O8877">
            <v>45286</v>
          </cell>
        </row>
        <row r="8878">
          <cell r="N8878">
            <v>1003068538</v>
          </cell>
          <cell r="O8878">
            <v>45286</v>
          </cell>
        </row>
        <row r="8879">
          <cell r="N8879">
            <v>1003068539</v>
          </cell>
          <cell r="O8879">
            <v>45286</v>
          </cell>
        </row>
        <row r="8880">
          <cell r="N8880">
            <v>1003068540</v>
          </cell>
          <cell r="O8880">
            <v>45286</v>
          </cell>
        </row>
        <row r="8881">
          <cell r="N8881">
            <v>1003068541</v>
          </cell>
          <cell r="O8881">
            <v>45286</v>
          </cell>
        </row>
        <row r="8882">
          <cell r="N8882">
            <v>1003068542</v>
          </cell>
          <cell r="O8882">
            <v>45286</v>
          </cell>
        </row>
        <row r="8883">
          <cell r="N8883">
            <v>1003068543</v>
          </cell>
          <cell r="O8883">
            <v>45286</v>
          </cell>
        </row>
        <row r="8884">
          <cell r="N8884">
            <v>1003068544</v>
          </cell>
          <cell r="O8884">
            <v>45286</v>
          </cell>
        </row>
        <row r="8885">
          <cell r="N8885">
            <v>1003068545</v>
          </cell>
          <cell r="O8885">
            <v>45286</v>
          </cell>
        </row>
        <row r="8886">
          <cell r="N8886">
            <v>1003068546</v>
          </cell>
          <cell r="O8886">
            <v>45286</v>
          </cell>
        </row>
        <row r="8887">
          <cell r="N8887">
            <v>1003068547</v>
          </cell>
          <cell r="O8887">
            <v>45286</v>
          </cell>
        </row>
        <row r="8888">
          <cell r="N8888">
            <v>1003068548</v>
          </cell>
          <cell r="O8888">
            <v>45286</v>
          </cell>
        </row>
        <row r="8889">
          <cell r="N8889">
            <v>1003068549</v>
          </cell>
          <cell r="O8889">
            <v>45286</v>
          </cell>
        </row>
        <row r="8890">
          <cell r="N8890">
            <v>1003068550</v>
          </cell>
          <cell r="O8890">
            <v>45286</v>
          </cell>
        </row>
        <row r="8891">
          <cell r="N8891">
            <v>1003068551</v>
          </cell>
          <cell r="O8891">
            <v>45286</v>
          </cell>
        </row>
        <row r="8892">
          <cell r="N8892">
            <v>1003068552</v>
          </cell>
          <cell r="O8892">
            <v>45286</v>
          </cell>
        </row>
        <row r="8893">
          <cell r="N8893">
            <v>1003068553</v>
          </cell>
          <cell r="O8893">
            <v>45286</v>
          </cell>
        </row>
        <row r="8894">
          <cell r="N8894">
            <v>1003068554</v>
          </cell>
          <cell r="O8894">
            <v>45286</v>
          </cell>
        </row>
        <row r="8895">
          <cell r="N8895">
            <v>1003068555</v>
          </cell>
          <cell r="O8895">
            <v>45286</v>
          </cell>
        </row>
        <row r="8896">
          <cell r="N8896">
            <v>1003068556</v>
          </cell>
          <cell r="O8896">
            <v>45286</v>
          </cell>
        </row>
        <row r="8897">
          <cell r="N8897">
            <v>1003068557</v>
          </cell>
          <cell r="O8897">
            <v>45286</v>
          </cell>
        </row>
        <row r="8898">
          <cell r="N8898">
            <v>1003068558</v>
          </cell>
          <cell r="O8898">
            <v>45286</v>
          </cell>
        </row>
        <row r="8899">
          <cell r="N8899">
            <v>1003068559</v>
          </cell>
          <cell r="O8899">
            <v>45286</v>
          </cell>
        </row>
        <row r="8900">
          <cell r="N8900">
            <v>1003068560</v>
          </cell>
          <cell r="O8900">
            <v>45286</v>
          </cell>
        </row>
        <row r="8901">
          <cell r="N8901">
            <v>1003068561</v>
          </cell>
          <cell r="O8901">
            <v>45286</v>
          </cell>
        </row>
        <row r="8902">
          <cell r="N8902">
            <v>1003068562</v>
          </cell>
          <cell r="O8902">
            <v>45286</v>
          </cell>
        </row>
        <row r="8903">
          <cell r="N8903">
            <v>1003068563</v>
          </cell>
          <cell r="O8903">
            <v>45286</v>
          </cell>
        </row>
        <row r="8904">
          <cell r="N8904">
            <v>1003068564</v>
          </cell>
          <cell r="O8904">
            <v>45286</v>
          </cell>
        </row>
        <row r="8905">
          <cell r="N8905">
            <v>1003068645</v>
          </cell>
          <cell r="O8905">
            <v>45286</v>
          </cell>
        </row>
        <row r="8906">
          <cell r="N8906">
            <v>1003068646</v>
          </cell>
          <cell r="O8906">
            <v>45286</v>
          </cell>
        </row>
        <row r="8907">
          <cell r="N8907">
            <v>1003068649</v>
          </cell>
          <cell r="O8907">
            <v>45286</v>
          </cell>
        </row>
        <row r="8908">
          <cell r="N8908">
            <v>1003068650</v>
          </cell>
          <cell r="O8908">
            <v>45286</v>
          </cell>
        </row>
        <row r="8909">
          <cell r="N8909">
            <v>1003068651</v>
          </cell>
          <cell r="O8909">
            <v>45286</v>
          </cell>
        </row>
        <row r="8910">
          <cell r="N8910">
            <v>1003068654</v>
          </cell>
          <cell r="O8910">
            <v>45286</v>
          </cell>
        </row>
        <row r="8911">
          <cell r="N8911">
            <v>1003068658</v>
          </cell>
          <cell r="O8911">
            <v>45286</v>
          </cell>
        </row>
        <row r="8912">
          <cell r="N8912">
            <v>1003068660</v>
          </cell>
          <cell r="O8912">
            <v>45286</v>
          </cell>
        </row>
        <row r="8913">
          <cell r="N8913">
            <v>1003068667</v>
          </cell>
          <cell r="O8913">
            <v>45286</v>
          </cell>
        </row>
        <row r="8914">
          <cell r="N8914">
            <v>1003068668</v>
          </cell>
          <cell r="O8914">
            <v>45286</v>
          </cell>
        </row>
        <row r="8915">
          <cell r="N8915">
            <v>1003068669</v>
          </cell>
          <cell r="O8915">
            <v>45286</v>
          </cell>
        </row>
        <row r="8916">
          <cell r="N8916">
            <v>1003068671</v>
          </cell>
          <cell r="O8916">
            <v>45286</v>
          </cell>
        </row>
        <row r="8917">
          <cell r="N8917">
            <v>1003068673</v>
          </cell>
          <cell r="O8917">
            <v>45286</v>
          </cell>
        </row>
        <row r="8918">
          <cell r="N8918">
            <v>1003068678</v>
          </cell>
          <cell r="O8918">
            <v>45286</v>
          </cell>
        </row>
        <row r="8919">
          <cell r="N8919">
            <v>1003068680</v>
          </cell>
          <cell r="O8919">
            <v>45286</v>
          </cell>
        </row>
        <row r="8920">
          <cell r="N8920">
            <v>1003068684</v>
          </cell>
          <cell r="O8920">
            <v>45286</v>
          </cell>
        </row>
        <row r="8921">
          <cell r="N8921">
            <v>1003068685</v>
          </cell>
          <cell r="O8921">
            <v>45286</v>
          </cell>
        </row>
        <row r="8922">
          <cell r="N8922">
            <v>1003068686</v>
          </cell>
          <cell r="O8922">
            <v>45286</v>
          </cell>
        </row>
        <row r="8923">
          <cell r="N8923">
            <v>1003068687</v>
          </cell>
          <cell r="O8923">
            <v>45286</v>
          </cell>
        </row>
        <row r="8924">
          <cell r="N8924">
            <v>1003068688</v>
          </cell>
          <cell r="O8924">
            <v>45286</v>
          </cell>
        </row>
        <row r="8925">
          <cell r="N8925">
            <v>1003068691</v>
          </cell>
          <cell r="O8925">
            <v>45286</v>
          </cell>
        </row>
        <row r="8926">
          <cell r="N8926">
            <v>1003068693</v>
          </cell>
          <cell r="O8926">
            <v>45286</v>
          </cell>
        </row>
        <row r="8927">
          <cell r="N8927">
            <v>1003068694</v>
          </cell>
          <cell r="O8927">
            <v>45286</v>
          </cell>
        </row>
        <row r="8928">
          <cell r="N8928">
            <v>1003068696</v>
          </cell>
          <cell r="O8928">
            <v>45286</v>
          </cell>
        </row>
        <row r="8929">
          <cell r="N8929">
            <v>1003068697</v>
          </cell>
          <cell r="O8929">
            <v>45286</v>
          </cell>
        </row>
        <row r="8930">
          <cell r="N8930">
            <v>1003068698</v>
          </cell>
          <cell r="O8930">
            <v>45286</v>
          </cell>
        </row>
        <row r="8931">
          <cell r="N8931">
            <v>1003068700</v>
          </cell>
          <cell r="O8931">
            <v>45286</v>
          </cell>
        </row>
        <row r="8932">
          <cell r="N8932">
            <v>1003068702</v>
          </cell>
          <cell r="O8932">
            <v>45286</v>
          </cell>
        </row>
        <row r="8933">
          <cell r="N8933">
            <v>1003068704</v>
          </cell>
          <cell r="O8933">
            <v>45286</v>
          </cell>
        </row>
        <row r="8934">
          <cell r="N8934">
            <v>1003068705</v>
          </cell>
          <cell r="O8934">
            <v>45286</v>
          </cell>
        </row>
        <row r="8935">
          <cell r="N8935">
            <v>1003068706</v>
          </cell>
          <cell r="O8935">
            <v>45286</v>
          </cell>
        </row>
        <row r="8936">
          <cell r="N8936">
            <v>1003068708</v>
          </cell>
          <cell r="O8936">
            <v>45286</v>
          </cell>
        </row>
        <row r="8937">
          <cell r="N8937">
            <v>1003068709</v>
          </cell>
          <cell r="O8937">
            <v>45286</v>
          </cell>
        </row>
        <row r="8938">
          <cell r="N8938">
            <v>1003068710</v>
          </cell>
          <cell r="O8938">
            <v>45286</v>
          </cell>
        </row>
        <row r="8939">
          <cell r="N8939">
            <v>1003068711</v>
          </cell>
          <cell r="O8939">
            <v>45286</v>
          </cell>
        </row>
        <row r="8940">
          <cell r="N8940">
            <v>1003068714</v>
          </cell>
          <cell r="O8940">
            <v>45286</v>
          </cell>
        </row>
        <row r="8941">
          <cell r="N8941">
            <v>1003068715</v>
          </cell>
          <cell r="O8941">
            <v>45286</v>
          </cell>
        </row>
        <row r="8942">
          <cell r="N8942">
            <v>1003068718</v>
          </cell>
          <cell r="O8942">
            <v>45286</v>
          </cell>
        </row>
        <row r="8943">
          <cell r="N8943">
            <v>1003068720</v>
          </cell>
          <cell r="O8943">
            <v>45286</v>
          </cell>
        </row>
        <row r="8944">
          <cell r="N8944">
            <v>1003068722</v>
          </cell>
          <cell r="O8944">
            <v>45286</v>
          </cell>
        </row>
        <row r="8945">
          <cell r="N8945">
            <v>1003068723</v>
          </cell>
          <cell r="O8945">
            <v>45286</v>
          </cell>
        </row>
        <row r="8946">
          <cell r="N8946">
            <v>1003068727</v>
          </cell>
          <cell r="O8946">
            <v>45286</v>
          </cell>
        </row>
        <row r="8947">
          <cell r="N8947">
            <v>1003068728</v>
          </cell>
          <cell r="O8947">
            <v>45286</v>
          </cell>
        </row>
        <row r="8948">
          <cell r="N8948">
            <v>1003068729</v>
          </cell>
          <cell r="O8948">
            <v>45286</v>
          </cell>
        </row>
        <row r="8949">
          <cell r="N8949">
            <v>1003068730</v>
          </cell>
          <cell r="O8949">
            <v>45286</v>
          </cell>
        </row>
        <row r="8950">
          <cell r="N8950">
            <v>1003068731</v>
          </cell>
          <cell r="O8950">
            <v>45286</v>
          </cell>
        </row>
        <row r="8951">
          <cell r="N8951">
            <v>1003068732</v>
          </cell>
          <cell r="O8951">
            <v>45286</v>
          </cell>
        </row>
        <row r="8952">
          <cell r="N8952">
            <v>1003068733</v>
          </cell>
          <cell r="O8952">
            <v>45286</v>
          </cell>
        </row>
        <row r="8953">
          <cell r="N8953">
            <v>1003068734</v>
          </cell>
          <cell r="O8953">
            <v>45286</v>
          </cell>
        </row>
        <row r="8954">
          <cell r="N8954">
            <v>1003068735</v>
          </cell>
          <cell r="O8954">
            <v>45286</v>
          </cell>
        </row>
        <row r="8955">
          <cell r="N8955">
            <v>1003068739</v>
          </cell>
          <cell r="O8955">
            <v>45286</v>
          </cell>
        </row>
        <row r="8956">
          <cell r="N8956">
            <v>1003068740</v>
          </cell>
          <cell r="O8956">
            <v>45286</v>
          </cell>
        </row>
        <row r="8957">
          <cell r="N8957">
            <v>1003068741</v>
          </cell>
          <cell r="O8957">
            <v>45286</v>
          </cell>
        </row>
        <row r="8958">
          <cell r="N8958">
            <v>1003068746</v>
          </cell>
          <cell r="O8958">
            <v>45286</v>
          </cell>
        </row>
        <row r="8959">
          <cell r="N8959">
            <v>1003068748</v>
          </cell>
          <cell r="O8959">
            <v>45286</v>
          </cell>
        </row>
        <row r="8960">
          <cell r="N8960">
            <v>1003068749</v>
          </cell>
          <cell r="O8960">
            <v>45286</v>
          </cell>
        </row>
        <row r="8961">
          <cell r="N8961">
            <v>1003068751</v>
          </cell>
          <cell r="O8961">
            <v>45286</v>
          </cell>
        </row>
        <row r="8962">
          <cell r="N8962">
            <v>1003068757</v>
          </cell>
          <cell r="O8962">
            <v>45286</v>
          </cell>
        </row>
        <row r="8963">
          <cell r="N8963">
            <v>1003068759</v>
          </cell>
          <cell r="O8963">
            <v>45286</v>
          </cell>
        </row>
        <row r="8964">
          <cell r="N8964">
            <v>1003068761</v>
          </cell>
          <cell r="O8964">
            <v>45286</v>
          </cell>
        </row>
        <row r="8965">
          <cell r="N8965">
            <v>1003068644</v>
          </cell>
          <cell r="O8965">
            <v>45286</v>
          </cell>
        </row>
        <row r="8966">
          <cell r="N8966">
            <v>1003068647</v>
          </cell>
          <cell r="O8966">
            <v>45286</v>
          </cell>
        </row>
        <row r="8967">
          <cell r="N8967">
            <v>1003068648</v>
          </cell>
          <cell r="O8967">
            <v>45286</v>
          </cell>
        </row>
        <row r="8968">
          <cell r="N8968">
            <v>1003068652</v>
          </cell>
          <cell r="O8968">
            <v>45286</v>
          </cell>
        </row>
        <row r="8969">
          <cell r="N8969">
            <v>1003068653</v>
          </cell>
          <cell r="O8969">
            <v>45286</v>
          </cell>
        </row>
        <row r="8970">
          <cell r="N8970">
            <v>1003068655</v>
          </cell>
          <cell r="O8970">
            <v>45286</v>
          </cell>
        </row>
        <row r="8971">
          <cell r="N8971">
            <v>1003068656</v>
          </cell>
          <cell r="O8971">
            <v>45286</v>
          </cell>
        </row>
        <row r="8972">
          <cell r="N8972">
            <v>1003068657</v>
          </cell>
          <cell r="O8972">
            <v>45286</v>
          </cell>
        </row>
        <row r="8973">
          <cell r="N8973">
            <v>1003068659</v>
          </cell>
          <cell r="O8973">
            <v>45286</v>
          </cell>
        </row>
        <row r="8974">
          <cell r="N8974">
            <v>1003068661</v>
          </cell>
          <cell r="O8974">
            <v>45286</v>
          </cell>
        </row>
        <row r="8975">
          <cell r="N8975">
            <v>1003068662</v>
          </cell>
          <cell r="O8975">
            <v>45286</v>
          </cell>
        </row>
        <row r="8976">
          <cell r="N8976">
            <v>1003068663</v>
          </cell>
          <cell r="O8976">
            <v>45286</v>
          </cell>
        </row>
        <row r="8977">
          <cell r="N8977">
            <v>1003068664</v>
          </cell>
          <cell r="O8977">
            <v>45286</v>
          </cell>
        </row>
        <row r="8978">
          <cell r="N8978">
            <v>1003068665</v>
          </cell>
          <cell r="O8978">
            <v>45286</v>
          </cell>
        </row>
        <row r="8979">
          <cell r="N8979">
            <v>1003068666</v>
          </cell>
          <cell r="O8979">
            <v>45286</v>
          </cell>
        </row>
        <row r="8980">
          <cell r="N8980">
            <v>1003068670</v>
          </cell>
          <cell r="O8980">
            <v>45286</v>
          </cell>
        </row>
        <row r="8981">
          <cell r="N8981">
            <v>1003068672</v>
          </cell>
          <cell r="O8981">
            <v>45286</v>
          </cell>
        </row>
        <row r="8982">
          <cell r="N8982">
            <v>1003068674</v>
          </cell>
          <cell r="O8982">
            <v>45286</v>
          </cell>
        </row>
        <row r="8983">
          <cell r="N8983">
            <v>1003068675</v>
          </cell>
          <cell r="O8983">
            <v>45286</v>
          </cell>
        </row>
        <row r="8984">
          <cell r="N8984">
            <v>1003068676</v>
          </cell>
          <cell r="O8984">
            <v>45286</v>
          </cell>
        </row>
        <row r="8985">
          <cell r="N8985">
            <v>1003068677</v>
          </cell>
          <cell r="O8985">
            <v>45286</v>
          </cell>
        </row>
        <row r="8986">
          <cell r="N8986">
            <v>1003068679</v>
          </cell>
          <cell r="O8986">
            <v>45286</v>
          </cell>
        </row>
        <row r="8987">
          <cell r="N8987">
            <v>1003068681</v>
          </cell>
          <cell r="O8987">
            <v>45286</v>
          </cell>
        </row>
        <row r="8988">
          <cell r="N8988">
            <v>1003068682</v>
          </cell>
          <cell r="O8988">
            <v>45286</v>
          </cell>
        </row>
        <row r="8989">
          <cell r="N8989">
            <v>1003068683</v>
          </cell>
          <cell r="O8989">
            <v>45286</v>
          </cell>
        </row>
        <row r="8990">
          <cell r="N8990">
            <v>1003068689</v>
          </cell>
          <cell r="O8990">
            <v>45286</v>
          </cell>
        </row>
        <row r="8991">
          <cell r="N8991">
            <v>1003068690</v>
          </cell>
          <cell r="O8991">
            <v>45286</v>
          </cell>
        </row>
        <row r="8992">
          <cell r="N8992">
            <v>1003068692</v>
          </cell>
          <cell r="O8992">
            <v>45286</v>
          </cell>
        </row>
        <row r="8993">
          <cell r="N8993">
            <v>1003068695</v>
          </cell>
          <cell r="O8993">
            <v>45286</v>
          </cell>
        </row>
        <row r="8994">
          <cell r="N8994">
            <v>1003068699</v>
          </cell>
          <cell r="O8994">
            <v>45286</v>
          </cell>
        </row>
        <row r="8995">
          <cell r="N8995">
            <v>1003068701</v>
          </cell>
          <cell r="O8995">
            <v>45286</v>
          </cell>
        </row>
        <row r="8996">
          <cell r="N8996">
            <v>1003068703</v>
          </cell>
          <cell r="O8996">
            <v>45286</v>
          </cell>
        </row>
        <row r="8997">
          <cell r="N8997">
            <v>1003068707</v>
          </cell>
          <cell r="O8997">
            <v>45286</v>
          </cell>
        </row>
        <row r="8998">
          <cell r="N8998">
            <v>1003068712</v>
          </cell>
          <cell r="O8998">
            <v>45286</v>
          </cell>
        </row>
        <row r="8999">
          <cell r="N8999">
            <v>1003068713</v>
          </cell>
          <cell r="O8999">
            <v>45286</v>
          </cell>
        </row>
        <row r="9000">
          <cell r="N9000">
            <v>1003068716</v>
          </cell>
          <cell r="O9000">
            <v>45286</v>
          </cell>
        </row>
        <row r="9001">
          <cell r="N9001">
            <v>1003068717</v>
          </cell>
          <cell r="O9001">
            <v>45286</v>
          </cell>
        </row>
        <row r="9002">
          <cell r="N9002">
            <v>1003068719</v>
          </cell>
          <cell r="O9002">
            <v>45286</v>
          </cell>
        </row>
        <row r="9003">
          <cell r="N9003">
            <v>1003068721</v>
          </cell>
          <cell r="O9003">
            <v>45286</v>
          </cell>
        </row>
        <row r="9004">
          <cell r="N9004">
            <v>1003068724</v>
          </cell>
          <cell r="O9004">
            <v>45286</v>
          </cell>
        </row>
        <row r="9005">
          <cell r="N9005">
            <v>1003068725</v>
          </cell>
          <cell r="O9005">
            <v>45286</v>
          </cell>
        </row>
        <row r="9006">
          <cell r="N9006">
            <v>1003068726</v>
          </cell>
          <cell r="O9006">
            <v>45286</v>
          </cell>
        </row>
        <row r="9007">
          <cell r="N9007">
            <v>1003068736</v>
          </cell>
          <cell r="O9007">
            <v>45286</v>
          </cell>
        </row>
        <row r="9008">
          <cell r="N9008">
            <v>1003068737</v>
          </cell>
          <cell r="O9008">
            <v>45286</v>
          </cell>
        </row>
        <row r="9009">
          <cell r="N9009">
            <v>1003068738</v>
          </cell>
          <cell r="O9009">
            <v>45286</v>
          </cell>
        </row>
        <row r="9010">
          <cell r="N9010">
            <v>1003068742</v>
          </cell>
          <cell r="O9010">
            <v>45286</v>
          </cell>
        </row>
        <row r="9011">
          <cell r="N9011">
            <v>1003068743</v>
          </cell>
          <cell r="O9011">
            <v>45286</v>
          </cell>
        </row>
        <row r="9012">
          <cell r="N9012">
            <v>1003068744</v>
          </cell>
          <cell r="O9012">
            <v>45286</v>
          </cell>
        </row>
        <row r="9013">
          <cell r="N9013">
            <v>1003068745</v>
          </cell>
          <cell r="O9013">
            <v>45286</v>
          </cell>
        </row>
        <row r="9014">
          <cell r="N9014">
            <v>1003068747</v>
          </cell>
          <cell r="O9014">
            <v>45286</v>
          </cell>
        </row>
        <row r="9015">
          <cell r="N9015">
            <v>1003068750</v>
          </cell>
          <cell r="O9015">
            <v>45286</v>
          </cell>
        </row>
        <row r="9016">
          <cell r="N9016">
            <v>1003068752</v>
          </cell>
          <cell r="O9016">
            <v>45286</v>
          </cell>
        </row>
        <row r="9017">
          <cell r="N9017">
            <v>1003068753</v>
          </cell>
          <cell r="O9017">
            <v>45286</v>
          </cell>
        </row>
        <row r="9018">
          <cell r="N9018">
            <v>1003068754</v>
          </cell>
          <cell r="O9018">
            <v>45286</v>
          </cell>
        </row>
        <row r="9019">
          <cell r="N9019">
            <v>1003068755</v>
          </cell>
          <cell r="O9019">
            <v>45286</v>
          </cell>
        </row>
        <row r="9020">
          <cell r="N9020">
            <v>1003068756</v>
          </cell>
          <cell r="O9020">
            <v>45286</v>
          </cell>
        </row>
        <row r="9021">
          <cell r="N9021">
            <v>1003068758</v>
          </cell>
          <cell r="O9021">
            <v>45286</v>
          </cell>
        </row>
        <row r="9022">
          <cell r="N9022">
            <v>1003068760</v>
          </cell>
          <cell r="O9022">
            <v>45286</v>
          </cell>
        </row>
        <row r="9023">
          <cell r="N9023">
            <v>1003068762</v>
          </cell>
          <cell r="O9023">
            <v>45286</v>
          </cell>
        </row>
        <row r="9024">
          <cell r="N9024">
            <v>1003068763</v>
          </cell>
          <cell r="O9024">
            <v>45286</v>
          </cell>
        </row>
        <row r="9025">
          <cell r="N9025">
            <v>1003068764</v>
          </cell>
          <cell r="O9025">
            <v>45286</v>
          </cell>
        </row>
        <row r="9026">
          <cell r="N9026">
            <v>1003071176</v>
          </cell>
          <cell r="O9026">
            <v>45299</v>
          </cell>
        </row>
        <row r="9027">
          <cell r="N9027">
            <v>1003071177</v>
          </cell>
          <cell r="O9027">
            <v>45299</v>
          </cell>
        </row>
        <row r="9028">
          <cell r="N9028">
            <v>1003071178</v>
          </cell>
          <cell r="O9028">
            <v>45299</v>
          </cell>
        </row>
        <row r="9029">
          <cell r="N9029">
            <v>1003071179</v>
          </cell>
          <cell r="O9029">
            <v>45299</v>
          </cell>
        </row>
        <row r="9030">
          <cell r="N9030">
            <v>1003071180</v>
          </cell>
          <cell r="O9030">
            <v>45299</v>
          </cell>
        </row>
        <row r="9031">
          <cell r="N9031">
            <v>1003071181</v>
          </cell>
          <cell r="O9031">
            <v>45299</v>
          </cell>
        </row>
        <row r="9032">
          <cell r="N9032">
            <v>1003071182</v>
          </cell>
          <cell r="O9032">
            <v>45299</v>
          </cell>
        </row>
        <row r="9033">
          <cell r="N9033">
            <v>1003075615</v>
          </cell>
          <cell r="O9033">
            <v>45300</v>
          </cell>
        </row>
        <row r="9034">
          <cell r="N9034">
            <v>1003075616</v>
          </cell>
          <cell r="O9034">
            <v>45300</v>
          </cell>
        </row>
        <row r="9035">
          <cell r="N9035">
            <v>1003075617</v>
          </cell>
          <cell r="O9035">
            <v>45300</v>
          </cell>
        </row>
        <row r="9036">
          <cell r="N9036">
            <v>1003075618</v>
          </cell>
          <cell r="O9036">
            <v>45300</v>
          </cell>
        </row>
        <row r="9037">
          <cell r="N9037">
            <v>1003075619</v>
          </cell>
          <cell r="O9037">
            <v>45300</v>
          </cell>
        </row>
        <row r="9038">
          <cell r="N9038">
            <v>1003075620</v>
          </cell>
          <cell r="O9038">
            <v>45300</v>
          </cell>
        </row>
        <row r="9039">
          <cell r="N9039">
            <v>1003075621</v>
          </cell>
          <cell r="O9039">
            <v>45300</v>
          </cell>
        </row>
        <row r="9040">
          <cell r="N9040">
            <v>1003075622</v>
          </cell>
          <cell r="O9040">
            <v>45300</v>
          </cell>
        </row>
        <row r="9041">
          <cell r="N9041">
            <v>1003075623</v>
          </cell>
          <cell r="O9041">
            <v>45300</v>
          </cell>
        </row>
        <row r="9042">
          <cell r="N9042">
            <v>1003075624</v>
          </cell>
          <cell r="O9042">
            <v>45300</v>
          </cell>
        </row>
        <row r="9043">
          <cell r="N9043">
            <v>1003075625</v>
          </cell>
          <cell r="O9043">
            <v>45300</v>
          </cell>
        </row>
        <row r="9044">
          <cell r="N9044">
            <v>1003075626</v>
          </cell>
          <cell r="O9044">
            <v>45300</v>
          </cell>
        </row>
        <row r="9045">
          <cell r="N9045">
            <v>1003075627</v>
          </cell>
          <cell r="O9045">
            <v>45300</v>
          </cell>
        </row>
        <row r="9046">
          <cell r="N9046">
            <v>1003075628</v>
          </cell>
          <cell r="O9046">
            <v>45300</v>
          </cell>
        </row>
        <row r="9047">
          <cell r="N9047">
            <v>1003075629</v>
          </cell>
          <cell r="O9047">
            <v>45300</v>
          </cell>
        </row>
        <row r="9048">
          <cell r="N9048">
            <v>1003075630</v>
          </cell>
          <cell r="O9048">
            <v>45300</v>
          </cell>
        </row>
        <row r="9049">
          <cell r="N9049">
            <v>1003075631</v>
          </cell>
          <cell r="O9049">
            <v>45300</v>
          </cell>
        </row>
        <row r="9050">
          <cell r="N9050">
            <v>1003075632</v>
          </cell>
          <cell r="O9050">
            <v>45300</v>
          </cell>
        </row>
        <row r="9051">
          <cell r="N9051">
            <v>1003075633</v>
          </cell>
          <cell r="O9051">
            <v>45300</v>
          </cell>
        </row>
        <row r="9052">
          <cell r="N9052">
            <v>1003075634</v>
          </cell>
          <cell r="O9052">
            <v>45300</v>
          </cell>
        </row>
        <row r="9053">
          <cell r="N9053">
            <v>1003075635</v>
          </cell>
          <cell r="O9053">
            <v>45300</v>
          </cell>
        </row>
        <row r="9054">
          <cell r="N9054">
            <v>1003075636</v>
          </cell>
          <cell r="O9054">
            <v>45300</v>
          </cell>
        </row>
        <row r="9055">
          <cell r="N9055">
            <v>1003075637</v>
          </cell>
          <cell r="O9055">
            <v>45300</v>
          </cell>
        </row>
        <row r="9056">
          <cell r="N9056">
            <v>1003075638</v>
          </cell>
          <cell r="O9056">
            <v>45300</v>
          </cell>
        </row>
        <row r="9057">
          <cell r="N9057">
            <v>1003075639</v>
          </cell>
          <cell r="O9057">
            <v>45300</v>
          </cell>
        </row>
        <row r="9058">
          <cell r="N9058">
            <v>1003075640</v>
          </cell>
          <cell r="O9058">
            <v>45300</v>
          </cell>
        </row>
        <row r="9059">
          <cell r="N9059">
            <v>1003075641</v>
          </cell>
          <cell r="O9059">
            <v>45300</v>
          </cell>
        </row>
        <row r="9060">
          <cell r="N9060">
            <v>1003075642</v>
          </cell>
          <cell r="O9060">
            <v>45300</v>
          </cell>
        </row>
        <row r="9061">
          <cell r="N9061">
            <v>1003075643</v>
          </cell>
          <cell r="O9061">
            <v>45300</v>
          </cell>
        </row>
        <row r="9062">
          <cell r="N9062">
            <v>1003075644</v>
          </cell>
          <cell r="O9062">
            <v>45300</v>
          </cell>
        </row>
        <row r="9063">
          <cell r="N9063">
            <v>1003075645</v>
          </cell>
          <cell r="O9063">
            <v>45300</v>
          </cell>
        </row>
        <row r="9064">
          <cell r="N9064">
            <v>1003075646</v>
          </cell>
          <cell r="O9064">
            <v>45300</v>
          </cell>
        </row>
        <row r="9065">
          <cell r="N9065">
            <v>1003075647</v>
          </cell>
          <cell r="O9065">
            <v>45300</v>
          </cell>
        </row>
        <row r="9066">
          <cell r="N9066">
            <v>1003075648</v>
          </cell>
          <cell r="O9066">
            <v>45300</v>
          </cell>
        </row>
        <row r="9067">
          <cell r="N9067">
            <v>1003075649</v>
          </cell>
          <cell r="O9067">
            <v>45300</v>
          </cell>
        </row>
        <row r="9068">
          <cell r="N9068">
            <v>1003075650</v>
          </cell>
          <cell r="O9068">
            <v>45300</v>
          </cell>
        </row>
        <row r="9069">
          <cell r="N9069">
            <v>1003075651</v>
          </cell>
          <cell r="O9069">
            <v>45300</v>
          </cell>
        </row>
        <row r="9070">
          <cell r="N9070">
            <v>1003075652</v>
          </cell>
          <cell r="O9070">
            <v>45300</v>
          </cell>
        </row>
        <row r="9071">
          <cell r="N9071">
            <v>1003075653</v>
          </cell>
          <cell r="O9071">
            <v>45300</v>
          </cell>
        </row>
        <row r="9072">
          <cell r="N9072">
            <v>1003075654</v>
          </cell>
          <cell r="O9072">
            <v>45300</v>
          </cell>
        </row>
        <row r="9073">
          <cell r="N9073">
            <v>1003075655</v>
          </cell>
          <cell r="O9073">
            <v>45300</v>
          </cell>
        </row>
        <row r="9074">
          <cell r="N9074">
            <v>1003075656</v>
          </cell>
          <cell r="O9074">
            <v>45300</v>
          </cell>
        </row>
        <row r="9075">
          <cell r="N9075">
            <v>1003075657</v>
          </cell>
          <cell r="O9075">
            <v>45300</v>
          </cell>
        </row>
        <row r="9076">
          <cell r="N9076">
            <v>1003075658</v>
          </cell>
          <cell r="O9076">
            <v>45300</v>
          </cell>
        </row>
        <row r="9077">
          <cell r="N9077">
            <v>1003075659</v>
          </cell>
          <cell r="O9077">
            <v>45300</v>
          </cell>
        </row>
        <row r="9078">
          <cell r="N9078">
            <v>1003075660</v>
          </cell>
          <cell r="O9078">
            <v>45300</v>
          </cell>
        </row>
        <row r="9079">
          <cell r="N9079">
            <v>1003075661</v>
          </cell>
          <cell r="O9079">
            <v>45300</v>
          </cell>
        </row>
        <row r="9080">
          <cell r="N9080">
            <v>1003075662</v>
          </cell>
          <cell r="O9080">
            <v>45300</v>
          </cell>
        </row>
        <row r="9081">
          <cell r="N9081">
            <v>1003075663</v>
          </cell>
          <cell r="O9081">
            <v>45300</v>
          </cell>
        </row>
        <row r="9082">
          <cell r="N9082">
            <v>1003075664</v>
          </cell>
          <cell r="O9082">
            <v>45300</v>
          </cell>
        </row>
        <row r="9083">
          <cell r="N9083">
            <v>1003075665</v>
          </cell>
          <cell r="O9083">
            <v>45300</v>
          </cell>
        </row>
        <row r="9084">
          <cell r="N9084">
            <v>1003075666</v>
          </cell>
          <cell r="O9084">
            <v>45300</v>
          </cell>
        </row>
        <row r="9085">
          <cell r="N9085">
            <v>1003075667</v>
          </cell>
          <cell r="O9085">
            <v>45300</v>
          </cell>
        </row>
        <row r="9086">
          <cell r="N9086">
            <v>1003075668</v>
          </cell>
          <cell r="O9086">
            <v>45300</v>
          </cell>
        </row>
        <row r="9087">
          <cell r="N9087">
            <v>1003075669</v>
          </cell>
          <cell r="O9087">
            <v>45300</v>
          </cell>
        </row>
        <row r="9088">
          <cell r="N9088">
            <v>1003075670</v>
          </cell>
          <cell r="O9088">
            <v>45300</v>
          </cell>
        </row>
        <row r="9089">
          <cell r="N9089">
            <v>1003075671</v>
          </cell>
          <cell r="O9089">
            <v>45300</v>
          </cell>
        </row>
        <row r="9090">
          <cell r="N9090">
            <v>1003075672</v>
          </cell>
          <cell r="O9090">
            <v>45300</v>
          </cell>
        </row>
        <row r="9091">
          <cell r="N9091">
            <v>1003075673</v>
          </cell>
          <cell r="O9091">
            <v>45300</v>
          </cell>
        </row>
        <row r="9092">
          <cell r="N9092">
            <v>1003075674</v>
          </cell>
          <cell r="O9092">
            <v>45300</v>
          </cell>
        </row>
        <row r="9093">
          <cell r="N9093">
            <v>1003075675</v>
          </cell>
          <cell r="O9093">
            <v>45300</v>
          </cell>
        </row>
        <row r="9094">
          <cell r="N9094">
            <v>1003075676</v>
          </cell>
          <cell r="O9094">
            <v>45300</v>
          </cell>
        </row>
        <row r="9095">
          <cell r="N9095">
            <v>1003075677</v>
          </cell>
          <cell r="O9095">
            <v>45300</v>
          </cell>
        </row>
        <row r="9096">
          <cell r="N9096">
            <v>1003075678</v>
          </cell>
          <cell r="O9096">
            <v>45300</v>
          </cell>
        </row>
        <row r="9097">
          <cell r="N9097">
            <v>1003075679</v>
          </cell>
          <cell r="O9097">
            <v>45300</v>
          </cell>
        </row>
        <row r="9098">
          <cell r="N9098">
            <v>1003075680</v>
          </cell>
          <cell r="O9098">
            <v>45300</v>
          </cell>
        </row>
        <row r="9099">
          <cell r="N9099">
            <v>1003075681</v>
          </cell>
          <cell r="O9099">
            <v>45300</v>
          </cell>
        </row>
        <row r="9100">
          <cell r="N9100">
            <v>1003075682</v>
          </cell>
          <cell r="O9100">
            <v>45300</v>
          </cell>
        </row>
        <row r="9101">
          <cell r="N9101">
            <v>1003075683</v>
          </cell>
          <cell r="O9101">
            <v>45300</v>
          </cell>
        </row>
        <row r="9102">
          <cell r="N9102">
            <v>1003075684</v>
          </cell>
          <cell r="O9102">
            <v>45300</v>
          </cell>
        </row>
        <row r="9103">
          <cell r="N9103">
            <v>1003075685</v>
          </cell>
          <cell r="O9103">
            <v>45300</v>
          </cell>
        </row>
        <row r="9104">
          <cell r="N9104">
            <v>1003075686</v>
          </cell>
          <cell r="O9104">
            <v>45300</v>
          </cell>
        </row>
        <row r="9105">
          <cell r="N9105">
            <v>1003075687</v>
          </cell>
          <cell r="O9105">
            <v>45300</v>
          </cell>
        </row>
        <row r="9106">
          <cell r="N9106">
            <v>1003075688</v>
          </cell>
          <cell r="O9106">
            <v>45300</v>
          </cell>
        </row>
        <row r="9107">
          <cell r="N9107">
            <v>1003075689</v>
          </cell>
          <cell r="O9107">
            <v>45300</v>
          </cell>
        </row>
        <row r="9108">
          <cell r="N9108">
            <v>1003075690</v>
          </cell>
          <cell r="O9108">
            <v>45300</v>
          </cell>
        </row>
        <row r="9109">
          <cell r="N9109">
            <v>1003075691</v>
          </cell>
          <cell r="O9109">
            <v>45300</v>
          </cell>
        </row>
        <row r="9110">
          <cell r="N9110">
            <v>1003077203</v>
          </cell>
          <cell r="O9110">
            <v>45301</v>
          </cell>
        </row>
        <row r="9111">
          <cell r="N9111">
            <v>1003077204</v>
          </cell>
          <cell r="O9111">
            <v>45301</v>
          </cell>
        </row>
        <row r="9112">
          <cell r="N9112">
            <v>1003078438</v>
          </cell>
          <cell r="O9112">
            <v>45303</v>
          </cell>
        </row>
        <row r="9113">
          <cell r="N9113">
            <v>1003078439</v>
          </cell>
          <cell r="O9113">
            <v>45303</v>
          </cell>
        </row>
        <row r="9114">
          <cell r="N9114">
            <v>1003078440</v>
          </cell>
          <cell r="O9114">
            <v>45303</v>
          </cell>
        </row>
        <row r="9115">
          <cell r="N9115">
            <v>1003078441</v>
          </cell>
          <cell r="O9115">
            <v>45303</v>
          </cell>
        </row>
        <row r="9116">
          <cell r="N9116">
            <v>1003078442</v>
          </cell>
          <cell r="O9116">
            <v>45303</v>
          </cell>
        </row>
        <row r="9117">
          <cell r="N9117">
            <v>1003078443</v>
          </cell>
          <cell r="O9117">
            <v>45303</v>
          </cell>
        </row>
        <row r="9118">
          <cell r="N9118">
            <v>1003078444</v>
          </cell>
          <cell r="O9118">
            <v>45303</v>
          </cell>
        </row>
        <row r="9119">
          <cell r="N9119">
            <v>1003078445</v>
          </cell>
          <cell r="O9119">
            <v>45303</v>
          </cell>
        </row>
        <row r="9120">
          <cell r="N9120">
            <v>1003078446</v>
          </cell>
          <cell r="O9120">
            <v>45303</v>
          </cell>
        </row>
        <row r="9121">
          <cell r="N9121">
            <v>1003078447</v>
          </cell>
          <cell r="O9121">
            <v>45303</v>
          </cell>
        </row>
        <row r="9122">
          <cell r="N9122">
            <v>1003078448</v>
          </cell>
          <cell r="O9122">
            <v>45303</v>
          </cell>
        </row>
        <row r="9123">
          <cell r="N9123">
            <v>1003078449</v>
          </cell>
          <cell r="O9123">
            <v>45303</v>
          </cell>
        </row>
        <row r="9124">
          <cell r="N9124">
            <v>1003078450</v>
          </cell>
          <cell r="O9124">
            <v>45303</v>
          </cell>
        </row>
        <row r="9125">
          <cell r="N9125">
            <v>1003078451</v>
          </cell>
          <cell r="O9125">
            <v>45303</v>
          </cell>
        </row>
        <row r="9126">
          <cell r="N9126">
            <v>1003078189</v>
          </cell>
          <cell r="O9126">
            <v>45303</v>
          </cell>
        </row>
        <row r="9127">
          <cell r="N9127">
            <v>1003078190</v>
          </cell>
          <cell r="O9127">
            <v>45303</v>
          </cell>
        </row>
        <row r="9128">
          <cell r="N9128">
            <v>1003084079</v>
          </cell>
          <cell r="O9128">
            <v>45315</v>
          </cell>
        </row>
        <row r="9129">
          <cell r="N9129">
            <v>1003084080</v>
          </cell>
          <cell r="O9129">
            <v>45315</v>
          </cell>
        </row>
        <row r="9130">
          <cell r="N9130">
            <v>1003084081</v>
          </cell>
          <cell r="O9130">
            <v>45315</v>
          </cell>
        </row>
        <row r="9131">
          <cell r="N9131">
            <v>1003084082</v>
          </cell>
          <cell r="O9131">
            <v>45315</v>
          </cell>
        </row>
        <row r="9132">
          <cell r="N9132">
            <v>1003084083</v>
          </cell>
          <cell r="O9132">
            <v>45315</v>
          </cell>
        </row>
        <row r="9133">
          <cell r="N9133">
            <v>1003084084</v>
          </cell>
          <cell r="O9133">
            <v>45315</v>
          </cell>
        </row>
        <row r="9134">
          <cell r="N9134">
            <v>1003084085</v>
          </cell>
          <cell r="O9134">
            <v>45315</v>
          </cell>
        </row>
        <row r="9135">
          <cell r="N9135">
            <v>1003084086</v>
          </cell>
          <cell r="O9135">
            <v>45315</v>
          </cell>
        </row>
        <row r="9136">
          <cell r="N9136">
            <v>1003084087</v>
          </cell>
          <cell r="O9136">
            <v>45315</v>
          </cell>
        </row>
        <row r="9137">
          <cell r="N9137">
            <v>1003084088</v>
          </cell>
          <cell r="O9137">
            <v>45315</v>
          </cell>
        </row>
        <row r="9138">
          <cell r="N9138">
            <v>1003084089</v>
          </cell>
          <cell r="O9138">
            <v>45315</v>
          </cell>
        </row>
        <row r="9139">
          <cell r="N9139">
            <v>1003084090</v>
          </cell>
          <cell r="O9139">
            <v>45315</v>
          </cell>
        </row>
        <row r="9140">
          <cell r="N9140">
            <v>1003084091</v>
          </cell>
          <cell r="O9140">
            <v>45315</v>
          </cell>
        </row>
        <row r="9141">
          <cell r="N9141">
            <v>1003084092</v>
          </cell>
          <cell r="O9141">
            <v>45315</v>
          </cell>
        </row>
        <row r="9142">
          <cell r="N9142">
            <v>1003084093</v>
          </cell>
          <cell r="O9142">
            <v>45315</v>
          </cell>
        </row>
        <row r="9143">
          <cell r="N9143">
            <v>1003084094</v>
          </cell>
          <cell r="O9143">
            <v>45315</v>
          </cell>
        </row>
        <row r="9144">
          <cell r="N9144">
            <v>1003084095</v>
          </cell>
          <cell r="O9144">
            <v>45315</v>
          </cell>
        </row>
        <row r="9145">
          <cell r="N9145">
            <v>1003084096</v>
          </cell>
          <cell r="O9145">
            <v>45315</v>
          </cell>
        </row>
        <row r="9146">
          <cell r="N9146">
            <v>1003084097</v>
          </cell>
          <cell r="O9146">
            <v>45315</v>
          </cell>
        </row>
        <row r="9147">
          <cell r="N9147">
            <v>1003084098</v>
          </cell>
          <cell r="O9147">
            <v>45315</v>
          </cell>
        </row>
        <row r="9148">
          <cell r="N9148">
            <v>1003084099</v>
          </cell>
          <cell r="O9148">
            <v>45315</v>
          </cell>
        </row>
        <row r="9149">
          <cell r="N9149">
            <v>1003084100</v>
          </cell>
          <cell r="O9149">
            <v>45315</v>
          </cell>
        </row>
        <row r="9150">
          <cell r="N9150">
            <v>1003084101</v>
          </cell>
          <cell r="O9150">
            <v>45315</v>
          </cell>
        </row>
        <row r="9151">
          <cell r="N9151">
            <v>1003084102</v>
          </cell>
          <cell r="O9151">
            <v>45315</v>
          </cell>
        </row>
        <row r="9152">
          <cell r="N9152">
            <v>1003084103</v>
          </cell>
          <cell r="O9152">
            <v>45315</v>
          </cell>
        </row>
        <row r="9153">
          <cell r="N9153">
            <v>1003084104</v>
          </cell>
          <cell r="O9153">
            <v>45315</v>
          </cell>
        </row>
        <row r="9154">
          <cell r="N9154">
            <v>1003084105</v>
          </cell>
          <cell r="O9154">
            <v>45315</v>
          </cell>
        </row>
        <row r="9155">
          <cell r="N9155">
            <v>1003084106</v>
          </cell>
          <cell r="O9155">
            <v>45315</v>
          </cell>
        </row>
        <row r="9156">
          <cell r="N9156">
            <v>1003084107</v>
          </cell>
          <cell r="O9156">
            <v>45315</v>
          </cell>
        </row>
        <row r="9157">
          <cell r="N9157">
            <v>1003084108</v>
          </cell>
          <cell r="O9157">
            <v>45315</v>
          </cell>
        </row>
        <row r="9158">
          <cell r="N9158">
            <v>1003084109</v>
          </cell>
          <cell r="O9158">
            <v>45315</v>
          </cell>
        </row>
        <row r="9159">
          <cell r="N9159">
            <v>1003084110</v>
          </cell>
          <cell r="O9159">
            <v>45315</v>
          </cell>
        </row>
        <row r="9160">
          <cell r="N9160">
            <v>1003084111</v>
          </cell>
          <cell r="O9160">
            <v>45315</v>
          </cell>
        </row>
        <row r="9161">
          <cell r="N9161">
            <v>1003084112</v>
          </cell>
          <cell r="O9161">
            <v>45315</v>
          </cell>
        </row>
        <row r="9162">
          <cell r="N9162">
            <v>1003084113</v>
          </cell>
          <cell r="O9162">
            <v>45315</v>
          </cell>
        </row>
        <row r="9163">
          <cell r="N9163">
            <v>1003084114</v>
          </cell>
          <cell r="O9163">
            <v>45315</v>
          </cell>
        </row>
        <row r="9164">
          <cell r="N9164">
            <v>1003084115</v>
          </cell>
          <cell r="O9164">
            <v>45315</v>
          </cell>
        </row>
        <row r="9165">
          <cell r="N9165">
            <v>1003084116</v>
          </cell>
          <cell r="O9165">
            <v>45315</v>
          </cell>
        </row>
        <row r="9166">
          <cell r="N9166">
            <v>1003084117</v>
          </cell>
          <cell r="O9166">
            <v>45315</v>
          </cell>
        </row>
        <row r="9167">
          <cell r="N9167">
            <v>1003084118</v>
          </cell>
          <cell r="O9167">
            <v>45315</v>
          </cell>
        </row>
        <row r="9168">
          <cell r="N9168">
            <v>1003084119</v>
          </cell>
          <cell r="O9168">
            <v>45315</v>
          </cell>
        </row>
        <row r="9169">
          <cell r="N9169">
            <v>1003084120</v>
          </cell>
          <cell r="O9169">
            <v>45315</v>
          </cell>
        </row>
        <row r="9170">
          <cell r="N9170">
            <v>1003084121</v>
          </cell>
          <cell r="O9170">
            <v>45315</v>
          </cell>
        </row>
        <row r="9171">
          <cell r="N9171">
            <v>1003084122</v>
          </cell>
          <cell r="O9171">
            <v>45315</v>
          </cell>
        </row>
        <row r="9172">
          <cell r="N9172">
            <v>1003084123</v>
          </cell>
          <cell r="O9172">
            <v>45315</v>
          </cell>
        </row>
        <row r="9173">
          <cell r="N9173">
            <v>1003084124</v>
          </cell>
          <cell r="O9173">
            <v>45315</v>
          </cell>
        </row>
        <row r="9174">
          <cell r="N9174">
            <v>1003084125</v>
          </cell>
          <cell r="O9174">
            <v>45315</v>
          </cell>
        </row>
        <row r="9175">
          <cell r="N9175">
            <v>1003084126</v>
          </cell>
          <cell r="O9175">
            <v>45315</v>
          </cell>
        </row>
        <row r="9176">
          <cell r="N9176">
            <v>1003084127</v>
          </cell>
          <cell r="O9176">
            <v>45315</v>
          </cell>
        </row>
        <row r="9177">
          <cell r="N9177">
            <v>1003084128</v>
          </cell>
          <cell r="O9177">
            <v>45315</v>
          </cell>
        </row>
        <row r="9178">
          <cell r="N9178">
            <v>1003084129</v>
          </cell>
          <cell r="O9178">
            <v>45315</v>
          </cell>
        </row>
        <row r="9179">
          <cell r="N9179">
            <v>1003084130</v>
          </cell>
          <cell r="O9179">
            <v>45315</v>
          </cell>
        </row>
        <row r="9180">
          <cell r="N9180">
            <v>1003084131</v>
          </cell>
          <cell r="O9180">
            <v>45315</v>
          </cell>
        </row>
        <row r="9181">
          <cell r="N9181">
            <v>1003084132</v>
          </cell>
          <cell r="O9181">
            <v>45315</v>
          </cell>
        </row>
        <row r="9182">
          <cell r="N9182">
            <v>1003084133</v>
          </cell>
          <cell r="O9182">
            <v>45315</v>
          </cell>
        </row>
        <row r="9183">
          <cell r="N9183">
            <v>1003084134</v>
          </cell>
          <cell r="O9183">
            <v>45315</v>
          </cell>
        </row>
        <row r="9184">
          <cell r="N9184">
            <v>1003084135</v>
          </cell>
          <cell r="O9184">
            <v>45315</v>
          </cell>
        </row>
        <row r="9185">
          <cell r="N9185">
            <v>1003084136</v>
          </cell>
          <cell r="O9185">
            <v>45315</v>
          </cell>
        </row>
        <row r="9186">
          <cell r="N9186">
            <v>1003084137</v>
          </cell>
          <cell r="O9186">
            <v>45315</v>
          </cell>
        </row>
        <row r="9187">
          <cell r="N9187">
            <v>1003084138</v>
          </cell>
          <cell r="O9187">
            <v>45315</v>
          </cell>
        </row>
        <row r="9188">
          <cell r="N9188">
            <v>1003084139</v>
          </cell>
          <cell r="O9188">
            <v>45315</v>
          </cell>
        </row>
        <row r="9189">
          <cell r="N9189">
            <v>1003084140</v>
          </cell>
          <cell r="O9189">
            <v>45315</v>
          </cell>
        </row>
        <row r="9190">
          <cell r="N9190">
            <v>1003084141</v>
          </cell>
          <cell r="O9190">
            <v>45315</v>
          </cell>
        </row>
        <row r="9191">
          <cell r="N9191">
            <v>1003084142</v>
          </cell>
          <cell r="O9191">
            <v>45315</v>
          </cell>
        </row>
        <row r="9192">
          <cell r="N9192">
            <v>1003084230</v>
          </cell>
          <cell r="O9192">
            <v>45315</v>
          </cell>
        </row>
        <row r="9193">
          <cell r="N9193">
            <v>1003084231</v>
          </cell>
          <cell r="O9193">
            <v>45315</v>
          </cell>
        </row>
        <row r="9194">
          <cell r="N9194">
            <v>1003084232</v>
          </cell>
          <cell r="O9194">
            <v>45315</v>
          </cell>
        </row>
        <row r="9195">
          <cell r="N9195">
            <v>1003084233</v>
          </cell>
          <cell r="O9195">
            <v>45315</v>
          </cell>
        </row>
        <row r="9196">
          <cell r="N9196">
            <v>1003084234</v>
          </cell>
          <cell r="O9196">
            <v>45315</v>
          </cell>
        </row>
        <row r="9197">
          <cell r="N9197">
            <v>1003084235</v>
          </cell>
          <cell r="O9197">
            <v>45315</v>
          </cell>
        </row>
        <row r="9198">
          <cell r="N9198">
            <v>1003084236</v>
          </cell>
          <cell r="O9198">
            <v>45315</v>
          </cell>
        </row>
        <row r="9199">
          <cell r="N9199">
            <v>1003084237</v>
          </cell>
          <cell r="O9199">
            <v>45315</v>
          </cell>
        </row>
        <row r="9200">
          <cell r="N9200">
            <v>1003084238</v>
          </cell>
          <cell r="O9200">
            <v>45315</v>
          </cell>
        </row>
        <row r="9201">
          <cell r="N9201">
            <v>1003084239</v>
          </cell>
          <cell r="O9201">
            <v>45315</v>
          </cell>
        </row>
        <row r="9202">
          <cell r="N9202">
            <v>1003084240</v>
          </cell>
          <cell r="O9202">
            <v>45315</v>
          </cell>
        </row>
        <row r="9203">
          <cell r="N9203">
            <v>1003084241</v>
          </cell>
          <cell r="O9203">
            <v>45315</v>
          </cell>
        </row>
        <row r="9204">
          <cell r="N9204">
            <v>1003084242</v>
          </cell>
          <cell r="O9204">
            <v>45315</v>
          </cell>
        </row>
        <row r="9205">
          <cell r="N9205">
            <v>1003084243</v>
          </cell>
          <cell r="O9205">
            <v>45315</v>
          </cell>
        </row>
        <row r="9206">
          <cell r="N9206">
            <v>1003084244</v>
          </cell>
          <cell r="O9206">
            <v>45315</v>
          </cell>
        </row>
        <row r="9207">
          <cell r="N9207">
            <v>1003084245</v>
          </cell>
          <cell r="O9207">
            <v>45315</v>
          </cell>
        </row>
        <row r="9208">
          <cell r="N9208">
            <v>1003084246</v>
          </cell>
          <cell r="O9208">
            <v>45315</v>
          </cell>
        </row>
        <row r="9209">
          <cell r="N9209">
            <v>1003084247</v>
          </cell>
          <cell r="O9209">
            <v>45315</v>
          </cell>
        </row>
        <row r="9210">
          <cell r="N9210">
            <v>1003084248</v>
          </cell>
          <cell r="O9210">
            <v>45315</v>
          </cell>
        </row>
        <row r="9211">
          <cell r="N9211">
            <v>1003084249</v>
          </cell>
          <cell r="O9211">
            <v>45315</v>
          </cell>
        </row>
        <row r="9212">
          <cell r="N9212">
            <v>1003084250</v>
          </cell>
          <cell r="O9212">
            <v>45315</v>
          </cell>
        </row>
        <row r="9213">
          <cell r="N9213">
            <v>1003084251</v>
          </cell>
          <cell r="O9213">
            <v>45315</v>
          </cell>
        </row>
        <row r="9214">
          <cell r="N9214">
            <v>1003084252</v>
          </cell>
          <cell r="O9214">
            <v>45315</v>
          </cell>
        </row>
        <row r="9215">
          <cell r="N9215">
            <v>1003084253</v>
          </cell>
          <cell r="O9215">
            <v>45315</v>
          </cell>
        </row>
        <row r="9216">
          <cell r="N9216">
            <v>1003084254</v>
          </cell>
          <cell r="O9216">
            <v>45315</v>
          </cell>
        </row>
        <row r="9217">
          <cell r="N9217">
            <v>1003084255</v>
          </cell>
          <cell r="O9217">
            <v>45315</v>
          </cell>
        </row>
        <row r="9218">
          <cell r="N9218">
            <v>1003084256</v>
          </cell>
          <cell r="O9218">
            <v>45315</v>
          </cell>
        </row>
        <row r="9219">
          <cell r="N9219">
            <v>1003084257</v>
          </cell>
          <cell r="O9219">
            <v>45315</v>
          </cell>
        </row>
        <row r="9220">
          <cell r="N9220">
            <v>1003084258</v>
          </cell>
          <cell r="O9220">
            <v>45315</v>
          </cell>
        </row>
        <row r="9221">
          <cell r="N9221">
            <v>1003084259</v>
          </cell>
          <cell r="O9221">
            <v>45315</v>
          </cell>
        </row>
        <row r="9222">
          <cell r="N9222">
            <v>1003084260</v>
          </cell>
          <cell r="O9222">
            <v>45315</v>
          </cell>
        </row>
        <row r="9223">
          <cell r="N9223">
            <v>1003084261</v>
          </cell>
          <cell r="O9223">
            <v>45315</v>
          </cell>
        </row>
        <row r="9224">
          <cell r="N9224">
            <v>1003084262</v>
          </cell>
          <cell r="O9224">
            <v>45315</v>
          </cell>
        </row>
        <row r="9225">
          <cell r="N9225">
            <v>1003084263</v>
          </cell>
          <cell r="O9225">
            <v>45315</v>
          </cell>
        </row>
        <row r="9226">
          <cell r="N9226">
            <v>1003084264</v>
          </cell>
          <cell r="O9226">
            <v>45315</v>
          </cell>
        </row>
        <row r="9227">
          <cell r="N9227">
            <v>1003084265</v>
          </cell>
          <cell r="O9227">
            <v>45315</v>
          </cell>
        </row>
        <row r="9228">
          <cell r="N9228">
            <v>1003084266</v>
          </cell>
          <cell r="O9228">
            <v>45315</v>
          </cell>
        </row>
        <row r="9229">
          <cell r="N9229">
            <v>1003084267</v>
          </cell>
          <cell r="O9229">
            <v>45315</v>
          </cell>
        </row>
        <row r="9230">
          <cell r="N9230">
            <v>1003084268</v>
          </cell>
          <cell r="O9230">
            <v>45315</v>
          </cell>
        </row>
        <row r="9231">
          <cell r="N9231">
            <v>1003084269</v>
          </cell>
          <cell r="O9231">
            <v>45315</v>
          </cell>
        </row>
        <row r="9232">
          <cell r="N9232">
            <v>1003084270</v>
          </cell>
          <cell r="O9232">
            <v>45315</v>
          </cell>
        </row>
        <row r="9233">
          <cell r="N9233">
            <v>1003084271</v>
          </cell>
          <cell r="O9233">
            <v>45315</v>
          </cell>
        </row>
        <row r="9234">
          <cell r="N9234">
            <v>1003084272</v>
          </cell>
          <cell r="O9234">
            <v>45315</v>
          </cell>
        </row>
        <row r="9235">
          <cell r="N9235">
            <v>1003084273</v>
          </cell>
          <cell r="O9235">
            <v>45315</v>
          </cell>
        </row>
        <row r="9236">
          <cell r="N9236">
            <v>1003084274</v>
          </cell>
          <cell r="O9236">
            <v>45315</v>
          </cell>
        </row>
        <row r="9237">
          <cell r="N9237">
            <v>1003084275</v>
          </cell>
          <cell r="O9237">
            <v>45315</v>
          </cell>
        </row>
        <row r="9238">
          <cell r="N9238">
            <v>1003084276</v>
          </cell>
          <cell r="O9238">
            <v>45315</v>
          </cell>
        </row>
        <row r="9239">
          <cell r="N9239">
            <v>1003084277</v>
          </cell>
          <cell r="O9239">
            <v>45315</v>
          </cell>
        </row>
        <row r="9240">
          <cell r="N9240">
            <v>1003084278</v>
          </cell>
          <cell r="O9240">
            <v>45315</v>
          </cell>
        </row>
        <row r="9241">
          <cell r="N9241">
            <v>1003084279</v>
          </cell>
          <cell r="O9241">
            <v>45315</v>
          </cell>
        </row>
        <row r="9242">
          <cell r="N9242">
            <v>1003084280</v>
          </cell>
          <cell r="O9242">
            <v>45315</v>
          </cell>
        </row>
        <row r="9243">
          <cell r="N9243">
            <v>1003084281</v>
          </cell>
          <cell r="O9243">
            <v>45315</v>
          </cell>
        </row>
        <row r="9244">
          <cell r="N9244">
            <v>1003084282</v>
          </cell>
          <cell r="O9244">
            <v>45315</v>
          </cell>
        </row>
        <row r="9245">
          <cell r="N9245">
            <v>1003084283</v>
          </cell>
          <cell r="O9245">
            <v>45315</v>
          </cell>
        </row>
        <row r="9246">
          <cell r="N9246">
            <v>1003084284</v>
          </cell>
          <cell r="O9246">
            <v>45315</v>
          </cell>
        </row>
        <row r="9247">
          <cell r="N9247">
            <v>1003084285</v>
          </cell>
          <cell r="O9247">
            <v>45315</v>
          </cell>
        </row>
        <row r="9248">
          <cell r="N9248">
            <v>1003084286</v>
          </cell>
          <cell r="O9248">
            <v>45315</v>
          </cell>
        </row>
        <row r="9249">
          <cell r="N9249">
            <v>1003084287</v>
          </cell>
          <cell r="O9249">
            <v>45315</v>
          </cell>
        </row>
        <row r="9250">
          <cell r="N9250">
            <v>1003084288</v>
          </cell>
          <cell r="O9250">
            <v>45315</v>
          </cell>
        </row>
        <row r="9251">
          <cell r="N9251">
            <v>1003084289</v>
          </cell>
          <cell r="O9251">
            <v>45315</v>
          </cell>
        </row>
        <row r="9252">
          <cell r="N9252">
            <v>1003084290</v>
          </cell>
          <cell r="O9252">
            <v>45315</v>
          </cell>
        </row>
        <row r="9253">
          <cell r="N9253">
            <v>1003084291</v>
          </cell>
          <cell r="O9253">
            <v>45315</v>
          </cell>
        </row>
        <row r="9254">
          <cell r="N9254">
            <v>1003084292</v>
          </cell>
          <cell r="O9254">
            <v>45315</v>
          </cell>
        </row>
        <row r="9255">
          <cell r="N9255">
            <v>1003084293</v>
          </cell>
          <cell r="O9255">
            <v>45315</v>
          </cell>
        </row>
        <row r="9256">
          <cell r="N9256">
            <v>1003084294</v>
          </cell>
          <cell r="O9256">
            <v>45315</v>
          </cell>
        </row>
        <row r="9257">
          <cell r="N9257">
            <v>1003084295</v>
          </cell>
          <cell r="O9257">
            <v>45315</v>
          </cell>
        </row>
        <row r="9258">
          <cell r="N9258">
            <v>1003084296</v>
          </cell>
          <cell r="O9258">
            <v>45315</v>
          </cell>
        </row>
        <row r="9259">
          <cell r="N9259">
            <v>1003084297</v>
          </cell>
          <cell r="O9259">
            <v>45315</v>
          </cell>
        </row>
        <row r="9260">
          <cell r="N9260">
            <v>1003084298</v>
          </cell>
          <cell r="O9260">
            <v>45315</v>
          </cell>
        </row>
        <row r="9261">
          <cell r="N9261">
            <v>1003084299</v>
          </cell>
          <cell r="O9261">
            <v>45315</v>
          </cell>
        </row>
        <row r="9262">
          <cell r="N9262">
            <v>1003084300</v>
          </cell>
          <cell r="O9262">
            <v>45315</v>
          </cell>
        </row>
        <row r="9263">
          <cell r="N9263">
            <v>1003084301</v>
          </cell>
          <cell r="O9263">
            <v>45315</v>
          </cell>
        </row>
        <row r="9264">
          <cell r="N9264">
            <v>1003084302</v>
          </cell>
          <cell r="O9264">
            <v>45315</v>
          </cell>
        </row>
        <row r="9265">
          <cell r="N9265">
            <v>1003084303</v>
          </cell>
          <cell r="O9265">
            <v>45315</v>
          </cell>
        </row>
        <row r="9266">
          <cell r="N9266">
            <v>1003084304</v>
          </cell>
          <cell r="O9266">
            <v>45315</v>
          </cell>
        </row>
        <row r="9267">
          <cell r="N9267">
            <v>1003084305</v>
          </cell>
          <cell r="O9267">
            <v>45315</v>
          </cell>
        </row>
        <row r="9268">
          <cell r="N9268">
            <v>1003084306</v>
          </cell>
          <cell r="O9268">
            <v>45315</v>
          </cell>
        </row>
        <row r="9269">
          <cell r="N9269">
            <v>1003084307</v>
          </cell>
          <cell r="O9269">
            <v>45315</v>
          </cell>
        </row>
        <row r="9270">
          <cell r="N9270">
            <v>1003084308</v>
          </cell>
          <cell r="O9270">
            <v>45315</v>
          </cell>
        </row>
        <row r="9271">
          <cell r="N9271">
            <v>1003084309</v>
          </cell>
          <cell r="O9271">
            <v>45315</v>
          </cell>
        </row>
        <row r="9272">
          <cell r="N9272">
            <v>1003084310</v>
          </cell>
          <cell r="O9272">
            <v>45315</v>
          </cell>
        </row>
        <row r="9273">
          <cell r="N9273">
            <v>1003084311</v>
          </cell>
          <cell r="O9273">
            <v>45315</v>
          </cell>
        </row>
        <row r="9274">
          <cell r="N9274">
            <v>1003084312</v>
          </cell>
          <cell r="O9274">
            <v>45315</v>
          </cell>
        </row>
        <row r="9275">
          <cell r="N9275">
            <v>1003084313</v>
          </cell>
          <cell r="O9275">
            <v>45315</v>
          </cell>
        </row>
        <row r="9276">
          <cell r="N9276">
            <v>1003084314</v>
          </cell>
          <cell r="O9276">
            <v>45315</v>
          </cell>
        </row>
        <row r="9277">
          <cell r="N9277">
            <v>1003084315</v>
          </cell>
          <cell r="O9277">
            <v>45315</v>
          </cell>
        </row>
        <row r="9278">
          <cell r="N9278">
            <v>1003084316</v>
          </cell>
          <cell r="O9278">
            <v>45315</v>
          </cell>
        </row>
        <row r="9279">
          <cell r="N9279">
            <v>1003084317</v>
          </cell>
          <cell r="O9279">
            <v>45315</v>
          </cell>
        </row>
        <row r="9280">
          <cell r="N9280">
            <v>1003084318</v>
          </cell>
          <cell r="O9280">
            <v>45315</v>
          </cell>
        </row>
        <row r="9281">
          <cell r="N9281">
            <v>1003084319</v>
          </cell>
          <cell r="O9281">
            <v>45315</v>
          </cell>
        </row>
        <row r="9282">
          <cell r="N9282">
            <v>1003084320</v>
          </cell>
          <cell r="O9282">
            <v>45315</v>
          </cell>
        </row>
        <row r="9283">
          <cell r="N9283">
            <v>1003084321</v>
          </cell>
          <cell r="O9283">
            <v>45315</v>
          </cell>
        </row>
        <row r="9284">
          <cell r="N9284">
            <v>1003084322</v>
          </cell>
          <cell r="O9284">
            <v>45315</v>
          </cell>
        </row>
        <row r="9285">
          <cell r="N9285">
            <v>1003084323</v>
          </cell>
          <cell r="O9285">
            <v>45315</v>
          </cell>
        </row>
        <row r="9286">
          <cell r="N9286">
            <v>1003084324</v>
          </cell>
          <cell r="O9286">
            <v>45315</v>
          </cell>
        </row>
        <row r="9287">
          <cell r="N9287">
            <v>1003084325</v>
          </cell>
          <cell r="O9287">
            <v>45315</v>
          </cell>
        </row>
        <row r="9288">
          <cell r="N9288">
            <v>1003084326</v>
          </cell>
          <cell r="O9288">
            <v>45315</v>
          </cell>
        </row>
        <row r="9289">
          <cell r="N9289">
            <v>1003084327</v>
          </cell>
          <cell r="O9289">
            <v>45315</v>
          </cell>
        </row>
        <row r="9290">
          <cell r="N9290">
            <v>1003084328</v>
          </cell>
          <cell r="O9290">
            <v>45315</v>
          </cell>
        </row>
        <row r="9291">
          <cell r="N9291">
            <v>1003084329</v>
          </cell>
          <cell r="O9291">
            <v>45315</v>
          </cell>
        </row>
        <row r="9292">
          <cell r="N9292">
            <v>1003084330</v>
          </cell>
          <cell r="O9292">
            <v>45315</v>
          </cell>
        </row>
        <row r="9293">
          <cell r="N9293">
            <v>1003084331</v>
          </cell>
          <cell r="O9293">
            <v>45315</v>
          </cell>
        </row>
        <row r="9294">
          <cell r="N9294">
            <v>1003084332</v>
          </cell>
          <cell r="O9294">
            <v>45315</v>
          </cell>
        </row>
        <row r="9295">
          <cell r="N9295">
            <v>1003084333</v>
          </cell>
          <cell r="O9295">
            <v>45315</v>
          </cell>
        </row>
        <row r="9296">
          <cell r="N9296">
            <v>1003084334</v>
          </cell>
          <cell r="O9296">
            <v>45315</v>
          </cell>
        </row>
        <row r="9297">
          <cell r="N9297">
            <v>1003084335</v>
          </cell>
          <cell r="O9297">
            <v>45315</v>
          </cell>
        </row>
        <row r="9298">
          <cell r="N9298">
            <v>1003084336</v>
          </cell>
          <cell r="O9298">
            <v>45315</v>
          </cell>
        </row>
        <row r="9299">
          <cell r="N9299">
            <v>1003084337</v>
          </cell>
          <cell r="O9299">
            <v>45315</v>
          </cell>
        </row>
        <row r="9300">
          <cell r="N9300">
            <v>1003084338</v>
          </cell>
          <cell r="O9300">
            <v>45315</v>
          </cell>
        </row>
        <row r="9301">
          <cell r="N9301">
            <v>1003084339</v>
          </cell>
          <cell r="O9301">
            <v>45315</v>
          </cell>
        </row>
        <row r="9302">
          <cell r="N9302">
            <v>1003084340</v>
          </cell>
          <cell r="O9302">
            <v>45315</v>
          </cell>
        </row>
        <row r="9303">
          <cell r="N9303">
            <v>1003084341</v>
          </cell>
          <cell r="O9303">
            <v>45315</v>
          </cell>
        </row>
        <row r="9304">
          <cell r="N9304">
            <v>1003084342</v>
          </cell>
          <cell r="O9304">
            <v>45315</v>
          </cell>
        </row>
        <row r="9305">
          <cell r="N9305">
            <v>1003084343</v>
          </cell>
          <cell r="O9305">
            <v>45315</v>
          </cell>
        </row>
        <row r="9306">
          <cell r="N9306">
            <v>1003084344</v>
          </cell>
          <cell r="O9306">
            <v>45315</v>
          </cell>
        </row>
        <row r="9307">
          <cell r="N9307">
            <v>1003084345</v>
          </cell>
          <cell r="O9307">
            <v>45315</v>
          </cell>
        </row>
        <row r="9308">
          <cell r="N9308">
            <v>1003084346</v>
          </cell>
          <cell r="O9308">
            <v>45315</v>
          </cell>
        </row>
        <row r="9309">
          <cell r="N9309">
            <v>1003084347</v>
          </cell>
          <cell r="O9309">
            <v>45315</v>
          </cell>
        </row>
        <row r="9310">
          <cell r="N9310">
            <v>1003084348</v>
          </cell>
          <cell r="O9310">
            <v>45315</v>
          </cell>
        </row>
        <row r="9311">
          <cell r="N9311">
            <v>1003084349</v>
          </cell>
          <cell r="O9311">
            <v>45315</v>
          </cell>
        </row>
        <row r="9312">
          <cell r="N9312">
            <v>1003084350</v>
          </cell>
          <cell r="O9312">
            <v>45315</v>
          </cell>
        </row>
        <row r="9313">
          <cell r="N9313">
            <v>1003084351</v>
          </cell>
          <cell r="O9313">
            <v>45315</v>
          </cell>
        </row>
        <row r="9314">
          <cell r="N9314">
            <v>1003084352</v>
          </cell>
          <cell r="O9314">
            <v>45315</v>
          </cell>
        </row>
        <row r="9315">
          <cell r="N9315">
            <v>1003084353</v>
          </cell>
          <cell r="O9315">
            <v>45315</v>
          </cell>
        </row>
        <row r="9316">
          <cell r="N9316">
            <v>1003084354</v>
          </cell>
          <cell r="O9316">
            <v>45315</v>
          </cell>
        </row>
        <row r="9317">
          <cell r="N9317">
            <v>1003084355</v>
          </cell>
          <cell r="O9317">
            <v>45315</v>
          </cell>
        </row>
        <row r="9318">
          <cell r="N9318">
            <v>1003084356</v>
          </cell>
          <cell r="O9318">
            <v>45315</v>
          </cell>
        </row>
        <row r="9319">
          <cell r="N9319">
            <v>1003084357</v>
          </cell>
          <cell r="O9319">
            <v>45315</v>
          </cell>
        </row>
        <row r="9320">
          <cell r="N9320">
            <v>1003084358</v>
          </cell>
          <cell r="O9320">
            <v>45315</v>
          </cell>
        </row>
        <row r="9321">
          <cell r="N9321">
            <v>1003084359</v>
          </cell>
          <cell r="O9321">
            <v>45315</v>
          </cell>
        </row>
        <row r="9322">
          <cell r="N9322">
            <v>1003084360</v>
          </cell>
          <cell r="O9322">
            <v>45315</v>
          </cell>
        </row>
        <row r="9323">
          <cell r="N9323">
            <v>1003084361</v>
          </cell>
          <cell r="O9323">
            <v>45315</v>
          </cell>
        </row>
        <row r="9324">
          <cell r="N9324">
            <v>1003084362</v>
          </cell>
          <cell r="O9324">
            <v>45315</v>
          </cell>
        </row>
        <row r="9325">
          <cell r="N9325">
            <v>1003084363</v>
          </cell>
          <cell r="O9325">
            <v>45315</v>
          </cell>
        </row>
        <row r="9326">
          <cell r="N9326">
            <v>1003084364</v>
          </cell>
          <cell r="O9326">
            <v>45315</v>
          </cell>
        </row>
        <row r="9327">
          <cell r="N9327">
            <v>1003084365</v>
          </cell>
          <cell r="O9327">
            <v>45315</v>
          </cell>
        </row>
        <row r="9328">
          <cell r="N9328">
            <v>1003084366</v>
          </cell>
          <cell r="O9328">
            <v>45315</v>
          </cell>
        </row>
        <row r="9329">
          <cell r="N9329">
            <v>1003084367</v>
          </cell>
          <cell r="O9329">
            <v>45315</v>
          </cell>
        </row>
        <row r="9330">
          <cell r="N9330">
            <v>1003084368</v>
          </cell>
          <cell r="O9330">
            <v>45315</v>
          </cell>
        </row>
        <row r="9331">
          <cell r="N9331">
            <v>1003084369</v>
          </cell>
          <cell r="O9331">
            <v>45315</v>
          </cell>
        </row>
        <row r="9332">
          <cell r="N9332">
            <v>1003084370</v>
          </cell>
          <cell r="O9332">
            <v>45315</v>
          </cell>
        </row>
        <row r="9333">
          <cell r="N9333">
            <v>1003084371</v>
          </cell>
          <cell r="O9333">
            <v>45315</v>
          </cell>
        </row>
        <row r="9334">
          <cell r="N9334">
            <v>1003084372</v>
          </cell>
          <cell r="O9334">
            <v>45315</v>
          </cell>
        </row>
        <row r="9335">
          <cell r="N9335">
            <v>1003084373</v>
          </cell>
          <cell r="O9335">
            <v>45315</v>
          </cell>
        </row>
        <row r="9336">
          <cell r="N9336">
            <v>1003084374</v>
          </cell>
          <cell r="O9336">
            <v>45315</v>
          </cell>
        </row>
        <row r="9337">
          <cell r="N9337">
            <v>1003084375</v>
          </cell>
          <cell r="O9337">
            <v>45315</v>
          </cell>
        </row>
        <row r="9338">
          <cell r="N9338">
            <v>1003084376</v>
          </cell>
          <cell r="O9338">
            <v>45315</v>
          </cell>
        </row>
        <row r="9339">
          <cell r="N9339">
            <v>1003084377</v>
          </cell>
          <cell r="O9339">
            <v>45315</v>
          </cell>
        </row>
        <row r="9340">
          <cell r="N9340">
            <v>1003084378</v>
          </cell>
          <cell r="O9340">
            <v>45315</v>
          </cell>
        </row>
        <row r="9341">
          <cell r="N9341">
            <v>1003084379</v>
          </cell>
          <cell r="O9341">
            <v>45315</v>
          </cell>
        </row>
        <row r="9342">
          <cell r="N9342">
            <v>1003084380</v>
          </cell>
          <cell r="O9342">
            <v>45315</v>
          </cell>
        </row>
        <row r="9343">
          <cell r="N9343">
            <v>1003084381</v>
          </cell>
          <cell r="O9343">
            <v>45315</v>
          </cell>
        </row>
        <row r="9344">
          <cell r="N9344">
            <v>1003084382</v>
          </cell>
          <cell r="O9344">
            <v>45315</v>
          </cell>
        </row>
        <row r="9345">
          <cell r="N9345">
            <v>1003084383</v>
          </cell>
          <cell r="O9345">
            <v>45315</v>
          </cell>
        </row>
        <row r="9346">
          <cell r="N9346">
            <v>1003084384</v>
          </cell>
          <cell r="O9346">
            <v>45315</v>
          </cell>
        </row>
        <row r="9347">
          <cell r="N9347">
            <v>1003084385</v>
          </cell>
          <cell r="O9347">
            <v>45315</v>
          </cell>
        </row>
        <row r="9348">
          <cell r="N9348">
            <v>1003084386</v>
          </cell>
          <cell r="O9348">
            <v>45315</v>
          </cell>
        </row>
        <row r="9349">
          <cell r="N9349">
            <v>1003084387</v>
          </cell>
          <cell r="O9349">
            <v>45315</v>
          </cell>
        </row>
        <row r="9350">
          <cell r="N9350">
            <v>1003084388</v>
          </cell>
          <cell r="O9350">
            <v>45315</v>
          </cell>
        </row>
        <row r="9351">
          <cell r="N9351">
            <v>1003084389</v>
          </cell>
          <cell r="O9351">
            <v>45315</v>
          </cell>
        </row>
        <row r="9352">
          <cell r="N9352">
            <v>1003084390</v>
          </cell>
          <cell r="O9352">
            <v>45315</v>
          </cell>
        </row>
        <row r="9353">
          <cell r="N9353">
            <v>1003084391</v>
          </cell>
          <cell r="O9353">
            <v>45315</v>
          </cell>
        </row>
        <row r="9354">
          <cell r="N9354">
            <v>1003084392</v>
          </cell>
          <cell r="O9354">
            <v>45315</v>
          </cell>
        </row>
        <row r="9355">
          <cell r="N9355">
            <v>1003084393</v>
          </cell>
          <cell r="O9355">
            <v>45315</v>
          </cell>
        </row>
        <row r="9356">
          <cell r="N9356">
            <v>1003084394</v>
          </cell>
          <cell r="O9356">
            <v>45315</v>
          </cell>
        </row>
        <row r="9357">
          <cell r="N9357">
            <v>1003084395</v>
          </cell>
          <cell r="O9357">
            <v>45315</v>
          </cell>
        </row>
        <row r="9358">
          <cell r="N9358">
            <v>1003084396</v>
          </cell>
          <cell r="O9358">
            <v>45315</v>
          </cell>
        </row>
        <row r="9359">
          <cell r="N9359">
            <v>1003084397</v>
          </cell>
          <cell r="O9359">
            <v>45315</v>
          </cell>
        </row>
        <row r="9360">
          <cell r="N9360">
            <v>1003084398</v>
          </cell>
          <cell r="O9360">
            <v>45315</v>
          </cell>
        </row>
        <row r="9361">
          <cell r="N9361">
            <v>1003084399</v>
          </cell>
          <cell r="O9361">
            <v>45315</v>
          </cell>
        </row>
        <row r="9362">
          <cell r="N9362">
            <v>1003084400</v>
          </cell>
          <cell r="O9362">
            <v>45315</v>
          </cell>
        </row>
        <row r="9363">
          <cell r="N9363">
            <v>1003084401</v>
          </cell>
          <cell r="O9363">
            <v>45315</v>
          </cell>
        </row>
        <row r="9364">
          <cell r="N9364">
            <v>1003084402</v>
          </cell>
          <cell r="O9364">
            <v>45315</v>
          </cell>
        </row>
        <row r="9365">
          <cell r="N9365">
            <v>1003084403</v>
          </cell>
          <cell r="O9365">
            <v>45315</v>
          </cell>
        </row>
        <row r="9366">
          <cell r="N9366">
            <v>1003084404</v>
          </cell>
          <cell r="O9366">
            <v>45315</v>
          </cell>
        </row>
        <row r="9367">
          <cell r="N9367">
            <v>1003084405</v>
          </cell>
          <cell r="O9367">
            <v>45315</v>
          </cell>
        </row>
        <row r="9368">
          <cell r="N9368">
            <v>1003084406</v>
          </cell>
          <cell r="O9368">
            <v>45315</v>
          </cell>
        </row>
        <row r="9369">
          <cell r="N9369">
            <v>1003084407</v>
          </cell>
          <cell r="O9369">
            <v>45315</v>
          </cell>
        </row>
        <row r="9370">
          <cell r="N9370">
            <v>1003084408</v>
          </cell>
          <cell r="O9370">
            <v>45315</v>
          </cell>
        </row>
        <row r="9371">
          <cell r="N9371">
            <v>1003084409</v>
          </cell>
          <cell r="O9371">
            <v>45315</v>
          </cell>
        </row>
        <row r="9372">
          <cell r="N9372">
            <v>1003084410</v>
          </cell>
          <cell r="O9372">
            <v>45315</v>
          </cell>
        </row>
        <row r="9373">
          <cell r="N9373">
            <v>1003084411</v>
          </cell>
          <cell r="O9373">
            <v>45315</v>
          </cell>
        </row>
        <row r="9374">
          <cell r="N9374">
            <v>1003084412</v>
          </cell>
          <cell r="O9374">
            <v>45315</v>
          </cell>
        </row>
        <row r="9375">
          <cell r="N9375">
            <v>1003084413</v>
          </cell>
          <cell r="O9375">
            <v>45315</v>
          </cell>
        </row>
        <row r="9376">
          <cell r="N9376">
            <v>1003084414</v>
          </cell>
          <cell r="O9376">
            <v>45315</v>
          </cell>
        </row>
        <row r="9377">
          <cell r="N9377">
            <v>1003084415</v>
          </cell>
          <cell r="O9377">
            <v>45315</v>
          </cell>
        </row>
        <row r="9378">
          <cell r="N9378">
            <v>1003084416</v>
          </cell>
          <cell r="O9378">
            <v>45315</v>
          </cell>
        </row>
        <row r="9379">
          <cell r="N9379">
            <v>1003084417</v>
          </cell>
          <cell r="O9379">
            <v>45315</v>
          </cell>
        </row>
        <row r="9380">
          <cell r="N9380">
            <v>1003084418</v>
          </cell>
          <cell r="O9380">
            <v>45315</v>
          </cell>
        </row>
        <row r="9381">
          <cell r="N9381">
            <v>1003084419</v>
          </cell>
          <cell r="O9381">
            <v>45315</v>
          </cell>
        </row>
        <row r="9382">
          <cell r="N9382">
            <v>1003084420</v>
          </cell>
          <cell r="O9382">
            <v>45315</v>
          </cell>
        </row>
        <row r="9383">
          <cell r="N9383">
            <v>1003084421</v>
          </cell>
          <cell r="O9383">
            <v>45315</v>
          </cell>
        </row>
        <row r="9384">
          <cell r="N9384">
            <v>1003084422</v>
          </cell>
          <cell r="O9384">
            <v>45315</v>
          </cell>
        </row>
        <row r="9385">
          <cell r="N9385">
            <v>1003084423</v>
          </cell>
          <cell r="O9385">
            <v>45315</v>
          </cell>
        </row>
        <row r="9386">
          <cell r="N9386">
            <v>1003084424</v>
          </cell>
          <cell r="O9386">
            <v>45315</v>
          </cell>
        </row>
        <row r="9387">
          <cell r="N9387">
            <v>1003084425</v>
          </cell>
          <cell r="O9387">
            <v>45315</v>
          </cell>
        </row>
        <row r="9388">
          <cell r="N9388">
            <v>1003084426</v>
          </cell>
          <cell r="O9388">
            <v>45315</v>
          </cell>
        </row>
        <row r="9389">
          <cell r="N9389">
            <v>1003084427</v>
          </cell>
          <cell r="O9389">
            <v>45315</v>
          </cell>
        </row>
        <row r="9390">
          <cell r="N9390">
            <v>1003084428</v>
          </cell>
          <cell r="O9390">
            <v>45315</v>
          </cell>
        </row>
        <row r="9391">
          <cell r="N9391">
            <v>1003084429</v>
          </cell>
          <cell r="O9391">
            <v>45315</v>
          </cell>
        </row>
        <row r="9392">
          <cell r="N9392">
            <v>1003084430</v>
          </cell>
          <cell r="O9392">
            <v>45315</v>
          </cell>
        </row>
        <row r="9393">
          <cell r="N9393">
            <v>1003084431</v>
          </cell>
          <cell r="O9393">
            <v>45315</v>
          </cell>
        </row>
        <row r="9394">
          <cell r="N9394">
            <v>1003084432</v>
          </cell>
          <cell r="O9394">
            <v>45315</v>
          </cell>
        </row>
        <row r="9395">
          <cell r="N9395">
            <v>1003084433</v>
          </cell>
          <cell r="O9395">
            <v>45315</v>
          </cell>
        </row>
        <row r="9396">
          <cell r="N9396">
            <v>1003084434</v>
          </cell>
          <cell r="O9396">
            <v>45315</v>
          </cell>
        </row>
        <row r="9397">
          <cell r="N9397">
            <v>1003084435</v>
          </cell>
          <cell r="O9397">
            <v>45315</v>
          </cell>
        </row>
        <row r="9398">
          <cell r="N9398">
            <v>1003084436</v>
          </cell>
          <cell r="O9398">
            <v>45315</v>
          </cell>
        </row>
        <row r="9399">
          <cell r="N9399">
            <v>1003084437</v>
          </cell>
          <cell r="O9399">
            <v>45315</v>
          </cell>
        </row>
        <row r="9400">
          <cell r="N9400">
            <v>1003084438</v>
          </cell>
          <cell r="O9400">
            <v>45315</v>
          </cell>
        </row>
        <row r="9401">
          <cell r="N9401">
            <v>1003084439</v>
          </cell>
          <cell r="O9401">
            <v>45315</v>
          </cell>
        </row>
        <row r="9402">
          <cell r="N9402">
            <v>1003084440</v>
          </cell>
          <cell r="O9402">
            <v>45315</v>
          </cell>
        </row>
        <row r="9403">
          <cell r="N9403">
            <v>1003084441</v>
          </cell>
          <cell r="O9403">
            <v>45315</v>
          </cell>
        </row>
        <row r="9404">
          <cell r="N9404">
            <v>1003084442</v>
          </cell>
          <cell r="O9404">
            <v>45315</v>
          </cell>
        </row>
        <row r="9405">
          <cell r="N9405">
            <v>1003084443</v>
          </cell>
          <cell r="O9405">
            <v>45315</v>
          </cell>
        </row>
        <row r="9406">
          <cell r="N9406">
            <v>1003084444</v>
          </cell>
          <cell r="O9406">
            <v>45315</v>
          </cell>
        </row>
        <row r="9407">
          <cell r="N9407">
            <v>1003084445</v>
          </cell>
          <cell r="O9407">
            <v>45315</v>
          </cell>
        </row>
        <row r="9408">
          <cell r="N9408">
            <v>1003084446</v>
          </cell>
          <cell r="O9408">
            <v>45315</v>
          </cell>
        </row>
        <row r="9409">
          <cell r="N9409">
            <v>1003084447</v>
          </cell>
          <cell r="O9409">
            <v>45315</v>
          </cell>
        </row>
        <row r="9410">
          <cell r="N9410">
            <v>1003084448</v>
          </cell>
          <cell r="O9410">
            <v>45315</v>
          </cell>
        </row>
        <row r="9411">
          <cell r="N9411">
            <v>1003084449</v>
          </cell>
          <cell r="O9411">
            <v>45315</v>
          </cell>
        </row>
        <row r="9412">
          <cell r="N9412">
            <v>1003084450</v>
          </cell>
          <cell r="O9412">
            <v>45315</v>
          </cell>
        </row>
        <row r="9413">
          <cell r="N9413">
            <v>1003084451</v>
          </cell>
          <cell r="O9413">
            <v>45315</v>
          </cell>
        </row>
        <row r="9414">
          <cell r="N9414">
            <v>1003084452</v>
          </cell>
          <cell r="O9414">
            <v>45315</v>
          </cell>
        </row>
        <row r="9415">
          <cell r="N9415">
            <v>1003084453</v>
          </cell>
          <cell r="O9415">
            <v>45315</v>
          </cell>
        </row>
        <row r="9416">
          <cell r="N9416">
            <v>1003084454</v>
          </cell>
          <cell r="O9416">
            <v>45315</v>
          </cell>
        </row>
        <row r="9417">
          <cell r="N9417">
            <v>1003084455</v>
          </cell>
          <cell r="O9417">
            <v>45315</v>
          </cell>
        </row>
        <row r="9418">
          <cell r="N9418">
            <v>1003084456</v>
          </cell>
          <cell r="O9418">
            <v>45315</v>
          </cell>
        </row>
        <row r="9419">
          <cell r="N9419">
            <v>1003084457</v>
          </cell>
          <cell r="O9419">
            <v>45315</v>
          </cell>
        </row>
        <row r="9420">
          <cell r="N9420">
            <v>1003084458</v>
          </cell>
          <cell r="O9420">
            <v>45315</v>
          </cell>
        </row>
        <row r="9421">
          <cell r="N9421">
            <v>1003084459</v>
          </cell>
          <cell r="O9421">
            <v>45315</v>
          </cell>
        </row>
        <row r="9422">
          <cell r="N9422">
            <v>1003084460</v>
          </cell>
          <cell r="O9422">
            <v>45315</v>
          </cell>
        </row>
        <row r="9423">
          <cell r="N9423">
            <v>1003084461</v>
          </cell>
          <cell r="O9423">
            <v>45315</v>
          </cell>
        </row>
        <row r="9424">
          <cell r="N9424">
            <v>1003084462</v>
          </cell>
          <cell r="O9424">
            <v>45315</v>
          </cell>
        </row>
        <row r="9425">
          <cell r="N9425">
            <v>1003084463</v>
          </cell>
          <cell r="O9425">
            <v>45315</v>
          </cell>
        </row>
        <row r="9426">
          <cell r="N9426">
            <v>1003084464</v>
          </cell>
          <cell r="O9426">
            <v>45315</v>
          </cell>
        </row>
        <row r="9427">
          <cell r="N9427">
            <v>1003084465</v>
          </cell>
          <cell r="O9427">
            <v>45315</v>
          </cell>
        </row>
        <row r="9428">
          <cell r="N9428">
            <v>1003084466</v>
          </cell>
          <cell r="O9428">
            <v>45315</v>
          </cell>
        </row>
        <row r="9429">
          <cell r="N9429">
            <v>1003084467</v>
          </cell>
          <cell r="O9429">
            <v>45315</v>
          </cell>
        </row>
        <row r="9430">
          <cell r="N9430">
            <v>1003084468</v>
          </cell>
          <cell r="O9430">
            <v>45315</v>
          </cell>
        </row>
        <row r="9431">
          <cell r="N9431">
            <v>1003084469</v>
          </cell>
          <cell r="O9431">
            <v>45315</v>
          </cell>
        </row>
        <row r="9432">
          <cell r="N9432">
            <v>1003084470</v>
          </cell>
          <cell r="O9432">
            <v>45315</v>
          </cell>
        </row>
        <row r="9433">
          <cell r="N9433">
            <v>1003084471</v>
          </cell>
          <cell r="O9433">
            <v>45315</v>
          </cell>
        </row>
        <row r="9434">
          <cell r="N9434">
            <v>1003084472</v>
          </cell>
          <cell r="O9434">
            <v>45315</v>
          </cell>
        </row>
        <row r="9435">
          <cell r="N9435">
            <v>1003084473</v>
          </cell>
          <cell r="O9435">
            <v>45315</v>
          </cell>
        </row>
        <row r="9436">
          <cell r="N9436">
            <v>1003084474</v>
          </cell>
          <cell r="O9436">
            <v>45315</v>
          </cell>
        </row>
        <row r="9437">
          <cell r="N9437">
            <v>1003084475</v>
          </cell>
          <cell r="O9437">
            <v>45315</v>
          </cell>
        </row>
        <row r="9438">
          <cell r="N9438">
            <v>1003084476</v>
          </cell>
          <cell r="O9438">
            <v>45315</v>
          </cell>
        </row>
        <row r="9439">
          <cell r="N9439">
            <v>1003084477</v>
          </cell>
          <cell r="O9439">
            <v>45315</v>
          </cell>
        </row>
        <row r="9440">
          <cell r="N9440">
            <v>1003084478</v>
          </cell>
          <cell r="O9440">
            <v>45315</v>
          </cell>
        </row>
        <row r="9441">
          <cell r="N9441">
            <v>1003084479</v>
          </cell>
          <cell r="O9441">
            <v>45315</v>
          </cell>
        </row>
        <row r="9442">
          <cell r="N9442">
            <v>1003084480</v>
          </cell>
          <cell r="O9442">
            <v>45315</v>
          </cell>
        </row>
        <row r="9443">
          <cell r="N9443">
            <v>1003084481</v>
          </cell>
          <cell r="O9443">
            <v>45315</v>
          </cell>
        </row>
        <row r="9444">
          <cell r="N9444">
            <v>1003084482</v>
          </cell>
          <cell r="O9444">
            <v>45315</v>
          </cell>
        </row>
        <row r="9445">
          <cell r="N9445">
            <v>1003084483</v>
          </cell>
          <cell r="O9445">
            <v>45315</v>
          </cell>
        </row>
        <row r="9446">
          <cell r="N9446">
            <v>1003084484</v>
          </cell>
          <cell r="O9446">
            <v>45315</v>
          </cell>
        </row>
        <row r="9447">
          <cell r="N9447">
            <v>1003084485</v>
          </cell>
          <cell r="O9447">
            <v>45315</v>
          </cell>
        </row>
        <row r="9448">
          <cell r="N9448">
            <v>1003084486</v>
          </cell>
          <cell r="O9448">
            <v>45315</v>
          </cell>
        </row>
        <row r="9449">
          <cell r="N9449">
            <v>1003084487</v>
          </cell>
          <cell r="O9449">
            <v>45315</v>
          </cell>
        </row>
        <row r="9450">
          <cell r="N9450">
            <v>1003084488</v>
          </cell>
          <cell r="O9450">
            <v>45315</v>
          </cell>
        </row>
        <row r="9451">
          <cell r="N9451">
            <v>1003084489</v>
          </cell>
          <cell r="O9451">
            <v>45315</v>
          </cell>
        </row>
        <row r="9452">
          <cell r="N9452">
            <v>1003084490</v>
          </cell>
          <cell r="O9452">
            <v>45315</v>
          </cell>
        </row>
        <row r="9453">
          <cell r="N9453">
            <v>1003084491</v>
          </cell>
          <cell r="O9453">
            <v>45315</v>
          </cell>
        </row>
        <row r="9454">
          <cell r="N9454">
            <v>1003084492</v>
          </cell>
          <cell r="O9454">
            <v>45315</v>
          </cell>
        </row>
        <row r="9455">
          <cell r="N9455">
            <v>1003084493</v>
          </cell>
          <cell r="O9455">
            <v>45315</v>
          </cell>
        </row>
        <row r="9456">
          <cell r="N9456">
            <v>1003084494</v>
          </cell>
          <cell r="O9456">
            <v>45315</v>
          </cell>
        </row>
        <row r="9457">
          <cell r="N9457">
            <v>1003084495</v>
          </cell>
          <cell r="O9457">
            <v>45315</v>
          </cell>
        </row>
        <row r="9458">
          <cell r="N9458">
            <v>1003084496</v>
          </cell>
          <cell r="O9458">
            <v>45315</v>
          </cell>
        </row>
        <row r="9459">
          <cell r="N9459">
            <v>1003084497</v>
          </cell>
          <cell r="O9459">
            <v>45315</v>
          </cell>
        </row>
        <row r="9460">
          <cell r="N9460">
            <v>1003084498</v>
          </cell>
          <cell r="O9460">
            <v>45315</v>
          </cell>
        </row>
        <row r="9461">
          <cell r="N9461">
            <v>1003084499</v>
          </cell>
          <cell r="O9461">
            <v>45315</v>
          </cell>
        </row>
        <row r="9462">
          <cell r="N9462">
            <v>1003084500</v>
          </cell>
          <cell r="O9462">
            <v>45315</v>
          </cell>
        </row>
        <row r="9463">
          <cell r="N9463">
            <v>1003084501</v>
          </cell>
          <cell r="O9463">
            <v>45315</v>
          </cell>
        </row>
        <row r="9464">
          <cell r="N9464">
            <v>1003084502</v>
          </cell>
          <cell r="O9464">
            <v>45315</v>
          </cell>
        </row>
        <row r="9465">
          <cell r="N9465">
            <v>1003084503</v>
          </cell>
          <cell r="O9465">
            <v>45315</v>
          </cell>
        </row>
        <row r="9466">
          <cell r="N9466">
            <v>1003084504</v>
          </cell>
          <cell r="O9466">
            <v>45315</v>
          </cell>
        </row>
        <row r="9467">
          <cell r="N9467">
            <v>1003084505</v>
          </cell>
          <cell r="O9467">
            <v>45315</v>
          </cell>
        </row>
        <row r="9468">
          <cell r="N9468">
            <v>1003084506</v>
          </cell>
          <cell r="O9468">
            <v>45315</v>
          </cell>
        </row>
        <row r="9469">
          <cell r="N9469">
            <v>1003084507</v>
          </cell>
          <cell r="O9469">
            <v>45315</v>
          </cell>
        </row>
        <row r="9470">
          <cell r="N9470">
            <v>1003084508</v>
          </cell>
          <cell r="O9470">
            <v>45315</v>
          </cell>
        </row>
        <row r="9471">
          <cell r="N9471">
            <v>1003084509</v>
          </cell>
          <cell r="O9471">
            <v>45315</v>
          </cell>
        </row>
        <row r="9472">
          <cell r="N9472">
            <v>1003084510</v>
          </cell>
          <cell r="O9472">
            <v>45315</v>
          </cell>
        </row>
        <row r="9473">
          <cell r="N9473">
            <v>1003084511</v>
          </cell>
          <cell r="O9473">
            <v>45315</v>
          </cell>
        </row>
        <row r="9474">
          <cell r="N9474">
            <v>1003084512</v>
          </cell>
          <cell r="O9474">
            <v>45315</v>
          </cell>
        </row>
        <row r="9475">
          <cell r="N9475">
            <v>1003084513</v>
          </cell>
          <cell r="O9475">
            <v>45315</v>
          </cell>
        </row>
        <row r="9476">
          <cell r="N9476">
            <v>1003084514</v>
          </cell>
          <cell r="O9476">
            <v>45315</v>
          </cell>
        </row>
        <row r="9477">
          <cell r="N9477">
            <v>1003084515</v>
          </cell>
          <cell r="O9477">
            <v>45315</v>
          </cell>
        </row>
        <row r="9478">
          <cell r="N9478">
            <v>1003084516</v>
          </cell>
          <cell r="O9478">
            <v>45315</v>
          </cell>
        </row>
        <row r="9479">
          <cell r="N9479">
            <v>1003084517</v>
          </cell>
          <cell r="O9479">
            <v>45315</v>
          </cell>
        </row>
        <row r="9480">
          <cell r="N9480">
            <v>1003084518</v>
          </cell>
          <cell r="O9480">
            <v>45315</v>
          </cell>
        </row>
        <row r="9481">
          <cell r="N9481">
            <v>1003084519</v>
          </cell>
          <cell r="O9481">
            <v>45315</v>
          </cell>
        </row>
        <row r="9482">
          <cell r="N9482">
            <v>1003084520</v>
          </cell>
          <cell r="O9482">
            <v>45315</v>
          </cell>
        </row>
        <row r="9483">
          <cell r="N9483">
            <v>1003084521</v>
          </cell>
          <cell r="O9483">
            <v>45315</v>
          </cell>
        </row>
        <row r="9484">
          <cell r="N9484">
            <v>1003084522</v>
          </cell>
          <cell r="O9484">
            <v>45315</v>
          </cell>
        </row>
        <row r="9485">
          <cell r="N9485">
            <v>1003084523</v>
          </cell>
          <cell r="O9485">
            <v>45315</v>
          </cell>
        </row>
        <row r="9486">
          <cell r="N9486">
            <v>1003084524</v>
          </cell>
          <cell r="O9486">
            <v>45315</v>
          </cell>
        </row>
        <row r="9487">
          <cell r="N9487">
            <v>1003084525</v>
          </cell>
          <cell r="O9487">
            <v>45315</v>
          </cell>
        </row>
        <row r="9488">
          <cell r="N9488">
            <v>1003084526</v>
          </cell>
          <cell r="O9488">
            <v>45315</v>
          </cell>
        </row>
        <row r="9489">
          <cell r="N9489">
            <v>1003084527</v>
          </cell>
          <cell r="O9489">
            <v>45315</v>
          </cell>
        </row>
        <row r="9490">
          <cell r="N9490">
            <v>1003084528</v>
          </cell>
          <cell r="O9490">
            <v>45315</v>
          </cell>
        </row>
        <row r="9491">
          <cell r="N9491">
            <v>1003084529</v>
          </cell>
          <cell r="O9491">
            <v>45315</v>
          </cell>
        </row>
        <row r="9492">
          <cell r="N9492">
            <v>1003084530</v>
          </cell>
          <cell r="O9492">
            <v>45315</v>
          </cell>
        </row>
        <row r="9493">
          <cell r="N9493">
            <v>1003084531</v>
          </cell>
          <cell r="O9493">
            <v>45315</v>
          </cell>
        </row>
        <row r="9494">
          <cell r="N9494">
            <v>1003084532</v>
          </cell>
          <cell r="O9494">
            <v>45315</v>
          </cell>
        </row>
        <row r="9495">
          <cell r="N9495">
            <v>1003084533</v>
          </cell>
          <cell r="O9495">
            <v>45315</v>
          </cell>
        </row>
        <row r="9496">
          <cell r="N9496">
            <v>1003084534</v>
          </cell>
          <cell r="O9496">
            <v>45315</v>
          </cell>
        </row>
        <row r="9497">
          <cell r="N9497">
            <v>1003084535</v>
          </cell>
          <cell r="O9497">
            <v>45315</v>
          </cell>
        </row>
        <row r="9498">
          <cell r="N9498">
            <v>1003084536</v>
          </cell>
          <cell r="O9498">
            <v>45315</v>
          </cell>
        </row>
        <row r="9499">
          <cell r="N9499">
            <v>1003084537</v>
          </cell>
          <cell r="O9499">
            <v>45315</v>
          </cell>
        </row>
        <row r="9500">
          <cell r="N9500">
            <v>1003084538</v>
          </cell>
          <cell r="O9500">
            <v>45315</v>
          </cell>
        </row>
        <row r="9501">
          <cell r="N9501">
            <v>1003084539</v>
          </cell>
          <cell r="O9501">
            <v>45315</v>
          </cell>
        </row>
        <row r="9502">
          <cell r="N9502">
            <v>1003084540</v>
          </cell>
          <cell r="O9502">
            <v>45315</v>
          </cell>
        </row>
        <row r="9503">
          <cell r="N9503">
            <v>1003084541</v>
          </cell>
          <cell r="O9503">
            <v>45315</v>
          </cell>
        </row>
        <row r="9504">
          <cell r="N9504">
            <v>1003084542</v>
          </cell>
          <cell r="O9504">
            <v>45315</v>
          </cell>
        </row>
        <row r="9505">
          <cell r="N9505">
            <v>1003084543</v>
          </cell>
          <cell r="O9505">
            <v>45315</v>
          </cell>
        </row>
        <row r="9506">
          <cell r="N9506">
            <v>1003084544</v>
          </cell>
          <cell r="O9506">
            <v>45315</v>
          </cell>
        </row>
        <row r="9507">
          <cell r="N9507">
            <v>1003084545</v>
          </cell>
          <cell r="O9507">
            <v>45315</v>
          </cell>
        </row>
        <row r="9508">
          <cell r="N9508">
            <v>1003084546</v>
          </cell>
          <cell r="O9508">
            <v>45315</v>
          </cell>
        </row>
        <row r="9509">
          <cell r="N9509">
            <v>1003084547</v>
          </cell>
          <cell r="O9509">
            <v>45315</v>
          </cell>
        </row>
        <row r="9510">
          <cell r="N9510">
            <v>1003084548</v>
          </cell>
          <cell r="O9510">
            <v>45315</v>
          </cell>
        </row>
        <row r="9511">
          <cell r="N9511">
            <v>1003084549</v>
          </cell>
          <cell r="O9511">
            <v>45315</v>
          </cell>
        </row>
        <row r="9512">
          <cell r="N9512">
            <v>1003084550</v>
          </cell>
          <cell r="O9512">
            <v>45315</v>
          </cell>
        </row>
        <row r="9513">
          <cell r="N9513">
            <v>1003084551</v>
          </cell>
          <cell r="O9513">
            <v>45315</v>
          </cell>
        </row>
        <row r="9514">
          <cell r="N9514">
            <v>1003084552</v>
          </cell>
          <cell r="O9514">
            <v>45315</v>
          </cell>
        </row>
        <row r="9515">
          <cell r="N9515">
            <v>1003084553</v>
          </cell>
          <cell r="O9515">
            <v>45315</v>
          </cell>
        </row>
        <row r="9516">
          <cell r="N9516">
            <v>1003084554</v>
          </cell>
          <cell r="O9516">
            <v>45315</v>
          </cell>
        </row>
        <row r="9517">
          <cell r="N9517">
            <v>1003084555</v>
          </cell>
          <cell r="O9517">
            <v>45315</v>
          </cell>
        </row>
        <row r="9518">
          <cell r="N9518">
            <v>1003084556</v>
          </cell>
          <cell r="O9518">
            <v>45315</v>
          </cell>
        </row>
        <row r="9519">
          <cell r="N9519">
            <v>1003084557</v>
          </cell>
          <cell r="O9519">
            <v>45315</v>
          </cell>
        </row>
        <row r="9520">
          <cell r="N9520">
            <v>1003084558</v>
          </cell>
          <cell r="O9520">
            <v>45315</v>
          </cell>
        </row>
        <row r="9521">
          <cell r="N9521">
            <v>1003084559</v>
          </cell>
          <cell r="O9521">
            <v>45315</v>
          </cell>
        </row>
        <row r="9522">
          <cell r="N9522">
            <v>1003084560</v>
          </cell>
          <cell r="O9522">
            <v>45315</v>
          </cell>
        </row>
        <row r="9523">
          <cell r="N9523">
            <v>1003084561</v>
          </cell>
          <cell r="O9523">
            <v>45315</v>
          </cell>
        </row>
        <row r="9524">
          <cell r="N9524">
            <v>1003084562</v>
          </cell>
          <cell r="O9524">
            <v>45315</v>
          </cell>
        </row>
        <row r="9525">
          <cell r="N9525">
            <v>1003084563</v>
          </cell>
          <cell r="O9525">
            <v>45315</v>
          </cell>
        </row>
        <row r="9526">
          <cell r="N9526">
            <v>1003084564</v>
          </cell>
          <cell r="O9526">
            <v>45315</v>
          </cell>
        </row>
        <row r="9527">
          <cell r="N9527">
            <v>1003084565</v>
          </cell>
          <cell r="O9527">
            <v>45315</v>
          </cell>
        </row>
        <row r="9528">
          <cell r="N9528">
            <v>1003084566</v>
          </cell>
          <cell r="O9528">
            <v>45315</v>
          </cell>
        </row>
        <row r="9529">
          <cell r="N9529">
            <v>1003084567</v>
          </cell>
          <cell r="O9529">
            <v>45315</v>
          </cell>
        </row>
        <row r="9530">
          <cell r="N9530">
            <v>1003084568</v>
          </cell>
          <cell r="O9530">
            <v>45315</v>
          </cell>
        </row>
        <row r="9531">
          <cell r="N9531">
            <v>1003084569</v>
          </cell>
          <cell r="O9531">
            <v>45315</v>
          </cell>
        </row>
        <row r="9532">
          <cell r="N9532">
            <v>1003084570</v>
          </cell>
          <cell r="O9532">
            <v>45315</v>
          </cell>
        </row>
        <row r="9533">
          <cell r="N9533">
            <v>1003084571</v>
          </cell>
          <cell r="O9533">
            <v>45315</v>
          </cell>
        </row>
        <row r="9534">
          <cell r="N9534">
            <v>1003084572</v>
          </cell>
          <cell r="O9534">
            <v>45315</v>
          </cell>
        </row>
        <row r="9535">
          <cell r="N9535">
            <v>1003084573</v>
          </cell>
          <cell r="O9535">
            <v>45315</v>
          </cell>
        </row>
        <row r="9536">
          <cell r="N9536">
            <v>1003084574</v>
          </cell>
          <cell r="O9536">
            <v>45315</v>
          </cell>
        </row>
        <row r="9537">
          <cell r="N9537">
            <v>1003084575</v>
          </cell>
          <cell r="O9537">
            <v>45315</v>
          </cell>
        </row>
        <row r="9538">
          <cell r="N9538">
            <v>1003084576</v>
          </cell>
          <cell r="O9538">
            <v>45315</v>
          </cell>
        </row>
        <row r="9539">
          <cell r="N9539">
            <v>1003084577</v>
          </cell>
          <cell r="O9539">
            <v>45315</v>
          </cell>
        </row>
        <row r="9540">
          <cell r="N9540">
            <v>1003084578</v>
          </cell>
          <cell r="O9540">
            <v>45315</v>
          </cell>
        </row>
        <row r="9541">
          <cell r="N9541">
            <v>1003084579</v>
          </cell>
          <cell r="O9541">
            <v>45315</v>
          </cell>
        </row>
        <row r="9542">
          <cell r="N9542">
            <v>1003084580</v>
          </cell>
          <cell r="O9542">
            <v>45315</v>
          </cell>
        </row>
        <row r="9543">
          <cell r="N9543">
            <v>1003084581</v>
          </cell>
          <cell r="O9543">
            <v>45315</v>
          </cell>
        </row>
        <row r="9544">
          <cell r="N9544">
            <v>1003084582</v>
          </cell>
          <cell r="O9544">
            <v>45315</v>
          </cell>
        </row>
        <row r="9545">
          <cell r="N9545">
            <v>1003084583</v>
          </cell>
          <cell r="O9545">
            <v>45315</v>
          </cell>
        </row>
        <row r="9546">
          <cell r="N9546">
            <v>1003084584</v>
          </cell>
          <cell r="O9546">
            <v>45315</v>
          </cell>
        </row>
        <row r="9547">
          <cell r="N9547">
            <v>1003084585</v>
          </cell>
          <cell r="O9547">
            <v>45315</v>
          </cell>
        </row>
        <row r="9548">
          <cell r="N9548">
            <v>1003084586</v>
          </cell>
          <cell r="O9548">
            <v>45315</v>
          </cell>
        </row>
        <row r="9549">
          <cell r="N9549">
            <v>1003084587</v>
          </cell>
          <cell r="O9549">
            <v>45315</v>
          </cell>
        </row>
        <row r="9550">
          <cell r="N9550">
            <v>1003084588</v>
          </cell>
          <cell r="O9550">
            <v>45315</v>
          </cell>
        </row>
        <row r="9551">
          <cell r="N9551">
            <v>1003084589</v>
          </cell>
          <cell r="O9551">
            <v>45315</v>
          </cell>
        </row>
        <row r="9552">
          <cell r="N9552">
            <v>1003084590</v>
          </cell>
          <cell r="O9552">
            <v>45315</v>
          </cell>
        </row>
        <row r="9553">
          <cell r="N9553">
            <v>1003084591</v>
          </cell>
          <cell r="O9553">
            <v>45315</v>
          </cell>
        </row>
        <row r="9554">
          <cell r="N9554">
            <v>1003084592</v>
          </cell>
          <cell r="O9554">
            <v>45315</v>
          </cell>
        </row>
        <row r="9555">
          <cell r="N9555">
            <v>1003084593</v>
          </cell>
          <cell r="O9555">
            <v>45315</v>
          </cell>
        </row>
        <row r="9556">
          <cell r="N9556">
            <v>1003084594</v>
          </cell>
          <cell r="O9556">
            <v>45315</v>
          </cell>
        </row>
        <row r="9557">
          <cell r="N9557">
            <v>1003084595</v>
          </cell>
          <cell r="O9557">
            <v>45315</v>
          </cell>
        </row>
        <row r="9558">
          <cell r="N9558">
            <v>1003084596</v>
          </cell>
          <cell r="O9558">
            <v>45315</v>
          </cell>
        </row>
        <row r="9559">
          <cell r="N9559">
            <v>1003084597</v>
          </cell>
          <cell r="O9559">
            <v>45315</v>
          </cell>
        </row>
        <row r="9560">
          <cell r="N9560">
            <v>1003084598</v>
          </cell>
          <cell r="O9560">
            <v>45315</v>
          </cell>
        </row>
        <row r="9561">
          <cell r="N9561">
            <v>1003084599</v>
          </cell>
          <cell r="O9561">
            <v>45315</v>
          </cell>
        </row>
        <row r="9562">
          <cell r="N9562">
            <v>1003084600</v>
          </cell>
          <cell r="O9562">
            <v>45315</v>
          </cell>
        </row>
        <row r="9563">
          <cell r="N9563">
            <v>1003084601</v>
          </cell>
          <cell r="O9563">
            <v>45315</v>
          </cell>
        </row>
        <row r="9564">
          <cell r="N9564">
            <v>1003084602</v>
          </cell>
          <cell r="O9564">
            <v>45315</v>
          </cell>
        </row>
        <row r="9565">
          <cell r="N9565">
            <v>1003084603</v>
          </cell>
          <cell r="O9565">
            <v>45315</v>
          </cell>
        </row>
        <row r="9566">
          <cell r="N9566">
            <v>1003084604</v>
          </cell>
          <cell r="O9566">
            <v>45315</v>
          </cell>
        </row>
        <row r="9567">
          <cell r="N9567">
            <v>1003084605</v>
          </cell>
          <cell r="O9567">
            <v>45315</v>
          </cell>
        </row>
        <row r="9568">
          <cell r="N9568">
            <v>1003084606</v>
          </cell>
          <cell r="O9568">
            <v>45315</v>
          </cell>
        </row>
        <row r="9569">
          <cell r="N9569">
            <v>1003084607</v>
          </cell>
          <cell r="O9569">
            <v>45315</v>
          </cell>
        </row>
        <row r="9570">
          <cell r="N9570">
            <v>1003084608</v>
          </cell>
          <cell r="O9570">
            <v>45315</v>
          </cell>
        </row>
        <row r="9571">
          <cell r="N9571">
            <v>1003084609</v>
          </cell>
          <cell r="O9571">
            <v>45315</v>
          </cell>
        </row>
        <row r="9572">
          <cell r="N9572">
            <v>1003084610</v>
          </cell>
          <cell r="O9572">
            <v>45315</v>
          </cell>
        </row>
        <row r="9573">
          <cell r="N9573">
            <v>1003084611</v>
          </cell>
          <cell r="O9573">
            <v>45315</v>
          </cell>
        </row>
        <row r="9574">
          <cell r="N9574">
            <v>1003084612</v>
          </cell>
          <cell r="O9574">
            <v>45315</v>
          </cell>
        </row>
        <row r="9575">
          <cell r="N9575">
            <v>1003084613</v>
          </cell>
          <cell r="O9575">
            <v>45315</v>
          </cell>
        </row>
        <row r="9576">
          <cell r="N9576">
            <v>1003084614</v>
          </cell>
          <cell r="O9576">
            <v>45315</v>
          </cell>
        </row>
        <row r="9577">
          <cell r="N9577">
            <v>1003084615</v>
          </cell>
          <cell r="O9577">
            <v>45315</v>
          </cell>
        </row>
        <row r="9578">
          <cell r="N9578">
            <v>1003084616</v>
          </cell>
          <cell r="O9578">
            <v>45315</v>
          </cell>
        </row>
        <row r="9579">
          <cell r="N9579">
            <v>1003084617</v>
          </cell>
          <cell r="O9579">
            <v>45315</v>
          </cell>
        </row>
        <row r="9580">
          <cell r="N9580">
            <v>1003084618</v>
          </cell>
          <cell r="O9580">
            <v>45315</v>
          </cell>
        </row>
        <row r="9581">
          <cell r="N9581">
            <v>1003084619</v>
          </cell>
          <cell r="O9581">
            <v>45315</v>
          </cell>
        </row>
        <row r="9582">
          <cell r="N9582">
            <v>1003084620</v>
          </cell>
          <cell r="O9582">
            <v>45315</v>
          </cell>
        </row>
        <row r="9583">
          <cell r="N9583">
            <v>1003084621</v>
          </cell>
          <cell r="O9583">
            <v>45315</v>
          </cell>
        </row>
        <row r="9584">
          <cell r="N9584">
            <v>1003084622</v>
          </cell>
          <cell r="O9584">
            <v>45315</v>
          </cell>
        </row>
        <row r="9585">
          <cell r="N9585">
            <v>1003084623</v>
          </cell>
          <cell r="O9585">
            <v>45315</v>
          </cell>
        </row>
        <row r="9586">
          <cell r="N9586">
            <v>1003084624</v>
          </cell>
          <cell r="O9586">
            <v>45315</v>
          </cell>
        </row>
        <row r="9587">
          <cell r="N9587">
            <v>1003084625</v>
          </cell>
          <cell r="O9587">
            <v>45315</v>
          </cell>
        </row>
        <row r="9588">
          <cell r="N9588">
            <v>1003084626</v>
          </cell>
          <cell r="O9588">
            <v>45315</v>
          </cell>
        </row>
        <row r="9589">
          <cell r="N9589">
            <v>1003084627</v>
          </cell>
          <cell r="O9589">
            <v>45315</v>
          </cell>
        </row>
        <row r="9590">
          <cell r="N9590">
            <v>1003084628</v>
          </cell>
          <cell r="O9590">
            <v>45315</v>
          </cell>
        </row>
        <row r="9591">
          <cell r="N9591">
            <v>1003084629</v>
          </cell>
          <cell r="O9591">
            <v>45315</v>
          </cell>
        </row>
        <row r="9592">
          <cell r="N9592">
            <v>1003084630</v>
          </cell>
          <cell r="O9592">
            <v>45315</v>
          </cell>
        </row>
        <row r="9593">
          <cell r="N9593">
            <v>1003084631</v>
          </cell>
          <cell r="O9593">
            <v>45315</v>
          </cell>
        </row>
        <row r="9594">
          <cell r="N9594">
            <v>1003084632</v>
          </cell>
          <cell r="O9594">
            <v>45315</v>
          </cell>
        </row>
        <row r="9595">
          <cell r="N9595">
            <v>1003084633</v>
          </cell>
          <cell r="O9595">
            <v>45315</v>
          </cell>
        </row>
        <row r="9596">
          <cell r="N9596">
            <v>1003084634</v>
          </cell>
          <cell r="O9596">
            <v>45315</v>
          </cell>
        </row>
        <row r="9597">
          <cell r="N9597">
            <v>1003084635</v>
          </cell>
          <cell r="O9597">
            <v>45315</v>
          </cell>
        </row>
        <row r="9598">
          <cell r="N9598">
            <v>1003084636</v>
          </cell>
          <cell r="O9598">
            <v>45315</v>
          </cell>
        </row>
        <row r="9599">
          <cell r="N9599">
            <v>1003084637</v>
          </cell>
          <cell r="O9599">
            <v>45315</v>
          </cell>
        </row>
        <row r="9600">
          <cell r="N9600">
            <v>1003084638</v>
          </cell>
          <cell r="O9600">
            <v>45315</v>
          </cell>
        </row>
        <row r="9601">
          <cell r="N9601">
            <v>1003084639</v>
          </cell>
          <cell r="O9601">
            <v>45315</v>
          </cell>
        </row>
        <row r="9602">
          <cell r="N9602">
            <v>1003084640</v>
          </cell>
          <cell r="O9602">
            <v>45315</v>
          </cell>
        </row>
        <row r="9603">
          <cell r="N9603">
            <v>1003084641</v>
          </cell>
          <cell r="O9603">
            <v>45315</v>
          </cell>
        </row>
        <row r="9604">
          <cell r="N9604">
            <v>1003084642</v>
          </cell>
          <cell r="O9604">
            <v>45315</v>
          </cell>
        </row>
        <row r="9605">
          <cell r="N9605">
            <v>1003084643</v>
          </cell>
          <cell r="O9605">
            <v>45315</v>
          </cell>
        </row>
        <row r="9606">
          <cell r="N9606">
            <v>1003084644</v>
          </cell>
          <cell r="O9606">
            <v>45315</v>
          </cell>
        </row>
        <row r="9607">
          <cell r="N9607">
            <v>1003084645</v>
          </cell>
          <cell r="O9607">
            <v>45315</v>
          </cell>
        </row>
        <row r="9608">
          <cell r="N9608">
            <v>1003084646</v>
          </cell>
          <cell r="O9608">
            <v>45315</v>
          </cell>
        </row>
        <row r="9609">
          <cell r="N9609">
            <v>1003084647</v>
          </cell>
          <cell r="O9609">
            <v>45315</v>
          </cell>
        </row>
        <row r="9610">
          <cell r="N9610">
            <v>1003084648</v>
          </cell>
          <cell r="O9610">
            <v>45315</v>
          </cell>
        </row>
        <row r="9611">
          <cell r="N9611">
            <v>1003084649</v>
          </cell>
          <cell r="O9611">
            <v>45315</v>
          </cell>
        </row>
        <row r="9612">
          <cell r="N9612">
            <v>1003084650</v>
          </cell>
          <cell r="O9612">
            <v>45315</v>
          </cell>
        </row>
        <row r="9613">
          <cell r="N9613">
            <v>1003084651</v>
          </cell>
          <cell r="O9613">
            <v>45315</v>
          </cell>
        </row>
        <row r="9614">
          <cell r="N9614">
            <v>1003084652</v>
          </cell>
          <cell r="O9614">
            <v>45315</v>
          </cell>
        </row>
        <row r="9615">
          <cell r="N9615">
            <v>1003084653</v>
          </cell>
          <cell r="O9615">
            <v>45315</v>
          </cell>
        </row>
        <row r="9616">
          <cell r="N9616">
            <v>1003084654</v>
          </cell>
          <cell r="O9616">
            <v>45315</v>
          </cell>
        </row>
        <row r="9617">
          <cell r="N9617">
            <v>1003084655</v>
          </cell>
          <cell r="O9617">
            <v>45315</v>
          </cell>
        </row>
        <row r="9618">
          <cell r="N9618">
            <v>1003084656</v>
          </cell>
          <cell r="O9618">
            <v>45315</v>
          </cell>
        </row>
        <row r="9619">
          <cell r="N9619">
            <v>1003084657</v>
          </cell>
          <cell r="O9619">
            <v>45315</v>
          </cell>
        </row>
        <row r="9620">
          <cell r="N9620">
            <v>1003084658</v>
          </cell>
          <cell r="O9620">
            <v>45315</v>
          </cell>
        </row>
        <row r="9621">
          <cell r="N9621">
            <v>1003084659</v>
          </cell>
          <cell r="O9621">
            <v>45315</v>
          </cell>
        </row>
        <row r="9622">
          <cell r="N9622">
            <v>1003084660</v>
          </cell>
          <cell r="O9622">
            <v>45315</v>
          </cell>
        </row>
        <row r="9623">
          <cell r="N9623">
            <v>1003084661</v>
          </cell>
          <cell r="O9623">
            <v>45315</v>
          </cell>
        </row>
        <row r="9624">
          <cell r="N9624">
            <v>1003084662</v>
          </cell>
          <cell r="O9624">
            <v>45315</v>
          </cell>
        </row>
        <row r="9625">
          <cell r="N9625">
            <v>1003084663</v>
          </cell>
          <cell r="O9625">
            <v>45315</v>
          </cell>
        </row>
        <row r="9626">
          <cell r="N9626">
            <v>1003084664</v>
          </cell>
          <cell r="O9626">
            <v>45315</v>
          </cell>
        </row>
        <row r="9627">
          <cell r="N9627">
            <v>1003084665</v>
          </cell>
          <cell r="O9627">
            <v>45315</v>
          </cell>
        </row>
        <row r="9628">
          <cell r="N9628">
            <v>1003084666</v>
          </cell>
          <cell r="O9628">
            <v>45315</v>
          </cell>
        </row>
        <row r="9629">
          <cell r="N9629">
            <v>1003084667</v>
          </cell>
          <cell r="O9629">
            <v>45315</v>
          </cell>
        </row>
        <row r="9630">
          <cell r="N9630">
            <v>1003084668</v>
          </cell>
          <cell r="O9630">
            <v>45315</v>
          </cell>
        </row>
        <row r="9631">
          <cell r="N9631">
            <v>1003084669</v>
          </cell>
          <cell r="O9631">
            <v>45315</v>
          </cell>
        </row>
        <row r="9632">
          <cell r="N9632">
            <v>1003084670</v>
          </cell>
          <cell r="O9632">
            <v>45315</v>
          </cell>
        </row>
        <row r="9633">
          <cell r="N9633">
            <v>1003084671</v>
          </cell>
          <cell r="O9633">
            <v>45315</v>
          </cell>
        </row>
        <row r="9634">
          <cell r="N9634">
            <v>1003084672</v>
          </cell>
          <cell r="O9634">
            <v>45315</v>
          </cell>
        </row>
        <row r="9635">
          <cell r="N9635">
            <v>1003084673</v>
          </cell>
          <cell r="O9635">
            <v>45315</v>
          </cell>
        </row>
        <row r="9636">
          <cell r="N9636">
            <v>1003084674</v>
          </cell>
          <cell r="O9636">
            <v>45315</v>
          </cell>
        </row>
        <row r="9637">
          <cell r="N9637">
            <v>1003084675</v>
          </cell>
          <cell r="O9637">
            <v>45315</v>
          </cell>
        </row>
        <row r="9638">
          <cell r="N9638">
            <v>1003084676</v>
          </cell>
          <cell r="O9638">
            <v>45315</v>
          </cell>
        </row>
        <row r="9639">
          <cell r="N9639">
            <v>1003084677</v>
          </cell>
          <cell r="O9639">
            <v>45315</v>
          </cell>
        </row>
        <row r="9640">
          <cell r="N9640">
            <v>1003084678</v>
          </cell>
          <cell r="O9640">
            <v>45315</v>
          </cell>
        </row>
        <row r="9641">
          <cell r="N9641">
            <v>1003084679</v>
          </cell>
          <cell r="O9641">
            <v>45315</v>
          </cell>
        </row>
        <row r="9642">
          <cell r="N9642">
            <v>1003084680</v>
          </cell>
          <cell r="O9642">
            <v>45315</v>
          </cell>
        </row>
        <row r="9643">
          <cell r="N9643">
            <v>1003084681</v>
          </cell>
          <cell r="O9643">
            <v>45315</v>
          </cell>
        </row>
        <row r="9644">
          <cell r="N9644">
            <v>1003084682</v>
          </cell>
          <cell r="O9644">
            <v>45315</v>
          </cell>
        </row>
        <row r="9645">
          <cell r="N9645">
            <v>1003084683</v>
          </cell>
          <cell r="O9645">
            <v>45315</v>
          </cell>
        </row>
        <row r="9646">
          <cell r="N9646">
            <v>1003084684</v>
          </cell>
          <cell r="O9646">
            <v>45315</v>
          </cell>
        </row>
        <row r="9647">
          <cell r="N9647">
            <v>1003084685</v>
          </cell>
          <cell r="O9647">
            <v>45315</v>
          </cell>
        </row>
        <row r="9648">
          <cell r="N9648">
            <v>1003084686</v>
          </cell>
          <cell r="O9648">
            <v>45315</v>
          </cell>
        </row>
        <row r="9649">
          <cell r="N9649">
            <v>1003084687</v>
          </cell>
          <cell r="O9649">
            <v>45315</v>
          </cell>
        </row>
        <row r="9650">
          <cell r="N9650">
            <v>1003084688</v>
          </cell>
          <cell r="O9650">
            <v>45315</v>
          </cell>
        </row>
        <row r="9651">
          <cell r="N9651">
            <v>1003084689</v>
          </cell>
          <cell r="O9651">
            <v>45315</v>
          </cell>
        </row>
        <row r="9652">
          <cell r="N9652">
            <v>1003084690</v>
          </cell>
          <cell r="O9652">
            <v>45315</v>
          </cell>
        </row>
        <row r="9653">
          <cell r="N9653">
            <v>1003084691</v>
          </cell>
          <cell r="O9653">
            <v>45315</v>
          </cell>
        </row>
        <row r="9654">
          <cell r="N9654">
            <v>1003084692</v>
          </cell>
          <cell r="O9654">
            <v>45315</v>
          </cell>
        </row>
        <row r="9655">
          <cell r="N9655">
            <v>1003084693</v>
          </cell>
          <cell r="O9655">
            <v>45315</v>
          </cell>
        </row>
        <row r="9656">
          <cell r="N9656">
            <v>1003084694</v>
          </cell>
          <cell r="O9656">
            <v>45315</v>
          </cell>
        </row>
        <row r="9657">
          <cell r="N9657">
            <v>1003084695</v>
          </cell>
          <cell r="O9657">
            <v>45315</v>
          </cell>
        </row>
        <row r="9658">
          <cell r="N9658">
            <v>1003084696</v>
          </cell>
          <cell r="O9658">
            <v>45315</v>
          </cell>
        </row>
        <row r="9659">
          <cell r="N9659">
            <v>1003084697</v>
          </cell>
          <cell r="O9659">
            <v>45315</v>
          </cell>
        </row>
        <row r="9660">
          <cell r="N9660">
            <v>1003084698</v>
          </cell>
          <cell r="O9660">
            <v>45315</v>
          </cell>
        </row>
        <row r="9661">
          <cell r="N9661">
            <v>1003084699</v>
          </cell>
          <cell r="O9661">
            <v>45315</v>
          </cell>
        </row>
        <row r="9662">
          <cell r="N9662">
            <v>1003084700</v>
          </cell>
          <cell r="O9662">
            <v>45315</v>
          </cell>
        </row>
        <row r="9663">
          <cell r="N9663">
            <v>1003084701</v>
          </cell>
          <cell r="O9663">
            <v>45315</v>
          </cell>
        </row>
        <row r="9664">
          <cell r="N9664">
            <v>1003084702</v>
          </cell>
          <cell r="O9664">
            <v>45315</v>
          </cell>
        </row>
        <row r="9665">
          <cell r="N9665">
            <v>1003084703</v>
          </cell>
          <cell r="O9665">
            <v>45315</v>
          </cell>
        </row>
        <row r="9666">
          <cell r="N9666">
            <v>1003084704</v>
          </cell>
          <cell r="O9666">
            <v>45315</v>
          </cell>
        </row>
        <row r="9667">
          <cell r="N9667">
            <v>1003084705</v>
          </cell>
          <cell r="O9667">
            <v>45315</v>
          </cell>
        </row>
        <row r="9668">
          <cell r="N9668">
            <v>1003084706</v>
          </cell>
          <cell r="O9668">
            <v>45315</v>
          </cell>
        </row>
        <row r="9669">
          <cell r="N9669">
            <v>1003084707</v>
          </cell>
          <cell r="O9669">
            <v>45315</v>
          </cell>
        </row>
        <row r="9670">
          <cell r="N9670">
            <v>1003084708</v>
          </cell>
          <cell r="O9670">
            <v>45315</v>
          </cell>
        </row>
        <row r="9671">
          <cell r="N9671">
            <v>1003084709</v>
          </cell>
          <cell r="O9671">
            <v>45315</v>
          </cell>
        </row>
        <row r="9672">
          <cell r="N9672">
            <v>1003084710</v>
          </cell>
          <cell r="O9672">
            <v>45315</v>
          </cell>
        </row>
        <row r="9673">
          <cell r="N9673">
            <v>1003084711</v>
          </cell>
          <cell r="O9673">
            <v>45315</v>
          </cell>
        </row>
        <row r="9674">
          <cell r="N9674">
            <v>1003084712</v>
          </cell>
          <cell r="O9674">
            <v>45315</v>
          </cell>
        </row>
        <row r="9675">
          <cell r="N9675">
            <v>1003084713</v>
          </cell>
          <cell r="O9675">
            <v>45315</v>
          </cell>
        </row>
        <row r="9676">
          <cell r="N9676">
            <v>1003084714</v>
          </cell>
          <cell r="O9676">
            <v>45315</v>
          </cell>
        </row>
        <row r="9677">
          <cell r="N9677">
            <v>1003084715</v>
          </cell>
          <cell r="O9677">
            <v>45315</v>
          </cell>
        </row>
        <row r="9678">
          <cell r="N9678">
            <v>1003084716</v>
          </cell>
          <cell r="O9678">
            <v>45315</v>
          </cell>
        </row>
        <row r="9679">
          <cell r="N9679">
            <v>1003084717</v>
          </cell>
          <cell r="O9679">
            <v>45315</v>
          </cell>
        </row>
        <row r="9680">
          <cell r="N9680">
            <v>1003084718</v>
          </cell>
          <cell r="O9680">
            <v>45315</v>
          </cell>
        </row>
        <row r="9681">
          <cell r="N9681">
            <v>1003084719</v>
          </cell>
          <cell r="O9681">
            <v>45315</v>
          </cell>
        </row>
        <row r="9682">
          <cell r="N9682">
            <v>1003084720</v>
          </cell>
          <cell r="O9682">
            <v>45315</v>
          </cell>
        </row>
        <row r="9683">
          <cell r="N9683">
            <v>1003084721</v>
          </cell>
          <cell r="O9683">
            <v>45315</v>
          </cell>
        </row>
        <row r="9684">
          <cell r="N9684">
            <v>1003084722</v>
          </cell>
          <cell r="O9684">
            <v>45315</v>
          </cell>
        </row>
        <row r="9685">
          <cell r="N9685">
            <v>1003084723</v>
          </cell>
          <cell r="O9685">
            <v>45315</v>
          </cell>
        </row>
        <row r="9686">
          <cell r="N9686">
            <v>1003084724</v>
          </cell>
          <cell r="O9686">
            <v>45315</v>
          </cell>
        </row>
        <row r="9687">
          <cell r="N9687">
            <v>1003084725</v>
          </cell>
          <cell r="O9687">
            <v>45315</v>
          </cell>
        </row>
        <row r="9688">
          <cell r="N9688">
            <v>1003084726</v>
          </cell>
          <cell r="O9688">
            <v>45315</v>
          </cell>
        </row>
        <row r="9689">
          <cell r="N9689">
            <v>1003084727</v>
          </cell>
          <cell r="O9689">
            <v>45315</v>
          </cell>
        </row>
        <row r="9690">
          <cell r="N9690">
            <v>1003084728</v>
          </cell>
          <cell r="O9690">
            <v>45315</v>
          </cell>
        </row>
        <row r="9691">
          <cell r="N9691">
            <v>1003084729</v>
          </cell>
          <cell r="O9691">
            <v>45315</v>
          </cell>
        </row>
        <row r="9692">
          <cell r="N9692">
            <v>1003084730</v>
          </cell>
          <cell r="O9692">
            <v>45315</v>
          </cell>
        </row>
        <row r="9693">
          <cell r="N9693">
            <v>1003084731</v>
          </cell>
          <cell r="O9693">
            <v>45315</v>
          </cell>
        </row>
        <row r="9694">
          <cell r="N9694">
            <v>1003084732</v>
          </cell>
          <cell r="O9694">
            <v>45315</v>
          </cell>
        </row>
        <row r="9695">
          <cell r="N9695">
            <v>1003084733</v>
          </cell>
          <cell r="O9695">
            <v>45315</v>
          </cell>
        </row>
        <row r="9696">
          <cell r="N9696">
            <v>1003084734</v>
          </cell>
          <cell r="O9696">
            <v>45315</v>
          </cell>
        </row>
        <row r="9697">
          <cell r="N9697">
            <v>1003084735</v>
          </cell>
          <cell r="O9697">
            <v>45315</v>
          </cell>
        </row>
        <row r="9698">
          <cell r="N9698">
            <v>1003084736</v>
          </cell>
          <cell r="O9698">
            <v>45315</v>
          </cell>
        </row>
        <row r="9699">
          <cell r="N9699">
            <v>1003084737</v>
          </cell>
          <cell r="O9699">
            <v>45315</v>
          </cell>
        </row>
        <row r="9700">
          <cell r="N9700">
            <v>1003084738</v>
          </cell>
          <cell r="O9700">
            <v>45315</v>
          </cell>
        </row>
        <row r="9701">
          <cell r="N9701">
            <v>1003084739</v>
          </cell>
          <cell r="O9701">
            <v>45315</v>
          </cell>
        </row>
        <row r="9702">
          <cell r="N9702">
            <v>1003084740</v>
          </cell>
          <cell r="O9702">
            <v>45315</v>
          </cell>
        </row>
        <row r="9703">
          <cell r="N9703">
            <v>1003084741</v>
          </cell>
          <cell r="O9703">
            <v>45315</v>
          </cell>
        </row>
        <row r="9704">
          <cell r="N9704">
            <v>1003084742</v>
          </cell>
          <cell r="O9704">
            <v>45315</v>
          </cell>
        </row>
        <row r="9705">
          <cell r="N9705">
            <v>1003084743</v>
          </cell>
          <cell r="O9705">
            <v>45315</v>
          </cell>
        </row>
        <row r="9706">
          <cell r="N9706">
            <v>1003084744</v>
          </cell>
          <cell r="O9706">
            <v>45315</v>
          </cell>
        </row>
        <row r="9707">
          <cell r="N9707">
            <v>1003084745</v>
          </cell>
          <cell r="O9707">
            <v>45315</v>
          </cell>
        </row>
        <row r="9708">
          <cell r="N9708">
            <v>1003084746</v>
          </cell>
          <cell r="O9708">
            <v>45315</v>
          </cell>
        </row>
        <row r="9709">
          <cell r="N9709">
            <v>1003084747</v>
          </cell>
          <cell r="O9709">
            <v>45315</v>
          </cell>
        </row>
        <row r="9710">
          <cell r="N9710">
            <v>1003084748</v>
          </cell>
          <cell r="O9710">
            <v>45315</v>
          </cell>
        </row>
        <row r="9711">
          <cell r="N9711">
            <v>1003084749</v>
          </cell>
          <cell r="O9711">
            <v>45315</v>
          </cell>
        </row>
        <row r="9712">
          <cell r="N9712">
            <v>1003084750</v>
          </cell>
          <cell r="O9712">
            <v>45315</v>
          </cell>
        </row>
        <row r="9713">
          <cell r="N9713">
            <v>1003084751</v>
          </cell>
          <cell r="O9713">
            <v>45315</v>
          </cell>
        </row>
        <row r="9714">
          <cell r="N9714">
            <v>1003084752</v>
          </cell>
          <cell r="O9714">
            <v>45315</v>
          </cell>
        </row>
        <row r="9715">
          <cell r="N9715">
            <v>1003084753</v>
          </cell>
          <cell r="O9715">
            <v>45315</v>
          </cell>
        </row>
        <row r="9716">
          <cell r="N9716">
            <v>1003084754</v>
          </cell>
          <cell r="O9716">
            <v>45315</v>
          </cell>
        </row>
        <row r="9717">
          <cell r="N9717">
            <v>1003084755</v>
          </cell>
          <cell r="O9717">
            <v>45315</v>
          </cell>
        </row>
        <row r="9718">
          <cell r="N9718">
            <v>1003084756</v>
          </cell>
          <cell r="O9718">
            <v>45315</v>
          </cell>
        </row>
        <row r="9719">
          <cell r="N9719">
            <v>1003084757</v>
          </cell>
          <cell r="O9719">
            <v>45315</v>
          </cell>
        </row>
        <row r="9720">
          <cell r="N9720">
            <v>1003084758</v>
          </cell>
          <cell r="O9720">
            <v>45315</v>
          </cell>
        </row>
        <row r="9721">
          <cell r="N9721">
            <v>1003084759</v>
          </cell>
          <cell r="O9721">
            <v>45315</v>
          </cell>
        </row>
        <row r="9722">
          <cell r="N9722">
            <v>1003084760</v>
          </cell>
          <cell r="O9722">
            <v>45315</v>
          </cell>
        </row>
        <row r="9723">
          <cell r="N9723">
            <v>1003084761</v>
          </cell>
          <cell r="O9723">
            <v>45315</v>
          </cell>
        </row>
        <row r="9724">
          <cell r="N9724">
            <v>1003084762</v>
          </cell>
          <cell r="O9724">
            <v>45315</v>
          </cell>
        </row>
        <row r="9725">
          <cell r="N9725">
            <v>1003084763</v>
          </cell>
          <cell r="O9725">
            <v>45315</v>
          </cell>
        </row>
        <row r="9726">
          <cell r="N9726">
            <v>1003084764</v>
          </cell>
          <cell r="O9726">
            <v>45315</v>
          </cell>
        </row>
        <row r="9727">
          <cell r="N9727">
            <v>1003084765</v>
          </cell>
          <cell r="O9727">
            <v>45315</v>
          </cell>
        </row>
        <row r="9728">
          <cell r="N9728">
            <v>1003084766</v>
          </cell>
          <cell r="O9728">
            <v>45315</v>
          </cell>
        </row>
        <row r="9729">
          <cell r="N9729">
            <v>1003084767</v>
          </cell>
          <cell r="O9729">
            <v>45315</v>
          </cell>
        </row>
        <row r="9730">
          <cell r="N9730">
            <v>1003084768</v>
          </cell>
          <cell r="O9730">
            <v>45315</v>
          </cell>
        </row>
        <row r="9731">
          <cell r="N9731">
            <v>1003084769</v>
          </cell>
          <cell r="O9731">
            <v>45315</v>
          </cell>
        </row>
        <row r="9732">
          <cell r="N9732">
            <v>1003084770</v>
          </cell>
          <cell r="O9732">
            <v>45315</v>
          </cell>
        </row>
        <row r="9733">
          <cell r="N9733">
            <v>1003084771</v>
          </cell>
          <cell r="O9733">
            <v>45315</v>
          </cell>
        </row>
        <row r="9734">
          <cell r="N9734">
            <v>1003084772</v>
          </cell>
          <cell r="O9734">
            <v>45315</v>
          </cell>
        </row>
        <row r="9735">
          <cell r="N9735">
            <v>1003084773</v>
          </cell>
          <cell r="O9735">
            <v>45315</v>
          </cell>
        </row>
        <row r="9736">
          <cell r="N9736">
            <v>1003084774</v>
          </cell>
          <cell r="O9736">
            <v>45315</v>
          </cell>
        </row>
        <row r="9737">
          <cell r="N9737">
            <v>1003084775</v>
          </cell>
          <cell r="O9737">
            <v>45315</v>
          </cell>
        </row>
        <row r="9738">
          <cell r="N9738">
            <v>1003084776</v>
          </cell>
          <cell r="O9738">
            <v>45315</v>
          </cell>
        </row>
        <row r="9739">
          <cell r="N9739">
            <v>1003084777</v>
          </cell>
          <cell r="O9739">
            <v>45315</v>
          </cell>
        </row>
        <row r="9740">
          <cell r="N9740">
            <v>1003084778</v>
          </cell>
          <cell r="O9740">
            <v>45315</v>
          </cell>
        </row>
        <row r="9741">
          <cell r="N9741">
            <v>1003084779</v>
          </cell>
          <cell r="O9741">
            <v>45315</v>
          </cell>
        </row>
        <row r="9742">
          <cell r="N9742">
            <v>1003084780</v>
          </cell>
          <cell r="O9742">
            <v>45315</v>
          </cell>
        </row>
        <row r="9743">
          <cell r="N9743">
            <v>1003084781</v>
          </cell>
          <cell r="O9743">
            <v>45315</v>
          </cell>
        </row>
        <row r="9744">
          <cell r="N9744">
            <v>1003084782</v>
          </cell>
          <cell r="O9744">
            <v>45315</v>
          </cell>
        </row>
        <row r="9745">
          <cell r="N9745">
            <v>1003084783</v>
          </cell>
          <cell r="O9745">
            <v>45315</v>
          </cell>
        </row>
        <row r="9746">
          <cell r="N9746">
            <v>1003084784</v>
          </cell>
          <cell r="O9746">
            <v>45315</v>
          </cell>
        </row>
        <row r="9747">
          <cell r="N9747">
            <v>1003084785</v>
          </cell>
          <cell r="O9747">
            <v>45315</v>
          </cell>
        </row>
        <row r="9748">
          <cell r="N9748">
            <v>1003084786</v>
          </cell>
          <cell r="O9748">
            <v>45315</v>
          </cell>
        </row>
        <row r="9749">
          <cell r="N9749">
            <v>1003084787</v>
          </cell>
          <cell r="O9749">
            <v>45315</v>
          </cell>
        </row>
        <row r="9750">
          <cell r="N9750">
            <v>1003084788</v>
          </cell>
          <cell r="O9750">
            <v>45315</v>
          </cell>
        </row>
        <row r="9751">
          <cell r="N9751">
            <v>1003084789</v>
          </cell>
          <cell r="O9751">
            <v>45315</v>
          </cell>
        </row>
        <row r="9752">
          <cell r="N9752">
            <v>1003084790</v>
          </cell>
          <cell r="O9752">
            <v>45315</v>
          </cell>
        </row>
        <row r="9753">
          <cell r="N9753">
            <v>1003084791</v>
          </cell>
          <cell r="O9753">
            <v>45315</v>
          </cell>
        </row>
        <row r="9754">
          <cell r="N9754">
            <v>1003084792</v>
          </cell>
          <cell r="O9754">
            <v>45315</v>
          </cell>
        </row>
        <row r="9755">
          <cell r="N9755">
            <v>1003084793</v>
          </cell>
          <cell r="O9755">
            <v>45315</v>
          </cell>
        </row>
        <row r="9756">
          <cell r="N9756">
            <v>1003084794</v>
          </cell>
          <cell r="O9756">
            <v>45315</v>
          </cell>
        </row>
        <row r="9757">
          <cell r="N9757">
            <v>1003084795</v>
          </cell>
          <cell r="O9757">
            <v>45315</v>
          </cell>
        </row>
        <row r="9758">
          <cell r="N9758">
            <v>1003084796</v>
          </cell>
          <cell r="O9758">
            <v>45315</v>
          </cell>
        </row>
        <row r="9759">
          <cell r="N9759">
            <v>1003084797</v>
          </cell>
          <cell r="O9759">
            <v>45315</v>
          </cell>
        </row>
        <row r="9760">
          <cell r="N9760">
            <v>1003084798</v>
          </cell>
          <cell r="O9760">
            <v>45315</v>
          </cell>
        </row>
        <row r="9761">
          <cell r="N9761">
            <v>1003084799</v>
          </cell>
          <cell r="O9761">
            <v>45315</v>
          </cell>
        </row>
        <row r="9762">
          <cell r="N9762">
            <v>1003084800</v>
          </cell>
          <cell r="O9762">
            <v>45315</v>
          </cell>
        </row>
        <row r="9763">
          <cell r="N9763">
            <v>1003084801</v>
          </cell>
          <cell r="O9763">
            <v>45315</v>
          </cell>
        </row>
        <row r="9764">
          <cell r="N9764">
            <v>1003084802</v>
          </cell>
          <cell r="O9764">
            <v>45315</v>
          </cell>
        </row>
        <row r="9765">
          <cell r="N9765">
            <v>1003084803</v>
          </cell>
          <cell r="O9765">
            <v>45315</v>
          </cell>
        </row>
        <row r="9766">
          <cell r="N9766">
            <v>1003084804</v>
          </cell>
          <cell r="O9766">
            <v>45315</v>
          </cell>
        </row>
        <row r="9767">
          <cell r="N9767">
            <v>1003084805</v>
          </cell>
          <cell r="O9767">
            <v>45315</v>
          </cell>
        </row>
        <row r="9768">
          <cell r="N9768">
            <v>1003084806</v>
          </cell>
          <cell r="O9768">
            <v>45315</v>
          </cell>
        </row>
        <row r="9769">
          <cell r="N9769">
            <v>1003084807</v>
          </cell>
          <cell r="O9769">
            <v>45315</v>
          </cell>
        </row>
        <row r="9770">
          <cell r="N9770">
            <v>1003084808</v>
          </cell>
          <cell r="O9770">
            <v>45315</v>
          </cell>
        </row>
        <row r="9771">
          <cell r="N9771">
            <v>1003084809</v>
          </cell>
          <cell r="O9771">
            <v>45315</v>
          </cell>
        </row>
        <row r="9772">
          <cell r="N9772">
            <v>1003084810</v>
          </cell>
          <cell r="O9772">
            <v>45315</v>
          </cell>
        </row>
        <row r="9773">
          <cell r="N9773">
            <v>1003084811</v>
          </cell>
          <cell r="O9773">
            <v>45315</v>
          </cell>
        </row>
        <row r="9774">
          <cell r="N9774">
            <v>1003084812</v>
          </cell>
          <cell r="O9774">
            <v>45315</v>
          </cell>
        </row>
        <row r="9775">
          <cell r="N9775">
            <v>1003084813</v>
          </cell>
          <cell r="O9775">
            <v>45315</v>
          </cell>
        </row>
        <row r="9776">
          <cell r="N9776">
            <v>1003084814</v>
          </cell>
          <cell r="O9776">
            <v>45315</v>
          </cell>
        </row>
        <row r="9777">
          <cell r="N9777">
            <v>1003084815</v>
          </cell>
          <cell r="O9777">
            <v>45315</v>
          </cell>
        </row>
        <row r="9778">
          <cell r="N9778">
            <v>1003084816</v>
          </cell>
          <cell r="O9778">
            <v>45315</v>
          </cell>
        </row>
        <row r="9779">
          <cell r="N9779">
            <v>1003084817</v>
          </cell>
          <cell r="O9779">
            <v>45315</v>
          </cell>
        </row>
        <row r="9780">
          <cell r="N9780">
            <v>1003084818</v>
          </cell>
          <cell r="O9780">
            <v>45315</v>
          </cell>
        </row>
        <row r="9781">
          <cell r="N9781">
            <v>1003084819</v>
          </cell>
          <cell r="O9781">
            <v>45315</v>
          </cell>
        </row>
        <row r="9782">
          <cell r="N9782">
            <v>1003084820</v>
          </cell>
          <cell r="O9782">
            <v>45315</v>
          </cell>
        </row>
        <row r="9783">
          <cell r="N9783">
            <v>1003084821</v>
          </cell>
          <cell r="O9783">
            <v>45315</v>
          </cell>
        </row>
        <row r="9784">
          <cell r="N9784">
            <v>1003084822</v>
          </cell>
          <cell r="O9784">
            <v>45315</v>
          </cell>
        </row>
        <row r="9785">
          <cell r="N9785">
            <v>1003084823</v>
          </cell>
          <cell r="O9785">
            <v>45315</v>
          </cell>
        </row>
        <row r="9786">
          <cell r="N9786">
            <v>1003084824</v>
          </cell>
          <cell r="O9786">
            <v>45315</v>
          </cell>
        </row>
        <row r="9787">
          <cell r="N9787">
            <v>1003084825</v>
          </cell>
          <cell r="O9787">
            <v>45315</v>
          </cell>
        </row>
        <row r="9788">
          <cell r="N9788">
            <v>1003084826</v>
          </cell>
          <cell r="O9788">
            <v>45315</v>
          </cell>
        </row>
        <row r="9789">
          <cell r="N9789">
            <v>1003084827</v>
          </cell>
          <cell r="O9789">
            <v>45315</v>
          </cell>
        </row>
        <row r="9790">
          <cell r="N9790">
            <v>1003084828</v>
          </cell>
          <cell r="O9790">
            <v>45315</v>
          </cell>
        </row>
        <row r="9791">
          <cell r="N9791">
            <v>1003084829</v>
          </cell>
          <cell r="O9791">
            <v>45315</v>
          </cell>
        </row>
        <row r="9792">
          <cell r="N9792">
            <v>1003084830</v>
          </cell>
          <cell r="O9792">
            <v>45315</v>
          </cell>
        </row>
        <row r="9793">
          <cell r="N9793">
            <v>1003084831</v>
          </cell>
          <cell r="O9793">
            <v>45315</v>
          </cell>
        </row>
        <row r="9794">
          <cell r="N9794">
            <v>1003084832</v>
          </cell>
          <cell r="O9794">
            <v>45315</v>
          </cell>
        </row>
        <row r="9795">
          <cell r="N9795">
            <v>1003084833</v>
          </cell>
          <cell r="O9795">
            <v>45315</v>
          </cell>
        </row>
        <row r="9796">
          <cell r="N9796">
            <v>1003084834</v>
          </cell>
          <cell r="O9796">
            <v>45315</v>
          </cell>
        </row>
        <row r="9797">
          <cell r="N9797">
            <v>1003084835</v>
          </cell>
          <cell r="O9797">
            <v>45315</v>
          </cell>
        </row>
        <row r="9798">
          <cell r="N9798">
            <v>1003084836</v>
          </cell>
          <cell r="O9798">
            <v>45315</v>
          </cell>
        </row>
        <row r="9799">
          <cell r="N9799">
            <v>1003084837</v>
          </cell>
          <cell r="O9799">
            <v>45315</v>
          </cell>
        </row>
        <row r="9800">
          <cell r="N9800">
            <v>1003084838</v>
          </cell>
          <cell r="O9800">
            <v>45315</v>
          </cell>
        </row>
        <row r="9801">
          <cell r="N9801">
            <v>1003084839</v>
          </cell>
          <cell r="O9801">
            <v>45315</v>
          </cell>
        </row>
        <row r="9802">
          <cell r="N9802">
            <v>1003084840</v>
          </cell>
          <cell r="O9802">
            <v>45315</v>
          </cell>
        </row>
        <row r="9803">
          <cell r="N9803">
            <v>1003084841</v>
          </cell>
          <cell r="O9803">
            <v>45315</v>
          </cell>
        </row>
        <row r="9804">
          <cell r="N9804">
            <v>1003084842</v>
          </cell>
          <cell r="O9804">
            <v>45315</v>
          </cell>
        </row>
        <row r="9805">
          <cell r="N9805">
            <v>1003084843</v>
          </cell>
          <cell r="O9805">
            <v>45315</v>
          </cell>
        </row>
        <row r="9806">
          <cell r="N9806">
            <v>1003084844</v>
          </cell>
          <cell r="O9806">
            <v>45315</v>
          </cell>
        </row>
        <row r="9807">
          <cell r="N9807">
            <v>1003084845</v>
          </cell>
          <cell r="O9807">
            <v>45315</v>
          </cell>
        </row>
        <row r="9808">
          <cell r="N9808">
            <v>1003084846</v>
          </cell>
          <cell r="O9808">
            <v>45315</v>
          </cell>
        </row>
        <row r="9809">
          <cell r="N9809">
            <v>1003084847</v>
          </cell>
          <cell r="O9809">
            <v>45315</v>
          </cell>
        </row>
        <row r="9810">
          <cell r="N9810">
            <v>1003084848</v>
          </cell>
          <cell r="O9810">
            <v>45315</v>
          </cell>
        </row>
        <row r="9811">
          <cell r="N9811">
            <v>1003084849</v>
          </cell>
          <cell r="O9811">
            <v>45315</v>
          </cell>
        </row>
        <row r="9812">
          <cell r="N9812">
            <v>1003084850</v>
          </cell>
          <cell r="O9812">
            <v>45315</v>
          </cell>
        </row>
        <row r="9813">
          <cell r="N9813">
            <v>1003084851</v>
          </cell>
          <cell r="O9813">
            <v>45315</v>
          </cell>
        </row>
        <row r="9814">
          <cell r="N9814">
            <v>1003084852</v>
          </cell>
          <cell r="O9814">
            <v>45315</v>
          </cell>
        </row>
        <row r="9815">
          <cell r="N9815">
            <v>1003084853</v>
          </cell>
          <cell r="O9815">
            <v>45315</v>
          </cell>
        </row>
        <row r="9816">
          <cell r="N9816">
            <v>1003084854</v>
          </cell>
          <cell r="O9816">
            <v>45315</v>
          </cell>
        </row>
        <row r="9817">
          <cell r="N9817">
            <v>1003084855</v>
          </cell>
          <cell r="O9817">
            <v>45315</v>
          </cell>
        </row>
        <row r="9818">
          <cell r="N9818">
            <v>1003084856</v>
          </cell>
          <cell r="O9818">
            <v>45315</v>
          </cell>
        </row>
        <row r="9819">
          <cell r="N9819">
            <v>1003084857</v>
          </cell>
          <cell r="O9819">
            <v>45315</v>
          </cell>
        </row>
        <row r="9820">
          <cell r="N9820">
            <v>1003084858</v>
          </cell>
          <cell r="O9820">
            <v>45315</v>
          </cell>
        </row>
        <row r="9821">
          <cell r="N9821">
            <v>1003084859</v>
          </cell>
          <cell r="O9821">
            <v>45315</v>
          </cell>
        </row>
        <row r="9822">
          <cell r="N9822">
            <v>1003084860</v>
          </cell>
          <cell r="O9822">
            <v>45315</v>
          </cell>
        </row>
        <row r="9823">
          <cell r="N9823">
            <v>1003084861</v>
          </cell>
          <cell r="O9823">
            <v>45315</v>
          </cell>
        </row>
        <row r="9824">
          <cell r="N9824">
            <v>1003084862</v>
          </cell>
          <cell r="O9824">
            <v>45315</v>
          </cell>
        </row>
        <row r="9825">
          <cell r="N9825">
            <v>1003084863</v>
          </cell>
          <cell r="O9825">
            <v>45315</v>
          </cell>
        </row>
        <row r="9826">
          <cell r="N9826">
            <v>1003084864</v>
          </cell>
          <cell r="O9826">
            <v>45315</v>
          </cell>
        </row>
        <row r="9827">
          <cell r="N9827">
            <v>1003084865</v>
          </cell>
          <cell r="O9827">
            <v>45315</v>
          </cell>
        </row>
        <row r="9828">
          <cell r="N9828">
            <v>1003084866</v>
          </cell>
          <cell r="O9828">
            <v>45315</v>
          </cell>
        </row>
        <row r="9829">
          <cell r="N9829">
            <v>1003084867</v>
          </cell>
          <cell r="O9829">
            <v>45315</v>
          </cell>
        </row>
        <row r="9830">
          <cell r="N9830">
            <v>1003084868</v>
          </cell>
          <cell r="O9830">
            <v>45315</v>
          </cell>
        </row>
        <row r="9831">
          <cell r="N9831">
            <v>1003084869</v>
          </cell>
          <cell r="O9831">
            <v>45315</v>
          </cell>
        </row>
        <row r="9832">
          <cell r="N9832">
            <v>1003084870</v>
          </cell>
          <cell r="O9832">
            <v>45315</v>
          </cell>
        </row>
        <row r="9833">
          <cell r="N9833">
            <v>1003084871</v>
          </cell>
          <cell r="O9833">
            <v>45315</v>
          </cell>
        </row>
        <row r="9834">
          <cell r="N9834">
            <v>1003084872</v>
          </cell>
          <cell r="O9834">
            <v>45315</v>
          </cell>
        </row>
        <row r="9835">
          <cell r="N9835">
            <v>1003084873</v>
          </cell>
          <cell r="O9835">
            <v>45315</v>
          </cell>
        </row>
        <row r="9836">
          <cell r="N9836">
            <v>1003084874</v>
          </cell>
          <cell r="O9836">
            <v>45315</v>
          </cell>
        </row>
        <row r="9837">
          <cell r="N9837">
            <v>1003084875</v>
          </cell>
          <cell r="O9837">
            <v>45315</v>
          </cell>
        </row>
        <row r="9838">
          <cell r="N9838">
            <v>1003084876</v>
          </cell>
          <cell r="O9838">
            <v>45315</v>
          </cell>
        </row>
        <row r="9839">
          <cell r="N9839">
            <v>1003084877</v>
          </cell>
          <cell r="O9839">
            <v>45315</v>
          </cell>
        </row>
        <row r="9840">
          <cell r="N9840">
            <v>1003084878</v>
          </cell>
          <cell r="O9840">
            <v>45315</v>
          </cell>
        </row>
        <row r="9841">
          <cell r="N9841">
            <v>1003084879</v>
          </cell>
          <cell r="O9841">
            <v>45315</v>
          </cell>
        </row>
        <row r="9842">
          <cell r="N9842">
            <v>1003084880</v>
          </cell>
          <cell r="O9842">
            <v>45315</v>
          </cell>
        </row>
        <row r="9843">
          <cell r="N9843">
            <v>1003084881</v>
          </cell>
          <cell r="O9843">
            <v>45315</v>
          </cell>
        </row>
        <row r="9844">
          <cell r="N9844">
            <v>1003084882</v>
          </cell>
          <cell r="O9844">
            <v>45315</v>
          </cell>
        </row>
        <row r="9845">
          <cell r="N9845">
            <v>1003084883</v>
          </cell>
          <cell r="O9845">
            <v>45315</v>
          </cell>
        </row>
        <row r="9846">
          <cell r="N9846">
            <v>1003084884</v>
          </cell>
          <cell r="O9846">
            <v>45315</v>
          </cell>
        </row>
        <row r="9847">
          <cell r="N9847">
            <v>1003084885</v>
          </cell>
          <cell r="O9847">
            <v>45315</v>
          </cell>
        </row>
        <row r="9848">
          <cell r="N9848">
            <v>1003084886</v>
          </cell>
          <cell r="O9848">
            <v>45315</v>
          </cell>
        </row>
        <row r="9849">
          <cell r="N9849">
            <v>1003084887</v>
          </cell>
          <cell r="O9849">
            <v>45315</v>
          </cell>
        </row>
        <row r="9850">
          <cell r="N9850">
            <v>1003084888</v>
          </cell>
          <cell r="O9850">
            <v>45315</v>
          </cell>
        </row>
        <row r="9851">
          <cell r="N9851">
            <v>1003084889</v>
          </cell>
          <cell r="O9851">
            <v>45315</v>
          </cell>
        </row>
        <row r="9852">
          <cell r="N9852">
            <v>1003084890</v>
          </cell>
          <cell r="O9852">
            <v>45315</v>
          </cell>
        </row>
        <row r="9853">
          <cell r="N9853">
            <v>1003084891</v>
          </cell>
          <cell r="O9853">
            <v>45315</v>
          </cell>
        </row>
        <row r="9854">
          <cell r="N9854">
            <v>1003084892</v>
          </cell>
          <cell r="O9854">
            <v>45315</v>
          </cell>
        </row>
        <row r="9855">
          <cell r="N9855">
            <v>1003084893</v>
          </cell>
          <cell r="O9855">
            <v>45315</v>
          </cell>
        </row>
        <row r="9856">
          <cell r="N9856">
            <v>1003084894</v>
          </cell>
          <cell r="O9856">
            <v>45315</v>
          </cell>
        </row>
        <row r="9857">
          <cell r="N9857">
            <v>1003084895</v>
          </cell>
          <cell r="O9857">
            <v>45315</v>
          </cell>
        </row>
        <row r="9858">
          <cell r="N9858">
            <v>1003084896</v>
          </cell>
          <cell r="O9858">
            <v>45315</v>
          </cell>
        </row>
        <row r="9859">
          <cell r="N9859">
            <v>1003084897</v>
          </cell>
          <cell r="O9859">
            <v>45315</v>
          </cell>
        </row>
        <row r="9860">
          <cell r="N9860">
            <v>1003084898</v>
          </cell>
          <cell r="O9860">
            <v>45315</v>
          </cell>
        </row>
        <row r="9861">
          <cell r="N9861">
            <v>1003084899</v>
          </cell>
          <cell r="O9861">
            <v>45315</v>
          </cell>
        </row>
        <row r="9862">
          <cell r="N9862">
            <v>1003084900</v>
          </cell>
          <cell r="O9862">
            <v>45315</v>
          </cell>
        </row>
        <row r="9863">
          <cell r="N9863">
            <v>1003084901</v>
          </cell>
          <cell r="O9863">
            <v>45315</v>
          </cell>
        </row>
        <row r="9864">
          <cell r="N9864">
            <v>1003084902</v>
          </cell>
          <cell r="O9864">
            <v>45315</v>
          </cell>
        </row>
        <row r="9865">
          <cell r="N9865">
            <v>1003084903</v>
          </cell>
          <cell r="O9865">
            <v>45315</v>
          </cell>
        </row>
        <row r="9866">
          <cell r="N9866">
            <v>1003084904</v>
          </cell>
          <cell r="O9866">
            <v>45315</v>
          </cell>
        </row>
        <row r="9867">
          <cell r="N9867">
            <v>1003084905</v>
          </cell>
          <cell r="O9867">
            <v>45315</v>
          </cell>
        </row>
        <row r="9868">
          <cell r="N9868">
            <v>1003084906</v>
          </cell>
          <cell r="O9868">
            <v>45315</v>
          </cell>
        </row>
        <row r="9869">
          <cell r="N9869">
            <v>1003084907</v>
          </cell>
          <cell r="O9869">
            <v>45315</v>
          </cell>
        </row>
        <row r="9870">
          <cell r="N9870">
            <v>1003084908</v>
          </cell>
          <cell r="O9870">
            <v>45315</v>
          </cell>
        </row>
        <row r="9871">
          <cell r="N9871">
            <v>1003084909</v>
          </cell>
          <cell r="O9871">
            <v>45315</v>
          </cell>
        </row>
        <row r="9872">
          <cell r="N9872">
            <v>1003084910</v>
          </cell>
          <cell r="O9872">
            <v>45315</v>
          </cell>
        </row>
        <row r="9873">
          <cell r="N9873">
            <v>1003084911</v>
          </cell>
          <cell r="O9873">
            <v>45315</v>
          </cell>
        </row>
        <row r="9874">
          <cell r="N9874">
            <v>1003084912</v>
          </cell>
          <cell r="O9874">
            <v>45315</v>
          </cell>
        </row>
        <row r="9875">
          <cell r="N9875">
            <v>1003084913</v>
          </cell>
          <cell r="O9875">
            <v>45315</v>
          </cell>
        </row>
        <row r="9876">
          <cell r="N9876">
            <v>1003084914</v>
          </cell>
          <cell r="O9876">
            <v>45315</v>
          </cell>
        </row>
        <row r="9877">
          <cell r="N9877">
            <v>1003084915</v>
          </cell>
          <cell r="O9877">
            <v>45315</v>
          </cell>
        </row>
        <row r="9878">
          <cell r="N9878">
            <v>1003084916</v>
          </cell>
          <cell r="O9878">
            <v>45315</v>
          </cell>
        </row>
        <row r="9879">
          <cell r="N9879">
            <v>1003084917</v>
          </cell>
          <cell r="O9879">
            <v>45315</v>
          </cell>
        </row>
        <row r="9880">
          <cell r="N9880">
            <v>1003084918</v>
          </cell>
          <cell r="O9880">
            <v>45315</v>
          </cell>
        </row>
        <row r="9881">
          <cell r="N9881">
            <v>1003084919</v>
          </cell>
          <cell r="O9881">
            <v>45315</v>
          </cell>
        </row>
        <row r="9882">
          <cell r="N9882">
            <v>1003084920</v>
          </cell>
          <cell r="O9882">
            <v>45315</v>
          </cell>
        </row>
        <row r="9883">
          <cell r="N9883">
            <v>1003084921</v>
          </cell>
          <cell r="O9883">
            <v>45315</v>
          </cell>
        </row>
        <row r="9884">
          <cell r="N9884">
            <v>1003084922</v>
          </cell>
          <cell r="O9884">
            <v>45315</v>
          </cell>
        </row>
        <row r="9885">
          <cell r="N9885">
            <v>1003084923</v>
          </cell>
          <cell r="O9885">
            <v>45315</v>
          </cell>
        </row>
        <row r="9886">
          <cell r="N9886">
            <v>1003084924</v>
          </cell>
          <cell r="O9886">
            <v>45315</v>
          </cell>
        </row>
        <row r="9887">
          <cell r="N9887">
            <v>1003084925</v>
          </cell>
          <cell r="O9887">
            <v>45315</v>
          </cell>
        </row>
        <row r="9888">
          <cell r="N9888">
            <v>1003084926</v>
          </cell>
          <cell r="O9888">
            <v>45315</v>
          </cell>
        </row>
        <row r="9889">
          <cell r="N9889">
            <v>1003084927</v>
          </cell>
          <cell r="O9889">
            <v>45315</v>
          </cell>
        </row>
        <row r="9890">
          <cell r="N9890">
            <v>1003084928</v>
          </cell>
          <cell r="O9890">
            <v>45315</v>
          </cell>
        </row>
        <row r="9891">
          <cell r="N9891">
            <v>1003084929</v>
          </cell>
          <cell r="O9891">
            <v>45315</v>
          </cell>
        </row>
        <row r="9892">
          <cell r="N9892">
            <v>1003084930</v>
          </cell>
          <cell r="O9892">
            <v>45315</v>
          </cell>
        </row>
        <row r="9893">
          <cell r="N9893">
            <v>1003084931</v>
          </cell>
          <cell r="O9893">
            <v>45315</v>
          </cell>
        </row>
        <row r="9894">
          <cell r="N9894">
            <v>1003084932</v>
          </cell>
          <cell r="O9894">
            <v>45315</v>
          </cell>
        </row>
        <row r="9895">
          <cell r="N9895">
            <v>1003084933</v>
          </cell>
          <cell r="O9895">
            <v>45315</v>
          </cell>
        </row>
        <row r="9896">
          <cell r="N9896">
            <v>1003084934</v>
          </cell>
          <cell r="O9896">
            <v>45315</v>
          </cell>
        </row>
        <row r="9897">
          <cell r="N9897">
            <v>1003084935</v>
          </cell>
          <cell r="O9897">
            <v>45315</v>
          </cell>
        </row>
        <row r="9898">
          <cell r="N9898">
            <v>1003084936</v>
          </cell>
          <cell r="O9898">
            <v>45315</v>
          </cell>
        </row>
        <row r="9899">
          <cell r="N9899">
            <v>1003084937</v>
          </cell>
          <cell r="O9899">
            <v>45315</v>
          </cell>
        </row>
        <row r="9900">
          <cell r="N9900">
            <v>1003084938</v>
          </cell>
          <cell r="O9900">
            <v>45315</v>
          </cell>
        </row>
        <row r="9901">
          <cell r="N9901">
            <v>1003084939</v>
          </cell>
          <cell r="O9901">
            <v>45315</v>
          </cell>
        </row>
        <row r="9902">
          <cell r="N9902">
            <v>1003084940</v>
          </cell>
          <cell r="O9902">
            <v>45315</v>
          </cell>
        </row>
        <row r="9903">
          <cell r="N9903">
            <v>1003084941</v>
          </cell>
          <cell r="O9903">
            <v>45315</v>
          </cell>
        </row>
        <row r="9904">
          <cell r="N9904">
            <v>1003084942</v>
          </cell>
          <cell r="O9904">
            <v>45315</v>
          </cell>
        </row>
        <row r="9905">
          <cell r="N9905">
            <v>1003084943</v>
          </cell>
          <cell r="O9905">
            <v>45315</v>
          </cell>
        </row>
        <row r="9906">
          <cell r="N9906">
            <v>1003084944</v>
          </cell>
          <cell r="O9906">
            <v>45315</v>
          </cell>
        </row>
        <row r="9907">
          <cell r="N9907">
            <v>1003084945</v>
          </cell>
          <cell r="O9907">
            <v>45315</v>
          </cell>
        </row>
        <row r="9908">
          <cell r="N9908">
            <v>1003084946</v>
          </cell>
          <cell r="O9908">
            <v>45315</v>
          </cell>
        </row>
        <row r="9909">
          <cell r="N9909">
            <v>1003084947</v>
          </cell>
          <cell r="O9909">
            <v>45315</v>
          </cell>
        </row>
        <row r="9910">
          <cell r="N9910">
            <v>1003084948</v>
          </cell>
          <cell r="O9910">
            <v>45315</v>
          </cell>
        </row>
        <row r="9911">
          <cell r="N9911">
            <v>1003084949</v>
          </cell>
          <cell r="O9911">
            <v>45315</v>
          </cell>
        </row>
        <row r="9912">
          <cell r="N9912">
            <v>1003084950</v>
          </cell>
          <cell r="O9912">
            <v>45315</v>
          </cell>
        </row>
        <row r="9913">
          <cell r="N9913">
            <v>1003084951</v>
          </cell>
          <cell r="O9913">
            <v>45315</v>
          </cell>
        </row>
        <row r="9914">
          <cell r="N9914">
            <v>1003084952</v>
          </cell>
          <cell r="O9914">
            <v>45315</v>
          </cell>
        </row>
        <row r="9915">
          <cell r="N9915">
            <v>1003084953</v>
          </cell>
          <cell r="O9915">
            <v>45315</v>
          </cell>
        </row>
        <row r="9916">
          <cell r="N9916">
            <v>1003084954</v>
          </cell>
          <cell r="O9916">
            <v>45315</v>
          </cell>
        </row>
        <row r="9917">
          <cell r="N9917">
            <v>1003084955</v>
          </cell>
          <cell r="O9917">
            <v>45315</v>
          </cell>
        </row>
        <row r="9918">
          <cell r="N9918">
            <v>1003084956</v>
          </cell>
          <cell r="O9918">
            <v>45315</v>
          </cell>
        </row>
        <row r="9919">
          <cell r="N9919">
            <v>1003084957</v>
          </cell>
          <cell r="O9919">
            <v>45315</v>
          </cell>
        </row>
        <row r="9920">
          <cell r="N9920">
            <v>1003084958</v>
          </cell>
          <cell r="O9920">
            <v>45315</v>
          </cell>
        </row>
        <row r="9921">
          <cell r="N9921">
            <v>1003084959</v>
          </cell>
          <cell r="O9921">
            <v>45315</v>
          </cell>
        </row>
        <row r="9922">
          <cell r="N9922">
            <v>1003084960</v>
          </cell>
          <cell r="O9922">
            <v>45315</v>
          </cell>
        </row>
        <row r="9923">
          <cell r="N9923">
            <v>1003084961</v>
          </cell>
          <cell r="O9923">
            <v>45315</v>
          </cell>
        </row>
        <row r="9924">
          <cell r="N9924">
            <v>1003084962</v>
          </cell>
          <cell r="O9924">
            <v>45315</v>
          </cell>
        </row>
        <row r="9925">
          <cell r="N9925">
            <v>1003084963</v>
          </cell>
          <cell r="O9925">
            <v>45315</v>
          </cell>
        </row>
        <row r="9926">
          <cell r="N9926">
            <v>1003084964</v>
          </cell>
          <cell r="O9926">
            <v>45315</v>
          </cell>
        </row>
        <row r="9927">
          <cell r="N9927">
            <v>1003084965</v>
          </cell>
          <cell r="O9927">
            <v>45315</v>
          </cell>
        </row>
        <row r="9928">
          <cell r="N9928">
            <v>1003084966</v>
          </cell>
          <cell r="O9928">
            <v>45315</v>
          </cell>
        </row>
        <row r="9929">
          <cell r="N9929">
            <v>1003084967</v>
          </cell>
          <cell r="O9929">
            <v>45315</v>
          </cell>
        </row>
        <row r="9930">
          <cell r="N9930">
            <v>1003084968</v>
          </cell>
          <cell r="O9930">
            <v>45315</v>
          </cell>
        </row>
        <row r="9931">
          <cell r="N9931">
            <v>1003084969</v>
          </cell>
          <cell r="O9931">
            <v>45315</v>
          </cell>
        </row>
        <row r="9932">
          <cell r="N9932">
            <v>1003084970</v>
          </cell>
          <cell r="O9932">
            <v>45315</v>
          </cell>
        </row>
        <row r="9933">
          <cell r="N9933">
            <v>1003084971</v>
          </cell>
          <cell r="O9933">
            <v>45315</v>
          </cell>
        </row>
        <row r="9934">
          <cell r="N9934">
            <v>1003084972</v>
          </cell>
          <cell r="O9934">
            <v>45315</v>
          </cell>
        </row>
        <row r="9935">
          <cell r="N9935">
            <v>1003084973</v>
          </cell>
          <cell r="O9935">
            <v>45315</v>
          </cell>
        </row>
        <row r="9936">
          <cell r="N9936">
            <v>1003084974</v>
          </cell>
          <cell r="O9936">
            <v>45315</v>
          </cell>
        </row>
        <row r="9937">
          <cell r="N9937">
            <v>1003084975</v>
          </cell>
          <cell r="O9937">
            <v>45315</v>
          </cell>
        </row>
        <row r="9938">
          <cell r="N9938">
            <v>1003084976</v>
          </cell>
          <cell r="O9938">
            <v>45315</v>
          </cell>
        </row>
        <row r="9939">
          <cell r="N9939">
            <v>1003084977</v>
          </cell>
          <cell r="O9939">
            <v>45315</v>
          </cell>
        </row>
        <row r="9940">
          <cell r="N9940">
            <v>1003084978</v>
          </cell>
          <cell r="O9940">
            <v>45315</v>
          </cell>
        </row>
        <row r="9941">
          <cell r="N9941">
            <v>1003084979</v>
          </cell>
          <cell r="O9941">
            <v>45315</v>
          </cell>
        </row>
        <row r="9942">
          <cell r="N9942">
            <v>1003084980</v>
          </cell>
          <cell r="O9942">
            <v>45315</v>
          </cell>
        </row>
        <row r="9943">
          <cell r="N9943">
            <v>1003084981</v>
          </cell>
          <cell r="O9943">
            <v>45315</v>
          </cell>
        </row>
        <row r="9944">
          <cell r="N9944">
            <v>1003084982</v>
          </cell>
          <cell r="O9944">
            <v>45315</v>
          </cell>
        </row>
        <row r="9945">
          <cell r="N9945">
            <v>1003084983</v>
          </cell>
          <cell r="O9945">
            <v>45315</v>
          </cell>
        </row>
        <row r="9946">
          <cell r="N9946">
            <v>1003084984</v>
          </cell>
          <cell r="O9946">
            <v>45315</v>
          </cell>
        </row>
        <row r="9947">
          <cell r="N9947">
            <v>1003084985</v>
          </cell>
          <cell r="O9947">
            <v>45315</v>
          </cell>
        </row>
        <row r="9948">
          <cell r="N9948">
            <v>1003084986</v>
          </cell>
          <cell r="O9948">
            <v>45315</v>
          </cell>
        </row>
        <row r="9949">
          <cell r="N9949">
            <v>1003084987</v>
          </cell>
          <cell r="O9949">
            <v>45315</v>
          </cell>
        </row>
        <row r="9950">
          <cell r="N9950">
            <v>1003084988</v>
          </cell>
          <cell r="O9950">
            <v>45315</v>
          </cell>
        </row>
        <row r="9951">
          <cell r="N9951">
            <v>1003084989</v>
          </cell>
          <cell r="O9951">
            <v>45315</v>
          </cell>
        </row>
        <row r="9952">
          <cell r="N9952">
            <v>1003084990</v>
          </cell>
          <cell r="O9952">
            <v>45315</v>
          </cell>
        </row>
        <row r="9953">
          <cell r="N9953">
            <v>1003084991</v>
          </cell>
          <cell r="O9953">
            <v>45315</v>
          </cell>
        </row>
        <row r="9954">
          <cell r="N9954">
            <v>1003084992</v>
          </cell>
          <cell r="O9954">
            <v>45315</v>
          </cell>
        </row>
        <row r="9955">
          <cell r="N9955">
            <v>1003084993</v>
          </cell>
          <cell r="O9955">
            <v>45315</v>
          </cell>
        </row>
        <row r="9956">
          <cell r="N9956">
            <v>1003084994</v>
          </cell>
          <cell r="O9956">
            <v>45315</v>
          </cell>
        </row>
        <row r="9957">
          <cell r="N9957">
            <v>1003084995</v>
          </cell>
          <cell r="O9957">
            <v>45315</v>
          </cell>
        </row>
        <row r="9958">
          <cell r="N9958">
            <v>1003084996</v>
          </cell>
          <cell r="O9958">
            <v>45315</v>
          </cell>
        </row>
        <row r="9959">
          <cell r="N9959">
            <v>1003084997</v>
          </cell>
          <cell r="O9959">
            <v>45315</v>
          </cell>
        </row>
        <row r="9960">
          <cell r="N9960">
            <v>1003084998</v>
          </cell>
          <cell r="O9960">
            <v>45315</v>
          </cell>
        </row>
        <row r="9961">
          <cell r="N9961">
            <v>1003084999</v>
          </cell>
          <cell r="O9961">
            <v>45315</v>
          </cell>
        </row>
        <row r="9962">
          <cell r="N9962">
            <v>1003085000</v>
          </cell>
          <cell r="O9962">
            <v>45315</v>
          </cell>
        </row>
        <row r="9963">
          <cell r="N9963">
            <v>1003085001</v>
          </cell>
          <cell r="O9963">
            <v>45315</v>
          </cell>
        </row>
        <row r="9964">
          <cell r="N9964">
            <v>1003085002</v>
          </cell>
          <cell r="O9964">
            <v>45315</v>
          </cell>
        </row>
        <row r="9965">
          <cell r="N9965">
            <v>1003085003</v>
          </cell>
          <cell r="O9965">
            <v>45315</v>
          </cell>
        </row>
        <row r="9966">
          <cell r="N9966">
            <v>1003085004</v>
          </cell>
          <cell r="O9966">
            <v>45315</v>
          </cell>
        </row>
        <row r="9967">
          <cell r="N9967">
            <v>1003085005</v>
          </cell>
          <cell r="O9967">
            <v>45315</v>
          </cell>
        </row>
        <row r="9968">
          <cell r="N9968">
            <v>1003085006</v>
          </cell>
          <cell r="O9968">
            <v>45315</v>
          </cell>
        </row>
        <row r="9969">
          <cell r="N9969">
            <v>1003085007</v>
          </cell>
          <cell r="O9969">
            <v>45315</v>
          </cell>
        </row>
        <row r="9970">
          <cell r="N9970">
            <v>1003085008</v>
          </cell>
          <cell r="O9970">
            <v>45315</v>
          </cell>
        </row>
        <row r="9971">
          <cell r="N9971">
            <v>1003085009</v>
          </cell>
          <cell r="O9971">
            <v>45315</v>
          </cell>
        </row>
        <row r="9972">
          <cell r="N9972">
            <v>1003085010</v>
          </cell>
          <cell r="O9972">
            <v>45315</v>
          </cell>
        </row>
        <row r="9973">
          <cell r="N9973">
            <v>1003085011</v>
          </cell>
          <cell r="O9973">
            <v>45315</v>
          </cell>
        </row>
        <row r="9974">
          <cell r="N9974">
            <v>1003085012</v>
          </cell>
          <cell r="O9974">
            <v>45315</v>
          </cell>
        </row>
        <row r="9975">
          <cell r="N9975">
            <v>1003085013</v>
          </cell>
          <cell r="O9975">
            <v>45315</v>
          </cell>
        </row>
        <row r="9976">
          <cell r="N9976">
            <v>1003085014</v>
          </cell>
          <cell r="O9976">
            <v>45315</v>
          </cell>
        </row>
        <row r="9977">
          <cell r="N9977">
            <v>1003085015</v>
          </cell>
          <cell r="O9977">
            <v>45315</v>
          </cell>
        </row>
        <row r="9978">
          <cell r="N9978">
            <v>1003085016</v>
          </cell>
          <cell r="O9978">
            <v>45315</v>
          </cell>
        </row>
        <row r="9979">
          <cell r="N9979">
            <v>1003085017</v>
          </cell>
          <cell r="O9979">
            <v>45315</v>
          </cell>
        </row>
        <row r="9980">
          <cell r="N9980">
            <v>1003085018</v>
          </cell>
          <cell r="O9980">
            <v>45315</v>
          </cell>
        </row>
        <row r="9981">
          <cell r="N9981">
            <v>1003085019</v>
          </cell>
          <cell r="O9981">
            <v>45315</v>
          </cell>
        </row>
        <row r="9982">
          <cell r="N9982">
            <v>1003085020</v>
          </cell>
          <cell r="O9982">
            <v>45315</v>
          </cell>
        </row>
        <row r="9983">
          <cell r="N9983">
            <v>1003085021</v>
          </cell>
          <cell r="O9983">
            <v>45315</v>
          </cell>
        </row>
        <row r="9984">
          <cell r="N9984">
            <v>1003085022</v>
          </cell>
          <cell r="O9984">
            <v>45315</v>
          </cell>
        </row>
        <row r="9985">
          <cell r="N9985">
            <v>1003085023</v>
          </cell>
          <cell r="O9985">
            <v>45315</v>
          </cell>
        </row>
        <row r="9986">
          <cell r="N9986">
            <v>1003085024</v>
          </cell>
          <cell r="O9986">
            <v>45315</v>
          </cell>
        </row>
        <row r="9987">
          <cell r="N9987">
            <v>1003085025</v>
          </cell>
          <cell r="O9987">
            <v>45315</v>
          </cell>
        </row>
        <row r="9988">
          <cell r="N9988">
            <v>1003085026</v>
          </cell>
          <cell r="O9988">
            <v>45315</v>
          </cell>
        </row>
        <row r="9989">
          <cell r="N9989">
            <v>1003085027</v>
          </cell>
          <cell r="O9989">
            <v>45315</v>
          </cell>
        </row>
        <row r="9990">
          <cell r="N9990">
            <v>1003085028</v>
          </cell>
          <cell r="O9990">
            <v>45315</v>
          </cell>
        </row>
        <row r="9991">
          <cell r="N9991">
            <v>1003085029</v>
          </cell>
          <cell r="O9991">
            <v>45315</v>
          </cell>
        </row>
        <row r="9992">
          <cell r="N9992">
            <v>1003085030</v>
          </cell>
          <cell r="O9992">
            <v>45315</v>
          </cell>
        </row>
        <row r="9993">
          <cell r="N9993">
            <v>1003085031</v>
          </cell>
          <cell r="O9993">
            <v>45315</v>
          </cell>
        </row>
        <row r="9994">
          <cell r="N9994">
            <v>1003085032</v>
          </cell>
          <cell r="O9994">
            <v>45315</v>
          </cell>
        </row>
        <row r="9995">
          <cell r="N9995">
            <v>1003085033</v>
          </cell>
          <cell r="O9995">
            <v>45315</v>
          </cell>
        </row>
        <row r="9996">
          <cell r="N9996">
            <v>1003085034</v>
          </cell>
          <cell r="O9996">
            <v>45315</v>
          </cell>
        </row>
        <row r="9997">
          <cell r="N9997">
            <v>1003085035</v>
          </cell>
          <cell r="O9997">
            <v>45315</v>
          </cell>
        </row>
        <row r="9998">
          <cell r="N9998">
            <v>1003085036</v>
          </cell>
          <cell r="O9998">
            <v>45315</v>
          </cell>
        </row>
        <row r="9999">
          <cell r="N9999">
            <v>1003085037</v>
          </cell>
          <cell r="O9999">
            <v>45315</v>
          </cell>
        </row>
        <row r="10000">
          <cell r="N10000">
            <v>1003085038</v>
          </cell>
          <cell r="O10000">
            <v>45315</v>
          </cell>
        </row>
        <row r="10001">
          <cell r="N10001">
            <v>1003085039</v>
          </cell>
          <cell r="O10001">
            <v>45315</v>
          </cell>
        </row>
        <row r="10002">
          <cell r="N10002">
            <v>1003085040</v>
          </cell>
          <cell r="O10002">
            <v>45315</v>
          </cell>
        </row>
        <row r="10003">
          <cell r="N10003">
            <v>1003085041</v>
          </cell>
          <cell r="O10003">
            <v>45315</v>
          </cell>
        </row>
        <row r="10004">
          <cell r="N10004">
            <v>1003085042</v>
          </cell>
          <cell r="O10004">
            <v>45315</v>
          </cell>
        </row>
        <row r="10005">
          <cell r="N10005">
            <v>1003085043</v>
          </cell>
          <cell r="O10005">
            <v>45315</v>
          </cell>
        </row>
        <row r="10006">
          <cell r="N10006">
            <v>1003085044</v>
          </cell>
          <cell r="O10006">
            <v>45315</v>
          </cell>
        </row>
        <row r="10007">
          <cell r="N10007">
            <v>1003085045</v>
          </cell>
          <cell r="O10007">
            <v>45315</v>
          </cell>
        </row>
        <row r="10008">
          <cell r="N10008">
            <v>1003085046</v>
          </cell>
          <cell r="O10008">
            <v>45315</v>
          </cell>
        </row>
        <row r="10009">
          <cell r="N10009">
            <v>1003085047</v>
          </cell>
          <cell r="O10009">
            <v>45315</v>
          </cell>
        </row>
        <row r="10010">
          <cell r="N10010">
            <v>1003085048</v>
          </cell>
          <cell r="O10010">
            <v>45315</v>
          </cell>
        </row>
        <row r="10011">
          <cell r="N10011">
            <v>1003085049</v>
          </cell>
          <cell r="O10011">
            <v>45315</v>
          </cell>
        </row>
        <row r="10012">
          <cell r="N10012">
            <v>1003085050</v>
          </cell>
          <cell r="O10012">
            <v>45315</v>
          </cell>
        </row>
        <row r="10013">
          <cell r="N10013">
            <v>1003085051</v>
          </cell>
          <cell r="O10013">
            <v>45315</v>
          </cell>
        </row>
        <row r="10014">
          <cell r="N10014">
            <v>1003085052</v>
          </cell>
          <cell r="O10014">
            <v>45315</v>
          </cell>
        </row>
        <row r="10015">
          <cell r="N10015">
            <v>1003085053</v>
          </cell>
          <cell r="O10015">
            <v>45315</v>
          </cell>
        </row>
        <row r="10016">
          <cell r="N10016">
            <v>1003085054</v>
          </cell>
          <cell r="O10016">
            <v>45315</v>
          </cell>
        </row>
        <row r="10017">
          <cell r="N10017">
            <v>1003085055</v>
          </cell>
          <cell r="O10017">
            <v>45315</v>
          </cell>
        </row>
        <row r="10018">
          <cell r="N10018">
            <v>1003085056</v>
          </cell>
          <cell r="O10018">
            <v>45315</v>
          </cell>
        </row>
        <row r="10019">
          <cell r="N10019">
            <v>1003085057</v>
          </cell>
          <cell r="O10019">
            <v>45315</v>
          </cell>
        </row>
        <row r="10020">
          <cell r="N10020">
            <v>1003085058</v>
          </cell>
          <cell r="O10020">
            <v>45315</v>
          </cell>
        </row>
        <row r="10021">
          <cell r="N10021">
            <v>1003085059</v>
          </cell>
          <cell r="O10021">
            <v>45315</v>
          </cell>
        </row>
        <row r="10022">
          <cell r="N10022">
            <v>1003085060</v>
          </cell>
          <cell r="O10022">
            <v>45315</v>
          </cell>
        </row>
        <row r="10023">
          <cell r="N10023">
            <v>1003085061</v>
          </cell>
          <cell r="O10023">
            <v>45315</v>
          </cell>
        </row>
        <row r="10024">
          <cell r="N10024">
            <v>1003085062</v>
          </cell>
          <cell r="O10024">
            <v>45315</v>
          </cell>
        </row>
        <row r="10025">
          <cell r="N10025">
            <v>1003085063</v>
          </cell>
          <cell r="O10025">
            <v>45315</v>
          </cell>
        </row>
        <row r="10026">
          <cell r="N10026">
            <v>1003085064</v>
          </cell>
          <cell r="O10026">
            <v>45315</v>
          </cell>
        </row>
        <row r="10027">
          <cell r="N10027">
            <v>1003085065</v>
          </cell>
          <cell r="O10027">
            <v>45315</v>
          </cell>
        </row>
        <row r="10028">
          <cell r="N10028">
            <v>1003085066</v>
          </cell>
          <cell r="O10028">
            <v>45315</v>
          </cell>
        </row>
        <row r="10029">
          <cell r="N10029">
            <v>1003085067</v>
          </cell>
          <cell r="O10029">
            <v>45315</v>
          </cell>
        </row>
        <row r="10030">
          <cell r="N10030">
            <v>1003085068</v>
          </cell>
          <cell r="O10030">
            <v>45315</v>
          </cell>
        </row>
        <row r="10031">
          <cell r="N10031">
            <v>1003085069</v>
          </cell>
          <cell r="O10031">
            <v>45315</v>
          </cell>
        </row>
        <row r="10032">
          <cell r="N10032">
            <v>1003085070</v>
          </cell>
          <cell r="O10032">
            <v>45315</v>
          </cell>
        </row>
        <row r="10033">
          <cell r="N10033">
            <v>1003085071</v>
          </cell>
          <cell r="O10033">
            <v>45315</v>
          </cell>
        </row>
        <row r="10034">
          <cell r="N10034">
            <v>1003085072</v>
          </cell>
          <cell r="O10034">
            <v>45315</v>
          </cell>
        </row>
        <row r="10035">
          <cell r="N10035">
            <v>1003085073</v>
          </cell>
          <cell r="O10035">
            <v>45315</v>
          </cell>
        </row>
        <row r="10036">
          <cell r="N10036">
            <v>1003085074</v>
          </cell>
          <cell r="O10036">
            <v>45315</v>
          </cell>
        </row>
        <row r="10037">
          <cell r="N10037">
            <v>1003085075</v>
          </cell>
          <cell r="O10037">
            <v>45315</v>
          </cell>
        </row>
        <row r="10038">
          <cell r="N10038">
            <v>1003085076</v>
          </cell>
          <cell r="O10038">
            <v>45315</v>
          </cell>
        </row>
        <row r="10039">
          <cell r="N10039">
            <v>1003085077</v>
          </cell>
          <cell r="O10039">
            <v>45315</v>
          </cell>
        </row>
        <row r="10040">
          <cell r="N10040">
            <v>1003085078</v>
          </cell>
          <cell r="O10040">
            <v>45315</v>
          </cell>
        </row>
        <row r="10041">
          <cell r="N10041">
            <v>1003085079</v>
          </cell>
          <cell r="O10041">
            <v>45315</v>
          </cell>
        </row>
        <row r="10042">
          <cell r="N10042">
            <v>1003085080</v>
          </cell>
          <cell r="O10042">
            <v>45315</v>
          </cell>
        </row>
        <row r="10043">
          <cell r="N10043">
            <v>1003085081</v>
          </cell>
          <cell r="O10043">
            <v>45315</v>
          </cell>
        </row>
        <row r="10044">
          <cell r="N10044">
            <v>1003085082</v>
          </cell>
          <cell r="O10044">
            <v>45315</v>
          </cell>
        </row>
        <row r="10045">
          <cell r="N10045">
            <v>1003085083</v>
          </cell>
          <cell r="O10045">
            <v>45315</v>
          </cell>
        </row>
        <row r="10046">
          <cell r="N10046">
            <v>1003085084</v>
          </cell>
          <cell r="O10046">
            <v>45315</v>
          </cell>
        </row>
        <row r="10047">
          <cell r="N10047">
            <v>1003085085</v>
          </cell>
          <cell r="O10047">
            <v>45315</v>
          </cell>
        </row>
        <row r="10048">
          <cell r="N10048">
            <v>1003085086</v>
          </cell>
          <cell r="O10048">
            <v>45315</v>
          </cell>
        </row>
        <row r="10049">
          <cell r="N10049">
            <v>1003085087</v>
          </cell>
          <cell r="O10049">
            <v>45315</v>
          </cell>
        </row>
        <row r="10050">
          <cell r="N10050">
            <v>1003085088</v>
          </cell>
          <cell r="O10050">
            <v>45315</v>
          </cell>
        </row>
        <row r="10051">
          <cell r="N10051">
            <v>1003085089</v>
          </cell>
          <cell r="O10051">
            <v>45315</v>
          </cell>
        </row>
        <row r="10052">
          <cell r="N10052">
            <v>1003085090</v>
          </cell>
          <cell r="O10052">
            <v>45315</v>
          </cell>
        </row>
        <row r="10053">
          <cell r="N10053">
            <v>1003085091</v>
          </cell>
          <cell r="O10053">
            <v>45315</v>
          </cell>
        </row>
        <row r="10054">
          <cell r="N10054">
            <v>1003085092</v>
          </cell>
          <cell r="O10054">
            <v>45315</v>
          </cell>
        </row>
        <row r="10055">
          <cell r="N10055">
            <v>1003085093</v>
          </cell>
          <cell r="O10055">
            <v>45315</v>
          </cell>
        </row>
        <row r="10056">
          <cell r="N10056">
            <v>1003085094</v>
          </cell>
          <cell r="O10056">
            <v>45315</v>
          </cell>
        </row>
        <row r="10057">
          <cell r="N10057">
            <v>1003085095</v>
          </cell>
          <cell r="O10057">
            <v>45315</v>
          </cell>
        </row>
        <row r="10058">
          <cell r="N10058">
            <v>1003085096</v>
          </cell>
          <cell r="O10058">
            <v>45315</v>
          </cell>
        </row>
        <row r="10059">
          <cell r="N10059">
            <v>1003085097</v>
          </cell>
          <cell r="O10059">
            <v>45315</v>
          </cell>
        </row>
        <row r="10060">
          <cell r="N10060">
            <v>1003085098</v>
          </cell>
          <cell r="O10060">
            <v>45315</v>
          </cell>
        </row>
        <row r="10061">
          <cell r="N10061">
            <v>1003085099</v>
          </cell>
          <cell r="O10061">
            <v>45315</v>
          </cell>
        </row>
        <row r="10062">
          <cell r="N10062">
            <v>1003085100</v>
          </cell>
          <cell r="O10062">
            <v>45315</v>
          </cell>
        </row>
        <row r="10063">
          <cell r="N10063">
            <v>1003085101</v>
          </cell>
          <cell r="O10063">
            <v>45315</v>
          </cell>
        </row>
        <row r="10064">
          <cell r="N10064">
            <v>1003085102</v>
          </cell>
          <cell r="O10064">
            <v>45315</v>
          </cell>
        </row>
        <row r="10065">
          <cell r="N10065">
            <v>1003085103</v>
          </cell>
          <cell r="O10065">
            <v>45315</v>
          </cell>
        </row>
        <row r="10066">
          <cell r="N10066">
            <v>1003085104</v>
          </cell>
          <cell r="O10066">
            <v>45315</v>
          </cell>
        </row>
        <row r="10067">
          <cell r="N10067">
            <v>1003085105</v>
          </cell>
          <cell r="O10067">
            <v>45315</v>
          </cell>
        </row>
        <row r="10068">
          <cell r="N10068">
            <v>1003085106</v>
          </cell>
          <cell r="O10068">
            <v>45315</v>
          </cell>
        </row>
        <row r="10069">
          <cell r="N10069">
            <v>1003085107</v>
          </cell>
          <cell r="O10069">
            <v>45315</v>
          </cell>
        </row>
        <row r="10070">
          <cell r="N10070">
            <v>1003085108</v>
          </cell>
          <cell r="O10070">
            <v>45315</v>
          </cell>
        </row>
        <row r="10071">
          <cell r="N10071">
            <v>1003085109</v>
          </cell>
          <cell r="O10071">
            <v>45315</v>
          </cell>
        </row>
        <row r="10072">
          <cell r="N10072">
            <v>1003085110</v>
          </cell>
          <cell r="O10072">
            <v>45315</v>
          </cell>
        </row>
        <row r="10073">
          <cell r="N10073">
            <v>1003085111</v>
          </cell>
          <cell r="O10073">
            <v>45315</v>
          </cell>
        </row>
        <row r="10074">
          <cell r="N10074">
            <v>1003085112</v>
          </cell>
          <cell r="O10074">
            <v>45315</v>
          </cell>
        </row>
        <row r="10075">
          <cell r="N10075">
            <v>1003085113</v>
          </cell>
          <cell r="O10075">
            <v>45315</v>
          </cell>
        </row>
        <row r="10076">
          <cell r="N10076">
            <v>1003085114</v>
          </cell>
          <cell r="O10076">
            <v>45315</v>
          </cell>
        </row>
        <row r="10077">
          <cell r="N10077">
            <v>1003085115</v>
          </cell>
          <cell r="O10077">
            <v>45315</v>
          </cell>
        </row>
        <row r="10078">
          <cell r="N10078">
            <v>1003085116</v>
          </cell>
          <cell r="O10078">
            <v>45315</v>
          </cell>
        </row>
        <row r="10079">
          <cell r="N10079">
            <v>1003085117</v>
          </cell>
          <cell r="O10079">
            <v>45315</v>
          </cell>
        </row>
        <row r="10080">
          <cell r="N10080">
            <v>1003085118</v>
          </cell>
          <cell r="O10080">
            <v>45315</v>
          </cell>
        </row>
        <row r="10081">
          <cell r="N10081">
            <v>1003085119</v>
          </cell>
          <cell r="O10081">
            <v>45315</v>
          </cell>
        </row>
        <row r="10082">
          <cell r="N10082">
            <v>1003085120</v>
          </cell>
          <cell r="O10082">
            <v>45315</v>
          </cell>
        </row>
        <row r="10083">
          <cell r="N10083">
            <v>1003085121</v>
          </cell>
          <cell r="O10083">
            <v>45315</v>
          </cell>
        </row>
        <row r="10084">
          <cell r="N10084">
            <v>1003085122</v>
          </cell>
          <cell r="O10084">
            <v>45315</v>
          </cell>
        </row>
        <row r="10085">
          <cell r="N10085">
            <v>1003085123</v>
          </cell>
          <cell r="O10085">
            <v>45315</v>
          </cell>
        </row>
        <row r="10086">
          <cell r="N10086">
            <v>1003085124</v>
          </cell>
          <cell r="O10086">
            <v>45315</v>
          </cell>
        </row>
        <row r="10087">
          <cell r="N10087">
            <v>1003085125</v>
          </cell>
          <cell r="O10087">
            <v>45315</v>
          </cell>
        </row>
        <row r="10088">
          <cell r="N10088">
            <v>1003085126</v>
          </cell>
          <cell r="O10088">
            <v>45315</v>
          </cell>
        </row>
        <row r="10089">
          <cell r="N10089">
            <v>1003085127</v>
          </cell>
          <cell r="O10089">
            <v>45315</v>
          </cell>
        </row>
        <row r="10090">
          <cell r="N10090">
            <v>1003085128</v>
          </cell>
          <cell r="O10090">
            <v>45315</v>
          </cell>
        </row>
        <row r="10091">
          <cell r="N10091">
            <v>1003085129</v>
          </cell>
          <cell r="O10091">
            <v>45315</v>
          </cell>
        </row>
        <row r="10092">
          <cell r="N10092">
            <v>1003085130</v>
          </cell>
          <cell r="O10092">
            <v>45315</v>
          </cell>
        </row>
        <row r="10093">
          <cell r="N10093">
            <v>1003085131</v>
          </cell>
          <cell r="O10093">
            <v>45315</v>
          </cell>
        </row>
        <row r="10094">
          <cell r="N10094">
            <v>1003085132</v>
          </cell>
          <cell r="O10094">
            <v>45315</v>
          </cell>
        </row>
        <row r="10095">
          <cell r="N10095">
            <v>1003085133</v>
          </cell>
          <cell r="O10095">
            <v>45315</v>
          </cell>
        </row>
        <row r="10096">
          <cell r="N10096">
            <v>1003085134</v>
          </cell>
          <cell r="O10096">
            <v>45315</v>
          </cell>
        </row>
        <row r="10097">
          <cell r="N10097">
            <v>1003085135</v>
          </cell>
          <cell r="O10097">
            <v>45315</v>
          </cell>
        </row>
        <row r="10098">
          <cell r="N10098">
            <v>1003085136</v>
          </cell>
          <cell r="O10098">
            <v>45315</v>
          </cell>
        </row>
        <row r="10099">
          <cell r="N10099">
            <v>1003085137</v>
          </cell>
          <cell r="O10099">
            <v>45315</v>
          </cell>
        </row>
        <row r="10100">
          <cell r="N10100">
            <v>1003085138</v>
          </cell>
          <cell r="O10100">
            <v>45315</v>
          </cell>
        </row>
        <row r="10101">
          <cell r="N10101">
            <v>1003085139</v>
          </cell>
          <cell r="O10101">
            <v>45315</v>
          </cell>
        </row>
        <row r="10102">
          <cell r="N10102">
            <v>1003085140</v>
          </cell>
          <cell r="O10102">
            <v>45315</v>
          </cell>
        </row>
        <row r="10103">
          <cell r="N10103">
            <v>1003085141</v>
          </cell>
          <cell r="O10103">
            <v>45315</v>
          </cell>
        </row>
        <row r="10104">
          <cell r="N10104">
            <v>1003085142</v>
          </cell>
          <cell r="O10104">
            <v>45315</v>
          </cell>
        </row>
        <row r="10105">
          <cell r="N10105">
            <v>1003085143</v>
          </cell>
          <cell r="O10105">
            <v>45315</v>
          </cell>
        </row>
        <row r="10106">
          <cell r="N10106">
            <v>1003085144</v>
          </cell>
          <cell r="O10106">
            <v>45315</v>
          </cell>
        </row>
        <row r="10107">
          <cell r="N10107">
            <v>1003085145</v>
          </cell>
          <cell r="O10107">
            <v>45315</v>
          </cell>
        </row>
        <row r="10108">
          <cell r="N10108">
            <v>1003085146</v>
          </cell>
          <cell r="O10108">
            <v>45315</v>
          </cell>
        </row>
        <row r="10109">
          <cell r="N10109">
            <v>1003085147</v>
          </cell>
          <cell r="O10109">
            <v>45315</v>
          </cell>
        </row>
        <row r="10110">
          <cell r="N10110">
            <v>1003085148</v>
          </cell>
          <cell r="O10110">
            <v>45315</v>
          </cell>
        </row>
        <row r="10111">
          <cell r="N10111">
            <v>1003085149</v>
          </cell>
          <cell r="O10111">
            <v>45315</v>
          </cell>
        </row>
        <row r="10112">
          <cell r="N10112">
            <v>1003085150</v>
          </cell>
          <cell r="O10112">
            <v>45315</v>
          </cell>
        </row>
        <row r="10113">
          <cell r="N10113">
            <v>1003085151</v>
          </cell>
          <cell r="O10113">
            <v>45315</v>
          </cell>
        </row>
        <row r="10114">
          <cell r="N10114">
            <v>1003085152</v>
          </cell>
          <cell r="O10114">
            <v>45315</v>
          </cell>
        </row>
        <row r="10115">
          <cell r="N10115">
            <v>1003085153</v>
          </cell>
          <cell r="O10115">
            <v>45315</v>
          </cell>
        </row>
        <row r="10116">
          <cell r="N10116">
            <v>1003085154</v>
          </cell>
          <cell r="O10116">
            <v>45315</v>
          </cell>
        </row>
        <row r="10117">
          <cell r="N10117">
            <v>1003085155</v>
          </cell>
          <cell r="O10117">
            <v>45315</v>
          </cell>
        </row>
        <row r="10118">
          <cell r="N10118">
            <v>1003085156</v>
          </cell>
          <cell r="O10118">
            <v>45315</v>
          </cell>
        </row>
        <row r="10119">
          <cell r="N10119">
            <v>1003085157</v>
          </cell>
          <cell r="O10119">
            <v>45315</v>
          </cell>
        </row>
        <row r="10120">
          <cell r="N10120">
            <v>1003086772</v>
          </cell>
          <cell r="O10120">
            <v>45317</v>
          </cell>
        </row>
        <row r="10121">
          <cell r="N10121">
            <v>1003086776</v>
          </cell>
          <cell r="O10121">
            <v>45317</v>
          </cell>
        </row>
        <row r="10122">
          <cell r="N10122">
            <v>1003086934</v>
          </cell>
          <cell r="O10122">
            <v>45317</v>
          </cell>
        </row>
        <row r="10123">
          <cell r="N10123">
            <v>1003086956</v>
          </cell>
          <cell r="O10123">
            <v>45317</v>
          </cell>
        </row>
        <row r="10124">
          <cell r="N10124">
            <v>1003087084</v>
          </cell>
          <cell r="O10124">
            <v>45317</v>
          </cell>
        </row>
        <row r="10125">
          <cell r="N10125">
            <v>1003087085</v>
          </cell>
          <cell r="O10125">
            <v>45317</v>
          </cell>
        </row>
        <row r="10126">
          <cell r="N10126">
            <v>1003087086</v>
          </cell>
          <cell r="O10126">
            <v>45317</v>
          </cell>
        </row>
        <row r="10127">
          <cell r="N10127">
            <v>1003087087</v>
          </cell>
          <cell r="O10127">
            <v>45317</v>
          </cell>
        </row>
        <row r="10128">
          <cell r="N10128">
            <v>1003087088</v>
          </cell>
          <cell r="O10128">
            <v>45317</v>
          </cell>
        </row>
        <row r="10129">
          <cell r="N10129">
            <v>1003087089</v>
          </cell>
          <cell r="O10129">
            <v>45317</v>
          </cell>
        </row>
        <row r="10130">
          <cell r="N10130">
            <v>1003087090</v>
          </cell>
          <cell r="O10130">
            <v>45317</v>
          </cell>
        </row>
        <row r="10131">
          <cell r="N10131">
            <v>1003087091</v>
          </cell>
          <cell r="O10131">
            <v>45317</v>
          </cell>
        </row>
        <row r="10132">
          <cell r="N10132">
            <v>1003087092</v>
          </cell>
          <cell r="O10132">
            <v>45317</v>
          </cell>
        </row>
        <row r="10133">
          <cell r="N10133">
            <v>1003087093</v>
          </cell>
          <cell r="O10133">
            <v>45317</v>
          </cell>
        </row>
        <row r="10134">
          <cell r="N10134">
            <v>1003087094</v>
          </cell>
          <cell r="O10134">
            <v>45317</v>
          </cell>
        </row>
        <row r="10135">
          <cell r="N10135">
            <v>1003087095</v>
          </cell>
          <cell r="O10135">
            <v>45317</v>
          </cell>
        </row>
        <row r="10136">
          <cell r="N10136">
            <v>1003087096</v>
          </cell>
          <cell r="O10136">
            <v>45317</v>
          </cell>
        </row>
        <row r="10137">
          <cell r="N10137">
            <v>1003087097</v>
          </cell>
          <cell r="O10137">
            <v>45317</v>
          </cell>
        </row>
        <row r="10138">
          <cell r="N10138">
            <v>1003087098</v>
          </cell>
          <cell r="O10138">
            <v>45317</v>
          </cell>
        </row>
        <row r="10139">
          <cell r="N10139">
            <v>1003087099</v>
          </cell>
          <cell r="O10139">
            <v>45317</v>
          </cell>
        </row>
        <row r="10140">
          <cell r="N10140">
            <v>1003087100</v>
          </cell>
          <cell r="O10140">
            <v>45317</v>
          </cell>
        </row>
        <row r="10141">
          <cell r="N10141">
            <v>1003087101</v>
          </cell>
          <cell r="O10141">
            <v>45317</v>
          </cell>
        </row>
        <row r="10142">
          <cell r="N10142">
            <v>1003087102</v>
          </cell>
          <cell r="O10142">
            <v>45317</v>
          </cell>
        </row>
        <row r="10143">
          <cell r="N10143">
            <v>1003087103</v>
          </cell>
          <cell r="O10143">
            <v>45317</v>
          </cell>
        </row>
        <row r="10144">
          <cell r="N10144">
            <v>1003087104</v>
          </cell>
          <cell r="O10144">
            <v>45317</v>
          </cell>
        </row>
        <row r="10145">
          <cell r="N10145">
            <v>1003087105</v>
          </cell>
          <cell r="O10145">
            <v>45317</v>
          </cell>
        </row>
        <row r="10146">
          <cell r="N10146">
            <v>1003087106</v>
          </cell>
          <cell r="O10146">
            <v>45317</v>
          </cell>
        </row>
        <row r="10147">
          <cell r="N10147">
            <v>1003087107</v>
          </cell>
          <cell r="O10147">
            <v>45317</v>
          </cell>
        </row>
        <row r="10148">
          <cell r="N10148">
            <v>1003087108</v>
          </cell>
          <cell r="O10148">
            <v>45317</v>
          </cell>
        </row>
        <row r="10149">
          <cell r="N10149">
            <v>1003087109</v>
          </cell>
          <cell r="O10149">
            <v>45317</v>
          </cell>
        </row>
        <row r="10150">
          <cell r="N10150">
            <v>1003087110</v>
          </cell>
          <cell r="O10150">
            <v>45317</v>
          </cell>
        </row>
        <row r="10151">
          <cell r="N10151">
            <v>1003087111</v>
          </cell>
          <cell r="O10151">
            <v>45317</v>
          </cell>
        </row>
        <row r="10152">
          <cell r="N10152">
            <v>1003087112</v>
          </cell>
          <cell r="O10152">
            <v>45317</v>
          </cell>
        </row>
        <row r="10153">
          <cell r="N10153">
            <v>1003087113</v>
          </cell>
          <cell r="O10153">
            <v>45317</v>
          </cell>
        </row>
        <row r="10154">
          <cell r="N10154">
            <v>1003087114</v>
          </cell>
          <cell r="O10154">
            <v>45317</v>
          </cell>
        </row>
        <row r="10155">
          <cell r="N10155">
            <v>1003087115</v>
          </cell>
          <cell r="O10155">
            <v>45317</v>
          </cell>
        </row>
        <row r="10156">
          <cell r="N10156">
            <v>1003087116</v>
          </cell>
          <cell r="O10156">
            <v>45317</v>
          </cell>
        </row>
        <row r="10157">
          <cell r="N10157">
            <v>1003087117</v>
          </cell>
          <cell r="O10157">
            <v>45317</v>
          </cell>
        </row>
        <row r="10158">
          <cell r="N10158">
            <v>1003087118</v>
          </cell>
          <cell r="O10158">
            <v>45317</v>
          </cell>
        </row>
        <row r="10159">
          <cell r="N10159">
            <v>1003087120</v>
          </cell>
          <cell r="O10159">
            <v>45317</v>
          </cell>
        </row>
        <row r="10160">
          <cell r="N10160">
            <v>1003087121</v>
          </cell>
          <cell r="O10160">
            <v>45317</v>
          </cell>
        </row>
        <row r="10161">
          <cell r="N10161">
            <v>1003087122</v>
          </cell>
          <cell r="O10161">
            <v>45317</v>
          </cell>
        </row>
        <row r="10162">
          <cell r="N10162">
            <v>1003087123</v>
          </cell>
          <cell r="O10162">
            <v>45317</v>
          </cell>
        </row>
        <row r="10163">
          <cell r="N10163">
            <v>1003087124</v>
          </cell>
          <cell r="O10163">
            <v>45317</v>
          </cell>
        </row>
        <row r="10164">
          <cell r="N10164">
            <v>1003087125</v>
          </cell>
          <cell r="O10164">
            <v>45317</v>
          </cell>
        </row>
        <row r="10165">
          <cell r="N10165">
            <v>1003087126</v>
          </cell>
          <cell r="O10165">
            <v>45317</v>
          </cell>
        </row>
        <row r="10166">
          <cell r="N10166">
            <v>1003087127</v>
          </cell>
          <cell r="O10166">
            <v>45317</v>
          </cell>
        </row>
        <row r="10167">
          <cell r="N10167">
            <v>1003087128</v>
          </cell>
          <cell r="O10167">
            <v>45317</v>
          </cell>
        </row>
        <row r="10168">
          <cell r="N10168">
            <v>1003087129</v>
          </cell>
          <cell r="O10168">
            <v>45317</v>
          </cell>
        </row>
        <row r="10169">
          <cell r="N10169">
            <v>1003087130</v>
          </cell>
          <cell r="O10169">
            <v>45317</v>
          </cell>
        </row>
        <row r="10170">
          <cell r="N10170">
            <v>1003087131</v>
          </cell>
          <cell r="O10170">
            <v>45317</v>
          </cell>
        </row>
        <row r="10171">
          <cell r="N10171">
            <v>1003087132</v>
          </cell>
          <cell r="O10171">
            <v>45317</v>
          </cell>
        </row>
        <row r="10172">
          <cell r="N10172">
            <v>1003087133</v>
          </cell>
          <cell r="O10172">
            <v>45317</v>
          </cell>
        </row>
        <row r="10173">
          <cell r="N10173">
            <v>1003087134</v>
          </cell>
          <cell r="O10173">
            <v>45317</v>
          </cell>
        </row>
        <row r="10174">
          <cell r="N10174">
            <v>1003087266</v>
          </cell>
          <cell r="O10174">
            <v>45317</v>
          </cell>
        </row>
        <row r="10175">
          <cell r="N10175">
            <v>1003087267</v>
          </cell>
          <cell r="O10175">
            <v>45317</v>
          </cell>
        </row>
        <row r="10176">
          <cell r="N10176">
            <v>1003087268</v>
          </cell>
          <cell r="O10176">
            <v>45317</v>
          </cell>
        </row>
        <row r="10177">
          <cell r="N10177">
            <v>1003087269</v>
          </cell>
          <cell r="O10177">
            <v>45317</v>
          </cell>
        </row>
        <row r="10178">
          <cell r="N10178">
            <v>1003087270</v>
          </cell>
          <cell r="O10178">
            <v>45317</v>
          </cell>
        </row>
        <row r="10179">
          <cell r="N10179">
            <v>1003087271</v>
          </cell>
          <cell r="O10179">
            <v>45317</v>
          </cell>
        </row>
        <row r="10180">
          <cell r="N10180">
            <v>1003087272</v>
          </cell>
          <cell r="O10180">
            <v>45317</v>
          </cell>
        </row>
        <row r="10181">
          <cell r="N10181">
            <v>1003087273</v>
          </cell>
          <cell r="O10181">
            <v>45317</v>
          </cell>
        </row>
        <row r="10182">
          <cell r="N10182">
            <v>1003087274</v>
          </cell>
          <cell r="O10182">
            <v>45317</v>
          </cell>
        </row>
        <row r="10183">
          <cell r="N10183">
            <v>1003087275</v>
          </cell>
          <cell r="O10183">
            <v>45317</v>
          </cell>
        </row>
        <row r="10184">
          <cell r="N10184">
            <v>1003087276</v>
          </cell>
          <cell r="O10184">
            <v>45317</v>
          </cell>
        </row>
        <row r="10185">
          <cell r="N10185">
            <v>1003087277</v>
          </cell>
          <cell r="O10185">
            <v>45317</v>
          </cell>
        </row>
        <row r="10186">
          <cell r="N10186">
            <v>1003087278</v>
          </cell>
          <cell r="O10186">
            <v>45317</v>
          </cell>
        </row>
        <row r="10187">
          <cell r="N10187">
            <v>1003087279</v>
          </cell>
          <cell r="O10187">
            <v>45317</v>
          </cell>
        </row>
        <row r="10188">
          <cell r="N10188">
            <v>1003087280</v>
          </cell>
          <cell r="O10188">
            <v>45317</v>
          </cell>
        </row>
        <row r="10189">
          <cell r="N10189">
            <v>1003089417</v>
          </cell>
          <cell r="O10189">
            <v>45323</v>
          </cell>
        </row>
        <row r="10190">
          <cell r="N10190">
            <v>1003092345</v>
          </cell>
          <cell r="O10190">
            <v>45330</v>
          </cell>
        </row>
        <row r="10191">
          <cell r="N10191">
            <v>1003092346</v>
          </cell>
          <cell r="O10191">
            <v>45330</v>
          </cell>
        </row>
        <row r="10192">
          <cell r="N10192">
            <v>1003092347</v>
          </cell>
          <cell r="O10192">
            <v>45330</v>
          </cell>
        </row>
        <row r="10193">
          <cell r="N10193">
            <v>1003092348</v>
          </cell>
          <cell r="O10193">
            <v>45330</v>
          </cell>
        </row>
        <row r="10194">
          <cell r="N10194">
            <v>1003092349</v>
          </cell>
          <cell r="O10194">
            <v>45330</v>
          </cell>
        </row>
        <row r="10195">
          <cell r="N10195">
            <v>1003092350</v>
          </cell>
          <cell r="O10195">
            <v>45330</v>
          </cell>
        </row>
        <row r="10196">
          <cell r="N10196">
            <v>1003092351</v>
          </cell>
          <cell r="O10196">
            <v>45330</v>
          </cell>
        </row>
        <row r="10197">
          <cell r="N10197">
            <v>1003092352</v>
          </cell>
          <cell r="O10197">
            <v>45330</v>
          </cell>
        </row>
        <row r="10198">
          <cell r="N10198">
            <v>1003092353</v>
          </cell>
          <cell r="O10198">
            <v>45330</v>
          </cell>
        </row>
        <row r="10199">
          <cell r="N10199">
            <v>1003092354</v>
          </cell>
          <cell r="O10199">
            <v>45330</v>
          </cell>
        </row>
        <row r="10200">
          <cell r="N10200">
            <v>1003092355</v>
          </cell>
          <cell r="O10200">
            <v>45330</v>
          </cell>
        </row>
        <row r="10201">
          <cell r="N10201">
            <v>1003092356</v>
          </cell>
          <cell r="O10201">
            <v>45330</v>
          </cell>
        </row>
        <row r="10202">
          <cell r="N10202">
            <v>1003092357</v>
          </cell>
          <cell r="O10202">
            <v>45330</v>
          </cell>
        </row>
        <row r="10203">
          <cell r="N10203">
            <v>1003092358</v>
          </cell>
          <cell r="O10203">
            <v>45330</v>
          </cell>
        </row>
        <row r="10204">
          <cell r="N10204">
            <v>1003092359</v>
          </cell>
          <cell r="O10204">
            <v>45330</v>
          </cell>
        </row>
        <row r="10205">
          <cell r="N10205">
            <v>1003092360</v>
          </cell>
          <cell r="O10205">
            <v>45330</v>
          </cell>
        </row>
        <row r="10206">
          <cell r="N10206">
            <v>1003092361</v>
          </cell>
          <cell r="O10206">
            <v>45330</v>
          </cell>
        </row>
        <row r="10207">
          <cell r="N10207">
            <v>1003092362</v>
          </cell>
          <cell r="O10207">
            <v>45330</v>
          </cell>
        </row>
        <row r="10208">
          <cell r="N10208">
            <v>1003092363</v>
          </cell>
          <cell r="O10208">
            <v>45330</v>
          </cell>
        </row>
        <row r="10209">
          <cell r="N10209">
            <v>1003092364</v>
          </cell>
          <cell r="O10209">
            <v>45330</v>
          </cell>
        </row>
        <row r="10210">
          <cell r="N10210">
            <v>1003092365</v>
          </cell>
          <cell r="O10210">
            <v>45330</v>
          </cell>
        </row>
        <row r="10211">
          <cell r="N10211">
            <v>1003092366</v>
          </cell>
          <cell r="O10211">
            <v>45330</v>
          </cell>
        </row>
        <row r="10212">
          <cell r="N10212">
            <v>1003092367</v>
          </cell>
          <cell r="O10212">
            <v>45330</v>
          </cell>
        </row>
        <row r="10213">
          <cell r="N10213">
            <v>1003092368</v>
          </cell>
          <cell r="O10213">
            <v>45330</v>
          </cell>
        </row>
        <row r="10214">
          <cell r="N10214">
            <v>1003092369</v>
          </cell>
          <cell r="O10214">
            <v>45330</v>
          </cell>
        </row>
        <row r="10215">
          <cell r="N10215">
            <v>1003092370</v>
          </cell>
          <cell r="O10215">
            <v>45330</v>
          </cell>
        </row>
        <row r="10216">
          <cell r="N10216">
            <v>1003092371</v>
          </cell>
          <cell r="O10216">
            <v>45330</v>
          </cell>
        </row>
        <row r="10217">
          <cell r="N10217">
            <v>1003092372</v>
          </cell>
          <cell r="O10217">
            <v>45330</v>
          </cell>
        </row>
        <row r="10218">
          <cell r="N10218">
            <v>1003092373</v>
          </cell>
          <cell r="O10218">
            <v>45330</v>
          </cell>
        </row>
        <row r="10219">
          <cell r="N10219">
            <v>1003092374</v>
          </cell>
          <cell r="O10219">
            <v>45330</v>
          </cell>
        </row>
        <row r="10220">
          <cell r="N10220">
            <v>1003092375</v>
          </cell>
          <cell r="O10220">
            <v>45330</v>
          </cell>
        </row>
        <row r="10221">
          <cell r="N10221">
            <v>1003092376</v>
          </cell>
          <cell r="O10221">
            <v>45330</v>
          </cell>
        </row>
        <row r="10222">
          <cell r="N10222">
            <v>1003092377</v>
          </cell>
          <cell r="O10222">
            <v>45330</v>
          </cell>
        </row>
        <row r="10223">
          <cell r="N10223">
            <v>1003092378</v>
          </cell>
          <cell r="O10223">
            <v>45330</v>
          </cell>
        </row>
        <row r="10224">
          <cell r="N10224">
            <v>1003092379</v>
          </cell>
          <cell r="O10224">
            <v>45330</v>
          </cell>
        </row>
        <row r="10225">
          <cell r="N10225">
            <v>1003092380</v>
          </cell>
          <cell r="O10225">
            <v>45330</v>
          </cell>
        </row>
        <row r="10226">
          <cell r="N10226">
            <v>1003092381</v>
          </cell>
          <cell r="O10226">
            <v>45330</v>
          </cell>
        </row>
        <row r="10227">
          <cell r="N10227">
            <v>1003092382</v>
          </cell>
          <cell r="O10227">
            <v>45330</v>
          </cell>
        </row>
        <row r="10228">
          <cell r="N10228">
            <v>1003092383</v>
          </cell>
          <cell r="O10228">
            <v>45330</v>
          </cell>
        </row>
        <row r="10229">
          <cell r="N10229">
            <v>1003092384</v>
          </cell>
          <cell r="O10229">
            <v>45330</v>
          </cell>
        </row>
        <row r="10230">
          <cell r="N10230">
            <v>1003092385</v>
          </cell>
          <cell r="O10230">
            <v>45330</v>
          </cell>
        </row>
        <row r="10231">
          <cell r="N10231">
            <v>1003092386</v>
          </cell>
          <cell r="O10231">
            <v>45330</v>
          </cell>
        </row>
        <row r="10232">
          <cell r="N10232">
            <v>1003092387</v>
          </cell>
          <cell r="O10232">
            <v>45330</v>
          </cell>
        </row>
        <row r="10233">
          <cell r="N10233">
            <v>1003092388</v>
          </cell>
          <cell r="O10233">
            <v>45330</v>
          </cell>
        </row>
        <row r="10234">
          <cell r="N10234">
            <v>1003092389</v>
          </cell>
          <cell r="O10234">
            <v>45330</v>
          </cell>
        </row>
        <row r="10235">
          <cell r="N10235">
            <v>1003092390</v>
          </cell>
          <cell r="O10235">
            <v>45330</v>
          </cell>
        </row>
        <row r="10236">
          <cell r="N10236">
            <v>1003092391</v>
          </cell>
          <cell r="O10236">
            <v>45330</v>
          </cell>
        </row>
        <row r="10237">
          <cell r="N10237">
            <v>1003092392</v>
          </cell>
          <cell r="O10237">
            <v>45330</v>
          </cell>
        </row>
        <row r="10238">
          <cell r="N10238">
            <v>1003092393</v>
          </cell>
          <cell r="O10238">
            <v>45330</v>
          </cell>
        </row>
        <row r="10239">
          <cell r="N10239">
            <v>1003092394</v>
          </cell>
          <cell r="O10239">
            <v>45330</v>
          </cell>
        </row>
        <row r="10240">
          <cell r="N10240">
            <v>1003092395</v>
          </cell>
          <cell r="O10240">
            <v>45330</v>
          </cell>
        </row>
        <row r="10241">
          <cell r="N10241">
            <v>1003092396</v>
          </cell>
          <cell r="O10241">
            <v>45330</v>
          </cell>
        </row>
        <row r="10242">
          <cell r="N10242">
            <v>1003092397</v>
          </cell>
          <cell r="O10242">
            <v>45330</v>
          </cell>
        </row>
        <row r="10243">
          <cell r="N10243">
            <v>1003092398</v>
          </cell>
          <cell r="O10243">
            <v>45330</v>
          </cell>
        </row>
        <row r="10244">
          <cell r="N10244">
            <v>1003092399</v>
          </cell>
          <cell r="O10244">
            <v>45330</v>
          </cell>
        </row>
        <row r="10245">
          <cell r="N10245">
            <v>1003092400</v>
          </cell>
          <cell r="O10245">
            <v>45330</v>
          </cell>
        </row>
        <row r="10246">
          <cell r="N10246">
            <v>1003092401</v>
          </cell>
          <cell r="O10246">
            <v>45330</v>
          </cell>
        </row>
        <row r="10247">
          <cell r="N10247">
            <v>1003092402</v>
          </cell>
          <cell r="O10247">
            <v>45330</v>
          </cell>
        </row>
        <row r="10248">
          <cell r="N10248">
            <v>1003092403</v>
          </cell>
          <cell r="O10248">
            <v>45330</v>
          </cell>
        </row>
        <row r="10249">
          <cell r="N10249">
            <v>1003092404</v>
          </cell>
          <cell r="O10249">
            <v>45330</v>
          </cell>
        </row>
        <row r="10250">
          <cell r="N10250">
            <v>1003092405</v>
          </cell>
          <cell r="O10250">
            <v>45330</v>
          </cell>
        </row>
        <row r="10251">
          <cell r="N10251">
            <v>1003092406</v>
          </cell>
          <cell r="O10251">
            <v>45330</v>
          </cell>
        </row>
        <row r="10252">
          <cell r="N10252">
            <v>1003092407</v>
          </cell>
          <cell r="O10252">
            <v>45330</v>
          </cell>
        </row>
        <row r="10253">
          <cell r="N10253">
            <v>1003092408</v>
          </cell>
          <cell r="O10253">
            <v>45330</v>
          </cell>
        </row>
        <row r="10254">
          <cell r="N10254">
            <v>1003092409</v>
          </cell>
          <cell r="O10254">
            <v>45330</v>
          </cell>
        </row>
        <row r="10255">
          <cell r="N10255">
            <v>1003092410</v>
          </cell>
          <cell r="O10255">
            <v>45330</v>
          </cell>
        </row>
        <row r="10256">
          <cell r="N10256">
            <v>1003092411</v>
          </cell>
          <cell r="O10256">
            <v>45330</v>
          </cell>
        </row>
        <row r="10257">
          <cell r="N10257">
            <v>1003092412</v>
          </cell>
          <cell r="O10257">
            <v>45330</v>
          </cell>
        </row>
        <row r="10258">
          <cell r="N10258">
            <v>1003092413</v>
          </cell>
          <cell r="O10258">
            <v>45330</v>
          </cell>
        </row>
        <row r="10259">
          <cell r="N10259">
            <v>1003092414</v>
          </cell>
          <cell r="O10259">
            <v>45330</v>
          </cell>
        </row>
        <row r="10260">
          <cell r="N10260">
            <v>1003092415</v>
          </cell>
          <cell r="O10260">
            <v>45330</v>
          </cell>
        </row>
        <row r="10261">
          <cell r="N10261">
            <v>1003092416</v>
          </cell>
          <cell r="O10261">
            <v>45330</v>
          </cell>
        </row>
        <row r="10262">
          <cell r="N10262">
            <v>1003092417</v>
          </cell>
          <cell r="O10262">
            <v>45330</v>
          </cell>
        </row>
        <row r="10263">
          <cell r="N10263">
            <v>1003092418</v>
          </cell>
          <cell r="O10263">
            <v>45330</v>
          </cell>
        </row>
        <row r="10264">
          <cell r="N10264">
            <v>1003092419</v>
          </cell>
          <cell r="O10264">
            <v>45330</v>
          </cell>
        </row>
        <row r="10265">
          <cell r="N10265">
            <v>1003092420</v>
          </cell>
          <cell r="O10265">
            <v>45330</v>
          </cell>
        </row>
        <row r="10266">
          <cell r="N10266">
            <v>1003097754</v>
          </cell>
          <cell r="O10266">
            <v>45344</v>
          </cell>
        </row>
        <row r="10267">
          <cell r="N10267">
            <v>1003097753</v>
          </cell>
          <cell r="O10267">
            <v>45344</v>
          </cell>
        </row>
        <row r="10268">
          <cell r="N10268">
            <v>1003097844</v>
          </cell>
          <cell r="O10268">
            <v>45344</v>
          </cell>
        </row>
        <row r="10269">
          <cell r="N10269">
            <v>1003097841</v>
          </cell>
          <cell r="O10269">
            <v>45344</v>
          </cell>
        </row>
        <row r="10270">
          <cell r="N10270">
            <v>1003097842</v>
          </cell>
          <cell r="O10270">
            <v>45344</v>
          </cell>
        </row>
        <row r="10271">
          <cell r="N10271">
            <v>1003097843</v>
          </cell>
          <cell r="O10271">
            <v>45344</v>
          </cell>
        </row>
        <row r="10272">
          <cell r="N10272">
            <v>1003097915</v>
          </cell>
          <cell r="O10272">
            <v>45344</v>
          </cell>
        </row>
        <row r="10273">
          <cell r="N10273">
            <v>1003097916</v>
          </cell>
          <cell r="O10273">
            <v>45344</v>
          </cell>
        </row>
        <row r="10274">
          <cell r="N10274">
            <v>1003097917</v>
          </cell>
          <cell r="O10274">
            <v>45344</v>
          </cell>
        </row>
        <row r="10275">
          <cell r="N10275">
            <v>1003097918</v>
          </cell>
          <cell r="O10275">
            <v>45344</v>
          </cell>
        </row>
        <row r="10276">
          <cell r="N10276">
            <v>1003097919</v>
          </cell>
          <cell r="O10276">
            <v>45344</v>
          </cell>
        </row>
        <row r="10277">
          <cell r="N10277">
            <v>1003097920</v>
          </cell>
          <cell r="O10277">
            <v>45344</v>
          </cell>
        </row>
        <row r="10278">
          <cell r="N10278">
            <v>1003097921</v>
          </cell>
          <cell r="O10278">
            <v>45344</v>
          </cell>
        </row>
        <row r="10279">
          <cell r="N10279">
            <v>1003097922</v>
          </cell>
          <cell r="O10279">
            <v>45344</v>
          </cell>
        </row>
        <row r="10280">
          <cell r="N10280">
            <v>1003097923</v>
          </cell>
          <cell r="O10280">
            <v>45344</v>
          </cell>
        </row>
        <row r="10281">
          <cell r="N10281">
            <v>1003097924</v>
          </cell>
          <cell r="O10281">
            <v>45344</v>
          </cell>
        </row>
        <row r="10282">
          <cell r="N10282">
            <v>1003097925</v>
          </cell>
          <cell r="O10282">
            <v>45344</v>
          </cell>
        </row>
        <row r="10283">
          <cell r="N10283">
            <v>1003097927</v>
          </cell>
          <cell r="O10283">
            <v>45344</v>
          </cell>
        </row>
        <row r="10284">
          <cell r="N10284">
            <v>1003097928</v>
          </cell>
          <cell r="O10284">
            <v>45344</v>
          </cell>
        </row>
        <row r="10285">
          <cell r="N10285">
            <v>1003097929</v>
          </cell>
          <cell r="O10285">
            <v>45344</v>
          </cell>
        </row>
        <row r="10286">
          <cell r="N10286">
            <v>1003097930</v>
          </cell>
          <cell r="O10286">
            <v>45344</v>
          </cell>
        </row>
        <row r="10287">
          <cell r="N10287">
            <v>1003097931</v>
          </cell>
          <cell r="O10287">
            <v>45344</v>
          </cell>
        </row>
        <row r="10288">
          <cell r="N10288">
            <v>1003097932</v>
          </cell>
          <cell r="O10288">
            <v>45344</v>
          </cell>
        </row>
        <row r="10289">
          <cell r="N10289">
            <v>1003097933</v>
          </cell>
          <cell r="O10289">
            <v>45344</v>
          </cell>
        </row>
        <row r="10290">
          <cell r="N10290">
            <v>1003097934</v>
          </cell>
          <cell r="O10290">
            <v>45344</v>
          </cell>
        </row>
        <row r="10291">
          <cell r="N10291">
            <v>1003097935</v>
          </cell>
          <cell r="O10291">
            <v>45344</v>
          </cell>
        </row>
        <row r="10292">
          <cell r="N10292">
            <v>1003097936</v>
          </cell>
          <cell r="O10292">
            <v>45344</v>
          </cell>
        </row>
        <row r="10293">
          <cell r="N10293">
            <v>1003097937</v>
          </cell>
          <cell r="O10293">
            <v>45344</v>
          </cell>
        </row>
        <row r="10294">
          <cell r="N10294">
            <v>1003097938</v>
          </cell>
          <cell r="O10294">
            <v>45344</v>
          </cell>
        </row>
        <row r="10295">
          <cell r="N10295">
            <v>1003097939</v>
          </cell>
          <cell r="O10295">
            <v>45344</v>
          </cell>
        </row>
        <row r="10296">
          <cell r="N10296">
            <v>1003097940</v>
          </cell>
          <cell r="O10296">
            <v>45344</v>
          </cell>
        </row>
        <row r="10297">
          <cell r="N10297">
            <v>1003097941</v>
          </cell>
          <cell r="O10297">
            <v>45344</v>
          </cell>
        </row>
        <row r="10298">
          <cell r="N10298">
            <v>1003097942</v>
          </cell>
          <cell r="O10298">
            <v>45344</v>
          </cell>
        </row>
        <row r="10299">
          <cell r="N10299">
            <v>1003097943</v>
          </cell>
          <cell r="O10299">
            <v>45344</v>
          </cell>
        </row>
        <row r="10300">
          <cell r="N10300">
            <v>1003097944</v>
          </cell>
          <cell r="O10300">
            <v>45344</v>
          </cell>
        </row>
        <row r="10301">
          <cell r="N10301">
            <v>1003097945</v>
          </cell>
          <cell r="O10301">
            <v>45344</v>
          </cell>
        </row>
        <row r="10302">
          <cell r="N10302">
            <v>1003097946</v>
          </cell>
          <cell r="O10302">
            <v>45344</v>
          </cell>
        </row>
        <row r="10303">
          <cell r="N10303">
            <v>1003097947</v>
          </cell>
          <cell r="O10303">
            <v>45344</v>
          </cell>
        </row>
        <row r="10304">
          <cell r="N10304">
            <v>1003097948</v>
          </cell>
          <cell r="O10304">
            <v>45344</v>
          </cell>
        </row>
        <row r="10305">
          <cell r="N10305">
            <v>1003097949</v>
          </cell>
          <cell r="O10305">
            <v>45344</v>
          </cell>
        </row>
        <row r="10306">
          <cell r="N10306">
            <v>1003097950</v>
          </cell>
          <cell r="O10306">
            <v>45344</v>
          </cell>
        </row>
        <row r="10307">
          <cell r="N10307">
            <v>1003097951</v>
          </cell>
          <cell r="O10307">
            <v>45344</v>
          </cell>
        </row>
        <row r="10308">
          <cell r="N10308">
            <v>1003097952</v>
          </cell>
          <cell r="O10308">
            <v>45344</v>
          </cell>
        </row>
        <row r="10309">
          <cell r="N10309">
            <v>1003097953</v>
          </cell>
          <cell r="O10309">
            <v>45344</v>
          </cell>
        </row>
        <row r="10310">
          <cell r="N10310">
            <v>1003097954</v>
          </cell>
          <cell r="O10310">
            <v>45344</v>
          </cell>
        </row>
        <row r="10311">
          <cell r="N10311">
            <v>1003097955</v>
          </cell>
          <cell r="O10311">
            <v>45344</v>
          </cell>
        </row>
        <row r="10312">
          <cell r="N10312">
            <v>1003097956</v>
          </cell>
          <cell r="O10312">
            <v>45344</v>
          </cell>
        </row>
        <row r="10313">
          <cell r="N10313">
            <v>1003097957</v>
          </cell>
          <cell r="O10313">
            <v>45344</v>
          </cell>
        </row>
        <row r="10314">
          <cell r="N10314">
            <v>1003097958</v>
          </cell>
          <cell r="O10314">
            <v>45344</v>
          </cell>
        </row>
        <row r="10315">
          <cell r="N10315">
            <v>1003097959</v>
          </cell>
          <cell r="O10315">
            <v>45344</v>
          </cell>
        </row>
        <row r="10316">
          <cell r="N10316">
            <v>1003097960</v>
          </cell>
          <cell r="O10316">
            <v>45344</v>
          </cell>
        </row>
        <row r="10317">
          <cell r="N10317">
            <v>1003097961</v>
          </cell>
          <cell r="O10317">
            <v>45344</v>
          </cell>
        </row>
        <row r="10318">
          <cell r="N10318">
            <v>1003097962</v>
          </cell>
          <cell r="O10318">
            <v>45344</v>
          </cell>
        </row>
        <row r="10319">
          <cell r="N10319">
            <v>1003097963</v>
          </cell>
          <cell r="O10319">
            <v>45344</v>
          </cell>
        </row>
        <row r="10320">
          <cell r="N10320">
            <v>1003097964</v>
          </cell>
          <cell r="O10320">
            <v>45344</v>
          </cell>
        </row>
        <row r="10321">
          <cell r="N10321">
            <v>1003097965</v>
          </cell>
          <cell r="O10321">
            <v>45344</v>
          </cell>
        </row>
        <row r="10322">
          <cell r="N10322">
            <v>1003097966</v>
          </cell>
          <cell r="O10322">
            <v>45344</v>
          </cell>
        </row>
        <row r="10323">
          <cell r="N10323">
            <v>1003097967</v>
          </cell>
          <cell r="O10323">
            <v>45344</v>
          </cell>
        </row>
        <row r="10324">
          <cell r="N10324">
            <v>1003097968</v>
          </cell>
          <cell r="O10324">
            <v>45344</v>
          </cell>
        </row>
        <row r="10325">
          <cell r="N10325">
            <v>1003097969</v>
          </cell>
          <cell r="O10325">
            <v>45344</v>
          </cell>
        </row>
        <row r="10326">
          <cell r="N10326">
            <v>1003097970</v>
          </cell>
          <cell r="O10326">
            <v>45344</v>
          </cell>
        </row>
        <row r="10327">
          <cell r="N10327">
            <v>1003097971</v>
          </cell>
          <cell r="O10327">
            <v>45344</v>
          </cell>
        </row>
        <row r="10328">
          <cell r="N10328">
            <v>1003097972</v>
          </cell>
          <cell r="O10328">
            <v>45344</v>
          </cell>
        </row>
        <row r="10329">
          <cell r="N10329">
            <v>1003097973</v>
          </cell>
          <cell r="O10329">
            <v>45344</v>
          </cell>
        </row>
        <row r="10330">
          <cell r="N10330">
            <v>1003097974</v>
          </cell>
          <cell r="O10330">
            <v>45344</v>
          </cell>
        </row>
        <row r="10331">
          <cell r="N10331">
            <v>1003097975</v>
          </cell>
          <cell r="O10331">
            <v>45344</v>
          </cell>
        </row>
        <row r="10332">
          <cell r="N10332">
            <v>1003097976</v>
          </cell>
          <cell r="O10332">
            <v>45344</v>
          </cell>
        </row>
        <row r="10333">
          <cell r="N10333">
            <v>1003097977</v>
          </cell>
          <cell r="O10333">
            <v>45344</v>
          </cell>
        </row>
        <row r="10334">
          <cell r="N10334">
            <v>1003097978</v>
          </cell>
          <cell r="O10334">
            <v>45344</v>
          </cell>
        </row>
        <row r="10335">
          <cell r="N10335">
            <v>1003097979</v>
          </cell>
          <cell r="O10335">
            <v>45344</v>
          </cell>
        </row>
        <row r="10336">
          <cell r="N10336">
            <v>1003097980</v>
          </cell>
          <cell r="O10336">
            <v>45344</v>
          </cell>
        </row>
        <row r="10337">
          <cell r="N10337">
            <v>1003097981</v>
          </cell>
          <cell r="O10337">
            <v>45344</v>
          </cell>
        </row>
        <row r="10338">
          <cell r="N10338">
            <v>1003097982</v>
          </cell>
          <cell r="O10338">
            <v>45344</v>
          </cell>
        </row>
        <row r="10339">
          <cell r="N10339">
            <v>1003097983</v>
          </cell>
          <cell r="O10339">
            <v>45344</v>
          </cell>
        </row>
        <row r="10340">
          <cell r="N10340">
            <v>1003097984</v>
          </cell>
          <cell r="O10340">
            <v>45344</v>
          </cell>
        </row>
        <row r="10341">
          <cell r="N10341">
            <v>1003097985</v>
          </cell>
          <cell r="O10341">
            <v>45344</v>
          </cell>
        </row>
        <row r="10342">
          <cell r="N10342">
            <v>1003097986</v>
          </cell>
          <cell r="O10342">
            <v>45344</v>
          </cell>
        </row>
        <row r="10343">
          <cell r="N10343">
            <v>1003097987</v>
          </cell>
          <cell r="O10343">
            <v>45344</v>
          </cell>
        </row>
        <row r="10344">
          <cell r="N10344">
            <v>1003097988</v>
          </cell>
          <cell r="O10344">
            <v>45344</v>
          </cell>
        </row>
        <row r="10345">
          <cell r="N10345">
            <v>1003097989</v>
          </cell>
          <cell r="O10345">
            <v>45344</v>
          </cell>
        </row>
        <row r="10346">
          <cell r="N10346">
            <v>1003097990</v>
          </cell>
          <cell r="O10346">
            <v>45344</v>
          </cell>
        </row>
        <row r="10347">
          <cell r="N10347">
            <v>1003097991</v>
          </cell>
          <cell r="O10347">
            <v>45344</v>
          </cell>
        </row>
        <row r="10348">
          <cell r="N10348">
            <v>1003097992</v>
          </cell>
          <cell r="O10348">
            <v>45344</v>
          </cell>
        </row>
        <row r="10349">
          <cell r="N10349">
            <v>1003097993</v>
          </cell>
          <cell r="O10349">
            <v>45344</v>
          </cell>
        </row>
        <row r="10350">
          <cell r="N10350">
            <v>1003097994</v>
          </cell>
          <cell r="O10350">
            <v>45344</v>
          </cell>
        </row>
        <row r="10351">
          <cell r="N10351">
            <v>1003097995</v>
          </cell>
          <cell r="O10351">
            <v>45344</v>
          </cell>
        </row>
        <row r="10352">
          <cell r="N10352">
            <v>1003097996</v>
          </cell>
          <cell r="O10352">
            <v>45344</v>
          </cell>
        </row>
        <row r="10353">
          <cell r="N10353">
            <v>1003097997</v>
          </cell>
          <cell r="O10353">
            <v>45344</v>
          </cell>
        </row>
        <row r="10354">
          <cell r="N10354">
            <v>1003097998</v>
          </cell>
          <cell r="O10354">
            <v>45344</v>
          </cell>
        </row>
        <row r="10355">
          <cell r="N10355">
            <v>1003097999</v>
          </cell>
          <cell r="O10355">
            <v>45344</v>
          </cell>
        </row>
        <row r="10356">
          <cell r="N10356">
            <v>1003098000</v>
          </cell>
          <cell r="O10356">
            <v>45344</v>
          </cell>
        </row>
        <row r="10357">
          <cell r="N10357">
            <v>1003098001</v>
          </cell>
          <cell r="O10357">
            <v>45344</v>
          </cell>
        </row>
        <row r="10358">
          <cell r="N10358">
            <v>1003098002</v>
          </cell>
          <cell r="O10358">
            <v>45344</v>
          </cell>
        </row>
        <row r="10359">
          <cell r="N10359">
            <v>1003098003</v>
          </cell>
          <cell r="O10359">
            <v>45344</v>
          </cell>
        </row>
        <row r="10360">
          <cell r="N10360">
            <v>1003098004</v>
          </cell>
          <cell r="O10360">
            <v>45344</v>
          </cell>
        </row>
        <row r="10361">
          <cell r="N10361">
            <v>1003098005</v>
          </cell>
          <cell r="O10361">
            <v>45344</v>
          </cell>
        </row>
        <row r="10362">
          <cell r="N10362">
            <v>1003098006</v>
          </cell>
          <cell r="O10362">
            <v>45344</v>
          </cell>
        </row>
        <row r="10363">
          <cell r="N10363">
            <v>1003098007</v>
          </cell>
          <cell r="O10363">
            <v>45344</v>
          </cell>
        </row>
        <row r="10364">
          <cell r="N10364">
            <v>1003098008</v>
          </cell>
          <cell r="O10364">
            <v>45344</v>
          </cell>
        </row>
        <row r="10365">
          <cell r="N10365">
            <v>1003098009</v>
          </cell>
          <cell r="O10365">
            <v>45344</v>
          </cell>
        </row>
        <row r="10366">
          <cell r="N10366">
            <v>1003098010</v>
          </cell>
          <cell r="O10366">
            <v>45344</v>
          </cell>
        </row>
        <row r="10367">
          <cell r="N10367">
            <v>1003098011</v>
          </cell>
          <cell r="O10367">
            <v>45344</v>
          </cell>
        </row>
        <row r="10368">
          <cell r="N10368">
            <v>1003098012</v>
          </cell>
          <cell r="O10368">
            <v>45344</v>
          </cell>
        </row>
        <row r="10369">
          <cell r="N10369">
            <v>1003098013</v>
          </cell>
          <cell r="O10369">
            <v>45344</v>
          </cell>
        </row>
        <row r="10370">
          <cell r="N10370">
            <v>1003098014</v>
          </cell>
          <cell r="O10370">
            <v>45344</v>
          </cell>
        </row>
        <row r="10371">
          <cell r="N10371">
            <v>1003098015</v>
          </cell>
          <cell r="O10371">
            <v>45344</v>
          </cell>
        </row>
        <row r="10372">
          <cell r="N10372">
            <v>1003098016</v>
          </cell>
          <cell r="O10372">
            <v>45344</v>
          </cell>
        </row>
        <row r="10373">
          <cell r="N10373">
            <v>1003098017</v>
          </cell>
          <cell r="O10373">
            <v>45344</v>
          </cell>
        </row>
        <row r="10374">
          <cell r="N10374">
            <v>1003098018</v>
          </cell>
          <cell r="O10374">
            <v>45344</v>
          </cell>
        </row>
        <row r="10375">
          <cell r="N10375">
            <v>1003098019</v>
          </cell>
          <cell r="O10375">
            <v>45344</v>
          </cell>
        </row>
        <row r="10376">
          <cell r="N10376">
            <v>1003098020</v>
          </cell>
          <cell r="O10376">
            <v>45344</v>
          </cell>
        </row>
        <row r="10377">
          <cell r="N10377">
            <v>1003098021</v>
          </cell>
          <cell r="O10377">
            <v>45344</v>
          </cell>
        </row>
        <row r="10378">
          <cell r="N10378">
            <v>1003098022</v>
          </cell>
          <cell r="O10378">
            <v>45344</v>
          </cell>
        </row>
        <row r="10379">
          <cell r="N10379">
            <v>1003098023</v>
          </cell>
          <cell r="O10379">
            <v>45344</v>
          </cell>
        </row>
        <row r="10380">
          <cell r="N10380">
            <v>1003098024</v>
          </cell>
          <cell r="O10380">
            <v>45344</v>
          </cell>
        </row>
        <row r="10381">
          <cell r="N10381">
            <v>1003098025</v>
          </cell>
          <cell r="O10381">
            <v>45344</v>
          </cell>
        </row>
        <row r="10382">
          <cell r="N10382">
            <v>1003098026</v>
          </cell>
          <cell r="O10382">
            <v>45344</v>
          </cell>
        </row>
        <row r="10383">
          <cell r="N10383">
            <v>1003098027</v>
          </cell>
          <cell r="O10383">
            <v>45344</v>
          </cell>
        </row>
        <row r="10384">
          <cell r="N10384">
            <v>1003098028</v>
          </cell>
          <cell r="O10384">
            <v>45344</v>
          </cell>
        </row>
        <row r="10385">
          <cell r="N10385">
            <v>1003098029</v>
          </cell>
          <cell r="O10385">
            <v>45344</v>
          </cell>
        </row>
        <row r="10386">
          <cell r="N10386">
            <v>1003098030</v>
          </cell>
          <cell r="O10386">
            <v>45344</v>
          </cell>
        </row>
        <row r="10387">
          <cell r="N10387">
            <v>1003098031</v>
          </cell>
          <cell r="O10387">
            <v>45344</v>
          </cell>
        </row>
        <row r="10388">
          <cell r="N10388">
            <v>1003098032</v>
          </cell>
          <cell r="O10388">
            <v>45344</v>
          </cell>
        </row>
        <row r="10389">
          <cell r="N10389">
            <v>1003098033</v>
          </cell>
          <cell r="O10389">
            <v>45344</v>
          </cell>
        </row>
        <row r="10390">
          <cell r="N10390">
            <v>1003098034</v>
          </cell>
          <cell r="O10390">
            <v>45344</v>
          </cell>
        </row>
        <row r="10391">
          <cell r="N10391">
            <v>1003098035</v>
          </cell>
          <cell r="O10391">
            <v>45344</v>
          </cell>
        </row>
        <row r="10392">
          <cell r="N10392">
            <v>1003098036</v>
          </cell>
          <cell r="O10392">
            <v>45344</v>
          </cell>
        </row>
        <row r="10393">
          <cell r="N10393">
            <v>1003098037</v>
          </cell>
          <cell r="O10393">
            <v>45344</v>
          </cell>
        </row>
        <row r="10394">
          <cell r="N10394">
            <v>1003098038</v>
          </cell>
          <cell r="O10394">
            <v>45344</v>
          </cell>
        </row>
        <row r="10395">
          <cell r="N10395">
            <v>1003098039</v>
          </cell>
          <cell r="O10395">
            <v>45344</v>
          </cell>
        </row>
        <row r="10396">
          <cell r="N10396">
            <v>1003098040</v>
          </cell>
          <cell r="O10396">
            <v>45344</v>
          </cell>
        </row>
        <row r="10397">
          <cell r="N10397">
            <v>1003098041</v>
          </cell>
          <cell r="O10397">
            <v>45344</v>
          </cell>
        </row>
        <row r="10398">
          <cell r="N10398">
            <v>1003098042</v>
          </cell>
          <cell r="O10398">
            <v>45344</v>
          </cell>
        </row>
        <row r="10399">
          <cell r="N10399">
            <v>1003098043</v>
          </cell>
          <cell r="O10399">
            <v>45344</v>
          </cell>
        </row>
        <row r="10400">
          <cell r="N10400">
            <v>1003098044</v>
          </cell>
          <cell r="O10400">
            <v>45344</v>
          </cell>
        </row>
        <row r="10401">
          <cell r="N10401">
            <v>1003098045</v>
          </cell>
          <cell r="O10401">
            <v>45344</v>
          </cell>
        </row>
        <row r="10402">
          <cell r="N10402">
            <v>1003098046</v>
          </cell>
          <cell r="O10402">
            <v>45344</v>
          </cell>
        </row>
        <row r="10403">
          <cell r="N10403">
            <v>1003098047</v>
          </cell>
          <cell r="O10403">
            <v>45344</v>
          </cell>
        </row>
        <row r="10404">
          <cell r="N10404">
            <v>1003098048</v>
          </cell>
          <cell r="O10404">
            <v>45344</v>
          </cell>
        </row>
        <row r="10405">
          <cell r="N10405">
            <v>1003098049</v>
          </cell>
          <cell r="O10405">
            <v>45344</v>
          </cell>
        </row>
        <row r="10406">
          <cell r="N10406">
            <v>1003098050</v>
          </cell>
          <cell r="O10406">
            <v>45344</v>
          </cell>
        </row>
        <row r="10407">
          <cell r="N10407">
            <v>1003098051</v>
          </cell>
          <cell r="O10407">
            <v>45344</v>
          </cell>
        </row>
        <row r="10408">
          <cell r="N10408">
            <v>1003098052</v>
          </cell>
          <cell r="O10408">
            <v>45344</v>
          </cell>
        </row>
        <row r="10409">
          <cell r="N10409">
            <v>1003098053</v>
          </cell>
          <cell r="O10409">
            <v>45344</v>
          </cell>
        </row>
        <row r="10410">
          <cell r="N10410">
            <v>1003098054</v>
          </cell>
          <cell r="O10410">
            <v>45344</v>
          </cell>
        </row>
        <row r="10411">
          <cell r="N10411">
            <v>1003098055</v>
          </cell>
          <cell r="O10411">
            <v>45344</v>
          </cell>
        </row>
        <row r="10412">
          <cell r="N10412">
            <v>1003098057</v>
          </cell>
          <cell r="O10412">
            <v>45344</v>
          </cell>
        </row>
        <row r="10413">
          <cell r="N10413">
            <v>1003098058</v>
          </cell>
          <cell r="O10413">
            <v>45344</v>
          </cell>
        </row>
        <row r="10414">
          <cell r="N10414">
            <v>1003098059</v>
          </cell>
          <cell r="O10414">
            <v>45344</v>
          </cell>
        </row>
        <row r="10415">
          <cell r="N10415">
            <v>1003098060</v>
          </cell>
          <cell r="O10415">
            <v>45344</v>
          </cell>
        </row>
        <row r="10416">
          <cell r="N10416">
            <v>1003098061</v>
          </cell>
          <cell r="O10416">
            <v>45344</v>
          </cell>
        </row>
        <row r="10417">
          <cell r="N10417">
            <v>1003098062</v>
          </cell>
          <cell r="O10417">
            <v>45344</v>
          </cell>
        </row>
        <row r="10418">
          <cell r="N10418">
            <v>1003098063</v>
          </cell>
          <cell r="O10418">
            <v>45344</v>
          </cell>
        </row>
        <row r="10419">
          <cell r="N10419">
            <v>1003098064</v>
          </cell>
          <cell r="O10419">
            <v>45344</v>
          </cell>
        </row>
        <row r="10420">
          <cell r="N10420">
            <v>1003098065</v>
          </cell>
          <cell r="O10420">
            <v>45344</v>
          </cell>
        </row>
        <row r="10421">
          <cell r="N10421">
            <v>1003098066</v>
          </cell>
          <cell r="O10421">
            <v>45344</v>
          </cell>
        </row>
        <row r="10422">
          <cell r="N10422">
            <v>1003098067</v>
          </cell>
          <cell r="O10422">
            <v>45344</v>
          </cell>
        </row>
        <row r="10423">
          <cell r="N10423">
            <v>1003098068</v>
          </cell>
          <cell r="O10423">
            <v>45344</v>
          </cell>
        </row>
        <row r="10424">
          <cell r="N10424">
            <v>1003098069</v>
          </cell>
          <cell r="O10424">
            <v>45344</v>
          </cell>
        </row>
        <row r="10425">
          <cell r="N10425">
            <v>1003098070</v>
          </cell>
          <cell r="O10425">
            <v>45344</v>
          </cell>
        </row>
        <row r="10426">
          <cell r="N10426">
            <v>1003098071</v>
          </cell>
          <cell r="O10426">
            <v>45344</v>
          </cell>
        </row>
        <row r="10427">
          <cell r="N10427">
            <v>1003098072</v>
          </cell>
          <cell r="O10427">
            <v>45344</v>
          </cell>
        </row>
        <row r="10428">
          <cell r="N10428">
            <v>1003098073</v>
          </cell>
          <cell r="O10428">
            <v>45344</v>
          </cell>
        </row>
        <row r="10429">
          <cell r="N10429">
            <v>1003098074</v>
          </cell>
          <cell r="O10429">
            <v>45344</v>
          </cell>
        </row>
        <row r="10430">
          <cell r="N10430">
            <v>1003098075</v>
          </cell>
          <cell r="O10430">
            <v>45344</v>
          </cell>
        </row>
        <row r="10431">
          <cell r="N10431">
            <v>1003098076</v>
          </cell>
          <cell r="O10431">
            <v>45344</v>
          </cell>
        </row>
        <row r="10432">
          <cell r="N10432">
            <v>1003098077</v>
          </cell>
          <cell r="O10432">
            <v>45344</v>
          </cell>
        </row>
        <row r="10433">
          <cell r="N10433">
            <v>1003098078</v>
          </cell>
          <cell r="O10433">
            <v>45344</v>
          </cell>
        </row>
        <row r="10434">
          <cell r="N10434">
            <v>1003098079</v>
          </cell>
          <cell r="O10434">
            <v>45344</v>
          </cell>
        </row>
        <row r="10435">
          <cell r="N10435">
            <v>1003098080</v>
          </cell>
          <cell r="O10435">
            <v>45344</v>
          </cell>
        </row>
        <row r="10436">
          <cell r="N10436">
            <v>1003098081</v>
          </cell>
          <cell r="O10436">
            <v>45344</v>
          </cell>
        </row>
        <row r="10437">
          <cell r="N10437">
            <v>1003098082</v>
          </cell>
          <cell r="O10437">
            <v>45344</v>
          </cell>
        </row>
        <row r="10438">
          <cell r="N10438">
            <v>1003098083</v>
          </cell>
          <cell r="O10438">
            <v>45344</v>
          </cell>
        </row>
        <row r="10439">
          <cell r="N10439">
            <v>1003098084</v>
          </cell>
          <cell r="O10439">
            <v>45344</v>
          </cell>
        </row>
        <row r="10440">
          <cell r="N10440">
            <v>1003098085</v>
          </cell>
          <cell r="O10440">
            <v>45344</v>
          </cell>
        </row>
        <row r="10441">
          <cell r="N10441">
            <v>1003098086</v>
          </cell>
          <cell r="O10441">
            <v>45344</v>
          </cell>
        </row>
        <row r="10442">
          <cell r="N10442">
            <v>1003098087</v>
          </cell>
          <cell r="O10442">
            <v>45344</v>
          </cell>
        </row>
        <row r="10443">
          <cell r="N10443">
            <v>1003098088</v>
          </cell>
          <cell r="O10443">
            <v>45344</v>
          </cell>
        </row>
        <row r="10444">
          <cell r="N10444">
            <v>1003098089</v>
          </cell>
          <cell r="O10444">
            <v>45344</v>
          </cell>
        </row>
        <row r="10445">
          <cell r="N10445">
            <v>1003098090</v>
          </cell>
          <cell r="O10445">
            <v>45344</v>
          </cell>
        </row>
        <row r="10446">
          <cell r="N10446">
            <v>1003098091</v>
          </cell>
          <cell r="O10446">
            <v>45344</v>
          </cell>
        </row>
        <row r="10447">
          <cell r="N10447">
            <v>1003098092</v>
          </cell>
          <cell r="O10447">
            <v>45344</v>
          </cell>
        </row>
        <row r="10448">
          <cell r="N10448">
            <v>1003098093</v>
          </cell>
          <cell r="O10448">
            <v>45344</v>
          </cell>
        </row>
        <row r="10449">
          <cell r="N10449">
            <v>1003098094</v>
          </cell>
          <cell r="O10449">
            <v>45344</v>
          </cell>
        </row>
        <row r="10450">
          <cell r="N10450">
            <v>1003098095</v>
          </cell>
          <cell r="O10450">
            <v>45344</v>
          </cell>
        </row>
        <row r="10451">
          <cell r="N10451">
            <v>1003098096</v>
          </cell>
          <cell r="O10451">
            <v>45344</v>
          </cell>
        </row>
        <row r="10452">
          <cell r="N10452">
            <v>1003098097</v>
          </cell>
          <cell r="O10452">
            <v>45344</v>
          </cell>
        </row>
        <row r="10453">
          <cell r="N10453">
            <v>1003098098</v>
          </cell>
          <cell r="O10453">
            <v>45344</v>
          </cell>
        </row>
        <row r="10454">
          <cell r="N10454">
            <v>1003098099</v>
          </cell>
          <cell r="O10454">
            <v>45344</v>
          </cell>
        </row>
        <row r="10455">
          <cell r="N10455">
            <v>1003098100</v>
          </cell>
          <cell r="O10455">
            <v>45344</v>
          </cell>
        </row>
        <row r="10456">
          <cell r="N10456">
            <v>1003098101</v>
          </cell>
          <cell r="O10456">
            <v>45344</v>
          </cell>
        </row>
        <row r="10457">
          <cell r="N10457">
            <v>1003098102</v>
          </cell>
          <cell r="O10457">
            <v>45344</v>
          </cell>
        </row>
        <row r="10458">
          <cell r="N10458">
            <v>1003098103</v>
          </cell>
          <cell r="O10458">
            <v>45344</v>
          </cell>
        </row>
        <row r="10459">
          <cell r="N10459">
            <v>1003098104</v>
          </cell>
          <cell r="O10459">
            <v>45344</v>
          </cell>
        </row>
        <row r="10460">
          <cell r="N10460">
            <v>1003098105</v>
          </cell>
          <cell r="O10460">
            <v>45344</v>
          </cell>
        </row>
        <row r="10461">
          <cell r="N10461">
            <v>1003098106</v>
          </cell>
          <cell r="O10461">
            <v>45344</v>
          </cell>
        </row>
        <row r="10462">
          <cell r="N10462">
            <v>1003098107</v>
          </cell>
          <cell r="O10462">
            <v>45344</v>
          </cell>
        </row>
        <row r="10463">
          <cell r="N10463">
            <v>1003098108</v>
          </cell>
          <cell r="O10463">
            <v>45344</v>
          </cell>
        </row>
        <row r="10464">
          <cell r="N10464">
            <v>1003098109</v>
          </cell>
          <cell r="O10464">
            <v>45344</v>
          </cell>
        </row>
        <row r="10465">
          <cell r="N10465">
            <v>1003098110</v>
          </cell>
          <cell r="O10465">
            <v>45344</v>
          </cell>
        </row>
        <row r="10466">
          <cell r="N10466">
            <v>1003098111</v>
          </cell>
          <cell r="O10466">
            <v>45344</v>
          </cell>
        </row>
        <row r="10467">
          <cell r="N10467">
            <v>1003098112</v>
          </cell>
          <cell r="O10467">
            <v>45344</v>
          </cell>
        </row>
        <row r="10468">
          <cell r="N10468">
            <v>1003098113</v>
          </cell>
          <cell r="O10468">
            <v>45344</v>
          </cell>
        </row>
        <row r="10469">
          <cell r="N10469">
            <v>1003098114</v>
          </cell>
          <cell r="O10469">
            <v>45344</v>
          </cell>
        </row>
        <row r="10470">
          <cell r="N10470">
            <v>1003098115</v>
          </cell>
          <cell r="O10470">
            <v>45344</v>
          </cell>
        </row>
        <row r="10471">
          <cell r="N10471">
            <v>1003098116</v>
          </cell>
          <cell r="O10471">
            <v>45344</v>
          </cell>
        </row>
        <row r="10472">
          <cell r="N10472">
            <v>1003098117</v>
          </cell>
          <cell r="O10472">
            <v>45344</v>
          </cell>
        </row>
        <row r="10473">
          <cell r="N10473">
            <v>1003098118</v>
          </cell>
          <cell r="O10473">
            <v>45344</v>
          </cell>
        </row>
        <row r="10474">
          <cell r="N10474">
            <v>1003098119</v>
          </cell>
          <cell r="O10474">
            <v>45344</v>
          </cell>
        </row>
        <row r="10475">
          <cell r="N10475">
            <v>1003098120</v>
          </cell>
          <cell r="O10475">
            <v>45344</v>
          </cell>
        </row>
        <row r="10476">
          <cell r="N10476">
            <v>1003098121</v>
          </cell>
          <cell r="O10476">
            <v>45344</v>
          </cell>
        </row>
        <row r="10477">
          <cell r="N10477">
            <v>1003098122</v>
          </cell>
          <cell r="O10477">
            <v>45344</v>
          </cell>
        </row>
        <row r="10478">
          <cell r="N10478">
            <v>1003098123</v>
          </cell>
          <cell r="O10478">
            <v>45344</v>
          </cell>
        </row>
        <row r="10479">
          <cell r="N10479">
            <v>1003098124</v>
          </cell>
          <cell r="O10479">
            <v>45344</v>
          </cell>
        </row>
        <row r="10480">
          <cell r="N10480">
            <v>1003098125</v>
          </cell>
          <cell r="O10480">
            <v>45344</v>
          </cell>
        </row>
        <row r="10481">
          <cell r="N10481">
            <v>1003098126</v>
          </cell>
          <cell r="O10481">
            <v>45344</v>
          </cell>
        </row>
        <row r="10482">
          <cell r="N10482">
            <v>1003098127</v>
          </cell>
          <cell r="O10482">
            <v>45344</v>
          </cell>
        </row>
        <row r="10483">
          <cell r="N10483">
            <v>1003098128</v>
          </cell>
          <cell r="O10483">
            <v>45344</v>
          </cell>
        </row>
        <row r="10484">
          <cell r="N10484">
            <v>1003098129</v>
          </cell>
          <cell r="O10484">
            <v>45344</v>
          </cell>
        </row>
        <row r="10485">
          <cell r="N10485">
            <v>1003098130</v>
          </cell>
          <cell r="O10485">
            <v>45344</v>
          </cell>
        </row>
        <row r="10486">
          <cell r="N10486">
            <v>1003098131</v>
          </cell>
          <cell r="O10486">
            <v>45344</v>
          </cell>
        </row>
        <row r="10487">
          <cell r="N10487">
            <v>1003098132</v>
          </cell>
          <cell r="O10487">
            <v>45344</v>
          </cell>
        </row>
        <row r="10488">
          <cell r="N10488">
            <v>1003098133</v>
          </cell>
          <cell r="O10488">
            <v>45344</v>
          </cell>
        </row>
        <row r="10489">
          <cell r="N10489">
            <v>1003098134</v>
          </cell>
          <cell r="O10489">
            <v>45344</v>
          </cell>
        </row>
        <row r="10490">
          <cell r="N10490">
            <v>1003098135</v>
          </cell>
          <cell r="O10490">
            <v>45344</v>
          </cell>
        </row>
        <row r="10491">
          <cell r="N10491">
            <v>1003098136</v>
          </cell>
          <cell r="O10491">
            <v>45344</v>
          </cell>
        </row>
        <row r="10492">
          <cell r="N10492">
            <v>1003098137</v>
          </cell>
          <cell r="O10492">
            <v>45344</v>
          </cell>
        </row>
        <row r="10493">
          <cell r="N10493">
            <v>1003098138</v>
          </cell>
          <cell r="O10493">
            <v>45344</v>
          </cell>
        </row>
        <row r="10494">
          <cell r="N10494">
            <v>1003098139</v>
          </cell>
          <cell r="O10494">
            <v>45344</v>
          </cell>
        </row>
        <row r="10495">
          <cell r="N10495">
            <v>1003098140</v>
          </cell>
          <cell r="O10495">
            <v>45344</v>
          </cell>
        </row>
        <row r="10496">
          <cell r="N10496">
            <v>1003098141</v>
          </cell>
          <cell r="O10496">
            <v>45344</v>
          </cell>
        </row>
        <row r="10497">
          <cell r="N10497">
            <v>1003098142</v>
          </cell>
          <cell r="O10497">
            <v>45344</v>
          </cell>
        </row>
        <row r="10498">
          <cell r="N10498">
            <v>1003098143</v>
          </cell>
          <cell r="O10498">
            <v>45344</v>
          </cell>
        </row>
        <row r="10499">
          <cell r="N10499">
            <v>1003098144</v>
          </cell>
          <cell r="O10499">
            <v>45344</v>
          </cell>
        </row>
        <row r="10500">
          <cell r="N10500">
            <v>1003098145</v>
          </cell>
          <cell r="O10500">
            <v>45344</v>
          </cell>
        </row>
        <row r="10501">
          <cell r="N10501">
            <v>1003098146</v>
          </cell>
          <cell r="O10501">
            <v>45344</v>
          </cell>
        </row>
        <row r="10502">
          <cell r="N10502">
            <v>1003098147</v>
          </cell>
          <cell r="O10502">
            <v>45344</v>
          </cell>
        </row>
        <row r="10503">
          <cell r="N10503">
            <v>1003098148</v>
          </cell>
          <cell r="O10503">
            <v>45344</v>
          </cell>
        </row>
        <row r="10504">
          <cell r="N10504">
            <v>1003098149</v>
          </cell>
          <cell r="O10504">
            <v>45344</v>
          </cell>
        </row>
        <row r="10505">
          <cell r="N10505">
            <v>1003098150</v>
          </cell>
          <cell r="O10505">
            <v>45344</v>
          </cell>
        </row>
        <row r="10506">
          <cell r="N10506">
            <v>1003098151</v>
          </cell>
          <cell r="O10506">
            <v>45344</v>
          </cell>
        </row>
        <row r="10507">
          <cell r="N10507">
            <v>1003098152</v>
          </cell>
          <cell r="O10507">
            <v>45344</v>
          </cell>
        </row>
        <row r="10508">
          <cell r="N10508">
            <v>1003098153</v>
          </cell>
          <cell r="O10508">
            <v>45344</v>
          </cell>
        </row>
        <row r="10509">
          <cell r="N10509">
            <v>1003098154</v>
          </cell>
          <cell r="O10509">
            <v>45344</v>
          </cell>
        </row>
        <row r="10510">
          <cell r="N10510">
            <v>1003098155</v>
          </cell>
          <cell r="O10510">
            <v>45344</v>
          </cell>
        </row>
        <row r="10511">
          <cell r="N10511">
            <v>1003098156</v>
          </cell>
          <cell r="O10511">
            <v>45344</v>
          </cell>
        </row>
        <row r="10512">
          <cell r="N10512">
            <v>1003098157</v>
          </cell>
          <cell r="O10512">
            <v>45344</v>
          </cell>
        </row>
        <row r="10513">
          <cell r="N10513">
            <v>1003098158</v>
          </cell>
          <cell r="O10513">
            <v>45344</v>
          </cell>
        </row>
        <row r="10514">
          <cell r="N10514">
            <v>1003098159</v>
          </cell>
          <cell r="O10514">
            <v>45344</v>
          </cell>
        </row>
        <row r="10515">
          <cell r="N10515">
            <v>1003098160</v>
          </cell>
          <cell r="O10515">
            <v>45344</v>
          </cell>
        </row>
        <row r="10516">
          <cell r="N10516">
            <v>1003098161</v>
          </cell>
          <cell r="O10516">
            <v>45344</v>
          </cell>
        </row>
        <row r="10517">
          <cell r="N10517">
            <v>1003098162</v>
          </cell>
          <cell r="O10517">
            <v>45344</v>
          </cell>
        </row>
        <row r="10518">
          <cell r="N10518">
            <v>1003098163</v>
          </cell>
          <cell r="O10518">
            <v>45344</v>
          </cell>
        </row>
        <row r="10519">
          <cell r="N10519">
            <v>1003098164</v>
          </cell>
          <cell r="O10519">
            <v>45344</v>
          </cell>
        </row>
        <row r="10520">
          <cell r="N10520">
            <v>1003098165</v>
          </cell>
          <cell r="O10520">
            <v>45344</v>
          </cell>
        </row>
        <row r="10521">
          <cell r="N10521">
            <v>1003098166</v>
          </cell>
          <cell r="O10521">
            <v>45344</v>
          </cell>
        </row>
        <row r="10522">
          <cell r="N10522">
            <v>1003098167</v>
          </cell>
          <cell r="O10522">
            <v>45344</v>
          </cell>
        </row>
        <row r="10523">
          <cell r="N10523">
            <v>1003098168</v>
          </cell>
          <cell r="O10523">
            <v>45344</v>
          </cell>
        </row>
        <row r="10524">
          <cell r="N10524">
            <v>1003098169</v>
          </cell>
          <cell r="O10524">
            <v>45344</v>
          </cell>
        </row>
        <row r="10525">
          <cell r="N10525">
            <v>1003098170</v>
          </cell>
          <cell r="O10525">
            <v>45344</v>
          </cell>
        </row>
        <row r="10526">
          <cell r="N10526">
            <v>1003098171</v>
          </cell>
          <cell r="O10526">
            <v>45344</v>
          </cell>
        </row>
        <row r="10527">
          <cell r="N10527">
            <v>1003098172</v>
          </cell>
          <cell r="O10527">
            <v>45344</v>
          </cell>
        </row>
        <row r="10528">
          <cell r="N10528">
            <v>1003098173</v>
          </cell>
          <cell r="O10528">
            <v>45344</v>
          </cell>
        </row>
        <row r="10529">
          <cell r="N10529">
            <v>1003098174</v>
          </cell>
          <cell r="O10529">
            <v>45344</v>
          </cell>
        </row>
        <row r="10530">
          <cell r="N10530">
            <v>1003098175</v>
          </cell>
          <cell r="O10530">
            <v>45344</v>
          </cell>
        </row>
        <row r="10531">
          <cell r="N10531">
            <v>1003098176</v>
          </cell>
          <cell r="O10531">
            <v>45344</v>
          </cell>
        </row>
        <row r="10532">
          <cell r="N10532">
            <v>1003098177</v>
          </cell>
          <cell r="O10532">
            <v>45344</v>
          </cell>
        </row>
        <row r="10533">
          <cell r="N10533">
            <v>1003098178</v>
          </cell>
          <cell r="O10533">
            <v>45344</v>
          </cell>
        </row>
        <row r="10534">
          <cell r="N10534">
            <v>1003098179</v>
          </cell>
          <cell r="O10534">
            <v>45344</v>
          </cell>
        </row>
        <row r="10535">
          <cell r="N10535">
            <v>1003098180</v>
          </cell>
          <cell r="O10535">
            <v>45344</v>
          </cell>
        </row>
        <row r="10536">
          <cell r="N10536">
            <v>1003098181</v>
          </cell>
          <cell r="O10536">
            <v>45344</v>
          </cell>
        </row>
        <row r="10537">
          <cell r="N10537">
            <v>1003098182</v>
          </cell>
          <cell r="O10537">
            <v>45344</v>
          </cell>
        </row>
        <row r="10538">
          <cell r="N10538">
            <v>1003098183</v>
          </cell>
          <cell r="O10538">
            <v>45344</v>
          </cell>
        </row>
        <row r="10539">
          <cell r="N10539">
            <v>1003098184</v>
          </cell>
          <cell r="O10539">
            <v>45344</v>
          </cell>
        </row>
        <row r="10540">
          <cell r="N10540">
            <v>1003098185</v>
          </cell>
          <cell r="O10540">
            <v>45344</v>
          </cell>
        </row>
        <row r="10541">
          <cell r="N10541">
            <v>1003098186</v>
          </cell>
          <cell r="O10541">
            <v>45344</v>
          </cell>
        </row>
        <row r="10542">
          <cell r="N10542">
            <v>1003098187</v>
          </cell>
          <cell r="O10542">
            <v>45344</v>
          </cell>
        </row>
        <row r="10543">
          <cell r="N10543">
            <v>1003098188</v>
          </cell>
          <cell r="O10543">
            <v>45344</v>
          </cell>
        </row>
        <row r="10544">
          <cell r="N10544">
            <v>1003098189</v>
          </cell>
          <cell r="O10544">
            <v>45344</v>
          </cell>
        </row>
        <row r="10545">
          <cell r="N10545">
            <v>1003098190</v>
          </cell>
          <cell r="O10545">
            <v>45344</v>
          </cell>
        </row>
        <row r="10546">
          <cell r="N10546">
            <v>1003098191</v>
          </cell>
          <cell r="O10546">
            <v>45344</v>
          </cell>
        </row>
        <row r="10547">
          <cell r="N10547">
            <v>1003098192</v>
          </cell>
          <cell r="O10547">
            <v>45344</v>
          </cell>
        </row>
        <row r="10548">
          <cell r="N10548">
            <v>1003098193</v>
          </cell>
          <cell r="O10548">
            <v>45344</v>
          </cell>
        </row>
        <row r="10549">
          <cell r="N10549">
            <v>1003098194</v>
          </cell>
          <cell r="O10549">
            <v>45344</v>
          </cell>
        </row>
        <row r="10550">
          <cell r="N10550">
            <v>1003098195</v>
          </cell>
          <cell r="O10550">
            <v>45344</v>
          </cell>
        </row>
        <row r="10551">
          <cell r="N10551">
            <v>1003098196</v>
          </cell>
          <cell r="O10551">
            <v>45344</v>
          </cell>
        </row>
        <row r="10552">
          <cell r="N10552">
            <v>1003098197</v>
          </cell>
          <cell r="O10552">
            <v>45344</v>
          </cell>
        </row>
        <row r="10553">
          <cell r="N10553">
            <v>1003098198</v>
          </cell>
          <cell r="O10553">
            <v>45344</v>
          </cell>
        </row>
        <row r="10554">
          <cell r="N10554">
            <v>1003098199</v>
          </cell>
          <cell r="O10554">
            <v>45344</v>
          </cell>
        </row>
        <row r="10555">
          <cell r="N10555">
            <v>1003098200</v>
          </cell>
          <cell r="O10555">
            <v>45344</v>
          </cell>
        </row>
        <row r="10556">
          <cell r="N10556">
            <v>1003098202</v>
          </cell>
          <cell r="O10556">
            <v>45344</v>
          </cell>
        </row>
        <row r="10557">
          <cell r="N10557">
            <v>1003098203</v>
          </cell>
          <cell r="O10557">
            <v>45344</v>
          </cell>
        </row>
        <row r="10558">
          <cell r="N10558">
            <v>1003098204</v>
          </cell>
          <cell r="O10558">
            <v>45344</v>
          </cell>
        </row>
        <row r="10559">
          <cell r="N10559">
            <v>1003098205</v>
          </cell>
          <cell r="O10559">
            <v>45344</v>
          </cell>
        </row>
        <row r="10560">
          <cell r="N10560">
            <v>1003098206</v>
          </cell>
          <cell r="O10560">
            <v>45344</v>
          </cell>
        </row>
        <row r="10561">
          <cell r="N10561">
            <v>1003098207</v>
          </cell>
          <cell r="O10561">
            <v>45344</v>
          </cell>
        </row>
        <row r="10562">
          <cell r="N10562">
            <v>1003098208</v>
          </cell>
          <cell r="O10562">
            <v>45344</v>
          </cell>
        </row>
        <row r="10563">
          <cell r="N10563">
            <v>1003098209</v>
          </cell>
          <cell r="O10563">
            <v>45344</v>
          </cell>
        </row>
        <row r="10564">
          <cell r="N10564">
            <v>1003098210</v>
          </cell>
          <cell r="O10564">
            <v>45344</v>
          </cell>
        </row>
        <row r="10565">
          <cell r="N10565">
            <v>1003098211</v>
          </cell>
          <cell r="O10565">
            <v>45344</v>
          </cell>
        </row>
        <row r="10566">
          <cell r="N10566">
            <v>1003098212</v>
          </cell>
          <cell r="O10566">
            <v>45344</v>
          </cell>
        </row>
        <row r="10567">
          <cell r="N10567">
            <v>1003098213</v>
          </cell>
          <cell r="O10567">
            <v>45344</v>
          </cell>
        </row>
        <row r="10568">
          <cell r="N10568">
            <v>1003098214</v>
          </cell>
          <cell r="O10568">
            <v>45344</v>
          </cell>
        </row>
        <row r="10569">
          <cell r="N10569">
            <v>1003098215</v>
          </cell>
          <cell r="O10569">
            <v>45344</v>
          </cell>
        </row>
        <row r="10570">
          <cell r="N10570">
            <v>1003098216</v>
          </cell>
          <cell r="O10570">
            <v>45344</v>
          </cell>
        </row>
        <row r="10571">
          <cell r="N10571">
            <v>1003098217</v>
          </cell>
          <cell r="O10571">
            <v>45344</v>
          </cell>
        </row>
        <row r="10572">
          <cell r="N10572">
            <v>1003098218</v>
          </cell>
          <cell r="O10572">
            <v>45344</v>
          </cell>
        </row>
        <row r="10573">
          <cell r="N10573">
            <v>1003098219</v>
          </cell>
          <cell r="O10573">
            <v>45344</v>
          </cell>
        </row>
        <row r="10574">
          <cell r="N10574">
            <v>1003098220</v>
          </cell>
          <cell r="O10574">
            <v>45344</v>
          </cell>
        </row>
        <row r="10575">
          <cell r="N10575">
            <v>1003098221</v>
          </cell>
          <cell r="O10575">
            <v>45344</v>
          </cell>
        </row>
        <row r="10576">
          <cell r="N10576">
            <v>1003098222</v>
          </cell>
          <cell r="O10576">
            <v>45344</v>
          </cell>
        </row>
        <row r="10577">
          <cell r="N10577">
            <v>1003098223</v>
          </cell>
          <cell r="O10577">
            <v>45344</v>
          </cell>
        </row>
        <row r="10578">
          <cell r="N10578">
            <v>1003098224</v>
          </cell>
          <cell r="O10578">
            <v>45344</v>
          </cell>
        </row>
        <row r="10579">
          <cell r="N10579">
            <v>1003098225</v>
          </cell>
          <cell r="O10579">
            <v>45344</v>
          </cell>
        </row>
        <row r="10580">
          <cell r="N10580">
            <v>1003098226</v>
          </cell>
          <cell r="O10580">
            <v>45344</v>
          </cell>
        </row>
        <row r="10581">
          <cell r="N10581">
            <v>1003098227</v>
          </cell>
          <cell r="O10581">
            <v>45344</v>
          </cell>
        </row>
        <row r="10582">
          <cell r="N10582">
            <v>1003098228</v>
          </cell>
          <cell r="O10582">
            <v>45344</v>
          </cell>
        </row>
        <row r="10583">
          <cell r="N10583">
            <v>1003098229</v>
          </cell>
          <cell r="O10583">
            <v>45344</v>
          </cell>
        </row>
        <row r="10584">
          <cell r="N10584">
            <v>1003098230</v>
          </cell>
          <cell r="O10584">
            <v>45344</v>
          </cell>
        </row>
        <row r="10585">
          <cell r="N10585">
            <v>1003098231</v>
          </cell>
          <cell r="O10585">
            <v>45344</v>
          </cell>
        </row>
        <row r="10586">
          <cell r="N10586">
            <v>1003098232</v>
          </cell>
          <cell r="O10586">
            <v>45344</v>
          </cell>
        </row>
        <row r="10587">
          <cell r="N10587">
            <v>1003098233</v>
          </cell>
          <cell r="O10587">
            <v>45344</v>
          </cell>
        </row>
        <row r="10588">
          <cell r="N10588">
            <v>1003098234</v>
          </cell>
          <cell r="O10588">
            <v>45344</v>
          </cell>
        </row>
        <row r="10589">
          <cell r="N10589">
            <v>1003098235</v>
          </cell>
          <cell r="O10589">
            <v>45344</v>
          </cell>
        </row>
        <row r="10590">
          <cell r="N10590">
            <v>1003098236</v>
          </cell>
          <cell r="O10590">
            <v>45344</v>
          </cell>
        </row>
        <row r="10591">
          <cell r="N10591">
            <v>1003098237</v>
          </cell>
          <cell r="O10591">
            <v>45344</v>
          </cell>
        </row>
        <row r="10592">
          <cell r="N10592">
            <v>1003098238</v>
          </cell>
          <cell r="O10592">
            <v>45344</v>
          </cell>
        </row>
        <row r="10593">
          <cell r="N10593">
            <v>1003098240</v>
          </cell>
          <cell r="O10593">
            <v>45344</v>
          </cell>
        </row>
        <row r="10594">
          <cell r="N10594">
            <v>1003098241</v>
          </cell>
          <cell r="O10594">
            <v>45344</v>
          </cell>
        </row>
        <row r="10595">
          <cell r="N10595">
            <v>1003098242</v>
          </cell>
          <cell r="O10595">
            <v>45344</v>
          </cell>
        </row>
        <row r="10596">
          <cell r="N10596">
            <v>1003098243</v>
          </cell>
          <cell r="O10596">
            <v>45344</v>
          </cell>
        </row>
        <row r="10597">
          <cell r="N10597">
            <v>1003098244</v>
          </cell>
          <cell r="O10597">
            <v>45344</v>
          </cell>
        </row>
        <row r="10598">
          <cell r="N10598">
            <v>1003098245</v>
          </cell>
          <cell r="O10598">
            <v>45344</v>
          </cell>
        </row>
        <row r="10599">
          <cell r="N10599">
            <v>1003098246</v>
          </cell>
          <cell r="O10599">
            <v>45344</v>
          </cell>
        </row>
        <row r="10600">
          <cell r="N10600">
            <v>1003098247</v>
          </cell>
          <cell r="O10600">
            <v>45344</v>
          </cell>
        </row>
        <row r="10601">
          <cell r="N10601">
            <v>1003098248</v>
          </cell>
          <cell r="O10601">
            <v>45344</v>
          </cell>
        </row>
        <row r="10602">
          <cell r="N10602">
            <v>1003098249</v>
          </cell>
          <cell r="O10602">
            <v>45344</v>
          </cell>
        </row>
        <row r="10603">
          <cell r="N10603">
            <v>1003098250</v>
          </cell>
          <cell r="O10603">
            <v>45344</v>
          </cell>
        </row>
        <row r="10604">
          <cell r="N10604">
            <v>1003098251</v>
          </cell>
          <cell r="O10604">
            <v>45344</v>
          </cell>
        </row>
        <row r="10605">
          <cell r="N10605">
            <v>1003098252</v>
          </cell>
          <cell r="O10605">
            <v>45344</v>
          </cell>
        </row>
        <row r="10606">
          <cell r="N10606">
            <v>1003098253</v>
          </cell>
          <cell r="O10606">
            <v>45344</v>
          </cell>
        </row>
        <row r="10607">
          <cell r="N10607">
            <v>1003098254</v>
          </cell>
          <cell r="O10607">
            <v>45344</v>
          </cell>
        </row>
        <row r="10608">
          <cell r="N10608">
            <v>1003098255</v>
          </cell>
          <cell r="O10608">
            <v>45344</v>
          </cell>
        </row>
        <row r="10609">
          <cell r="N10609">
            <v>1003098256</v>
          </cell>
          <cell r="O10609">
            <v>45344</v>
          </cell>
        </row>
        <row r="10610">
          <cell r="N10610">
            <v>1003098257</v>
          </cell>
          <cell r="O10610">
            <v>45344</v>
          </cell>
        </row>
        <row r="10611">
          <cell r="N10611">
            <v>1003098258</v>
          </cell>
          <cell r="O10611">
            <v>45344</v>
          </cell>
        </row>
        <row r="10612">
          <cell r="N10612">
            <v>1003098259</v>
          </cell>
          <cell r="O10612">
            <v>45344</v>
          </cell>
        </row>
        <row r="10613">
          <cell r="N10613">
            <v>1003098260</v>
          </cell>
          <cell r="O10613">
            <v>45344</v>
          </cell>
        </row>
        <row r="10614">
          <cell r="N10614">
            <v>1003098261</v>
          </cell>
          <cell r="O10614">
            <v>45344</v>
          </cell>
        </row>
        <row r="10615">
          <cell r="N10615">
            <v>1003098262</v>
          </cell>
          <cell r="O10615">
            <v>45344</v>
          </cell>
        </row>
        <row r="10616">
          <cell r="N10616">
            <v>1003098263</v>
          </cell>
          <cell r="O10616">
            <v>45344</v>
          </cell>
        </row>
        <row r="10617">
          <cell r="N10617">
            <v>1003098264</v>
          </cell>
          <cell r="O10617">
            <v>45344</v>
          </cell>
        </row>
        <row r="10618">
          <cell r="N10618">
            <v>1003098265</v>
          </cell>
          <cell r="O10618">
            <v>45344</v>
          </cell>
        </row>
        <row r="10619">
          <cell r="N10619">
            <v>1003098266</v>
          </cell>
          <cell r="O10619">
            <v>45344</v>
          </cell>
        </row>
        <row r="10620">
          <cell r="N10620">
            <v>1003098267</v>
          </cell>
          <cell r="O10620">
            <v>45344</v>
          </cell>
        </row>
        <row r="10621">
          <cell r="N10621">
            <v>1003098268</v>
          </cell>
          <cell r="O10621">
            <v>45344</v>
          </cell>
        </row>
        <row r="10622">
          <cell r="N10622">
            <v>1003098269</v>
          </cell>
          <cell r="O10622">
            <v>45344</v>
          </cell>
        </row>
        <row r="10623">
          <cell r="N10623">
            <v>1003098270</v>
          </cell>
          <cell r="O10623">
            <v>45344</v>
          </cell>
        </row>
        <row r="10624">
          <cell r="N10624">
            <v>1003098271</v>
          </cell>
          <cell r="O10624">
            <v>45344</v>
          </cell>
        </row>
        <row r="10625">
          <cell r="N10625">
            <v>1003098272</v>
          </cell>
          <cell r="O10625">
            <v>45344</v>
          </cell>
        </row>
        <row r="10626">
          <cell r="N10626">
            <v>1003098273</v>
          </cell>
          <cell r="O10626">
            <v>45344</v>
          </cell>
        </row>
        <row r="10627">
          <cell r="N10627">
            <v>1003098274</v>
          </cell>
          <cell r="O10627">
            <v>45344</v>
          </cell>
        </row>
        <row r="10628">
          <cell r="N10628">
            <v>1003098275</v>
          </cell>
          <cell r="O10628">
            <v>45344</v>
          </cell>
        </row>
        <row r="10629">
          <cell r="N10629">
            <v>1003098276</v>
          </cell>
          <cell r="O10629">
            <v>45344</v>
          </cell>
        </row>
        <row r="10630">
          <cell r="N10630">
            <v>1003098277</v>
          </cell>
          <cell r="O10630">
            <v>45344</v>
          </cell>
        </row>
        <row r="10631">
          <cell r="N10631">
            <v>1003098278</v>
          </cell>
          <cell r="O10631">
            <v>45344</v>
          </cell>
        </row>
        <row r="10632">
          <cell r="N10632">
            <v>1003098279</v>
          </cell>
          <cell r="O10632">
            <v>45344</v>
          </cell>
        </row>
        <row r="10633">
          <cell r="N10633">
            <v>1003098280</v>
          </cell>
          <cell r="O10633">
            <v>45344</v>
          </cell>
        </row>
        <row r="10634">
          <cell r="N10634">
            <v>1003098281</v>
          </cell>
          <cell r="O10634">
            <v>45344</v>
          </cell>
        </row>
        <row r="10635">
          <cell r="N10635">
            <v>1003098282</v>
          </cell>
          <cell r="O10635">
            <v>45344</v>
          </cell>
        </row>
        <row r="10636">
          <cell r="N10636">
            <v>1003098283</v>
          </cell>
          <cell r="O10636">
            <v>45344</v>
          </cell>
        </row>
        <row r="10637">
          <cell r="N10637">
            <v>1003098284</v>
          </cell>
          <cell r="O10637">
            <v>45344</v>
          </cell>
        </row>
        <row r="10638">
          <cell r="N10638">
            <v>1003098285</v>
          </cell>
          <cell r="O10638">
            <v>45344</v>
          </cell>
        </row>
        <row r="10639">
          <cell r="N10639">
            <v>1003098286</v>
          </cell>
          <cell r="O10639">
            <v>45344</v>
          </cell>
        </row>
        <row r="10640">
          <cell r="N10640">
            <v>1003098287</v>
          </cell>
          <cell r="O10640">
            <v>45344</v>
          </cell>
        </row>
        <row r="10641">
          <cell r="N10641">
            <v>1003098288</v>
          </cell>
          <cell r="O10641">
            <v>45344</v>
          </cell>
        </row>
        <row r="10642">
          <cell r="N10642">
            <v>1003098289</v>
          </cell>
          <cell r="O10642">
            <v>45344</v>
          </cell>
        </row>
        <row r="10643">
          <cell r="N10643">
            <v>1003098290</v>
          </cell>
          <cell r="O10643">
            <v>45344</v>
          </cell>
        </row>
        <row r="10644">
          <cell r="N10644">
            <v>1003098291</v>
          </cell>
          <cell r="O10644">
            <v>45344</v>
          </cell>
        </row>
        <row r="10645">
          <cell r="N10645">
            <v>1003098292</v>
          </cell>
          <cell r="O10645">
            <v>45344</v>
          </cell>
        </row>
        <row r="10646">
          <cell r="N10646">
            <v>1003098293</v>
          </cell>
          <cell r="O10646">
            <v>45344</v>
          </cell>
        </row>
        <row r="10647">
          <cell r="N10647">
            <v>1003098294</v>
          </cell>
          <cell r="O10647">
            <v>45344</v>
          </cell>
        </row>
        <row r="10648">
          <cell r="N10648">
            <v>1003098295</v>
          </cell>
          <cell r="O10648">
            <v>45344</v>
          </cell>
        </row>
        <row r="10649">
          <cell r="N10649">
            <v>1003098296</v>
          </cell>
          <cell r="O10649">
            <v>45344</v>
          </cell>
        </row>
        <row r="10650">
          <cell r="N10650">
            <v>1003098297</v>
          </cell>
          <cell r="O10650">
            <v>45344</v>
          </cell>
        </row>
        <row r="10651">
          <cell r="N10651">
            <v>1003098298</v>
          </cell>
          <cell r="O10651">
            <v>45344</v>
          </cell>
        </row>
        <row r="10652">
          <cell r="N10652">
            <v>1003098299</v>
          </cell>
          <cell r="O10652">
            <v>45344</v>
          </cell>
        </row>
        <row r="10653">
          <cell r="N10653">
            <v>1003098300</v>
          </cell>
          <cell r="O10653">
            <v>45344</v>
          </cell>
        </row>
        <row r="10654">
          <cell r="N10654">
            <v>1003098301</v>
          </cell>
          <cell r="O10654">
            <v>45344</v>
          </cell>
        </row>
        <row r="10655">
          <cell r="N10655">
            <v>1003098302</v>
          </cell>
          <cell r="O10655">
            <v>45344</v>
          </cell>
        </row>
        <row r="10656">
          <cell r="N10656">
            <v>1003098303</v>
          </cell>
          <cell r="O10656">
            <v>45344</v>
          </cell>
        </row>
        <row r="10657">
          <cell r="N10657">
            <v>1003098304</v>
          </cell>
          <cell r="O10657">
            <v>45344</v>
          </cell>
        </row>
        <row r="10658">
          <cell r="N10658">
            <v>1003098305</v>
          </cell>
          <cell r="O10658">
            <v>45344</v>
          </cell>
        </row>
        <row r="10659">
          <cell r="N10659">
            <v>1003098306</v>
          </cell>
          <cell r="O10659">
            <v>45344</v>
          </cell>
        </row>
        <row r="10660">
          <cell r="N10660">
            <v>1003098307</v>
          </cell>
          <cell r="O10660">
            <v>45344</v>
          </cell>
        </row>
        <row r="10661">
          <cell r="N10661">
            <v>1003098308</v>
          </cell>
          <cell r="O10661">
            <v>45344</v>
          </cell>
        </row>
        <row r="10662">
          <cell r="N10662">
            <v>1003098309</v>
          </cell>
          <cell r="O10662">
            <v>45344</v>
          </cell>
        </row>
        <row r="10663">
          <cell r="N10663">
            <v>1003098310</v>
          </cell>
          <cell r="O10663">
            <v>45344</v>
          </cell>
        </row>
        <row r="10664">
          <cell r="N10664">
            <v>1003098311</v>
          </cell>
          <cell r="O10664">
            <v>45344</v>
          </cell>
        </row>
        <row r="10665">
          <cell r="N10665">
            <v>1003098312</v>
          </cell>
          <cell r="O10665">
            <v>45344</v>
          </cell>
        </row>
        <row r="10666">
          <cell r="N10666">
            <v>1003098313</v>
          </cell>
          <cell r="O10666">
            <v>45344</v>
          </cell>
        </row>
        <row r="10667">
          <cell r="N10667">
            <v>1003098314</v>
          </cell>
          <cell r="O10667">
            <v>45344</v>
          </cell>
        </row>
        <row r="10668">
          <cell r="N10668">
            <v>1003098315</v>
          </cell>
          <cell r="O10668">
            <v>45344</v>
          </cell>
        </row>
        <row r="10669">
          <cell r="N10669">
            <v>1003098316</v>
          </cell>
          <cell r="O10669">
            <v>45344</v>
          </cell>
        </row>
        <row r="10670">
          <cell r="N10670">
            <v>1003098317</v>
          </cell>
          <cell r="O10670">
            <v>45344</v>
          </cell>
        </row>
        <row r="10671">
          <cell r="N10671">
            <v>1003098318</v>
          </cell>
          <cell r="O10671">
            <v>45344</v>
          </cell>
        </row>
        <row r="10672">
          <cell r="N10672">
            <v>1003098319</v>
          </cell>
          <cell r="O10672">
            <v>45344</v>
          </cell>
        </row>
        <row r="10673">
          <cell r="N10673">
            <v>1003098320</v>
          </cell>
          <cell r="O10673">
            <v>45344</v>
          </cell>
        </row>
        <row r="10674">
          <cell r="N10674">
            <v>1003098321</v>
          </cell>
          <cell r="O10674">
            <v>45344</v>
          </cell>
        </row>
        <row r="10675">
          <cell r="N10675">
            <v>1003098322</v>
          </cell>
          <cell r="O10675">
            <v>45344</v>
          </cell>
        </row>
        <row r="10676">
          <cell r="N10676">
            <v>1003098323</v>
          </cell>
          <cell r="O10676">
            <v>45344</v>
          </cell>
        </row>
        <row r="10677">
          <cell r="N10677">
            <v>1003098324</v>
          </cell>
          <cell r="O10677">
            <v>45344</v>
          </cell>
        </row>
        <row r="10678">
          <cell r="N10678">
            <v>1003098325</v>
          </cell>
          <cell r="O10678">
            <v>45344</v>
          </cell>
        </row>
        <row r="10679">
          <cell r="N10679">
            <v>1003098326</v>
          </cell>
          <cell r="O10679">
            <v>45344</v>
          </cell>
        </row>
        <row r="10680">
          <cell r="N10680">
            <v>1003098327</v>
          </cell>
          <cell r="O10680">
            <v>45344</v>
          </cell>
        </row>
        <row r="10681">
          <cell r="N10681">
            <v>1003098328</v>
          </cell>
          <cell r="O10681">
            <v>45344</v>
          </cell>
        </row>
        <row r="10682">
          <cell r="N10682">
            <v>1003098329</v>
          </cell>
          <cell r="O10682">
            <v>45344</v>
          </cell>
        </row>
        <row r="10683">
          <cell r="N10683">
            <v>1003098330</v>
          </cell>
          <cell r="O10683">
            <v>45344</v>
          </cell>
        </row>
        <row r="10684">
          <cell r="N10684">
            <v>1003098331</v>
          </cell>
          <cell r="O10684">
            <v>45344</v>
          </cell>
        </row>
        <row r="10685">
          <cell r="N10685">
            <v>1003098332</v>
          </cell>
          <cell r="O10685">
            <v>45344</v>
          </cell>
        </row>
        <row r="10686">
          <cell r="N10686">
            <v>1003098333</v>
          </cell>
          <cell r="O10686">
            <v>45344</v>
          </cell>
        </row>
        <row r="10687">
          <cell r="N10687">
            <v>1003098334</v>
          </cell>
          <cell r="O10687">
            <v>45344</v>
          </cell>
        </row>
        <row r="10688">
          <cell r="N10688">
            <v>1003098335</v>
          </cell>
          <cell r="O10688">
            <v>45344</v>
          </cell>
        </row>
        <row r="10689">
          <cell r="N10689">
            <v>1003098336</v>
          </cell>
          <cell r="O10689">
            <v>45344</v>
          </cell>
        </row>
        <row r="10690">
          <cell r="N10690">
            <v>1003098337</v>
          </cell>
          <cell r="O10690">
            <v>45344</v>
          </cell>
        </row>
        <row r="10691">
          <cell r="N10691">
            <v>1003098338</v>
          </cell>
          <cell r="O10691">
            <v>45344</v>
          </cell>
        </row>
        <row r="10692">
          <cell r="N10692">
            <v>1003098339</v>
          </cell>
          <cell r="O10692">
            <v>45344</v>
          </cell>
        </row>
        <row r="10693">
          <cell r="N10693">
            <v>1003098340</v>
          </cell>
          <cell r="O10693">
            <v>45344</v>
          </cell>
        </row>
        <row r="10694">
          <cell r="N10694">
            <v>1003098341</v>
          </cell>
          <cell r="O10694">
            <v>45344</v>
          </cell>
        </row>
        <row r="10695">
          <cell r="N10695">
            <v>1003098342</v>
          </cell>
          <cell r="O10695">
            <v>45344</v>
          </cell>
        </row>
        <row r="10696">
          <cell r="N10696">
            <v>1003098343</v>
          </cell>
          <cell r="O10696">
            <v>45344</v>
          </cell>
        </row>
        <row r="10697">
          <cell r="N10697">
            <v>1003098344</v>
          </cell>
          <cell r="O10697">
            <v>45344</v>
          </cell>
        </row>
        <row r="10698">
          <cell r="N10698">
            <v>1003098345</v>
          </cell>
          <cell r="O10698">
            <v>45344</v>
          </cell>
        </row>
        <row r="10699">
          <cell r="N10699">
            <v>1003098346</v>
          </cell>
          <cell r="O10699">
            <v>45344</v>
          </cell>
        </row>
        <row r="10700">
          <cell r="N10700">
            <v>1003098347</v>
          </cell>
          <cell r="O10700">
            <v>45344</v>
          </cell>
        </row>
        <row r="10701">
          <cell r="N10701">
            <v>1003098348</v>
          </cell>
          <cell r="O10701">
            <v>45344</v>
          </cell>
        </row>
        <row r="10702">
          <cell r="N10702">
            <v>1003098349</v>
          </cell>
          <cell r="O10702">
            <v>45344</v>
          </cell>
        </row>
        <row r="10703">
          <cell r="N10703">
            <v>1003098350</v>
          </cell>
          <cell r="O10703">
            <v>45344</v>
          </cell>
        </row>
        <row r="10704">
          <cell r="N10704">
            <v>1003098351</v>
          </cell>
          <cell r="O10704">
            <v>45344</v>
          </cell>
        </row>
        <row r="10705">
          <cell r="N10705">
            <v>1003098352</v>
          </cell>
          <cell r="O10705">
            <v>45344</v>
          </cell>
        </row>
        <row r="10706">
          <cell r="N10706">
            <v>1003098353</v>
          </cell>
          <cell r="O10706">
            <v>45344</v>
          </cell>
        </row>
        <row r="10707">
          <cell r="N10707">
            <v>1003098354</v>
          </cell>
          <cell r="O10707">
            <v>45344</v>
          </cell>
        </row>
        <row r="10708">
          <cell r="N10708">
            <v>1003098355</v>
          </cell>
          <cell r="O10708">
            <v>45344</v>
          </cell>
        </row>
        <row r="10709">
          <cell r="N10709">
            <v>1003098356</v>
          </cell>
          <cell r="O10709">
            <v>45344</v>
          </cell>
        </row>
        <row r="10710">
          <cell r="N10710">
            <v>1003098357</v>
          </cell>
          <cell r="O10710">
            <v>45344</v>
          </cell>
        </row>
        <row r="10711">
          <cell r="N10711">
            <v>1003098358</v>
          </cell>
          <cell r="O10711">
            <v>45344</v>
          </cell>
        </row>
        <row r="10712">
          <cell r="N10712">
            <v>1003098359</v>
          </cell>
          <cell r="O10712">
            <v>45344</v>
          </cell>
        </row>
        <row r="10713">
          <cell r="N10713">
            <v>1003098360</v>
          </cell>
          <cell r="O10713">
            <v>45344</v>
          </cell>
        </row>
        <row r="10714">
          <cell r="N10714">
            <v>1003098361</v>
          </cell>
          <cell r="O10714">
            <v>45344</v>
          </cell>
        </row>
        <row r="10715">
          <cell r="N10715">
            <v>1003098362</v>
          </cell>
          <cell r="O10715">
            <v>45344</v>
          </cell>
        </row>
        <row r="10716">
          <cell r="N10716">
            <v>1003098363</v>
          </cell>
          <cell r="O10716">
            <v>45344</v>
          </cell>
        </row>
        <row r="10717">
          <cell r="N10717">
            <v>1003098364</v>
          </cell>
          <cell r="O10717">
            <v>45344</v>
          </cell>
        </row>
        <row r="10718">
          <cell r="N10718">
            <v>1003098365</v>
          </cell>
          <cell r="O10718">
            <v>45344</v>
          </cell>
        </row>
        <row r="10719">
          <cell r="N10719">
            <v>1003098366</v>
          </cell>
          <cell r="O10719">
            <v>45344</v>
          </cell>
        </row>
        <row r="10720">
          <cell r="N10720">
            <v>1003098367</v>
          </cell>
          <cell r="O10720">
            <v>45344</v>
          </cell>
        </row>
        <row r="10721">
          <cell r="N10721">
            <v>1003098368</v>
          </cell>
          <cell r="O10721">
            <v>45344</v>
          </cell>
        </row>
        <row r="10722">
          <cell r="N10722">
            <v>1003098369</v>
          </cell>
          <cell r="O10722">
            <v>45344</v>
          </cell>
        </row>
        <row r="10723">
          <cell r="N10723">
            <v>1003098370</v>
          </cell>
          <cell r="O10723">
            <v>45344</v>
          </cell>
        </row>
        <row r="10724">
          <cell r="N10724">
            <v>1003098493</v>
          </cell>
          <cell r="O10724">
            <v>45344</v>
          </cell>
        </row>
        <row r="10725">
          <cell r="N10725">
            <v>1003098494</v>
          </cell>
          <cell r="O10725">
            <v>45344</v>
          </cell>
        </row>
        <row r="10726">
          <cell r="N10726">
            <v>1003098495</v>
          </cell>
          <cell r="O10726">
            <v>45344</v>
          </cell>
        </row>
        <row r="10727">
          <cell r="N10727">
            <v>1003098496</v>
          </cell>
          <cell r="O10727">
            <v>45344</v>
          </cell>
        </row>
        <row r="10728">
          <cell r="N10728">
            <v>1003098497</v>
          </cell>
          <cell r="O10728">
            <v>45344</v>
          </cell>
        </row>
        <row r="10729">
          <cell r="N10729">
            <v>1003098498</v>
          </cell>
          <cell r="O10729">
            <v>45344</v>
          </cell>
        </row>
        <row r="10730">
          <cell r="N10730">
            <v>1003098499</v>
          </cell>
          <cell r="O10730">
            <v>45344</v>
          </cell>
        </row>
        <row r="10731">
          <cell r="N10731">
            <v>1003098500</v>
          </cell>
          <cell r="O10731">
            <v>45344</v>
          </cell>
        </row>
        <row r="10732">
          <cell r="N10732">
            <v>1003098501</v>
          </cell>
          <cell r="O10732">
            <v>45344</v>
          </cell>
        </row>
        <row r="10733">
          <cell r="N10733">
            <v>1003098502</v>
          </cell>
          <cell r="O10733">
            <v>45344</v>
          </cell>
        </row>
        <row r="10734">
          <cell r="N10734">
            <v>1003098503</v>
          </cell>
          <cell r="O10734">
            <v>45344</v>
          </cell>
        </row>
        <row r="10735">
          <cell r="N10735">
            <v>1003098504</v>
          </cell>
          <cell r="O10735">
            <v>45344</v>
          </cell>
        </row>
        <row r="10736">
          <cell r="N10736">
            <v>1003098505</v>
          </cell>
          <cell r="O10736">
            <v>45344</v>
          </cell>
        </row>
        <row r="10737">
          <cell r="N10737">
            <v>1003098506</v>
          </cell>
          <cell r="O10737">
            <v>45344</v>
          </cell>
        </row>
        <row r="10738">
          <cell r="N10738">
            <v>1003098507</v>
          </cell>
          <cell r="O10738">
            <v>45344</v>
          </cell>
        </row>
        <row r="10739">
          <cell r="N10739">
            <v>1003098508</v>
          </cell>
          <cell r="O10739">
            <v>45344</v>
          </cell>
        </row>
        <row r="10740">
          <cell r="N10740">
            <v>1003098509</v>
          </cell>
          <cell r="O10740">
            <v>45344</v>
          </cell>
        </row>
        <row r="10741">
          <cell r="N10741">
            <v>1003098510</v>
          </cell>
          <cell r="O10741">
            <v>45344</v>
          </cell>
        </row>
        <row r="10742">
          <cell r="N10742">
            <v>1003098511</v>
          </cell>
          <cell r="O10742">
            <v>45344</v>
          </cell>
        </row>
        <row r="10743">
          <cell r="N10743">
            <v>1003098512</v>
          </cell>
          <cell r="O10743">
            <v>45344</v>
          </cell>
        </row>
        <row r="10744">
          <cell r="N10744">
            <v>1003098513</v>
          </cell>
          <cell r="O10744">
            <v>45344</v>
          </cell>
        </row>
        <row r="10745">
          <cell r="N10745">
            <v>1003098514</v>
          </cell>
          <cell r="O10745">
            <v>45344</v>
          </cell>
        </row>
        <row r="10746">
          <cell r="N10746">
            <v>1003098515</v>
          </cell>
          <cell r="O10746">
            <v>45344</v>
          </cell>
        </row>
        <row r="10747">
          <cell r="N10747">
            <v>1003098516</v>
          </cell>
          <cell r="O10747">
            <v>45344</v>
          </cell>
        </row>
        <row r="10748">
          <cell r="N10748">
            <v>1003098517</v>
          </cell>
          <cell r="O10748">
            <v>45344</v>
          </cell>
        </row>
        <row r="10749">
          <cell r="N10749">
            <v>1003098518</v>
          </cell>
          <cell r="O10749">
            <v>45344</v>
          </cell>
        </row>
        <row r="10750">
          <cell r="N10750">
            <v>1003098519</v>
          </cell>
          <cell r="O10750">
            <v>45344</v>
          </cell>
        </row>
        <row r="10751">
          <cell r="N10751">
            <v>1003098520</v>
          </cell>
          <cell r="O10751">
            <v>45344</v>
          </cell>
        </row>
        <row r="10752">
          <cell r="N10752">
            <v>1003098521</v>
          </cell>
          <cell r="O10752">
            <v>45344</v>
          </cell>
        </row>
        <row r="10753">
          <cell r="N10753">
            <v>1003098522</v>
          </cell>
          <cell r="O10753">
            <v>45344</v>
          </cell>
        </row>
        <row r="10754">
          <cell r="N10754">
            <v>1003098523</v>
          </cell>
          <cell r="O10754">
            <v>45344</v>
          </cell>
        </row>
        <row r="10755">
          <cell r="N10755">
            <v>1003098524</v>
          </cell>
          <cell r="O10755">
            <v>45344</v>
          </cell>
        </row>
        <row r="10756">
          <cell r="N10756">
            <v>1003098525</v>
          </cell>
          <cell r="O10756">
            <v>45344</v>
          </cell>
        </row>
        <row r="10757">
          <cell r="N10757">
            <v>1003098526</v>
          </cell>
          <cell r="O10757">
            <v>45344</v>
          </cell>
        </row>
        <row r="10758">
          <cell r="N10758">
            <v>1003098527</v>
          </cell>
          <cell r="O10758">
            <v>45344</v>
          </cell>
        </row>
        <row r="10759">
          <cell r="N10759">
            <v>1003098528</v>
          </cell>
          <cell r="O10759">
            <v>45344</v>
          </cell>
        </row>
        <row r="10760">
          <cell r="N10760">
            <v>1003098529</v>
          </cell>
          <cell r="O10760">
            <v>45344</v>
          </cell>
        </row>
        <row r="10761">
          <cell r="N10761">
            <v>1003098530</v>
          </cell>
          <cell r="O10761">
            <v>45344</v>
          </cell>
        </row>
        <row r="10762">
          <cell r="N10762">
            <v>1003098531</v>
          </cell>
          <cell r="O10762">
            <v>45344</v>
          </cell>
        </row>
        <row r="10763">
          <cell r="N10763">
            <v>1003098532</v>
          </cell>
          <cell r="O10763">
            <v>45344</v>
          </cell>
        </row>
        <row r="10764">
          <cell r="N10764">
            <v>1003098533</v>
          </cell>
          <cell r="O10764">
            <v>45344</v>
          </cell>
        </row>
        <row r="10765">
          <cell r="N10765">
            <v>1003098534</v>
          </cell>
          <cell r="O10765">
            <v>45344</v>
          </cell>
        </row>
        <row r="10766">
          <cell r="N10766">
            <v>1003098535</v>
          </cell>
          <cell r="O10766">
            <v>45344</v>
          </cell>
        </row>
        <row r="10767">
          <cell r="N10767">
            <v>1003098536</v>
          </cell>
          <cell r="O10767">
            <v>45344</v>
          </cell>
        </row>
        <row r="10768">
          <cell r="N10768">
            <v>1003098537</v>
          </cell>
          <cell r="O10768">
            <v>45344</v>
          </cell>
        </row>
        <row r="10769">
          <cell r="N10769">
            <v>1003098538</v>
          </cell>
          <cell r="O10769">
            <v>45344</v>
          </cell>
        </row>
        <row r="10770">
          <cell r="N10770">
            <v>1003098539</v>
          </cell>
          <cell r="O10770">
            <v>45344</v>
          </cell>
        </row>
        <row r="10771">
          <cell r="N10771">
            <v>1003098540</v>
          </cell>
          <cell r="O10771">
            <v>45344</v>
          </cell>
        </row>
        <row r="10772">
          <cell r="N10772">
            <v>1003098541</v>
          </cell>
          <cell r="O10772">
            <v>45344</v>
          </cell>
        </row>
        <row r="10773">
          <cell r="N10773">
            <v>1003098551</v>
          </cell>
          <cell r="O10773">
            <v>45344</v>
          </cell>
        </row>
        <row r="10774">
          <cell r="N10774">
            <v>1003098555</v>
          </cell>
          <cell r="O10774">
            <v>45344</v>
          </cell>
        </row>
        <row r="10775">
          <cell r="N10775">
            <v>1003098552</v>
          </cell>
          <cell r="O10775">
            <v>45344</v>
          </cell>
        </row>
        <row r="10776">
          <cell r="N10776">
            <v>1003098553</v>
          </cell>
          <cell r="O10776">
            <v>45344</v>
          </cell>
        </row>
        <row r="10777">
          <cell r="N10777">
            <v>1003098554</v>
          </cell>
          <cell r="O10777">
            <v>45344</v>
          </cell>
        </row>
        <row r="10778">
          <cell r="N10778">
            <v>1003098580</v>
          </cell>
          <cell r="O10778">
            <v>45344</v>
          </cell>
        </row>
        <row r="10779">
          <cell r="N10779">
            <v>1003098581</v>
          </cell>
          <cell r="O10779">
            <v>45344</v>
          </cell>
        </row>
        <row r="10780">
          <cell r="N10780">
            <v>1003098582</v>
          </cell>
          <cell r="O10780">
            <v>45344</v>
          </cell>
        </row>
        <row r="10781">
          <cell r="N10781">
            <v>1003098583</v>
          </cell>
          <cell r="O10781">
            <v>45344</v>
          </cell>
        </row>
        <row r="10782">
          <cell r="N10782">
            <v>1003098584</v>
          </cell>
          <cell r="O10782">
            <v>45344</v>
          </cell>
        </row>
        <row r="10783">
          <cell r="N10783">
            <v>1003098585</v>
          </cell>
          <cell r="O10783">
            <v>45344</v>
          </cell>
        </row>
        <row r="10784">
          <cell r="N10784">
            <v>1003098586</v>
          </cell>
          <cell r="O10784">
            <v>45344</v>
          </cell>
        </row>
        <row r="10785">
          <cell r="N10785">
            <v>1003098587</v>
          </cell>
          <cell r="O10785">
            <v>45344</v>
          </cell>
        </row>
        <row r="10786">
          <cell r="N10786">
            <v>1003098588</v>
          </cell>
          <cell r="O10786">
            <v>45344</v>
          </cell>
        </row>
        <row r="10787">
          <cell r="N10787">
            <v>1003098589</v>
          </cell>
          <cell r="O10787">
            <v>45344</v>
          </cell>
        </row>
        <row r="10788">
          <cell r="N10788">
            <v>1003098590</v>
          </cell>
          <cell r="O10788">
            <v>45344</v>
          </cell>
        </row>
        <row r="10789">
          <cell r="N10789">
            <v>1003098591</v>
          </cell>
          <cell r="O10789">
            <v>45344</v>
          </cell>
        </row>
        <row r="10790">
          <cell r="N10790">
            <v>1003098592</v>
          </cell>
          <cell r="O10790">
            <v>45344</v>
          </cell>
        </row>
        <row r="10791">
          <cell r="N10791">
            <v>1003098593</v>
          </cell>
          <cell r="O10791">
            <v>45344</v>
          </cell>
        </row>
        <row r="10792">
          <cell r="N10792">
            <v>1003098594</v>
          </cell>
          <cell r="O10792">
            <v>45344</v>
          </cell>
        </row>
        <row r="10793">
          <cell r="N10793">
            <v>1003098595</v>
          </cell>
          <cell r="O10793">
            <v>45344</v>
          </cell>
        </row>
        <row r="10794">
          <cell r="N10794">
            <v>1003098596</v>
          </cell>
          <cell r="O10794">
            <v>45344</v>
          </cell>
        </row>
        <row r="10795">
          <cell r="N10795">
            <v>1003098597</v>
          </cell>
          <cell r="O10795">
            <v>45344</v>
          </cell>
        </row>
        <row r="10796">
          <cell r="N10796">
            <v>1003098598</v>
          </cell>
          <cell r="O10796">
            <v>45344</v>
          </cell>
        </row>
        <row r="10797">
          <cell r="N10797">
            <v>1003098599</v>
          </cell>
          <cell r="O10797">
            <v>45344</v>
          </cell>
        </row>
        <row r="10798">
          <cell r="N10798">
            <v>1003098600</v>
          </cell>
          <cell r="O10798">
            <v>45344</v>
          </cell>
        </row>
        <row r="10799">
          <cell r="N10799">
            <v>1003098601</v>
          </cell>
          <cell r="O10799">
            <v>45344</v>
          </cell>
        </row>
        <row r="10800">
          <cell r="N10800">
            <v>1003098602</v>
          </cell>
          <cell r="O10800">
            <v>45344</v>
          </cell>
        </row>
        <row r="10801">
          <cell r="N10801">
            <v>1003098603</v>
          </cell>
          <cell r="O10801">
            <v>45344</v>
          </cell>
        </row>
        <row r="10802">
          <cell r="N10802">
            <v>1003098604</v>
          </cell>
          <cell r="O10802">
            <v>45344</v>
          </cell>
        </row>
        <row r="10803">
          <cell r="N10803">
            <v>1003098605</v>
          </cell>
          <cell r="O10803">
            <v>45344</v>
          </cell>
        </row>
        <row r="10804">
          <cell r="N10804">
            <v>1003098606</v>
          </cell>
          <cell r="O10804">
            <v>45344</v>
          </cell>
        </row>
        <row r="10805">
          <cell r="N10805">
            <v>1003098607</v>
          </cell>
          <cell r="O10805">
            <v>45344</v>
          </cell>
        </row>
        <row r="10806">
          <cell r="N10806">
            <v>1003098608</v>
          </cell>
          <cell r="O10806">
            <v>45344</v>
          </cell>
        </row>
        <row r="10807">
          <cell r="N10807">
            <v>1003098609</v>
          </cell>
          <cell r="O10807">
            <v>45344</v>
          </cell>
        </row>
        <row r="10808">
          <cell r="N10808">
            <v>1003098610</v>
          </cell>
          <cell r="O10808">
            <v>45344</v>
          </cell>
        </row>
        <row r="10809">
          <cell r="N10809">
            <v>1003098611</v>
          </cell>
          <cell r="O10809">
            <v>45344</v>
          </cell>
        </row>
        <row r="10810">
          <cell r="N10810">
            <v>1003098612</v>
          </cell>
          <cell r="O10810">
            <v>45344</v>
          </cell>
        </row>
        <row r="10811">
          <cell r="N10811">
            <v>1003098613</v>
          </cell>
          <cell r="O10811">
            <v>45344</v>
          </cell>
        </row>
        <row r="10812">
          <cell r="N10812">
            <v>1003098614</v>
          </cell>
          <cell r="O10812">
            <v>45344</v>
          </cell>
        </row>
        <row r="10813">
          <cell r="N10813">
            <v>1003098615</v>
          </cell>
          <cell r="O10813">
            <v>45344</v>
          </cell>
        </row>
        <row r="10814">
          <cell r="N10814">
            <v>1003098616</v>
          </cell>
          <cell r="O10814">
            <v>45344</v>
          </cell>
        </row>
        <row r="10815">
          <cell r="N10815">
            <v>1003098617</v>
          </cell>
          <cell r="O10815">
            <v>45344</v>
          </cell>
        </row>
        <row r="10816">
          <cell r="N10816">
            <v>1003098618</v>
          </cell>
          <cell r="O10816">
            <v>45344</v>
          </cell>
        </row>
        <row r="10817">
          <cell r="N10817">
            <v>1003098619</v>
          </cell>
          <cell r="O10817">
            <v>45344</v>
          </cell>
        </row>
        <row r="10818">
          <cell r="N10818">
            <v>1003098620</v>
          </cell>
          <cell r="O10818">
            <v>45344</v>
          </cell>
        </row>
        <row r="10819">
          <cell r="N10819">
            <v>1003098621</v>
          </cell>
          <cell r="O10819">
            <v>45344</v>
          </cell>
        </row>
        <row r="10820">
          <cell r="N10820">
            <v>1003098622</v>
          </cell>
          <cell r="O10820">
            <v>45344</v>
          </cell>
        </row>
        <row r="10821">
          <cell r="N10821">
            <v>1003098623</v>
          </cell>
          <cell r="O10821">
            <v>45344</v>
          </cell>
        </row>
        <row r="10822">
          <cell r="N10822">
            <v>1003098624</v>
          </cell>
          <cell r="O10822">
            <v>45344</v>
          </cell>
        </row>
        <row r="10823">
          <cell r="N10823">
            <v>1003098625</v>
          </cell>
          <cell r="O10823">
            <v>45344</v>
          </cell>
        </row>
        <row r="10824">
          <cell r="N10824">
            <v>1003098626</v>
          </cell>
          <cell r="O10824">
            <v>45344</v>
          </cell>
        </row>
        <row r="10825">
          <cell r="N10825">
            <v>1003098627</v>
          </cell>
          <cell r="O10825">
            <v>45344</v>
          </cell>
        </row>
        <row r="10826">
          <cell r="N10826">
            <v>1003098628</v>
          </cell>
          <cell r="O10826">
            <v>45344</v>
          </cell>
        </row>
        <row r="10827">
          <cell r="N10827">
            <v>1003098629</v>
          </cell>
          <cell r="O10827">
            <v>45344</v>
          </cell>
        </row>
        <row r="10828">
          <cell r="N10828">
            <v>1003098630</v>
          </cell>
          <cell r="O10828">
            <v>45344</v>
          </cell>
        </row>
        <row r="10829">
          <cell r="N10829">
            <v>1003098631</v>
          </cell>
          <cell r="O10829">
            <v>45344</v>
          </cell>
        </row>
        <row r="10830">
          <cell r="N10830">
            <v>1003098632</v>
          </cell>
          <cell r="O10830">
            <v>45344</v>
          </cell>
        </row>
        <row r="10831">
          <cell r="N10831">
            <v>1003098633</v>
          </cell>
          <cell r="O10831">
            <v>45344</v>
          </cell>
        </row>
        <row r="10832">
          <cell r="N10832">
            <v>1003098634</v>
          </cell>
          <cell r="O10832">
            <v>45344</v>
          </cell>
        </row>
        <row r="10833">
          <cell r="N10833">
            <v>1003098635</v>
          </cell>
          <cell r="O10833">
            <v>45344</v>
          </cell>
        </row>
        <row r="10834">
          <cell r="N10834">
            <v>1003098636</v>
          </cell>
          <cell r="O10834">
            <v>45344</v>
          </cell>
        </row>
        <row r="10835">
          <cell r="N10835">
            <v>1003098637</v>
          </cell>
          <cell r="O10835">
            <v>45344</v>
          </cell>
        </row>
        <row r="10836">
          <cell r="N10836">
            <v>1003098638</v>
          </cell>
          <cell r="O10836">
            <v>45344</v>
          </cell>
        </row>
        <row r="10837">
          <cell r="N10837">
            <v>1003098639</v>
          </cell>
          <cell r="O10837">
            <v>45344</v>
          </cell>
        </row>
        <row r="10838">
          <cell r="N10838">
            <v>1003098640</v>
          </cell>
          <cell r="O10838">
            <v>45344</v>
          </cell>
        </row>
        <row r="10839">
          <cell r="N10839">
            <v>1003098641</v>
          </cell>
          <cell r="O10839">
            <v>45344</v>
          </cell>
        </row>
        <row r="10840">
          <cell r="N10840">
            <v>1003098642</v>
          </cell>
          <cell r="O10840">
            <v>45344</v>
          </cell>
        </row>
        <row r="10841">
          <cell r="N10841">
            <v>1003098643</v>
          </cell>
          <cell r="O10841">
            <v>45344</v>
          </cell>
        </row>
        <row r="10842">
          <cell r="N10842">
            <v>1003098644</v>
          </cell>
          <cell r="O10842">
            <v>45344</v>
          </cell>
        </row>
        <row r="10843">
          <cell r="N10843">
            <v>1003098645</v>
          </cell>
          <cell r="O10843">
            <v>45344</v>
          </cell>
        </row>
        <row r="10844">
          <cell r="N10844">
            <v>1003098646</v>
          </cell>
          <cell r="O10844">
            <v>45344</v>
          </cell>
        </row>
        <row r="10845">
          <cell r="N10845">
            <v>1003098647</v>
          </cell>
          <cell r="O10845">
            <v>45344</v>
          </cell>
        </row>
        <row r="10846">
          <cell r="N10846">
            <v>1003098648</v>
          </cell>
          <cell r="O10846">
            <v>45344</v>
          </cell>
        </row>
        <row r="10847">
          <cell r="N10847">
            <v>1003098649</v>
          </cell>
          <cell r="O10847">
            <v>45344</v>
          </cell>
        </row>
        <row r="10848">
          <cell r="N10848">
            <v>1003098650</v>
          </cell>
          <cell r="O10848">
            <v>45344</v>
          </cell>
        </row>
        <row r="10849">
          <cell r="N10849">
            <v>1003098651</v>
          </cell>
          <cell r="O10849">
            <v>45344</v>
          </cell>
        </row>
        <row r="10850">
          <cell r="N10850">
            <v>1003098652</v>
          </cell>
          <cell r="O10850">
            <v>45344</v>
          </cell>
        </row>
        <row r="10851">
          <cell r="N10851">
            <v>1003098653</v>
          </cell>
          <cell r="O10851">
            <v>45344</v>
          </cell>
        </row>
        <row r="10852">
          <cell r="N10852">
            <v>1003098654</v>
          </cell>
          <cell r="O10852">
            <v>45344</v>
          </cell>
        </row>
        <row r="10853">
          <cell r="N10853">
            <v>1003098655</v>
          </cell>
          <cell r="O10853">
            <v>45344</v>
          </cell>
        </row>
        <row r="10854">
          <cell r="N10854">
            <v>1003098656</v>
          </cell>
          <cell r="O10854">
            <v>45344</v>
          </cell>
        </row>
        <row r="10855">
          <cell r="N10855">
            <v>1003098657</v>
          </cell>
          <cell r="O10855">
            <v>45344</v>
          </cell>
        </row>
        <row r="10856">
          <cell r="N10856">
            <v>1003098658</v>
          </cell>
          <cell r="O10856">
            <v>45344</v>
          </cell>
        </row>
        <row r="10857">
          <cell r="N10857">
            <v>1003098659</v>
          </cell>
          <cell r="O10857">
            <v>45344</v>
          </cell>
        </row>
        <row r="10858">
          <cell r="N10858">
            <v>1003098660</v>
          </cell>
          <cell r="O10858">
            <v>45344</v>
          </cell>
        </row>
        <row r="10859">
          <cell r="N10859">
            <v>1003098661</v>
          </cell>
          <cell r="O10859">
            <v>45344</v>
          </cell>
        </row>
        <row r="10860">
          <cell r="N10860">
            <v>1003098662</v>
          </cell>
          <cell r="O10860">
            <v>45344</v>
          </cell>
        </row>
        <row r="10861">
          <cell r="N10861">
            <v>1003098663</v>
          </cell>
          <cell r="O10861">
            <v>45344</v>
          </cell>
        </row>
        <row r="10862">
          <cell r="N10862">
            <v>1003098664</v>
          </cell>
          <cell r="O10862">
            <v>45344</v>
          </cell>
        </row>
        <row r="10863">
          <cell r="N10863">
            <v>1003098665</v>
          </cell>
          <cell r="O10863">
            <v>45344</v>
          </cell>
        </row>
        <row r="10864">
          <cell r="N10864">
            <v>1003098666</v>
          </cell>
          <cell r="O10864">
            <v>45344</v>
          </cell>
        </row>
        <row r="10865">
          <cell r="N10865">
            <v>1003098667</v>
          </cell>
          <cell r="O10865">
            <v>45344</v>
          </cell>
        </row>
        <row r="10866">
          <cell r="N10866">
            <v>1003098668</v>
          </cell>
          <cell r="O10866">
            <v>45344</v>
          </cell>
        </row>
        <row r="10867">
          <cell r="N10867">
            <v>1003098669</v>
          </cell>
          <cell r="O10867">
            <v>45344</v>
          </cell>
        </row>
        <row r="10868">
          <cell r="N10868">
            <v>1003098670</v>
          </cell>
          <cell r="O10868">
            <v>45344</v>
          </cell>
        </row>
        <row r="10869">
          <cell r="N10869">
            <v>1003098671</v>
          </cell>
          <cell r="O10869">
            <v>45344</v>
          </cell>
        </row>
        <row r="10870">
          <cell r="N10870">
            <v>1003098672</v>
          </cell>
          <cell r="O10870">
            <v>45344</v>
          </cell>
        </row>
        <row r="10871">
          <cell r="N10871">
            <v>1003098673</v>
          </cell>
          <cell r="O10871">
            <v>45344</v>
          </cell>
        </row>
        <row r="10872">
          <cell r="N10872">
            <v>1003098674</v>
          </cell>
          <cell r="O10872">
            <v>45344</v>
          </cell>
        </row>
        <row r="10873">
          <cell r="N10873">
            <v>1003098675</v>
          </cell>
          <cell r="O10873">
            <v>45344</v>
          </cell>
        </row>
        <row r="10874">
          <cell r="N10874">
            <v>1003098676</v>
          </cell>
          <cell r="O10874">
            <v>45344</v>
          </cell>
        </row>
        <row r="10875">
          <cell r="N10875">
            <v>1003098677</v>
          </cell>
          <cell r="O10875">
            <v>45344</v>
          </cell>
        </row>
        <row r="10876">
          <cell r="N10876">
            <v>1003098678</v>
          </cell>
          <cell r="O10876">
            <v>45344</v>
          </cell>
        </row>
        <row r="10877">
          <cell r="N10877">
            <v>1003098679</v>
          </cell>
          <cell r="O10877">
            <v>45344</v>
          </cell>
        </row>
        <row r="10878">
          <cell r="N10878">
            <v>1003098680</v>
          </cell>
          <cell r="O10878">
            <v>45344</v>
          </cell>
        </row>
        <row r="10879">
          <cell r="N10879">
            <v>1003098681</v>
          </cell>
          <cell r="O10879">
            <v>45344</v>
          </cell>
        </row>
        <row r="10880">
          <cell r="N10880">
            <v>1003098682</v>
          </cell>
          <cell r="O10880">
            <v>45344</v>
          </cell>
        </row>
        <row r="10881">
          <cell r="N10881">
            <v>1003098683</v>
          </cell>
          <cell r="O10881">
            <v>45344</v>
          </cell>
        </row>
        <row r="10882">
          <cell r="N10882">
            <v>1003098684</v>
          </cell>
          <cell r="O10882">
            <v>45344</v>
          </cell>
        </row>
        <row r="10883">
          <cell r="N10883">
            <v>1003098685</v>
          </cell>
          <cell r="O10883">
            <v>45344</v>
          </cell>
        </row>
        <row r="10884">
          <cell r="N10884">
            <v>1003098686</v>
          </cell>
          <cell r="O10884">
            <v>45344</v>
          </cell>
        </row>
        <row r="10885">
          <cell r="N10885">
            <v>1003098687</v>
          </cell>
          <cell r="O10885">
            <v>45344</v>
          </cell>
        </row>
        <row r="10886">
          <cell r="N10886">
            <v>1003098688</v>
          </cell>
          <cell r="O10886">
            <v>45344</v>
          </cell>
        </row>
        <row r="10887">
          <cell r="N10887">
            <v>1003098689</v>
          </cell>
          <cell r="O10887">
            <v>45344</v>
          </cell>
        </row>
        <row r="10888">
          <cell r="N10888">
            <v>1003098690</v>
          </cell>
          <cell r="O10888">
            <v>45344</v>
          </cell>
        </row>
        <row r="10889">
          <cell r="N10889">
            <v>1003098691</v>
          </cell>
          <cell r="O10889">
            <v>45344</v>
          </cell>
        </row>
        <row r="10890">
          <cell r="N10890">
            <v>1003098692</v>
          </cell>
          <cell r="O10890">
            <v>45344</v>
          </cell>
        </row>
        <row r="10891">
          <cell r="N10891">
            <v>1003098693</v>
          </cell>
          <cell r="O10891">
            <v>45344</v>
          </cell>
        </row>
        <row r="10892">
          <cell r="N10892">
            <v>1003098694</v>
          </cell>
          <cell r="O10892">
            <v>45344</v>
          </cell>
        </row>
        <row r="10893">
          <cell r="N10893">
            <v>1003098695</v>
          </cell>
          <cell r="O10893">
            <v>45344</v>
          </cell>
        </row>
        <row r="10894">
          <cell r="N10894">
            <v>1003098696</v>
          </cell>
          <cell r="O10894">
            <v>45344</v>
          </cell>
        </row>
        <row r="10895">
          <cell r="N10895">
            <v>1003098697</v>
          </cell>
          <cell r="O10895">
            <v>45344</v>
          </cell>
        </row>
        <row r="10896">
          <cell r="N10896">
            <v>1003098698</v>
          </cell>
          <cell r="O10896">
            <v>45344</v>
          </cell>
        </row>
        <row r="10897">
          <cell r="N10897">
            <v>1003098699</v>
          </cell>
          <cell r="O10897">
            <v>45344</v>
          </cell>
        </row>
        <row r="10898">
          <cell r="N10898">
            <v>1003098700</v>
          </cell>
          <cell r="O10898">
            <v>45344</v>
          </cell>
        </row>
        <row r="10899">
          <cell r="N10899">
            <v>1003098701</v>
          </cell>
          <cell r="O10899">
            <v>45344</v>
          </cell>
        </row>
        <row r="10900">
          <cell r="N10900">
            <v>1003098702</v>
          </cell>
          <cell r="O10900">
            <v>45344</v>
          </cell>
        </row>
        <row r="10901">
          <cell r="N10901">
            <v>1003098703</v>
          </cell>
          <cell r="O10901">
            <v>45344</v>
          </cell>
        </row>
        <row r="10902">
          <cell r="N10902">
            <v>1003098704</v>
          </cell>
          <cell r="O10902">
            <v>45344</v>
          </cell>
        </row>
        <row r="10903">
          <cell r="N10903">
            <v>1003098705</v>
          </cell>
          <cell r="O10903">
            <v>45344</v>
          </cell>
        </row>
        <row r="10904">
          <cell r="N10904">
            <v>1003098706</v>
          </cell>
          <cell r="O10904">
            <v>45344</v>
          </cell>
        </row>
        <row r="10905">
          <cell r="N10905">
            <v>1003098707</v>
          </cell>
          <cell r="O10905">
            <v>45344</v>
          </cell>
        </row>
        <row r="10906">
          <cell r="N10906">
            <v>1003098708</v>
          </cell>
          <cell r="O10906">
            <v>45344</v>
          </cell>
        </row>
        <row r="10907">
          <cell r="N10907">
            <v>1003098709</v>
          </cell>
          <cell r="O10907">
            <v>45344</v>
          </cell>
        </row>
        <row r="10908">
          <cell r="N10908">
            <v>1003098710</v>
          </cell>
          <cell r="O10908">
            <v>45344</v>
          </cell>
        </row>
        <row r="10909">
          <cell r="N10909">
            <v>1003098711</v>
          </cell>
          <cell r="O10909">
            <v>45344</v>
          </cell>
        </row>
        <row r="10910">
          <cell r="N10910">
            <v>1003098712</v>
          </cell>
          <cell r="O10910">
            <v>45344</v>
          </cell>
        </row>
        <row r="10911">
          <cell r="N10911">
            <v>1003098713</v>
          </cell>
          <cell r="O10911">
            <v>45344</v>
          </cell>
        </row>
        <row r="10912">
          <cell r="N10912">
            <v>1003098714</v>
          </cell>
          <cell r="O10912">
            <v>45344</v>
          </cell>
        </row>
        <row r="10913">
          <cell r="N10913">
            <v>1003098715</v>
          </cell>
          <cell r="O10913">
            <v>45344</v>
          </cell>
        </row>
        <row r="10914">
          <cell r="N10914">
            <v>1003098716</v>
          </cell>
          <cell r="O10914">
            <v>45344</v>
          </cell>
        </row>
        <row r="10915">
          <cell r="N10915">
            <v>1003098717</v>
          </cell>
          <cell r="O10915">
            <v>45344</v>
          </cell>
        </row>
        <row r="10916">
          <cell r="N10916">
            <v>1003098718</v>
          </cell>
          <cell r="O10916">
            <v>45344</v>
          </cell>
        </row>
        <row r="10917">
          <cell r="N10917">
            <v>1003098719</v>
          </cell>
          <cell r="O10917">
            <v>45344</v>
          </cell>
        </row>
        <row r="10918">
          <cell r="N10918">
            <v>1003098720</v>
          </cell>
          <cell r="O10918">
            <v>45344</v>
          </cell>
        </row>
        <row r="10919">
          <cell r="N10919">
            <v>1003098721</v>
          </cell>
          <cell r="O10919">
            <v>45344</v>
          </cell>
        </row>
        <row r="10920">
          <cell r="N10920">
            <v>1003098722</v>
          </cell>
          <cell r="O10920">
            <v>45344</v>
          </cell>
        </row>
        <row r="10921">
          <cell r="N10921">
            <v>1003098723</v>
          </cell>
          <cell r="O10921">
            <v>45344</v>
          </cell>
        </row>
        <row r="10922">
          <cell r="N10922">
            <v>1003098724</v>
          </cell>
          <cell r="O10922">
            <v>45344</v>
          </cell>
        </row>
        <row r="10923">
          <cell r="N10923">
            <v>1003098725</v>
          </cell>
          <cell r="O10923">
            <v>45344</v>
          </cell>
        </row>
        <row r="10924">
          <cell r="N10924">
            <v>1003098726</v>
          </cell>
          <cell r="O10924">
            <v>45344</v>
          </cell>
        </row>
        <row r="10925">
          <cell r="N10925">
            <v>1003098727</v>
          </cell>
          <cell r="O10925">
            <v>45344</v>
          </cell>
        </row>
        <row r="10926">
          <cell r="N10926">
            <v>1003098728</v>
          </cell>
          <cell r="O10926">
            <v>45344</v>
          </cell>
        </row>
        <row r="10927">
          <cell r="N10927">
            <v>1003098729</v>
          </cell>
          <cell r="O10927">
            <v>45344</v>
          </cell>
        </row>
        <row r="10928">
          <cell r="N10928">
            <v>1003098730</v>
          </cell>
          <cell r="O10928">
            <v>45344</v>
          </cell>
        </row>
        <row r="10929">
          <cell r="N10929">
            <v>1003098731</v>
          </cell>
          <cell r="O10929">
            <v>45344</v>
          </cell>
        </row>
        <row r="10930">
          <cell r="N10930">
            <v>1003098732</v>
          </cell>
          <cell r="O10930">
            <v>45344</v>
          </cell>
        </row>
        <row r="10931">
          <cell r="N10931">
            <v>1003098733</v>
          </cell>
          <cell r="O10931">
            <v>45344</v>
          </cell>
        </row>
        <row r="10932">
          <cell r="N10932">
            <v>1003098734</v>
          </cell>
          <cell r="O10932">
            <v>45344</v>
          </cell>
        </row>
        <row r="10933">
          <cell r="N10933">
            <v>1003098735</v>
          </cell>
          <cell r="O10933">
            <v>45344</v>
          </cell>
        </row>
        <row r="10934">
          <cell r="N10934">
            <v>1003098736</v>
          </cell>
          <cell r="O10934">
            <v>45344</v>
          </cell>
        </row>
        <row r="10935">
          <cell r="N10935">
            <v>1003098737</v>
          </cell>
          <cell r="O10935">
            <v>45344</v>
          </cell>
        </row>
        <row r="10936">
          <cell r="N10936">
            <v>1003098738</v>
          </cell>
          <cell r="O10936">
            <v>45344</v>
          </cell>
        </row>
        <row r="10937">
          <cell r="N10937">
            <v>1003098739</v>
          </cell>
          <cell r="O10937">
            <v>45344</v>
          </cell>
        </row>
        <row r="10938">
          <cell r="N10938">
            <v>1003098740</v>
          </cell>
          <cell r="O10938">
            <v>45344</v>
          </cell>
        </row>
        <row r="10939">
          <cell r="N10939">
            <v>1003098741</v>
          </cell>
          <cell r="O10939">
            <v>45344</v>
          </cell>
        </row>
        <row r="10940">
          <cell r="N10940">
            <v>1003098742</v>
          </cell>
          <cell r="O10940">
            <v>45344</v>
          </cell>
        </row>
        <row r="10941">
          <cell r="N10941">
            <v>1003098743</v>
          </cell>
          <cell r="O10941">
            <v>45344</v>
          </cell>
        </row>
        <row r="10942">
          <cell r="N10942">
            <v>1003098744</v>
          </cell>
          <cell r="O10942">
            <v>45344</v>
          </cell>
        </row>
        <row r="10943">
          <cell r="N10943">
            <v>1003098745</v>
          </cell>
          <cell r="O10943">
            <v>45344</v>
          </cell>
        </row>
        <row r="10944">
          <cell r="N10944">
            <v>1003098746</v>
          </cell>
          <cell r="O10944">
            <v>45344</v>
          </cell>
        </row>
        <row r="10945">
          <cell r="N10945">
            <v>1003098747</v>
          </cell>
          <cell r="O10945">
            <v>45344</v>
          </cell>
        </row>
        <row r="10946">
          <cell r="N10946">
            <v>1003098748</v>
          </cell>
          <cell r="O10946">
            <v>45344</v>
          </cell>
        </row>
        <row r="10947">
          <cell r="N10947">
            <v>1003098749</v>
          </cell>
          <cell r="O10947">
            <v>45344</v>
          </cell>
        </row>
        <row r="10948">
          <cell r="N10948">
            <v>1003098750</v>
          </cell>
          <cell r="O10948">
            <v>45344</v>
          </cell>
        </row>
        <row r="10949">
          <cell r="N10949">
            <v>1003098751</v>
          </cell>
          <cell r="O10949">
            <v>45344</v>
          </cell>
        </row>
        <row r="10950">
          <cell r="N10950">
            <v>1003098752</v>
          </cell>
          <cell r="O10950">
            <v>45344</v>
          </cell>
        </row>
        <row r="10951">
          <cell r="N10951">
            <v>1003098753</v>
          </cell>
          <cell r="O10951">
            <v>45344</v>
          </cell>
        </row>
        <row r="10952">
          <cell r="N10952">
            <v>1003098754</v>
          </cell>
          <cell r="O10952">
            <v>45344</v>
          </cell>
        </row>
        <row r="10953">
          <cell r="N10953">
            <v>1003098755</v>
          </cell>
          <cell r="O10953">
            <v>45344</v>
          </cell>
        </row>
        <row r="10954">
          <cell r="N10954">
            <v>1003098756</v>
          </cell>
          <cell r="O10954">
            <v>45344</v>
          </cell>
        </row>
        <row r="10955">
          <cell r="N10955">
            <v>1003098757</v>
          </cell>
          <cell r="O10955">
            <v>45344</v>
          </cell>
        </row>
        <row r="10956">
          <cell r="N10956">
            <v>1003098758</v>
          </cell>
          <cell r="O10956">
            <v>45344</v>
          </cell>
        </row>
        <row r="10957">
          <cell r="N10957">
            <v>1003098759</v>
          </cell>
          <cell r="O10957">
            <v>45344</v>
          </cell>
        </row>
        <row r="10958">
          <cell r="N10958">
            <v>1003098760</v>
          </cell>
          <cell r="O10958">
            <v>45344</v>
          </cell>
        </row>
        <row r="10959">
          <cell r="N10959">
            <v>1003098761</v>
          </cell>
          <cell r="O10959">
            <v>45344</v>
          </cell>
        </row>
        <row r="10960">
          <cell r="N10960">
            <v>1003098762</v>
          </cell>
          <cell r="O10960">
            <v>45344</v>
          </cell>
        </row>
        <row r="10961">
          <cell r="N10961">
            <v>1003098763</v>
          </cell>
          <cell r="O10961">
            <v>45344</v>
          </cell>
        </row>
        <row r="10962">
          <cell r="N10962">
            <v>1003098764</v>
          </cell>
          <cell r="O10962">
            <v>45344</v>
          </cell>
        </row>
        <row r="10963">
          <cell r="N10963">
            <v>1003098765</v>
          </cell>
          <cell r="O10963">
            <v>45344</v>
          </cell>
        </row>
        <row r="10964">
          <cell r="N10964">
            <v>1003098766</v>
          </cell>
          <cell r="O10964">
            <v>45344</v>
          </cell>
        </row>
        <row r="10965">
          <cell r="N10965">
            <v>1003098767</v>
          </cell>
          <cell r="O10965">
            <v>45344</v>
          </cell>
        </row>
        <row r="10966">
          <cell r="N10966">
            <v>1003098768</v>
          </cell>
          <cell r="O10966">
            <v>45344</v>
          </cell>
        </row>
        <row r="10967">
          <cell r="N10967">
            <v>1003098769</v>
          </cell>
          <cell r="O10967">
            <v>45344</v>
          </cell>
        </row>
        <row r="10968">
          <cell r="N10968">
            <v>1003098770</v>
          </cell>
          <cell r="O10968">
            <v>45344</v>
          </cell>
        </row>
        <row r="10969">
          <cell r="N10969">
            <v>1003098771</v>
          </cell>
          <cell r="O10969">
            <v>45344</v>
          </cell>
        </row>
        <row r="10970">
          <cell r="N10970">
            <v>1003098772</v>
          </cell>
          <cell r="O10970">
            <v>45344</v>
          </cell>
        </row>
        <row r="10971">
          <cell r="N10971">
            <v>1003098773</v>
          </cell>
          <cell r="O10971">
            <v>45344</v>
          </cell>
        </row>
        <row r="10972">
          <cell r="N10972">
            <v>1003098774</v>
          </cell>
          <cell r="O10972">
            <v>45344</v>
          </cell>
        </row>
        <row r="10973">
          <cell r="N10973">
            <v>1003098775</v>
          </cell>
          <cell r="O10973">
            <v>45344</v>
          </cell>
        </row>
        <row r="10974">
          <cell r="N10974">
            <v>1003098776</v>
          </cell>
          <cell r="O10974">
            <v>45344</v>
          </cell>
        </row>
        <row r="10975">
          <cell r="N10975">
            <v>1003098777</v>
          </cell>
          <cell r="O10975">
            <v>45344</v>
          </cell>
        </row>
        <row r="10976">
          <cell r="N10976">
            <v>1003098778</v>
          </cell>
          <cell r="O10976">
            <v>45344</v>
          </cell>
        </row>
        <row r="10977">
          <cell r="N10977">
            <v>1003098779</v>
          </cell>
          <cell r="O10977">
            <v>45344</v>
          </cell>
        </row>
        <row r="10978">
          <cell r="N10978">
            <v>1003098780</v>
          </cell>
          <cell r="O10978">
            <v>45344</v>
          </cell>
        </row>
        <row r="10979">
          <cell r="N10979">
            <v>1003098781</v>
          </cell>
          <cell r="O10979">
            <v>45344</v>
          </cell>
        </row>
        <row r="10980">
          <cell r="N10980">
            <v>1003098782</v>
          </cell>
          <cell r="O10980">
            <v>45344</v>
          </cell>
        </row>
        <row r="10981">
          <cell r="N10981">
            <v>1003098783</v>
          </cell>
          <cell r="O10981">
            <v>45344</v>
          </cell>
        </row>
        <row r="10982">
          <cell r="N10982">
            <v>1003098784</v>
          </cell>
          <cell r="O10982">
            <v>45344</v>
          </cell>
        </row>
        <row r="10983">
          <cell r="N10983">
            <v>1003098785</v>
          </cell>
          <cell r="O10983">
            <v>45344</v>
          </cell>
        </row>
        <row r="10984">
          <cell r="N10984">
            <v>1003098786</v>
          </cell>
          <cell r="O10984">
            <v>45344</v>
          </cell>
        </row>
        <row r="10985">
          <cell r="N10985">
            <v>1003098787</v>
          </cell>
          <cell r="O10985">
            <v>45344</v>
          </cell>
        </row>
        <row r="10986">
          <cell r="N10986">
            <v>1003098788</v>
          </cell>
          <cell r="O10986">
            <v>45344</v>
          </cell>
        </row>
        <row r="10987">
          <cell r="N10987">
            <v>1003098789</v>
          </cell>
          <cell r="O10987">
            <v>45344</v>
          </cell>
        </row>
        <row r="10988">
          <cell r="N10988">
            <v>1003098790</v>
          </cell>
          <cell r="O10988">
            <v>45344</v>
          </cell>
        </row>
        <row r="10989">
          <cell r="N10989">
            <v>1003098791</v>
          </cell>
          <cell r="O10989">
            <v>45344</v>
          </cell>
        </row>
        <row r="10990">
          <cell r="N10990">
            <v>1003098792</v>
          </cell>
          <cell r="O10990">
            <v>45344</v>
          </cell>
        </row>
        <row r="10991">
          <cell r="N10991">
            <v>1003098793</v>
          </cell>
          <cell r="O10991">
            <v>45344</v>
          </cell>
        </row>
        <row r="10992">
          <cell r="N10992">
            <v>1003098794</v>
          </cell>
          <cell r="O10992">
            <v>45344</v>
          </cell>
        </row>
        <row r="10993">
          <cell r="N10993">
            <v>1003098795</v>
          </cell>
          <cell r="O10993">
            <v>45344</v>
          </cell>
        </row>
        <row r="10994">
          <cell r="N10994">
            <v>1003098796</v>
          </cell>
          <cell r="O10994">
            <v>45344</v>
          </cell>
        </row>
        <row r="10995">
          <cell r="N10995">
            <v>1003098797</v>
          </cell>
          <cell r="O10995">
            <v>45344</v>
          </cell>
        </row>
        <row r="10996">
          <cell r="N10996">
            <v>1003098798</v>
          </cell>
          <cell r="O10996">
            <v>45344</v>
          </cell>
        </row>
        <row r="10997">
          <cell r="N10997">
            <v>1003098799</v>
          </cell>
          <cell r="O10997">
            <v>45344</v>
          </cell>
        </row>
        <row r="10998">
          <cell r="N10998">
            <v>1003098800</v>
          </cell>
          <cell r="O10998">
            <v>45344</v>
          </cell>
        </row>
        <row r="10999">
          <cell r="N10999">
            <v>1003098801</v>
          </cell>
          <cell r="O10999">
            <v>45344</v>
          </cell>
        </row>
        <row r="11000">
          <cell r="N11000">
            <v>1003098802</v>
          </cell>
          <cell r="O11000">
            <v>45344</v>
          </cell>
        </row>
        <row r="11001">
          <cell r="N11001">
            <v>1003098803</v>
          </cell>
          <cell r="O11001">
            <v>45344</v>
          </cell>
        </row>
        <row r="11002">
          <cell r="N11002">
            <v>1003098804</v>
          </cell>
          <cell r="O11002">
            <v>45344</v>
          </cell>
        </row>
        <row r="11003">
          <cell r="N11003">
            <v>1003098805</v>
          </cell>
          <cell r="O11003">
            <v>45344</v>
          </cell>
        </row>
        <row r="11004">
          <cell r="N11004">
            <v>1003098806</v>
          </cell>
          <cell r="O11004">
            <v>45344</v>
          </cell>
        </row>
        <row r="11005">
          <cell r="N11005">
            <v>1003098807</v>
          </cell>
          <cell r="O11005">
            <v>45344</v>
          </cell>
        </row>
        <row r="11006">
          <cell r="N11006">
            <v>1003098808</v>
          </cell>
          <cell r="O11006">
            <v>45344</v>
          </cell>
        </row>
        <row r="11007">
          <cell r="N11007">
            <v>1003098809</v>
          </cell>
          <cell r="O11007">
            <v>45344</v>
          </cell>
        </row>
        <row r="11008">
          <cell r="N11008">
            <v>1003098810</v>
          </cell>
          <cell r="O11008">
            <v>45344</v>
          </cell>
        </row>
        <row r="11009">
          <cell r="N11009">
            <v>1003098811</v>
          </cell>
          <cell r="O11009">
            <v>45344</v>
          </cell>
        </row>
        <row r="11010">
          <cell r="N11010">
            <v>1003098812</v>
          </cell>
          <cell r="O11010">
            <v>45344</v>
          </cell>
        </row>
        <row r="11011">
          <cell r="N11011">
            <v>1003098813</v>
          </cell>
          <cell r="O11011">
            <v>45344</v>
          </cell>
        </row>
        <row r="11012">
          <cell r="N11012">
            <v>1003098814</v>
          </cell>
          <cell r="O11012">
            <v>45344</v>
          </cell>
        </row>
        <row r="11013">
          <cell r="N11013">
            <v>1003098815</v>
          </cell>
          <cell r="O11013">
            <v>45344</v>
          </cell>
        </row>
        <row r="11014">
          <cell r="N11014">
            <v>1003098816</v>
          </cell>
          <cell r="O11014">
            <v>45344</v>
          </cell>
        </row>
        <row r="11015">
          <cell r="N11015">
            <v>1003098817</v>
          </cell>
          <cell r="O11015">
            <v>45344</v>
          </cell>
        </row>
        <row r="11016">
          <cell r="N11016">
            <v>1003098818</v>
          </cell>
          <cell r="O11016">
            <v>45344</v>
          </cell>
        </row>
        <row r="11017">
          <cell r="N11017">
            <v>1003098819</v>
          </cell>
          <cell r="O11017">
            <v>45344</v>
          </cell>
        </row>
        <row r="11018">
          <cell r="N11018">
            <v>1003098820</v>
          </cell>
          <cell r="O11018">
            <v>45344</v>
          </cell>
        </row>
        <row r="11019">
          <cell r="N11019">
            <v>1003098821</v>
          </cell>
          <cell r="O11019">
            <v>45344</v>
          </cell>
        </row>
        <row r="11020">
          <cell r="N11020">
            <v>1003098822</v>
          </cell>
          <cell r="O11020">
            <v>45344</v>
          </cell>
        </row>
        <row r="11021">
          <cell r="N11021">
            <v>1003098823</v>
          </cell>
          <cell r="O11021">
            <v>45344</v>
          </cell>
        </row>
        <row r="11022">
          <cell r="N11022">
            <v>1003098824</v>
          </cell>
          <cell r="O11022">
            <v>45344</v>
          </cell>
        </row>
        <row r="11023">
          <cell r="N11023">
            <v>1003098825</v>
          </cell>
          <cell r="O11023">
            <v>45344</v>
          </cell>
        </row>
        <row r="11024">
          <cell r="N11024">
            <v>1003098826</v>
          </cell>
          <cell r="O11024">
            <v>45344</v>
          </cell>
        </row>
        <row r="11025">
          <cell r="N11025">
            <v>1003098827</v>
          </cell>
          <cell r="O11025">
            <v>45344</v>
          </cell>
        </row>
        <row r="11026">
          <cell r="N11026">
            <v>1003098828</v>
          </cell>
          <cell r="O11026">
            <v>45344</v>
          </cell>
        </row>
        <row r="11027">
          <cell r="N11027">
            <v>1003098829</v>
          </cell>
          <cell r="O11027">
            <v>45344</v>
          </cell>
        </row>
        <row r="11028">
          <cell r="N11028">
            <v>1003098830</v>
          </cell>
          <cell r="O11028">
            <v>45344</v>
          </cell>
        </row>
        <row r="11029">
          <cell r="N11029">
            <v>1003098831</v>
          </cell>
          <cell r="O11029">
            <v>45344</v>
          </cell>
        </row>
        <row r="11030">
          <cell r="N11030">
            <v>1003098832</v>
          </cell>
          <cell r="O11030">
            <v>45344</v>
          </cell>
        </row>
        <row r="11031">
          <cell r="N11031">
            <v>1003098833</v>
          </cell>
          <cell r="O11031">
            <v>45344</v>
          </cell>
        </row>
        <row r="11032">
          <cell r="N11032">
            <v>1003098834</v>
          </cell>
          <cell r="O11032">
            <v>45344</v>
          </cell>
        </row>
        <row r="11033">
          <cell r="N11033">
            <v>1003098835</v>
          </cell>
          <cell r="O11033">
            <v>45344</v>
          </cell>
        </row>
        <row r="11034">
          <cell r="N11034">
            <v>1003098836</v>
          </cell>
          <cell r="O11034">
            <v>45344</v>
          </cell>
        </row>
        <row r="11035">
          <cell r="N11035">
            <v>1003098837</v>
          </cell>
          <cell r="O11035">
            <v>45344</v>
          </cell>
        </row>
        <row r="11036">
          <cell r="N11036">
            <v>1003098838</v>
          </cell>
          <cell r="O11036">
            <v>45344</v>
          </cell>
        </row>
        <row r="11037">
          <cell r="N11037">
            <v>1003098839</v>
          </cell>
          <cell r="O11037">
            <v>45344</v>
          </cell>
        </row>
        <row r="11038">
          <cell r="N11038">
            <v>1003098840</v>
          </cell>
          <cell r="O11038">
            <v>45344</v>
          </cell>
        </row>
        <row r="11039">
          <cell r="N11039">
            <v>1003098841</v>
          </cell>
          <cell r="O11039">
            <v>45344</v>
          </cell>
        </row>
        <row r="11040">
          <cell r="N11040">
            <v>1003098842</v>
          </cell>
          <cell r="O11040">
            <v>45344</v>
          </cell>
        </row>
        <row r="11041">
          <cell r="N11041">
            <v>1003098843</v>
          </cell>
          <cell r="O11041">
            <v>45344</v>
          </cell>
        </row>
        <row r="11042">
          <cell r="N11042">
            <v>1003098844</v>
          </cell>
          <cell r="O11042">
            <v>45344</v>
          </cell>
        </row>
        <row r="11043">
          <cell r="N11043">
            <v>1003098845</v>
          </cell>
          <cell r="O11043">
            <v>45344</v>
          </cell>
        </row>
        <row r="11044">
          <cell r="N11044">
            <v>1003098846</v>
          </cell>
          <cell r="O11044">
            <v>45344</v>
          </cell>
        </row>
        <row r="11045">
          <cell r="N11045">
            <v>1003098847</v>
          </cell>
          <cell r="O11045">
            <v>45344</v>
          </cell>
        </row>
        <row r="11046">
          <cell r="N11046">
            <v>1003098848</v>
          </cell>
          <cell r="O11046">
            <v>45344</v>
          </cell>
        </row>
        <row r="11047">
          <cell r="N11047">
            <v>1003098849</v>
          </cell>
          <cell r="O11047">
            <v>45344</v>
          </cell>
        </row>
        <row r="11048">
          <cell r="N11048">
            <v>1003098850</v>
          </cell>
          <cell r="O11048">
            <v>45344</v>
          </cell>
        </row>
        <row r="11049">
          <cell r="N11049">
            <v>1003098851</v>
          </cell>
          <cell r="O11049">
            <v>45344</v>
          </cell>
        </row>
        <row r="11050">
          <cell r="N11050">
            <v>1003098852</v>
          </cell>
          <cell r="O11050">
            <v>45344</v>
          </cell>
        </row>
        <row r="11051">
          <cell r="N11051">
            <v>1003098853</v>
          </cell>
          <cell r="O11051">
            <v>45344</v>
          </cell>
        </row>
        <row r="11052">
          <cell r="N11052">
            <v>1003098854</v>
          </cell>
          <cell r="O11052">
            <v>45344</v>
          </cell>
        </row>
        <row r="11053">
          <cell r="N11053">
            <v>1003098855</v>
          </cell>
          <cell r="O11053">
            <v>45344</v>
          </cell>
        </row>
        <row r="11054">
          <cell r="N11054">
            <v>1003098856</v>
          </cell>
          <cell r="O11054">
            <v>45344</v>
          </cell>
        </row>
        <row r="11055">
          <cell r="N11055">
            <v>1003098857</v>
          </cell>
          <cell r="O11055">
            <v>45344</v>
          </cell>
        </row>
        <row r="11056">
          <cell r="N11056">
            <v>1003098858</v>
          </cell>
          <cell r="O11056">
            <v>45344</v>
          </cell>
        </row>
        <row r="11057">
          <cell r="N11057">
            <v>1003098859</v>
          </cell>
          <cell r="O11057">
            <v>45344</v>
          </cell>
        </row>
        <row r="11058">
          <cell r="N11058">
            <v>1003098860</v>
          </cell>
          <cell r="O11058">
            <v>45344</v>
          </cell>
        </row>
        <row r="11059">
          <cell r="N11059">
            <v>1003098861</v>
          </cell>
          <cell r="O11059">
            <v>45344</v>
          </cell>
        </row>
        <row r="11060">
          <cell r="N11060">
            <v>1003098862</v>
          </cell>
          <cell r="O11060">
            <v>45344</v>
          </cell>
        </row>
        <row r="11061">
          <cell r="N11061">
            <v>1003098863</v>
          </cell>
          <cell r="O11061">
            <v>45344</v>
          </cell>
        </row>
        <row r="11062">
          <cell r="N11062">
            <v>1003098864</v>
          </cell>
          <cell r="O11062">
            <v>45344</v>
          </cell>
        </row>
        <row r="11063">
          <cell r="N11063">
            <v>1003098865</v>
          </cell>
          <cell r="O11063">
            <v>45344</v>
          </cell>
        </row>
        <row r="11064">
          <cell r="N11064">
            <v>1003098866</v>
          </cell>
          <cell r="O11064">
            <v>45344</v>
          </cell>
        </row>
        <row r="11065">
          <cell r="N11065">
            <v>1003098867</v>
          </cell>
          <cell r="O11065">
            <v>45344</v>
          </cell>
        </row>
        <row r="11066">
          <cell r="N11066">
            <v>1003098868</v>
          </cell>
          <cell r="O11066">
            <v>45344</v>
          </cell>
        </row>
        <row r="11067">
          <cell r="N11067">
            <v>1003098869</v>
          </cell>
          <cell r="O11067">
            <v>45344</v>
          </cell>
        </row>
        <row r="11068">
          <cell r="N11068">
            <v>1003098870</v>
          </cell>
          <cell r="O11068">
            <v>45344</v>
          </cell>
        </row>
        <row r="11069">
          <cell r="N11069">
            <v>1003098871</v>
          </cell>
          <cell r="O11069">
            <v>45344</v>
          </cell>
        </row>
        <row r="11070">
          <cell r="N11070">
            <v>1003098872</v>
          </cell>
          <cell r="O11070">
            <v>45344</v>
          </cell>
        </row>
        <row r="11071">
          <cell r="N11071">
            <v>1003098873</v>
          </cell>
          <cell r="O11071">
            <v>45344</v>
          </cell>
        </row>
        <row r="11072">
          <cell r="N11072">
            <v>1003098874</v>
          </cell>
          <cell r="O11072">
            <v>45344</v>
          </cell>
        </row>
        <row r="11073">
          <cell r="N11073">
            <v>1003098875</v>
          </cell>
          <cell r="O11073">
            <v>45344</v>
          </cell>
        </row>
        <row r="11074">
          <cell r="N11074">
            <v>1003098876</v>
          </cell>
          <cell r="O11074">
            <v>45344</v>
          </cell>
        </row>
        <row r="11075">
          <cell r="N11075">
            <v>1003098877</v>
          </cell>
          <cell r="O11075">
            <v>45344</v>
          </cell>
        </row>
        <row r="11076">
          <cell r="N11076">
            <v>1003098878</v>
          </cell>
          <cell r="O11076">
            <v>45344</v>
          </cell>
        </row>
        <row r="11077">
          <cell r="N11077">
            <v>1003098879</v>
          </cell>
          <cell r="O11077">
            <v>45344</v>
          </cell>
        </row>
        <row r="11078">
          <cell r="N11078">
            <v>1003098880</v>
          </cell>
          <cell r="O11078">
            <v>45344</v>
          </cell>
        </row>
        <row r="11079">
          <cell r="N11079">
            <v>1003098881</v>
          </cell>
          <cell r="O11079">
            <v>45344</v>
          </cell>
        </row>
        <row r="11080">
          <cell r="N11080">
            <v>1003098882</v>
          </cell>
          <cell r="O11080">
            <v>45344</v>
          </cell>
        </row>
        <row r="11081">
          <cell r="N11081">
            <v>1003098883</v>
          </cell>
          <cell r="O11081">
            <v>45344</v>
          </cell>
        </row>
        <row r="11082">
          <cell r="N11082">
            <v>1003098884</v>
          </cell>
          <cell r="O11082">
            <v>45344</v>
          </cell>
        </row>
        <row r="11083">
          <cell r="N11083">
            <v>1003098885</v>
          </cell>
          <cell r="O11083">
            <v>45344</v>
          </cell>
        </row>
        <row r="11084">
          <cell r="N11084">
            <v>1003098886</v>
          </cell>
          <cell r="O11084">
            <v>45344</v>
          </cell>
        </row>
        <row r="11085">
          <cell r="N11085">
            <v>1003098887</v>
          </cell>
          <cell r="O11085">
            <v>45344</v>
          </cell>
        </row>
        <row r="11086">
          <cell r="N11086">
            <v>1003098888</v>
          </cell>
          <cell r="O11086">
            <v>45344</v>
          </cell>
        </row>
        <row r="11087">
          <cell r="N11087">
            <v>1003098889</v>
          </cell>
          <cell r="O11087">
            <v>45344</v>
          </cell>
        </row>
        <row r="11088">
          <cell r="N11088">
            <v>1003098890</v>
          </cell>
          <cell r="O11088">
            <v>45344</v>
          </cell>
        </row>
        <row r="11089">
          <cell r="N11089">
            <v>1003098891</v>
          </cell>
          <cell r="O11089">
            <v>45344</v>
          </cell>
        </row>
        <row r="11090">
          <cell r="N11090">
            <v>1003098892</v>
          </cell>
          <cell r="O11090">
            <v>45344</v>
          </cell>
        </row>
        <row r="11091">
          <cell r="N11091">
            <v>1003098893</v>
          </cell>
          <cell r="O11091">
            <v>45344</v>
          </cell>
        </row>
        <row r="11092">
          <cell r="N11092">
            <v>1003098894</v>
          </cell>
          <cell r="O11092">
            <v>45344</v>
          </cell>
        </row>
        <row r="11093">
          <cell r="N11093">
            <v>1003098895</v>
          </cell>
          <cell r="O11093">
            <v>45344</v>
          </cell>
        </row>
        <row r="11094">
          <cell r="N11094">
            <v>1003098896</v>
          </cell>
          <cell r="O11094">
            <v>45344</v>
          </cell>
        </row>
        <row r="11095">
          <cell r="N11095">
            <v>1003098897</v>
          </cell>
          <cell r="O11095">
            <v>45344</v>
          </cell>
        </row>
        <row r="11096">
          <cell r="N11096">
            <v>1003098898</v>
          </cell>
          <cell r="O11096">
            <v>45344</v>
          </cell>
        </row>
        <row r="11097">
          <cell r="N11097">
            <v>1003098899</v>
          </cell>
          <cell r="O11097">
            <v>45344</v>
          </cell>
        </row>
        <row r="11098">
          <cell r="N11098">
            <v>1003098900</v>
          </cell>
          <cell r="O11098">
            <v>45344</v>
          </cell>
        </row>
        <row r="11099">
          <cell r="N11099">
            <v>1003098901</v>
          </cell>
          <cell r="O11099">
            <v>45344</v>
          </cell>
        </row>
        <row r="11100">
          <cell r="N11100">
            <v>1003098902</v>
          </cell>
          <cell r="O11100">
            <v>45344</v>
          </cell>
        </row>
        <row r="11101">
          <cell r="N11101">
            <v>1003098903</v>
          </cell>
          <cell r="O11101">
            <v>45344</v>
          </cell>
        </row>
        <row r="11102">
          <cell r="N11102">
            <v>1003098904</v>
          </cell>
          <cell r="O11102">
            <v>45344</v>
          </cell>
        </row>
        <row r="11103">
          <cell r="N11103">
            <v>1003098905</v>
          </cell>
          <cell r="O11103">
            <v>45344</v>
          </cell>
        </row>
        <row r="11104">
          <cell r="N11104">
            <v>1003098906</v>
          </cell>
          <cell r="O11104">
            <v>45344</v>
          </cell>
        </row>
        <row r="11105">
          <cell r="N11105">
            <v>1003098907</v>
          </cell>
          <cell r="O11105">
            <v>45344</v>
          </cell>
        </row>
        <row r="11106">
          <cell r="N11106">
            <v>1003098908</v>
          </cell>
          <cell r="O11106">
            <v>45344</v>
          </cell>
        </row>
        <row r="11107">
          <cell r="N11107">
            <v>1003098909</v>
          </cell>
          <cell r="O11107">
            <v>45344</v>
          </cell>
        </row>
        <row r="11108">
          <cell r="N11108">
            <v>1003098910</v>
          </cell>
          <cell r="O11108">
            <v>45344</v>
          </cell>
        </row>
        <row r="11109">
          <cell r="N11109">
            <v>1003098911</v>
          </cell>
          <cell r="O11109">
            <v>45344</v>
          </cell>
        </row>
        <row r="11110">
          <cell r="N11110">
            <v>1003098912</v>
          </cell>
          <cell r="O11110">
            <v>45344</v>
          </cell>
        </row>
        <row r="11111">
          <cell r="N11111">
            <v>1003098913</v>
          </cell>
          <cell r="O11111">
            <v>45344</v>
          </cell>
        </row>
        <row r="11112">
          <cell r="N11112">
            <v>1003098914</v>
          </cell>
          <cell r="O11112">
            <v>45344</v>
          </cell>
        </row>
        <row r="11113">
          <cell r="N11113">
            <v>1003098915</v>
          </cell>
          <cell r="O11113">
            <v>45344</v>
          </cell>
        </row>
        <row r="11114">
          <cell r="N11114">
            <v>1003098916</v>
          </cell>
          <cell r="O11114">
            <v>45344</v>
          </cell>
        </row>
        <row r="11115">
          <cell r="N11115">
            <v>1003098917</v>
          </cell>
          <cell r="O11115">
            <v>45344</v>
          </cell>
        </row>
        <row r="11116">
          <cell r="N11116">
            <v>1003098918</v>
          </cell>
          <cell r="O11116">
            <v>45344</v>
          </cell>
        </row>
        <row r="11117">
          <cell r="N11117">
            <v>1003098919</v>
          </cell>
          <cell r="O11117">
            <v>45344</v>
          </cell>
        </row>
        <row r="11118">
          <cell r="N11118">
            <v>1003098920</v>
          </cell>
          <cell r="O11118">
            <v>45344</v>
          </cell>
        </row>
        <row r="11119">
          <cell r="N11119">
            <v>1003098921</v>
          </cell>
          <cell r="O11119">
            <v>45344</v>
          </cell>
        </row>
        <row r="11120">
          <cell r="N11120">
            <v>1003098922</v>
          </cell>
          <cell r="O11120">
            <v>45344</v>
          </cell>
        </row>
        <row r="11121">
          <cell r="N11121">
            <v>1003098923</v>
          </cell>
          <cell r="O11121">
            <v>45344</v>
          </cell>
        </row>
        <row r="11122">
          <cell r="N11122">
            <v>1003098924</v>
          </cell>
          <cell r="O11122">
            <v>45344</v>
          </cell>
        </row>
        <row r="11123">
          <cell r="N11123">
            <v>1003098925</v>
          </cell>
          <cell r="O11123">
            <v>45344</v>
          </cell>
        </row>
        <row r="11124">
          <cell r="N11124">
            <v>1003098926</v>
          </cell>
          <cell r="O11124">
            <v>45344</v>
          </cell>
        </row>
        <row r="11125">
          <cell r="N11125">
            <v>1003098927</v>
          </cell>
          <cell r="O11125">
            <v>45344</v>
          </cell>
        </row>
        <row r="11126">
          <cell r="N11126">
            <v>1003098928</v>
          </cell>
          <cell r="O11126">
            <v>45344</v>
          </cell>
        </row>
        <row r="11127">
          <cell r="N11127">
            <v>1003098929</v>
          </cell>
          <cell r="O11127">
            <v>45344</v>
          </cell>
        </row>
        <row r="11128">
          <cell r="N11128">
            <v>1003098930</v>
          </cell>
          <cell r="O11128">
            <v>45344</v>
          </cell>
        </row>
        <row r="11129">
          <cell r="N11129">
            <v>1003098931</v>
          </cell>
          <cell r="O11129">
            <v>45344</v>
          </cell>
        </row>
        <row r="11130">
          <cell r="N11130">
            <v>1003098932</v>
          </cell>
          <cell r="O11130">
            <v>45344</v>
          </cell>
        </row>
        <row r="11131">
          <cell r="N11131">
            <v>1003098933</v>
          </cell>
          <cell r="O11131">
            <v>45344</v>
          </cell>
        </row>
        <row r="11132">
          <cell r="N11132">
            <v>1003098934</v>
          </cell>
          <cell r="O11132">
            <v>45344</v>
          </cell>
        </row>
        <row r="11133">
          <cell r="N11133">
            <v>1003098935</v>
          </cell>
          <cell r="O11133">
            <v>45344</v>
          </cell>
        </row>
        <row r="11134">
          <cell r="N11134">
            <v>1003098936</v>
          </cell>
          <cell r="O11134">
            <v>45344</v>
          </cell>
        </row>
        <row r="11135">
          <cell r="N11135">
            <v>1003098937</v>
          </cell>
          <cell r="O11135">
            <v>45344</v>
          </cell>
        </row>
        <row r="11136">
          <cell r="N11136">
            <v>1003098938</v>
          </cell>
          <cell r="O11136">
            <v>45344</v>
          </cell>
        </row>
        <row r="11137">
          <cell r="N11137">
            <v>1003098939</v>
          </cell>
          <cell r="O11137">
            <v>45344</v>
          </cell>
        </row>
        <row r="11138">
          <cell r="N11138">
            <v>1003098940</v>
          </cell>
          <cell r="O11138">
            <v>45344</v>
          </cell>
        </row>
        <row r="11139">
          <cell r="N11139">
            <v>1003098941</v>
          </cell>
          <cell r="O11139">
            <v>45344</v>
          </cell>
        </row>
        <row r="11140">
          <cell r="N11140">
            <v>1003098942</v>
          </cell>
          <cell r="O11140">
            <v>45344</v>
          </cell>
        </row>
        <row r="11141">
          <cell r="N11141">
            <v>1003098943</v>
          </cell>
          <cell r="O11141">
            <v>45344</v>
          </cell>
        </row>
        <row r="11142">
          <cell r="N11142">
            <v>1003098944</v>
          </cell>
          <cell r="O11142">
            <v>45344</v>
          </cell>
        </row>
        <row r="11143">
          <cell r="N11143">
            <v>1003098946</v>
          </cell>
          <cell r="O11143">
            <v>45344</v>
          </cell>
        </row>
        <row r="11144">
          <cell r="N11144">
            <v>1003098947</v>
          </cell>
          <cell r="O11144">
            <v>45344</v>
          </cell>
        </row>
        <row r="11145">
          <cell r="N11145">
            <v>1003098948</v>
          </cell>
          <cell r="O11145">
            <v>45344</v>
          </cell>
        </row>
        <row r="11146">
          <cell r="N11146">
            <v>1003098949</v>
          </cell>
          <cell r="O11146">
            <v>45344</v>
          </cell>
        </row>
        <row r="11147">
          <cell r="N11147">
            <v>1003098950</v>
          </cell>
          <cell r="O11147">
            <v>45344</v>
          </cell>
        </row>
        <row r="11148">
          <cell r="N11148">
            <v>1003098951</v>
          </cell>
          <cell r="O11148">
            <v>45344</v>
          </cell>
        </row>
        <row r="11149">
          <cell r="N11149">
            <v>1003098952</v>
          </cell>
          <cell r="O11149">
            <v>45344</v>
          </cell>
        </row>
        <row r="11150">
          <cell r="N11150">
            <v>1003098953</v>
          </cell>
          <cell r="O11150">
            <v>45344</v>
          </cell>
        </row>
        <row r="11151">
          <cell r="N11151">
            <v>1003098954</v>
          </cell>
          <cell r="O11151">
            <v>45344</v>
          </cell>
        </row>
        <row r="11152">
          <cell r="N11152">
            <v>1003098955</v>
          </cell>
          <cell r="O11152">
            <v>45344</v>
          </cell>
        </row>
        <row r="11153">
          <cell r="N11153">
            <v>1003098956</v>
          </cell>
          <cell r="O11153">
            <v>45344</v>
          </cell>
        </row>
        <row r="11154">
          <cell r="N11154">
            <v>1003098957</v>
          </cell>
          <cell r="O11154">
            <v>45344</v>
          </cell>
        </row>
        <row r="11155">
          <cell r="N11155">
            <v>1003098958</v>
          </cell>
          <cell r="O11155">
            <v>45344</v>
          </cell>
        </row>
        <row r="11156">
          <cell r="N11156">
            <v>1003098959</v>
          </cell>
          <cell r="O11156">
            <v>45344</v>
          </cell>
        </row>
        <row r="11157">
          <cell r="N11157">
            <v>1003098960</v>
          </cell>
          <cell r="O11157">
            <v>45344</v>
          </cell>
        </row>
        <row r="11158">
          <cell r="N11158">
            <v>1003098961</v>
          </cell>
          <cell r="O11158">
            <v>45344</v>
          </cell>
        </row>
        <row r="11159">
          <cell r="N11159">
            <v>1003098962</v>
          </cell>
          <cell r="O11159">
            <v>45344</v>
          </cell>
        </row>
        <row r="11160">
          <cell r="N11160">
            <v>1003098963</v>
          </cell>
          <cell r="O11160">
            <v>45344</v>
          </cell>
        </row>
        <row r="11161">
          <cell r="N11161">
            <v>1003098964</v>
          </cell>
          <cell r="O11161">
            <v>45344</v>
          </cell>
        </row>
        <row r="11162">
          <cell r="N11162">
            <v>1003098965</v>
          </cell>
          <cell r="O11162">
            <v>45344</v>
          </cell>
        </row>
        <row r="11163">
          <cell r="N11163">
            <v>1003098966</v>
          </cell>
          <cell r="O11163">
            <v>45344</v>
          </cell>
        </row>
        <row r="11164">
          <cell r="N11164">
            <v>1003098967</v>
          </cell>
          <cell r="O11164">
            <v>45344</v>
          </cell>
        </row>
        <row r="11165">
          <cell r="N11165">
            <v>1003098968</v>
          </cell>
          <cell r="O11165">
            <v>45344</v>
          </cell>
        </row>
        <row r="11166">
          <cell r="N11166">
            <v>1003098969</v>
          </cell>
          <cell r="O11166">
            <v>45344</v>
          </cell>
        </row>
        <row r="11167">
          <cell r="N11167">
            <v>1003098970</v>
          </cell>
          <cell r="O11167">
            <v>45344</v>
          </cell>
        </row>
        <row r="11168">
          <cell r="N11168">
            <v>1003098971</v>
          </cell>
          <cell r="O11168">
            <v>45344</v>
          </cell>
        </row>
        <row r="11169">
          <cell r="N11169">
            <v>1003098972</v>
          </cell>
          <cell r="O11169">
            <v>45344</v>
          </cell>
        </row>
        <row r="11170">
          <cell r="N11170">
            <v>1003098973</v>
          </cell>
          <cell r="O11170">
            <v>45344</v>
          </cell>
        </row>
        <row r="11171">
          <cell r="N11171">
            <v>1003098974</v>
          </cell>
          <cell r="O11171">
            <v>45344</v>
          </cell>
        </row>
        <row r="11172">
          <cell r="N11172">
            <v>1003098975</v>
          </cell>
          <cell r="O11172">
            <v>45344</v>
          </cell>
        </row>
        <row r="11173">
          <cell r="N11173">
            <v>1003098976</v>
          </cell>
          <cell r="O11173">
            <v>45344</v>
          </cell>
        </row>
        <row r="11174">
          <cell r="N11174">
            <v>1003098977</v>
          </cell>
          <cell r="O11174">
            <v>45344</v>
          </cell>
        </row>
        <row r="11175">
          <cell r="N11175">
            <v>1003098978</v>
          </cell>
          <cell r="O11175">
            <v>45344</v>
          </cell>
        </row>
        <row r="11176">
          <cell r="N11176">
            <v>1003098979</v>
          </cell>
          <cell r="O11176">
            <v>45344</v>
          </cell>
        </row>
        <row r="11177">
          <cell r="N11177">
            <v>1003098980</v>
          </cell>
          <cell r="O11177">
            <v>45344</v>
          </cell>
        </row>
        <row r="11178">
          <cell r="N11178">
            <v>1003098981</v>
          </cell>
          <cell r="O11178">
            <v>45344</v>
          </cell>
        </row>
        <row r="11179">
          <cell r="N11179">
            <v>1003098982</v>
          </cell>
          <cell r="O11179">
            <v>45344</v>
          </cell>
        </row>
        <row r="11180">
          <cell r="N11180">
            <v>1003098983</v>
          </cell>
          <cell r="O11180">
            <v>45344</v>
          </cell>
        </row>
        <row r="11181">
          <cell r="N11181">
            <v>1003098984</v>
          </cell>
          <cell r="O11181">
            <v>45344</v>
          </cell>
        </row>
        <row r="11182">
          <cell r="N11182">
            <v>1003098985</v>
          </cell>
          <cell r="O11182">
            <v>45344</v>
          </cell>
        </row>
        <row r="11183">
          <cell r="N11183">
            <v>1003098986</v>
          </cell>
          <cell r="O11183">
            <v>45344</v>
          </cell>
        </row>
        <row r="11184">
          <cell r="N11184">
            <v>1003098987</v>
          </cell>
          <cell r="O11184">
            <v>45344</v>
          </cell>
        </row>
        <row r="11185">
          <cell r="N11185">
            <v>1003098988</v>
          </cell>
          <cell r="O11185">
            <v>45344</v>
          </cell>
        </row>
        <row r="11186">
          <cell r="N11186">
            <v>1003098989</v>
          </cell>
          <cell r="O11186">
            <v>45344</v>
          </cell>
        </row>
        <row r="11187">
          <cell r="N11187">
            <v>1003098990</v>
          </cell>
          <cell r="O11187">
            <v>45344</v>
          </cell>
        </row>
        <row r="11188">
          <cell r="N11188">
            <v>1003098991</v>
          </cell>
          <cell r="O11188">
            <v>45344</v>
          </cell>
        </row>
        <row r="11189">
          <cell r="N11189">
            <v>1003098992</v>
          </cell>
          <cell r="O11189">
            <v>45344</v>
          </cell>
        </row>
        <row r="11190">
          <cell r="N11190">
            <v>1003098993</v>
          </cell>
          <cell r="O11190">
            <v>45344</v>
          </cell>
        </row>
        <row r="11191">
          <cell r="N11191">
            <v>1003098994</v>
          </cell>
          <cell r="O11191">
            <v>45344</v>
          </cell>
        </row>
        <row r="11192">
          <cell r="N11192">
            <v>1003098995</v>
          </cell>
          <cell r="O11192">
            <v>45344</v>
          </cell>
        </row>
        <row r="11193">
          <cell r="N11193">
            <v>1003098996</v>
          </cell>
          <cell r="O11193">
            <v>45344</v>
          </cell>
        </row>
        <row r="11194">
          <cell r="N11194">
            <v>1003098997</v>
          </cell>
          <cell r="O11194">
            <v>45344</v>
          </cell>
        </row>
        <row r="11195">
          <cell r="N11195">
            <v>1003098998</v>
          </cell>
          <cell r="O11195">
            <v>45344</v>
          </cell>
        </row>
        <row r="11196">
          <cell r="N11196">
            <v>1003098999</v>
          </cell>
          <cell r="O11196">
            <v>45344</v>
          </cell>
        </row>
        <row r="11197">
          <cell r="N11197">
            <v>1003099000</v>
          </cell>
          <cell r="O11197">
            <v>45344</v>
          </cell>
        </row>
        <row r="11198">
          <cell r="N11198">
            <v>1003099001</v>
          </cell>
          <cell r="O11198">
            <v>45344</v>
          </cell>
        </row>
        <row r="11199">
          <cell r="N11199">
            <v>1003099002</v>
          </cell>
          <cell r="O11199">
            <v>45344</v>
          </cell>
        </row>
        <row r="11200">
          <cell r="N11200">
            <v>1003099003</v>
          </cell>
          <cell r="O11200">
            <v>45344</v>
          </cell>
        </row>
        <row r="11201">
          <cell r="N11201">
            <v>1003099004</v>
          </cell>
          <cell r="O11201">
            <v>45344</v>
          </cell>
        </row>
        <row r="11202">
          <cell r="N11202">
            <v>1003099005</v>
          </cell>
          <cell r="O11202">
            <v>45344</v>
          </cell>
        </row>
        <row r="11203">
          <cell r="N11203">
            <v>1003099006</v>
          </cell>
          <cell r="O11203">
            <v>45344</v>
          </cell>
        </row>
        <row r="11204">
          <cell r="N11204">
            <v>1003099007</v>
          </cell>
          <cell r="O11204">
            <v>45344</v>
          </cell>
        </row>
        <row r="11205">
          <cell r="N11205">
            <v>1003099008</v>
          </cell>
          <cell r="O11205">
            <v>45344</v>
          </cell>
        </row>
        <row r="11206">
          <cell r="N11206">
            <v>1003099009</v>
          </cell>
          <cell r="O11206">
            <v>45344</v>
          </cell>
        </row>
        <row r="11207">
          <cell r="N11207">
            <v>1003099010</v>
          </cell>
          <cell r="O11207">
            <v>45344</v>
          </cell>
        </row>
        <row r="11208">
          <cell r="N11208">
            <v>1003099011</v>
          </cell>
          <cell r="O11208">
            <v>45344</v>
          </cell>
        </row>
        <row r="11209">
          <cell r="N11209">
            <v>1003099012</v>
          </cell>
          <cell r="O11209">
            <v>45344</v>
          </cell>
        </row>
        <row r="11210">
          <cell r="N11210">
            <v>1003099013</v>
          </cell>
          <cell r="O11210">
            <v>45344</v>
          </cell>
        </row>
        <row r="11211">
          <cell r="N11211">
            <v>1003099014</v>
          </cell>
          <cell r="O11211">
            <v>45344</v>
          </cell>
        </row>
        <row r="11212">
          <cell r="N11212">
            <v>1003099015</v>
          </cell>
          <cell r="O11212">
            <v>45344</v>
          </cell>
        </row>
        <row r="11213">
          <cell r="N11213">
            <v>1003099016</v>
          </cell>
          <cell r="O11213">
            <v>45344</v>
          </cell>
        </row>
        <row r="11214">
          <cell r="N11214">
            <v>1003099017</v>
          </cell>
          <cell r="O11214">
            <v>45344</v>
          </cell>
        </row>
        <row r="11215">
          <cell r="N11215">
            <v>1003099018</v>
          </cell>
          <cell r="O11215">
            <v>45344</v>
          </cell>
        </row>
        <row r="11216">
          <cell r="N11216">
            <v>1003099019</v>
          </cell>
          <cell r="O11216">
            <v>45344</v>
          </cell>
        </row>
        <row r="11217">
          <cell r="N11217">
            <v>1003099020</v>
          </cell>
          <cell r="O11217">
            <v>45344</v>
          </cell>
        </row>
        <row r="11218">
          <cell r="N11218">
            <v>1003099021</v>
          </cell>
          <cell r="O11218">
            <v>45344</v>
          </cell>
        </row>
        <row r="11219">
          <cell r="N11219">
            <v>1003099022</v>
          </cell>
          <cell r="O11219">
            <v>45344</v>
          </cell>
        </row>
        <row r="11220">
          <cell r="N11220">
            <v>1003099023</v>
          </cell>
          <cell r="O11220">
            <v>45344</v>
          </cell>
        </row>
        <row r="11221">
          <cell r="N11221">
            <v>1003099024</v>
          </cell>
          <cell r="O11221">
            <v>45344</v>
          </cell>
        </row>
        <row r="11222">
          <cell r="N11222">
            <v>1003099025</v>
          </cell>
          <cell r="O11222">
            <v>45344</v>
          </cell>
        </row>
        <row r="11223">
          <cell r="N11223">
            <v>1003099026</v>
          </cell>
          <cell r="O11223">
            <v>45344</v>
          </cell>
        </row>
        <row r="11224">
          <cell r="N11224">
            <v>1003099027</v>
          </cell>
          <cell r="O11224">
            <v>45344</v>
          </cell>
        </row>
        <row r="11225">
          <cell r="N11225">
            <v>1003099028</v>
          </cell>
          <cell r="O11225">
            <v>45344</v>
          </cell>
        </row>
        <row r="11226">
          <cell r="N11226">
            <v>1003099029</v>
          </cell>
          <cell r="O11226">
            <v>45344</v>
          </cell>
        </row>
        <row r="11227">
          <cell r="N11227">
            <v>1003099030</v>
          </cell>
          <cell r="O11227">
            <v>45344</v>
          </cell>
        </row>
        <row r="11228">
          <cell r="N11228">
            <v>1003099031</v>
          </cell>
          <cell r="O11228">
            <v>45344</v>
          </cell>
        </row>
        <row r="11229">
          <cell r="N11229">
            <v>1003099032</v>
          </cell>
          <cell r="O11229">
            <v>45344</v>
          </cell>
        </row>
        <row r="11230">
          <cell r="N11230">
            <v>1003099033</v>
          </cell>
          <cell r="O11230">
            <v>45344</v>
          </cell>
        </row>
        <row r="11231">
          <cell r="N11231">
            <v>1003099034</v>
          </cell>
          <cell r="O11231">
            <v>45344</v>
          </cell>
        </row>
        <row r="11232">
          <cell r="N11232">
            <v>1003099035</v>
          </cell>
          <cell r="O11232">
            <v>45344</v>
          </cell>
        </row>
        <row r="11233">
          <cell r="N11233">
            <v>1003099036</v>
          </cell>
          <cell r="O11233">
            <v>45344</v>
          </cell>
        </row>
        <row r="11234">
          <cell r="N11234">
            <v>1003099037</v>
          </cell>
          <cell r="O11234">
            <v>45344</v>
          </cell>
        </row>
        <row r="11235">
          <cell r="N11235">
            <v>1003099038</v>
          </cell>
          <cell r="O11235">
            <v>45344</v>
          </cell>
        </row>
        <row r="11236">
          <cell r="N11236">
            <v>1003099039</v>
          </cell>
          <cell r="O11236">
            <v>45344</v>
          </cell>
        </row>
        <row r="11237">
          <cell r="N11237">
            <v>1003099040</v>
          </cell>
          <cell r="O11237">
            <v>45344</v>
          </cell>
        </row>
        <row r="11238">
          <cell r="N11238">
            <v>1003099041</v>
          </cell>
          <cell r="O11238">
            <v>45344</v>
          </cell>
        </row>
        <row r="11239">
          <cell r="N11239">
            <v>1003099042</v>
          </cell>
          <cell r="O11239">
            <v>45344</v>
          </cell>
        </row>
        <row r="11240">
          <cell r="N11240">
            <v>1003099043</v>
          </cell>
          <cell r="O11240">
            <v>45344</v>
          </cell>
        </row>
        <row r="11241">
          <cell r="N11241">
            <v>1003099044</v>
          </cell>
          <cell r="O11241">
            <v>45344</v>
          </cell>
        </row>
        <row r="11242">
          <cell r="N11242">
            <v>1003099045</v>
          </cell>
          <cell r="O11242">
            <v>45344</v>
          </cell>
        </row>
        <row r="11243">
          <cell r="N11243">
            <v>1003099046</v>
          </cell>
          <cell r="O11243">
            <v>45344</v>
          </cell>
        </row>
        <row r="11244">
          <cell r="N11244">
            <v>1003099047</v>
          </cell>
          <cell r="O11244">
            <v>45344</v>
          </cell>
        </row>
        <row r="11245">
          <cell r="N11245">
            <v>1003099048</v>
          </cell>
          <cell r="O11245">
            <v>45344</v>
          </cell>
        </row>
        <row r="11246">
          <cell r="N11246">
            <v>1003099049</v>
          </cell>
          <cell r="O11246">
            <v>45344</v>
          </cell>
        </row>
        <row r="11247">
          <cell r="N11247">
            <v>1003099050</v>
          </cell>
          <cell r="O11247">
            <v>45344</v>
          </cell>
        </row>
        <row r="11248">
          <cell r="N11248">
            <v>1003099051</v>
          </cell>
          <cell r="O11248">
            <v>45344</v>
          </cell>
        </row>
        <row r="11249">
          <cell r="N11249">
            <v>1003099052</v>
          </cell>
          <cell r="O11249">
            <v>45344</v>
          </cell>
        </row>
        <row r="11250">
          <cell r="N11250">
            <v>1003099053</v>
          </cell>
          <cell r="O11250">
            <v>45344</v>
          </cell>
        </row>
        <row r="11251">
          <cell r="N11251">
            <v>1003099054</v>
          </cell>
          <cell r="O11251">
            <v>45344</v>
          </cell>
        </row>
        <row r="11252">
          <cell r="N11252">
            <v>1003099055</v>
          </cell>
          <cell r="O11252">
            <v>45344</v>
          </cell>
        </row>
        <row r="11253">
          <cell r="N11253">
            <v>1003099056</v>
          </cell>
          <cell r="O11253">
            <v>45344</v>
          </cell>
        </row>
        <row r="11254">
          <cell r="N11254">
            <v>1003099057</v>
          </cell>
          <cell r="O11254">
            <v>45344</v>
          </cell>
        </row>
        <row r="11255">
          <cell r="N11255">
            <v>1003099058</v>
          </cell>
          <cell r="O11255">
            <v>45344</v>
          </cell>
        </row>
        <row r="11256">
          <cell r="N11256">
            <v>1003099059</v>
          </cell>
          <cell r="O11256">
            <v>45344</v>
          </cell>
        </row>
        <row r="11257">
          <cell r="N11257">
            <v>1003099060</v>
          </cell>
          <cell r="O11257">
            <v>45344</v>
          </cell>
        </row>
        <row r="11258">
          <cell r="N11258">
            <v>1003099061</v>
          </cell>
          <cell r="O11258">
            <v>45344</v>
          </cell>
        </row>
        <row r="11259">
          <cell r="N11259">
            <v>1003099062</v>
          </cell>
          <cell r="O11259">
            <v>45344</v>
          </cell>
        </row>
        <row r="11260">
          <cell r="N11260">
            <v>1003099063</v>
          </cell>
          <cell r="O11260">
            <v>45344</v>
          </cell>
        </row>
        <row r="11261">
          <cell r="N11261">
            <v>1003099064</v>
          </cell>
          <cell r="O11261">
            <v>45344</v>
          </cell>
        </row>
        <row r="11262">
          <cell r="N11262">
            <v>1003099065</v>
          </cell>
          <cell r="O11262">
            <v>45344</v>
          </cell>
        </row>
        <row r="11263">
          <cell r="N11263">
            <v>1003099066</v>
          </cell>
          <cell r="O11263">
            <v>45344</v>
          </cell>
        </row>
        <row r="11264">
          <cell r="N11264">
            <v>1003099067</v>
          </cell>
          <cell r="O11264">
            <v>45344</v>
          </cell>
        </row>
        <row r="11265">
          <cell r="N11265">
            <v>1003099068</v>
          </cell>
          <cell r="O11265">
            <v>45344</v>
          </cell>
        </row>
        <row r="11266">
          <cell r="N11266">
            <v>1003099069</v>
          </cell>
          <cell r="O11266">
            <v>45344</v>
          </cell>
        </row>
        <row r="11267">
          <cell r="N11267">
            <v>1003099070</v>
          </cell>
          <cell r="O11267">
            <v>45344</v>
          </cell>
        </row>
        <row r="11268">
          <cell r="N11268">
            <v>1003099076</v>
          </cell>
          <cell r="O11268">
            <v>45344</v>
          </cell>
        </row>
        <row r="11269">
          <cell r="N11269">
            <v>1003099100</v>
          </cell>
          <cell r="O11269">
            <v>45344</v>
          </cell>
        </row>
        <row r="11270">
          <cell r="N11270">
            <v>1003099101</v>
          </cell>
          <cell r="O11270">
            <v>45344</v>
          </cell>
        </row>
        <row r="11271">
          <cell r="N11271">
            <v>1003099102</v>
          </cell>
          <cell r="O11271">
            <v>45344</v>
          </cell>
        </row>
        <row r="11272">
          <cell r="N11272">
            <v>1003099103</v>
          </cell>
          <cell r="O11272">
            <v>45344</v>
          </cell>
        </row>
        <row r="11273">
          <cell r="N11273">
            <v>1003099104</v>
          </cell>
          <cell r="O11273">
            <v>45344</v>
          </cell>
        </row>
        <row r="11274">
          <cell r="N11274">
            <v>1003099105</v>
          </cell>
          <cell r="O11274">
            <v>45344</v>
          </cell>
        </row>
        <row r="11275">
          <cell r="N11275">
            <v>1003099106</v>
          </cell>
          <cell r="O11275">
            <v>45344</v>
          </cell>
        </row>
        <row r="11276">
          <cell r="N11276">
            <v>1003099107</v>
          </cell>
          <cell r="O11276">
            <v>45344</v>
          </cell>
        </row>
        <row r="11277">
          <cell r="N11277">
            <v>1003099108</v>
          </cell>
          <cell r="O11277">
            <v>45344</v>
          </cell>
        </row>
        <row r="11278">
          <cell r="N11278">
            <v>1003099109</v>
          </cell>
          <cell r="O11278">
            <v>45344</v>
          </cell>
        </row>
        <row r="11279">
          <cell r="N11279">
            <v>1003099110</v>
          </cell>
          <cell r="O11279">
            <v>45344</v>
          </cell>
        </row>
        <row r="11280">
          <cell r="N11280">
            <v>1003099111</v>
          </cell>
          <cell r="O11280">
            <v>45344</v>
          </cell>
        </row>
        <row r="11281">
          <cell r="N11281">
            <v>1003099112</v>
          </cell>
          <cell r="O11281">
            <v>45344</v>
          </cell>
        </row>
        <row r="11282">
          <cell r="N11282">
            <v>1003099113</v>
          </cell>
          <cell r="O11282">
            <v>45344</v>
          </cell>
        </row>
        <row r="11283">
          <cell r="N11283">
            <v>1003099114</v>
          </cell>
          <cell r="O11283">
            <v>45344</v>
          </cell>
        </row>
        <row r="11284">
          <cell r="N11284">
            <v>1003099115</v>
          </cell>
          <cell r="O11284">
            <v>45344</v>
          </cell>
        </row>
        <row r="11285">
          <cell r="N11285">
            <v>1003099116</v>
          </cell>
          <cell r="O11285">
            <v>45344</v>
          </cell>
        </row>
        <row r="11286">
          <cell r="N11286">
            <v>1003099117</v>
          </cell>
          <cell r="O11286">
            <v>45344</v>
          </cell>
        </row>
        <row r="11287">
          <cell r="N11287">
            <v>1003099118</v>
          </cell>
          <cell r="O11287">
            <v>45344</v>
          </cell>
        </row>
        <row r="11288">
          <cell r="N11288">
            <v>1003099119</v>
          </cell>
          <cell r="O11288">
            <v>45344</v>
          </cell>
        </row>
        <row r="11289">
          <cell r="N11289">
            <v>1003099120</v>
          </cell>
          <cell r="O11289">
            <v>45344</v>
          </cell>
        </row>
        <row r="11290">
          <cell r="N11290">
            <v>1003099121</v>
          </cell>
          <cell r="O11290">
            <v>45344</v>
          </cell>
        </row>
        <row r="11291">
          <cell r="N11291">
            <v>1003099122</v>
          </cell>
          <cell r="O11291">
            <v>45344</v>
          </cell>
        </row>
        <row r="11292">
          <cell r="N11292">
            <v>1003099123</v>
          </cell>
          <cell r="O11292">
            <v>45344</v>
          </cell>
        </row>
        <row r="11293">
          <cell r="N11293">
            <v>1003099124</v>
          </cell>
          <cell r="O11293">
            <v>45344</v>
          </cell>
        </row>
        <row r="11294">
          <cell r="N11294">
            <v>1003099125</v>
          </cell>
          <cell r="O11294">
            <v>45344</v>
          </cell>
        </row>
        <row r="11295">
          <cell r="N11295">
            <v>1003099126</v>
          </cell>
          <cell r="O11295">
            <v>45344</v>
          </cell>
        </row>
        <row r="11296">
          <cell r="N11296">
            <v>1003099127</v>
          </cell>
          <cell r="O11296">
            <v>45344</v>
          </cell>
        </row>
        <row r="11297">
          <cell r="N11297">
            <v>1003099128</v>
          </cell>
          <cell r="O11297">
            <v>45344</v>
          </cell>
        </row>
        <row r="11298">
          <cell r="N11298">
            <v>1003099129</v>
          </cell>
          <cell r="O11298">
            <v>45344</v>
          </cell>
        </row>
        <row r="11299">
          <cell r="N11299">
            <v>1003099130</v>
          </cell>
          <cell r="O11299">
            <v>45344</v>
          </cell>
        </row>
        <row r="11300">
          <cell r="N11300">
            <v>1003099131</v>
          </cell>
          <cell r="O11300">
            <v>45344</v>
          </cell>
        </row>
        <row r="11301">
          <cell r="N11301">
            <v>1003099132</v>
          </cell>
          <cell r="O11301">
            <v>45344</v>
          </cell>
        </row>
        <row r="11302">
          <cell r="N11302">
            <v>1003099133</v>
          </cell>
          <cell r="O11302">
            <v>45344</v>
          </cell>
        </row>
        <row r="11303">
          <cell r="N11303">
            <v>1003099134</v>
          </cell>
          <cell r="O11303">
            <v>45344</v>
          </cell>
        </row>
        <row r="11304">
          <cell r="N11304">
            <v>1003099135</v>
          </cell>
          <cell r="O11304">
            <v>45344</v>
          </cell>
        </row>
        <row r="11305">
          <cell r="N11305">
            <v>1003099136</v>
          </cell>
          <cell r="O11305">
            <v>45344</v>
          </cell>
        </row>
        <row r="11306">
          <cell r="N11306">
            <v>1003099137</v>
          </cell>
          <cell r="O11306">
            <v>45344</v>
          </cell>
        </row>
        <row r="11307">
          <cell r="N11307">
            <v>1003099138</v>
          </cell>
          <cell r="O11307">
            <v>45344</v>
          </cell>
        </row>
        <row r="11308">
          <cell r="N11308">
            <v>1003099139</v>
          </cell>
          <cell r="O11308">
            <v>45344</v>
          </cell>
        </row>
        <row r="11309">
          <cell r="N11309">
            <v>1003099140</v>
          </cell>
          <cell r="O11309">
            <v>45344</v>
          </cell>
        </row>
        <row r="11310">
          <cell r="N11310">
            <v>1003099141</v>
          </cell>
          <cell r="O11310">
            <v>45344</v>
          </cell>
        </row>
        <row r="11311">
          <cell r="N11311">
            <v>1003099142</v>
          </cell>
          <cell r="O11311">
            <v>45344</v>
          </cell>
        </row>
        <row r="11312">
          <cell r="N11312">
            <v>1003099143</v>
          </cell>
          <cell r="O11312">
            <v>45344</v>
          </cell>
        </row>
        <row r="11313">
          <cell r="N11313">
            <v>1003099144</v>
          </cell>
          <cell r="O11313">
            <v>45344</v>
          </cell>
        </row>
        <row r="11314">
          <cell r="N11314">
            <v>1003099262</v>
          </cell>
          <cell r="O11314">
            <v>45344</v>
          </cell>
        </row>
        <row r="11315">
          <cell r="N11315">
            <v>1003099263</v>
          </cell>
          <cell r="O11315">
            <v>45344</v>
          </cell>
        </row>
        <row r="11316">
          <cell r="N11316">
            <v>1003099264</v>
          </cell>
          <cell r="O11316">
            <v>45344</v>
          </cell>
        </row>
        <row r="11317">
          <cell r="N11317">
            <v>1003099265</v>
          </cell>
          <cell r="O11317">
            <v>45344</v>
          </cell>
        </row>
        <row r="11318">
          <cell r="N11318">
            <v>1003099266</v>
          </cell>
          <cell r="O11318">
            <v>45344</v>
          </cell>
        </row>
        <row r="11319">
          <cell r="N11319">
            <v>1003099267</v>
          </cell>
          <cell r="O11319">
            <v>45344</v>
          </cell>
        </row>
        <row r="11320">
          <cell r="N11320">
            <v>1003099268</v>
          </cell>
          <cell r="O11320">
            <v>45344</v>
          </cell>
        </row>
        <row r="11321">
          <cell r="N11321">
            <v>1003099269</v>
          </cell>
          <cell r="O11321">
            <v>45344</v>
          </cell>
        </row>
        <row r="11322">
          <cell r="N11322">
            <v>1003099270</v>
          </cell>
          <cell r="O11322">
            <v>45344</v>
          </cell>
        </row>
        <row r="11323">
          <cell r="N11323">
            <v>1003099271</v>
          </cell>
          <cell r="O11323">
            <v>45344</v>
          </cell>
        </row>
        <row r="11324">
          <cell r="N11324">
            <v>1003099272</v>
          </cell>
          <cell r="O11324">
            <v>45344</v>
          </cell>
        </row>
        <row r="11325">
          <cell r="N11325">
            <v>1003099273</v>
          </cell>
          <cell r="O11325">
            <v>45344</v>
          </cell>
        </row>
        <row r="11326">
          <cell r="N11326">
            <v>1003099274</v>
          </cell>
          <cell r="O11326">
            <v>45344</v>
          </cell>
        </row>
        <row r="11327">
          <cell r="N11327">
            <v>1003099275</v>
          </cell>
          <cell r="O11327">
            <v>45344</v>
          </cell>
        </row>
        <row r="11328">
          <cell r="N11328">
            <v>1003100114</v>
          </cell>
          <cell r="O11328">
            <v>45345</v>
          </cell>
        </row>
        <row r="11329">
          <cell r="N11329">
            <v>1003100115</v>
          </cell>
          <cell r="O11329">
            <v>45345</v>
          </cell>
        </row>
        <row r="11330">
          <cell r="N11330">
            <v>1003100116</v>
          </cell>
          <cell r="O11330">
            <v>45345</v>
          </cell>
        </row>
        <row r="11331">
          <cell r="N11331">
            <v>1003100132</v>
          </cell>
          <cell r="O11331">
            <v>45348</v>
          </cell>
        </row>
        <row r="11332">
          <cell r="N11332">
            <v>1003100135</v>
          </cell>
          <cell r="O11332">
            <v>45348</v>
          </cell>
        </row>
        <row r="11333">
          <cell r="N11333">
            <v>1003100924</v>
          </cell>
          <cell r="O11333">
            <v>45348</v>
          </cell>
        </row>
        <row r="11334">
          <cell r="N11334">
            <v>1003100925</v>
          </cell>
          <cell r="O11334">
            <v>45348</v>
          </cell>
        </row>
        <row r="11335">
          <cell r="N11335">
            <v>1003100926</v>
          </cell>
          <cell r="O11335">
            <v>45348</v>
          </cell>
        </row>
        <row r="11336">
          <cell r="N11336">
            <v>1003100927</v>
          </cell>
          <cell r="O11336">
            <v>45348</v>
          </cell>
        </row>
        <row r="11337">
          <cell r="N11337">
            <v>1003100928</v>
          </cell>
          <cell r="O11337">
            <v>45348</v>
          </cell>
        </row>
        <row r="11338">
          <cell r="N11338">
            <v>1003100929</v>
          </cell>
          <cell r="O11338">
            <v>45348</v>
          </cell>
        </row>
        <row r="11339">
          <cell r="N11339">
            <v>1003100930</v>
          </cell>
          <cell r="O11339">
            <v>45348</v>
          </cell>
        </row>
        <row r="11340">
          <cell r="N11340">
            <v>1003100931</v>
          </cell>
          <cell r="O11340">
            <v>45348</v>
          </cell>
        </row>
        <row r="11341">
          <cell r="N11341">
            <v>1003100932</v>
          </cell>
          <cell r="O11341">
            <v>45348</v>
          </cell>
        </row>
        <row r="11342">
          <cell r="N11342">
            <v>1003100933</v>
          </cell>
          <cell r="O11342">
            <v>45348</v>
          </cell>
        </row>
        <row r="11343">
          <cell r="N11343">
            <v>1003100934</v>
          </cell>
          <cell r="O11343">
            <v>45348</v>
          </cell>
        </row>
        <row r="11344">
          <cell r="N11344">
            <v>1003100935</v>
          </cell>
          <cell r="O11344">
            <v>45348</v>
          </cell>
        </row>
        <row r="11345">
          <cell r="N11345">
            <v>1003100936</v>
          </cell>
          <cell r="O11345">
            <v>45348</v>
          </cell>
        </row>
        <row r="11346">
          <cell r="N11346">
            <v>1003100937</v>
          </cell>
          <cell r="O11346">
            <v>45348</v>
          </cell>
        </row>
        <row r="11347">
          <cell r="N11347">
            <v>1003100938</v>
          </cell>
          <cell r="O11347">
            <v>45348</v>
          </cell>
        </row>
        <row r="11348">
          <cell r="N11348">
            <v>1003100939</v>
          </cell>
          <cell r="O11348">
            <v>45348</v>
          </cell>
        </row>
        <row r="11349">
          <cell r="N11349">
            <v>1003100940</v>
          </cell>
          <cell r="O11349">
            <v>45348</v>
          </cell>
        </row>
        <row r="11350">
          <cell r="N11350">
            <v>1003100941</v>
          </cell>
          <cell r="O11350">
            <v>45348</v>
          </cell>
        </row>
        <row r="11351">
          <cell r="N11351">
            <v>1003100942</v>
          </cell>
          <cell r="O11351">
            <v>45348</v>
          </cell>
        </row>
        <row r="11352">
          <cell r="N11352">
            <v>1003100943</v>
          </cell>
          <cell r="O11352">
            <v>45348</v>
          </cell>
        </row>
        <row r="11353">
          <cell r="N11353">
            <v>1003103202</v>
          </cell>
          <cell r="O11353">
            <v>45358</v>
          </cell>
        </row>
        <row r="11354">
          <cell r="N11354">
            <v>1003103203</v>
          </cell>
          <cell r="O11354">
            <v>45358</v>
          </cell>
        </row>
        <row r="11355">
          <cell r="N11355">
            <v>1003103204</v>
          </cell>
          <cell r="O11355">
            <v>45358</v>
          </cell>
        </row>
        <row r="11356">
          <cell r="N11356">
            <v>1003103205</v>
          </cell>
          <cell r="O11356">
            <v>45358</v>
          </cell>
        </row>
        <row r="11357">
          <cell r="N11357">
            <v>1003103206</v>
          </cell>
          <cell r="O11357">
            <v>45358</v>
          </cell>
        </row>
        <row r="11358">
          <cell r="N11358">
            <v>1003103207</v>
          </cell>
          <cell r="O11358">
            <v>45358</v>
          </cell>
        </row>
        <row r="11359">
          <cell r="N11359">
            <v>1003103208</v>
          </cell>
          <cell r="O11359">
            <v>45358</v>
          </cell>
        </row>
        <row r="11360">
          <cell r="N11360">
            <v>1003103209</v>
          </cell>
          <cell r="O11360">
            <v>45358</v>
          </cell>
        </row>
        <row r="11361">
          <cell r="N11361">
            <v>1003103210</v>
          </cell>
          <cell r="O11361">
            <v>45358</v>
          </cell>
        </row>
        <row r="11362">
          <cell r="N11362">
            <v>1003103211</v>
          </cell>
          <cell r="O11362">
            <v>45358</v>
          </cell>
        </row>
        <row r="11363">
          <cell r="N11363">
            <v>1003103212</v>
          </cell>
          <cell r="O11363">
            <v>45358</v>
          </cell>
        </row>
        <row r="11364">
          <cell r="N11364">
            <v>1003103213</v>
          </cell>
          <cell r="O11364">
            <v>45358</v>
          </cell>
        </row>
        <row r="11365">
          <cell r="N11365">
            <v>1003103214</v>
          </cell>
          <cell r="O11365">
            <v>45358</v>
          </cell>
        </row>
        <row r="11366">
          <cell r="N11366">
            <v>1003103215</v>
          </cell>
          <cell r="O11366">
            <v>45358</v>
          </cell>
        </row>
        <row r="11367">
          <cell r="N11367">
            <v>1003103216</v>
          </cell>
          <cell r="O11367">
            <v>45358</v>
          </cell>
        </row>
        <row r="11368">
          <cell r="N11368">
            <v>1003103217</v>
          </cell>
          <cell r="O11368">
            <v>45358</v>
          </cell>
        </row>
        <row r="11369">
          <cell r="N11369">
            <v>1003103218</v>
          </cell>
          <cell r="O11369">
            <v>45358</v>
          </cell>
        </row>
        <row r="11370">
          <cell r="N11370">
            <v>1003103219</v>
          </cell>
          <cell r="O11370">
            <v>45358</v>
          </cell>
        </row>
        <row r="11371">
          <cell r="N11371">
            <v>1003103220</v>
          </cell>
          <cell r="O11371">
            <v>45358</v>
          </cell>
        </row>
        <row r="11372">
          <cell r="N11372">
            <v>1003103221</v>
          </cell>
          <cell r="O11372">
            <v>45358</v>
          </cell>
        </row>
        <row r="11373">
          <cell r="N11373">
            <v>1003103222</v>
          </cell>
          <cell r="O11373">
            <v>45358</v>
          </cell>
        </row>
        <row r="11374">
          <cell r="N11374">
            <v>1003103223</v>
          </cell>
          <cell r="O11374">
            <v>45358</v>
          </cell>
        </row>
        <row r="11375">
          <cell r="N11375">
            <v>1003103224</v>
          </cell>
          <cell r="O11375">
            <v>45358</v>
          </cell>
        </row>
        <row r="11376">
          <cell r="N11376">
            <v>1003103225</v>
          </cell>
          <cell r="O11376">
            <v>45358</v>
          </cell>
        </row>
        <row r="11377">
          <cell r="N11377">
            <v>1003103226</v>
          </cell>
          <cell r="O11377">
            <v>45358</v>
          </cell>
        </row>
        <row r="11378">
          <cell r="N11378">
            <v>1003103227</v>
          </cell>
          <cell r="O11378">
            <v>45358</v>
          </cell>
        </row>
        <row r="11379">
          <cell r="N11379">
            <v>1003103228</v>
          </cell>
          <cell r="O11379">
            <v>45358</v>
          </cell>
        </row>
        <row r="11380">
          <cell r="N11380">
            <v>1003103229</v>
          </cell>
          <cell r="O11380">
            <v>45358</v>
          </cell>
        </row>
        <row r="11381">
          <cell r="N11381">
            <v>1003103230</v>
          </cell>
          <cell r="O11381">
            <v>45358</v>
          </cell>
        </row>
        <row r="11382">
          <cell r="N11382">
            <v>1003103231</v>
          </cell>
          <cell r="O11382">
            <v>45358</v>
          </cell>
        </row>
        <row r="11383">
          <cell r="N11383">
            <v>1003103232</v>
          </cell>
          <cell r="O11383">
            <v>45358</v>
          </cell>
        </row>
        <row r="11384">
          <cell r="N11384">
            <v>1003103233</v>
          </cell>
          <cell r="O11384">
            <v>45358</v>
          </cell>
        </row>
        <row r="11385">
          <cell r="N11385">
            <v>1003103234</v>
          </cell>
          <cell r="O11385">
            <v>45358</v>
          </cell>
        </row>
        <row r="11386">
          <cell r="N11386">
            <v>1003103239</v>
          </cell>
          <cell r="O11386">
            <v>45362</v>
          </cell>
        </row>
        <row r="11387">
          <cell r="N11387">
            <v>1003103252</v>
          </cell>
          <cell r="O11387">
            <v>45362</v>
          </cell>
        </row>
        <row r="11388">
          <cell r="N11388">
            <v>1003103244</v>
          </cell>
          <cell r="O11388">
            <v>45362</v>
          </cell>
        </row>
        <row r="11389">
          <cell r="N11389">
            <v>1003103241</v>
          </cell>
          <cell r="O11389">
            <v>45362</v>
          </cell>
        </row>
        <row r="11390">
          <cell r="N11390">
            <v>1003103250</v>
          </cell>
          <cell r="O11390">
            <v>45362</v>
          </cell>
        </row>
        <row r="11391">
          <cell r="N11391">
            <v>1003103249</v>
          </cell>
          <cell r="O11391">
            <v>45362</v>
          </cell>
        </row>
        <row r="11392">
          <cell r="N11392">
            <v>1003103240</v>
          </cell>
          <cell r="O11392">
            <v>45362</v>
          </cell>
        </row>
        <row r="11393">
          <cell r="N11393">
            <v>1003103254</v>
          </cell>
          <cell r="O11393">
            <v>45362</v>
          </cell>
        </row>
        <row r="11394">
          <cell r="N11394">
            <v>1003103251</v>
          </cell>
          <cell r="O11394">
            <v>45362</v>
          </cell>
        </row>
        <row r="11395">
          <cell r="N11395">
            <v>1003103237</v>
          </cell>
          <cell r="O11395">
            <v>45362</v>
          </cell>
        </row>
        <row r="11396">
          <cell r="N11396">
            <v>1003103246</v>
          </cell>
          <cell r="O11396">
            <v>45362</v>
          </cell>
        </row>
        <row r="11397">
          <cell r="N11397">
            <v>1003103253</v>
          </cell>
          <cell r="O11397">
            <v>45362</v>
          </cell>
        </row>
        <row r="11398">
          <cell r="N11398">
            <v>1003103243</v>
          </cell>
          <cell r="O11398">
            <v>45362</v>
          </cell>
        </row>
        <row r="11399">
          <cell r="N11399">
            <v>1003103245</v>
          </cell>
          <cell r="O11399">
            <v>45362</v>
          </cell>
        </row>
        <row r="11400">
          <cell r="N11400">
            <v>1003103235</v>
          </cell>
          <cell r="O11400">
            <v>45362</v>
          </cell>
        </row>
        <row r="11401">
          <cell r="N11401">
            <v>1003103242</v>
          </cell>
          <cell r="O11401">
            <v>45362</v>
          </cell>
        </row>
        <row r="11402">
          <cell r="N11402">
            <v>1003103248</v>
          </cell>
          <cell r="O11402">
            <v>45362</v>
          </cell>
        </row>
        <row r="11403">
          <cell r="N11403">
            <v>1003103238</v>
          </cell>
          <cell r="O11403">
            <v>45362</v>
          </cell>
        </row>
        <row r="11404">
          <cell r="N11404">
            <v>1003103247</v>
          </cell>
          <cell r="O11404">
            <v>45362</v>
          </cell>
        </row>
        <row r="11405">
          <cell r="N11405">
            <v>1003103236</v>
          </cell>
          <cell r="O11405">
            <v>45362</v>
          </cell>
        </row>
        <row r="11406">
          <cell r="N11406">
            <v>1003104541</v>
          </cell>
          <cell r="O11406">
            <v>45363</v>
          </cell>
        </row>
        <row r="11407">
          <cell r="N11407">
            <v>1003104542</v>
          </cell>
          <cell r="O11407">
            <v>45363</v>
          </cell>
        </row>
        <row r="11408">
          <cell r="N11408">
            <v>1003104543</v>
          </cell>
          <cell r="O11408">
            <v>45363</v>
          </cell>
        </row>
        <row r="11409">
          <cell r="N11409">
            <v>1003104544</v>
          </cell>
          <cell r="O11409">
            <v>45363</v>
          </cell>
        </row>
        <row r="11410">
          <cell r="N11410">
            <v>1003104545</v>
          </cell>
          <cell r="O11410">
            <v>45363</v>
          </cell>
        </row>
        <row r="11411">
          <cell r="N11411">
            <v>1003104546</v>
          </cell>
          <cell r="O11411">
            <v>45363</v>
          </cell>
        </row>
        <row r="11412">
          <cell r="N11412">
            <v>1003104547</v>
          </cell>
          <cell r="O11412">
            <v>45363</v>
          </cell>
        </row>
        <row r="11413">
          <cell r="N11413">
            <v>1003104548</v>
          </cell>
          <cell r="O11413">
            <v>45363</v>
          </cell>
        </row>
        <row r="11414">
          <cell r="N11414">
            <v>1003104549</v>
          </cell>
          <cell r="O11414">
            <v>45363</v>
          </cell>
        </row>
        <row r="11415">
          <cell r="N11415">
            <v>1003104550</v>
          </cell>
          <cell r="O11415">
            <v>45363</v>
          </cell>
        </row>
        <row r="11416">
          <cell r="N11416">
            <v>1003104551</v>
          </cell>
          <cell r="O11416">
            <v>45363</v>
          </cell>
        </row>
        <row r="11417">
          <cell r="N11417">
            <v>1003104552</v>
          </cell>
          <cell r="O11417">
            <v>45363</v>
          </cell>
        </row>
        <row r="11418">
          <cell r="N11418">
            <v>1003104553</v>
          </cell>
          <cell r="O11418">
            <v>45363</v>
          </cell>
        </row>
        <row r="11419">
          <cell r="N11419">
            <v>1003104554</v>
          </cell>
          <cell r="O11419">
            <v>45363</v>
          </cell>
        </row>
        <row r="11420">
          <cell r="N11420">
            <v>1003104555</v>
          </cell>
          <cell r="O11420">
            <v>45363</v>
          </cell>
        </row>
        <row r="11421">
          <cell r="N11421">
            <v>1003104556</v>
          </cell>
          <cell r="O11421">
            <v>45363</v>
          </cell>
        </row>
        <row r="11422">
          <cell r="N11422">
            <v>1003104557</v>
          </cell>
          <cell r="O11422">
            <v>45363</v>
          </cell>
        </row>
        <row r="11423">
          <cell r="N11423">
            <v>1003104558</v>
          </cell>
          <cell r="O11423">
            <v>45363</v>
          </cell>
        </row>
        <row r="11424">
          <cell r="N11424">
            <v>1003104559</v>
          </cell>
          <cell r="O11424">
            <v>45363</v>
          </cell>
        </row>
        <row r="11425">
          <cell r="N11425">
            <v>1003104560</v>
          </cell>
          <cell r="O11425">
            <v>45363</v>
          </cell>
        </row>
        <row r="11426">
          <cell r="N11426">
            <v>1003104561</v>
          </cell>
          <cell r="O11426">
            <v>45363</v>
          </cell>
        </row>
        <row r="11427">
          <cell r="N11427">
            <v>1003104562</v>
          </cell>
          <cell r="O11427">
            <v>45363</v>
          </cell>
        </row>
        <row r="11428">
          <cell r="N11428">
            <v>1003104563</v>
          </cell>
          <cell r="O11428">
            <v>45363</v>
          </cell>
        </row>
        <row r="11429">
          <cell r="N11429">
            <v>1003104564</v>
          </cell>
          <cell r="O11429">
            <v>45363</v>
          </cell>
        </row>
        <row r="11430">
          <cell r="N11430">
            <v>1003104565</v>
          </cell>
          <cell r="O11430">
            <v>45363</v>
          </cell>
        </row>
        <row r="11431">
          <cell r="N11431">
            <v>1003104566</v>
          </cell>
          <cell r="O11431">
            <v>45363</v>
          </cell>
        </row>
        <row r="11432">
          <cell r="N11432">
            <v>1003104567</v>
          </cell>
          <cell r="O11432">
            <v>45363</v>
          </cell>
        </row>
        <row r="11433">
          <cell r="N11433">
            <v>1003106897</v>
          </cell>
          <cell r="O11433">
            <v>45364</v>
          </cell>
        </row>
        <row r="11434">
          <cell r="N11434">
            <v>1003106898</v>
          </cell>
          <cell r="O11434">
            <v>45364</v>
          </cell>
        </row>
        <row r="11435">
          <cell r="N11435">
            <v>1003106899</v>
          </cell>
          <cell r="O11435">
            <v>45364</v>
          </cell>
        </row>
        <row r="11436">
          <cell r="N11436">
            <v>1003106900</v>
          </cell>
          <cell r="O11436">
            <v>45364</v>
          </cell>
        </row>
        <row r="11437">
          <cell r="N11437">
            <v>1003106901</v>
          </cell>
          <cell r="O11437">
            <v>45364</v>
          </cell>
        </row>
        <row r="11438">
          <cell r="N11438">
            <v>1003106902</v>
          </cell>
          <cell r="O11438">
            <v>45364</v>
          </cell>
        </row>
        <row r="11439">
          <cell r="N11439">
            <v>1003106903</v>
          </cell>
          <cell r="O11439">
            <v>45364</v>
          </cell>
        </row>
        <row r="11440">
          <cell r="N11440">
            <v>1003106904</v>
          </cell>
          <cell r="O11440">
            <v>45364</v>
          </cell>
        </row>
        <row r="11441">
          <cell r="N11441">
            <v>1003106905</v>
          </cell>
          <cell r="O11441">
            <v>45364</v>
          </cell>
        </row>
        <row r="11442">
          <cell r="N11442">
            <v>1003106906</v>
          </cell>
          <cell r="O11442">
            <v>45364</v>
          </cell>
        </row>
        <row r="11443">
          <cell r="N11443">
            <v>1003106907</v>
          </cell>
          <cell r="O11443">
            <v>45364</v>
          </cell>
        </row>
        <row r="11444">
          <cell r="N11444">
            <v>1003106908</v>
          </cell>
          <cell r="O11444">
            <v>45364</v>
          </cell>
        </row>
        <row r="11445">
          <cell r="N11445">
            <v>1003106909</v>
          </cell>
          <cell r="O11445">
            <v>45364</v>
          </cell>
        </row>
        <row r="11446">
          <cell r="N11446">
            <v>1003106910</v>
          </cell>
          <cell r="O11446">
            <v>45364</v>
          </cell>
        </row>
        <row r="11447">
          <cell r="N11447">
            <v>1003106911</v>
          </cell>
          <cell r="O11447">
            <v>45364</v>
          </cell>
        </row>
        <row r="11448">
          <cell r="N11448">
            <v>1003106912</v>
          </cell>
          <cell r="O11448">
            <v>45364</v>
          </cell>
        </row>
        <row r="11449">
          <cell r="N11449">
            <v>1003106913</v>
          </cell>
          <cell r="O11449">
            <v>45364</v>
          </cell>
        </row>
        <row r="11450">
          <cell r="N11450">
            <v>1003106914</v>
          </cell>
          <cell r="O11450">
            <v>45364</v>
          </cell>
        </row>
        <row r="11451">
          <cell r="N11451">
            <v>1003106915</v>
          </cell>
          <cell r="O11451">
            <v>45364</v>
          </cell>
        </row>
        <row r="11452">
          <cell r="N11452">
            <v>1003106916</v>
          </cell>
          <cell r="O11452">
            <v>45364</v>
          </cell>
        </row>
        <row r="11453">
          <cell r="N11453">
            <v>1003106917</v>
          </cell>
          <cell r="O11453">
            <v>45364</v>
          </cell>
        </row>
        <row r="11454">
          <cell r="N11454">
            <v>1003106918</v>
          </cell>
          <cell r="O11454">
            <v>45364</v>
          </cell>
        </row>
        <row r="11455">
          <cell r="N11455">
            <v>1003106919</v>
          </cell>
          <cell r="O11455">
            <v>45364</v>
          </cell>
        </row>
        <row r="11456">
          <cell r="N11456">
            <v>1003106920</v>
          </cell>
          <cell r="O11456">
            <v>45364</v>
          </cell>
        </row>
        <row r="11457">
          <cell r="N11457">
            <v>1003106921</v>
          </cell>
          <cell r="O11457">
            <v>45364</v>
          </cell>
        </row>
        <row r="11458">
          <cell r="N11458">
            <v>1003106922</v>
          </cell>
          <cell r="O11458">
            <v>45364</v>
          </cell>
        </row>
        <row r="11459">
          <cell r="N11459">
            <v>1003106923</v>
          </cell>
          <cell r="O11459">
            <v>45364</v>
          </cell>
        </row>
        <row r="11460">
          <cell r="N11460">
            <v>1003106924</v>
          </cell>
          <cell r="O11460">
            <v>45364</v>
          </cell>
        </row>
        <row r="11461">
          <cell r="N11461">
            <v>1003106925</v>
          </cell>
          <cell r="O11461">
            <v>45364</v>
          </cell>
        </row>
        <row r="11462">
          <cell r="N11462">
            <v>1003106926</v>
          </cell>
          <cell r="O11462">
            <v>45364</v>
          </cell>
        </row>
        <row r="11463">
          <cell r="N11463">
            <v>1003106927</v>
          </cell>
          <cell r="O11463">
            <v>45364</v>
          </cell>
        </row>
        <row r="11464">
          <cell r="N11464">
            <v>1003106928</v>
          </cell>
          <cell r="O11464">
            <v>45364</v>
          </cell>
        </row>
        <row r="11465">
          <cell r="N11465">
            <v>1003106929</v>
          </cell>
          <cell r="O11465">
            <v>45364</v>
          </cell>
        </row>
        <row r="11466">
          <cell r="N11466">
            <v>1003106930</v>
          </cell>
          <cell r="O11466">
            <v>45364</v>
          </cell>
        </row>
        <row r="11467">
          <cell r="N11467">
            <v>1003106931</v>
          </cell>
          <cell r="O11467">
            <v>45364</v>
          </cell>
        </row>
        <row r="11468">
          <cell r="N11468">
            <v>1003106932</v>
          </cell>
          <cell r="O11468">
            <v>45364</v>
          </cell>
        </row>
        <row r="11469">
          <cell r="N11469">
            <v>1003106933</v>
          </cell>
          <cell r="O11469">
            <v>45364</v>
          </cell>
        </row>
        <row r="11470">
          <cell r="N11470">
            <v>1003106934</v>
          </cell>
          <cell r="O11470">
            <v>45364</v>
          </cell>
        </row>
        <row r="11471">
          <cell r="N11471">
            <v>1003106935</v>
          </cell>
          <cell r="O11471">
            <v>45364</v>
          </cell>
        </row>
        <row r="11472">
          <cell r="N11472">
            <v>1003106936</v>
          </cell>
          <cell r="O11472">
            <v>45364</v>
          </cell>
        </row>
        <row r="11473">
          <cell r="N11473">
            <v>1003106937</v>
          </cell>
          <cell r="O11473">
            <v>45364</v>
          </cell>
        </row>
        <row r="11474">
          <cell r="N11474">
            <v>1003106938</v>
          </cell>
          <cell r="O11474">
            <v>45364</v>
          </cell>
        </row>
        <row r="11475">
          <cell r="N11475">
            <v>1003106939</v>
          </cell>
          <cell r="O11475">
            <v>45364</v>
          </cell>
        </row>
        <row r="11476">
          <cell r="N11476">
            <v>1003106940</v>
          </cell>
          <cell r="O11476">
            <v>45364</v>
          </cell>
        </row>
        <row r="11477">
          <cell r="N11477">
            <v>1003106941</v>
          </cell>
          <cell r="O11477">
            <v>45364</v>
          </cell>
        </row>
        <row r="11478">
          <cell r="N11478">
            <v>1003106942</v>
          </cell>
          <cell r="O11478">
            <v>45364</v>
          </cell>
        </row>
        <row r="11479">
          <cell r="N11479">
            <v>1003106943</v>
          </cell>
          <cell r="O11479">
            <v>45364</v>
          </cell>
        </row>
        <row r="11480">
          <cell r="N11480">
            <v>1003106944</v>
          </cell>
          <cell r="O11480">
            <v>45364</v>
          </cell>
        </row>
        <row r="11481">
          <cell r="N11481">
            <v>1003106945</v>
          </cell>
          <cell r="O11481">
            <v>45364</v>
          </cell>
        </row>
        <row r="11482">
          <cell r="N11482">
            <v>1003106946</v>
          </cell>
          <cell r="O11482">
            <v>45364</v>
          </cell>
        </row>
        <row r="11483">
          <cell r="N11483">
            <v>1003106947</v>
          </cell>
          <cell r="O11483">
            <v>45364</v>
          </cell>
        </row>
        <row r="11484">
          <cell r="N11484">
            <v>1003106948</v>
          </cell>
          <cell r="O11484">
            <v>45364</v>
          </cell>
        </row>
        <row r="11485">
          <cell r="N11485">
            <v>1003106949</v>
          </cell>
          <cell r="O11485">
            <v>45364</v>
          </cell>
        </row>
        <row r="11486">
          <cell r="N11486">
            <v>1003106950</v>
          </cell>
          <cell r="O11486">
            <v>45364</v>
          </cell>
        </row>
        <row r="11487">
          <cell r="N11487">
            <v>1003106951</v>
          </cell>
          <cell r="O11487">
            <v>45364</v>
          </cell>
        </row>
        <row r="11488">
          <cell r="N11488">
            <v>1003106952</v>
          </cell>
          <cell r="O11488">
            <v>45364</v>
          </cell>
        </row>
        <row r="11489">
          <cell r="N11489">
            <v>1003106953</v>
          </cell>
          <cell r="O11489">
            <v>45364</v>
          </cell>
        </row>
        <row r="11490">
          <cell r="N11490">
            <v>1003106954</v>
          </cell>
          <cell r="O11490">
            <v>45364</v>
          </cell>
        </row>
        <row r="11491">
          <cell r="N11491">
            <v>1003106955</v>
          </cell>
          <cell r="O11491">
            <v>45364</v>
          </cell>
        </row>
        <row r="11492">
          <cell r="N11492">
            <v>1003106956</v>
          </cell>
          <cell r="O11492">
            <v>45364</v>
          </cell>
        </row>
        <row r="11493">
          <cell r="N11493">
            <v>1003106957</v>
          </cell>
          <cell r="O11493">
            <v>45364</v>
          </cell>
        </row>
        <row r="11494">
          <cell r="N11494">
            <v>1003106958</v>
          </cell>
          <cell r="O11494">
            <v>45364</v>
          </cell>
        </row>
        <row r="11495">
          <cell r="N11495">
            <v>1003106959</v>
          </cell>
          <cell r="O11495">
            <v>45364</v>
          </cell>
        </row>
        <row r="11496">
          <cell r="N11496">
            <v>1003106960</v>
          </cell>
          <cell r="O11496">
            <v>45364</v>
          </cell>
        </row>
        <row r="11497">
          <cell r="N11497">
            <v>1003106961</v>
          </cell>
          <cell r="O11497">
            <v>45364</v>
          </cell>
        </row>
        <row r="11498">
          <cell r="N11498">
            <v>1003106962</v>
          </cell>
          <cell r="O11498">
            <v>45364</v>
          </cell>
        </row>
        <row r="11499">
          <cell r="N11499">
            <v>1003106963</v>
          </cell>
          <cell r="O11499">
            <v>45364</v>
          </cell>
        </row>
        <row r="11500">
          <cell r="N11500">
            <v>1003106964</v>
          </cell>
          <cell r="O11500">
            <v>45364</v>
          </cell>
        </row>
        <row r="11501">
          <cell r="N11501">
            <v>1003106965</v>
          </cell>
          <cell r="O11501">
            <v>45364</v>
          </cell>
        </row>
        <row r="11502">
          <cell r="N11502">
            <v>1003106966</v>
          </cell>
          <cell r="O11502">
            <v>45364</v>
          </cell>
        </row>
        <row r="11503">
          <cell r="N11503">
            <v>1003106967</v>
          </cell>
          <cell r="O11503">
            <v>45364</v>
          </cell>
        </row>
        <row r="11504">
          <cell r="N11504">
            <v>1003106968</v>
          </cell>
          <cell r="O11504">
            <v>45364</v>
          </cell>
        </row>
        <row r="11505">
          <cell r="N11505">
            <v>1003106969</v>
          </cell>
          <cell r="O11505">
            <v>45364</v>
          </cell>
        </row>
        <row r="11506">
          <cell r="N11506">
            <v>1003106970</v>
          </cell>
          <cell r="O11506">
            <v>45364</v>
          </cell>
        </row>
        <row r="11507">
          <cell r="N11507">
            <v>1003106971</v>
          </cell>
          <cell r="O11507">
            <v>45364</v>
          </cell>
        </row>
        <row r="11508">
          <cell r="N11508">
            <v>1003106972</v>
          </cell>
          <cell r="O11508">
            <v>45364</v>
          </cell>
        </row>
        <row r="11509">
          <cell r="N11509">
            <v>1003106973</v>
          </cell>
          <cell r="O11509">
            <v>45364</v>
          </cell>
        </row>
        <row r="11510">
          <cell r="N11510">
            <v>1003106974</v>
          </cell>
          <cell r="O11510">
            <v>45364</v>
          </cell>
        </row>
        <row r="11511">
          <cell r="N11511">
            <v>1003106975</v>
          </cell>
          <cell r="O11511">
            <v>45364</v>
          </cell>
        </row>
        <row r="11512">
          <cell r="N11512">
            <v>1003106976</v>
          </cell>
          <cell r="O11512">
            <v>45364</v>
          </cell>
        </row>
        <row r="11513">
          <cell r="N11513">
            <v>1003113675</v>
          </cell>
          <cell r="O11513">
            <v>45383</v>
          </cell>
        </row>
        <row r="11514">
          <cell r="N11514">
            <v>1003113676</v>
          </cell>
          <cell r="O11514">
            <v>45383</v>
          </cell>
        </row>
        <row r="11515">
          <cell r="N11515">
            <v>1003114076</v>
          </cell>
          <cell r="O11515">
            <v>45383</v>
          </cell>
        </row>
        <row r="11516">
          <cell r="N11516">
            <v>1003114079</v>
          </cell>
          <cell r="O11516">
            <v>45383</v>
          </cell>
        </row>
        <row r="11517">
          <cell r="N11517">
            <v>1003114083</v>
          </cell>
          <cell r="O11517">
            <v>45383</v>
          </cell>
        </row>
        <row r="11518">
          <cell r="N11518">
            <v>1003114071</v>
          </cell>
          <cell r="O11518">
            <v>45383</v>
          </cell>
        </row>
        <row r="11519">
          <cell r="N11519">
            <v>1003114074</v>
          </cell>
          <cell r="O11519">
            <v>45383</v>
          </cell>
        </row>
        <row r="11520">
          <cell r="N11520">
            <v>1003114077</v>
          </cell>
          <cell r="O11520">
            <v>45383</v>
          </cell>
        </row>
        <row r="11521">
          <cell r="N11521">
            <v>1003114085</v>
          </cell>
          <cell r="O11521">
            <v>45383</v>
          </cell>
        </row>
        <row r="11522">
          <cell r="N11522">
            <v>1003114075</v>
          </cell>
          <cell r="O11522">
            <v>45383</v>
          </cell>
        </row>
        <row r="11523">
          <cell r="N11523">
            <v>1003114072</v>
          </cell>
          <cell r="O11523">
            <v>45383</v>
          </cell>
        </row>
        <row r="11524">
          <cell r="N11524">
            <v>1003114084</v>
          </cell>
          <cell r="O11524">
            <v>45383</v>
          </cell>
        </row>
        <row r="11525">
          <cell r="N11525">
            <v>1003114082</v>
          </cell>
          <cell r="O11525">
            <v>45383</v>
          </cell>
        </row>
        <row r="11526">
          <cell r="N11526">
            <v>1003114073</v>
          </cell>
          <cell r="O11526">
            <v>45383</v>
          </cell>
        </row>
        <row r="11527">
          <cell r="N11527">
            <v>1003114080</v>
          </cell>
          <cell r="O11527">
            <v>45383</v>
          </cell>
        </row>
        <row r="11528">
          <cell r="N11528">
            <v>1003114081</v>
          </cell>
          <cell r="O11528">
            <v>45383</v>
          </cell>
        </row>
        <row r="11529">
          <cell r="N11529">
            <v>1003114078</v>
          </cell>
          <cell r="O11529">
            <v>45383</v>
          </cell>
        </row>
        <row r="11530">
          <cell r="N11530">
            <v>1003114087</v>
          </cell>
          <cell r="O11530">
            <v>45383</v>
          </cell>
        </row>
        <row r="11531">
          <cell r="N11531">
            <v>1003114088</v>
          </cell>
          <cell r="O11531">
            <v>45383</v>
          </cell>
        </row>
        <row r="11532">
          <cell r="N11532">
            <v>1003114089</v>
          </cell>
          <cell r="O11532">
            <v>45383</v>
          </cell>
        </row>
        <row r="11533">
          <cell r="N11533">
            <v>1003114090</v>
          </cell>
          <cell r="O11533">
            <v>45383</v>
          </cell>
        </row>
        <row r="11534">
          <cell r="N11534">
            <v>1003114091</v>
          </cell>
          <cell r="O11534">
            <v>45383</v>
          </cell>
        </row>
        <row r="11535">
          <cell r="N11535">
            <v>1003114092</v>
          </cell>
          <cell r="O11535">
            <v>45383</v>
          </cell>
        </row>
        <row r="11536">
          <cell r="N11536">
            <v>1003114093</v>
          </cell>
          <cell r="O11536">
            <v>45383</v>
          </cell>
        </row>
        <row r="11537">
          <cell r="N11537">
            <v>1003114094</v>
          </cell>
          <cell r="O11537">
            <v>45383</v>
          </cell>
        </row>
        <row r="11538">
          <cell r="N11538">
            <v>1003114095</v>
          </cell>
          <cell r="O11538">
            <v>45383</v>
          </cell>
        </row>
        <row r="11539">
          <cell r="N11539">
            <v>1003114096</v>
          </cell>
          <cell r="O11539">
            <v>45383</v>
          </cell>
        </row>
        <row r="11540">
          <cell r="N11540">
            <v>1003114097</v>
          </cell>
          <cell r="O11540">
            <v>45383</v>
          </cell>
        </row>
        <row r="11541">
          <cell r="N11541">
            <v>1003114098</v>
          </cell>
          <cell r="O11541">
            <v>45383</v>
          </cell>
        </row>
        <row r="11542">
          <cell r="N11542">
            <v>1003114099</v>
          </cell>
          <cell r="O11542">
            <v>45383</v>
          </cell>
        </row>
        <row r="11543">
          <cell r="N11543">
            <v>1003114100</v>
          </cell>
          <cell r="O11543">
            <v>45383</v>
          </cell>
        </row>
        <row r="11544">
          <cell r="N11544">
            <v>1003114101</v>
          </cell>
          <cell r="O11544">
            <v>45383</v>
          </cell>
        </row>
        <row r="11545">
          <cell r="N11545">
            <v>1003114102</v>
          </cell>
          <cell r="O11545">
            <v>45383</v>
          </cell>
        </row>
        <row r="11546">
          <cell r="N11546">
            <v>1003114103</v>
          </cell>
          <cell r="O11546">
            <v>45383</v>
          </cell>
        </row>
        <row r="11547">
          <cell r="N11547">
            <v>1003114104</v>
          </cell>
          <cell r="O11547">
            <v>45383</v>
          </cell>
        </row>
        <row r="11548">
          <cell r="N11548">
            <v>1003114105</v>
          </cell>
          <cell r="O11548">
            <v>45383</v>
          </cell>
        </row>
        <row r="11549">
          <cell r="N11549">
            <v>1003114106</v>
          </cell>
          <cell r="O11549">
            <v>45383</v>
          </cell>
        </row>
        <row r="11550">
          <cell r="N11550">
            <v>1003114107</v>
          </cell>
          <cell r="O11550">
            <v>45383</v>
          </cell>
        </row>
        <row r="11551">
          <cell r="N11551">
            <v>1003114108</v>
          </cell>
          <cell r="O11551">
            <v>45383</v>
          </cell>
        </row>
        <row r="11552">
          <cell r="N11552">
            <v>1003114109</v>
          </cell>
          <cell r="O11552">
            <v>45383</v>
          </cell>
        </row>
        <row r="11553">
          <cell r="N11553">
            <v>1003114110</v>
          </cell>
          <cell r="O11553">
            <v>45383</v>
          </cell>
        </row>
        <row r="11554">
          <cell r="N11554">
            <v>1003114111</v>
          </cell>
          <cell r="O11554">
            <v>45383</v>
          </cell>
        </row>
        <row r="11555">
          <cell r="N11555">
            <v>1003114112</v>
          </cell>
          <cell r="O11555">
            <v>45383</v>
          </cell>
        </row>
        <row r="11556">
          <cell r="N11556">
            <v>1003114113</v>
          </cell>
          <cell r="O11556">
            <v>45383</v>
          </cell>
        </row>
        <row r="11557">
          <cell r="N11557">
            <v>1003114114</v>
          </cell>
          <cell r="O11557">
            <v>45383</v>
          </cell>
        </row>
        <row r="11558">
          <cell r="N11558">
            <v>1003114115</v>
          </cell>
          <cell r="O11558">
            <v>45383</v>
          </cell>
        </row>
        <row r="11559">
          <cell r="N11559">
            <v>1003114116</v>
          </cell>
          <cell r="O11559">
            <v>45383</v>
          </cell>
        </row>
        <row r="11560">
          <cell r="N11560">
            <v>1003114117</v>
          </cell>
          <cell r="O11560">
            <v>45383</v>
          </cell>
        </row>
        <row r="11561">
          <cell r="N11561">
            <v>1003114118</v>
          </cell>
          <cell r="O11561">
            <v>45383</v>
          </cell>
        </row>
        <row r="11562">
          <cell r="N11562">
            <v>1003114119</v>
          </cell>
          <cell r="O11562">
            <v>45383</v>
          </cell>
        </row>
        <row r="11563">
          <cell r="N11563">
            <v>1003114120</v>
          </cell>
          <cell r="O11563">
            <v>45383</v>
          </cell>
        </row>
        <row r="11564">
          <cell r="N11564">
            <v>1003114121</v>
          </cell>
          <cell r="O11564">
            <v>45383</v>
          </cell>
        </row>
        <row r="11565">
          <cell r="N11565">
            <v>1003114122</v>
          </cell>
          <cell r="O11565">
            <v>45383</v>
          </cell>
        </row>
        <row r="11566">
          <cell r="N11566">
            <v>1003114123</v>
          </cell>
          <cell r="O11566">
            <v>45383</v>
          </cell>
        </row>
        <row r="11567">
          <cell r="N11567">
            <v>1003114124</v>
          </cell>
          <cell r="O11567">
            <v>45383</v>
          </cell>
        </row>
        <row r="11568">
          <cell r="N11568">
            <v>1003114125</v>
          </cell>
          <cell r="O11568">
            <v>45383</v>
          </cell>
        </row>
        <row r="11569">
          <cell r="N11569">
            <v>1003114126</v>
          </cell>
          <cell r="O11569">
            <v>45383</v>
          </cell>
        </row>
        <row r="11570">
          <cell r="N11570">
            <v>1003114127</v>
          </cell>
          <cell r="O11570">
            <v>45383</v>
          </cell>
        </row>
        <row r="11571">
          <cell r="N11571">
            <v>1003114128</v>
          </cell>
          <cell r="O11571">
            <v>45383</v>
          </cell>
        </row>
        <row r="11572">
          <cell r="N11572">
            <v>1003114129</v>
          </cell>
          <cell r="O11572">
            <v>45383</v>
          </cell>
        </row>
        <row r="11573">
          <cell r="N11573">
            <v>1003114130</v>
          </cell>
          <cell r="O11573">
            <v>45383</v>
          </cell>
        </row>
        <row r="11574">
          <cell r="N11574">
            <v>1003114131</v>
          </cell>
          <cell r="O11574">
            <v>45383</v>
          </cell>
        </row>
        <row r="11575">
          <cell r="N11575">
            <v>1003114132</v>
          </cell>
          <cell r="O11575">
            <v>45383</v>
          </cell>
        </row>
        <row r="11576">
          <cell r="N11576">
            <v>1003114133</v>
          </cell>
          <cell r="O11576">
            <v>45383</v>
          </cell>
        </row>
        <row r="11577">
          <cell r="N11577">
            <v>1003114134</v>
          </cell>
          <cell r="O11577">
            <v>45383</v>
          </cell>
        </row>
        <row r="11578">
          <cell r="N11578">
            <v>1003114135</v>
          </cell>
          <cell r="O11578">
            <v>45383</v>
          </cell>
        </row>
        <row r="11579">
          <cell r="N11579">
            <v>1003114136</v>
          </cell>
          <cell r="O11579">
            <v>45383</v>
          </cell>
        </row>
        <row r="11580">
          <cell r="N11580">
            <v>1003114137</v>
          </cell>
          <cell r="O11580">
            <v>45383</v>
          </cell>
        </row>
        <row r="11581">
          <cell r="N11581">
            <v>1003114138</v>
          </cell>
          <cell r="O11581">
            <v>45383</v>
          </cell>
        </row>
        <row r="11582">
          <cell r="N11582">
            <v>1003114139</v>
          </cell>
          <cell r="O11582">
            <v>45383</v>
          </cell>
        </row>
        <row r="11583">
          <cell r="N11583">
            <v>1003114140</v>
          </cell>
          <cell r="O11583">
            <v>45383</v>
          </cell>
        </row>
        <row r="11584">
          <cell r="N11584">
            <v>1003114141</v>
          </cell>
          <cell r="O11584">
            <v>45383</v>
          </cell>
        </row>
        <row r="11585">
          <cell r="N11585">
            <v>1003114142</v>
          </cell>
          <cell r="O11585">
            <v>45383</v>
          </cell>
        </row>
        <row r="11586">
          <cell r="N11586">
            <v>1003114143</v>
          </cell>
          <cell r="O11586">
            <v>45383</v>
          </cell>
        </row>
        <row r="11587">
          <cell r="N11587">
            <v>1003114144</v>
          </cell>
          <cell r="O11587">
            <v>45383</v>
          </cell>
        </row>
        <row r="11588">
          <cell r="N11588">
            <v>1003114145</v>
          </cell>
          <cell r="O11588">
            <v>45383</v>
          </cell>
        </row>
        <row r="11589">
          <cell r="N11589">
            <v>1003114146</v>
          </cell>
          <cell r="O11589">
            <v>45383</v>
          </cell>
        </row>
        <row r="11590">
          <cell r="N11590">
            <v>1003114147</v>
          </cell>
          <cell r="O11590">
            <v>45383</v>
          </cell>
        </row>
        <row r="11591">
          <cell r="N11591">
            <v>1003114148</v>
          </cell>
          <cell r="O11591">
            <v>45383</v>
          </cell>
        </row>
        <row r="11592">
          <cell r="N11592">
            <v>1003114149</v>
          </cell>
          <cell r="O11592">
            <v>45383</v>
          </cell>
        </row>
        <row r="11593">
          <cell r="N11593">
            <v>1003114150</v>
          </cell>
          <cell r="O11593">
            <v>45383</v>
          </cell>
        </row>
        <row r="11594">
          <cell r="N11594">
            <v>1003114151</v>
          </cell>
          <cell r="O11594">
            <v>45383</v>
          </cell>
        </row>
        <row r="11595">
          <cell r="N11595">
            <v>1003114152</v>
          </cell>
          <cell r="O11595">
            <v>45383</v>
          </cell>
        </row>
        <row r="11596">
          <cell r="N11596">
            <v>1003114153</v>
          </cell>
          <cell r="O11596">
            <v>45383</v>
          </cell>
        </row>
        <row r="11597">
          <cell r="N11597">
            <v>1003114154</v>
          </cell>
          <cell r="O11597">
            <v>45383</v>
          </cell>
        </row>
        <row r="11598">
          <cell r="N11598">
            <v>1003114155</v>
          </cell>
          <cell r="O11598">
            <v>45383</v>
          </cell>
        </row>
        <row r="11599">
          <cell r="N11599">
            <v>1003114156</v>
          </cell>
          <cell r="O11599">
            <v>45383</v>
          </cell>
        </row>
        <row r="11600">
          <cell r="N11600">
            <v>1003114157</v>
          </cell>
          <cell r="O11600">
            <v>45383</v>
          </cell>
        </row>
        <row r="11601">
          <cell r="N11601">
            <v>1003114158</v>
          </cell>
          <cell r="O11601">
            <v>45383</v>
          </cell>
        </row>
        <row r="11602">
          <cell r="N11602">
            <v>1003114159</v>
          </cell>
          <cell r="O11602">
            <v>45383</v>
          </cell>
        </row>
        <row r="11603">
          <cell r="N11603">
            <v>1003114160</v>
          </cell>
          <cell r="O11603">
            <v>45383</v>
          </cell>
        </row>
        <row r="11604">
          <cell r="N11604">
            <v>1003114161</v>
          </cell>
          <cell r="O11604">
            <v>45383</v>
          </cell>
        </row>
        <row r="11605">
          <cell r="N11605">
            <v>1003114162</v>
          </cell>
          <cell r="O11605">
            <v>45383</v>
          </cell>
        </row>
        <row r="11606">
          <cell r="N11606">
            <v>1003114163</v>
          </cell>
          <cell r="O11606">
            <v>45383</v>
          </cell>
        </row>
        <row r="11607">
          <cell r="N11607">
            <v>1003114164</v>
          </cell>
          <cell r="O11607">
            <v>45383</v>
          </cell>
        </row>
        <row r="11608">
          <cell r="N11608">
            <v>1003114165</v>
          </cell>
          <cell r="O11608">
            <v>45383</v>
          </cell>
        </row>
        <row r="11609">
          <cell r="N11609">
            <v>1003114166</v>
          </cell>
          <cell r="O11609">
            <v>45383</v>
          </cell>
        </row>
        <row r="11610">
          <cell r="N11610">
            <v>1003114167</v>
          </cell>
          <cell r="O11610">
            <v>45383</v>
          </cell>
        </row>
        <row r="11611">
          <cell r="N11611">
            <v>1003114168</v>
          </cell>
          <cell r="O11611">
            <v>45383</v>
          </cell>
        </row>
        <row r="11612">
          <cell r="N11612">
            <v>1003114169</v>
          </cell>
          <cell r="O11612">
            <v>45383</v>
          </cell>
        </row>
        <row r="11613">
          <cell r="N11613">
            <v>1003114170</v>
          </cell>
          <cell r="O11613">
            <v>45383</v>
          </cell>
        </row>
        <row r="11614">
          <cell r="N11614">
            <v>1003114171</v>
          </cell>
          <cell r="O11614">
            <v>45383</v>
          </cell>
        </row>
        <row r="11615">
          <cell r="N11615">
            <v>1003114172</v>
          </cell>
          <cell r="O11615">
            <v>45383</v>
          </cell>
        </row>
        <row r="11616">
          <cell r="N11616">
            <v>1003114173</v>
          </cell>
          <cell r="O11616">
            <v>45383</v>
          </cell>
        </row>
        <row r="11617">
          <cell r="N11617">
            <v>1003114174</v>
          </cell>
          <cell r="O11617">
            <v>45383</v>
          </cell>
        </row>
        <row r="11618">
          <cell r="N11618">
            <v>1003114175</v>
          </cell>
          <cell r="O11618">
            <v>45383</v>
          </cell>
        </row>
        <row r="11619">
          <cell r="N11619">
            <v>1003114176</v>
          </cell>
          <cell r="O11619">
            <v>45383</v>
          </cell>
        </row>
        <row r="11620">
          <cell r="N11620">
            <v>1003114177</v>
          </cell>
          <cell r="O11620">
            <v>45383</v>
          </cell>
        </row>
        <row r="11621">
          <cell r="N11621">
            <v>1003114178</v>
          </cell>
          <cell r="O11621">
            <v>45383</v>
          </cell>
        </row>
        <row r="11622">
          <cell r="N11622">
            <v>1003114179</v>
          </cell>
          <cell r="O11622">
            <v>45383</v>
          </cell>
        </row>
        <row r="11623">
          <cell r="N11623">
            <v>1003114180</v>
          </cell>
          <cell r="O11623">
            <v>45383</v>
          </cell>
        </row>
        <row r="11624">
          <cell r="N11624">
            <v>1003114181</v>
          </cell>
          <cell r="O11624">
            <v>45383</v>
          </cell>
        </row>
        <row r="11625">
          <cell r="N11625">
            <v>1003114182</v>
          </cell>
          <cell r="O11625">
            <v>45383</v>
          </cell>
        </row>
        <row r="11626">
          <cell r="N11626">
            <v>1003114183</v>
          </cell>
          <cell r="O11626">
            <v>45383</v>
          </cell>
        </row>
        <row r="11627">
          <cell r="N11627">
            <v>1003114184</v>
          </cell>
          <cell r="O11627">
            <v>45383</v>
          </cell>
        </row>
        <row r="11628">
          <cell r="N11628">
            <v>1003114185</v>
          </cell>
          <cell r="O11628">
            <v>45383</v>
          </cell>
        </row>
        <row r="11629">
          <cell r="N11629">
            <v>1003114186</v>
          </cell>
          <cell r="O11629">
            <v>45383</v>
          </cell>
        </row>
        <row r="11630">
          <cell r="N11630">
            <v>1003114187</v>
          </cell>
          <cell r="O11630">
            <v>45383</v>
          </cell>
        </row>
        <row r="11631">
          <cell r="N11631">
            <v>1003114188</v>
          </cell>
          <cell r="O11631">
            <v>45383</v>
          </cell>
        </row>
        <row r="11632">
          <cell r="N11632">
            <v>1003114189</v>
          </cell>
          <cell r="O11632">
            <v>45383</v>
          </cell>
        </row>
        <row r="11633">
          <cell r="N11633">
            <v>1003114190</v>
          </cell>
          <cell r="O11633">
            <v>45383</v>
          </cell>
        </row>
        <row r="11634">
          <cell r="N11634">
            <v>1003114191</v>
          </cell>
          <cell r="O11634">
            <v>45383</v>
          </cell>
        </row>
        <row r="11635">
          <cell r="N11635">
            <v>1003114192</v>
          </cell>
          <cell r="O11635">
            <v>45383</v>
          </cell>
        </row>
        <row r="11636">
          <cell r="N11636">
            <v>1003114193</v>
          </cell>
          <cell r="O11636">
            <v>45383</v>
          </cell>
        </row>
        <row r="11637">
          <cell r="N11637">
            <v>1003114194</v>
          </cell>
          <cell r="O11637">
            <v>45383</v>
          </cell>
        </row>
        <row r="11638">
          <cell r="N11638">
            <v>1003114195</v>
          </cell>
          <cell r="O11638">
            <v>45383</v>
          </cell>
        </row>
        <row r="11639">
          <cell r="N11639">
            <v>1003114196</v>
          </cell>
          <cell r="O11639">
            <v>45383</v>
          </cell>
        </row>
        <row r="11640">
          <cell r="N11640">
            <v>1003114197</v>
          </cell>
          <cell r="O11640">
            <v>45383</v>
          </cell>
        </row>
        <row r="11641">
          <cell r="N11641">
            <v>1003114198</v>
          </cell>
          <cell r="O11641">
            <v>45383</v>
          </cell>
        </row>
        <row r="11642">
          <cell r="N11642">
            <v>1003114199</v>
          </cell>
          <cell r="O11642">
            <v>45383</v>
          </cell>
        </row>
        <row r="11643">
          <cell r="N11643">
            <v>1003114200</v>
          </cell>
          <cell r="O11643">
            <v>45383</v>
          </cell>
        </row>
        <row r="11644">
          <cell r="N11644">
            <v>1003114201</v>
          </cell>
          <cell r="O11644">
            <v>45383</v>
          </cell>
        </row>
        <row r="11645">
          <cell r="N11645">
            <v>1003114202</v>
          </cell>
          <cell r="O11645">
            <v>45383</v>
          </cell>
        </row>
        <row r="11646">
          <cell r="N11646">
            <v>1003114203</v>
          </cell>
          <cell r="O11646">
            <v>45383</v>
          </cell>
        </row>
        <row r="11647">
          <cell r="N11647">
            <v>1003114204</v>
          </cell>
          <cell r="O11647">
            <v>45383</v>
          </cell>
        </row>
        <row r="11648">
          <cell r="N11648">
            <v>1003114205</v>
          </cell>
          <cell r="O11648">
            <v>45383</v>
          </cell>
        </row>
        <row r="11649">
          <cell r="N11649">
            <v>1003114206</v>
          </cell>
          <cell r="O11649">
            <v>45383</v>
          </cell>
        </row>
        <row r="11650">
          <cell r="N11650">
            <v>1003114207</v>
          </cell>
          <cell r="O11650">
            <v>45383</v>
          </cell>
        </row>
        <row r="11651">
          <cell r="N11651">
            <v>1003114208</v>
          </cell>
          <cell r="O11651">
            <v>45383</v>
          </cell>
        </row>
        <row r="11652">
          <cell r="N11652">
            <v>1003114209</v>
          </cell>
          <cell r="O11652">
            <v>45383</v>
          </cell>
        </row>
        <row r="11653">
          <cell r="N11653">
            <v>1003114210</v>
          </cell>
          <cell r="O11653">
            <v>45383</v>
          </cell>
        </row>
        <row r="11654">
          <cell r="N11654">
            <v>1003114211</v>
          </cell>
          <cell r="O11654">
            <v>45383</v>
          </cell>
        </row>
        <row r="11655">
          <cell r="N11655">
            <v>1003114212</v>
          </cell>
          <cell r="O11655">
            <v>45383</v>
          </cell>
        </row>
        <row r="11656">
          <cell r="N11656">
            <v>1003114213</v>
          </cell>
          <cell r="O11656">
            <v>45383</v>
          </cell>
        </row>
        <row r="11657">
          <cell r="N11657">
            <v>1003114214</v>
          </cell>
          <cell r="O11657">
            <v>45383</v>
          </cell>
        </row>
        <row r="11658">
          <cell r="N11658">
            <v>1003114215</v>
          </cell>
          <cell r="O11658">
            <v>45383</v>
          </cell>
        </row>
        <row r="11659">
          <cell r="N11659">
            <v>1003114216</v>
          </cell>
          <cell r="O11659">
            <v>45383</v>
          </cell>
        </row>
        <row r="11660">
          <cell r="N11660">
            <v>1003114217</v>
          </cell>
          <cell r="O11660">
            <v>45383</v>
          </cell>
        </row>
        <row r="11661">
          <cell r="N11661">
            <v>1003114218</v>
          </cell>
          <cell r="O11661">
            <v>45383</v>
          </cell>
        </row>
        <row r="11662">
          <cell r="N11662">
            <v>1003114219</v>
          </cell>
          <cell r="O11662">
            <v>45383</v>
          </cell>
        </row>
        <row r="11663">
          <cell r="N11663">
            <v>1003114220</v>
          </cell>
          <cell r="O11663">
            <v>45383</v>
          </cell>
        </row>
        <row r="11664">
          <cell r="N11664">
            <v>1003114221</v>
          </cell>
          <cell r="O11664">
            <v>45383</v>
          </cell>
        </row>
        <row r="11665">
          <cell r="N11665">
            <v>1003114222</v>
          </cell>
          <cell r="O11665">
            <v>45383</v>
          </cell>
        </row>
        <row r="11666">
          <cell r="N11666">
            <v>1003114223</v>
          </cell>
          <cell r="O11666">
            <v>45383</v>
          </cell>
        </row>
        <row r="11667">
          <cell r="N11667">
            <v>1003114224</v>
          </cell>
          <cell r="O11667">
            <v>45383</v>
          </cell>
        </row>
        <row r="11668">
          <cell r="N11668">
            <v>1003114225</v>
          </cell>
          <cell r="O11668">
            <v>45383</v>
          </cell>
        </row>
        <row r="11669">
          <cell r="N11669">
            <v>1003114226</v>
          </cell>
          <cell r="O11669">
            <v>45383</v>
          </cell>
        </row>
        <row r="11670">
          <cell r="N11670">
            <v>1003114227</v>
          </cell>
          <cell r="O11670">
            <v>45383</v>
          </cell>
        </row>
        <row r="11671">
          <cell r="N11671">
            <v>1003114228</v>
          </cell>
          <cell r="O11671">
            <v>45383</v>
          </cell>
        </row>
        <row r="11672">
          <cell r="N11672">
            <v>1003114229</v>
          </cell>
          <cell r="O11672">
            <v>45383</v>
          </cell>
        </row>
        <row r="11673">
          <cell r="N11673">
            <v>1003114230</v>
          </cell>
          <cell r="O11673">
            <v>45383</v>
          </cell>
        </row>
        <row r="11674">
          <cell r="N11674">
            <v>1003114231</v>
          </cell>
          <cell r="O11674">
            <v>45383</v>
          </cell>
        </row>
        <row r="11675">
          <cell r="N11675">
            <v>1003114232</v>
          </cell>
          <cell r="O11675">
            <v>45383</v>
          </cell>
        </row>
        <row r="11676">
          <cell r="N11676">
            <v>1003114233</v>
          </cell>
          <cell r="O11676">
            <v>45383</v>
          </cell>
        </row>
        <row r="11677">
          <cell r="N11677">
            <v>1003114234</v>
          </cell>
          <cell r="O11677">
            <v>45383</v>
          </cell>
        </row>
        <row r="11678">
          <cell r="N11678">
            <v>1003114235</v>
          </cell>
          <cell r="O11678">
            <v>45383</v>
          </cell>
        </row>
        <row r="11679">
          <cell r="N11679">
            <v>1003114236</v>
          </cell>
          <cell r="O11679">
            <v>45383</v>
          </cell>
        </row>
        <row r="11680">
          <cell r="N11680">
            <v>1003114237</v>
          </cell>
          <cell r="O11680">
            <v>45383</v>
          </cell>
        </row>
        <row r="11681">
          <cell r="N11681">
            <v>1003114238</v>
          </cell>
          <cell r="O11681">
            <v>45383</v>
          </cell>
        </row>
        <row r="11682">
          <cell r="N11682">
            <v>1003114239</v>
          </cell>
          <cell r="O11682">
            <v>45383</v>
          </cell>
        </row>
        <row r="11683">
          <cell r="N11683">
            <v>1003114240</v>
          </cell>
          <cell r="O11683">
            <v>45383</v>
          </cell>
        </row>
        <row r="11684">
          <cell r="N11684">
            <v>1003114241</v>
          </cell>
          <cell r="O11684">
            <v>45383</v>
          </cell>
        </row>
        <row r="11685">
          <cell r="N11685">
            <v>1003114242</v>
          </cell>
          <cell r="O11685">
            <v>45383</v>
          </cell>
        </row>
        <row r="11686">
          <cell r="N11686">
            <v>1003114243</v>
          </cell>
          <cell r="O11686">
            <v>45383</v>
          </cell>
        </row>
        <row r="11687">
          <cell r="N11687">
            <v>1003114244</v>
          </cell>
          <cell r="O11687">
            <v>45383</v>
          </cell>
        </row>
        <row r="11688">
          <cell r="N11688">
            <v>1003114245</v>
          </cell>
          <cell r="O11688">
            <v>45383</v>
          </cell>
        </row>
        <row r="11689">
          <cell r="N11689">
            <v>1003114246</v>
          </cell>
          <cell r="O11689">
            <v>45383</v>
          </cell>
        </row>
        <row r="11690">
          <cell r="N11690">
            <v>1003114247</v>
          </cell>
          <cell r="O11690">
            <v>45383</v>
          </cell>
        </row>
        <row r="11691">
          <cell r="N11691">
            <v>1003114248</v>
          </cell>
          <cell r="O11691">
            <v>45383</v>
          </cell>
        </row>
        <row r="11692">
          <cell r="N11692">
            <v>1003114249</v>
          </cell>
          <cell r="O11692">
            <v>45383</v>
          </cell>
        </row>
        <row r="11693">
          <cell r="N11693">
            <v>1003114250</v>
          </cell>
          <cell r="O11693">
            <v>45383</v>
          </cell>
        </row>
        <row r="11694">
          <cell r="N11694">
            <v>1003114251</v>
          </cell>
          <cell r="O11694">
            <v>45383</v>
          </cell>
        </row>
        <row r="11695">
          <cell r="N11695">
            <v>1003114252</v>
          </cell>
          <cell r="O11695">
            <v>45383</v>
          </cell>
        </row>
        <row r="11696">
          <cell r="N11696">
            <v>1003114253</v>
          </cell>
          <cell r="O11696">
            <v>45383</v>
          </cell>
        </row>
        <row r="11697">
          <cell r="N11697">
            <v>1003114254</v>
          </cell>
          <cell r="O11697">
            <v>45383</v>
          </cell>
        </row>
        <row r="11698">
          <cell r="N11698">
            <v>1003114255</v>
          </cell>
          <cell r="O11698">
            <v>45383</v>
          </cell>
        </row>
        <row r="11699">
          <cell r="N11699">
            <v>1003114256</v>
          </cell>
          <cell r="O11699">
            <v>45383</v>
          </cell>
        </row>
        <row r="11700">
          <cell r="N11700">
            <v>1003114257</v>
          </cell>
          <cell r="O11700">
            <v>45383</v>
          </cell>
        </row>
        <row r="11701">
          <cell r="N11701">
            <v>1003114258</v>
          </cell>
          <cell r="O11701">
            <v>45383</v>
          </cell>
        </row>
        <row r="11702">
          <cell r="N11702">
            <v>1003114259</v>
          </cell>
          <cell r="O11702">
            <v>45383</v>
          </cell>
        </row>
        <row r="11703">
          <cell r="N11703">
            <v>1003114260</v>
          </cell>
          <cell r="O11703">
            <v>45383</v>
          </cell>
        </row>
        <row r="11704">
          <cell r="N11704">
            <v>1003114261</v>
          </cell>
          <cell r="O11704">
            <v>45383</v>
          </cell>
        </row>
        <row r="11705">
          <cell r="N11705">
            <v>1003114262</v>
          </cell>
          <cell r="O11705">
            <v>45383</v>
          </cell>
        </row>
        <row r="11706">
          <cell r="N11706">
            <v>1003114263</v>
          </cell>
          <cell r="O11706">
            <v>45383</v>
          </cell>
        </row>
        <row r="11707">
          <cell r="N11707">
            <v>1003114264</v>
          </cell>
          <cell r="O11707">
            <v>45383</v>
          </cell>
        </row>
        <row r="11708">
          <cell r="N11708">
            <v>1003114265</v>
          </cell>
          <cell r="O11708">
            <v>45383</v>
          </cell>
        </row>
        <row r="11709">
          <cell r="N11709">
            <v>1003114266</v>
          </cell>
          <cell r="O11709">
            <v>45383</v>
          </cell>
        </row>
        <row r="11710">
          <cell r="N11710">
            <v>1003114267</v>
          </cell>
          <cell r="O11710">
            <v>45383</v>
          </cell>
        </row>
        <row r="11711">
          <cell r="N11711">
            <v>1003114268</v>
          </cell>
          <cell r="O11711">
            <v>45383</v>
          </cell>
        </row>
        <row r="11712">
          <cell r="N11712">
            <v>1003114269</v>
          </cell>
          <cell r="O11712">
            <v>45383</v>
          </cell>
        </row>
        <row r="11713">
          <cell r="N11713">
            <v>1003114270</v>
          </cell>
          <cell r="O11713">
            <v>45383</v>
          </cell>
        </row>
        <row r="11714">
          <cell r="N11714">
            <v>1003114271</v>
          </cell>
          <cell r="O11714">
            <v>45383</v>
          </cell>
        </row>
        <row r="11715">
          <cell r="N11715">
            <v>1003114272</v>
          </cell>
          <cell r="O11715">
            <v>45383</v>
          </cell>
        </row>
        <row r="11716">
          <cell r="N11716">
            <v>1003114273</v>
          </cell>
          <cell r="O11716">
            <v>45383</v>
          </cell>
        </row>
        <row r="11717">
          <cell r="N11717">
            <v>1003114274</v>
          </cell>
          <cell r="O11717">
            <v>45383</v>
          </cell>
        </row>
        <row r="11718">
          <cell r="N11718">
            <v>1003114275</v>
          </cell>
          <cell r="O11718">
            <v>45383</v>
          </cell>
        </row>
        <row r="11719">
          <cell r="N11719">
            <v>1003114276</v>
          </cell>
          <cell r="O11719">
            <v>45383</v>
          </cell>
        </row>
        <row r="11720">
          <cell r="N11720">
            <v>1003114277</v>
          </cell>
          <cell r="O11720">
            <v>45383</v>
          </cell>
        </row>
        <row r="11721">
          <cell r="N11721">
            <v>1003114278</v>
          </cell>
          <cell r="O11721">
            <v>45383</v>
          </cell>
        </row>
        <row r="11722">
          <cell r="N11722">
            <v>1003114279</v>
          </cell>
          <cell r="O11722">
            <v>45383</v>
          </cell>
        </row>
        <row r="11723">
          <cell r="N11723">
            <v>1003114280</v>
          </cell>
          <cell r="O11723">
            <v>45383</v>
          </cell>
        </row>
        <row r="11724">
          <cell r="N11724">
            <v>1003114281</v>
          </cell>
          <cell r="O11724">
            <v>45383</v>
          </cell>
        </row>
        <row r="11725">
          <cell r="N11725">
            <v>1003114282</v>
          </cell>
          <cell r="O11725">
            <v>45383</v>
          </cell>
        </row>
        <row r="11726">
          <cell r="N11726">
            <v>1003114283</v>
          </cell>
          <cell r="O11726">
            <v>45383</v>
          </cell>
        </row>
        <row r="11727">
          <cell r="N11727">
            <v>1003114284</v>
          </cell>
          <cell r="O11727">
            <v>45383</v>
          </cell>
        </row>
        <row r="11728">
          <cell r="N11728">
            <v>1003114285</v>
          </cell>
          <cell r="O11728">
            <v>45383</v>
          </cell>
        </row>
        <row r="11729">
          <cell r="N11729">
            <v>1003114286</v>
          </cell>
          <cell r="O11729">
            <v>45383</v>
          </cell>
        </row>
        <row r="11730">
          <cell r="N11730">
            <v>1003114287</v>
          </cell>
          <cell r="O11730">
            <v>45383</v>
          </cell>
        </row>
        <row r="11731">
          <cell r="N11731">
            <v>1003114288</v>
          </cell>
          <cell r="O11731">
            <v>45383</v>
          </cell>
        </row>
        <row r="11732">
          <cell r="N11732">
            <v>1003114289</v>
          </cell>
          <cell r="O11732">
            <v>45383</v>
          </cell>
        </row>
        <row r="11733">
          <cell r="N11733">
            <v>1003114290</v>
          </cell>
          <cell r="O11733">
            <v>45383</v>
          </cell>
        </row>
        <row r="11734">
          <cell r="N11734">
            <v>1003114291</v>
          </cell>
          <cell r="O11734">
            <v>45383</v>
          </cell>
        </row>
        <row r="11735">
          <cell r="N11735">
            <v>1003114292</v>
          </cell>
          <cell r="O11735">
            <v>45383</v>
          </cell>
        </row>
        <row r="11736">
          <cell r="N11736">
            <v>1003114293</v>
          </cell>
          <cell r="O11736">
            <v>45383</v>
          </cell>
        </row>
        <row r="11737">
          <cell r="N11737">
            <v>1003114294</v>
          </cell>
          <cell r="O11737">
            <v>45383</v>
          </cell>
        </row>
        <row r="11738">
          <cell r="N11738">
            <v>1003114295</v>
          </cell>
          <cell r="O11738">
            <v>45383</v>
          </cell>
        </row>
        <row r="11739">
          <cell r="N11739">
            <v>1003114296</v>
          </cell>
          <cell r="O11739">
            <v>45383</v>
          </cell>
        </row>
        <row r="11740">
          <cell r="N11740">
            <v>1003114297</v>
          </cell>
          <cell r="O11740">
            <v>45383</v>
          </cell>
        </row>
        <row r="11741">
          <cell r="N11741">
            <v>1003114298</v>
          </cell>
          <cell r="O11741">
            <v>45383</v>
          </cell>
        </row>
        <row r="11742">
          <cell r="N11742">
            <v>1003114299</v>
          </cell>
          <cell r="O11742">
            <v>45383</v>
          </cell>
        </row>
        <row r="11743">
          <cell r="N11743">
            <v>1003114300</v>
          </cell>
          <cell r="O11743">
            <v>45383</v>
          </cell>
        </row>
        <row r="11744">
          <cell r="N11744">
            <v>1003114301</v>
          </cell>
          <cell r="O11744">
            <v>45383</v>
          </cell>
        </row>
        <row r="11745">
          <cell r="N11745">
            <v>1003114302</v>
          </cell>
          <cell r="O11745">
            <v>45383</v>
          </cell>
        </row>
        <row r="11746">
          <cell r="N11746">
            <v>1003114303</v>
          </cell>
          <cell r="O11746">
            <v>45383</v>
          </cell>
        </row>
        <row r="11747">
          <cell r="N11747">
            <v>1003114304</v>
          </cell>
          <cell r="O11747">
            <v>45383</v>
          </cell>
        </row>
        <row r="11748">
          <cell r="N11748">
            <v>1003114305</v>
          </cell>
          <cell r="O11748">
            <v>45383</v>
          </cell>
        </row>
        <row r="11749">
          <cell r="N11749">
            <v>1003114306</v>
          </cell>
          <cell r="O11749">
            <v>45383</v>
          </cell>
        </row>
        <row r="11750">
          <cell r="N11750">
            <v>1003114307</v>
          </cell>
          <cell r="O11750">
            <v>45383</v>
          </cell>
        </row>
        <row r="11751">
          <cell r="N11751">
            <v>1003114308</v>
          </cell>
          <cell r="O11751">
            <v>45383</v>
          </cell>
        </row>
        <row r="11752">
          <cell r="N11752">
            <v>1003114309</v>
          </cell>
          <cell r="O11752">
            <v>45383</v>
          </cell>
        </row>
        <row r="11753">
          <cell r="N11753">
            <v>1003114310</v>
          </cell>
          <cell r="O11753">
            <v>45383</v>
          </cell>
        </row>
        <row r="11754">
          <cell r="N11754">
            <v>1003114311</v>
          </cell>
          <cell r="O11754">
            <v>45383</v>
          </cell>
        </row>
        <row r="11755">
          <cell r="N11755">
            <v>1003114312</v>
          </cell>
          <cell r="O11755">
            <v>45383</v>
          </cell>
        </row>
        <row r="11756">
          <cell r="N11756">
            <v>1003114313</v>
          </cell>
          <cell r="O11756">
            <v>45383</v>
          </cell>
        </row>
        <row r="11757">
          <cell r="N11757">
            <v>1003114314</v>
          </cell>
          <cell r="O11757">
            <v>45383</v>
          </cell>
        </row>
        <row r="11758">
          <cell r="N11758">
            <v>1003114315</v>
          </cell>
          <cell r="O11758">
            <v>45383</v>
          </cell>
        </row>
        <row r="11759">
          <cell r="N11759">
            <v>1003114316</v>
          </cell>
          <cell r="O11759">
            <v>45383</v>
          </cell>
        </row>
        <row r="11760">
          <cell r="N11760">
            <v>1003114317</v>
          </cell>
          <cell r="O11760">
            <v>45383</v>
          </cell>
        </row>
        <row r="11761">
          <cell r="N11761">
            <v>1003114318</v>
          </cell>
          <cell r="O11761">
            <v>45383</v>
          </cell>
        </row>
        <row r="11762">
          <cell r="N11762">
            <v>1003114319</v>
          </cell>
          <cell r="O11762">
            <v>45383</v>
          </cell>
        </row>
        <row r="11763">
          <cell r="N11763">
            <v>1003114320</v>
          </cell>
          <cell r="O11763">
            <v>45383</v>
          </cell>
        </row>
        <row r="11764">
          <cell r="N11764">
            <v>1003114321</v>
          </cell>
          <cell r="O11764">
            <v>45383</v>
          </cell>
        </row>
        <row r="11765">
          <cell r="N11765">
            <v>1003114322</v>
          </cell>
          <cell r="O11765">
            <v>45383</v>
          </cell>
        </row>
        <row r="11766">
          <cell r="N11766">
            <v>1003114323</v>
          </cell>
          <cell r="O11766">
            <v>45383</v>
          </cell>
        </row>
        <row r="11767">
          <cell r="N11767">
            <v>1003114324</v>
          </cell>
          <cell r="O11767">
            <v>45383</v>
          </cell>
        </row>
        <row r="11768">
          <cell r="N11768">
            <v>1003114325</v>
          </cell>
          <cell r="O11768">
            <v>45383</v>
          </cell>
        </row>
        <row r="11769">
          <cell r="N11769">
            <v>1003114326</v>
          </cell>
          <cell r="O11769">
            <v>45383</v>
          </cell>
        </row>
        <row r="11770">
          <cell r="N11770">
            <v>1003114327</v>
          </cell>
          <cell r="O11770">
            <v>45383</v>
          </cell>
        </row>
        <row r="11771">
          <cell r="N11771">
            <v>1003114328</v>
          </cell>
          <cell r="O11771">
            <v>45383</v>
          </cell>
        </row>
        <row r="11772">
          <cell r="N11772">
            <v>1003114329</v>
          </cell>
          <cell r="O11772">
            <v>45383</v>
          </cell>
        </row>
        <row r="11773">
          <cell r="N11773">
            <v>1003114330</v>
          </cell>
          <cell r="O11773">
            <v>45383</v>
          </cell>
        </row>
        <row r="11774">
          <cell r="N11774">
            <v>1003114331</v>
          </cell>
          <cell r="O11774">
            <v>45383</v>
          </cell>
        </row>
        <row r="11775">
          <cell r="N11775">
            <v>1003114332</v>
          </cell>
          <cell r="O11775">
            <v>45383</v>
          </cell>
        </row>
        <row r="11776">
          <cell r="N11776">
            <v>1003114333</v>
          </cell>
          <cell r="O11776">
            <v>45383</v>
          </cell>
        </row>
        <row r="11777">
          <cell r="N11777">
            <v>1003114334</v>
          </cell>
          <cell r="O11777">
            <v>45383</v>
          </cell>
        </row>
        <row r="11778">
          <cell r="N11778">
            <v>1003114335</v>
          </cell>
          <cell r="O11778">
            <v>45383</v>
          </cell>
        </row>
        <row r="11779">
          <cell r="N11779">
            <v>1003114336</v>
          </cell>
          <cell r="O11779">
            <v>45383</v>
          </cell>
        </row>
        <row r="11780">
          <cell r="N11780">
            <v>1003114337</v>
          </cell>
          <cell r="O11780">
            <v>45383</v>
          </cell>
        </row>
        <row r="11781">
          <cell r="N11781">
            <v>1003114338</v>
          </cell>
          <cell r="O11781">
            <v>45383</v>
          </cell>
        </row>
        <row r="11782">
          <cell r="N11782">
            <v>1003114339</v>
          </cell>
          <cell r="O11782">
            <v>45383</v>
          </cell>
        </row>
        <row r="11783">
          <cell r="N11783">
            <v>1003114340</v>
          </cell>
          <cell r="O11783">
            <v>45383</v>
          </cell>
        </row>
        <row r="11784">
          <cell r="N11784">
            <v>1003114341</v>
          </cell>
          <cell r="O11784">
            <v>45383</v>
          </cell>
        </row>
        <row r="11785">
          <cell r="N11785">
            <v>1003114342</v>
          </cell>
          <cell r="O11785">
            <v>45383</v>
          </cell>
        </row>
        <row r="11786">
          <cell r="N11786">
            <v>1003114343</v>
          </cell>
          <cell r="O11786">
            <v>45383</v>
          </cell>
        </row>
        <row r="11787">
          <cell r="N11787">
            <v>1003114344</v>
          </cell>
          <cell r="O11787">
            <v>45383</v>
          </cell>
        </row>
        <row r="11788">
          <cell r="N11788">
            <v>1003114345</v>
          </cell>
          <cell r="O11788">
            <v>45383</v>
          </cell>
        </row>
        <row r="11789">
          <cell r="N11789">
            <v>1003114346</v>
          </cell>
          <cell r="O11789">
            <v>45383</v>
          </cell>
        </row>
        <row r="11790">
          <cell r="N11790">
            <v>1003114347</v>
          </cell>
          <cell r="O11790">
            <v>45383</v>
          </cell>
        </row>
        <row r="11791">
          <cell r="N11791">
            <v>1003114348</v>
          </cell>
          <cell r="O11791">
            <v>45383</v>
          </cell>
        </row>
        <row r="11792">
          <cell r="N11792">
            <v>1003114349</v>
          </cell>
          <cell r="O11792">
            <v>45383</v>
          </cell>
        </row>
        <row r="11793">
          <cell r="N11793">
            <v>1003114350</v>
          </cell>
          <cell r="O11793">
            <v>45383</v>
          </cell>
        </row>
        <row r="11794">
          <cell r="N11794">
            <v>1003114351</v>
          </cell>
          <cell r="O11794">
            <v>45383</v>
          </cell>
        </row>
        <row r="11795">
          <cell r="N11795">
            <v>1003114352</v>
          </cell>
          <cell r="O11795">
            <v>45383</v>
          </cell>
        </row>
        <row r="11796">
          <cell r="N11796">
            <v>1003114353</v>
          </cell>
          <cell r="O11796">
            <v>45383</v>
          </cell>
        </row>
        <row r="11797">
          <cell r="N11797">
            <v>1003114354</v>
          </cell>
          <cell r="O11797">
            <v>45383</v>
          </cell>
        </row>
        <row r="11798">
          <cell r="N11798">
            <v>1003114355</v>
          </cell>
          <cell r="O11798">
            <v>45383</v>
          </cell>
        </row>
        <row r="11799">
          <cell r="N11799">
            <v>1003114356</v>
          </cell>
          <cell r="O11799">
            <v>45383</v>
          </cell>
        </row>
        <row r="11800">
          <cell r="N11800">
            <v>1003114357</v>
          </cell>
          <cell r="O11800">
            <v>45383</v>
          </cell>
        </row>
        <row r="11801">
          <cell r="N11801">
            <v>1003114358</v>
          </cell>
          <cell r="O11801">
            <v>45383</v>
          </cell>
        </row>
        <row r="11802">
          <cell r="N11802">
            <v>1003114359</v>
          </cell>
          <cell r="O11802">
            <v>45383</v>
          </cell>
        </row>
        <row r="11803">
          <cell r="N11803">
            <v>1003114360</v>
          </cell>
          <cell r="O11803">
            <v>45383</v>
          </cell>
        </row>
        <row r="11804">
          <cell r="N11804">
            <v>1003114361</v>
          </cell>
          <cell r="O11804">
            <v>45383</v>
          </cell>
        </row>
        <row r="11805">
          <cell r="N11805">
            <v>1003114362</v>
          </cell>
          <cell r="O11805">
            <v>45383</v>
          </cell>
        </row>
        <row r="11806">
          <cell r="N11806">
            <v>1003114363</v>
          </cell>
          <cell r="O11806">
            <v>45383</v>
          </cell>
        </row>
        <row r="11807">
          <cell r="N11807">
            <v>1003114364</v>
          </cell>
          <cell r="O11807">
            <v>45383</v>
          </cell>
        </row>
        <row r="11808">
          <cell r="N11808">
            <v>1003114365</v>
          </cell>
          <cell r="O11808">
            <v>45383</v>
          </cell>
        </row>
        <row r="11809">
          <cell r="N11809">
            <v>1003114366</v>
          </cell>
          <cell r="O11809">
            <v>45383</v>
          </cell>
        </row>
        <row r="11810">
          <cell r="N11810">
            <v>1003114367</v>
          </cell>
          <cell r="O11810">
            <v>45383</v>
          </cell>
        </row>
        <row r="11811">
          <cell r="N11811">
            <v>1003114368</v>
          </cell>
          <cell r="O11811">
            <v>45383</v>
          </cell>
        </row>
        <row r="11812">
          <cell r="N11812">
            <v>1003114369</v>
          </cell>
          <cell r="O11812">
            <v>45383</v>
          </cell>
        </row>
        <row r="11813">
          <cell r="N11813">
            <v>1003114370</v>
          </cell>
          <cell r="O11813">
            <v>45383</v>
          </cell>
        </row>
        <row r="11814">
          <cell r="N11814">
            <v>1003114371</v>
          </cell>
          <cell r="O11814">
            <v>45383</v>
          </cell>
        </row>
        <row r="11815">
          <cell r="N11815">
            <v>1003114372</v>
          </cell>
          <cell r="O11815">
            <v>45383</v>
          </cell>
        </row>
        <row r="11816">
          <cell r="N11816">
            <v>1003114373</v>
          </cell>
          <cell r="O11816">
            <v>45383</v>
          </cell>
        </row>
        <row r="11817">
          <cell r="N11817">
            <v>1003114374</v>
          </cell>
          <cell r="O11817">
            <v>45383</v>
          </cell>
        </row>
        <row r="11818">
          <cell r="N11818">
            <v>1003114375</v>
          </cell>
          <cell r="O11818">
            <v>45383</v>
          </cell>
        </row>
        <row r="11819">
          <cell r="N11819">
            <v>1003114376</v>
          </cell>
          <cell r="O11819">
            <v>45383</v>
          </cell>
        </row>
        <row r="11820">
          <cell r="N11820">
            <v>1003114377</v>
          </cell>
          <cell r="O11820">
            <v>45383</v>
          </cell>
        </row>
        <row r="11821">
          <cell r="N11821">
            <v>1003114378</v>
          </cell>
          <cell r="O11821">
            <v>45383</v>
          </cell>
        </row>
        <row r="11822">
          <cell r="N11822">
            <v>1003114379</v>
          </cell>
          <cell r="O11822">
            <v>45383</v>
          </cell>
        </row>
        <row r="11823">
          <cell r="N11823">
            <v>1003114380</v>
          </cell>
          <cell r="O11823">
            <v>45383</v>
          </cell>
        </row>
        <row r="11824">
          <cell r="N11824">
            <v>1003114381</v>
          </cell>
          <cell r="O11824">
            <v>45383</v>
          </cell>
        </row>
        <row r="11825">
          <cell r="N11825">
            <v>1003114382</v>
          </cell>
          <cell r="O11825">
            <v>45383</v>
          </cell>
        </row>
        <row r="11826">
          <cell r="N11826">
            <v>1003114383</v>
          </cell>
          <cell r="O11826">
            <v>45383</v>
          </cell>
        </row>
        <row r="11827">
          <cell r="N11827">
            <v>1003114384</v>
          </cell>
          <cell r="O11827">
            <v>45383</v>
          </cell>
        </row>
        <row r="11828">
          <cell r="N11828">
            <v>1003114385</v>
          </cell>
          <cell r="O11828">
            <v>45383</v>
          </cell>
        </row>
        <row r="11829">
          <cell r="N11829">
            <v>1003114386</v>
          </cell>
          <cell r="O11829">
            <v>45383</v>
          </cell>
        </row>
        <row r="11830">
          <cell r="N11830">
            <v>1003114387</v>
          </cell>
          <cell r="O11830">
            <v>45383</v>
          </cell>
        </row>
        <row r="11831">
          <cell r="N11831">
            <v>1003114388</v>
          </cell>
          <cell r="O11831">
            <v>45383</v>
          </cell>
        </row>
        <row r="11832">
          <cell r="N11832">
            <v>1003114389</v>
          </cell>
          <cell r="O11832">
            <v>45383</v>
          </cell>
        </row>
        <row r="11833">
          <cell r="N11833">
            <v>1003114390</v>
          </cell>
          <cell r="O11833">
            <v>45383</v>
          </cell>
        </row>
        <row r="11834">
          <cell r="N11834">
            <v>1003114391</v>
          </cell>
          <cell r="O11834">
            <v>45383</v>
          </cell>
        </row>
        <row r="11835">
          <cell r="N11835">
            <v>1003114392</v>
          </cell>
          <cell r="O11835">
            <v>45383</v>
          </cell>
        </row>
        <row r="11836">
          <cell r="N11836">
            <v>1003114393</v>
          </cell>
          <cell r="O11836">
            <v>45383</v>
          </cell>
        </row>
        <row r="11837">
          <cell r="N11837">
            <v>1003114394</v>
          </cell>
          <cell r="O11837">
            <v>45383</v>
          </cell>
        </row>
        <row r="11838">
          <cell r="N11838">
            <v>1003114395</v>
          </cell>
          <cell r="O11838">
            <v>45383</v>
          </cell>
        </row>
        <row r="11839">
          <cell r="N11839">
            <v>1003114396</v>
          </cell>
          <cell r="O11839">
            <v>45383</v>
          </cell>
        </row>
        <row r="11840">
          <cell r="N11840">
            <v>1003114397</v>
          </cell>
          <cell r="O11840">
            <v>45383</v>
          </cell>
        </row>
        <row r="11841">
          <cell r="N11841">
            <v>1003114398</v>
          </cell>
          <cell r="O11841">
            <v>45383</v>
          </cell>
        </row>
        <row r="11842">
          <cell r="N11842">
            <v>1003114399</v>
          </cell>
          <cell r="O11842">
            <v>45383</v>
          </cell>
        </row>
        <row r="11843">
          <cell r="N11843">
            <v>1003114400</v>
          </cell>
          <cell r="O11843">
            <v>45383</v>
          </cell>
        </row>
        <row r="11844">
          <cell r="N11844">
            <v>1003114401</v>
          </cell>
          <cell r="O11844">
            <v>45383</v>
          </cell>
        </row>
        <row r="11845">
          <cell r="N11845">
            <v>1003114402</v>
          </cell>
          <cell r="O11845">
            <v>45383</v>
          </cell>
        </row>
        <row r="11846">
          <cell r="N11846">
            <v>1003114403</v>
          </cell>
          <cell r="O11846">
            <v>45383</v>
          </cell>
        </row>
        <row r="11847">
          <cell r="N11847">
            <v>1003114404</v>
          </cell>
          <cell r="O11847">
            <v>45383</v>
          </cell>
        </row>
        <row r="11848">
          <cell r="N11848">
            <v>1003114405</v>
          </cell>
          <cell r="O11848">
            <v>45383</v>
          </cell>
        </row>
        <row r="11849">
          <cell r="N11849">
            <v>1003114406</v>
          </cell>
          <cell r="O11849">
            <v>45383</v>
          </cell>
        </row>
        <row r="11850">
          <cell r="N11850">
            <v>1003114407</v>
          </cell>
          <cell r="O11850">
            <v>45383</v>
          </cell>
        </row>
        <row r="11851">
          <cell r="N11851">
            <v>1003114408</v>
          </cell>
          <cell r="O11851">
            <v>45383</v>
          </cell>
        </row>
        <row r="11852">
          <cell r="N11852">
            <v>1003114409</v>
          </cell>
          <cell r="O11852">
            <v>45383</v>
          </cell>
        </row>
        <row r="11853">
          <cell r="N11853">
            <v>1003114410</v>
          </cell>
          <cell r="O11853">
            <v>45383</v>
          </cell>
        </row>
        <row r="11854">
          <cell r="N11854">
            <v>1003114411</v>
          </cell>
          <cell r="O11854">
            <v>45383</v>
          </cell>
        </row>
        <row r="11855">
          <cell r="N11855">
            <v>1003114412</v>
          </cell>
          <cell r="O11855">
            <v>45383</v>
          </cell>
        </row>
        <row r="11856">
          <cell r="N11856">
            <v>1003114413</v>
          </cell>
          <cell r="O11856">
            <v>45383</v>
          </cell>
        </row>
        <row r="11857">
          <cell r="N11857">
            <v>1003114414</v>
          </cell>
          <cell r="O11857">
            <v>45383</v>
          </cell>
        </row>
        <row r="11858">
          <cell r="N11858">
            <v>1003114415</v>
          </cell>
          <cell r="O11858">
            <v>45383</v>
          </cell>
        </row>
        <row r="11859">
          <cell r="N11859">
            <v>1003114416</v>
          </cell>
          <cell r="O11859">
            <v>45383</v>
          </cell>
        </row>
        <row r="11860">
          <cell r="N11860">
            <v>1003114417</v>
          </cell>
          <cell r="O11860">
            <v>45383</v>
          </cell>
        </row>
        <row r="11861">
          <cell r="N11861">
            <v>1003114418</v>
          </cell>
          <cell r="O11861">
            <v>45383</v>
          </cell>
        </row>
        <row r="11862">
          <cell r="N11862">
            <v>1003114419</v>
          </cell>
          <cell r="O11862">
            <v>45383</v>
          </cell>
        </row>
        <row r="11863">
          <cell r="N11863">
            <v>1003114420</v>
          </cell>
          <cell r="O11863">
            <v>45383</v>
          </cell>
        </row>
        <row r="11864">
          <cell r="N11864">
            <v>1003114421</v>
          </cell>
          <cell r="O11864">
            <v>45383</v>
          </cell>
        </row>
        <row r="11865">
          <cell r="N11865">
            <v>1003114422</v>
          </cell>
          <cell r="O11865">
            <v>45383</v>
          </cell>
        </row>
        <row r="11866">
          <cell r="N11866">
            <v>1003114423</v>
          </cell>
          <cell r="O11866">
            <v>45383</v>
          </cell>
        </row>
        <row r="11867">
          <cell r="N11867">
            <v>1003114424</v>
          </cell>
          <cell r="O11867">
            <v>45383</v>
          </cell>
        </row>
        <row r="11868">
          <cell r="N11868">
            <v>1003114425</v>
          </cell>
          <cell r="O11868">
            <v>45383</v>
          </cell>
        </row>
        <row r="11869">
          <cell r="N11869">
            <v>1003114426</v>
          </cell>
          <cell r="O11869">
            <v>45383</v>
          </cell>
        </row>
        <row r="11870">
          <cell r="N11870">
            <v>1003114427</v>
          </cell>
          <cell r="O11870">
            <v>45383</v>
          </cell>
        </row>
        <row r="11871">
          <cell r="N11871">
            <v>1003114428</v>
          </cell>
          <cell r="O11871">
            <v>45383</v>
          </cell>
        </row>
        <row r="11872">
          <cell r="N11872">
            <v>1003114429</v>
          </cell>
          <cell r="O11872">
            <v>45383</v>
          </cell>
        </row>
        <row r="11873">
          <cell r="N11873">
            <v>1003114430</v>
          </cell>
          <cell r="O11873">
            <v>45383</v>
          </cell>
        </row>
        <row r="11874">
          <cell r="N11874">
            <v>1003114431</v>
          </cell>
          <cell r="O11874">
            <v>45383</v>
          </cell>
        </row>
        <row r="11875">
          <cell r="N11875">
            <v>1003114432</v>
          </cell>
          <cell r="O11875">
            <v>45383</v>
          </cell>
        </row>
        <row r="11876">
          <cell r="N11876">
            <v>1003114433</v>
          </cell>
          <cell r="O11876">
            <v>45383</v>
          </cell>
        </row>
        <row r="11877">
          <cell r="N11877">
            <v>1003114434</v>
          </cell>
          <cell r="O11877">
            <v>45383</v>
          </cell>
        </row>
        <row r="11878">
          <cell r="N11878">
            <v>1003114435</v>
          </cell>
          <cell r="O11878">
            <v>45383</v>
          </cell>
        </row>
        <row r="11879">
          <cell r="N11879">
            <v>1003114436</v>
          </cell>
          <cell r="O11879">
            <v>45383</v>
          </cell>
        </row>
        <row r="11880">
          <cell r="N11880">
            <v>1003114437</v>
          </cell>
          <cell r="O11880">
            <v>45383</v>
          </cell>
        </row>
        <row r="11881">
          <cell r="N11881">
            <v>1003114438</v>
          </cell>
          <cell r="O11881">
            <v>45383</v>
          </cell>
        </row>
        <row r="11882">
          <cell r="N11882">
            <v>1003114439</v>
          </cell>
          <cell r="O11882">
            <v>45383</v>
          </cell>
        </row>
        <row r="11883">
          <cell r="N11883">
            <v>1003114440</v>
          </cell>
          <cell r="O11883">
            <v>45383</v>
          </cell>
        </row>
        <row r="11884">
          <cell r="N11884">
            <v>1003114441</v>
          </cell>
          <cell r="O11884">
            <v>45383</v>
          </cell>
        </row>
        <row r="11885">
          <cell r="N11885">
            <v>1003114442</v>
          </cell>
          <cell r="O11885">
            <v>45383</v>
          </cell>
        </row>
        <row r="11886">
          <cell r="N11886">
            <v>1003114443</v>
          </cell>
          <cell r="O11886">
            <v>45383</v>
          </cell>
        </row>
        <row r="11887">
          <cell r="N11887">
            <v>1003114444</v>
          </cell>
          <cell r="O11887">
            <v>45383</v>
          </cell>
        </row>
        <row r="11888">
          <cell r="N11888">
            <v>1003114445</v>
          </cell>
          <cell r="O11888">
            <v>45383</v>
          </cell>
        </row>
        <row r="11889">
          <cell r="N11889">
            <v>1003114446</v>
          </cell>
          <cell r="O11889">
            <v>45383</v>
          </cell>
        </row>
        <row r="11890">
          <cell r="N11890">
            <v>1003114447</v>
          </cell>
          <cell r="O11890">
            <v>45383</v>
          </cell>
        </row>
        <row r="11891">
          <cell r="N11891">
            <v>1003114448</v>
          </cell>
          <cell r="O11891">
            <v>45383</v>
          </cell>
        </row>
        <row r="11892">
          <cell r="N11892">
            <v>1003114449</v>
          </cell>
          <cell r="O11892">
            <v>45383</v>
          </cell>
        </row>
        <row r="11893">
          <cell r="N11893">
            <v>1003114450</v>
          </cell>
          <cell r="O11893">
            <v>45383</v>
          </cell>
        </row>
        <row r="11894">
          <cell r="N11894">
            <v>1003114451</v>
          </cell>
          <cell r="O11894">
            <v>45383</v>
          </cell>
        </row>
        <row r="11895">
          <cell r="N11895">
            <v>1003114452</v>
          </cell>
          <cell r="O11895">
            <v>45383</v>
          </cell>
        </row>
        <row r="11896">
          <cell r="N11896">
            <v>1003114453</v>
          </cell>
          <cell r="O11896">
            <v>45383</v>
          </cell>
        </row>
        <row r="11897">
          <cell r="N11897">
            <v>1003114454</v>
          </cell>
          <cell r="O11897">
            <v>45383</v>
          </cell>
        </row>
        <row r="11898">
          <cell r="N11898">
            <v>1003114455</v>
          </cell>
          <cell r="O11898">
            <v>45383</v>
          </cell>
        </row>
        <row r="11899">
          <cell r="N11899">
            <v>1003114456</v>
          </cell>
          <cell r="O11899">
            <v>45383</v>
          </cell>
        </row>
        <row r="11900">
          <cell r="N11900">
            <v>1003114457</v>
          </cell>
          <cell r="O11900">
            <v>45383</v>
          </cell>
        </row>
        <row r="11901">
          <cell r="N11901">
            <v>1003114458</v>
          </cell>
          <cell r="O11901">
            <v>45383</v>
          </cell>
        </row>
        <row r="11902">
          <cell r="N11902">
            <v>1003114459</v>
          </cell>
          <cell r="O11902">
            <v>45383</v>
          </cell>
        </row>
        <row r="11903">
          <cell r="N11903">
            <v>1003114460</v>
          </cell>
          <cell r="O11903">
            <v>45383</v>
          </cell>
        </row>
        <row r="11904">
          <cell r="N11904">
            <v>1003114461</v>
          </cell>
          <cell r="O11904">
            <v>45383</v>
          </cell>
        </row>
        <row r="11905">
          <cell r="N11905">
            <v>1003114462</v>
          </cell>
          <cell r="O11905">
            <v>45383</v>
          </cell>
        </row>
        <row r="11906">
          <cell r="N11906">
            <v>1003114463</v>
          </cell>
          <cell r="O11906">
            <v>45383</v>
          </cell>
        </row>
        <row r="11907">
          <cell r="N11907">
            <v>1003114464</v>
          </cell>
          <cell r="O11907">
            <v>45383</v>
          </cell>
        </row>
        <row r="11908">
          <cell r="N11908">
            <v>1003114465</v>
          </cell>
          <cell r="O11908">
            <v>45383</v>
          </cell>
        </row>
        <row r="11909">
          <cell r="N11909">
            <v>1003114466</v>
          </cell>
          <cell r="O11909">
            <v>45383</v>
          </cell>
        </row>
        <row r="11910">
          <cell r="N11910">
            <v>1003114467</v>
          </cell>
          <cell r="O11910">
            <v>45383</v>
          </cell>
        </row>
        <row r="11911">
          <cell r="N11911">
            <v>1003114468</v>
          </cell>
          <cell r="O11911">
            <v>45383</v>
          </cell>
        </row>
        <row r="11912">
          <cell r="N11912">
            <v>1003114469</v>
          </cell>
          <cell r="O11912">
            <v>45383</v>
          </cell>
        </row>
        <row r="11913">
          <cell r="N11913">
            <v>1003114470</v>
          </cell>
          <cell r="O11913">
            <v>45383</v>
          </cell>
        </row>
        <row r="11914">
          <cell r="N11914">
            <v>1003114471</v>
          </cell>
          <cell r="O11914">
            <v>45383</v>
          </cell>
        </row>
        <row r="11915">
          <cell r="N11915">
            <v>1003114472</v>
          </cell>
          <cell r="O11915">
            <v>45383</v>
          </cell>
        </row>
        <row r="11916">
          <cell r="N11916">
            <v>1003114473</v>
          </cell>
          <cell r="O11916">
            <v>45383</v>
          </cell>
        </row>
        <row r="11917">
          <cell r="N11917">
            <v>1003114474</v>
          </cell>
          <cell r="O11917">
            <v>45383</v>
          </cell>
        </row>
        <row r="11918">
          <cell r="N11918">
            <v>1003114475</v>
          </cell>
          <cell r="O11918">
            <v>45383</v>
          </cell>
        </row>
        <row r="11919">
          <cell r="N11919">
            <v>1003114476</v>
          </cell>
          <cell r="O11919">
            <v>45383</v>
          </cell>
        </row>
        <row r="11920">
          <cell r="N11920">
            <v>1003114477</v>
          </cell>
          <cell r="O11920">
            <v>45383</v>
          </cell>
        </row>
        <row r="11921">
          <cell r="N11921">
            <v>1003114478</v>
          </cell>
          <cell r="O11921">
            <v>45383</v>
          </cell>
        </row>
        <row r="11922">
          <cell r="N11922">
            <v>1003114479</v>
          </cell>
          <cell r="O11922">
            <v>45383</v>
          </cell>
        </row>
        <row r="11923">
          <cell r="N11923">
            <v>1003114480</v>
          </cell>
          <cell r="O11923">
            <v>45383</v>
          </cell>
        </row>
        <row r="11924">
          <cell r="N11924">
            <v>1003114481</v>
          </cell>
          <cell r="O11924">
            <v>45383</v>
          </cell>
        </row>
        <row r="11925">
          <cell r="N11925">
            <v>1003114482</v>
          </cell>
          <cell r="O11925">
            <v>45383</v>
          </cell>
        </row>
        <row r="11926">
          <cell r="N11926">
            <v>1003114483</v>
          </cell>
          <cell r="O11926">
            <v>45383</v>
          </cell>
        </row>
        <row r="11927">
          <cell r="N11927">
            <v>1003114484</v>
          </cell>
          <cell r="O11927">
            <v>45383</v>
          </cell>
        </row>
        <row r="11928">
          <cell r="N11928">
            <v>1003114485</v>
          </cell>
          <cell r="O11928">
            <v>45383</v>
          </cell>
        </row>
        <row r="11929">
          <cell r="N11929">
            <v>1003114486</v>
          </cell>
          <cell r="O11929">
            <v>45383</v>
          </cell>
        </row>
        <row r="11930">
          <cell r="N11930">
            <v>1003114487</v>
          </cell>
          <cell r="O11930">
            <v>45383</v>
          </cell>
        </row>
        <row r="11931">
          <cell r="N11931">
            <v>1003114488</v>
          </cell>
          <cell r="O11931">
            <v>45383</v>
          </cell>
        </row>
        <row r="11932">
          <cell r="N11932">
            <v>1003114489</v>
          </cell>
          <cell r="O11932">
            <v>45383</v>
          </cell>
        </row>
        <row r="11933">
          <cell r="N11933">
            <v>1003114490</v>
          </cell>
          <cell r="O11933">
            <v>45383</v>
          </cell>
        </row>
        <row r="11934">
          <cell r="N11934">
            <v>1003114491</v>
          </cell>
          <cell r="O11934">
            <v>45383</v>
          </cell>
        </row>
        <row r="11935">
          <cell r="N11935">
            <v>1003114492</v>
          </cell>
          <cell r="O11935">
            <v>45383</v>
          </cell>
        </row>
        <row r="11936">
          <cell r="N11936">
            <v>1003114493</v>
          </cell>
          <cell r="O11936">
            <v>45383</v>
          </cell>
        </row>
        <row r="11937">
          <cell r="N11937">
            <v>1003114494</v>
          </cell>
          <cell r="O11937">
            <v>45383</v>
          </cell>
        </row>
        <row r="11938">
          <cell r="N11938">
            <v>1003114495</v>
          </cell>
          <cell r="O11938">
            <v>45383</v>
          </cell>
        </row>
        <row r="11939">
          <cell r="N11939">
            <v>1003114496</v>
          </cell>
          <cell r="O11939">
            <v>45383</v>
          </cell>
        </row>
        <row r="11940">
          <cell r="N11940">
            <v>1003114497</v>
          </cell>
          <cell r="O11940">
            <v>45383</v>
          </cell>
        </row>
        <row r="11941">
          <cell r="N11941">
            <v>1003114498</v>
          </cell>
          <cell r="O11941">
            <v>45383</v>
          </cell>
        </row>
        <row r="11942">
          <cell r="N11942">
            <v>1003114499</v>
          </cell>
          <cell r="O11942">
            <v>45383</v>
          </cell>
        </row>
        <row r="11943">
          <cell r="N11943">
            <v>1003114500</v>
          </cell>
          <cell r="O11943">
            <v>45383</v>
          </cell>
        </row>
        <row r="11944">
          <cell r="N11944">
            <v>1003114501</v>
          </cell>
          <cell r="O11944">
            <v>45383</v>
          </cell>
        </row>
        <row r="11945">
          <cell r="N11945">
            <v>1003114502</v>
          </cell>
          <cell r="O11945">
            <v>45383</v>
          </cell>
        </row>
        <row r="11946">
          <cell r="N11946">
            <v>1003114503</v>
          </cell>
          <cell r="O11946">
            <v>45383</v>
          </cell>
        </row>
        <row r="11947">
          <cell r="N11947">
            <v>1003114504</v>
          </cell>
          <cell r="O11947">
            <v>45383</v>
          </cell>
        </row>
        <row r="11948">
          <cell r="N11948">
            <v>1003114505</v>
          </cell>
          <cell r="O11948">
            <v>45383</v>
          </cell>
        </row>
        <row r="11949">
          <cell r="N11949">
            <v>1003114506</v>
          </cell>
          <cell r="O11949">
            <v>45383</v>
          </cell>
        </row>
        <row r="11950">
          <cell r="N11950">
            <v>1003114507</v>
          </cell>
          <cell r="O11950">
            <v>45383</v>
          </cell>
        </row>
        <row r="11951">
          <cell r="N11951">
            <v>1003114508</v>
          </cell>
          <cell r="O11951">
            <v>45383</v>
          </cell>
        </row>
        <row r="11952">
          <cell r="N11952">
            <v>1003114509</v>
          </cell>
          <cell r="O11952">
            <v>45383</v>
          </cell>
        </row>
        <row r="11953">
          <cell r="N11953">
            <v>1003114510</v>
          </cell>
          <cell r="O11953">
            <v>45383</v>
          </cell>
        </row>
        <row r="11954">
          <cell r="N11954">
            <v>1003114511</v>
          </cell>
          <cell r="O11954">
            <v>45383</v>
          </cell>
        </row>
        <row r="11955">
          <cell r="N11955">
            <v>1003114512</v>
          </cell>
          <cell r="O11955">
            <v>45383</v>
          </cell>
        </row>
        <row r="11956">
          <cell r="N11956">
            <v>1003114513</v>
          </cell>
          <cell r="O11956">
            <v>45383</v>
          </cell>
        </row>
        <row r="11957">
          <cell r="N11957">
            <v>1003114514</v>
          </cell>
          <cell r="O11957">
            <v>45383</v>
          </cell>
        </row>
        <row r="11958">
          <cell r="N11958">
            <v>1003114515</v>
          </cell>
          <cell r="O11958">
            <v>45383</v>
          </cell>
        </row>
        <row r="11959">
          <cell r="N11959">
            <v>1003114516</v>
          </cell>
          <cell r="O11959">
            <v>45383</v>
          </cell>
        </row>
        <row r="11960">
          <cell r="N11960">
            <v>1003114517</v>
          </cell>
          <cell r="O11960">
            <v>45383</v>
          </cell>
        </row>
        <row r="11961">
          <cell r="N11961">
            <v>1003114518</v>
          </cell>
          <cell r="O11961">
            <v>45383</v>
          </cell>
        </row>
        <row r="11962">
          <cell r="N11962">
            <v>1003114519</v>
          </cell>
          <cell r="O11962">
            <v>45383</v>
          </cell>
        </row>
        <row r="11963">
          <cell r="N11963">
            <v>1003114520</v>
          </cell>
          <cell r="O11963">
            <v>45383</v>
          </cell>
        </row>
        <row r="11964">
          <cell r="N11964">
            <v>1003114521</v>
          </cell>
          <cell r="O11964">
            <v>45383</v>
          </cell>
        </row>
        <row r="11965">
          <cell r="N11965">
            <v>1003114583</v>
          </cell>
          <cell r="O11965">
            <v>45383</v>
          </cell>
        </row>
        <row r="11966">
          <cell r="N11966">
            <v>1003114588</v>
          </cell>
          <cell r="O11966">
            <v>45383</v>
          </cell>
        </row>
        <row r="11967">
          <cell r="N11967">
            <v>1003114584</v>
          </cell>
          <cell r="O11967">
            <v>45383</v>
          </cell>
        </row>
        <row r="11968">
          <cell r="N11968">
            <v>1003114585</v>
          </cell>
          <cell r="O11968">
            <v>45383</v>
          </cell>
        </row>
        <row r="11969">
          <cell r="N11969">
            <v>1003114587</v>
          </cell>
          <cell r="O11969">
            <v>45383</v>
          </cell>
        </row>
        <row r="11970">
          <cell r="N11970">
            <v>1003114586</v>
          </cell>
          <cell r="O11970">
            <v>45383</v>
          </cell>
        </row>
        <row r="11971">
          <cell r="N11971">
            <v>1003114625</v>
          </cell>
          <cell r="O11971">
            <v>45383</v>
          </cell>
        </row>
        <row r="11972">
          <cell r="N11972">
            <v>1003114626</v>
          </cell>
          <cell r="O11972">
            <v>45383</v>
          </cell>
        </row>
        <row r="11973">
          <cell r="N11973">
            <v>1003114627</v>
          </cell>
          <cell r="O11973">
            <v>45383</v>
          </cell>
        </row>
        <row r="11974">
          <cell r="N11974">
            <v>1003114628</v>
          </cell>
          <cell r="O11974">
            <v>45383</v>
          </cell>
        </row>
        <row r="11975">
          <cell r="N11975">
            <v>1003114629</v>
          </cell>
          <cell r="O11975">
            <v>45383</v>
          </cell>
        </row>
        <row r="11976">
          <cell r="N11976">
            <v>1003114630</v>
          </cell>
          <cell r="O11976">
            <v>45383</v>
          </cell>
        </row>
        <row r="11977">
          <cell r="N11977">
            <v>1003114631</v>
          </cell>
          <cell r="O11977">
            <v>45383</v>
          </cell>
        </row>
        <row r="11978">
          <cell r="N11978">
            <v>1003114632</v>
          </cell>
          <cell r="O11978">
            <v>45383</v>
          </cell>
        </row>
        <row r="11979">
          <cell r="N11979">
            <v>1003114633</v>
          </cell>
          <cell r="O11979">
            <v>45383</v>
          </cell>
        </row>
        <row r="11980">
          <cell r="N11980">
            <v>1003114634</v>
          </cell>
          <cell r="O11980">
            <v>45383</v>
          </cell>
        </row>
        <row r="11981">
          <cell r="N11981">
            <v>1003114635</v>
          </cell>
          <cell r="O11981">
            <v>45383</v>
          </cell>
        </row>
        <row r="11982">
          <cell r="N11982">
            <v>1003114636</v>
          </cell>
          <cell r="O11982">
            <v>45383</v>
          </cell>
        </row>
        <row r="11983">
          <cell r="N11983">
            <v>1003114637</v>
          </cell>
          <cell r="O11983">
            <v>45383</v>
          </cell>
        </row>
        <row r="11984">
          <cell r="N11984">
            <v>1003114638</v>
          </cell>
          <cell r="O11984">
            <v>45383</v>
          </cell>
        </row>
        <row r="11985">
          <cell r="N11985">
            <v>1003114639</v>
          </cell>
          <cell r="O11985">
            <v>45383</v>
          </cell>
        </row>
        <row r="11986">
          <cell r="N11986">
            <v>1003114640</v>
          </cell>
          <cell r="O11986">
            <v>45383</v>
          </cell>
        </row>
        <row r="11987">
          <cell r="N11987">
            <v>1003114641</v>
          </cell>
          <cell r="O11987">
            <v>45383</v>
          </cell>
        </row>
        <row r="11988">
          <cell r="N11988">
            <v>1003114642</v>
          </cell>
          <cell r="O11988">
            <v>45383</v>
          </cell>
        </row>
        <row r="11989">
          <cell r="N11989">
            <v>1003114643</v>
          </cell>
          <cell r="O11989">
            <v>45383</v>
          </cell>
        </row>
        <row r="11990">
          <cell r="N11990">
            <v>1003114644</v>
          </cell>
          <cell r="O11990">
            <v>45383</v>
          </cell>
        </row>
        <row r="11991">
          <cell r="N11991">
            <v>1003114645</v>
          </cell>
          <cell r="O11991">
            <v>45383</v>
          </cell>
        </row>
        <row r="11992">
          <cell r="N11992">
            <v>1003114646</v>
          </cell>
          <cell r="O11992">
            <v>45383</v>
          </cell>
        </row>
        <row r="11993">
          <cell r="N11993">
            <v>1003114647</v>
          </cell>
          <cell r="O11993">
            <v>45383</v>
          </cell>
        </row>
        <row r="11994">
          <cell r="N11994">
            <v>1003114648</v>
          </cell>
          <cell r="O11994">
            <v>45383</v>
          </cell>
        </row>
        <row r="11995">
          <cell r="N11995">
            <v>1003114649</v>
          </cell>
          <cell r="O11995">
            <v>45383</v>
          </cell>
        </row>
        <row r="11996">
          <cell r="N11996">
            <v>1003114650</v>
          </cell>
          <cell r="O11996">
            <v>45383</v>
          </cell>
        </row>
        <row r="11997">
          <cell r="N11997">
            <v>1003114651</v>
          </cell>
          <cell r="O11997">
            <v>45383</v>
          </cell>
        </row>
        <row r="11998">
          <cell r="N11998">
            <v>1003114652</v>
          </cell>
          <cell r="O11998">
            <v>45383</v>
          </cell>
        </row>
        <row r="11999">
          <cell r="N11999">
            <v>1003114653</v>
          </cell>
          <cell r="O11999">
            <v>45383</v>
          </cell>
        </row>
        <row r="12000">
          <cell r="N12000">
            <v>1003114654</v>
          </cell>
          <cell r="O12000">
            <v>45383</v>
          </cell>
        </row>
        <row r="12001">
          <cell r="N12001">
            <v>1003114655</v>
          </cell>
          <cell r="O12001">
            <v>45383</v>
          </cell>
        </row>
        <row r="12002">
          <cell r="N12002">
            <v>1003114656</v>
          </cell>
          <cell r="O12002">
            <v>45383</v>
          </cell>
        </row>
        <row r="12003">
          <cell r="N12003">
            <v>1003114657</v>
          </cell>
          <cell r="O12003">
            <v>45383</v>
          </cell>
        </row>
        <row r="12004">
          <cell r="N12004">
            <v>1003114658</v>
          </cell>
          <cell r="O12004">
            <v>45383</v>
          </cell>
        </row>
        <row r="12005">
          <cell r="N12005">
            <v>1003114659</v>
          </cell>
          <cell r="O12005">
            <v>45383</v>
          </cell>
        </row>
        <row r="12006">
          <cell r="N12006">
            <v>1003114660</v>
          </cell>
          <cell r="O12006">
            <v>45383</v>
          </cell>
        </row>
        <row r="12007">
          <cell r="N12007">
            <v>1003114661</v>
          </cell>
          <cell r="O12007">
            <v>45383</v>
          </cell>
        </row>
        <row r="12008">
          <cell r="N12008">
            <v>1003114662</v>
          </cell>
          <cell r="O12008">
            <v>45383</v>
          </cell>
        </row>
        <row r="12009">
          <cell r="N12009">
            <v>1003114663</v>
          </cell>
          <cell r="O12009">
            <v>45383</v>
          </cell>
        </row>
        <row r="12010">
          <cell r="N12010">
            <v>1003114664</v>
          </cell>
          <cell r="O12010">
            <v>45383</v>
          </cell>
        </row>
        <row r="12011">
          <cell r="N12011">
            <v>1003114665</v>
          </cell>
          <cell r="O12011">
            <v>45383</v>
          </cell>
        </row>
        <row r="12012">
          <cell r="N12012">
            <v>1003114666</v>
          </cell>
          <cell r="O12012">
            <v>45383</v>
          </cell>
        </row>
        <row r="12013">
          <cell r="N12013">
            <v>1003114667</v>
          </cell>
          <cell r="O12013">
            <v>45383</v>
          </cell>
        </row>
        <row r="12014">
          <cell r="N12014">
            <v>1003114668</v>
          </cell>
          <cell r="O12014">
            <v>45383</v>
          </cell>
        </row>
        <row r="12015">
          <cell r="N12015">
            <v>1003114669</v>
          </cell>
          <cell r="O12015">
            <v>45383</v>
          </cell>
        </row>
        <row r="12016">
          <cell r="N12016">
            <v>1003114670</v>
          </cell>
          <cell r="O12016">
            <v>45383</v>
          </cell>
        </row>
        <row r="12017">
          <cell r="N12017">
            <v>1003114671</v>
          </cell>
          <cell r="O12017">
            <v>45383</v>
          </cell>
        </row>
        <row r="12018">
          <cell r="N12018">
            <v>1003114672</v>
          </cell>
          <cell r="O12018">
            <v>45383</v>
          </cell>
        </row>
        <row r="12019">
          <cell r="N12019">
            <v>1003114673</v>
          </cell>
          <cell r="O12019">
            <v>45383</v>
          </cell>
        </row>
        <row r="12020">
          <cell r="N12020">
            <v>1003114674</v>
          </cell>
          <cell r="O12020">
            <v>45383</v>
          </cell>
        </row>
        <row r="12021">
          <cell r="N12021">
            <v>1003114675</v>
          </cell>
          <cell r="O12021">
            <v>45383</v>
          </cell>
        </row>
        <row r="12022">
          <cell r="N12022">
            <v>1003114676</v>
          </cell>
          <cell r="O12022">
            <v>45383</v>
          </cell>
        </row>
        <row r="12023">
          <cell r="N12023">
            <v>1003114677</v>
          </cell>
          <cell r="O12023">
            <v>45383</v>
          </cell>
        </row>
        <row r="12024">
          <cell r="N12024">
            <v>1003114678</v>
          </cell>
          <cell r="O12024">
            <v>45383</v>
          </cell>
        </row>
        <row r="12025">
          <cell r="N12025">
            <v>1003114679</v>
          </cell>
          <cell r="O12025">
            <v>45383</v>
          </cell>
        </row>
        <row r="12026">
          <cell r="N12026">
            <v>1003114680</v>
          </cell>
          <cell r="O12026">
            <v>45383</v>
          </cell>
        </row>
        <row r="12027">
          <cell r="N12027">
            <v>1003114681</v>
          </cell>
          <cell r="O12027">
            <v>45383</v>
          </cell>
        </row>
        <row r="12028">
          <cell r="N12028">
            <v>1003114682</v>
          </cell>
          <cell r="O12028">
            <v>45383</v>
          </cell>
        </row>
        <row r="12029">
          <cell r="N12029">
            <v>1003114683</v>
          </cell>
          <cell r="O12029">
            <v>45383</v>
          </cell>
        </row>
        <row r="12030">
          <cell r="N12030">
            <v>1003114684</v>
          </cell>
          <cell r="O12030">
            <v>45383</v>
          </cell>
        </row>
        <row r="12031">
          <cell r="N12031">
            <v>1003114685</v>
          </cell>
          <cell r="O12031">
            <v>45383</v>
          </cell>
        </row>
        <row r="12032">
          <cell r="N12032">
            <v>1003114686</v>
          </cell>
          <cell r="O12032">
            <v>45383</v>
          </cell>
        </row>
        <row r="12033">
          <cell r="N12033">
            <v>1003114687</v>
          </cell>
          <cell r="O12033">
            <v>45383</v>
          </cell>
        </row>
        <row r="12034">
          <cell r="N12034">
            <v>1003114688</v>
          </cell>
          <cell r="O12034">
            <v>45383</v>
          </cell>
        </row>
        <row r="12035">
          <cell r="N12035">
            <v>1003114689</v>
          </cell>
          <cell r="O12035">
            <v>45383</v>
          </cell>
        </row>
        <row r="12036">
          <cell r="N12036">
            <v>1003114690</v>
          </cell>
          <cell r="O12036">
            <v>45383</v>
          </cell>
        </row>
        <row r="12037">
          <cell r="N12037">
            <v>1003114691</v>
          </cell>
          <cell r="O12037">
            <v>45383</v>
          </cell>
        </row>
        <row r="12038">
          <cell r="N12038">
            <v>1003114692</v>
          </cell>
          <cell r="O12038">
            <v>45383</v>
          </cell>
        </row>
        <row r="12039">
          <cell r="N12039">
            <v>1003114693</v>
          </cell>
          <cell r="O12039">
            <v>45383</v>
          </cell>
        </row>
        <row r="12040">
          <cell r="N12040">
            <v>1003114694</v>
          </cell>
          <cell r="O12040">
            <v>45383</v>
          </cell>
        </row>
        <row r="12041">
          <cell r="N12041">
            <v>1003114695</v>
          </cell>
          <cell r="O12041">
            <v>45383</v>
          </cell>
        </row>
        <row r="12042">
          <cell r="N12042">
            <v>1003114696</v>
          </cell>
          <cell r="O12042">
            <v>45383</v>
          </cell>
        </row>
        <row r="12043">
          <cell r="N12043">
            <v>1003114697</v>
          </cell>
          <cell r="O12043">
            <v>45383</v>
          </cell>
        </row>
        <row r="12044">
          <cell r="N12044">
            <v>1003114698</v>
          </cell>
          <cell r="O12044">
            <v>45383</v>
          </cell>
        </row>
        <row r="12045">
          <cell r="N12045">
            <v>1003114699</v>
          </cell>
          <cell r="O12045">
            <v>45383</v>
          </cell>
        </row>
        <row r="12046">
          <cell r="N12046">
            <v>1003114700</v>
          </cell>
          <cell r="O12046">
            <v>45383</v>
          </cell>
        </row>
        <row r="12047">
          <cell r="N12047">
            <v>1003114701</v>
          </cell>
          <cell r="O12047">
            <v>45383</v>
          </cell>
        </row>
        <row r="12048">
          <cell r="N12048">
            <v>1003114702</v>
          </cell>
          <cell r="O12048">
            <v>45383</v>
          </cell>
        </row>
        <row r="12049">
          <cell r="N12049">
            <v>1003114703</v>
          </cell>
          <cell r="O12049">
            <v>45383</v>
          </cell>
        </row>
        <row r="12050">
          <cell r="N12050">
            <v>1003114704</v>
          </cell>
          <cell r="O12050">
            <v>45383</v>
          </cell>
        </row>
        <row r="12051">
          <cell r="N12051">
            <v>1003114705</v>
          </cell>
          <cell r="O12051">
            <v>45383</v>
          </cell>
        </row>
        <row r="12052">
          <cell r="N12052">
            <v>1003114706</v>
          </cell>
          <cell r="O12052">
            <v>45383</v>
          </cell>
        </row>
        <row r="12053">
          <cell r="N12053">
            <v>1003114707</v>
          </cell>
          <cell r="O12053">
            <v>45383</v>
          </cell>
        </row>
        <row r="12054">
          <cell r="N12054">
            <v>1003114708</v>
          </cell>
          <cell r="O12054">
            <v>45383</v>
          </cell>
        </row>
        <row r="12055">
          <cell r="N12055">
            <v>1003114709</v>
          </cell>
          <cell r="O12055">
            <v>45383</v>
          </cell>
        </row>
        <row r="12056">
          <cell r="N12056">
            <v>1003114710</v>
          </cell>
          <cell r="O12056">
            <v>45383</v>
          </cell>
        </row>
        <row r="12057">
          <cell r="N12057">
            <v>1003114711</v>
          </cell>
          <cell r="O12057">
            <v>45383</v>
          </cell>
        </row>
        <row r="12058">
          <cell r="N12058">
            <v>1003114712</v>
          </cell>
          <cell r="O12058">
            <v>45383</v>
          </cell>
        </row>
        <row r="12059">
          <cell r="N12059">
            <v>1003114713</v>
          </cell>
          <cell r="O12059">
            <v>45383</v>
          </cell>
        </row>
        <row r="12060">
          <cell r="N12060">
            <v>1003114714</v>
          </cell>
          <cell r="O12060">
            <v>45383</v>
          </cell>
        </row>
        <row r="12061">
          <cell r="N12061">
            <v>1003114715</v>
          </cell>
          <cell r="O12061">
            <v>45383</v>
          </cell>
        </row>
        <row r="12062">
          <cell r="N12062">
            <v>1003114716</v>
          </cell>
          <cell r="O12062">
            <v>45383</v>
          </cell>
        </row>
        <row r="12063">
          <cell r="N12063">
            <v>1003114717</v>
          </cell>
          <cell r="O12063">
            <v>45383</v>
          </cell>
        </row>
        <row r="12064">
          <cell r="N12064">
            <v>1003114718</v>
          </cell>
          <cell r="O12064">
            <v>45383</v>
          </cell>
        </row>
        <row r="12065">
          <cell r="N12065">
            <v>1003114719</v>
          </cell>
          <cell r="O12065">
            <v>45383</v>
          </cell>
        </row>
        <row r="12066">
          <cell r="N12066">
            <v>1003114720</v>
          </cell>
          <cell r="O12066">
            <v>45383</v>
          </cell>
        </row>
        <row r="12067">
          <cell r="N12067">
            <v>1003114721</v>
          </cell>
          <cell r="O12067">
            <v>45383</v>
          </cell>
        </row>
        <row r="12068">
          <cell r="N12068">
            <v>1003114722</v>
          </cell>
          <cell r="O12068">
            <v>45383</v>
          </cell>
        </row>
        <row r="12069">
          <cell r="N12069">
            <v>1003114723</v>
          </cell>
          <cell r="O12069">
            <v>45383</v>
          </cell>
        </row>
        <row r="12070">
          <cell r="N12070">
            <v>1003114724</v>
          </cell>
          <cell r="O12070">
            <v>45383</v>
          </cell>
        </row>
        <row r="12071">
          <cell r="N12071">
            <v>1003114725</v>
          </cell>
          <cell r="O12071">
            <v>45383</v>
          </cell>
        </row>
        <row r="12072">
          <cell r="N12072">
            <v>1003114726</v>
          </cell>
          <cell r="O12072">
            <v>45383</v>
          </cell>
        </row>
        <row r="12073">
          <cell r="N12073">
            <v>1003114727</v>
          </cell>
          <cell r="O12073">
            <v>45383</v>
          </cell>
        </row>
        <row r="12074">
          <cell r="N12074">
            <v>1003114728</v>
          </cell>
          <cell r="O12074">
            <v>45383</v>
          </cell>
        </row>
        <row r="12075">
          <cell r="N12075">
            <v>1003114729</v>
          </cell>
          <cell r="O12075">
            <v>45383</v>
          </cell>
        </row>
        <row r="12076">
          <cell r="N12076">
            <v>1003114730</v>
          </cell>
          <cell r="O12076">
            <v>45383</v>
          </cell>
        </row>
        <row r="12077">
          <cell r="N12077">
            <v>1003114731</v>
          </cell>
          <cell r="O12077">
            <v>45383</v>
          </cell>
        </row>
        <row r="12078">
          <cell r="N12078">
            <v>1003114732</v>
          </cell>
          <cell r="O12078">
            <v>45383</v>
          </cell>
        </row>
        <row r="12079">
          <cell r="N12079">
            <v>1003114733</v>
          </cell>
          <cell r="O12079">
            <v>45383</v>
          </cell>
        </row>
        <row r="12080">
          <cell r="N12080">
            <v>1003114734</v>
          </cell>
          <cell r="O12080">
            <v>45383</v>
          </cell>
        </row>
        <row r="12081">
          <cell r="N12081">
            <v>1003114735</v>
          </cell>
          <cell r="O12081">
            <v>45383</v>
          </cell>
        </row>
        <row r="12082">
          <cell r="N12082">
            <v>1003114736</v>
          </cell>
          <cell r="O12082">
            <v>45383</v>
          </cell>
        </row>
        <row r="12083">
          <cell r="N12083">
            <v>1003114737</v>
          </cell>
          <cell r="O12083">
            <v>45383</v>
          </cell>
        </row>
        <row r="12084">
          <cell r="N12084">
            <v>1003114738</v>
          </cell>
          <cell r="O12084">
            <v>45383</v>
          </cell>
        </row>
        <row r="12085">
          <cell r="N12085">
            <v>1003114739</v>
          </cell>
          <cell r="O12085">
            <v>45383</v>
          </cell>
        </row>
        <row r="12086">
          <cell r="N12086">
            <v>1003114740</v>
          </cell>
          <cell r="O12086">
            <v>45383</v>
          </cell>
        </row>
        <row r="12087">
          <cell r="N12087">
            <v>1003114741</v>
          </cell>
          <cell r="O12087">
            <v>45383</v>
          </cell>
        </row>
        <row r="12088">
          <cell r="N12088">
            <v>1003114742</v>
          </cell>
          <cell r="O12088">
            <v>45383</v>
          </cell>
        </row>
        <row r="12089">
          <cell r="N12089">
            <v>1003114743</v>
          </cell>
          <cell r="O12089">
            <v>45383</v>
          </cell>
        </row>
        <row r="12090">
          <cell r="N12090">
            <v>1003114744</v>
          </cell>
          <cell r="O12090">
            <v>45383</v>
          </cell>
        </row>
        <row r="12091">
          <cell r="N12091">
            <v>1003114745</v>
          </cell>
          <cell r="O12091">
            <v>45383</v>
          </cell>
        </row>
        <row r="12092">
          <cell r="N12092">
            <v>1003114746</v>
          </cell>
          <cell r="O12092">
            <v>45383</v>
          </cell>
        </row>
        <row r="12093">
          <cell r="N12093">
            <v>1003114747</v>
          </cell>
          <cell r="O12093">
            <v>45383</v>
          </cell>
        </row>
        <row r="12094">
          <cell r="N12094">
            <v>1003114748</v>
          </cell>
          <cell r="O12094">
            <v>45383</v>
          </cell>
        </row>
        <row r="12095">
          <cell r="N12095">
            <v>1003114749</v>
          </cell>
          <cell r="O12095">
            <v>45383</v>
          </cell>
        </row>
        <row r="12096">
          <cell r="N12096">
            <v>1003114750</v>
          </cell>
          <cell r="O12096">
            <v>45383</v>
          </cell>
        </row>
        <row r="12097">
          <cell r="N12097">
            <v>1003114751</v>
          </cell>
          <cell r="O12097">
            <v>45383</v>
          </cell>
        </row>
        <row r="12098">
          <cell r="N12098">
            <v>1003114752</v>
          </cell>
          <cell r="O12098">
            <v>45383</v>
          </cell>
        </row>
        <row r="12099">
          <cell r="N12099">
            <v>1003114753</v>
          </cell>
          <cell r="O12099">
            <v>45383</v>
          </cell>
        </row>
        <row r="12100">
          <cell r="N12100">
            <v>1003114754</v>
          </cell>
          <cell r="O12100">
            <v>45383</v>
          </cell>
        </row>
        <row r="12101">
          <cell r="N12101">
            <v>1003114755</v>
          </cell>
          <cell r="O12101">
            <v>45383</v>
          </cell>
        </row>
        <row r="12102">
          <cell r="N12102">
            <v>1003114756</v>
          </cell>
          <cell r="O12102">
            <v>45383</v>
          </cell>
        </row>
        <row r="12103">
          <cell r="N12103">
            <v>1003114757</v>
          </cell>
          <cell r="O12103">
            <v>45383</v>
          </cell>
        </row>
        <row r="12104">
          <cell r="N12104">
            <v>1003114758</v>
          </cell>
          <cell r="O12104">
            <v>45383</v>
          </cell>
        </row>
        <row r="12105">
          <cell r="N12105">
            <v>1003114759</v>
          </cell>
          <cell r="O12105">
            <v>45383</v>
          </cell>
        </row>
        <row r="12106">
          <cell r="N12106">
            <v>1003114760</v>
          </cell>
          <cell r="O12106">
            <v>45383</v>
          </cell>
        </row>
        <row r="12107">
          <cell r="N12107">
            <v>1003114761</v>
          </cell>
          <cell r="O12107">
            <v>45383</v>
          </cell>
        </row>
        <row r="12108">
          <cell r="N12108">
            <v>1003114762</v>
          </cell>
          <cell r="O12108">
            <v>45383</v>
          </cell>
        </row>
        <row r="12109">
          <cell r="N12109">
            <v>1003114763</v>
          </cell>
          <cell r="O12109">
            <v>45383</v>
          </cell>
        </row>
        <row r="12110">
          <cell r="N12110">
            <v>1003114764</v>
          </cell>
          <cell r="O12110">
            <v>45383</v>
          </cell>
        </row>
        <row r="12111">
          <cell r="N12111">
            <v>1003114765</v>
          </cell>
          <cell r="O12111">
            <v>45383</v>
          </cell>
        </row>
        <row r="12112">
          <cell r="N12112">
            <v>1003114766</v>
          </cell>
          <cell r="O12112">
            <v>45383</v>
          </cell>
        </row>
        <row r="12113">
          <cell r="N12113">
            <v>1003114767</v>
          </cell>
          <cell r="O12113">
            <v>45383</v>
          </cell>
        </row>
        <row r="12114">
          <cell r="N12114">
            <v>1003114768</v>
          </cell>
          <cell r="O12114">
            <v>45383</v>
          </cell>
        </row>
        <row r="12115">
          <cell r="N12115">
            <v>1003114769</v>
          </cell>
          <cell r="O12115">
            <v>45383</v>
          </cell>
        </row>
        <row r="12116">
          <cell r="N12116">
            <v>1003114770</v>
          </cell>
          <cell r="O12116">
            <v>45383</v>
          </cell>
        </row>
        <row r="12117">
          <cell r="N12117">
            <v>1003114771</v>
          </cell>
          <cell r="O12117">
            <v>45383</v>
          </cell>
        </row>
        <row r="12118">
          <cell r="N12118">
            <v>1003114772</v>
          </cell>
          <cell r="O12118">
            <v>45383</v>
          </cell>
        </row>
        <row r="12119">
          <cell r="N12119">
            <v>1003114773</v>
          </cell>
          <cell r="O12119">
            <v>45383</v>
          </cell>
        </row>
        <row r="12120">
          <cell r="N12120">
            <v>1003114774</v>
          </cell>
          <cell r="O12120">
            <v>45383</v>
          </cell>
        </row>
        <row r="12121">
          <cell r="N12121">
            <v>1003114775</v>
          </cell>
          <cell r="O12121">
            <v>45383</v>
          </cell>
        </row>
        <row r="12122">
          <cell r="N12122">
            <v>1003114776</v>
          </cell>
          <cell r="O12122">
            <v>45383</v>
          </cell>
        </row>
        <row r="12123">
          <cell r="N12123">
            <v>1003114777</v>
          </cell>
          <cell r="O12123">
            <v>45383</v>
          </cell>
        </row>
        <row r="12124">
          <cell r="N12124">
            <v>1003114778</v>
          </cell>
          <cell r="O12124">
            <v>45383</v>
          </cell>
        </row>
        <row r="12125">
          <cell r="N12125">
            <v>1003114779</v>
          </cell>
          <cell r="O12125">
            <v>45383</v>
          </cell>
        </row>
        <row r="12126">
          <cell r="N12126">
            <v>1003114780</v>
          </cell>
          <cell r="O12126">
            <v>45383</v>
          </cell>
        </row>
        <row r="12127">
          <cell r="N12127">
            <v>1003114781</v>
          </cell>
          <cell r="O12127">
            <v>45383</v>
          </cell>
        </row>
        <row r="12128">
          <cell r="N12128">
            <v>1003114782</v>
          </cell>
          <cell r="O12128">
            <v>45383</v>
          </cell>
        </row>
        <row r="12129">
          <cell r="N12129">
            <v>1003114783</v>
          </cell>
          <cell r="O12129">
            <v>45383</v>
          </cell>
        </row>
        <row r="12130">
          <cell r="N12130">
            <v>1003114784</v>
          </cell>
          <cell r="O12130">
            <v>45383</v>
          </cell>
        </row>
        <row r="12131">
          <cell r="N12131">
            <v>1003114785</v>
          </cell>
          <cell r="O12131">
            <v>45383</v>
          </cell>
        </row>
        <row r="12132">
          <cell r="N12132">
            <v>1003114786</v>
          </cell>
          <cell r="O12132">
            <v>45383</v>
          </cell>
        </row>
        <row r="12133">
          <cell r="N12133">
            <v>1003114787</v>
          </cell>
          <cell r="O12133">
            <v>45383</v>
          </cell>
        </row>
        <row r="12134">
          <cell r="N12134">
            <v>1003114788</v>
          </cell>
          <cell r="O12134">
            <v>45383</v>
          </cell>
        </row>
        <row r="12135">
          <cell r="N12135">
            <v>1003114789</v>
          </cell>
          <cell r="O12135">
            <v>45383</v>
          </cell>
        </row>
        <row r="12136">
          <cell r="N12136">
            <v>1003114790</v>
          </cell>
          <cell r="O12136">
            <v>45383</v>
          </cell>
        </row>
        <row r="12137">
          <cell r="N12137">
            <v>1003114791</v>
          </cell>
          <cell r="O12137">
            <v>45383</v>
          </cell>
        </row>
        <row r="12138">
          <cell r="N12138">
            <v>1003114792</v>
          </cell>
          <cell r="O12138">
            <v>45383</v>
          </cell>
        </row>
        <row r="12139">
          <cell r="N12139">
            <v>1003114793</v>
          </cell>
          <cell r="O12139">
            <v>45383</v>
          </cell>
        </row>
        <row r="12140">
          <cell r="N12140">
            <v>1003114794</v>
          </cell>
          <cell r="O12140">
            <v>45383</v>
          </cell>
        </row>
        <row r="12141">
          <cell r="N12141">
            <v>1003114795</v>
          </cell>
          <cell r="O12141">
            <v>45383</v>
          </cell>
        </row>
        <row r="12142">
          <cell r="N12142">
            <v>1003114796</v>
          </cell>
          <cell r="O12142">
            <v>45383</v>
          </cell>
        </row>
        <row r="12143">
          <cell r="N12143">
            <v>1003114797</v>
          </cell>
          <cell r="O12143">
            <v>45383</v>
          </cell>
        </row>
        <row r="12144">
          <cell r="N12144">
            <v>1003114798</v>
          </cell>
          <cell r="O12144">
            <v>45383</v>
          </cell>
        </row>
        <row r="12145">
          <cell r="N12145">
            <v>1003114799</v>
          </cell>
          <cell r="O12145">
            <v>45383</v>
          </cell>
        </row>
        <row r="12146">
          <cell r="N12146">
            <v>1003114800</v>
          </cell>
          <cell r="O12146">
            <v>45383</v>
          </cell>
        </row>
        <row r="12147">
          <cell r="N12147">
            <v>1003114801</v>
          </cell>
          <cell r="O12147">
            <v>45383</v>
          </cell>
        </row>
        <row r="12148">
          <cell r="N12148">
            <v>1003114802</v>
          </cell>
          <cell r="O12148">
            <v>45383</v>
          </cell>
        </row>
        <row r="12149">
          <cell r="N12149">
            <v>1003114803</v>
          </cell>
          <cell r="O12149">
            <v>45383</v>
          </cell>
        </row>
        <row r="12150">
          <cell r="N12150">
            <v>1003114804</v>
          </cell>
          <cell r="O12150">
            <v>45383</v>
          </cell>
        </row>
        <row r="12151">
          <cell r="N12151">
            <v>1003114805</v>
          </cell>
          <cell r="O12151">
            <v>45383</v>
          </cell>
        </row>
        <row r="12152">
          <cell r="N12152">
            <v>1003114806</v>
          </cell>
          <cell r="O12152">
            <v>45383</v>
          </cell>
        </row>
        <row r="12153">
          <cell r="N12153">
            <v>1003114807</v>
          </cell>
          <cell r="O12153">
            <v>45383</v>
          </cell>
        </row>
        <row r="12154">
          <cell r="N12154">
            <v>1003114808</v>
          </cell>
          <cell r="O12154">
            <v>45383</v>
          </cell>
        </row>
        <row r="12155">
          <cell r="N12155">
            <v>1003114809</v>
          </cell>
          <cell r="O12155">
            <v>45383</v>
          </cell>
        </row>
        <row r="12156">
          <cell r="N12156">
            <v>1003114810</v>
          </cell>
          <cell r="O12156">
            <v>45383</v>
          </cell>
        </row>
        <row r="12157">
          <cell r="N12157">
            <v>1003114811</v>
          </cell>
          <cell r="O12157">
            <v>45383</v>
          </cell>
        </row>
        <row r="12158">
          <cell r="N12158">
            <v>1003114812</v>
          </cell>
          <cell r="O12158">
            <v>45383</v>
          </cell>
        </row>
        <row r="12159">
          <cell r="N12159">
            <v>1003114813</v>
          </cell>
          <cell r="O12159">
            <v>45383</v>
          </cell>
        </row>
        <row r="12160">
          <cell r="N12160">
            <v>1003114814</v>
          </cell>
          <cell r="O12160">
            <v>45383</v>
          </cell>
        </row>
        <row r="12161">
          <cell r="N12161">
            <v>1003114815</v>
          </cell>
          <cell r="O12161">
            <v>45383</v>
          </cell>
        </row>
        <row r="12162">
          <cell r="N12162">
            <v>1003114816</v>
          </cell>
          <cell r="O12162">
            <v>45383</v>
          </cell>
        </row>
        <row r="12163">
          <cell r="N12163">
            <v>1003114817</v>
          </cell>
          <cell r="O12163">
            <v>45383</v>
          </cell>
        </row>
        <row r="12164">
          <cell r="N12164">
            <v>1003114818</v>
          </cell>
          <cell r="O12164">
            <v>45383</v>
          </cell>
        </row>
        <row r="12165">
          <cell r="N12165">
            <v>1003114819</v>
          </cell>
          <cell r="O12165">
            <v>45383</v>
          </cell>
        </row>
        <row r="12166">
          <cell r="N12166">
            <v>1003114820</v>
          </cell>
          <cell r="O12166">
            <v>45383</v>
          </cell>
        </row>
        <row r="12167">
          <cell r="N12167">
            <v>1003114821</v>
          </cell>
          <cell r="O12167">
            <v>45383</v>
          </cell>
        </row>
        <row r="12168">
          <cell r="N12168">
            <v>1003114822</v>
          </cell>
          <cell r="O12168">
            <v>45383</v>
          </cell>
        </row>
        <row r="12169">
          <cell r="N12169">
            <v>1003114823</v>
          </cell>
          <cell r="O12169">
            <v>45383</v>
          </cell>
        </row>
        <row r="12170">
          <cell r="N12170">
            <v>1003114824</v>
          </cell>
          <cell r="O12170">
            <v>45383</v>
          </cell>
        </row>
        <row r="12171">
          <cell r="N12171">
            <v>1003114825</v>
          </cell>
          <cell r="O12171">
            <v>45383</v>
          </cell>
        </row>
        <row r="12172">
          <cell r="N12172">
            <v>1003114826</v>
          </cell>
          <cell r="O12172">
            <v>45383</v>
          </cell>
        </row>
        <row r="12173">
          <cell r="N12173">
            <v>1003114827</v>
          </cell>
          <cell r="O12173">
            <v>45383</v>
          </cell>
        </row>
        <row r="12174">
          <cell r="N12174">
            <v>1003114828</v>
          </cell>
          <cell r="O12174">
            <v>45383</v>
          </cell>
        </row>
        <row r="12175">
          <cell r="N12175">
            <v>1003114829</v>
          </cell>
          <cell r="O12175">
            <v>45383</v>
          </cell>
        </row>
        <row r="12176">
          <cell r="N12176">
            <v>1003114830</v>
          </cell>
          <cell r="O12176">
            <v>45383</v>
          </cell>
        </row>
        <row r="12177">
          <cell r="N12177">
            <v>1003114831</v>
          </cell>
          <cell r="O12177">
            <v>45383</v>
          </cell>
        </row>
        <row r="12178">
          <cell r="N12178">
            <v>1003114832</v>
          </cell>
          <cell r="O12178">
            <v>45383</v>
          </cell>
        </row>
        <row r="12179">
          <cell r="N12179">
            <v>1003114833</v>
          </cell>
          <cell r="O12179">
            <v>45383</v>
          </cell>
        </row>
        <row r="12180">
          <cell r="N12180">
            <v>1003114834</v>
          </cell>
          <cell r="O12180">
            <v>45383</v>
          </cell>
        </row>
        <row r="12181">
          <cell r="N12181">
            <v>1003114835</v>
          </cell>
          <cell r="O12181">
            <v>45383</v>
          </cell>
        </row>
        <row r="12182">
          <cell r="N12182">
            <v>1003114836</v>
          </cell>
          <cell r="O12182">
            <v>45383</v>
          </cell>
        </row>
        <row r="12183">
          <cell r="N12183">
            <v>1003114837</v>
          </cell>
          <cell r="O12183">
            <v>45383</v>
          </cell>
        </row>
        <row r="12184">
          <cell r="N12184">
            <v>1003114838</v>
          </cell>
          <cell r="O12184">
            <v>45383</v>
          </cell>
        </row>
        <row r="12185">
          <cell r="N12185">
            <v>1003114839</v>
          </cell>
          <cell r="O12185">
            <v>45383</v>
          </cell>
        </row>
        <row r="12186">
          <cell r="N12186">
            <v>1003114840</v>
          </cell>
          <cell r="O12186">
            <v>45383</v>
          </cell>
        </row>
        <row r="12187">
          <cell r="N12187">
            <v>1003114841</v>
          </cell>
          <cell r="O12187">
            <v>45383</v>
          </cell>
        </row>
        <row r="12188">
          <cell r="N12188">
            <v>1003114842</v>
          </cell>
          <cell r="O12188">
            <v>45383</v>
          </cell>
        </row>
        <row r="12189">
          <cell r="N12189">
            <v>1003114843</v>
          </cell>
          <cell r="O12189">
            <v>45383</v>
          </cell>
        </row>
        <row r="12190">
          <cell r="N12190">
            <v>1003114844</v>
          </cell>
          <cell r="O12190">
            <v>45383</v>
          </cell>
        </row>
        <row r="12191">
          <cell r="N12191">
            <v>1003114845</v>
          </cell>
          <cell r="O12191">
            <v>45383</v>
          </cell>
        </row>
        <row r="12192">
          <cell r="N12192">
            <v>1003114846</v>
          </cell>
          <cell r="O12192">
            <v>45383</v>
          </cell>
        </row>
        <row r="12193">
          <cell r="N12193">
            <v>1003114847</v>
          </cell>
          <cell r="O12193">
            <v>45383</v>
          </cell>
        </row>
        <row r="12194">
          <cell r="N12194">
            <v>1003114848</v>
          </cell>
          <cell r="O12194">
            <v>45383</v>
          </cell>
        </row>
        <row r="12195">
          <cell r="N12195">
            <v>1003114849</v>
          </cell>
          <cell r="O12195">
            <v>45383</v>
          </cell>
        </row>
        <row r="12196">
          <cell r="N12196">
            <v>1003114850</v>
          </cell>
          <cell r="O12196">
            <v>45383</v>
          </cell>
        </row>
        <row r="12197">
          <cell r="N12197">
            <v>1003114851</v>
          </cell>
          <cell r="O12197">
            <v>45383</v>
          </cell>
        </row>
        <row r="12198">
          <cell r="N12198">
            <v>1003114852</v>
          </cell>
          <cell r="O12198">
            <v>45383</v>
          </cell>
        </row>
        <row r="12199">
          <cell r="N12199">
            <v>1003114853</v>
          </cell>
          <cell r="O12199">
            <v>45383</v>
          </cell>
        </row>
        <row r="12200">
          <cell r="N12200">
            <v>1003114854</v>
          </cell>
          <cell r="O12200">
            <v>45383</v>
          </cell>
        </row>
        <row r="12201">
          <cell r="N12201">
            <v>1003114855</v>
          </cell>
          <cell r="O12201">
            <v>45383</v>
          </cell>
        </row>
        <row r="12202">
          <cell r="N12202">
            <v>1003114856</v>
          </cell>
          <cell r="O12202">
            <v>45383</v>
          </cell>
        </row>
        <row r="12203">
          <cell r="N12203">
            <v>1003114857</v>
          </cell>
          <cell r="O12203">
            <v>45383</v>
          </cell>
        </row>
        <row r="12204">
          <cell r="N12204">
            <v>1003114858</v>
          </cell>
          <cell r="O12204">
            <v>45383</v>
          </cell>
        </row>
        <row r="12205">
          <cell r="N12205">
            <v>1003114859</v>
          </cell>
          <cell r="O12205">
            <v>45383</v>
          </cell>
        </row>
        <row r="12206">
          <cell r="N12206">
            <v>1003114860</v>
          </cell>
          <cell r="O12206">
            <v>45383</v>
          </cell>
        </row>
        <row r="12207">
          <cell r="N12207">
            <v>1003114861</v>
          </cell>
          <cell r="O12207">
            <v>45383</v>
          </cell>
        </row>
        <row r="12208">
          <cell r="N12208">
            <v>1003114862</v>
          </cell>
          <cell r="O12208">
            <v>45383</v>
          </cell>
        </row>
        <row r="12209">
          <cell r="N12209">
            <v>1003114863</v>
          </cell>
          <cell r="O12209">
            <v>45383</v>
          </cell>
        </row>
        <row r="12210">
          <cell r="N12210">
            <v>1003114864</v>
          </cell>
          <cell r="O12210">
            <v>45383</v>
          </cell>
        </row>
        <row r="12211">
          <cell r="N12211">
            <v>1003114865</v>
          </cell>
          <cell r="O12211">
            <v>45383</v>
          </cell>
        </row>
        <row r="12212">
          <cell r="N12212">
            <v>1003114866</v>
          </cell>
          <cell r="O12212">
            <v>45383</v>
          </cell>
        </row>
        <row r="12213">
          <cell r="N12213">
            <v>1003114867</v>
          </cell>
          <cell r="O12213">
            <v>45383</v>
          </cell>
        </row>
        <row r="12214">
          <cell r="N12214">
            <v>1003114868</v>
          </cell>
          <cell r="O12214">
            <v>45383</v>
          </cell>
        </row>
        <row r="12215">
          <cell r="N12215">
            <v>1003114869</v>
          </cell>
          <cell r="O12215">
            <v>45383</v>
          </cell>
        </row>
        <row r="12216">
          <cell r="N12216">
            <v>1003114870</v>
          </cell>
          <cell r="O12216">
            <v>45383</v>
          </cell>
        </row>
        <row r="12217">
          <cell r="N12217">
            <v>1003114871</v>
          </cell>
          <cell r="O12217">
            <v>45383</v>
          </cell>
        </row>
        <row r="12218">
          <cell r="N12218">
            <v>1003114872</v>
          </cell>
          <cell r="O12218">
            <v>45383</v>
          </cell>
        </row>
        <row r="12219">
          <cell r="N12219">
            <v>1003114873</v>
          </cell>
          <cell r="O12219">
            <v>45383</v>
          </cell>
        </row>
        <row r="12220">
          <cell r="N12220">
            <v>1003114874</v>
          </cell>
          <cell r="O12220">
            <v>45383</v>
          </cell>
        </row>
        <row r="12221">
          <cell r="N12221">
            <v>1003114875</v>
          </cell>
          <cell r="O12221">
            <v>45383</v>
          </cell>
        </row>
        <row r="12222">
          <cell r="N12222">
            <v>1003114876</v>
          </cell>
          <cell r="O12222">
            <v>45383</v>
          </cell>
        </row>
        <row r="12223">
          <cell r="N12223">
            <v>1003114877</v>
          </cell>
          <cell r="O12223">
            <v>45383</v>
          </cell>
        </row>
        <row r="12224">
          <cell r="N12224">
            <v>1003114878</v>
          </cell>
          <cell r="O12224">
            <v>45383</v>
          </cell>
        </row>
        <row r="12225">
          <cell r="N12225">
            <v>1003114879</v>
          </cell>
          <cell r="O12225">
            <v>45383</v>
          </cell>
        </row>
        <row r="12226">
          <cell r="N12226">
            <v>1003114880</v>
          </cell>
          <cell r="O12226">
            <v>45383</v>
          </cell>
        </row>
        <row r="12227">
          <cell r="N12227">
            <v>1003114881</v>
          </cell>
          <cell r="O12227">
            <v>45383</v>
          </cell>
        </row>
        <row r="12228">
          <cell r="N12228">
            <v>1003114882</v>
          </cell>
          <cell r="O12228">
            <v>45383</v>
          </cell>
        </row>
        <row r="12229">
          <cell r="N12229">
            <v>1003114883</v>
          </cell>
          <cell r="O12229">
            <v>45383</v>
          </cell>
        </row>
        <row r="12230">
          <cell r="N12230">
            <v>1003114884</v>
          </cell>
          <cell r="O12230">
            <v>45383</v>
          </cell>
        </row>
        <row r="12231">
          <cell r="N12231">
            <v>1003114885</v>
          </cell>
          <cell r="O12231">
            <v>45383</v>
          </cell>
        </row>
        <row r="12232">
          <cell r="N12232">
            <v>1003114886</v>
          </cell>
          <cell r="O12232">
            <v>45383</v>
          </cell>
        </row>
        <row r="12233">
          <cell r="N12233">
            <v>1003114887</v>
          </cell>
          <cell r="O12233">
            <v>45383</v>
          </cell>
        </row>
        <row r="12234">
          <cell r="N12234">
            <v>1003114888</v>
          </cell>
          <cell r="O12234">
            <v>45383</v>
          </cell>
        </row>
        <row r="12235">
          <cell r="N12235">
            <v>1003114889</v>
          </cell>
          <cell r="O12235">
            <v>45383</v>
          </cell>
        </row>
        <row r="12236">
          <cell r="N12236">
            <v>1003114890</v>
          </cell>
          <cell r="O12236">
            <v>45383</v>
          </cell>
        </row>
        <row r="12237">
          <cell r="N12237">
            <v>1003114891</v>
          </cell>
          <cell r="O12237">
            <v>45383</v>
          </cell>
        </row>
        <row r="12238">
          <cell r="N12238">
            <v>1003114892</v>
          </cell>
          <cell r="O12238">
            <v>45383</v>
          </cell>
        </row>
        <row r="12239">
          <cell r="N12239">
            <v>1003114893</v>
          </cell>
          <cell r="O12239">
            <v>45383</v>
          </cell>
        </row>
        <row r="12240">
          <cell r="N12240">
            <v>1003114894</v>
          </cell>
          <cell r="O12240">
            <v>45383</v>
          </cell>
        </row>
        <row r="12241">
          <cell r="N12241">
            <v>1003114895</v>
          </cell>
          <cell r="O12241">
            <v>45383</v>
          </cell>
        </row>
        <row r="12242">
          <cell r="N12242">
            <v>1003114896</v>
          </cell>
          <cell r="O12242">
            <v>45383</v>
          </cell>
        </row>
        <row r="12243">
          <cell r="N12243">
            <v>1003114897</v>
          </cell>
          <cell r="O12243">
            <v>45383</v>
          </cell>
        </row>
        <row r="12244">
          <cell r="N12244">
            <v>1003114898</v>
          </cell>
          <cell r="O12244">
            <v>45383</v>
          </cell>
        </row>
        <row r="12245">
          <cell r="N12245">
            <v>1003114899</v>
          </cell>
          <cell r="O12245">
            <v>45383</v>
          </cell>
        </row>
        <row r="12246">
          <cell r="N12246">
            <v>1003114900</v>
          </cell>
          <cell r="O12246">
            <v>45383</v>
          </cell>
        </row>
        <row r="12247">
          <cell r="N12247">
            <v>1003114901</v>
          </cell>
          <cell r="O12247">
            <v>45383</v>
          </cell>
        </row>
        <row r="12248">
          <cell r="N12248">
            <v>1003114902</v>
          </cell>
          <cell r="O12248">
            <v>45383</v>
          </cell>
        </row>
        <row r="12249">
          <cell r="N12249">
            <v>1003114903</v>
          </cell>
          <cell r="O12249">
            <v>45383</v>
          </cell>
        </row>
        <row r="12250">
          <cell r="N12250">
            <v>1003114904</v>
          </cell>
          <cell r="O12250">
            <v>45383</v>
          </cell>
        </row>
        <row r="12251">
          <cell r="N12251">
            <v>1003114905</v>
          </cell>
          <cell r="O12251">
            <v>45383</v>
          </cell>
        </row>
        <row r="12252">
          <cell r="N12252">
            <v>1003114906</v>
          </cell>
          <cell r="O12252">
            <v>45383</v>
          </cell>
        </row>
        <row r="12253">
          <cell r="N12253">
            <v>1003114907</v>
          </cell>
          <cell r="O12253">
            <v>45383</v>
          </cell>
        </row>
        <row r="12254">
          <cell r="N12254">
            <v>1003114908</v>
          </cell>
          <cell r="O12254">
            <v>45383</v>
          </cell>
        </row>
        <row r="12255">
          <cell r="N12255">
            <v>1003114909</v>
          </cell>
          <cell r="O12255">
            <v>45383</v>
          </cell>
        </row>
        <row r="12256">
          <cell r="N12256">
            <v>1003114910</v>
          </cell>
          <cell r="O12256">
            <v>45383</v>
          </cell>
        </row>
        <row r="12257">
          <cell r="N12257">
            <v>1003114911</v>
          </cell>
          <cell r="O12257">
            <v>45383</v>
          </cell>
        </row>
        <row r="12258">
          <cell r="N12258">
            <v>1003114912</v>
          </cell>
          <cell r="O12258">
            <v>45383</v>
          </cell>
        </row>
        <row r="12259">
          <cell r="N12259">
            <v>1003114913</v>
          </cell>
          <cell r="O12259">
            <v>45383</v>
          </cell>
        </row>
        <row r="12260">
          <cell r="N12260">
            <v>1003114914</v>
          </cell>
          <cell r="O12260">
            <v>45383</v>
          </cell>
        </row>
        <row r="12261">
          <cell r="N12261">
            <v>1003114915</v>
          </cell>
          <cell r="O12261">
            <v>45383</v>
          </cell>
        </row>
        <row r="12262">
          <cell r="N12262">
            <v>1003114916</v>
          </cell>
          <cell r="O12262">
            <v>45383</v>
          </cell>
        </row>
        <row r="12263">
          <cell r="N12263">
            <v>1003114917</v>
          </cell>
          <cell r="O12263">
            <v>45383</v>
          </cell>
        </row>
        <row r="12264">
          <cell r="N12264">
            <v>1003114918</v>
          </cell>
          <cell r="O12264">
            <v>45383</v>
          </cell>
        </row>
        <row r="12265">
          <cell r="N12265">
            <v>1003114919</v>
          </cell>
          <cell r="O12265">
            <v>45383</v>
          </cell>
        </row>
        <row r="12266">
          <cell r="N12266">
            <v>1003114920</v>
          </cell>
          <cell r="O12266">
            <v>45383</v>
          </cell>
        </row>
        <row r="12267">
          <cell r="N12267">
            <v>1003114921</v>
          </cell>
          <cell r="O12267">
            <v>45383</v>
          </cell>
        </row>
        <row r="12268">
          <cell r="N12268">
            <v>1003114922</v>
          </cell>
          <cell r="O12268">
            <v>45383</v>
          </cell>
        </row>
        <row r="12269">
          <cell r="N12269">
            <v>1003114923</v>
          </cell>
          <cell r="O12269">
            <v>45383</v>
          </cell>
        </row>
        <row r="12270">
          <cell r="N12270">
            <v>1003114924</v>
          </cell>
          <cell r="O12270">
            <v>45383</v>
          </cell>
        </row>
        <row r="12271">
          <cell r="N12271">
            <v>1003114925</v>
          </cell>
          <cell r="O12271">
            <v>45383</v>
          </cell>
        </row>
        <row r="12272">
          <cell r="N12272">
            <v>1003114926</v>
          </cell>
          <cell r="O12272">
            <v>45383</v>
          </cell>
        </row>
        <row r="12273">
          <cell r="N12273">
            <v>1003114927</v>
          </cell>
          <cell r="O12273">
            <v>45383</v>
          </cell>
        </row>
        <row r="12274">
          <cell r="N12274">
            <v>1003114928</v>
          </cell>
          <cell r="O12274">
            <v>45383</v>
          </cell>
        </row>
        <row r="12275">
          <cell r="N12275">
            <v>1003114929</v>
          </cell>
          <cell r="O12275">
            <v>45383</v>
          </cell>
        </row>
        <row r="12276">
          <cell r="N12276">
            <v>1003114930</v>
          </cell>
          <cell r="O12276">
            <v>45383</v>
          </cell>
        </row>
        <row r="12277">
          <cell r="N12277">
            <v>1003114931</v>
          </cell>
          <cell r="O12277">
            <v>45383</v>
          </cell>
        </row>
        <row r="12278">
          <cell r="N12278">
            <v>1003114932</v>
          </cell>
          <cell r="O12278">
            <v>45383</v>
          </cell>
        </row>
        <row r="12279">
          <cell r="N12279">
            <v>1003114933</v>
          </cell>
          <cell r="O12279">
            <v>45383</v>
          </cell>
        </row>
        <row r="12280">
          <cell r="N12280">
            <v>1003114934</v>
          </cell>
          <cell r="O12280">
            <v>45383</v>
          </cell>
        </row>
        <row r="12281">
          <cell r="N12281">
            <v>1003114935</v>
          </cell>
          <cell r="O12281">
            <v>45383</v>
          </cell>
        </row>
        <row r="12282">
          <cell r="N12282">
            <v>1003114936</v>
          </cell>
          <cell r="O12282">
            <v>45383</v>
          </cell>
        </row>
        <row r="12283">
          <cell r="N12283">
            <v>1003114937</v>
          </cell>
          <cell r="O12283">
            <v>45383</v>
          </cell>
        </row>
        <row r="12284">
          <cell r="N12284">
            <v>1003114938</v>
          </cell>
          <cell r="O12284">
            <v>45383</v>
          </cell>
        </row>
        <row r="12285">
          <cell r="N12285">
            <v>1003114939</v>
          </cell>
          <cell r="O12285">
            <v>45383</v>
          </cell>
        </row>
        <row r="12286">
          <cell r="N12286">
            <v>1003114940</v>
          </cell>
          <cell r="O12286">
            <v>45383</v>
          </cell>
        </row>
        <row r="12287">
          <cell r="N12287">
            <v>1003114941</v>
          </cell>
          <cell r="O12287">
            <v>45383</v>
          </cell>
        </row>
        <row r="12288">
          <cell r="N12288">
            <v>1003114942</v>
          </cell>
          <cell r="O12288">
            <v>45383</v>
          </cell>
        </row>
        <row r="12289">
          <cell r="N12289">
            <v>1003114943</v>
          </cell>
          <cell r="O12289">
            <v>45383</v>
          </cell>
        </row>
        <row r="12290">
          <cell r="N12290">
            <v>1003114944</v>
          </cell>
          <cell r="O12290">
            <v>45383</v>
          </cell>
        </row>
        <row r="12291">
          <cell r="N12291">
            <v>1003114945</v>
          </cell>
          <cell r="O12291">
            <v>45383</v>
          </cell>
        </row>
        <row r="12292">
          <cell r="N12292">
            <v>1003114946</v>
          </cell>
          <cell r="O12292">
            <v>45383</v>
          </cell>
        </row>
        <row r="12293">
          <cell r="N12293">
            <v>1003114947</v>
          </cell>
          <cell r="O12293">
            <v>45383</v>
          </cell>
        </row>
        <row r="12294">
          <cell r="N12294">
            <v>1003114948</v>
          </cell>
          <cell r="O12294">
            <v>45383</v>
          </cell>
        </row>
        <row r="12295">
          <cell r="N12295">
            <v>1003114949</v>
          </cell>
          <cell r="O12295">
            <v>45383</v>
          </cell>
        </row>
        <row r="12296">
          <cell r="N12296">
            <v>1003114950</v>
          </cell>
          <cell r="O12296">
            <v>45383</v>
          </cell>
        </row>
        <row r="12297">
          <cell r="N12297">
            <v>1003114951</v>
          </cell>
          <cell r="O12297">
            <v>45383</v>
          </cell>
        </row>
        <row r="12298">
          <cell r="N12298">
            <v>1003114952</v>
          </cell>
          <cell r="O12298">
            <v>45383</v>
          </cell>
        </row>
        <row r="12299">
          <cell r="N12299">
            <v>1003114953</v>
          </cell>
          <cell r="O12299">
            <v>45383</v>
          </cell>
        </row>
        <row r="12300">
          <cell r="N12300">
            <v>1003114954</v>
          </cell>
          <cell r="O12300">
            <v>45383</v>
          </cell>
        </row>
        <row r="12301">
          <cell r="N12301">
            <v>1003114955</v>
          </cell>
          <cell r="O12301">
            <v>45383</v>
          </cell>
        </row>
        <row r="12302">
          <cell r="N12302">
            <v>1003114956</v>
          </cell>
          <cell r="O12302">
            <v>45383</v>
          </cell>
        </row>
        <row r="12303">
          <cell r="N12303">
            <v>1003114957</v>
          </cell>
          <cell r="O12303">
            <v>45383</v>
          </cell>
        </row>
        <row r="12304">
          <cell r="N12304">
            <v>1003114958</v>
          </cell>
          <cell r="O12304">
            <v>45383</v>
          </cell>
        </row>
        <row r="12305">
          <cell r="N12305">
            <v>1003114959</v>
          </cell>
          <cell r="O12305">
            <v>45383</v>
          </cell>
        </row>
        <row r="12306">
          <cell r="N12306">
            <v>1003114960</v>
          </cell>
          <cell r="O12306">
            <v>45383</v>
          </cell>
        </row>
        <row r="12307">
          <cell r="N12307">
            <v>1003114961</v>
          </cell>
          <cell r="O12307">
            <v>45383</v>
          </cell>
        </row>
        <row r="12308">
          <cell r="N12308">
            <v>1003114962</v>
          </cell>
          <cell r="O12308">
            <v>45383</v>
          </cell>
        </row>
        <row r="12309">
          <cell r="N12309">
            <v>1003114963</v>
          </cell>
          <cell r="O12309">
            <v>45383</v>
          </cell>
        </row>
        <row r="12310">
          <cell r="N12310">
            <v>1003114964</v>
          </cell>
          <cell r="O12310">
            <v>45383</v>
          </cell>
        </row>
        <row r="12311">
          <cell r="N12311">
            <v>1003114965</v>
          </cell>
          <cell r="O12311">
            <v>45383</v>
          </cell>
        </row>
        <row r="12312">
          <cell r="N12312">
            <v>1003114966</v>
          </cell>
          <cell r="O12312">
            <v>45383</v>
          </cell>
        </row>
        <row r="12313">
          <cell r="N12313">
            <v>1003114967</v>
          </cell>
          <cell r="O12313">
            <v>45383</v>
          </cell>
        </row>
        <row r="12314">
          <cell r="N12314">
            <v>1003114968</v>
          </cell>
          <cell r="O12314">
            <v>45383</v>
          </cell>
        </row>
        <row r="12315">
          <cell r="N12315">
            <v>1003114969</v>
          </cell>
          <cell r="O12315">
            <v>45383</v>
          </cell>
        </row>
        <row r="12316">
          <cell r="N12316">
            <v>1003114970</v>
          </cell>
          <cell r="O12316">
            <v>45383</v>
          </cell>
        </row>
        <row r="12317">
          <cell r="N12317">
            <v>1003114971</v>
          </cell>
          <cell r="O12317">
            <v>45383</v>
          </cell>
        </row>
        <row r="12318">
          <cell r="N12318">
            <v>1003114972</v>
          </cell>
          <cell r="O12318">
            <v>45383</v>
          </cell>
        </row>
        <row r="12319">
          <cell r="N12319">
            <v>1003114973</v>
          </cell>
          <cell r="O12319">
            <v>45383</v>
          </cell>
        </row>
        <row r="12320">
          <cell r="N12320">
            <v>1003114974</v>
          </cell>
          <cell r="O12320">
            <v>45383</v>
          </cell>
        </row>
        <row r="12321">
          <cell r="N12321">
            <v>1003114975</v>
          </cell>
          <cell r="O12321">
            <v>45383</v>
          </cell>
        </row>
        <row r="12322">
          <cell r="N12322">
            <v>1003114976</v>
          </cell>
          <cell r="O12322">
            <v>45383</v>
          </cell>
        </row>
        <row r="12323">
          <cell r="N12323">
            <v>1003114977</v>
          </cell>
          <cell r="O12323">
            <v>45383</v>
          </cell>
        </row>
        <row r="12324">
          <cell r="N12324">
            <v>1003114978</v>
          </cell>
          <cell r="O12324">
            <v>45383</v>
          </cell>
        </row>
        <row r="12325">
          <cell r="N12325">
            <v>1003114979</v>
          </cell>
          <cell r="O12325">
            <v>45383</v>
          </cell>
        </row>
        <row r="12326">
          <cell r="N12326">
            <v>1003114980</v>
          </cell>
          <cell r="O12326">
            <v>45383</v>
          </cell>
        </row>
        <row r="12327">
          <cell r="N12327">
            <v>1003114981</v>
          </cell>
          <cell r="O12327">
            <v>45383</v>
          </cell>
        </row>
        <row r="12328">
          <cell r="N12328">
            <v>1003114982</v>
          </cell>
          <cell r="O12328">
            <v>45383</v>
          </cell>
        </row>
        <row r="12329">
          <cell r="N12329">
            <v>1003114983</v>
          </cell>
          <cell r="O12329">
            <v>45383</v>
          </cell>
        </row>
        <row r="12330">
          <cell r="N12330">
            <v>1003114984</v>
          </cell>
          <cell r="O12330">
            <v>45383</v>
          </cell>
        </row>
        <row r="12331">
          <cell r="N12331">
            <v>1003114985</v>
          </cell>
          <cell r="O12331">
            <v>45383</v>
          </cell>
        </row>
        <row r="12332">
          <cell r="N12332">
            <v>1003114986</v>
          </cell>
          <cell r="O12332">
            <v>45383</v>
          </cell>
        </row>
        <row r="12333">
          <cell r="N12333">
            <v>1003114987</v>
          </cell>
          <cell r="O12333">
            <v>45383</v>
          </cell>
        </row>
        <row r="12334">
          <cell r="N12334">
            <v>1003114988</v>
          </cell>
          <cell r="O12334">
            <v>45383</v>
          </cell>
        </row>
        <row r="12335">
          <cell r="N12335">
            <v>1003114989</v>
          </cell>
          <cell r="O12335">
            <v>45383</v>
          </cell>
        </row>
        <row r="12336">
          <cell r="N12336">
            <v>1003114990</v>
          </cell>
          <cell r="O12336">
            <v>45383</v>
          </cell>
        </row>
        <row r="12337">
          <cell r="N12337">
            <v>1003114991</v>
          </cell>
          <cell r="O12337">
            <v>45383</v>
          </cell>
        </row>
        <row r="12338">
          <cell r="N12338">
            <v>1003114992</v>
          </cell>
          <cell r="O12338">
            <v>45383</v>
          </cell>
        </row>
        <row r="12339">
          <cell r="N12339">
            <v>1003114993</v>
          </cell>
          <cell r="O12339">
            <v>45383</v>
          </cell>
        </row>
        <row r="12340">
          <cell r="N12340">
            <v>1003114994</v>
          </cell>
          <cell r="O12340">
            <v>45383</v>
          </cell>
        </row>
        <row r="12341">
          <cell r="N12341">
            <v>1003114995</v>
          </cell>
          <cell r="O12341">
            <v>45383</v>
          </cell>
        </row>
        <row r="12342">
          <cell r="N12342">
            <v>1003114996</v>
          </cell>
          <cell r="O12342">
            <v>45383</v>
          </cell>
        </row>
        <row r="12343">
          <cell r="N12343">
            <v>1003114997</v>
          </cell>
          <cell r="O12343">
            <v>45383</v>
          </cell>
        </row>
        <row r="12344">
          <cell r="N12344">
            <v>1003114998</v>
          </cell>
          <cell r="O12344">
            <v>45383</v>
          </cell>
        </row>
        <row r="12345">
          <cell r="N12345">
            <v>1003114999</v>
          </cell>
          <cell r="O12345">
            <v>45383</v>
          </cell>
        </row>
        <row r="12346">
          <cell r="N12346">
            <v>1003115000</v>
          </cell>
          <cell r="O12346">
            <v>45383</v>
          </cell>
        </row>
        <row r="12347">
          <cell r="N12347">
            <v>1003115001</v>
          </cell>
          <cell r="O12347">
            <v>45383</v>
          </cell>
        </row>
        <row r="12348">
          <cell r="N12348">
            <v>1003115002</v>
          </cell>
          <cell r="O12348">
            <v>45383</v>
          </cell>
        </row>
        <row r="12349">
          <cell r="N12349">
            <v>1003115003</v>
          </cell>
          <cell r="O12349">
            <v>45383</v>
          </cell>
        </row>
        <row r="12350">
          <cell r="N12350">
            <v>1003115004</v>
          </cell>
          <cell r="O12350">
            <v>45383</v>
          </cell>
        </row>
        <row r="12351">
          <cell r="N12351">
            <v>1003115005</v>
          </cell>
          <cell r="O12351">
            <v>45383</v>
          </cell>
        </row>
        <row r="12352">
          <cell r="N12352">
            <v>1003115006</v>
          </cell>
          <cell r="O12352">
            <v>45383</v>
          </cell>
        </row>
        <row r="12353">
          <cell r="N12353">
            <v>1003115007</v>
          </cell>
          <cell r="O12353">
            <v>45383</v>
          </cell>
        </row>
        <row r="12354">
          <cell r="N12354">
            <v>1003115008</v>
          </cell>
          <cell r="O12354">
            <v>45383</v>
          </cell>
        </row>
        <row r="12355">
          <cell r="N12355">
            <v>1003115009</v>
          </cell>
          <cell r="O12355">
            <v>45383</v>
          </cell>
        </row>
        <row r="12356">
          <cell r="N12356">
            <v>1003115010</v>
          </cell>
          <cell r="O12356">
            <v>45383</v>
          </cell>
        </row>
        <row r="12357">
          <cell r="N12357">
            <v>1003115011</v>
          </cell>
          <cell r="O12357">
            <v>45383</v>
          </cell>
        </row>
        <row r="12358">
          <cell r="N12358">
            <v>1003115012</v>
          </cell>
          <cell r="O12358">
            <v>45383</v>
          </cell>
        </row>
        <row r="12359">
          <cell r="N12359">
            <v>1003115013</v>
          </cell>
          <cell r="O12359">
            <v>45383</v>
          </cell>
        </row>
        <row r="12360">
          <cell r="N12360">
            <v>1003115014</v>
          </cell>
          <cell r="O12360">
            <v>45383</v>
          </cell>
        </row>
        <row r="12361">
          <cell r="N12361">
            <v>1003115015</v>
          </cell>
          <cell r="O12361">
            <v>45383</v>
          </cell>
        </row>
        <row r="12362">
          <cell r="N12362">
            <v>1003115016</v>
          </cell>
          <cell r="O12362">
            <v>45383</v>
          </cell>
        </row>
        <row r="12363">
          <cell r="N12363">
            <v>1003115017</v>
          </cell>
          <cell r="O12363">
            <v>45383</v>
          </cell>
        </row>
        <row r="12364">
          <cell r="N12364">
            <v>1003115018</v>
          </cell>
          <cell r="O12364">
            <v>45383</v>
          </cell>
        </row>
        <row r="12365">
          <cell r="N12365">
            <v>1003115019</v>
          </cell>
          <cell r="O12365">
            <v>45383</v>
          </cell>
        </row>
        <row r="12366">
          <cell r="N12366">
            <v>1003115020</v>
          </cell>
          <cell r="O12366">
            <v>45383</v>
          </cell>
        </row>
        <row r="12367">
          <cell r="N12367">
            <v>1003115021</v>
          </cell>
          <cell r="O12367">
            <v>45383</v>
          </cell>
        </row>
        <row r="12368">
          <cell r="N12368">
            <v>1003115022</v>
          </cell>
          <cell r="O12368">
            <v>45383</v>
          </cell>
        </row>
        <row r="12369">
          <cell r="N12369">
            <v>1003115023</v>
          </cell>
          <cell r="O12369">
            <v>45383</v>
          </cell>
        </row>
        <row r="12370">
          <cell r="N12370">
            <v>1003115024</v>
          </cell>
          <cell r="O12370">
            <v>45383</v>
          </cell>
        </row>
        <row r="12371">
          <cell r="N12371">
            <v>1003115025</v>
          </cell>
          <cell r="O12371">
            <v>45383</v>
          </cell>
        </row>
        <row r="12372">
          <cell r="N12372">
            <v>1003115026</v>
          </cell>
          <cell r="O12372">
            <v>45383</v>
          </cell>
        </row>
        <row r="12373">
          <cell r="N12373">
            <v>1003115027</v>
          </cell>
          <cell r="O12373">
            <v>45383</v>
          </cell>
        </row>
        <row r="12374">
          <cell r="N12374">
            <v>1003115028</v>
          </cell>
          <cell r="O12374">
            <v>45383</v>
          </cell>
        </row>
        <row r="12375">
          <cell r="N12375">
            <v>1003115029</v>
          </cell>
          <cell r="O12375">
            <v>45383</v>
          </cell>
        </row>
        <row r="12376">
          <cell r="N12376">
            <v>1003115030</v>
          </cell>
          <cell r="O12376">
            <v>45383</v>
          </cell>
        </row>
        <row r="12377">
          <cell r="N12377">
            <v>1003115031</v>
          </cell>
          <cell r="O12377">
            <v>45383</v>
          </cell>
        </row>
        <row r="12378">
          <cell r="N12378">
            <v>1003115032</v>
          </cell>
          <cell r="O12378">
            <v>45383</v>
          </cell>
        </row>
        <row r="12379">
          <cell r="N12379">
            <v>1003115033</v>
          </cell>
          <cell r="O12379">
            <v>45383</v>
          </cell>
        </row>
        <row r="12380">
          <cell r="N12380">
            <v>1003115034</v>
          </cell>
          <cell r="O12380">
            <v>45383</v>
          </cell>
        </row>
        <row r="12381">
          <cell r="N12381">
            <v>1003115035</v>
          </cell>
          <cell r="O12381">
            <v>45383</v>
          </cell>
        </row>
        <row r="12382">
          <cell r="N12382">
            <v>1003115036</v>
          </cell>
          <cell r="O12382">
            <v>45383</v>
          </cell>
        </row>
        <row r="12383">
          <cell r="N12383">
            <v>1003115037</v>
          </cell>
          <cell r="O12383">
            <v>45383</v>
          </cell>
        </row>
        <row r="12384">
          <cell r="N12384">
            <v>1003115038</v>
          </cell>
          <cell r="O12384">
            <v>45383</v>
          </cell>
        </row>
        <row r="12385">
          <cell r="N12385">
            <v>1003115039</v>
          </cell>
          <cell r="O12385">
            <v>45383</v>
          </cell>
        </row>
        <row r="12386">
          <cell r="N12386">
            <v>1003115040</v>
          </cell>
          <cell r="O12386">
            <v>45383</v>
          </cell>
        </row>
        <row r="12387">
          <cell r="N12387">
            <v>1003115041</v>
          </cell>
          <cell r="O12387">
            <v>45383</v>
          </cell>
        </row>
        <row r="12388">
          <cell r="N12388">
            <v>1003115042</v>
          </cell>
          <cell r="O12388">
            <v>45383</v>
          </cell>
        </row>
        <row r="12389">
          <cell r="N12389">
            <v>1003115043</v>
          </cell>
          <cell r="O12389">
            <v>45383</v>
          </cell>
        </row>
        <row r="12390">
          <cell r="N12390">
            <v>1003115044</v>
          </cell>
          <cell r="O12390">
            <v>45383</v>
          </cell>
        </row>
        <row r="12391">
          <cell r="N12391">
            <v>1003115045</v>
          </cell>
          <cell r="O12391">
            <v>45383</v>
          </cell>
        </row>
        <row r="12392">
          <cell r="N12392">
            <v>1003115046</v>
          </cell>
          <cell r="O12392">
            <v>45383</v>
          </cell>
        </row>
        <row r="12393">
          <cell r="N12393">
            <v>1003115047</v>
          </cell>
          <cell r="O12393">
            <v>45383</v>
          </cell>
        </row>
        <row r="12394">
          <cell r="N12394">
            <v>1003115048</v>
          </cell>
          <cell r="O12394">
            <v>45383</v>
          </cell>
        </row>
        <row r="12395">
          <cell r="N12395">
            <v>1003115049</v>
          </cell>
          <cell r="O12395">
            <v>45383</v>
          </cell>
        </row>
        <row r="12396">
          <cell r="N12396">
            <v>1003115050</v>
          </cell>
          <cell r="O12396">
            <v>45383</v>
          </cell>
        </row>
        <row r="12397">
          <cell r="N12397">
            <v>1003115051</v>
          </cell>
          <cell r="O12397">
            <v>45383</v>
          </cell>
        </row>
        <row r="12398">
          <cell r="N12398">
            <v>1003115052</v>
          </cell>
          <cell r="O12398">
            <v>45383</v>
          </cell>
        </row>
        <row r="12399">
          <cell r="N12399">
            <v>1003115053</v>
          </cell>
          <cell r="O12399">
            <v>45383</v>
          </cell>
        </row>
        <row r="12400">
          <cell r="N12400">
            <v>1003115054</v>
          </cell>
          <cell r="O12400">
            <v>45383</v>
          </cell>
        </row>
        <row r="12401">
          <cell r="N12401">
            <v>1003115055</v>
          </cell>
          <cell r="O12401">
            <v>45383</v>
          </cell>
        </row>
        <row r="12402">
          <cell r="N12402">
            <v>1003115056</v>
          </cell>
          <cell r="O12402">
            <v>45383</v>
          </cell>
        </row>
        <row r="12403">
          <cell r="N12403">
            <v>1003115057</v>
          </cell>
          <cell r="O12403">
            <v>45383</v>
          </cell>
        </row>
        <row r="12404">
          <cell r="N12404">
            <v>1003115058</v>
          </cell>
          <cell r="O12404">
            <v>45383</v>
          </cell>
        </row>
        <row r="12405">
          <cell r="N12405">
            <v>1003115059</v>
          </cell>
          <cell r="O12405">
            <v>45383</v>
          </cell>
        </row>
        <row r="12406">
          <cell r="N12406">
            <v>1003115060</v>
          </cell>
          <cell r="O12406">
            <v>45383</v>
          </cell>
        </row>
        <row r="12407">
          <cell r="N12407">
            <v>1003115061</v>
          </cell>
          <cell r="O12407">
            <v>45383</v>
          </cell>
        </row>
        <row r="12408">
          <cell r="N12408">
            <v>1003115062</v>
          </cell>
          <cell r="O12408">
            <v>45383</v>
          </cell>
        </row>
        <row r="12409">
          <cell r="N12409">
            <v>1003115063</v>
          </cell>
          <cell r="O12409">
            <v>45383</v>
          </cell>
        </row>
        <row r="12410">
          <cell r="N12410">
            <v>1003115064</v>
          </cell>
          <cell r="O12410">
            <v>45383</v>
          </cell>
        </row>
        <row r="12411">
          <cell r="N12411">
            <v>1003115065</v>
          </cell>
          <cell r="O12411">
            <v>45383</v>
          </cell>
        </row>
        <row r="12412">
          <cell r="N12412">
            <v>1003115066</v>
          </cell>
          <cell r="O12412">
            <v>45383</v>
          </cell>
        </row>
        <row r="12413">
          <cell r="N12413">
            <v>1003115105</v>
          </cell>
          <cell r="O12413">
            <v>45383</v>
          </cell>
        </row>
        <row r="12414">
          <cell r="N12414">
            <v>1003115106</v>
          </cell>
          <cell r="O12414">
            <v>45383</v>
          </cell>
        </row>
        <row r="12415">
          <cell r="N12415">
            <v>1003115107</v>
          </cell>
          <cell r="O12415">
            <v>45383</v>
          </cell>
        </row>
        <row r="12416">
          <cell r="N12416">
            <v>1003115108</v>
          </cell>
          <cell r="O12416">
            <v>45383</v>
          </cell>
        </row>
        <row r="12417">
          <cell r="N12417">
            <v>1003115109</v>
          </cell>
          <cell r="O12417">
            <v>45383</v>
          </cell>
        </row>
        <row r="12418">
          <cell r="N12418">
            <v>1003115110</v>
          </cell>
          <cell r="O12418">
            <v>45383</v>
          </cell>
        </row>
        <row r="12419">
          <cell r="N12419">
            <v>1003115111</v>
          </cell>
          <cell r="O12419">
            <v>45383</v>
          </cell>
        </row>
        <row r="12420">
          <cell r="N12420">
            <v>1003115112</v>
          </cell>
          <cell r="O12420">
            <v>45383</v>
          </cell>
        </row>
        <row r="12421">
          <cell r="N12421">
            <v>1003115113</v>
          </cell>
          <cell r="O12421">
            <v>45383</v>
          </cell>
        </row>
        <row r="12422">
          <cell r="N12422">
            <v>1003115114</v>
          </cell>
          <cell r="O12422">
            <v>45383</v>
          </cell>
        </row>
        <row r="12423">
          <cell r="N12423">
            <v>1003115115</v>
          </cell>
          <cell r="O12423">
            <v>45383</v>
          </cell>
        </row>
        <row r="12424">
          <cell r="N12424">
            <v>1003115116</v>
          </cell>
          <cell r="O12424">
            <v>45383</v>
          </cell>
        </row>
        <row r="12425">
          <cell r="N12425">
            <v>1003115117</v>
          </cell>
          <cell r="O12425">
            <v>45383</v>
          </cell>
        </row>
        <row r="12426">
          <cell r="N12426">
            <v>1003115118</v>
          </cell>
          <cell r="O12426">
            <v>45383</v>
          </cell>
        </row>
        <row r="12427">
          <cell r="N12427">
            <v>1003115119</v>
          </cell>
          <cell r="O12427">
            <v>45383</v>
          </cell>
        </row>
        <row r="12428">
          <cell r="N12428">
            <v>1003115120</v>
          </cell>
          <cell r="O12428">
            <v>45383</v>
          </cell>
        </row>
        <row r="12429">
          <cell r="N12429">
            <v>1003115121</v>
          </cell>
          <cell r="O12429">
            <v>45383</v>
          </cell>
        </row>
        <row r="12430">
          <cell r="N12430">
            <v>1003115122</v>
          </cell>
          <cell r="O12430">
            <v>45383</v>
          </cell>
        </row>
        <row r="12431">
          <cell r="N12431">
            <v>1003115123</v>
          </cell>
          <cell r="O12431">
            <v>45383</v>
          </cell>
        </row>
        <row r="12432">
          <cell r="N12432">
            <v>1003115124</v>
          </cell>
          <cell r="O12432">
            <v>45383</v>
          </cell>
        </row>
        <row r="12433">
          <cell r="N12433">
            <v>1003115125</v>
          </cell>
          <cell r="O12433">
            <v>45383</v>
          </cell>
        </row>
        <row r="12434">
          <cell r="N12434">
            <v>1003115126</v>
          </cell>
          <cell r="O12434">
            <v>45383</v>
          </cell>
        </row>
        <row r="12435">
          <cell r="N12435">
            <v>1003115127</v>
          </cell>
          <cell r="O12435">
            <v>45383</v>
          </cell>
        </row>
        <row r="12436">
          <cell r="N12436">
            <v>1003115128</v>
          </cell>
          <cell r="O12436">
            <v>45383</v>
          </cell>
        </row>
        <row r="12437">
          <cell r="N12437">
            <v>1003115129</v>
          </cell>
          <cell r="O12437">
            <v>45383</v>
          </cell>
        </row>
        <row r="12438">
          <cell r="N12438">
            <v>1003115130</v>
          </cell>
          <cell r="O12438">
            <v>45383</v>
          </cell>
        </row>
        <row r="12439">
          <cell r="N12439">
            <v>1003115131</v>
          </cell>
          <cell r="O12439">
            <v>45383</v>
          </cell>
        </row>
        <row r="12440">
          <cell r="N12440">
            <v>1003115132</v>
          </cell>
          <cell r="O12440">
            <v>45383</v>
          </cell>
        </row>
        <row r="12441">
          <cell r="N12441">
            <v>1003115133</v>
          </cell>
          <cell r="O12441">
            <v>45383</v>
          </cell>
        </row>
        <row r="12442">
          <cell r="N12442">
            <v>1003115134</v>
          </cell>
          <cell r="O12442">
            <v>45383</v>
          </cell>
        </row>
        <row r="12443">
          <cell r="N12443">
            <v>1003115135</v>
          </cell>
          <cell r="O12443">
            <v>45383</v>
          </cell>
        </row>
        <row r="12444">
          <cell r="N12444">
            <v>1003115136</v>
          </cell>
          <cell r="O12444">
            <v>45383</v>
          </cell>
        </row>
        <row r="12445">
          <cell r="N12445">
            <v>1003115137</v>
          </cell>
          <cell r="O12445">
            <v>45383</v>
          </cell>
        </row>
        <row r="12446">
          <cell r="N12446">
            <v>1003115138</v>
          </cell>
          <cell r="O12446">
            <v>45383</v>
          </cell>
        </row>
        <row r="12447">
          <cell r="N12447">
            <v>1003115139</v>
          </cell>
          <cell r="O12447">
            <v>45383</v>
          </cell>
        </row>
        <row r="12448">
          <cell r="N12448">
            <v>1003115140</v>
          </cell>
          <cell r="O12448">
            <v>45383</v>
          </cell>
        </row>
        <row r="12449">
          <cell r="N12449">
            <v>1003115141</v>
          </cell>
          <cell r="O12449">
            <v>45383</v>
          </cell>
        </row>
        <row r="12450">
          <cell r="N12450">
            <v>1003115142</v>
          </cell>
          <cell r="O12450">
            <v>45383</v>
          </cell>
        </row>
        <row r="12451">
          <cell r="N12451">
            <v>1003115143</v>
          </cell>
          <cell r="O12451">
            <v>45383</v>
          </cell>
        </row>
        <row r="12452">
          <cell r="N12452">
            <v>1003115144</v>
          </cell>
          <cell r="O12452">
            <v>45383</v>
          </cell>
        </row>
        <row r="12453">
          <cell r="N12453">
            <v>1003115145</v>
          </cell>
          <cell r="O12453">
            <v>45383</v>
          </cell>
        </row>
        <row r="12454">
          <cell r="N12454">
            <v>1003115146</v>
          </cell>
          <cell r="O12454">
            <v>45383</v>
          </cell>
        </row>
        <row r="12455">
          <cell r="N12455">
            <v>1003115147</v>
          </cell>
          <cell r="O12455">
            <v>45383</v>
          </cell>
        </row>
        <row r="12456">
          <cell r="N12456">
            <v>1003115148</v>
          </cell>
          <cell r="O12456">
            <v>45383</v>
          </cell>
        </row>
        <row r="12457">
          <cell r="N12457">
            <v>1003115149</v>
          </cell>
          <cell r="O12457">
            <v>45383</v>
          </cell>
        </row>
        <row r="12458">
          <cell r="N12458">
            <v>1003115150</v>
          </cell>
          <cell r="O12458">
            <v>45383</v>
          </cell>
        </row>
        <row r="12459">
          <cell r="N12459">
            <v>1003115151</v>
          </cell>
          <cell r="O12459">
            <v>45383</v>
          </cell>
        </row>
        <row r="12460">
          <cell r="N12460">
            <v>1003115181</v>
          </cell>
          <cell r="O12460">
            <v>45383</v>
          </cell>
        </row>
        <row r="12461">
          <cell r="N12461">
            <v>1003115182</v>
          </cell>
          <cell r="O12461">
            <v>45383</v>
          </cell>
        </row>
        <row r="12462">
          <cell r="N12462">
            <v>1003115183</v>
          </cell>
          <cell r="O12462">
            <v>45383</v>
          </cell>
        </row>
        <row r="12463">
          <cell r="N12463">
            <v>1003115184</v>
          </cell>
          <cell r="O12463">
            <v>45383</v>
          </cell>
        </row>
        <row r="12464">
          <cell r="N12464">
            <v>1003115185</v>
          </cell>
          <cell r="O12464">
            <v>45383</v>
          </cell>
        </row>
        <row r="12465">
          <cell r="N12465">
            <v>1003115186</v>
          </cell>
          <cell r="O12465">
            <v>45383</v>
          </cell>
        </row>
        <row r="12466">
          <cell r="N12466">
            <v>1003115187</v>
          </cell>
          <cell r="O12466">
            <v>45383</v>
          </cell>
        </row>
        <row r="12467">
          <cell r="N12467">
            <v>1003115188</v>
          </cell>
          <cell r="O12467">
            <v>45383</v>
          </cell>
        </row>
        <row r="12468">
          <cell r="N12468">
            <v>1003115189</v>
          </cell>
          <cell r="O12468">
            <v>45383</v>
          </cell>
        </row>
        <row r="12469">
          <cell r="N12469">
            <v>1003115190</v>
          </cell>
          <cell r="O12469">
            <v>45383</v>
          </cell>
        </row>
        <row r="12470">
          <cell r="N12470">
            <v>1003115191</v>
          </cell>
          <cell r="O12470">
            <v>45383</v>
          </cell>
        </row>
        <row r="12471">
          <cell r="N12471">
            <v>1003115192</v>
          </cell>
          <cell r="O12471">
            <v>45383</v>
          </cell>
        </row>
        <row r="12472">
          <cell r="N12472">
            <v>1003115193</v>
          </cell>
          <cell r="O12472">
            <v>45383</v>
          </cell>
        </row>
        <row r="12473">
          <cell r="N12473">
            <v>1003115194</v>
          </cell>
          <cell r="O12473">
            <v>45383</v>
          </cell>
        </row>
        <row r="12474">
          <cell r="N12474">
            <v>1003115195</v>
          </cell>
          <cell r="O12474">
            <v>45383</v>
          </cell>
        </row>
        <row r="12475">
          <cell r="N12475">
            <v>1003115196</v>
          </cell>
          <cell r="O12475">
            <v>45383</v>
          </cell>
        </row>
        <row r="12476">
          <cell r="N12476">
            <v>1003115197</v>
          </cell>
          <cell r="O12476">
            <v>45383</v>
          </cell>
        </row>
        <row r="12477">
          <cell r="N12477">
            <v>1003115198</v>
          </cell>
          <cell r="O12477">
            <v>45383</v>
          </cell>
        </row>
        <row r="12478">
          <cell r="N12478">
            <v>1003115199</v>
          </cell>
          <cell r="O12478">
            <v>45383</v>
          </cell>
        </row>
        <row r="12479">
          <cell r="N12479">
            <v>1003115200</v>
          </cell>
          <cell r="O12479">
            <v>45383</v>
          </cell>
        </row>
        <row r="12480">
          <cell r="N12480">
            <v>1003115201</v>
          </cell>
          <cell r="O12480">
            <v>45383</v>
          </cell>
        </row>
        <row r="12481">
          <cell r="N12481">
            <v>1003115202</v>
          </cell>
          <cell r="O12481">
            <v>45383</v>
          </cell>
        </row>
        <row r="12482">
          <cell r="N12482">
            <v>1003115203</v>
          </cell>
          <cell r="O12482">
            <v>45383</v>
          </cell>
        </row>
        <row r="12483">
          <cell r="N12483">
            <v>1003115204</v>
          </cell>
          <cell r="O12483">
            <v>45383</v>
          </cell>
        </row>
        <row r="12484">
          <cell r="N12484">
            <v>1003115205</v>
          </cell>
          <cell r="O12484">
            <v>45383</v>
          </cell>
        </row>
        <row r="12485">
          <cell r="N12485">
            <v>1003115206</v>
          </cell>
          <cell r="O12485">
            <v>45383</v>
          </cell>
        </row>
        <row r="12486">
          <cell r="N12486">
            <v>1003115207</v>
          </cell>
          <cell r="O12486">
            <v>45383</v>
          </cell>
        </row>
        <row r="12487">
          <cell r="N12487">
            <v>1003115208</v>
          </cell>
          <cell r="O12487">
            <v>45383</v>
          </cell>
        </row>
        <row r="12488">
          <cell r="N12488">
            <v>1003115209</v>
          </cell>
          <cell r="O12488">
            <v>45383</v>
          </cell>
        </row>
        <row r="12489">
          <cell r="N12489">
            <v>1003115210</v>
          </cell>
          <cell r="O12489">
            <v>45383</v>
          </cell>
        </row>
        <row r="12490">
          <cell r="N12490">
            <v>1003115211</v>
          </cell>
          <cell r="O12490">
            <v>45383</v>
          </cell>
        </row>
        <row r="12491">
          <cell r="N12491">
            <v>1003115212</v>
          </cell>
          <cell r="O12491">
            <v>45383</v>
          </cell>
        </row>
        <row r="12492">
          <cell r="N12492">
            <v>1003115213</v>
          </cell>
          <cell r="O12492">
            <v>45383</v>
          </cell>
        </row>
        <row r="12493">
          <cell r="N12493">
            <v>1003115214</v>
          </cell>
          <cell r="O12493">
            <v>45383</v>
          </cell>
        </row>
        <row r="12494">
          <cell r="N12494">
            <v>1003115215</v>
          </cell>
          <cell r="O12494">
            <v>45383</v>
          </cell>
        </row>
        <row r="12495">
          <cell r="N12495">
            <v>1003115216</v>
          </cell>
          <cell r="O12495">
            <v>45383</v>
          </cell>
        </row>
        <row r="12496">
          <cell r="N12496">
            <v>1003115217</v>
          </cell>
          <cell r="O12496">
            <v>45383</v>
          </cell>
        </row>
        <row r="12497">
          <cell r="N12497">
            <v>1003115218</v>
          </cell>
          <cell r="O12497">
            <v>45383</v>
          </cell>
        </row>
        <row r="12498">
          <cell r="N12498">
            <v>1003115219</v>
          </cell>
          <cell r="O12498">
            <v>45383</v>
          </cell>
        </row>
        <row r="12499">
          <cell r="N12499">
            <v>1003115220</v>
          </cell>
          <cell r="O12499">
            <v>45383</v>
          </cell>
        </row>
        <row r="12500">
          <cell r="N12500">
            <v>1003115221</v>
          </cell>
          <cell r="O12500">
            <v>45383</v>
          </cell>
        </row>
        <row r="12501">
          <cell r="N12501">
            <v>1003115222</v>
          </cell>
          <cell r="O12501">
            <v>45383</v>
          </cell>
        </row>
        <row r="12502">
          <cell r="N12502">
            <v>1003115223</v>
          </cell>
          <cell r="O12502">
            <v>45383</v>
          </cell>
        </row>
        <row r="12503">
          <cell r="N12503">
            <v>1003115224</v>
          </cell>
          <cell r="O12503">
            <v>45383</v>
          </cell>
        </row>
        <row r="12504">
          <cell r="N12504">
            <v>1003115225</v>
          </cell>
          <cell r="O12504">
            <v>45383</v>
          </cell>
        </row>
        <row r="12505">
          <cell r="N12505">
            <v>1003115226</v>
          </cell>
          <cell r="O12505">
            <v>45383</v>
          </cell>
        </row>
        <row r="12506">
          <cell r="N12506">
            <v>1003115227</v>
          </cell>
          <cell r="O12506">
            <v>45383</v>
          </cell>
        </row>
        <row r="12507">
          <cell r="N12507">
            <v>1003115228</v>
          </cell>
          <cell r="O12507">
            <v>45383</v>
          </cell>
        </row>
        <row r="12508">
          <cell r="N12508">
            <v>1003115229</v>
          </cell>
          <cell r="O12508">
            <v>45383</v>
          </cell>
        </row>
        <row r="12509">
          <cell r="N12509">
            <v>1003115230</v>
          </cell>
          <cell r="O12509">
            <v>45383</v>
          </cell>
        </row>
        <row r="12510">
          <cell r="N12510">
            <v>1003115231</v>
          </cell>
          <cell r="O12510">
            <v>45383</v>
          </cell>
        </row>
        <row r="12511">
          <cell r="N12511">
            <v>1003115232</v>
          </cell>
          <cell r="O12511">
            <v>45383</v>
          </cell>
        </row>
        <row r="12512">
          <cell r="N12512">
            <v>1003115233</v>
          </cell>
          <cell r="O12512">
            <v>45383</v>
          </cell>
        </row>
        <row r="12513">
          <cell r="N12513">
            <v>1003115234</v>
          </cell>
          <cell r="O12513">
            <v>45383</v>
          </cell>
        </row>
        <row r="12514">
          <cell r="N12514">
            <v>1003115454</v>
          </cell>
          <cell r="O12514">
            <v>45387</v>
          </cell>
        </row>
        <row r="12515">
          <cell r="N12515">
            <v>1003115455</v>
          </cell>
          <cell r="O12515">
            <v>45387</v>
          </cell>
        </row>
        <row r="12516">
          <cell r="N12516">
            <v>1003115456</v>
          </cell>
          <cell r="O12516">
            <v>45387</v>
          </cell>
        </row>
        <row r="12517">
          <cell r="N12517">
            <v>1003115457</v>
          </cell>
          <cell r="O12517">
            <v>45387</v>
          </cell>
        </row>
        <row r="12518">
          <cell r="N12518">
            <v>1003115458</v>
          </cell>
          <cell r="O12518">
            <v>45387</v>
          </cell>
        </row>
        <row r="12519">
          <cell r="N12519">
            <v>1003115459</v>
          </cell>
          <cell r="O12519">
            <v>45387</v>
          </cell>
        </row>
        <row r="12520">
          <cell r="N12520">
            <v>1003115460</v>
          </cell>
          <cell r="O12520">
            <v>45387</v>
          </cell>
        </row>
        <row r="12521">
          <cell r="N12521">
            <v>1003115461</v>
          </cell>
          <cell r="O12521">
            <v>45387</v>
          </cell>
        </row>
        <row r="12522">
          <cell r="N12522">
            <v>1003115462</v>
          </cell>
          <cell r="O12522">
            <v>45387</v>
          </cell>
        </row>
        <row r="12523">
          <cell r="N12523">
            <v>1003115463</v>
          </cell>
          <cell r="O12523">
            <v>45387</v>
          </cell>
        </row>
        <row r="12524">
          <cell r="N12524">
            <v>1003115464</v>
          </cell>
          <cell r="O12524">
            <v>45387</v>
          </cell>
        </row>
        <row r="12525">
          <cell r="N12525">
            <v>1003115465</v>
          </cell>
          <cell r="O12525">
            <v>45387</v>
          </cell>
        </row>
        <row r="12526">
          <cell r="N12526">
            <v>1003115466</v>
          </cell>
          <cell r="O12526">
            <v>45387</v>
          </cell>
        </row>
        <row r="12527">
          <cell r="N12527">
            <v>1003115467</v>
          </cell>
          <cell r="O12527">
            <v>45387</v>
          </cell>
        </row>
        <row r="12528">
          <cell r="N12528">
            <v>1003115468</v>
          </cell>
          <cell r="O12528">
            <v>45387</v>
          </cell>
        </row>
        <row r="12529">
          <cell r="N12529">
            <v>1003115469</v>
          </cell>
          <cell r="O12529">
            <v>45387</v>
          </cell>
        </row>
        <row r="12530">
          <cell r="N12530">
            <v>1003115470</v>
          </cell>
          <cell r="O12530">
            <v>45387</v>
          </cell>
        </row>
        <row r="12531">
          <cell r="N12531">
            <v>1003115471</v>
          </cell>
          <cell r="O12531">
            <v>45387</v>
          </cell>
        </row>
        <row r="12532">
          <cell r="N12532">
            <v>1003115472</v>
          </cell>
          <cell r="O12532">
            <v>45387</v>
          </cell>
        </row>
        <row r="12533">
          <cell r="N12533">
            <v>1003115473</v>
          </cell>
          <cell r="O12533">
            <v>45387</v>
          </cell>
        </row>
        <row r="12534">
          <cell r="N12534">
            <v>1003115474</v>
          </cell>
          <cell r="O12534">
            <v>45387</v>
          </cell>
        </row>
        <row r="12535">
          <cell r="N12535">
            <v>1003115475</v>
          </cell>
          <cell r="O12535">
            <v>45387</v>
          </cell>
        </row>
        <row r="12536">
          <cell r="N12536">
            <v>1003115476</v>
          </cell>
          <cell r="O12536">
            <v>45387</v>
          </cell>
        </row>
        <row r="12537">
          <cell r="N12537">
            <v>1003115477</v>
          </cell>
          <cell r="O12537">
            <v>45387</v>
          </cell>
        </row>
        <row r="12538">
          <cell r="N12538">
            <v>1003115478</v>
          </cell>
          <cell r="O12538">
            <v>45387</v>
          </cell>
        </row>
        <row r="12539">
          <cell r="N12539">
            <v>1003115479</v>
          </cell>
          <cell r="O12539">
            <v>45387</v>
          </cell>
        </row>
        <row r="12540">
          <cell r="N12540">
            <v>1003115480</v>
          </cell>
          <cell r="O12540">
            <v>45387</v>
          </cell>
        </row>
        <row r="12541">
          <cell r="N12541">
            <v>1003115481</v>
          </cell>
          <cell r="O12541">
            <v>45387</v>
          </cell>
        </row>
        <row r="12542">
          <cell r="N12542">
            <v>1003115482</v>
          </cell>
          <cell r="O12542">
            <v>45387</v>
          </cell>
        </row>
        <row r="12543">
          <cell r="N12543">
            <v>1003115483</v>
          </cell>
          <cell r="O12543">
            <v>45387</v>
          </cell>
        </row>
        <row r="12544">
          <cell r="N12544">
            <v>1003115484</v>
          </cell>
          <cell r="O12544">
            <v>45387</v>
          </cell>
        </row>
        <row r="12545">
          <cell r="N12545">
            <v>1003115485</v>
          </cell>
          <cell r="O12545">
            <v>45387</v>
          </cell>
        </row>
        <row r="12546">
          <cell r="N12546">
            <v>1003115486</v>
          </cell>
          <cell r="O12546">
            <v>45387</v>
          </cell>
        </row>
        <row r="12547">
          <cell r="N12547">
            <v>1003115487</v>
          </cell>
          <cell r="O12547">
            <v>45387</v>
          </cell>
        </row>
        <row r="12548">
          <cell r="N12548">
            <v>1003115488</v>
          </cell>
          <cell r="O12548">
            <v>45387</v>
          </cell>
        </row>
        <row r="12549">
          <cell r="N12549">
            <v>1003117130</v>
          </cell>
          <cell r="O12549">
            <v>45387</v>
          </cell>
        </row>
        <row r="12550">
          <cell r="N12550">
            <v>1003117131</v>
          </cell>
          <cell r="O12550">
            <v>45387</v>
          </cell>
        </row>
        <row r="12551">
          <cell r="N12551">
            <v>1003117132</v>
          </cell>
          <cell r="O12551">
            <v>45387</v>
          </cell>
        </row>
        <row r="12552">
          <cell r="N12552">
            <v>1003117133</v>
          </cell>
          <cell r="O12552">
            <v>45387</v>
          </cell>
        </row>
        <row r="12553">
          <cell r="N12553">
            <v>1003117134</v>
          </cell>
          <cell r="O12553">
            <v>45387</v>
          </cell>
        </row>
        <row r="12554">
          <cell r="N12554">
            <v>1003117135</v>
          </cell>
          <cell r="O12554">
            <v>45387</v>
          </cell>
        </row>
        <row r="12555">
          <cell r="N12555">
            <v>1003117136</v>
          </cell>
          <cell r="O12555">
            <v>45387</v>
          </cell>
        </row>
        <row r="12556">
          <cell r="N12556">
            <v>1003117137</v>
          </cell>
          <cell r="O12556">
            <v>45387</v>
          </cell>
        </row>
        <row r="12557">
          <cell r="N12557">
            <v>1003117138</v>
          </cell>
          <cell r="O12557">
            <v>45387</v>
          </cell>
        </row>
        <row r="12558">
          <cell r="N12558">
            <v>1003117139</v>
          </cell>
          <cell r="O12558">
            <v>45387</v>
          </cell>
        </row>
        <row r="12559">
          <cell r="N12559">
            <v>1003117140</v>
          </cell>
          <cell r="O12559">
            <v>45387</v>
          </cell>
        </row>
        <row r="12560">
          <cell r="N12560">
            <v>1003117665</v>
          </cell>
          <cell r="O12560">
            <v>45390</v>
          </cell>
        </row>
        <row r="12561">
          <cell r="N12561">
            <v>1003117666</v>
          </cell>
          <cell r="O12561">
            <v>45390</v>
          </cell>
        </row>
        <row r="12562">
          <cell r="N12562">
            <v>1003117667</v>
          </cell>
          <cell r="O12562">
            <v>45390</v>
          </cell>
        </row>
        <row r="12563">
          <cell r="N12563">
            <v>1003117668</v>
          </cell>
          <cell r="O12563">
            <v>45390</v>
          </cell>
        </row>
        <row r="12564">
          <cell r="N12564">
            <v>1003117669</v>
          </cell>
          <cell r="O12564">
            <v>45390</v>
          </cell>
        </row>
        <row r="12565">
          <cell r="N12565">
            <v>1003117670</v>
          </cell>
          <cell r="O12565">
            <v>45390</v>
          </cell>
        </row>
        <row r="12566">
          <cell r="N12566">
            <v>1003117671</v>
          </cell>
          <cell r="O12566">
            <v>45390</v>
          </cell>
        </row>
        <row r="12567">
          <cell r="N12567">
            <v>1003117672</v>
          </cell>
          <cell r="O12567">
            <v>45390</v>
          </cell>
        </row>
        <row r="12568">
          <cell r="N12568">
            <v>1003117673</v>
          </cell>
          <cell r="O12568">
            <v>45390</v>
          </cell>
        </row>
        <row r="12569">
          <cell r="N12569">
            <v>1003117674</v>
          </cell>
          <cell r="O12569">
            <v>45390</v>
          </cell>
        </row>
        <row r="12570">
          <cell r="N12570">
            <v>1003117675</v>
          </cell>
          <cell r="O12570">
            <v>45390</v>
          </cell>
        </row>
        <row r="12571">
          <cell r="N12571">
            <v>1003117676</v>
          </cell>
          <cell r="O12571">
            <v>45390</v>
          </cell>
        </row>
        <row r="12572">
          <cell r="N12572">
            <v>1003117677</v>
          </cell>
          <cell r="O12572">
            <v>45390</v>
          </cell>
        </row>
        <row r="12573">
          <cell r="N12573">
            <v>1003117678</v>
          </cell>
          <cell r="O12573">
            <v>45390</v>
          </cell>
        </row>
        <row r="12574">
          <cell r="N12574">
            <v>1003117680</v>
          </cell>
          <cell r="O12574">
            <v>45390</v>
          </cell>
        </row>
        <row r="12575">
          <cell r="N12575">
            <v>1003107528</v>
          </cell>
          <cell r="O12575">
            <v>45391</v>
          </cell>
        </row>
        <row r="12576">
          <cell r="N12576">
            <v>1003107529</v>
          </cell>
          <cell r="O12576">
            <v>45391</v>
          </cell>
        </row>
        <row r="12577">
          <cell r="N12577">
            <v>1003108097</v>
          </cell>
          <cell r="O12577">
            <v>45391</v>
          </cell>
        </row>
        <row r="12578">
          <cell r="N12578">
            <v>1003108098</v>
          </cell>
          <cell r="O12578">
            <v>45391</v>
          </cell>
        </row>
        <row r="12579">
          <cell r="N12579">
            <v>1003118944</v>
          </cell>
          <cell r="O12579">
            <v>45392</v>
          </cell>
        </row>
        <row r="12580">
          <cell r="N12580">
            <v>1003118945</v>
          </cell>
          <cell r="O12580">
            <v>45392</v>
          </cell>
        </row>
        <row r="12581">
          <cell r="N12581">
            <v>1003118943</v>
          </cell>
          <cell r="O12581">
            <v>45392</v>
          </cell>
        </row>
        <row r="12582">
          <cell r="N12582">
            <v>1003118941</v>
          </cell>
          <cell r="O12582">
            <v>45392</v>
          </cell>
        </row>
        <row r="12583">
          <cell r="N12583">
            <v>1003118942</v>
          </cell>
          <cell r="O12583">
            <v>45392</v>
          </cell>
        </row>
        <row r="12584">
          <cell r="N12584">
            <v>1003119028</v>
          </cell>
          <cell r="O12584">
            <v>45392</v>
          </cell>
        </row>
        <row r="12585">
          <cell r="N12585">
            <v>1003119029</v>
          </cell>
          <cell r="O12585">
            <v>45392</v>
          </cell>
        </row>
        <row r="12586">
          <cell r="N12586">
            <v>1003119030</v>
          </cell>
          <cell r="O12586">
            <v>45392</v>
          </cell>
        </row>
        <row r="12587">
          <cell r="N12587">
            <v>1003119031</v>
          </cell>
          <cell r="O12587">
            <v>45392</v>
          </cell>
        </row>
        <row r="12588">
          <cell r="N12588">
            <v>1003119032</v>
          </cell>
          <cell r="O12588">
            <v>45392</v>
          </cell>
        </row>
        <row r="12589">
          <cell r="N12589">
            <v>1003119033</v>
          </cell>
          <cell r="O12589">
            <v>45392</v>
          </cell>
        </row>
        <row r="12590">
          <cell r="N12590">
            <v>1003119034</v>
          </cell>
          <cell r="O12590">
            <v>45392</v>
          </cell>
        </row>
        <row r="12591">
          <cell r="N12591">
            <v>1003119035</v>
          </cell>
          <cell r="O12591">
            <v>45392</v>
          </cell>
        </row>
        <row r="12592">
          <cell r="N12592">
            <v>1003119036</v>
          </cell>
          <cell r="O12592">
            <v>45392</v>
          </cell>
        </row>
        <row r="12593">
          <cell r="N12593">
            <v>1003119037</v>
          </cell>
          <cell r="O12593">
            <v>45392</v>
          </cell>
        </row>
        <row r="12594">
          <cell r="N12594">
            <v>1003119038</v>
          </cell>
          <cell r="O12594">
            <v>45392</v>
          </cell>
        </row>
        <row r="12595">
          <cell r="N12595">
            <v>1003119039</v>
          </cell>
          <cell r="O12595">
            <v>45392</v>
          </cell>
        </row>
        <row r="12596">
          <cell r="N12596">
            <v>1003119040</v>
          </cell>
          <cell r="O12596">
            <v>45392</v>
          </cell>
        </row>
        <row r="12597">
          <cell r="N12597">
            <v>1003119041</v>
          </cell>
          <cell r="O12597">
            <v>45392</v>
          </cell>
        </row>
        <row r="12598">
          <cell r="N12598">
            <v>1003119189</v>
          </cell>
          <cell r="O12598">
            <v>45393</v>
          </cell>
        </row>
        <row r="12599">
          <cell r="N12599">
            <v>1003119190</v>
          </cell>
          <cell r="O12599">
            <v>45393</v>
          </cell>
        </row>
        <row r="12600">
          <cell r="N12600">
            <v>1003119191</v>
          </cell>
          <cell r="O12600">
            <v>45393</v>
          </cell>
        </row>
        <row r="12601">
          <cell r="N12601">
            <v>1003119192</v>
          </cell>
          <cell r="O12601">
            <v>45393</v>
          </cell>
        </row>
        <row r="12602">
          <cell r="N12602">
            <v>1003119193</v>
          </cell>
          <cell r="O12602">
            <v>45393</v>
          </cell>
        </row>
        <row r="12603">
          <cell r="N12603">
            <v>1003119194</v>
          </cell>
          <cell r="O12603">
            <v>45393</v>
          </cell>
        </row>
        <row r="12604">
          <cell r="N12604">
            <v>1003119195</v>
          </cell>
          <cell r="O12604">
            <v>45393</v>
          </cell>
        </row>
        <row r="12605">
          <cell r="N12605">
            <v>1003119196</v>
          </cell>
          <cell r="O12605">
            <v>45393</v>
          </cell>
        </row>
        <row r="12606">
          <cell r="N12606">
            <v>1003119197</v>
          </cell>
          <cell r="O12606">
            <v>45393</v>
          </cell>
        </row>
        <row r="12607">
          <cell r="N12607">
            <v>1003119198</v>
          </cell>
          <cell r="O12607">
            <v>45393</v>
          </cell>
        </row>
        <row r="12608">
          <cell r="N12608">
            <v>1003119199</v>
          </cell>
          <cell r="O12608">
            <v>45393</v>
          </cell>
        </row>
        <row r="12609">
          <cell r="N12609">
            <v>1003119200</v>
          </cell>
          <cell r="O12609">
            <v>45393</v>
          </cell>
        </row>
        <row r="12610">
          <cell r="N12610">
            <v>1003119891</v>
          </cell>
          <cell r="O12610">
            <v>45394</v>
          </cell>
        </row>
        <row r="12611">
          <cell r="N12611">
            <v>1003119892</v>
          </cell>
          <cell r="O12611">
            <v>45394</v>
          </cell>
        </row>
        <row r="12612">
          <cell r="N12612">
            <v>1003119893</v>
          </cell>
          <cell r="O12612">
            <v>45394</v>
          </cell>
        </row>
        <row r="12613">
          <cell r="N12613">
            <v>1003120188</v>
          </cell>
          <cell r="O12613">
            <v>45394</v>
          </cell>
        </row>
        <row r="12614">
          <cell r="N12614">
            <v>1003120196</v>
          </cell>
          <cell r="O12614">
            <v>45394</v>
          </cell>
        </row>
        <row r="12615">
          <cell r="N12615">
            <v>1003120349</v>
          </cell>
          <cell r="O12615">
            <v>45394</v>
          </cell>
        </row>
        <row r="12616">
          <cell r="N12616">
            <v>1003120345</v>
          </cell>
          <cell r="O12616">
            <v>45394</v>
          </cell>
        </row>
        <row r="12617">
          <cell r="N12617">
            <v>1003120346</v>
          </cell>
          <cell r="O12617">
            <v>45394</v>
          </cell>
        </row>
        <row r="12618">
          <cell r="N12618">
            <v>1003120351</v>
          </cell>
          <cell r="O12618">
            <v>45394</v>
          </cell>
        </row>
        <row r="12619">
          <cell r="N12619">
            <v>1003120470</v>
          </cell>
          <cell r="O12619">
            <v>45397</v>
          </cell>
        </row>
        <row r="12620">
          <cell r="N12620">
            <v>1003120471</v>
          </cell>
          <cell r="O12620">
            <v>45397</v>
          </cell>
        </row>
        <row r="12621">
          <cell r="N12621">
            <v>1003120472</v>
          </cell>
          <cell r="O12621">
            <v>45397</v>
          </cell>
        </row>
        <row r="12622">
          <cell r="N12622">
            <v>1003120473</v>
          </cell>
          <cell r="O12622">
            <v>45397</v>
          </cell>
        </row>
        <row r="12623">
          <cell r="N12623">
            <v>1003120474</v>
          </cell>
          <cell r="O12623">
            <v>45397</v>
          </cell>
        </row>
        <row r="12624">
          <cell r="N12624">
            <v>1003120475</v>
          </cell>
          <cell r="O12624">
            <v>45397</v>
          </cell>
        </row>
        <row r="12625">
          <cell r="N12625">
            <v>1003120476</v>
          </cell>
          <cell r="O12625">
            <v>45397</v>
          </cell>
        </row>
        <row r="12626">
          <cell r="N12626">
            <v>1003120477</v>
          </cell>
          <cell r="O12626">
            <v>45397</v>
          </cell>
        </row>
        <row r="12627">
          <cell r="N12627">
            <v>1003120478</v>
          </cell>
          <cell r="O12627">
            <v>45397</v>
          </cell>
        </row>
        <row r="12628">
          <cell r="N12628">
            <v>1003120479</v>
          </cell>
          <cell r="O12628">
            <v>45397</v>
          </cell>
        </row>
        <row r="12629">
          <cell r="N12629">
            <v>1003120480</v>
          </cell>
          <cell r="O12629">
            <v>45397</v>
          </cell>
        </row>
        <row r="12630">
          <cell r="N12630">
            <v>1003120481</v>
          </cell>
          <cell r="O12630">
            <v>45397</v>
          </cell>
        </row>
        <row r="12631">
          <cell r="N12631">
            <v>1003120482</v>
          </cell>
          <cell r="O12631">
            <v>45397</v>
          </cell>
        </row>
        <row r="12632">
          <cell r="N12632">
            <v>1003120483</v>
          </cell>
          <cell r="O12632">
            <v>45397</v>
          </cell>
        </row>
        <row r="12633">
          <cell r="N12633">
            <v>1003120484</v>
          </cell>
          <cell r="O12633">
            <v>45397</v>
          </cell>
        </row>
        <row r="12634">
          <cell r="N12634">
            <v>1003120485</v>
          </cell>
          <cell r="O12634">
            <v>45397</v>
          </cell>
        </row>
        <row r="12635">
          <cell r="N12635">
            <v>1003120486</v>
          </cell>
          <cell r="O12635">
            <v>45397</v>
          </cell>
        </row>
        <row r="12636">
          <cell r="N12636">
            <v>1003120487</v>
          </cell>
          <cell r="O12636">
            <v>45397</v>
          </cell>
        </row>
        <row r="12637">
          <cell r="N12637">
            <v>1003120488</v>
          </cell>
          <cell r="O12637">
            <v>45397</v>
          </cell>
        </row>
        <row r="12638">
          <cell r="N12638">
            <v>1003120489</v>
          </cell>
          <cell r="O12638">
            <v>45397</v>
          </cell>
        </row>
        <row r="12639">
          <cell r="N12639">
            <v>1003120490</v>
          </cell>
          <cell r="O12639">
            <v>45397</v>
          </cell>
        </row>
        <row r="12640">
          <cell r="N12640">
            <v>1003120491</v>
          </cell>
          <cell r="O12640">
            <v>45397</v>
          </cell>
        </row>
        <row r="12641">
          <cell r="N12641">
            <v>1003120492</v>
          </cell>
          <cell r="O12641">
            <v>45397</v>
          </cell>
        </row>
        <row r="12642">
          <cell r="N12642">
            <v>1003120493</v>
          </cell>
          <cell r="O12642">
            <v>45397</v>
          </cell>
        </row>
        <row r="12643">
          <cell r="N12643">
            <v>1003120494</v>
          </cell>
          <cell r="O12643">
            <v>45397</v>
          </cell>
        </row>
        <row r="12644">
          <cell r="N12644">
            <v>1003120495</v>
          </cell>
          <cell r="O12644">
            <v>45397</v>
          </cell>
        </row>
        <row r="12645">
          <cell r="N12645">
            <v>1003120496</v>
          </cell>
          <cell r="O12645">
            <v>45397</v>
          </cell>
        </row>
        <row r="12646">
          <cell r="N12646">
            <v>1003120497</v>
          </cell>
          <cell r="O12646">
            <v>45397</v>
          </cell>
        </row>
        <row r="12647">
          <cell r="N12647">
            <v>1003120498</v>
          </cell>
          <cell r="O12647">
            <v>45397</v>
          </cell>
        </row>
        <row r="12648">
          <cell r="N12648">
            <v>1003120499</v>
          </cell>
          <cell r="O12648">
            <v>45397</v>
          </cell>
        </row>
        <row r="12649">
          <cell r="N12649">
            <v>1003120500</v>
          </cell>
          <cell r="O12649">
            <v>45397</v>
          </cell>
        </row>
        <row r="12650">
          <cell r="N12650">
            <v>1003120501</v>
          </cell>
          <cell r="O12650">
            <v>45397</v>
          </cell>
        </row>
        <row r="12651">
          <cell r="N12651">
            <v>1003120502</v>
          </cell>
          <cell r="O12651">
            <v>45397</v>
          </cell>
        </row>
        <row r="12652">
          <cell r="N12652">
            <v>1003120503</v>
          </cell>
          <cell r="O12652">
            <v>45397</v>
          </cell>
        </row>
        <row r="12653">
          <cell r="N12653">
            <v>1003120504</v>
          </cell>
          <cell r="O12653">
            <v>45397</v>
          </cell>
        </row>
        <row r="12654">
          <cell r="N12654">
            <v>1003120505</v>
          </cell>
          <cell r="O12654">
            <v>45397</v>
          </cell>
        </row>
        <row r="12655">
          <cell r="N12655">
            <v>1003120506</v>
          </cell>
          <cell r="O12655">
            <v>45397</v>
          </cell>
        </row>
        <row r="12656">
          <cell r="N12656">
            <v>1003120507</v>
          </cell>
          <cell r="O12656">
            <v>45397</v>
          </cell>
        </row>
        <row r="12657">
          <cell r="N12657">
            <v>1003120508</v>
          </cell>
          <cell r="O12657">
            <v>45397</v>
          </cell>
        </row>
        <row r="12658">
          <cell r="N12658">
            <v>1003120509</v>
          </cell>
          <cell r="O12658">
            <v>45397</v>
          </cell>
        </row>
        <row r="12659">
          <cell r="N12659">
            <v>1003120510</v>
          </cell>
          <cell r="O12659">
            <v>45397</v>
          </cell>
        </row>
        <row r="12660">
          <cell r="N12660">
            <v>1003120511</v>
          </cell>
          <cell r="O12660">
            <v>45397</v>
          </cell>
        </row>
        <row r="12661">
          <cell r="N12661">
            <v>1003120512</v>
          </cell>
          <cell r="O12661">
            <v>45397</v>
          </cell>
        </row>
        <row r="12662">
          <cell r="N12662">
            <v>1003120513</v>
          </cell>
          <cell r="O12662">
            <v>45397</v>
          </cell>
        </row>
        <row r="12663">
          <cell r="N12663">
            <v>1003120514</v>
          </cell>
          <cell r="O12663">
            <v>45397</v>
          </cell>
        </row>
        <row r="12664">
          <cell r="N12664">
            <v>1003120515</v>
          </cell>
          <cell r="O12664">
            <v>45397</v>
          </cell>
        </row>
        <row r="12665">
          <cell r="N12665">
            <v>1003120516</v>
          </cell>
          <cell r="O12665">
            <v>45397</v>
          </cell>
        </row>
        <row r="12666">
          <cell r="N12666">
            <v>1003120517</v>
          </cell>
          <cell r="O12666">
            <v>45397</v>
          </cell>
        </row>
        <row r="12667">
          <cell r="N12667">
            <v>1003120518</v>
          </cell>
          <cell r="O12667">
            <v>45397</v>
          </cell>
        </row>
        <row r="12668">
          <cell r="N12668">
            <v>1003120519</v>
          </cell>
          <cell r="O12668">
            <v>45397</v>
          </cell>
        </row>
        <row r="12669">
          <cell r="N12669">
            <v>1003120520</v>
          </cell>
          <cell r="O12669">
            <v>45397</v>
          </cell>
        </row>
        <row r="12670">
          <cell r="N12670">
            <v>1003120521</v>
          </cell>
          <cell r="O12670">
            <v>45397</v>
          </cell>
        </row>
        <row r="12671">
          <cell r="N12671">
            <v>1003120522</v>
          </cell>
          <cell r="O12671">
            <v>45397</v>
          </cell>
        </row>
        <row r="12672">
          <cell r="N12672">
            <v>1003120523</v>
          </cell>
          <cell r="O12672">
            <v>45397</v>
          </cell>
        </row>
        <row r="12673">
          <cell r="N12673">
            <v>1003120524</v>
          </cell>
          <cell r="O12673">
            <v>45397</v>
          </cell>
        </row>
        <row r="12674">
          <cell r="N12674">
            <v>1003120525</v>
          </cell>
          <cell r="O12674">
            <v>45397</v>
          </cell>
        </row>
        <row r="12675">
          <cell r="N12675">
            <v>1003120526</v>
          </cell>
          <cell r="O12675">
            <v>45397</v>
          </cell>
        </row>
        <row r="12676">
          <cell r="N12676">
            <v>1003120527</v>
          </cell>
          <cell r="O12676">
            <v>45397</v>
          </cell>
        </row>
        <row r="12677">
          <cell r="N12677">
            <v>1003120528</v>
          </cell>
          <cell r="O12677">
            <v>45397</v>
          </cell>
        </row>
        <row r="12678">
          <cell r="N12678">
            <v>1003120529</v>
          </cell>
          <cell r="O12678">
            <v>45397</v>
          </cell>
        </row>
        <row r="12679">
          <cell r="N12679">
            <v>1003120530</v>
          </cell>
          <cell r="O12679">
            <v>45397</v>
          </cell>
        </row>
        <row r="12680">
          <cell r="N12680">
            <v>1003120531</v>
          </cell>
          <cell r="O12680">
            <v>45397</v>
          </cell>
        </row>
        <row r="12681">
          <cell r="N12681">
            <v>1003120532</v>
          </cell>
          <cell r="O12681">
            <v>45397</v>
          </cell>
        </row>
        <row r="12682">
          <cell r="N12682">
            <v>1003120533</v>
          </cell>
          <cell r="O12682">
            <v>45397</v>
          </cell>
        </row>
        <row r="12683">
          <cell r="N12683">
            <v>1003120534</v>
          </cell>
          <cell r="O12683">
            <v>45397</v>
          </cell>
        </row>
        <row r="12684">
          <cell r="N12684">
            <v>1003120535</v>
          </cell>
          <cell r="O12684">
            <v>45397</v>
          </cell>
        </row>
        <row r="12685">
          <cell r="N12685">
            <v>1003120536</v>
          </cell>
          <cell r="O12685">
            <v>45397</v>
          </cell>
        </row>
        <row r="12686">
          <cell r="N12686">
            <v>1003120537</v>
          </cell>
          <cell r="O12686">
            <v>45397</v>
          </cell>
        </row>
        <row r="12687">
          <cell r="N12687">
            <v>1003120538</v>
          </cell>
          <cell r="O12687">
            <v>45397</v>
          </cell>
        </row>
        <row r="12688">
          <cell r="N12688">
            <v>1003120539</v>
          </cell>
          <cell r="O12688">
            <v>45397</v>
          </cell>
        </row>
        <row r="12689">
          <cell r="N12689">
            <v>1003120540</v>
          </cell>
          <cell r="O12689">
            <v>45397</v>
          </cell>
        </row>
        <row r="12690">
          <cell r="N12690">
            <v>1003120541</v>
          </cell>
          <cell r="O12690">
            <v>45397</v>
          </cell>
        </row>
        <row r="12691">
          <cell r="N12691">
            <v>1003120542</v>
          </cell>
          <cell r="O12691">
            <v>45397</v>
          </cell>
        </row>
        <row r="12692">
          <cell r="N12692">
            <v>1003120543</v>
          </cell>
          <cell r="O12692">
            <v>45397</v>
          </cell>
        </row>
        <row r="12693">
          <cell r="N12693">
            <v>1003120544</v>
          </cell>
          <cell r="O12693">
            <v>45397</v>
          </cell>
        </row>
        <row r="12694">
          <cell r="N12694">
            <v>1003120545</v>
          </cell>
          <cell r="O12694">
            <v>45397</v>
          </cell>
        </row>
        <row r="12695">
          <cell r="N12695">
            <v>1003120546</v>
          </cell>
          <cell r="O12695">
            <v>45397</v>
          </cell>
        </row>
        <row r="12696">
          <cell r="N12696">
            <v>1003120547</v>
          </cell>
          <cell r="O12696">
            <v>45397</v>
          </cell>
        </row>
        <row r="12697">
          <cell r="N12697">
            <v>1003120548</v>
          </cell>
          <cell r="O12697">
            <v>45397</v>
          </cell>
        </row>
        <row r="12698">
          <cell r="N12698">
            <v>1003122327</v>
          </cell>
          <cell r="O12698">
            <v>45404</v>
          </cell>
        </row>
        <row r="12699">
          <cell r="N12699">
            <v>1003122328</v>
          </cell>
          <cell r="O12699">
            <v>45404</v>
          </cell>
        </row>
        <row r="12700">
          <cell r="N12700">
            <v>1003122329</v>
          </cell>
          <cell r="O12700">
            <v>45404</v>
          </cell>
        </row>
        <row r="12701">
          <cell r="N12701">
            <v>1003122330</v>
          </cell>
          <cell r="O12701">
            <v>45404</v>
          </cell>
        </row>
        <row r="12702">
          <cell r="N12702">
            <v>1003122331</v>
          </cell>
          <cell r="O12702">
            <v>45404</v>
          </cell>
        </row>
        <row r="12703">
          <cell r="N12703">
            <v>1003122332</v>
          </cell>
          <cell r="O12703">
            <v>45404</v>
          </cell>
        </row>
        <row r="12704">
          <cell r="N12704">
            <v>1003122333</v>
          </cell>
          <cell r="O12704">
            <v>45404</v>
          </cell>
        </row>
        <row r="12705">
          <cell r="N12705">
            <v>1003123792</v>
          </cell>
          <cell r="O12705">
            <v>45404</v>
          </cell>
        </row>
        <row r="12706">
          <cell r="N12706">
            <v>1003123793</v>
          </cell>
          <cell r="O12706">
            <v>45404</v>
          </cell>
        </row>
        <row r="12707">
          <cell r="N12707">
            <v>1003123794</v>
          </cell>
          <cell r="O12707">
            <v>45404</v>
          </cell>
        </row>
        <row r="12708">
          <cell r="N12708">
            <v>1003123795</v>
          </cell>
          <cell r="O12708">
            <v>45404</v>
          </cell>
        </row>
        <row r="12709">
          <cell r="N12709">
            <v>1003123796</v>
          </cell>
          <cell r="O12709">
            <v>45404</v>
          </cell>
        </row>
        <row r="12710">
          <cell r="N12710">
            <v>1003123797</v>
          </cell>
          <cell r="O12710">
            <v>45404</v>
          </cell>
        </row>
        <row r="12711">
          <cell r="N12711">
            <v>1003123798</v>
          </cell>
          <cell r="O12711">
            <v>45404</v>
          </cell>
        </row>
        <row r="12712">
          <cell r="N12712">
            <v>1003123799</v>
          </cell>
          <cell r="O12712">
            <v>45404</v>
          </cell>
        </row>
        <row r="12713">
          <cell r="N12713">
            <v>1003123800</v>
          </cell>
          <cell r="O12713">
            <v>45404</v>
          </cell>
        </row>
        <row r="12714">
          <cell r="N12714">
            <v>1003123801</v>
          </cell>
          <cell r="O12714">
            <v>45404</v>
          </cell>
        </row>
        <row r="12715">
          <cell r="N12715">
            <v>1003123802</v>
          </cell>
          <cell r="O12715">
            <v>45404</v>
          </cell>
        </row>
        <row r="12716">
          <cell r="N12716">
            <v>1003123803</v>
          </cell>
          <cell r="O12716">
            <v>45404</v>
          </cell>
        </row>
        <row r="12717">
          <cell r="N12717">
            <v>1003123804</v>
          </cell>
          <cell r="O12717">
            <v>45404</v>
          </cell>
        </row>
        <row r="12718">
          <cell r="N12718">
            <v>1003123805</v>
          </cell>
          <cell r="O12718">
            <v>45404</v>
          </cell>
        </row>
        <row r="12719">
          <cell r="N12719">
            <v>1003123806</v>
          </cell>
          <cell r="O12719">
            <v>45404</v>
          </cell>
        </row>
        <row r="12720">
          <cell r="N12720">
            <v>1003123807</v>
          </cell>
          <cell r="O12720">
            <v>45404</v>
          </cell>
        </row>
        <row r="12721">
          <cell r="N12721">
            <v>1003123808</v>
          </cell>
          <cell r="O12721">
            <v>45404</v>
          </cell>
        </row>
        <row r="12722">
          <cell r="N12722">
            <v>1003123809</v>
          </cell>
          <cell r="O12722">
            <v>45404</v>
          </cell>
        </row>
        <row r="12723">
          <cell r="N12723">
            <v>1003123810</v>
          </cell>
          <cell r="O12723">
            <v>45404</v>
          </cell>
        </row>
        <row r="12724">
          <cell r="N12724">
            <v>1003123811</v>
          </cell>
          <cell r="O12724">
            <v>45404</v>
          </cell>
        </row>
        <row r="12725">
          <cell r="N12725">
            <v>1003123812</v>
          </cell>
          <cell r="O12725">
            <v>45404</v>
          </cell>
        </row>
        <row r="12726">
          <cell r="N12726">
            <v>1003123813</v>
          </cell>
          <cell r="O12726">
            <v>45404</v>
          </cell>
        </row>
        <row r="12727">
          <cell r="N12727">
            <v>1003123814</v>
          </cell>
          <cell r="O12727">
            <v>45404</v>
          </cell>
        </row>
        <row r="12728">
          <cell r="N12728">
            <v>1003123815</v>
          </cell>
          <cell r="O12728">
            <v>45404</v>
          </cell>
        </row>
        <row r="12729">
          <cell r="N12729">
            <v>1003123816</v>
          </cell>
          <cell r="O12729">
            <v>45404</v>
          </cell>
        </row>
        <row r="12730">
          <cell r="N12730">
            <v>1003123817</v>
          </cell>
          <cell r="O12730">
            <v>45404</v>
          </cell>
        </row>
        <row r="12731">
          <cell r="N12731">
            <v>1003123818</v>
          </cell>
          <cell r="O12731">
            <v>45404</v>
          </cell>
        </row>
        <row r="12732">
          <cell r="N12732">
            <v>1003123819</v>
          </cell>
          <cell r="O12732">
            <v>45404</v>
          </cell>
        </row>
        <row r="12733">
          <cell r="N12733">
            <v>1003123820</v>
          </cell>
          <cell r="O12733">
            <v>45404</v>
          </cell>
        </row>
        <row r="12734">
          <cell r="N12734">
            <v>1003123821</v>
          </cell>
          <cell r="O12734">
            <v>45404</v>
          </cell>
        </row>
        <row r="12735">
          <cell r="N12735">
            <v>1003123822</v>
          </cell>
          <cell r="O12735">
            <v>45404</v>
          </cell>
        </row>
        <row r="12736">
          <cell r="N12736">
            <v>1003123823</v>
          </cell>
          <cell r="O12736">
            <v>45404</v>
          </cell>
        </row>
        <row r="12737">
          <cell r="N12737">
            <v>1003123824</v>
          </cell>
          <cell r="O12737">
            <v>45404</v>
          </cell>
        </row>
        <row r="12738">
          <cell r="N12738">
            <v>1003123825</v>
          </cell>
          <cell r="O12738">
            <v>45404</v>
          </cell>
        </row>
        <row r="12739">
          <cell r="N12739">
            <v>1003123826</v>
          </cell>
          <cell r="O12739">
            <v>45404</v>
          </cell>
        </row>
        <row r="12740">
          <cell r="N12740">
            <v>1003123827</v>
          </cell>
          <cell r="O12740">
            <v>45404</v>
          </cell>
        </row>
        <row r="12741">
          <cell r="N12741">
            <v>1003123828</v>
          </cell>
          <cell r="O12741">
            <v>45404</v>
          </cell>
        </row>
        <row r="12742">
          <cell r="N12742">
            <v>1003123829</v>
          </cell>
          <cell r="O12742">
            <v>45404</v>
          </cell>
        </row>
        <row r="12743">
          <cell r="N12743">
            <v>1003123830</v>
          </cell>
          <cell r="O12743">
            <v>45404</v>
          </cell>
        </row>
        <row r="12744">
          <cell r="N12744">
            <v>1003123831</v>
          </cell>
          <cell r="O12744">
            <v>45404</v>
          </cell>
        </row>
        <row r="12745">
          <cell r="N12745">
            <v>1003123832</v>
          </cell>
          <cell r="O12745">
            <v>45404</v>
          </cell>
        </row>
        <row r="12746">
          <cell r="N12746">
            <v>1003123833</v>
          </cell>
          <cell r="O12746">
            <v>45404</v>
          </cell>
        </row>
        <row r="12747">
          <cell r="N12747">
            <v>1003123834</v>
          </cell>
          <cell r="O12747">
            <v>45404</v>
          </cell>
        </row>
        <row r="12748">
          <cell r="N12748">
            <v>1003123835</v>
          </cell>
          <cell r="O12748">
            <v>45404</v>
          </cell>
        </row>
        <row r="12749">
          <cell r="N12749">
            <v>1003123836</v>
          </cell>
          <cell r="O12749">
            <v>45404</v>
          </cell>
        </row>
        <row r="12750">
          <cell r="N12750">
            <v>1003123837</v>
          </cell>
          <cell r="O12750">
            <v>45404</v>
          </cell>
        </row>
        <row r="12751">
          <cell r="N12751">
            <v>1003123838</v>
          </cell>
          <cell r="O12751">
            <v>45404</v>
          </cell>
        </row>
        <row r="12752">
          <cell r="N12752">
            <v>1003123839</v>
          </cell>
          <cell r="O12752">
            <v>45404</v>
          </cell>
        </row>
        <row r="12753">
          <cell r="N12753">
            <v>1003123840</v>
          </cell>
          <cell r="O12753">
            <v>45404</v>
          </cell>
        </row>
        <row r="12754">
          <cell r="N12754">
            <v>1003123841</v>
          </cell>
          <cell r="O12754">
            <v>45404</v>
          </cell>
        </row>
        <row r="12755">
          <cell r="N12755">
            <v>1003123842</v>
          </cell>
          <cell r="O12755">
            <v>45404</v>
          </cell>
        </row>
        <row r="12756">
          <cell r="N12756">
            <v>1003123843</v>
          </cell>
          <cell r="O12756">
            <v>45404</v>
          </cell>
        </row>
        <row r="12757">
          <cell r="N12757">
            <v>1003123844</v>
          </cell>
          <cell r="O12757">
            <v>45404</v>
          </cell>
        </row>
        <row r="12758">
          <cell r="N12758">
            <v>1003123845</v>
          </cell>
          <cell r="O12758">
            <v>45404</v>
          </cell>
        </row>
        <row r="12759">
          <cell r="N12759">
            <v>1003123846</v>
          </cell>
          <cell r="O12759">
            <v>45404</v>
          </cell>
        </row>
        <row r="12760">
          <cell r="N12760">
            <v>1003123847</v>
          </cell>
          <cell r="O12760">
            <v>45404</v>
          </cell>
        </row>
        <row r="12761">
          <cell r="N12761">
            <v>1003123848</v>
          </cell>
          <cell r="O12761">
            <v>45404</v>
          </cell>
        </row>
        <row r="12762">
          <cell r="N12762">
            <v>1003123849</v>
          </cell>
          <cell r="O12762">
            <v>45404</v>
          </cell>
        </row>
        <row r="12763">
          <cell r="N12763">
            <v>1003123850</v>
          </cell>
          <cell r="O12763">
            <v>45404</v>
          </cell>
        </row>
        <row r="12764">
          <cell r="N12764">
            <v>1003123851</v>
          </cell>
          <cell r="O12764">
            <v>45404</v>
          </cell>
        </row>
        <row r="12765">
          <cell r="N12765">
            <v>1003123852</v>
          </cell>
          <cell r="O12765">
            <v>45404</v>
          </cell>
        </row>
        <row r="12766">
          <cell r="N12766">
            <v>1003123853</v>
          </cell>
          <cell r="O12766">
            <v>45404</v>
          </cell>
        </row>
        <row r="12767">
          <cell r="N12767">
            <v>1003123854</v>
          </cell>
          <cell r="O12767">
            <v>45404</v>
          </cell>
        </row>
        <row r="12768">
          <cell r="N12768">
            <v>1003123855</v>
          </cell>
          <cell r="O12768">
            <v>45404</v>
          </cell>
        </row>
        <row r="12769">
          <cell r="N12769">
            <v>1003123856</v>
          </cell>
          <cell r="O12769">
            <v>45404</v>
          </cell>
        </row>
        <row r="12770">
          <cell r="N12770">
            <v>1003123857</v>
          </cell>
          <cell r="O12770">
            <v>45404</v>
          </cell>
        </row>
        <row r="12771">
          <cell r="N12771">
            <v>1003123858</v>
          </cell>
          <cell r="O12771">
            <v>45404</v>
          </cell>
        </row>
        <row r="12772">
          <cell r="N12772">
            <v>1003123859</v>
          </cell>
          <cell r="O12772">
            <v>45404</v>
          </cell>
        </row>
        <row r="12773">
          <cell r="N12773">
            <v>1003123860</v>
          </cell>
          <cell r="O12773">
            <v>45404</v>
          </cell>
        </row>
        <row r="12774">
          <cell r="N12774">
            <v>1003123861</v>
          </cell>
          <cell r="O12774">
            <v>45404</v>
          </cell>
        </row>
        <row r="12775">
          <cell r="N12775">
            <v>1003123862</v>
          </cell>
          <cell r="O12775">
            <v>45404</v>
          </cell>
        </row>
        <row r="12776">
          <cell r="N12776">
            <v>1003123863</v>
          </cell>
          <cell r="O12776">
            <v>45404</v>
          </cell>
        </row>
        <row r="12777">
          <cell r="N12777">
            <v>1003123864</v>
          </cell>
          <cell r="O12777">
            <v>45404</v>
          </cell>
        </row>
        <row r="12778">
          <cell r="N12778">
            <v>1003123865</v>
          </cell>
          <cell r="O12778">
            <v>45404</v>
          </cell>
        </row>
        <row r="12779">
          <cell r="N12779">
            <v>1003123866</v>
          </cell>
          <cell r="O12779">
            <v>45404</v>
          </cell>
        </row>
        <row r="12780">
          <cell r="N12780">
            <v>1003123867</v>
          </cell>
          <cell r="O12780">
            <v>45404</v>
          </cell>
        </row>
        <row r="12781">
          <cell r="N12781">
            <v>1003123868</v>
          </cell>
          <cell r="O12781">
            <v>45404</v>
          </cell>
        </row>
        <row r="12782">
          <cell r="N12782">
            <v>1003123869</v>
          </cell>
          <cell r="O12782">
            <v>45404</v>
          </cell>
        </row>
        <row r="12783">
          <cell r="N12783">
            <v>1003123870</v>
          </cell>
          <cell r="O12783">
            <v>45404</v>
          </cell>
        </row>
        <row r="12784">
          <cell r="N12784">
            <v>1003123871</v>
          </cell>
          <cell r="O12784">
            <v>45404</v>
          </cell>
        </row>
        <row r="12785">
          <cell r="N12785">
            <v>1003123872</v>
          </cell>
          <cell r="O12785">
            <v>45404</v>
          </cell>
        </row>
        <row r="12786">
          <cell r="N12786">
            <v>1003123873</v>
          </cell>
          <cell r="O12786">
            <v>45404</v>
          </cell>
        </row>
        <row r="12787">
          <cell r="N12787">
            <v>1003123874</v>
          </cell>
          <cell r="O12787">
            <v>45404</v>
          </cell>
        </row>
        <row r="12788">
          <cell r="N12788">
            <v>1003123875</v>
          </cell>
          <cell r="O12788">
            <v>45404</v>
          </cell>
        </row>
        <row r="12789">
          <cell r="N12789">
            <v>1003123876</v>
          </cell>
          <cell r="O12789">
            <v>45404</v>
          </cell>
        </row>
        <row r="12790">
          <cell r="N12790">
            <v>1003123877</v>
          </cell>
          <cell r="O12790">
            <v>45404</v>
          </cell>
        </row>
        <row r="12791">
          <cell r="N12791">
            <v>1003123878</v>
          </cell>
          <cell r="O12791">
            <v>45404</v>
          </cell>
        </row>
        <row r="12792">
          <cell r="N12792">
            <v>1003123879</v>
          </cell>
          <cell r="O12792">
            <v>45404</v>
          </cell>
        </row>
        <row r="12793">
          <cell r="N12793">
            <v>1003123880</v>
          </cell>
          <cell r="O12793">
            <v>45404</v>
          </cell>
        </row>
        <row r="12794">
          <cell r="N12794">
            <v>1003123881</v>
          </cell>
          <cell r="O12794">
            <v>45404</v>
          </cell>
        </row>
        <row r="12795">
          <cell r="N12795">
            <v>1003123882</v>
          </cell>
          <cell r="O12795">
            <v>45404</v>
          </cell>
        </row>
        <row r="12796">
          <cell r="N12796">
            <v>1003123883</v>
          </cell>
          <cell r="O12796">
            <v>45404</v>
          </cell>
        </row>
        <row r="12797">
          <cell r="N12797">
            <v>1003123884</v>
          </cell>
          <cell r="O12797">
            <v>45404</v>
          </cell>
        </row>
        <row r="12798">
          <cell r="N12798">
            <v>1003123885</v>
          </cell>
          <cell r="O12798">
            <v>45404</v>
          </cell>
        </row>
        <row r="12799">
          <cell r="N12799">
            <v>1003123886</v>
          </cell>
          <cell r="O12799">
            <v>45404</v>
          </cell>
        </row>
        <row r="12800">
          <cell r="N12800">
            <v>1003123887</v>
          </cell>
          <cell r="O12800">
            <v>45404</v>
          </cell>
        </row>
        <row r="12801">
          <cell r="N12801">
            <v>1003123888</v>
          </cell>
          <cell r="O12801">
            <v>45404</v>
          </cell>
        </row>
        <row r="12802">
          <cell r="N12802">
            <v>1003123889</v>
          </cell>
          <cell r="O12802">
            <v>45404</v>
          </cell>
        </row>
        <row r="12803">
          <cell r="N12803">
            <v>1003123890</v>
          </cell>
          <cell r="O12803">
            <v>45404</v>
          </cell>
        </row>
        <row r="12804">
          <cell r="N12804">
            <v>1003123891</v>
          </cell>
          <cell r="O12804">
            <v>45404</v>
          </cell>
        </row>
        <row r="12805">
          <cell r="N12805">
            <v>1003123892</v>
          </cell>
          <cell r="O12805">
            <v>45404</v>
          </cell>
        </row>
        <row r="12806">
          <cell r="N12806">
            <v>1003123893</v>
          </cell>
          <cell r="O12806">
            <v>45404</v>
          </cell>
        </row>
        <row r="12807">
          <cell r="N12807">
            <v>1003123894</v>
          </cell>
          <cell r="O12807">
            <v>45404</v>
          </cell>
        </row>
        <row r="12808">
          <cell r="N12808">
            <v>1003123895</v>
          </cell>
          <cell r="O12808">
            <v>45404</v>
          </cell>
        </row>
        <row r="12809">
          <cell r="N12809">
            <v>1003123896</v>
          </cell>
          <cell r="O12809">
            <v>45404</v>
          </cell>
        </row>
        <row r="12810">
          <cell r="N12810">
            <v>1003123897</v>
          </cell>
          <cell r="O12810">
            <v>45404</v>
          </cell>
        </row>
        <row r="12811">
          <cell r="N12811">
            <v>1003123898</v>
          </cell>
          <cell r="O12811">
            <v>45404</v>
          </cell>
        </row>
        <row r="12812">
          <cell r="N12812">
            <v>1003123899</v>
          </cell>
          <cell r="O12812">
            <v>45404</v>
          </cell>
        </row>
        <row r="12813">
          <cell r="N12813">
            <v>1003123900</v>
          </cell>
          <cell r="O12813">
            <v>45404</v>
          </cell>
        </row>
        <row r="12814">
          <cell r="N12814">
            <v>1003123902</v>
          </cell>
          <cell r="O12814">
            <v>45404</v>
          </cell>
        </row>
        <row r="12815">
          <cell r="N12815">
            <v>1003123903</v>
          </cell>
          <cell r="O12815">
            <v>45404</v>
          </cell>
        </row>
        <row r="12816">
          <cell r="N12816">
            <v>1003123904</v>
          </cell>
          <cell r="O12816">
            <v>45404</v>
          </cell>
        </row>
        <row r="12817">
          <cell r="N12817">
            <v>1003123905</v>
          </cell>
          <cell r="O12817">
            <v>45404</v>
          </cell>
        </row>
        <row r="12818">
          <cell r="N12818">
            <v>1003123906</v>
          </cell>
          <cell r="O12818">
            <v>45404</v>
          </cell>
        </row>
        <row r="12819">
          <cell r="N12819">
            <v>1003123907</v>
          </cell>
          <cell r="O12819">
            <v>45404</v>
          </cell>
        </row>
        <row r="12820">
          <cell r="N12820">
            <v>1003123908</v>
          </cell>
          <cell r="O12820">
            <v>45404</v>
          </cell>
        </row>
        <row r="12821">
          <cell r="N12821">
            <v>1003123909</v>
          </cell>
          <cell r="O12821">
            <v>45404</v>
          </cell>
        </row>
        <row r="12822">
          <cell r="N12822">
            <v>1003123910</v>
          </cell>
          <cell r="O12822">
            <v>45404</v>
          </cell>
        </row>
        <row r="12823">
          <cell r="N12823">
            <v>1003123911</v>
          </cell>
          <cell r="O12823">
            <v>45404</v>
          </cell>
        </row>
        <row r="12824">
          <cell r="N12824">
            <v>1003123912</v>
          </cell>
          <cell r="O12824">
            <v>45404</v>
          </cell>
        </row>
        <row r="12825">
          <cell r="N12825">
            <v>1003123913</v>
          </cell>
          <cell r="O12825">
            <v>45404</v>
          </cell>
        </row>
        <row r="12826">
          <cell r="N12826">
            <v>1003123914</v>
          </cell>
          <cell r="O12826">
            <v>45404</v>
          </cell>
        </row>
        <row r="12827">
          <cell r="N12827">
            <v>1003123915</v>
          </cell>
          <cell r="O12827">
            <v>45404</v>
          </cell>
        </row>
        <row r="12828">
          <cell r="N12828">
            <v>1003123916</v>
          </cell>
          <cell r="O12828">
            <v>45404</v>
          </cell>
        </row>
        <row r="12829">
          <cell r="N12829">
            <v>1003123917</v>
          </cell>
          <cell r="O12829">
            <v>45404</v>
          </cell>
        </row>
        <row r="12830">
          <cell r="N12830">
            <v>1003123918</v>
          </cell>
          <cell r="O12830">
            <v>45404</v>
          </cell>
        </row>
        <row r="12831">
          <cell r="N12831">
            <v>1003123919</v>
          </cell>
          <cell r="O12831">
            <v>45404</v>
          </cell>
        </row>
        <row r="12832">
          <cell r="N12832">
            <v>1003123920</v>
          </cell>
          <cell r="O12832">
            <v>45404</v>
          </cell>
        </row>
        <row r="12833">
          <cell r="N12833">
            <v>1003123921</v>
          </cell>
          <cell r="O12833">
            <v>45404</v>
          </cell>
        </row>
        <row r="12834">
          <cell r="N12834">
            <v>1003123922</v>
          </cell>
          <cell r="O12834">
            <v>45404</v>
          </cell>
        </row>
        <row r="12835">
          <cell r="N12835">
            <v>1003123923</v>
          </cell>
          <cell r="O12835">
            <v>45404</v>
          </cell>
        </row>
        <row r="12836">
          <cell r="N12836">
            <v>1003123924</v>
          </cell>
          <cell r="O12836">
            <v>45404</v>
          </cell>
        </row>
        <row r="12837">
          <cell r="N12837">
            <v>1003123925</v>
          </cell>
          <cell r="O12837">
            <v>45404</v>
          </cell>
        </row>
        <row r="12838">
          <cell r="N12838">
            <v>1003123926</v>
          </cell>
          <cell r="O12838">
            <v>45404</v>
          </cell>
        </row>
        <row r="12839">
          <cell r="N12839">
            <v>1003123927</v>
          </cell>
          <cell r="O12839">
            <v>45404</v>
          </cell>
        </row>
        <row r="12840">
          <cell r="N12840">
            <v>1003123928</v>
          </cell>
          <cell r="O12840">
            <v>45404</v>
          </cell>
        </row>
        <row r="12841">
          <cell r="N12841">
            <v>1003123929</v>
          </cell>
          <cell r="O12841">
            <v>45404</v>
          </cell>
        </row>
        <row r="12842">
          <cell r="N12842">
            <v>1003123930</v>
          </cell>
          <cell r="O12842">
            <v>45404</v>
          </cell>
        </row>
        <row r="12843">
          <cell r="N12843">
            <v>1003123931</v>
          </cell>
          <cell r="O12843">
            <v>45404</v>
          </cell>
        </row>
        <row r="12844">
          <cell r="N12844">
            <v>1003123932</v>
          </cell>
          <cell r="O12844">
            <v>45404</v>
          </cell>
        </row>
        <row r="12845">
          <cell r="N12845">
            <v>1003123933</v>
          </cell>
          <cell r="O12845">
            <v>45404</v>
          </cell>
        </row>
        <row r="12846">
          <cell r="N12846">
            <v>1003123934</v>
          </cell>
          <cell r="O12846">
            <v>45404</v>
          </cell>
        </row>
        <row r="12847">
          <cell r="N12847">
            <v>1003123935</v>
          </cell>
          <cell r="O12847">
            <v>45404</v>
          </cell>
        </row>
        <row r="12848">
          <cell r="N12848">
            <v>1003123936</v>
          </cell>
          <cell r="O12848">
            <v>45404</v>
          </cell>
        </row>
        <row r="12849">
          <cell r="N12849">
            <v>1003123937</v>
          </cell>
          <cell r="O12849">
            <v>45404</v>
          </cell>
        </row>
        <row r="12850">
          <cell r="N12850">
            <v>1003123938</v>
          </cell>
          <cell r="O12850">
            <v>45404</v>
          </cell>
        </row>
        <row r="12851">
          <cell r="N12851">
            <v>1003123939</v>
          </cell>
          <cell r="O12851">
            <v>45404</v>
          </cell>
        </row>
        <row r="12852">
          <cell r="N12852">
            <v>1003123940</v>
          </cell>
          <cell r="O12852">
            <v>45404</v>
          </cell>
        </row>
        <row r="12853">
          <cell r="N12853">
            <v>1003123941</v>
          </cell>
          <cell r="O12853">
            <v>45404</v>
          </cell>
        </row>
        <row r="12854">
          <cell r="N12854">
            <v>1003123942</v>
          </cell>
          <cell r="O12854">
            <v>45404</v>
          </cell>
        </row>
        <row r="12855">
          <cell r="N12855">
            <v>1003123943</v>
          </cell>
          <cell r="O12855">
            <v>45404</v>
          </cell>
        </row>
        <row r="12856">
          <cell r="N12856">
            <v>1003123944</v>
          </cell>
          <cell r="O12856">
            <v>45404</v>
          </cell>
        </row>
        <row r="12857">
          <cell r="N12857">
            <v>1003123945</v>
          </cell>
          <cell r="O12857">
            <v>45404</v>
          </cell>
        </row>
        <row r="12858">
          <cell r="N12858">
            <v>1003123946</v>
          </cell>
          <cell r="O12858">
            <v>45404</v>
          </cell>
        </row>
        <row r="12859">
          <cell r="N12859">
            <v>1003123947</v>
          </cell>
          <cell r="O12859">
            <v>45404</v>
          </cell>
        </row>
        <row r="12860">
          <cell r="N12860">
            <v>1003123948</v>
          </cell>
          <cell r="O12860">
            <v>45404</v>
          </cell>
        </row>
        <row r="12861">
          <cell r="N12861">
            <v>1003123949</v>
          </cell>
          <cell r="O12861">
            <v>45404</v>
          </cell>
        </row>
        <row r="12862">
          <cell r="N12862">
            <v>1003123950</v>
          </cell>
          <cell r="O12862">
            <v>45404</v>
          </cell>
        </row>
        <row r="12863">
          <cell r="N12863">
            <v>1003123951</v>
          </cell>
          <cell r="O12863">
            <v>45404</v>
          </cell>
        </row>
        <row r="12864">
          <cell r="N12864">
            <v>1003123952</v>
          </cell>
          <cell r="O12864">
            <v>45404</v>
          </cell>
        </row>
        <row r="12865">
          <cell r="N12865">
            <v>1003123953</v>
          </cell>
          <cell r="O12865">
            <v>45404</v>
          </cell>
        </row>
        <row r="12866">
          <cell r="N12866">
            <v>1003124346</v>
          </cell>
          <cell r="O12866">
            <v>45404</v>
          </cell>
        </row>
        <row r="12867">
          <cell r="N12867">
            <v>1003124347</v>
          </cell>
          <cell r="O12867">
            <v>45404</v>
          </cell>
        </row>
        <row r="12868">
          <cell r="N12868">
            <v>1003124348</v>
          </cell>
          <cell r="O12868">
            <v>45404</v>
          </cell>
        </row>
        <row r="12869">
          <cell r="N12869">
            <v>1003124349</v>
          </cell>
          <cell r="O12869">
            <v>45404</v>
          </cell>
        </row>
        <row r="12870">
          <cell r="N12870">
            <v>1003124350</v>
          </cell>
          <cell r="O12870">
            <v>45404</v>
          </cell>
        </row>
        <row r="12871">
          <cell r="N12871">
            <v>1003124351</v>
          </cell>
          <cell r="O12871">
            <v>45404</v>
          </cell>
        </row>
        <row r="12872">
          <cell r="N12872">
            <v>1003124352</v>
          </cell>
          <cell r="O12872">
            <v>45404</v>
          </cell>
        </row>
        <row r="12873">
          <cell r="N12873">
            <v>1003124353</v>
          </cell>
          <cell r="O12873">
            <v>45404</v>
          </cell>
        </row>
        <row r="12874">
          <cell r="N12874">
            <v>1003124354</v>
          </cell>
          <cell r="O12874">
            <v>45404</v>
          </cell>
        </row>
        <row r="12875">
          <cell r="N12875">
            <v>1003124355</v>
          </cell>
          <cell r="O12875">
            <v>45404</v>
          </cell>
        </row>
        <row r="12876">
          <cell r="N12876">
            <v>1003124356</v>
          </cell>
          <cell r="O12876">
            <v>45404</v>
          </cell>
        </row>
        <row r="12877">
          <cell r="N12877">
            <v>1003124357</v>
          </cell>
          <cell r="O12877">
            <v>45404</v>
          </cell>
        </row>
        <row r="12878">
          <cell r="N12878">
            <v>1003124358</v>
          </cell>
          <cell r="O12878">
            <v>45404</v>
          </cell>
        </row>
        <row r="12879">
          <cell r="N12879">
            <v>1003124359</v>
          </cell>
          <cell r="O12879">
            <v>45404</v>
          </cell>
        </row>
        <row r="12880">
          <cell r="N12880">
            <v>1003124360</v>
          </cell>
          <cell r="O12880">
            <v>45404</v>
          </cell>
        </row>
        <row r="12881">
          <cell r="N12881">
            <v>1003124361</v>
          </cell>
          <cell r="O12881">
            <v>45404</v>
          </cell>
        </row>
        <row r="12882">
          <cell r="N12882">
            <v>1003124362</v>
          </cell>
          <cell r="O12882">
            <v>45404</v>
          </cell>
        </row>
        <row r="12883">
          <cell r="N12883">
            <v>1003124363</v>
          </cell>
          <cell r="O12883">
            <v>45404</v>
          </cell>
        </row>
        <row r="12884">
          <cell r="N12884">
            <v>1003124364</v>
          </cell>
          <cell r="O12884">
            <v>45404</v>
          </cell>
        </row>
        <row r="12885">
          <cell r="N12885">
            <v>1003124365</v>
          </cell>
          <cell r="O12885">
            <v>45404</v>
          </cell>
        </row>
        <row r="12886">
          <cell r="N12886">
            <v>1003124366</v>
          </cell>
          <cell r="O12886">
            <v>45404</v>
          </cell>
        </row>
        <row r="12887">
          <cell r="N12887">
            <v>1003124367</v>
          </cell>
          <cell r="O12887">
            <v>45404</v>
          </cell>
        </row>
        <row r="12888">
          <cell r="N12888">
            <v>1003124368</v>
          </cell>
          <cell r="O12888">
            <v>45404</v>
          </cell>
        </row>
        <row r="12889">
          <cell r="N12889">
            <v>1003124369</v>
          </cell>
          <cell r="O12889">
            <v>45404</v>
          </cell>
        </row>
        <row r="12890">
          <cell r="N12890">
            <v>1003124370</v>
          </cell>
          <cell r="O12890">
            <v>45404</v>
          </cell>
        </row>
        <row r="12891">
          <cell r="N12891">
            <v>1003124371</v>
          </cell>
          <cell r="O12891">
            <v>45404</v>
          </cell>
        </row>
        <row r="12892">
          <cell r="N12892">
            <v>1003124372</v>
          </cell>
          <cell r="O12892">
            <v>45404</v>
          </cell>
        </row>
        <row r="12893">
          <cell r="N12893">
            <v>1003124373</v>
          </cell>
          <cell r="O12893">
            <v>45404</v>
          </cell>
        </row>
        <row r="12894">
          <cell r="N12894">
            <v>1003124374</v>
          </cell>
          <cell r="O12894">
            <v>45404</v>
          </cell>
        </row>
        <row r="12895">
          <cell r="N12895">
            <v>1003124375</v>
          </cell>
          <cell r="O12895">
            <v>45404</v>
          </cell>
        </row>
        <row r="12896">
          <cell r="N12896">
            <v>1003124376</v>
          </cell>
          <cell r="O12896">
            <v>45404</v>
          </cell>
        </row>
        <row r="12897">
          <cell r="N12897">
            <v>1003124377</v>
          </cell>
          <cell r="O12897">
            <v>45404</v>
          </cell>
        </row>
        <row r="12898">
          <cell r="N12898">
            <v>1003124378</v>
          </cell>
          <cell r="O12898">
            <v>45404</v>
          </cell>
        </row>
        <row r="12899">
          <cell r="N12899">
            <v>1003124379</v>
          </cell>
          <cell r="O12899">
            <v>45404</v>
          </cell>
        </row>
        <row r="12900">
          <cell r="N12900">
            <v>1003124380</v>
          </cell>
          <cell r="O12900">
            <v>45404</v>
          </cell>
        </row>
        <row r="12901">
          <cell r="N12901">
            <v>1003124381</v>
          </cell>
          <cell r="O12901">
            <v>45404</v>
          </cell>
        </row>
        <row r="12902">
          <cell r="N12902">
            <v>1003124382</v>
          </cell>
          <cell r="O12902">
            <v>45404</v>
          </cell>
        </row>
        <row r="12903">
          <cell r="N12903">
            <v>1003124383</v>
          </cell>
          <cell r="O12903">
            <v>45404</v>
          </cell>
        </row>
        <row r="12904">
          <cell r="N12904">
            <v>1003124384</v>
          </cell>
          <cell r="O12904">
            <v>45404</v>
          </cell>
        </row>
        <row r="12905">
          <cell r="N12905">
            <v>1003124385</v>
          </cell>
          <cell r="O12905">
            <v>45404</v>
          </cell>
        </row>
        <row r="12906">
          <cell r="N12906">
            <v>1003124386</v>
          </cell>
          <cell r="O12906">
            <v>45404</v>
          </cell>
        </row>
        <row r="12907">
          <cell r="N12907">
            <v>1003124387</v>
          </cell>
          <cell r="O12907">
            <v>45404</v>
          </cell>
        </row>
        <row r="12908">
          <cell r="N12908">
            <v>1003124388</v>
          </cell>
          <cell r="O12908">
            <v>45404</v>
          </cell>
        </row>
        <row r="12909">
          <cell r="N12909">
            <v>1003124389</v>
          </cell>
          <cell r="O12909">
            <v>45404</v>
          </cell>
        </row>
        <row r="12910">
          <cell r="N12910">
            <v>1003124390</v>
          </cell>
          <cell r="O12910">
            <v>45404</v>
          </cell>
        </row>
        <row r="12911">
          <cell r="N12911">
            <v>1003124391</v>
          </cell>
          <cell r="O12911">
            <v>45404</v>
          </cell>
        </row>
        <row r="12912">
          <cell r="N12912">
            <v>1003124392</v>
          </cell>
          <cell r="O12912">
            <v>45404</v>
          </cell>
        </row>
        <row r="12913">
          <cell r="N12913">
            <v>1003124393</v>
          </cell>
          <cell r="O12913">
            <v>45404</v>
          </cell>
        </row>
        <row r="12914">
          <cell r="N12914">
            <v>1003124394</v>
          </cell>
          <cell r="O12914">
            <v>45404</v>
          </cell>
        </row>
        <row r="12915">
          <cell r="N12915">
            <v>1003124395</v>
          </cell>
          <cell r="O12915">
            <v>45404</v>
          </cell>
        </row>
        <row r="12916">
          <cell r="N12916">
            <v>1003124396</v>
          </cell>
          <cell r="O12916">
            <v>45404</v>
          </cell>
        </row>
        <row r="12917">
          <cell r="N12917">
            <v>1003124397</v>
          </cell>
          <cell r="O12917">
            <v>45404</v>
          </cell>
        </row>
        <row r="12918">
          <cell r="N12918">
            <v>1003124398</v>
          </cell>
          <cell r="O12918">
            <v>45404</v>
          </cell>
        </row>
        <row r="12919">
          <cell r="N12919">
            <v>1003124399</v>
          </cell>
          <cell r="O12919">
            <v>45404</v>
          </cell>
        </row>
        <row r="12920">
          <cell r="N12920">
            <v>1003124400</v>
          </cell>
          <cell r="O12920">
            <v>45404</v>
          </cell>
        </row>
        <row r="12921">
          <cell r="N12921">
            <v>1003124401</v>
          </cell>
          <cell r="O12921">
            <v>45404</v>
          </cell>
        </row>
        <row r="12922">
          <cell r="N12922">
            <v>1003124402</v>
          </cell>
          <cell r="O12922">
            <v>45404</v>
          </cell>
        </row>
        <row r="12923">
          <cell r="N12923">
            <v>1003124403</v>
          </cell>
          <cell r="O12923">
            <v>45404</v>
          </cell>
        </row>
        <row r="12924">
          <cell r="N12924">
            <v>1003124404</v>
          </cell>
          <cell r="O12924">
            <v>45404</v>
          </cell>
        </row>
        <row r="12925">
          <cell r="N12925">
            <v>1003124405</v>
          </cell>
          <cell r="O12925">
            <v>45404</v>
          </cell>
        </row>
        <row r="12926">
          <cell r="N12926">
            <v>1003124406</v>
          </cell>
          <cell r="O12926">
            <v>45404</v>
          </cell>
        </row>
        <row r="12927">
          <cell r="N12927">
            <v>1003124407</v>
          </cell>
          <cell r="O12927">
            <v>45404</v>
          </cell>
        </row>
        <row r="12928">
          <cell r="N12928">
            <v>1003124408</v>
          </cell>
          <cell r="O12928">
            <v>45404</v>
          </cell>
        </row>
        <row r="12929">
          <cell r="N12929">
            <v>1003124409</v>
          </cell>
          <cell r="O12929">
            <v>45404</v>
          </cell>
        </row>
        <row r="12930">
          <cell r="N12930">
            <v>1003124410</v>
          </cell>
          <cell r="O12930">
            <v>45404</v>
          </cell>
        </row>
        <row r="12931">
          <cell r="N12931">
            <v>1003124411</v>
          </cell>
          <cell r="O12931">
            <v>45404</v>
          </cell>
        </row>
        <row r="12932">
          <cell r="N12932">
            <v>1003124412</v>
          </cell>
          <cell r="O12932">
            <v>45404</v>
          </cell>
        </row>
        <row r="12933">
          <cell r="N12933">
            <v>1003124413</v>
          </cell>
          <cell r="O12933">
            <v>45404</v>
          </cell>
        </row>
        <row r="12934">
          <cell r="N12934">
            <v>1003124414</v>
          </cell>
          <cell r="O12934">
            <v>45404</v>
          </cell>
        </row>
        <row r="12935">
          <cell r="N12935">
            <v>1003124415</v>
          </cell>
          <cell r="O12935">
            <v>45404</v>
          </cell>
        </row>
        <row r="12936">
          <cell r="N12936">
            <v>1003124416</v>
          </cell>
          <cell r="O12936">
            <v>45404</v>
          </cell>
        </row>
        <row r="12937">
          <cell r="N12937">
            <v>1003124417</v>
          </cell>
          <cell r="O12937">
            <v>45404</v>
          </cell>
        </row>
        <row r="12938">
          <cell r="N12938">
            <v>1003124418</v>
          </cell>
          <cell r="O12938">
            <v>45404</v>
          </cell>
        </row>
        <row r="12939">
          <cell r="N12939">
            <v>1003124419</v>
          </cell>
          <cell r="O12939">
            <v>45404</v>
          </cell>
        </row>
        <row r="12940">
          <cell r="N12940">
            <v>1003124420</v>
          </cell>
          <cell r="O12940">
            <v>45404</v>
          </cell>
        </row>
        <row r="12941">
          <cell r="N12941">
            <v>1003124421</v>
          </cell>
          <cell r="O12941">
            <v>45404</v>
          </cell>
        </row>
        <row r="12942">
          <cell r="N12942">
            <v>1003124422</v>
          </cell>
          <cell r="O12942">
            <v>45404</v>
          </cell>
        </row>
        <row r="12943">
          <cell r="N12943">
            <v>1003124423</v>
          </cell>
          <cell r="O12943">
            <v>45404</v>
          </cell>
        </row>
        <row r="12944">
          <cell r="N12944">
            <v>1003124424</v>
          </cell>
          <cell r="O12944">
            <v>45404</v>
          </cell>
        </row>
        <row r="12945">
          <cell r="N12945">
            <v>1003124425</v>
          </cell>
          <cell r="O12945">
            <v>45404</v>
          </cell>
        </row>
        <row r="12946">
          <cell r="N12946">
            <v>1003124426</v>
          </cell>
          <cell r="O12946">
            <v>45404</v>
          </cell>
        </row>
        <row r="12947">
          <cell r="N12947">
            <v>1003124427</v>
          </cell>
          <cell r="O12947">
            <v>45404</v>
          </cell>
        </row>
        <row r="12948">
          <cell r="N12948">
            <v>1003124428</v>
          </cell>
          <cell r="O12948">
            <v>45404</v>
          </cell>
        </row>
        <row r="12949">
          <cell r="N12949">
            <v>1003124429</v>
          </cell>
          <cell r="O12949">
            <v>45404</v>
          </cell>
        </row>
        <row r="12950">
          <cell r="N12950">
            <v>1003124430</v>
          </cell>
          <cell r="O12950">
            <v>45404</v>
          </cell>
        </row>
        <row r="12951">
          <cell r="N12951">
            <v>1003124431</v>
          </cell>
          <cell r="O12951">
            <v>45404</v>
          </cell>
        </row>
        <row r="12952">
          <cell r="N12952">
            <v>1003124432</v>
          </cell>
          <cell r="O12952">
            <v>45404</v>
          </cell>
        </row>
        <row r="12953">
          <cell r="N12953">
            <v>1003124433</v>
          </cell>
          <cell r="O12953">
            <v>45404</v>
          </cell>
        </row>
        <row r="12954">
          <cell r="N12954">
            <v>1003124434</v>
          </cell>
          <cell r="O12954">
            <v>45404</v>
          </cell>
        </row>
        <row r="12955">
          <cell r="N12955">
            <v>1003124435</v>
          </cell>
          <cell r="O12955">
            <v>45404</v>
          </cell>
        </row>
        <row r="12956">
          <cell r="N12956">
            <v>1003124436</v>
          </cell>
          <cell r="O12956">
            <v>45404</v>
          </cell>
        </row>
        <row r="12957">
          <cell r="N12957">
            <v>1003124437</v>
          </cell>
          <cell r="O12957">
            <v>45404</v>
          </cell>
        </row>
        <row r="12958">
          <cell r="N12958">
            <v>1003124438</v>
          </cell>
          <cell r="O12958">
            <v>45404</v>
          </cell>
        </row>
        <row r="12959">
          <cell r="N12959">
            <v>1003124439</v>
          </cell>
          <cell r="O12959">
            <v>45404</v>
          </cell>
        </row>
        <row r="12960">
          <cell r="N12960">
            <v>1003124440</v>
          </cell>
          <cell r="O12960">
            <v>45404</v>
          </cell>
        </row>
        <row r="12961">
          <cell r="N12961">
            <v>1003124441</v>
          </cell>
          <cell r="O12961">
            <v>45404</v>
          </cell>
        </row>
        <row r="12962">
          <cell r="N12962">
            <v>1003124442</v>
          </cell>
          <cell r="O12962">
            <v>45404</v>
          </cell>
        </row>
        <row r="12963">
          <cell r="N12963">
            <v>1003124443</v>
          </cell>
          <cell r="O12963">
            <v>45404</v>
          </cell>
        </row>
        <row r="12964">
          <cell r="N12964">
            <v>1003124444</v>
          </cell>
          <cell r="O12964">
            <v>45404</v>
          </cell>
        </row>
        <row r="12965">
          <cell r="N12965">
            <v>1003124445</v>
          </cell>
          <cell r="O12965">
            <v>45404</v>
          </cell>
        </row>
        <row r="12966">
          <cell r="N12966">
            <v>1003124446</v>
          </cell>
          <cell r="O12966">
            <v>45404</v>
          </cell>
        </row>
        <row r="12967">
          <cell r="N12967">
            <v>1003124447</v>
          </cell>
          <cell r="O12967">
            <v>45404</v>
          </cell>
        </row>
        <row r="12968">
          <cell r="N12968">
            <v>1003124449</v>
          </cell>
          <cell r="O12968">
            <v>45404</v>
          </cell>
        </row>
        <row r="12969">
          <cell r="N12969">
            <v>1003124450</v>
          </cell>
          <cell r="O12969">
            <v>45404</v>
          </cell>
        </row>
        <row r="12970">
          <cell r="N12970">
            <v>1003124451</v>
          </cell>
          <cell r="O12970">
            <v>45404</v>
          </cell>
        </row>
        <row r="12971">
          <cell r="N12971">
            <v>1003124452</v>
          </cell>
          <cell r="O12971">
            <v>45404</v>
          </cell>
        </row>
        <row r="12972">
          <cell r="N12972">
            <v>1003124453</v>
          </cell>
          <cell r="O12972">
            <v>45404</v>
          </cell>
        </row>
        <row r="12973">
          <cell r="N12973">
            <v>1003124454</v>
          </cell>
          <cell r="O12973">
            <v>45404</v>
          </cell>
        </row>
        <row r="12974">
          <cell r="N12974">
            <v>1003124455</v>
          </cell>
          <cell r="O12974">
            <v>45404</v>
          </cell>
        </row>
        <row r="12975">
          <cell r="N12975">
            <v>1003124456</v>
          </cell>
          <cell r="O12975">
            <v>45404</v>
          </cell>
        </row>
        <row r="12976">
          <cell r="N12976">
            <v>1003124457</v>
          </cell>
          <cell r="O12976">
            <v>45404</v>
          </cell>
        </row>
        <row r="12977">
          <cell r="N12977">
            <v>1003124458</v>
          </cell>
          <cell r="O12977">
            <v>45404</v>
          </cell>
        </row>
        <row r="12978">
          <cell r="N12978">
            <v>1003124459</v>
          </cell>
          <cell r="O12978">
            <v>45404</v>
          </cell>
        </row>
        <row r="12979">
          <cell r="N12979">
            <v>1003124460</v>
          </cell>
          <cell r="O12979">
            <v>45404</v>
          </cell>
        </row>
        <row r="12980">
          <cell r="N12980">
            <v>1003124461</v>
          </cell>
          <cell r="O12980">
            <v>45404</v>
          </cell>
        </row>
        <row r="12981">
          <cell r="N12981">
            <v>1003124462</v>
          </cell>
          <cell r="O12981">
            <v>45404</v>
          </cell>
        </row>
        <row r="12982">
          <cell r="N12982">
            <v>1003124463</v>
          </cell>
          <cell r="O12982">
            <v>45404</v>
          </cell>
        </row>
        <row r="12983">
          <cell r="N12983">
            <v>1003124464</v>
          </cell>
          <cell r="O12983">
            <v>45404</v>
          </cell>
        </row>
        <row r="12984">
          <cell r="N12984">
            <v>1003124465</v>
          </cell>
          <cell r="O12984">
            <v>45404</v>
          </cell>
        </row>
        <row r="12985">
          <cell r="N12985">
            <v>1003124466</v>
          </cell>
          <cell r="O12985">
            <v>45404</v>
          </cell>
        </row>
        <row r="12986">
          <cell r="N12986">
            <v>1003124467</v>
          </cell>
          <cell r="O12986">
            <v>45404</v>
          </cell>
        </row>
        <row r="12987">
          <cell r="N12987">
            <v>1003124468</v>
          </cell>
          <cell r="O12987">
            <v>45404</v>
          </cell>
        </row>
        <row r="12988">
          <cell r="N12988">
            <v>1003124469</v>
          </cell>
          <cell r="O12988">
            <v>45404</v>
          </cell>
        </row>
        <row r="12989">
          <cell r="N12989">
            <v>1003124470</v>
          </cell>
          <cell r="O12989">
            <v>45404</v>
          </cell>
        </row>
        <row r="12990">
          <cell r="N12990">
            <v>1003124472</v>
          </cell>
          <cell r="O12990">
            <v>45404</v>
          </cell>
        </row>
        <row r="12991">
          <cell r="N12991">
            <v>1003124473</v>
          </cell>
          <cell r="O12991">
            <v>45404</v>
          </cell>
        </row>
        <row r="12992">
          <cell r="N12992">
            <v>1003124474</v>
          </cell>
          <cell r="O12992">
            <v>45404</v>
          </cell>
        </row>
        <row r="12993">
          <cell r="N12993">
            <v>1003124475</v>
          </cell>
          <cell r="O12993">
            <v>45404</v>
          </cell>
        </row>
        <row r="12994">
          <cell r="N12994">
            <v>1003124476</v>
          </cell>
          <cell r="O12994">
            <v>45404</v>
          </cell>
        </row>
        <row r="12995">
          <cell r="N12995">
            <v>1003124477</v>
          </cell>
          <cell r="O12995">
            <v>45404</v>
          </cell>
        </row>
        <row r="12996">
          <cell r="N12996">
            <v>1003124478</v>
          </cell>
          <cell r="O12996">
            <v>45404</v>
          </cell>
        </row>
        <row r="12997">
          <cell r="N12997">
            <v>1003124479</v>
          </cell>
          <cell r="O12997">
            <v>45404</v>
          </cell>
        </row>
        <row r="12998">
          <cell r="N12998">
            <v>1003124480</v>
          </cell>
          <cell r="O12998">
            <v>45404</v>
          </cell>
        </row>
        <row r="12999">
          <cell r="N12999">
            <v>1003124481</v>
          </cell>
          <cell r="O12999">
            <v>45404</v>
          </cell>
        </row>
        <row r="13000">
          <cell r="N13000">
            <v>1003124482</v>
          </cell>
          <cell r="O13000">
            <v>45404</v>
          </cell>
        </row>
        <row r="13001">
          <cell r="N13001">
            <v>1003124483</v>
          </cell>
          <cell r="O13001">
            <v>45404</v>
          </cell>
        </row>
        <row r="13002">
          <cell r="N13002">
            <v>1003124484</v>
          </cell>
          <cell r="O13002">
            <v>45404</v>
          </cell>
        </row>
        <row r="13003">
          <cell r="N13003">
            <v>1003124485</v>
          </cell>
          <cell r="O13003">
            <v>45404</v>
          </cell>
        </row>
        <row r="13004">
          <cell r="N13004">
            <v>1003124486</v>
          </cell>
          <cell r="O13004">
            <v>45404</v>
          </cell>
        </row>
        <row r="13005">
          <cell r="N13005">
            <v>1003124487</v>
          </cell>
          <cell r="O13005">
            <v>45404</v>
          </cell>
        </row>
        <row r="13006">
          <cell r="N13006">
            <v>1003124488</v>
          </cell>
          <cell r="O13006">
            <v>45404</v>
          </cell>
        </row>
        <row r="13007">
          <cell r="N13007">
            <v>1003124489</v>
          </cell>
          <cell r="O13007">
            <v>45404</v>
          </cell>
        </row>
        <row r="13008">
          <cell r="N13008">
            <v>1003124490</v>
          </cell>
          <cell r="O13008">
            <v>45404</v>
          </cell>
        </row>
        <row r="13009">
          <cell r="N13009">
            <v>1003124491</v>
          </cell>
          <cell r="O13009">
            <v>45404</v>
          </cell>
        </row>
        <row r="13010">
          <cell r="N13010">
            <v>1003124492</v>
          </cell>
          <cell r="O13010">
            <v>45404</v>
          </cell>
        </row>
        <row r="13011">
          <cell r="N13011">
            <v>1003124493</v>
          </cell>
          <cell r="O13011">
            <v>45404</v>
          </cell>
        </row>
        <row r="13012">
          <cell r="N13012">
            <v>1003124494</v>
          </cell>
          <cell r="O13012">
            <v>45404</v>
          </cell>
        </row>
        <row r="13013">
          <cell r="N13013">
            <v>1003124495</v>
          </cell>
          <cell r="O13013">
            <v>45404</v>
          </cell>
        </row>
        <row r="13014">
          <cell r="N13014">
            <v>1003124496</v>
          </cell>
          <cell r="O13014">
            <v>45404</v>
          </cell>
        </row>
        <row r="13015">
          <cell r="N13015">
            <v>1003124497</v>
          </cell>
          <cell r="O13015">
            <v>45404</v>
          </cell>
        </row>
        <row r="13016">
          <cell r="N13016">
            <v>1003124498</v>
          </cell>
          <cell r="O13016">
            <v>45404</v>
          </cell>
        </row>
        <row r="13017">
          <cell r="N13017">
            <v>1003124499</v>
          </cell>
          <cell r="O13017">
            <v>45404</v>
          </cell>
        </row>
        <row r="13018">
          <cell r="N13018">
            <v>1003124500</v>
          </cell>
          <cell r="O13018">
            <v>45404</v>
          </cell>
        </row>
        <row r="13019">
          <cell r="N13019">
            <v>1003124501</v>
          </cell>
          <cell r="O13019">
            <v>45404</v>
          </cell>
        </row>
        <row r="13020">
          <cell r="N13020">
            <v>1003124502</v>
          </cell>
          <cell r="O13020">
            <v>45404</v>
          </cell>
        </row>
        <row r="13021">
          <cell r="N13021">
            <v>1003124503</v>
          </cell>
          <cell r="O13021">
            <v>45404</v>
          </cell>
        </row>
        <row r="13022">
          <cell r="N13022">
            <v>1003124504</v>
          </cell>
          <cell r="O13022">
            <v>45404</v>
          </cell>
        </row>
        <row r="13023">
          <cell r="N13023">
            <v>1003124505</v>
          </cell>
          <cell r="O13023">
            <v>45404</v>
          </cell>
        </row>
        <row r="13024">
          <cell r="N13024">
            <v>1003124506</v>
          </cell>
          <cell r="O13024">
            <v>45404</v>
          </cell>
        </row>
        <row r="13025">
          <cell r="N13025">
            <v>1003124507</v>
          </cell>
          <cell r="O13025">
            <v>45404</v>
          </cell>
        </row>
        <row r="13026">
          <cell r="N13026">
            <v>1003124508</v>
          </cell>
          <cell r="O13026">
            <v>45404</v>
          </cell>
        </row>
        <row r="13027">
          <cell r="N13027">
            <v>1003124509</v>
          </cell>
          <cell r="O13027">
            <v>45404</v>
          </cell>
        </row>
        <row r="13028">
          <cell r="N13028">
            <v>1003124510</v>
          </cell>
          <cell r="O13028">
            <v>45404</v>
          </cell>
        </row>
        <row r="13029">
          <cell r="N13029">
            <v>1003124511</v>
          </cell>
          <cell r="O13029">
            <v>45404</v>
          </cell>
        </row>
        <row r="13030">
          <cell r="N13030">
            <v>1003124512</v>
          </cell>
          <cell r="O13030">
            <v>45404</v>
          </cell>
        </row>
        <row r="13031">
          <cell r="N13031">
            <v>1003124513</v>
          </cell>
          <cell r="O13031">
            <v>45404</v>
          </cell>
        </row>
        <row r="13032">
          <cell r="N13032">
            <v>1003124514</v>
          </cell>
          <cell r="O13032">
            <v>45404</v>
          </cell>
        </row>
        <row r="13033">
          <cell r="N13033">
            <v>1003124515</v>
          </cell>
          <cell r="O13033">
            <v>45404</v>
          </cell>
        </row>
        <row r="13034">
          <cell r="N13034">
            <v>1003124516</v>
          </cell>
          <cell r="O13034">
            <v>45404</v>
          </cell>
        </row>
        <row r="13035">
          <cell r="N13035">
            <v>1003124517</v>
          </cell>
          <cell r="O13035">
            <v>45404</v>
          </cell>
        </row>
        <row r="13036">
          <cell r="N13036">
            <v>1003124518</v>
          </cell>
          <cell r="O13036">
            <v>45404</v>
          </cell>
        </row>
        <row r="13037">
          <cell r="N13037">
            <v>1003124519</v>
          </cell>
          <cell r="O13037">
            <v>45404</v>
          </cell>
        </row>
        <row r="13038">
          <cell r="N13038">
            <v>1003124520</v>
          </cell>
          <cell r="O13038">
            <v>45404</v>
          </cell>
        </row>
        <row r="13039">
          <cell r="N13039">
            <v>1003124521</v>
          </cell>
          <cell r="O13039">
            <v>45404</v>
          </cell>
        </row>
        <row r="13040">
          <cell r="N13040">
            <v>1003124522</v>
          </cell>
          <cell r="O13040">
            <v>45404</v>
          </cell>
        </row>
        <row r="13041">
          <cell r="N13041">
            <v>1003124523</v>
          </cell>
          <cell r="O13041">
            <v>45404</v>
          </cell>
        </row>
        <row r="13042">
          <cell r="N13042">
            <v>1003124524</v>
          </cell>
          <cell r="O13042">
            <v>45404</v>
          </cell>
        </row>
        <row r="13043">
          <cell r="N13043">
            <v>1003124525</v>
          </cell>
          <cell r="O13043">
            <v>45404</v>
          </cell>
        </row>
        <row r="13044">
          <cell r="N13044">
            <v>1003124526</v>
          </cell>
          <cell r="O13044">
            <v>45404</v>
          </cell>
        </row>
        <row r="13045">
          <cell r="N13045">
            <v>1003124527</v>
          </cell>
          <cell r="O13045">
            <v>45404</v>
          </cell>
        </row>
        <row r="13046">
          <cell r="N13046">
            <v>1003124528</v>
          </cell>
          <cell r="O13046">
            <v>45404</v>
          </cell>
        </row>
        <row r="13047">
          <cell r="N13047">
            <v>1003124529</v>
          </cell>
          <cell r="O13047">
            <v>45404</v>
          </cell>
        </row>
        <row r="13048">
          <cell r="N13048">
            <v>1003124530</v>
          </cell>
          <cell r="O13048">
            <v>45404</v>
          </cell>
        </row>
        <row r="13049">
          <cell r="N13049">
            <v>1003124531</v>
          </cell>
          <cell r="O13049">
            <v>45404</v>
          </cell>
        </row>
        <row r="13050">
          <cell r="N13050">
            <v>1003124532</v>
          </cell>
          <cell r="O13050">
            <v>45404</v>
          </cell>
        </row>
        <row r="13051">
          <cell r="N13051">
            <v>1003124533</v>
          </cell>
          <cell r="O13051">
            <v>45404</v>
          </cell>
        </row>
        <row r="13052">
          <cell r="N13052">
            <v>1003124534</v>
          </cell>
          <cell r="O13052">
            <v>45404</v>
          </cell>
        </row>
        <row r="13053">
          <cell r="N13053">
            <v>1003124535</v>
          </cell>
          <cell r="O13053">
            <v>45404</v>
          </cell>
        </row>
        <row r="13054">
          <cell r="N13054">
            <v>1003124536</v>
          </cell>
          <cell r="O13054">
            <v>45404</v>
          </cell>
        </row>
        <row r="13055">
          <cell r="N13055">
            <v>1003124537</v>
          </cell>
          <cell r="O13055">
            <v>45404</v>
          </cell>
        </row>
        <row r="13056">
          <cell r="N13056">
            <v>1003124538</v>
          </cell>
          <cell r="O13056">
            <v>45404</v>
          </cell>
        </row>
        <row r="13057">
          <cell r="N13057">
            <v>1003124539</v>
          </cell>
          <cell r="O13057">
            <v>45404</v>
          </cell>
        </row>
        <row r="13058">
          <cell r="N13058">
            <v>1003124540</v>
          </cell>
          <cell r="O13058">
            <v>45404</v>
          </cell>
        </row>
        <row r="13059">
          <cell r="N13059">
            <v>1003124541</v>
          </cell>
          <cell r="O13059">
            <v>45404</v>
          </cell>
        </row>
        <row r="13060">
          <cell r="N13060">
            <v>1003124542</v>
          </cell>
          <cell r="O13060">
            <v>45404</v>
          </cell>
        </row>
        <row r="13061">
          <cell r="N13061">
            <v>1003124543</v>
          </cell>
          <cell r="O13061">
            <v>45404</v>
          </cell>
        </row>
        <row r="13062">
          <cell r="N13062">
            <v>1003124544</v>
          </cell>
          <cell r="O13062">
            <v>45404</v>
          </cell>
        </row>
        <row r="13063">
          <cell r="N13063">
            <v>1003124545</v>
          </cell>
          <cell r="O13063">
            <v>45404</v>
          </cell>
        </row>
        <row r="13064">
          <cell r="N13064">
            <v>1003124546</v>
          </cell>
          <cell r="O13064">
            <v>45404</v>
          </cell>
        </row>
        <row r="13065">
          <cell r="N13065">
            <v>1003124547</v>
          </cell>
          <cell r="O13065">
            <v>45404</v>
          </cell>
        </row>
        <row r="13066">
          <cell r="N13066">
            <v>1003124548</v>
          </cell>
          <cell r="O13066">
            <v>45404</v>
          </cell>
        </row>
        <row r="13067">
          <cell r="N13067">
            <v>1003124549</v>
          </cell>
          <cell r="O13067">
            <v>45404</v>
          </cell>
        </row>
        <row r="13068">
          <cell r="N13068">
            <v>1003124550</v>
          </cell>
          <cell r="O13068">
            <v>45404</v>
          </cell>
        </row>
        <row r="13069">
          <cell r="N13069">
            <v>1003124551</v>
          </cell>
          <cell r="O13069">
            <v>45404</v>
          </cell>
        </row>
        <row r="13070">
          <cell r="N13070">
            <v>1003124552</v>
          </cell>
          <cell r="O13070">
            <v>45404</v>
          </cell>
        </row>
        <row r="13071">
          <cell r="N13071">
            <v>1003124553</v>
          </cell>
          <cell r="O13071">
            <v>45404</v>
          </cell>
        </row>
        <row r="13072">
          <cell r="N13072">
            <v>1003124554</v>
          </cell>
          <cell r="O13072">
            <v>45404</v>
          </cell>
        </row>
        <row r="13073">
          <cell r="N13073">
            <v>1003124555</v>
          </cell>
          <cell r="O13073">
            <v>45404</v>
          </cell>
        </row>
        <row r="13074">
          <cell r="N13074">
            <v>1003124556</v>
          </cell>
          <cell r="O13074">
            <v>45404</v>
          </cell>
        </row>
        <row r="13075">
          <cell r="N13075">
            <v>1003124557</v>
          </cell>
          <cell r="O13075">
            <v>45404</v>
          </cell>
        </row>
        <row r="13076">
          <cell r="N13076">
            <v>1003124558</v>
          </cell>
          <cell r="O13076">
            <v>45404</v>
          </cell>
        </row>
        <row r="13077">
          <cell r="N13077">
            <v>1003124559</v>
          </cell>
          <cell r="O13077">
            <v>45404</v>
          </cell>
        </row>
        <row r="13078">
          <cell r="N13078">
            <v>1003124560</v>
          </cell>
          <cell r="O13078">
            <v>45404</v>
          </cell>
        </row>
        <row r="13079">
          <cell r="N13079">
            <v>1003124561</v>
          </cell>
          <cell r="O13079">
            <v>45404</v>
          </cell>
        </row>
        <row r="13080">
          <cell r="N13080">
            <v>1003124562</v>
          </cell>
          <cell r="O13080">
            <v>45404</v>
          </cell>
        </row>
        <row r="13081">
          <cell r="N13081">
            <v>1003124563</v>
          </cell>
          <cell r="O13081">
            <v>45404</v>
          </cell>
        </row>
        <row r="13082">
          <cell r="N13082">
            <v>1003124564</v>
          </cell>
          <cell r="O13082">
            <v>45404</v>
          </cell>
        </row>
        <row r="13083">
          <cell r="N13083">
            <v>1003124565</v>
          </cell>
          <cell r="O13083">
            <v>45404</v>
          </cell>
        </row>
        <row r="13084">
          <cell r="N13084">
            <v>1003124566</v>
          </cell>
          <cell r="O13084">
            <v>45404</v>
          </cell>
        </row>
        <row r="13085">
          <cell r="N13085">
            <v>1003124567</v>
          </cell>
          <cell r="O13085">
            <v>45404</v>
          </cell>
        </row>
        <row r="13086">
          <cell r="N13086">
            <v>1003124568</v>
          </cell>
          <cell r="O13086">
            <v>45404</v>
          </cell>
        </row>
        <row r="13087">
          <cell r="N13087">
            <v>1003124569</v>
          </cell>
          <cell r="O13087">
            <v>45404</v>
          </cell>
        </row>
        <row r="13088">
          <cell r="N13088">
            <v>1003124570</v>
          </cell>
          <cell r="O13088">
            <v>45404</v>
          </cell>
        </row>
        <row r="13089">
          <cell r="N13089">
            <v>1003124571</v>
          </cell>
          <cell r="O13089">
            <v>45404</v>
          </cell>
        </row>
        <row r="13090">
          <cell r="N13090">
            <v>1003124572</v>
          </cell>
          <cell r="O13090">
            <v>45404</v>
          </cell>
        </row>
        <row r="13091">
          <cell r="N13091">
            <v>1003124573</v>
          </cell>
          <cell r="O13091">
            <v>45404</v>
          </cell>
        </row>
        <row r="13092">
          <cell r="N13092">
            <v>1003124574</v>
          </cell>
          <cell r="O13092">
            <v>45404</v>
          </cell>
        </row>
        <row r="13093">
          <cell r="N13093">
            <v>1003124575</v>
          </cell>
          <cell r="O13093">
            <v>45404</v>
          </cell>
        </row>
        <row r="13094">
          <cell r="N13094">
            <v>1003124576</v>
          </cell>
          <cell r="O13094">
            <v>45404</v>
          </cell>
        </row>
        <row r="13095">
          <cell r="N13095">
            <v>1003124577</v>
          </cell>
          <cell r="O13095">
            <v>45404</v>
          </cell>
        </row>
        <row r="13096">
          <cell r="N13096">
            <v>1003124578</v>
          </cell>
          <cell r="O13096">
            <v>45404</v>
          </cell>
        </row>
        <row r="13097">
          <cell r="N13097">
            <v>1003124579</v>
          </cell>
          <cell r="O13097">
            <v>45404</v>
          </cell>
        </row>
        <row r="13098">
          <cell r="N13098">
            <v>1003124580</v>
          </cell>
          <cell r="O13098">
            <v>45404</v>
          </cell>
        </row>
        <row r="13099">
          <cell r="N13099">
            <v>1003124581</v>
          </cell>
          <cell r="O13099">
            <v>45404</v>
          </cell>
        </row>
        <row r="13100">
          <cell r="N13100">
            <v>1003124582</v>
          </cell>
          <cell r="O13100">
            <v>45404</v>
          </cell>
        </row>
        <row r="13101">
          <cell r="N13101">
            <v>1003124583</v>
          </cell>
          <cell r="O13101">
            <v>45404</v>
          </cell>
        </row>
        <row r="13102">
          <cell r="N13102">
            <v>1003124584</v>
          </cell>
          <cell r="O13102">
            <v>45404</v>
          </cell>
        </row>
        <row r="13103">
          <cell r="N13103">
            <v>1003124585</v>
          </cell>
          <cell r="O13103">
            <v>45404</v>
          </cell>
        </row>
        <row r="13104">
          <cell r="N13104">
            <v>1003124586</v>
          </cell>
          <cell r="O13104">
            <v>45404</v>
          </cell>
        </row>
        <row r="13105">
          <cell r="N13105">
            <v>1003124587</v>
          </cell>
          <cell r="O13105">
            <v>45404</v>
          </cell>
        </row>
        <row r="13106">
          <cell r="N13106">
            <v>1003124588</v>
          </cell>
          <cell r="O13106">
            <v>45404</v>
          </cell>
        </row>
        <row r="13107">
          <cell r="N13107">
            <v>1003124589</v>
          </cell>
          <cell r="O13107">
            <v>45404</v>
          </cell>
        </row>
        <row r="13108">
          <cell r="N13108">
            <v>1003124590</v>
          </cell>
          <cell r="O13108">
            <v>45404</v>
          </cell>
        </row>
        <row r="13109">
          <cell r="N13109">
            <v>1003124591</v>
          </cell>
          <cell r="O13109">
            <v>45404</v>
          </cell>
        </row>
        <row r="13110">
          <cell r="N13110">
            <v>1003124592</v>
          </cell>
          <cell r="O13110">
            <v>45404</v>
          </cell>
        </row>
        <row r="13111">
          <cell r="N13111">
            <v>1003124593</v>
          </cell>
          <cell r="O13111">
            <v>45404</v>
          </cell>
        </row>
        <row r="13112">
          <cell r="N13112">
            <v>1003124594</v>
          </cell>
          <cell r="O13112">
            <v>45404</v>
          </cell>
        </row>
        <row r="13113">
          <cell r="N13113">
            <v>1003124595</v>
          </cell>
          <cell r="O13113">
            <v>45404</v>
          </cell>
        </row>
        <row r="13114">
          <cell r="N13114">
            <v>1003124596</v>
          </cell>
          <cell r="O13114">
            <v>45404</v>
          </cell>
        </row>
        <row r="13115">
          <cell r="N13115">
            <v>1003124597</v>
          </cell>
          <cell r="O13115">
            <v>45404</v>
          </cell>
        </row>
        <row r="13116">
          <cell r="N13116">
            <v>1003124598</v>
          </cell>
          <cell r="O13116">
            <v>45404</v>
          </cell>
        </row>
        <row r="13117">
          <cell r="N13117">
            <v>1003124599</v>
          </cell>
          <cell r="O13117">
            <v>45404</v>
          </cell>
        </row>
        <row r="13118">
          <cell r="N13118">
            <v>1003124600</v>
          </cell>
          <cell r="O13118">
            <v>45404</v>
          </cell>
        </row>
        <row r="13119">
          <cell r="N13119">
            <v>1003124601</v>
          </cell>
          <cell r="O13119">
            <v>45404</v>
          </cell>
        </row>
        <row r="13120">
          <cell r="N13120">
            <v>1003124602</v>
          </cell>
          <cell r="O13120">
            <v>45404</v>
          </cell>
        </row>
        <row r="13121">
          <cell r="N13121">
            <v>1003124603</v>
          </cell>
          <cell r="O13121">
            <v>45404</v>
          </cell>
        </row>
        <row r="13122">
          <cell r="N13122">
            <v>1003124604</v>
          </cell>
          <cell r="O13122">
            <v>45404</v>
          </cell>
        </row>
        <row r="13123">
          <cell r="N13123">
            <v>1003124605</v>
          </cell>
          <cell r="O13123">
            <v>45404</v>
          </cell>
        </row>
        <row r="13124">
          <cell r="N13124">
            <v>1003124606</v>
          </cell>
          <cell r="O13124">
            <v>45404</v>
          </cell>
        </row>
        <row r="13125">
          <cell r="N13125">
            <v>1003124607</v>
          </cell>
          <cell r="O13125">
            <v>45404</v>
          </cell>
        </row>
        <row r="13126">
          <cell r="N13126">
            <v>1003124608</v>
          </cell>
          <cell r="O13126">
            <v>45404</v>
          </cell>
        </row>
        <row r="13127">
          <cell r="N13127">
            <v>1003124609</v>
          </cell>
          <cell r="O13127">
            <v>45404</v>
          </cell>
        </row>
        <row r="13128">
          <cell r="N13128">
            <v>1003124610</v>
          </cell>
          <cell r="O13128">
            <v>45404</v>
          </cell>
        </row>
        <row r="13129">
          <cell r="N13129">
            <v>1003124611</v>
          </cell>
          <cell r="O13129">
            <v>45404</v>
          </cell>
        </row>
        <row r="13130">
          <cell r="N13130">
            <v>1003124612</v>
          </cell>
          <cell r="O13130">
            <v>45404</v>
          </cell>
        </row>
        <row r="13131">
          <cell r="N13131">
            <v>1003124613</v>
          </cell>
          <cell r="O13131">
            <v>45404</v>
          </cell>
        </row>
        <row r="13132">
          <cell r="N13132">
            <v>1003124614</v>
          </cell>
          <cell r="O13132">
            <v>45404</v>
          </cell>
        </row>
        <row r="13133">
          <cell r="N13133">
            <v>1003124615</v>
          </cell>
          <cell r="O13133">
            <v>45404</v>
          </cell>
        </row>
        <row r="13134">
          <cell r="N13134">
            <v>1003124616</v>
          </cell>
          <cell r="O13134">
            <v>45404</v>
          </cell>
        </row>
        <row r="13135">
          <cell r="N13135">
            <v>1003124617</v>
          </cell>
          <cell r="O13135">
            <v>45404</v>
          </cell>
        </row>
        <row r="13136">
          <cell r="N13136">
            <v>1003124618</v>
          </cell>
          <cell r="O13136">
            <v>45404</v>
          </cell>
        </row>
        <row r="13137">
          <cell r="N13137">
            <v>1003124619</v>
          </cell>
          <cell r="O13137">
            <v>45404</v>
          </cell>
        </row>
        <row r="13138">
          <cell r="N13138">
            <v>1003124620</v>
          </cell>
          <cell r="O13138">
            <v>45404</v>
          </cell>
        </row>
        <row r="13139">
          <cell r="N13139">
            <v>1003124621</v>
          </cell>
          <cell r="O13139">
            <v>45404</v>
          </cell>
        </row>
        <row r="13140">
          <cell r="N13140">
            <v>1003124622</v>
          </cell>
          <cell r="O13140">
            <v>45404</v>
          </cell>
        </row>
        <row r="13141">
          <cell r="N13141">
            <v>1003124623</v>
          </cell>
          <cell r="O13141">
            <v>45404</v>
          </cell>
        </row>
        <row r="13142">
          <cell r="N13142">
            <v>1003124624</v>
          </cell>
          <cell r="O13142">
            <v>45404</v>
          </cell>
        </row>
        <row r="13143">
          <cell r="N13143">
            <v>1003124625</v>
          </cell>
          <cell r="O13143">
            <v>45404</v>
          </cell>
        </row>
        <row r="13144">
          <cell r="N13144">
            <v>1003124626</v>
          </cell>
          <cell r="O13144">
            <v>45404</v>
          </cell>
        </row>
        <row r="13145">
          <cell r="N13145">
            <v>1003124627</v>
          </cell>
          <cell r="O13145">
            <v>45404</v>
          </cell>
        </row>
        <row r="13146">
          <cell r="N13146">
            <v>1003124628</v>
          </cell>
          <cell r="O13146">
            <v>45404</v>
          </cell>
        </row>
        <row r="13147">
          <cell r="N13147">
            <v>1003124629</v>
          </cell>
          <cell r="O13147">
            <v>45404</v>
          </cell>
        </row>
        <row r="13148">
          <cell r="N13148">
            <v>1003124630</v>
          </cell>
          <cell r="O13148">
            <v>45404</v>
          </cell>
        </row>
        <row r="13149">
          <cell r="N13149">
            <v>1003124631</v>
          </cell>
          <cell r="O13149">
            <v>45404</v>
          </cell>
        </row>
        <row r="13150">
          <cell r="N13150">
            <v>1003124632</v>
          </cell>
          <cell r="O13150">
            <v>45404</v>
          </cell>
        </row>
        <row r="13151">
          <cell r="N13151">
            <v>1003124633</v>
          </cell>
          <cell r="O13151">
            <v>45404</v>
          </cell>
        </row>
        <row r="13152">
          <cell r="N13152">
            <v>1003124634</v>
          </cell>
          <cell r="O13152">
            <v>45404</v>
          </cell>
        </row>
        <row r="13153">
          <cell r="N13153">
            <v>1003124635</v>
          </cell>
          <cell r="O13153">
            <v>45404</v>
          </cell>
        </row>
        <row r="13154">
          <cell r="N13154">
            <v>1003124636</v>
          </cell>
          <cell r="O13154">
            <v>45404</v>
          </cell>
        </row>
        <row r="13155">
          <cell r="N13155">
            <v>1003124637</v>
          </cell>
          <cell r="O13155">
            <v>45404</v>
          </cell>
        </row>
        <row r="13156">
          <cell r="N13156">
            <v>1003124638</v>
          </cell>
          <cell r="O13156">
            <v>45404</v>
          </cell>
        </row>
        <row r="13157">
          <cell r="N13157">
            <v>1003124639</v>
          </cell>
          <cell r="O13157">
            <v>45404</v>
          </cell>
        </row>
        <row r="13158">
          <cell r="N13158">
            <v>1003124640</v>
          </cell>
          <cell r="O13158">
            <v>45404</v>
          </cell>
        </row>
        <row r="13159">
          <cell r="N13159">
            <v>1003124641</v>
          </cell>
          <cell r="O13159">
            <v>45404</v>
          </cell>
        </row>
        <row r="13160">
          <cell r="N13160">
            <v>1003124642</v>
          </cell>
          <cell r="O13160">
            <v>45404</v>
          </cell>
        </row>
        <row r="13161">
          <cell r="N13161">
            <v>1003124643</v>
          </cell>
          <cell r="O13161">
            <v>45404</v>
          </cell>
        </row>
        <row r="13162">
          <cell r="N13162">
            <v>1003124644</v>
          </cell>
          <cell r="O13162">
            <v>45404</v>
          </cell>
        </row>
        <row r="13163">
          <cell r="N13163">
            <v>1003124645</v>
          </cell>
          <cell r="O13163">
            <v>45404</v>
          </cell>
        </row>
        <row r="13164">
          <cell r="N13164">
            <v>1003124646</v>
          </cell>
          <cell r="O13164">
            <v>45404</v>
          </cell>
        </row>
        <row r="13165">
          <cell r="N13165">
            <v>1003124647</v>
          </cell>
          <cell r="O13165">
            <v>45404</v>
          </cell>
        </row>
        <row r="13166">
          <cell r="N13166">
            <v>1003124648</v>
          </cell>
          <cell r="O13166">
            <v>45404</v>
          </cell>
        </row>
        <row r="13167">
          <cell r="N13167">
            <v>1003124650</v>
          </cell>
          <cell r="O13167">
            <v>45404</v>
          </cell>
        </row>
        <row r="13168">
          <cell r="N13168">
            <v>1003124651</v>
          </cell>
          <cell r="O13168">
            <v>45404</v>
          </cell>
        </row>
        <row r="13169">
          <cell r="N13169">
            <v>1003124652</v>
          </cell>
          <cell r="O13169">
            <v>45404</v>
          </cell>
        </row>
        <row r="13170">
          <cell r="N13170">
            <v>1003124653</v>
          </cell>
          <cell r="O13170">
            <v>45404</v>
          </cell>
        </row>
        <row r="13171">
          <cell r="N13171">
            <v>1003124654</v>
          </cell>
          <cell r="O13171">
            <v>45404</v>
          </cell>
        </row>
        <row r="13172">
          <cell r="N13172">
            <v>1003124655</v>
          </cell>
          <cell r="O13172">
            <v>45404</v>
          </cell>
        </row>
        <row r="13173">
          <cell r="N13173">
            <v>1003124656</v>
          </cell>
          <cell r="O13173">
            <v>45404</v>
          </cell>
        </row>
        <row r="13174">
          <cell r="N13174">
            <v>1003124657</v>
          </cell>
          <cell r="O13174">
            <v>45404</v>
          </cell>
        </row>
        <row r="13175">
          <cell r="N13175">
            <v>1003124658</v>
          </cell>
          <cell r="O13175">
            <v>45404</v>
          </cell>
        </row>
        <row r="13176">
          <cell r="N13176">
            <v>1003124659</v>
          </cell>
          <cell r="O13176">
            <v>45404</v>
          </cell>
        </row>
        <row r="13177">
          <cell r="N13177">
            <v>1003124660</v>
          </cell>
          <cell r="O13177">
            <v>45404</v>
          </cell>
        </row>
        <row r="13178">
          <cell r="N13178">
            <v>1003124661</v>
          </cell>
          <cell r="O13178">
            <v>45404</v>
          </cell>
        </row>
        <row r="13179">
          <cell r="N13179">
            <v>1003124662</v>
          </cell>
          <cell r="O13179">
            <v>45404</v>
          </cell>
        </row>
        <row r="13180">
          <cell r="N13180">
            <v>1003124663</v>
          </cell>
          <cell r="O13180">
            <v>45404</v>
          </cell>
        </row>
        <row r="13181">
          <cell r="N13181">
            <v>1003124664</v>
          </cell>
          <cell r="O13181">
            <v>45404</v>
          </cell>
        </row>
        <row r="13182">
          <cell r="N13182">
            <v>1003124665</v>
          </cell>
          <cell r="O13182">
            <v>45404</v>
          </cell>
        </row>
        <row r="13183">
          <cell r="N13183">
            <v>1003124666</v>
          </cell>
          <cell r="O13183">
            <v>45404</v>
          </cell>
        </row>
        <row r="13184">
          <cell r="N13184">
            <v>1003124667</v>
          </cell>
          <cell r="O13184">
            <v>45404</v>
          </cell>
        </row>
        <row r="13185">
          <cell r="N13185">
            <v>1003124668</v>
          </cell>
          <cell r="O13185">
            <v>45404</v>
          </cell>
        </row>
        <row r="13186">
          <cell r="N13186">
            <v>1003124669</v>
          </cell>
          <cell r="O13186">
            <v>45404</v>
          </cell>
        </row>
        <row r="13187">
          <cell r="N13187">
            <v>1003124670</v>
          </cell>
          <cell r="O13187">
            <v>45404</v>
          </cell>
        </row>
        <row r="13188">
          <cell r="N13188">
            <v>1003124671</v>
          </cell>
          <cell r="O13188">
            <v>45404</v>
          </cell>
        </row>
        <row r="13189">
          <cell r="N13189">
            <v>1003124672</v>
          </cell>
          <cell r="O13189">
            <v>45404</v>
          </cell>
        </row>
        <row r="13190">
          <cell r="N13190">
            <v>1003124673</v>
          </cell>
          <cell r="O13190">
            <v>45404</v>
          </cell>
        </row>
        <row r="13191">
          <cell r="N13191">
            <v>1003124674</v>
          </cell>
          <cell r="O13191">
            <v>45404</v>
          </cell>
        </row>
        <row r="13192">
          <cell r="N13192">
            <v>1003124675</v>
          </cell>
          <cell r="O13192">
            <v>45404</v>
          </cell>
        </row>
        <row r="13193">
          <cell r="N13193">
            <v>1003124676</v>
          </cell>
          <cell r="O13193">
            <v>45404</v>
          </cell>
        </row>
        <row r="13194">
          <cell r="N13194">
            <v>1003124677</v>
          </cell>
          <cell r="O13194">
            <v>45404</v>
          </cell>
        </row>
        <row r="13195">
          <cell r="N13195">
            <v>1003124678</v>
          </cell>
          <cell r="O13195">
            <v>45404</v>
          </cell>
        </row>
        <row r="13196">
          <cell r="N13196">
            <v>1003124679</v>
          </cell>
          <cell r="O13196">
            <v>45404</v>
          </cell>
        </row>
        <row r="13197">
          <cell r="N13197">
            <v>1003124680</v>
          </cell>
          <cell r="O13197">
            <v>45404</v>
          </cell>
        </row>
        <row r="13198">
          <cell r="N13198">
            <v>1003124681</v>
          </cell>
          <cell r="O13198">
            <v>45404</v>
          </cell>
        </row>
        <row r="13199">
          <cell r="N13199">
            <v>1003124682</v>
          </cell>
          <cell r="O13199">
            <v>45404</v>
          </cell>
        </row>
        <row r="13200">
          <cell r="N13200">
            <v>1003124683</v>
          </cell>
          <cell r="O13200">
            <v>45404</v>
          </cell>
        </row>
        <row r="13201">
          <cell r="N13201">
            <v>1003124684</v>
          </cell>
          <cell r="O13201">
            <v>45404</v>
          </cell>
        </row>
        <row r="13202">
          <cell r="N13202">
            <v>1003124685</v>
          </cell>
          <cell r="O13202">
            <v>45404</v>
          </cell>
        </row>
        <row r="13203">
          <cell r="N13203">
            <v>1003124686</v>
          </cell>
          <cell r="O13203">
            <v>45404</v>
          </cell>
        </row>
        <row r="13204">
          <cell r="N13204">
            <v>1003124687</v>
          </cell>
          <cell r="O13204">
            <v>45404</v>
          </cell>
        </row>
        <row r="13205">
          <cell r="N13205">
            <v>1003124688</v>
          </cell>
          <cell r="O13205">
            <v>45404</v>
          </cell>
        </row>
        <row r="13206">
          <cell r="N13206">
            <v>1003124689</v>
          </cell>
          <cell r="O13206">
            <v>45404</v>
          </cell>
        </row>
        <row r="13207">
          <cell r="N13207">
            <v>1003124690</v>
          </cell>
          <cell r="O13207">
            <v>45404</v>
          </cell>
        </row>
        <row r="13208">
          <cell r="N13208">
            <v>1003124691</v>
          </cell>
          <cell r="O13208">
            <v>45404</v>
          </cell>
        </row>
        <row r="13209">
          <cell r="N13209">
            <v>1003124692</v>
          </cell>
          <cell r="O13209">
            <v>45404</v>
          </cell>
        </row>
        <row r="13210">
          <cell r="N13210">
            <v>1003124693</v>
          </cell>
          <cell r="O13210">
            <v>45404</v>
          </cell>
        </row>
        <row r="13211">
          <cell r="N13211">
            <v>1003124694</v>
          </cell>
          <cell r="O13211">
            <v>45404</v>
          </cell>
        </row>
        <row r="13212">
          <cell r="N13212">
            <v>1003124695</v>
          </cell>
          <cell r="O13212">
            <v>45404</v>
          </cell>
        </row>
        <row r="13213">
          <cell r="N13213">
            <v>1003124696</v>
          </cell>
          <cell r="O13213">
            <v>45404</v>
          </cell>
        </row>
        <row r="13214">
          <cell r="N13214">
            <v>1003124697</v>
          </cell>
          <cell r="O13214">
            <v>45404</v>
          </cell>
        </row>
        <row r="13215">
          <cell r="N13215">
            <v>1003124698</v>
          </cell>
          <cell r="O13215">
            <v>45404</v>
          </cell>
        </row>
        <row r="13216">
          <cell r="N13216">
            <v>1003124699</v>
          </cell>
          <cell r="O13216">
            <v>45404</v>
          </cell>
        </row>
        <row r="13217">
          <cell r="N13217">
            <v>1003124700</v>
          </cell>
          <cell r="O13217">
            <v>45404</v>
          </cell>
        </row>
        <row r="13218">
          <cell r="N13218">
            <v>1003124701</v>
          </cell>
          <cell r="O13218">
            <v>45404</v>
          </cell>
        </row>
        <row r="13219">
          <cell r="N13219">
            <v>1003124702</v>
          </cell>
          <cell r="O13219">
            <v>45404</v>
          </cell>
        </row>
        <row r="13220">
          <cell r="N13220">
            <v>1003124703</v>
          </cell>
          <cell r="O13220">
            <v>45404</v>
          </cell>
        </row>
        <row r="13221">
          <cell r="N13221">
            <v>1003124704</v>
          </cell>
          <cell r="O13221">
            <v>45404</v>
          </cell>
        </row>
        <row r="13222">
          <cell r="N13222">
            <v>1003124705</v>
          </cell>
          <cell r="O13222">
            <v>45404</v>
          </cell>
        </row>
        <row r="13223">
          <cell r="N13223">
            <v>1003124706</v>
          </cell>
          <cell r="O13223">
            <v>45404</v>
          </cell>
        </row>
        <row r="13224">
          <cell r="N13224">
            <v>1003124707</v>
          </cell>
          <cell r="O13224">
            <v>45404</v>
          </cell>
        </row>
        <row r="13225">
          <cell r="N13225">
            <v>1003124708</v>
          </cell>
          <cell r="O13225">
            <v>45404</v>
          </cell>
        </row>
        <row r="13226">
          <cell r="N13226">
            <v>1003124709</v>
          </cell>
          <cell r="O13226">
            <v>45404</v>
          </cell>
        </row>
        <row r="13227">
          <cell r="N13227">
            <v>1003124710</v>
          </cell>
          <cell r="O13227">
            <v>45404</v>
          </cell>
        </row>
        <row r="13228">
          <cell r="N13228">
            <v>1003124711</v>
          </cell>
          <cell r="O13228">
            <v>45404</v>
          </cell>
        </row>
        <row r="13229">
          <cell r="N13229">
            <v>1003124712</v>
          </cell>
          <cell r="O13229">
            <v>45404</v>
          </cell>
        </row>
        <row r="13230">
          <cell r="N13230">
            <v>1003124713</v>
          </cell>
          <cell r="O13230">
            <v>45404</v>
          </cell>
        </row>
        <row r="13231">
          <cell r="N13231">
            <v>1003124714</v>
          </cell>
          <cell r="O13231">
            <v>45404</v>
          </cell>
        </row>
        <row r="13232">
          <cell r="N13232">
            <v>1003124715</v>
          </cell>
          <cell r="O13232">
            <v>45404</v>
          </cell>
        </row>
        <row r="13233">
          <cell r="N13233">
            <v>1003124716</v>
          </cell>
          <cell r="O13233">
            <v>45404</v>
          </cell>
        </row>
        <row r="13234">
          <cell r="N13234">
            <v>1003124717</v>
          </cell>
          <cell r="O13234">
            <v>45404</v>
          </cell>
        </row>
        <row r="13235">
          <cell r="N13235">
            <v>1003124718</v>
          </cell>
          <cell r="O13235">
            <v>45404</v>
          </cell>
        </row>
        <row r="13236">
          <cell r="N13236">
            <v>1003124719</v>
          </cell>
          <cell r="O13236">
            <v>45404</v>
          </cell>
        </row>
        <row r="13237">
          <cell r="N13237">
            <v>1003124720</v>
          </cell>
          <cell r="O13237">
            <v>45404</v>
          </cell>
        </row>
        <row r="13238">
          <cell r="N13238">
            <v>1003124721</v>
          </cell>
          <cell r="O13238">
            <v>45404</v>
          </cell>
        </row>
        <row r="13239">
          <cell r="N13239">
            <v>1003124722</v>
          </cell>
          <cell r="O13239">
            <v>45404</v>
          </cell>
        </row>
        <row r="13240">
          <cell r="N13240">
            <v>1003124723</v>
          </cell>
          <cell r="O13240">
            <v>45404</v>
          </cell>
        </row>
        <row r="13241">
          <cell r="N13241">
            <v>1003124724</v>
          </cell>
          <cell r="O13241">
            <v>45404</v>
          </cell>
        </row>
        <row r="13242">
          <cell r="N13242">
            <v>1003124725</v>
          </cell>
          <cell r="O13242">
            <v>45404</v>
          </cell>
        </row>
        <row r="13243">
          <cell r="N13243">
            <v>1003124726</v>
          </cell>
          <cell r="O13243">
            <v>45404</v>
          </cell>
        </row>
        <row r="13244">
          <cell r="N13244">
            <v>1003124727</v>
          </cell>
          <cell r="O13244">
            <v>45404</v>
          </cell>
        </row>
        <row r="13245">
          <cell r="N13245">
            <v>1003124728</v>
          </cell>
          <cell r="O13245">
            <v>45404</v>
          </cell>
        </row>
        <row r="13246">
          <cell r="N13246">
            <v>1003124729</v>
          </cell>
          <cell r="O13246">
            <v>45404</v>
          </cell>
        </row>
        <row r="13247">
          <cell r="N13247">
            <v>1003124730</v>
          </cell>
          <cell r="O13247">
            <v>45404</v>
          </cell>
        </row>
        <row r="13248">
          <cell r="N13248">
            <v>1003124731</v>
          </cell>
          <cell r="O13248">
            <v>45404</v>
          </cell>
        </row>
        <row r="13249">
          <cell r="N13249">
            <v>1003124732</v>
          </cell>
          <cell r="O13249">
            <v>45404</v>
          </cell>
        </row>
        <row r="13250">
          <cell r="N13250">
            <v>1003124733</v>
          </cell>
          <cell r="O13250">
            <v>45404</v>
          </cell>
        </row>
        <row r="13251">
          <cell r="N13251">
            <v>1003124734</v>
          </cell>
          <cell r="O13251">
            <v>45404</v>
          </cell>
        </row>
        <row r="13252">
          <cell r="N13252">
            <v>1003124735</v>
          </cell>
          <cell r="O13252">
            <v>45404</v>
          </cell>
        </row>
        <row r="13253">
          <cell r="N13253">
            <v>1003124736</v>
          </cell>
          <cell r="O13253">
            <v>45404</v>
          </cell>
        </row>
        <row r="13254">
          <cell r="N13254">
            <v>1003124737</v>
          </cell>
          <cell r="O13254">
            <v>45404</v>
          </cell>
        </row>
        <row r="13255">
          <cell r="N13255">
            <v>1003124738</v>
          </cell>
          <cell r="O13255">
            <v>45404</v>
          </cell>
        </row>
        <row r="13256">
          <cell r="N13256">
            <v>1003124739</v>
          </cell>
          <cell r="O13256">
            <v>45404</v>
          </cell>
        </row>
        <row r="13257">
          <cell r="N13257">
            <v>1003124740</v>
          </cell>
          <cell r="O13257">
            <v>45404</v>
          </cell>
        </row>
        <row r="13258">
          <cell r="N13258">
            <v>1003124741</v>
          </cell>
          <cell r="O13258">
            <v>45404</v>
          </cell>
        </row>
        <row r="13259">
          <cell r="N13259">
            <v>1003124742</v>
          </cell>
          <cell r="O13259">
            <v>45404</v>
          </cell>
        </row>
        <row r="13260">
          <cell r="N13260">
            <v>1003124743</v>
          </cell>
          <cell r="O13260">
            <v>45404</v>
          </cell>
        </row>
        <row r="13261">
          <cell r="N13261">
            <v>1003124744</v>
          </cell>
          <cell r="O13261">
            <v>45404</v>
          </cell>
        </row>
        <row r="13262">
          <cell r="N13262">
            <v>1003124745</v>
          </cell>
          <cell r="O13262">
            <v>45404</v>
          </cell>
        </row>
        <row r="13263">
          <cell r="N13263">
            <v>1003124746</v>
          </cell>
          <cell r="O13263">
            <v>45404</v>
          </cell>
        </row>
        <row r="13264">
          <cell r="N13264">
            <v>1003124747</v>
          </cell>
          <cell r="O13264">
            <v>45404</v>
          </cell>
        </row>
        <row r="13265">
          <cell r="N13265">
            <v>1003124748</v>
          </cell>
          <cell r="O13265">
            <v>45404</v>
          </cell>
        </row>
        <row r="13266">
          <cell r="N13266">
            <v>1003124749</v>
          </cell>
          <cell r="O13266">
            <v>45404</v>
          </cell>
        </row>
        <row r="13267">
          <cell r="N13267">
            <v>1003124751</v>
          </cell>
          <cell r="O13267">
            <v>45404</v>
          </cell>
        </row>
        <row r="13268">
          <cell r="N13268">
            <v>1003124752</v>
          </cell>
          <cell r="O13268">
            <v>45404</v>
          </cell>
        </row>
        <row r="13269">
          <cell r="N13269">
            <v>1003124753</v>
          </cell>
          <cell r="O13269">
            <v>45404</v>
          </cell>
        </row>
        <row r="13270">
          <cell r="N13270">
            <v>1003124754</v>
          </cell>
          <cell r="O13270">
            <v>45404</v>
          </cell>
        </row>
        <row r="13271">
          <cell r="N13271">
            <v>1003124755</v>
          </cell>
          <cell r="O13271">
            <v>45404</v>
          </cell>
        </row>
        <row r="13272">
          <cell r="N13272">
            <v>1003124756</v>
          </cell>
          <cell r="O13272">
            <v>45404</v>
          </cell>
        </row>
        <row r="13273">
          <cell r="N13273">
            <v>1003124757</v>
          </cell>
          <cell r="O13273">
            <v>45404</v>
          </cell>
        </row>
        <row r="13274">
          <cell r="N13274">
            <v>1003124758</v>
          </cell>
          <cell r="O13274">
            <v>45404</v>
          </cell>
        </row>
        <row r="13275">
          <cell r="N13275">
            <v>1003124759</v>
          </cell>
          <cell r="O13275">
            <v>45404</v>
          </cell>
        </row>
        <row r="13276">
          <cell r="N13276">
            <v>1003124760</v>
          </cell>
          <cell r="O13276">
            <v>45404</v>
          </cell>
        </row>
        <row r="13277">
          <cell r="N13277">
            <v>1003124761</v>
          </cell>
          <cell r="O13277">
            <v>45404</v>
          </cell>
        </row>
        <row r="13278">
          <cell r="N13278">
            <v>1003124762</v>
          </cell>
          <cell r="O13278">
            <v>45404</v>
          </cell>
        </row>
        <row r="13279">
          <cell r="N13279">
            <v>1003124763</v>
          </cell>
          <cell r="O13279">
            <v>45404</v>
          </cell>
        </row>
        <row r="13280">
          <cell r="N13280">
            <v>1003124764</v>
          </cell>
          <cell r="O13280">
            <v>45404</v>
          </cell>
        </row>
        <row r="13281">
          <cell r="N13281">
            <v>1003124765</v>
          </cell>
          <cell r="O13281">
            <v>45404</v>
          </cell>
        </row>
        <row r="13282">
          <cell r="N13282">
            <v>1003124766</v>
          </cell>
          <cell r="O13282">
            <v>45404</v>
          </cell>
        </row>
        <row r="13283">
          <cell r="N13283">
            <v>1003124767</v>
          </cell>
          <cell r="O13283">
            <v>45404</v>
          </cell>
        </row>
        <row r="13284">
          <cell r="N13284">
            <v>1003124768</v>
          </cell>
          <cell r="O13284">
            <v>45404</v>
          </cell>
        </row>
        <row r="13285">
          <cell r="N13285">
            <v>1003124899</v>
          </cell>
          <cell r="O13285">
            <v>45404</v>
          </cell>
        </row>
        <row r="13286">
          <cell r="N13286">
            <v>1003124901</v>
          </cell>
          <cell r="O13286">
            <v>45404</v>
          </cell>
        </row>
        <row r="13287">
          <cell r="N13287">
            <v>1003124902</v>
          </cell>
          <cell r="O13287">
            <v>45404</v>
          </cell>
        </row>
        <row r="13288">
          <cell r="N13288">
            <v>1003124903</v>
          </cell>
          <cell r="O13288">
            <v>45404</v>
          </cell>
        </row>
        <row r="13289">
          <cell r="N13289">
            <v>1003124904</v>
          </cell>
          <cell r="O13289">
            <v>45404</v>
          </cell>
        </row>
        <row r="13290">
          <cell r="N13290">
            <v>1003124905</v>
          </cell>
          <cell r="O13290">
            <v>45404</v>
          </cell>
        </row>
        <row r="13291">
          <cell r="N13291">
            <v>1003124906</v>
          </cell>
          <cell r="O13291">
            <v>45404</v>
          </cell>
        </row>
        <row r="13292">
          <cell r="N13292">
            <v>1003124907</v>
          </cell>
          <cell r="O13292">
            <v>45404</v>
          </cell>
        </row>
        <row r="13293">
          <cell r="N13293">
            <v>1003124908</v>
          </cell>
          <cell r="O13293">
            <v>45404</v>
          </cell>
        </row>
        <row r="13294">
          <cell r="N13294">
            <v>1003124909</v>
          </cell>
          <cell r="O13294">
            <v>45404</v>
          </cell>
        </row>
        <row r="13295">
          <cell r="N13295">
            <v>1003124910</v>
          </cell>
          <cell r="O13295">
            <v>45404</v>
          </cell>
        </row>
        <row r="13296">
          <cell r="N13296">
            <v>1003124911</v>
          </cell>
          <cell r="O13296">
            <v>45404</v>
          </cell>
        </row>
        <row r="13297">
          <cell r="N13297">
            <v>1003124912</v>
          </cell>
          <cell r="O13297">
            <v>45404</v>
          </cell>
        </row>
        <row r="13298">
          <cell r="N13298">
            <v>1003124913</v>
          </cell>
          <cell r="O13298">
            <v>45404</v>
          </cell>
        </row>
        <row r="13299">
          <cell r="N13299">
            <v>1003124914</v>
          </cell>
          <cell r="O13299">
            <v>45404</v>
          </cell>
        </row>
        <row r="13300">
          <cell r="N13300">
            <v>1003124915</v>
          </cell>
          <cell r="O13300">
            <v>45404</v>
          </cell>
        </row>
        <row r="13301">
          <cell r="N13301">
            <v>1003124917</v>
          </cell>
          <cell r="O13301">
            <v>45404</v>
          </cell>
        </row>
        <row r="13302">
          <cell r="N13302">
            <v>1003124918</v>
          </cell>
          <cell r="O13302">
            <v>45404</v>
          </cell>
        </row>
        <row r="13303">
          <cell r="N13303">
            <v>1003124919</v>
          </cell>
          <cell r="O13303">
            <v>45404</v>
          </cell>
        </row>
        <row r="13304">
          <cell r="N13304">
            <v>1003124920</v>
          </cell>
          <cell r="O13304">
            <v>45404</v>
          </cell>
        </row>
        <row r="13305">
          <cell r="N13305">
            <v>1003124921</v>
          </cell>
          <cell r="O13305">
            <v>45404</v>
          </cell>
        </row>
        <row r="13306">
          <cell r="N13306">
            <v>1003124922</v>
          </cell>
          <cell r="O13306">
            <v>45404</v>
          </cell>
        </row>
        <row r="13307">
          <cell r="N13307">
            <v>1003124923</v>
          </cell>
          <cell r="O13307">
            <v>45404</v>
          </cell>
        </row>
        <row r="13308">
          <cell r="N13308">
            <v>1003124924</v>
          </cell>
          <cell r="O13308">
            <v>45404</v>
          </cell>
        </row>
        <row r="13309">
          <cell r="N13309">
            <v>1003124925</v>
          </cell>
          <cell r="O13309">
            <v>45404</v>
          </cell>
        </row>
        <row r="13310">
          <cell r="N13310">
            <v>1003124926</v>
          </cell>
          <cell r="O13310">
            <v>45404</v>
          </cell>
        </row>
        <row r="13311">
          <cell r="N13311">
            <v>1003124927</v>
          </cell>
          <cell r="O13311">
            <v>45404</v>
          </cell>
        </row>
        <row r="13312">
          <cell r="N13312">
            <v>1003124928</v>
          </cell>
          <cell r="O13312">
            <v>45404</v>
          </cell>
        </row>
        <row r="13313">
          <cell r="N13313">
            <v>1003124929</v>
          </cell>
          <cell r="O13313">
            <v>45404</v>
          </cell>
        </row>
        <row r="13314">
          <cell r="N13314">
            <v>1003124930</v>
          </cell>
          <cell r="O13314">
            <v>45404</v>
          </cell>
        </row>
        <row r="13315">
          <cell r="N13315">
            <v>1003124931</v>
          </cell>
          <cell r="O13315">
            <v>45404</v>
          </cell>
        </row>
        <row r="13316">
          <cell r="N13316">
            <v>1003124932</v>
          </cell>
          <cell r="O13316">
            <v>45404</v>
          </cell>
        </row>
        <row r="13317">
          <cell r="N13317">
            <v>1003124933</v>
          </cell>
          <cell r="O13317">
            <v>45404</v>
          </cell>
        </row>
        <row r="13318">
          <cell r="N13318">
            <v>1003124934</v>
          </cell>
          <cell r="O13318">
            <v>45404</v>
          </cell>
        </row>
        <row r="13319">
          <cell r="N13319">
            <v>1003124935</v>
          </cell>
          <cell r="O13319">
            <v>45404</v>
          </cell>
        </row>
        <row r="13320">
          <cell r="N13320">
            <v>1003124937</v>
          </cell>
          <cell r="O13320">
            <v>45404</v>
          </cell>
        </row>
        <row r="13321">
          <cell r="N13321">
            <v>1003124938</v>
          </cell>
          <cell r="O13321">
            <v>45404</v>
          </cell>
        </row>
        <row r="13322">
          <cell r="N13322">
            <v>1003124939</v>
          </cell>
          <cell r="O13322">
            <v>45404</v>
          </cell>
        </row>
        <row r="13323">
          <cell r="N13323">
            <v>1003124940</v>
          </cell>
          <cell r="O13323">
            <v>45404</v>
          </cell>
        </row>
        <row r="13324">
          <cell r="N13324">
            <v>1003124941</v>
          </cell>
          <cell r="O13324">
            <v>45404</v>
          </cell>
        </row>
        <row r="13325">
          <cell r="N13325">
            <v>1003124942</v>
          </cell>
          <cell r="O13325">
            <v>45404</v>
          </cell>
        </row>
        <row r="13326">
          <cell r="N13326">
            <v>1003124943</v>
          </cell>
          <cell r="O13326">
            <v>45404</v>
          </cell>
        </row>
        <row r="13327">
          <cell r="N13327">
            <v>1003124944</v>
          </cell>
          <cell r="O13327">
            <v>45404</v>
          </cell>
        </row>
        <row r="13328">
          <cell r="N13328">
            <v>1003124945</v>
          </cell>
          <cell r="O13328">
            <v>45404</v>
          </cell>
        </row>
        <row r="13329">
          <cell r="N13329">
            <v>1003124946</v>
          </cell>
          <cell r="O13329">
            <v>45404</v>
          </cell>
        </row>
        <row r="13330">
          <cell r="N13330">
            <v>1003124947</v>
          </cell>
          <cell r="O13330">
            <v>45404</v>
          </cell>
        </row>
        <row r="13331">
          <cell r="N13331">
            <v>1003124948</v>
          </cell>
          <cell r="O13331">
            <v>45404</v>
          </cell>
        </row>
        <row r="13332">
          <cell r="N13332">
            <v>1003124949</v>
          </cell>
          <cell r="O13332">
            <v>45404</v>
          </cell>
        </row>
        <row r="13333">
          <cell r="N13333">
            <v>1003124950</v>
          </cell>
          <cell r="O13333">
            <v>45404</v>
          </cell>
        </row>
        <row r="13334">
          <cell r="N13334">
            <v>1003125494</v>
          </cell>
          <cell r="O13334">
            <v>45404</v>
          </cell>
        </row>
        <row r="13335">
          <cell r="N13335">
            <v>1003125495</v>
          </cell>
          <cell r="O13335">
            <v>45404</v>
          </cell>
        </row>
        <row r="13336">
          <cell r="N13336">
            <v>1003125496</v>
          </cell>
          <cell r="O13336">
            <v>45404</v>
          </cell>
        </row>
        <row r="13337">
          <cell r="N13337">
            <v>1003125497</v>
          </cell>
          <cell r="O13337">
            <v>45404</v>
          </cell>
        </row>
        <row r="13338">
          <cell r="N13338">
            <v>1003125498</v>
          </cell>
          <cell r="O13338">
            <v>45404</v>
          </cell>
        </row>
        <row r="13339">
          <cell r="N13339">
            <v>1003125499</v>
          </cell>
          <cell r="O13339">
            <v>45404</v>
          </cell>
        </row>
        <row r="13340">
          <cell r="N13340">
            <v>1003125500</v>
          </cell>
          <cell r="O13340">
            <v>45404</v>
          </cell>
        </row>
        <row r="13341">
          <cell r="N13341">
            <v>1003125501</v>
          </cell>
          <cell r="O13341">
            <v>45404</v>
          </cell>
        </row>
        <row r="13342">
          <cell r="N13342">
            <v>1003125502</v>
          </cell>
          <cell r="O13342">
            <v>45404</v>
          </cell>
        </row>
        <row r="13343">
          <cell r="N13343">
            <v>1003125503</v>
          </cell>
          <cell r="O13343">
            <v>45404</v>
          </cell>
        </row>
        <row r="13344">
          <cell r="N13344">
            <v>1003125504</v>
          </cell>
          <cell r="O13344">
            <v>45404</v>
          </cell>
        </row>
        <row r="13345">
          <cell r="N13345">
            <v>1003125505</v>
          </cell>
          <cell r="O13345">
            <v>45404</v>
          </cell>
        </row>
        <row r="13346">
          <cell r="N13346">
            <v>1003125506</v>
          </cell>
          <cell r="O13346">
            <v>45404</v>
          </cell>
        </row>
        <row r="13347">
          <cell r="N13347">
            <v>1003125507</v>
          </cell>
          <cell r="O13347">
            <v>45404</v>
          </cell>
        </row>
        <row r="13348">
          <cell r="N13348">
            <v>1003125508</v>
          </cell>
          <cell r="O13348">
            <v>45404</v>
          </cell>
        </row>
        <row r="13349">
          <cell r="N13349">
            <v>1003125509</v>
          </cell>
          <cell r="O13349">
            <v>45404</v>
          </cell>
        </row>
        <row r="13350">
          <cell r="N13350">
            <v>1003125510</v>
          </cell>
          <cell r="O13350">
            <v>45404</v>
          </cell>
        </row>
        <row r="13351">
          <cell r="N13351">
            <v>1003125511</v>
          </cell>
          <cell r="O13351">
            <v>45404</v>
          </cell>
        </row>
        <row r="13352">
          <cell r="N13352">
            <v>1003125512</v>
          </cell>
          <cell r="O13352">
            <v>45404</v>
          </cell>
        </row>
        <row r="13353">
          <cell r="N13353">
            <v>1003125513</v>
          </cell>
          <cell r="O13353">
            <v>45404</v>
          </cell>
        </row>
        <row r="13354">
          <cell r="N13354">
            <v>1003125514</v>
          </cell>
          <cell r="O13354">
            <v>45404</v>
          </cell>
        </row>
        <row r="13355">
          <cell r="N13355">
            <v>1003125515</v>
          </cell>
          <cell r="O13355">
            <v>45404</v>
          </cell>
        </row>
        <row r="13356">
          <cell r="N13356">
            <v>1003125516</v>
          </cell>
          <cell r="O13356">
            <v>45404</v>
          </cell>
        </row>
        <row r="13357">
          <cell r="N13357">
            <v>1003125518</v>
          </cell>
          <cell r="O13357">
            <v>45404</v>
          </cell>
        </row>
        <row r="13358">
          <cell r="N13358">
            <v>1003125519</v>
          </cell>
          <cell r="O13358">
            <v>45404</v>
          </cell>
        </row>
        <row r="13359">
          <cell r="N13359">
            <v>1003125520</v>
          </cell>
          <cell r="O13359">
            <v>45404</v>
          </cell>
        </row>
        <row r="13360">
          <cell r="N13360">
            <v>1003125521</v>
          </cell>
          <cell r="O13360">
            <v>45404</v>
          </cell>
        </row>
        <row r="13361">
          <cell r="N13361">
            <v>1003125522</v>
          </cell>
          <cell r="O13361">
            <v>45404</v>
          </cell>
        </row>
        <row r="13362">
          <cell r="N13362">
            <v>1003125523</v>
          </cell>
          <cell r="O13362">
            <v>45404</v>
          </cell>
        </row>
        <row r="13363">
          <cell r="N13363">
            <v>1003125524</v>
          </cell>
          <cell r="O13363">
            <v>45404</v>
          </cell>
        </row>
        <row r="13364">
          <cell r="N13364">
            <v>1003125525</v>
          </cell>
          <cell r="O13364">
            <v>45404</v>
          </cell>
        </row>
        <row r="13365">
          <cell r="N13365">
            <v>1003125526</v>
          </cell>
          <cell r="O13365">
            <v>45404</v>
          </cell>
        </row>
        <row r="13366">
          <cell r="N13366">
            <v>1003125527</v>
          </cell>
          <cell r="O13366">
            <v>45404</v>
          </cell>
        </row>
        <row r="13367">
          <cell r="N13367">
            <v>1003125528</v>
          </cell>
          <cell r="O13367">
            <v>45404</v>
          </cell>
        </row>
        <row r="13368">
          <cell r="N13368">
            <v>1003125529</v>
          </cell>
          <cell r="O13368">
            <v>45404</v>
          </cell>
        </row>
        <row r="13369">
          <cell r="N13369">
            <v>1003125530</v>
          </cell>
          <cell r="O13369">
            <v>45404</v>
          </cell>
        </row>
        <row r="13370">
          <cell r="N13370">
            <v>1003125531</v>
          </cell>
          <cell r="O13370">
            <v>45404</v>
          </cell>
        </row>
        <row r="13371">
          <cell r="N13371">
            <v>1003125532</v>
          </cell>
          <cell r="O13371">
            <v>45404</v>
          </cell>
        </row>
        <row r="13372">
          <cell r="N13372">
            <v>1003125533</v>
          </cell>
          <cell r="O13372">
            <v>45404</v>
          </cell>
        </row>
        <row r="13373">
          <cell r="N13373">
            <v>1003125534</v>
          </cell>
          <cell r="O13373">
            <v>45404</v>
          </cell>
        </row>
        <row r="13374">
          <cell r="N13374">
            <v>1003125535</v>
          </cell>
          <cell r="O13374">
            <v>45404</v>
          </cell>
        </row>
        <row r="13375">
          <cell r="N13375">
            <v>1003125536</v>
          </cell>
          <cell r="O13375">
            <v>45404</v>
          </cell>
        </row>
        <row r="13376">
          <cell r="N13376">
            <v>1003125537</v>
          </cell>
          <cell r="O13376">
            <v>45404</v>
          </cell>
        </row>
        <row r="13377">
          <cell r="N13377">
            <v>1003125538</v>
          </cell>
          <cell r="O13377">
            <v>45404</v>
          </cell>
        </row>
        <row r="13378">
          <cell r="N13378">
            <v>1003125539</v>
          </cell>
          <cell r="O13378">
            <v>45404</v>
          </cell>
        </row>
        <row r="13379">
          <cell r="N13379">
            <v>1003125540</v>
          </cell>
          <cell r="O13379">
            <v>45404</v>
          </cell>
        </row>
        <row r="13380">
          <cell r="N13380">
            <v>1003125664</v>
          </cell>
          <cell r="O13380">
            <v>45404</v>
          </cell>
        </row>
        <row r="13381">
          <cell r="N13381">
            <v>1003125666</v>
          </cell>
          <cell r="O13381">
            <v>45404</v>
          </cell>
        </row>
        <row r="13382">
          <cell r="N13382">
            <v>1003125660</v>
          </cell>
          <cell r="O13382">
            <v>45404</v>
          </cell>
        </row>
        <row r="13383">
          <cell r="N13383">
            <v>1003125670</v>
          </cell>
          <cell r="O13383">
            <v>45404</v>
          </cell>
        </row>
        <row r="13384">
          <cell r="N13384">
            <v>1003125673</v>
          </cell>
          <cell r="O13384">
            <v>45404</v>
          </cell>
        </row>
        <row r="13385">
          <cell r="N13385">
            <v>1003125665</v>
          </cell>
          <cell r="O13385">
            <v>45404</v>
          </cell>
        </row>
        <row r="13386">
          <cell r="N13386">
            <v>1003125662</v>
          </cell>
          <cell r="O13386">
            <v>45404</v>
          </cell>
        </row>
        <row r="13387">
          <cell r="N13387">
            <v>1003125663</v>
          </cell>
          <cell r="O13387">
            <v>45404</v>
          </cell>
        </row>
        <row r="13388">
          <cell r="N13388">
            <v>1003125671</v>
          </cell>
          <cell r="O13388">
            <v>45404</v>
          </cell>
        </row>
        <row r="13389">
          <cell r="N13389">
            <v>1003125668</v>
          </cell>
          <cell r="O13389">
            <v>45404</v>
          </cell>
        </row>
        <row r="13390">
          <cell r="N13390">
            <v>1003125669</v>
          </cell>
          <cell r="O13390">
            <v>45404</v>
          </cell>
        </row>
        <row r="13391">
          <cell r="N13391">
            <v>1003125661</v>
          </cell>
          <cell r="O13391">
            <v>45404</v>
          </cell>
        </row>
        <row r="13392">
          <cell r="N13392">
            <v>1003125667</v>
          </cell>
          <cell r="O13392">
            <v>45404</v>
          </cell>
        </row>
        <row r="13393">
          <cell r="N13393">
            <v>1003125672</v>
          </cell>
          <cell r="O13393">
            <v>45404</v>
          </cell>
        </row>
        <row r="13394">
          <cell r="N13394">
            <v>1003123958</v>
          </cell>
          <cell r="O13394">
            <v>45413</v>
          </cell>
        </row>
        <row r="13395">
          <cell r="N13395">
            <v>1003123961</v>
          </cell>
          <cell r="O13395">
            <v>45413</v>
          </cell>
        </row>
        <row r="13396">
          <cell r="N13396">
            <v>1003123964</v>
          </cell>
          <cell r="O13396">
            <v>45413</v>
          </cell>
        </row>
        <row r="13397">
          <cell r="N13397">
            <v>1003123968</v>
          </cell>
          <cell r="O13397">
            <v>45413</v>
          </cell>
        </row>
        <row r="13398">
          <cell r="N13398">
            <v>1003123971</v>
          </cell>
          <cell r="O13398">
            <v>45413</v>
          </cell>
        </row>
        <row r="13399">
          <cell r="N13399">
            <v>1003123974</v>
          </cell>
          <cell r="O13399">
            <v>45413</v>
          </cell>
        </row>
        <row r="13400">
          <cell r="N13400">
            <v>1003123978</v>
          </cell>
          <cell r="O13400">
            <v>45413</v>
          </cell>
        </row>
        <row r="13401">
          <cell r="N13401">
            <v>1003123982</v>
          </cell>
          <cell r="O13401">
            <v>45413</v>
          </cell>
        </row>
        <row r="13402">
          <cell r="N13402">
            <v>1003123983</v>
          </cell>
          <cell r="O13402">
            <v>45413</v>
          </cell>
        </row>
        <row r="13403">
          <cell r="N13403">
            <v>1003123989</v>
          </cell>
          <cell r="O13403">
            <v>45413</v>
          </cell>
        </row>
        <row r="13404">
          <cell r="N13404">
            <v>1003123990</v>
          </cell>
          <cell r="O13404">
            <v>45413</v>
          </cell>
        </row>
        <row r="13405">
          <cell r="N13405">
            <v>1003123991</v>
          </cell>
          <cell r="O13405">
            <v>45413</v>
          </cell>
        </row>
        <row r="13406">
          <cell r="N13406">
            <v>1003123993</v>
          </cell>
          <cell r="O13406">
            <v>45413</v>
          </cell>
        </row>
        <row r="13407">
          <cell r="N13407">
            <v>1003123994</v>
          </cell>
          <cell r="O13407">
            <v>45413</v>
          </cell>
        </row>
        <row r="13408">
          <cell r="N13408">
            <v>1003123995</v>
          </cell>
          <cell r="O13408">
            <v>45413</v>
          </cell>
        </row>
        <row r="13409">
          <cell r="N13409">
            <v>1003124003</v>
          </cell>
          <cell r="O13409">
            <v>45413</v>
          </cell>
        </row>
        <row r="13410">
          <cell r="N13410">
            <v>1003124014</v>
          </cell>
          <cell r="O13410">
            <v>45413</v>
          </cell>
        </row>
        <row r="13411">
          <cell r="N13411">
            <v>1003124015</v>
          </cell>
          <cell r="O13411">
            <v>45413</v>
          </cell>
        </row>
        <row r="13412">
          <cell r="N13412">
            <v>1003124018</v>
          </cell>
          <cell r="O13412">
            <v>45413</v>
          </cell>
        </row>
        <row r="13413">
          <cell r="N13413">
            <v>1003124019</v>
          </cell>
          <cell r="O13413">
            <v>45413</v>
          </cell>
        </row>
        <row r="13414">
          <cell r="N13414">
            <v>1003124024</v>
          </cell>
          <cell r="O13414">
            <v>45413</v>
          </cell>
        </row>
        <row r="13415">
          <cell r="N13415">
            <v>1003124025</v>
          </cell>
          <cell r="O13415">
            <v>45413</v>
          </cell>
        </row>
        <row r="13416">
          <cell r="N13416">
            <v>1003124026</v>
          </cell>
          <cell r="O13416">
            <v>45413</v>
          </cell>
        </row>
        <row r="13417">
          <cell r="N13417">
            <v>1003124027</v>
          </cell>
          <cell r="O13417">
            <v>45413</v>
          </cell>
        </row>
        <row r="13418">
          <cell r="N13418">
            <v>1003124030</v>
          </cell>
          <cell r="O13418">
            <v>45413</v>
          </cell>
        </row>
        <row r="13419">
          <cell r="N13419">
            <v>1003124039</v>
          </cell>
          <cell r="O13419">
            <v>45413</v>
          </cell>
        </row>
        <row r="13420">
          <cell r="N13420">
            <v>1003124040</v>
          </cell>
          <cell r="O13420">
            <v>45413</v>
          </cell>
        </row>
        <row r="13421">
          <cell r="N13421">
            <v>1003124043</v>
          </cell>
          <cell r="O13421">
            <v>45413</v>
          </cell>
        </row>
        <row r="13422">
          <cell r="N13422">
            <v>1003124049</v>
          </cell>
          <cell r="O13422">
            <v>45413</v>
          </cell>
        </row>
        <row r="13423">
          <cell r="N13423">
            <v>1003124050</v>
          </cell>
          <cell r="O13423">
            <v>45413</v>
          </cell>
        </row>
        <row r="13424">
          <cell r="N13424">
            <v>1003124052</v>
          </cell>
          <cell r="O13424">
            <v>45413</v>
          </cell>
        </row>
        <row r="13425">
          <cell r="N13425">
            <v>1003124053</v>
          </cell>
          <cell r="O13425">
            <v>45413</v>
          </cell>
        </row>
        <row r="13426">
          <cell r="N13426">
            <v>1003124055</v>
          </cell>
          <cell r="O13426">
            <v>45413</v>
          </cell>
        </row>
        <row r="13427">
          <cell r="N13427">
            <v>1003124059</v>
          </cell>
          <cell r="O13427">
            <v>45413</v>
          </cell>
        </row>
        <row r="13428">
          <cell r="N13428">
            <v>1003124067</v>
          </cell>
          <cell r="O13428">
            <v>45413</v>
          </cell>
        </row>
        <row r="13429">
          <cell r="N13429">
            <v>1003124068</v>
          </cell>
          <cell r="O13429">
            <v>45413</v>
          </cell>
        </row>
        <row r="13430">
          <cell r="N13430">
            <v>1003124069</v>
          </cell>
          <cell r="O13430">
            <v>45413</v>
          </cell>
        </row>
        <row r="13431">
          <cell r="N13431">
            <v>1003124072</v>
          </cell>
          <cell r="O13431">
            <v>45413</v>
          </cell>
        </row>
        <row r="13432">
          <cell r="N13432">
            <v>1003124075</v>
          </cell>
          <cell r="O13432">
            <v>45413</v>
          </cell>
        </row>
        <row r="13433">
          <cell r="N13433">
            <v>1003124079</v>
          </cell>
          <cell r="O13433">
            <v>45413</v>
          </cell>
        </row>
        <row r="13434">
          <cell r="N13434">
            <v>1003124088</v>
          </cell>
          <cell r="O13434">
            <v>45413</v>
          </cell>
        </row>
        <row r="13435">
          <cell r="N13435">
            <v>1003124091</v>
          </cell>
          <cell r="O13435">
            <v>45413</v>
          </cell>
        </row>
        <row r="13436">
          <cell r="N13436">
            <v>1003124093</v>
          </cell>
          <cell r="O13436">
            <v>45413</v>
          </cell>
        </row>
        <row r="13437">
          <cell r="N13437">
            <v>1003124095</v>
          </cell>
          <cell r="O13437">
            <v>45413</v>
          </cell>
        </row>
        <row r="13438">
          <cell r="N13438">
            <v>1003124096</v>
          </cell>
          <cell r="O13438">
            <v>45413</v>
          </cell>
        </row>
        <row r="13439">
          <cell r="N13439">
            <v>1003124098</v>
          </cell>
          <cell r="O13439">
            <v>45413</v>
          </cell>
        </row>
        <row r="13440">
          <cell r="N13440">
            <v>1003124099</v>
          </cell>
          <cell r="O13440">
            <v>45413</v>
          </cell>
        </row>
        <row r="13441">
          <cell r="N13441">
            <v>1003124102</v>
          </cell>
          <cell r="O13441">
            <v>45413</v>
          </cell>
        </row>
        <row r="13442">
          <cell r="N13442">
            <v>1003124104</v>
          </cell>
          <cell r="O13442">
            <v>45413</v>
          </cell>
        </row>
        <row r="13443">
          <cell r="N13443">
            <v>1003124105</v>
          </cell>
          <cell r="O13443">
            <v>45413</v>
          </cell>
        </row>
        <row r="13444">
          <cell r="N13444">
            <v>1003124106</v>
          </cell>
          <cell r="O13444">
            <v>45413</v>
          </cell>
        </row>
        <row r="13445">
          <cell r="N13445">
            <v>1003124107</v>
          </cell>
          <cell r="O13445">
            <v>45413</v>
          </cell>
        </row>
        <row r="13446">
          <cell r="N13446">
            <v>1003124109</v>
          </cell>
          <cell r="O13446">
            <v>45413</v>
          </cell>
        </row>
        <row r="13447">
          <cell r="N13447">
            <v>1003124111</v>
          </cell>
          <cell r="O13447">
            <v>45413</v>
          </cell>
        </row>
        <row r="13448">
          <cell r="N13448">
            <v>1003124114</v>
          </cell>
          <cell r="O13448">
            <v>45413</v>
          </cell>
        </row>
        <row r="13449">
          <cell r="N13449">
            <v>1003124115</v>
          </cell>
          <cell r="O13449">
            <v>45413</v>
          </cell>
        </row>
        <row r="13450">
          <cell r="N13450">
            <v>1003124116</v>
          </cell>
          <cell r="O13450">
            <v>45413</v>
          </cell>
        </row>
        <row r="13451">
          <cell r="N13451">
            <v>1003124117</v>
          </cell>
          <cell r="O13451">
            <v>45413</v>
          </cell>
        </row>
        <row r="13452">
          <cell r="N13452">
            <v>1003124121</v>
          </cell>
          <cell r="O13452">
            <v>45413</v>
          </cell>
        </row>
        <row r="13453">
          <cell r="N13453">
            <v>1003124125</v>
          </cell>
          <cell r="O13453">
            <v>45413</v>
          </cell>
        </row>
        <row r="13454">
          <cell r="N13454">
            <v>1003124129</v>
          </cell>
          <cell r="O13454">
            <v>45413</v>
          </cell>
        </row>
        <row r="13455">
          <cell r="N13455">
            <v>1003124130</v>
          </cell>
          <cell r="O13455">
            <v>45413</v>
          </cell>
        </row>
        <row r="13456">
          <cell r="N13456">
            <v>1003124133</v>
          </cell>
          <cell r="O13456">
            <v>45413</v>
          </cell>
        </row>
        <row r="13457">
          <cell r="N13457">
            <v>1003124136</v>
          </cell>
          <cell r="O13457">
            <v>45413</v>
          </cell>
        </row>
        <row r="13458">
          <cell r="N13458">
            <v>1003124139</v>
          </cell>
          <cell r="O13458">
            <v>45413</v>
          </cell>
        </row>
        <row r="13459">
          <cell r="N13459">
            <v>1003124150</v>
          </cell>
          <cell r="O13459">
            <v>45413</v>
          </cell>
        </row>
        <row r="13460">
          <cell r="N13460">
            <v>1003124151</v>
          </cell>
          <cell r="O13460">
            <v>45413</v>
          </cell>
        </row>
        <row r="13461">
          <cell r="N13461">
            <v>1003124153</v>
          </cell>
          <cell r="O13461">
            <v>45413</v>
          </cell>
        </row>
        <row r="13462">
          <cell r="N13462">
            <v>1003124154</v>
          </cell>
          <cell r="O13462">
            <v>45413</v>
          </cell>
        </row>
        <row r="13463">
          <cell r="N13463">
            <v>1003124157</v>
          </cell>
          <cell r="O13463">
            <v>45413</v>
          </cell>
        </row>
        <row r="13464">
          <cell r="N13464">
            <v>1003124161</v>
          </cell>
          <cell r="O13464">
            <v>45413</v>
          </cell>
        </row>
        <row r="13465">
          <cell r="N13465">
            <v>1003124165</v>
          </cell>
          <cell r="O13465">
            <v>45413</v>
          </cell>
        </row>
        <row r="13466">
          <cell r="N13466">
            <v>1003124166</v>
          </cell>
          <cell r="O13466">
            <v>45413</v>
          </cell>
        </row>
        <row r="13467">
          <cell r="N13467">
            <v>1003124168</v>
          </cell>
          <cell r="O13467">
            <v>45413</v>
          </cell>
        </row>
        <row r="13468">
          <cell r="N13468">
            <v>1003124169</v>
          </cell>
          <cell r="O13468">
            <v>45413</v>
          </cell>
        </row>
        <row r="13469">
          <cell r="N13469">
            <v>1003124170</v>
          </cell>
          <cell r="O13469">
            <v>45413</v>
          </cell>
        </row>
        <row r="13470">
          <cell r="N13470">
            <v>1003124181</v>
          </cell>
          <cell r="O13470">
            <v>45413</v>
          </cell>
        </row>
        <row r="13471">
          <cell r="N13471">
            <v>1003124182</v>
          </cell>
          <cell r="O13471">
            <v>45413</v>
          </cell>
        </row>
        <row r="13472">
          <cell r="N13472">
            <v>1003124185</v>
          </cell>
          <cell r="O13472">
            <v>45413</v>
          </cell>
        </row>
        <row r="13473">
          <cell r="N13473">
            <v>1003124188</v>
          </cell>
          <cell r="O13473">
            <v>45413</v>
          </cell>
        </row>
        <row r="13474">
          <cell r="N13474">
            <v>1003124189</v>
          </cell>
          <cell r="O13474">
            <v>45413</v>
          </cell>
        </row>
        <row r="13475">
          <cell r="N13475">
            <v>1003124190</v>
          </cell>
          <cell r="O13475">
            <v>45413</v>
          </cell>
        </row>
        <row r="13476">
          <cell r="N13476">
            <v>1003124193</v>
          </cell>
          <cell r="O13476">
            <v>45413</v>
          </cell>
        </row>
        <row r="13477">
          <cell r="N13477">
            <v>1003124194</v>
          </cell>
          <cell r="O13477">
            <v>45413</v>
          </cell>
        </row>
        <row r="13478">
          <cell r="N13478">
            <v>1003124198</v>
          </cell>
          <cell r="O13478">
            <v>45413</v>
          </cell>
        </row>
        <row r="13479">
          <cell r="N13479">
            <v>1003124200</v>
          </cell>
          <cell r="O13479">
            <v>45413</v>
          </cell>
        </row>
        <row r="13480">
          <cell r="N13480">
            <v>1003124201</v>
          </cell>
          <cell r="O13480">
            <v>45413</v>
          </cell>
        </row>
        <row r="13481">
          <cell r="N13481">
            <v>1003124203</v>
          </cell>
          <cell r="O13481">
            <v>45413</v>
          </cell>
        </row>
        <row r="13482">
          <cell r="N13482">
            <v>1003124211</v>
          </cell>
          <cell r="O13482">
            <v>45413</v>
          </cell>
        </row>
        <row r="13483">
          <cell r="N13483">
            <v>1003124213</v>
          </cell>
          <cell r="O13483">
            <v>45413</v>
          </cell>
        </row>
        <row r="13484">
          <cell r="N13484">
            <v>1003124223</v>
          </cell>
          <cell r="O13484">
            <v>45413</v>
          </cell>
        </row>
        <row r="13485">
          <cell r="N13485">
            <v>1003124225</v>
          </cell>
          <cell r="O13485">
            <v>45413</v>
          </cell>
        </row>
        <row r="13486">
          <cell r="N13486">
            <v>1003124227</v>
          </cell>
          <cell r="O13486">
            <v>45413</v>
          </cell>
        </row>
        <row r="13487">
          <cell r="N13487">
            <v>1003124228</v>
          </cell>
          <cell r="O13487">
            <v>45413</v>
          </cell>
        </row>
        <row r="13488">
          <cell r="N13488">
            <v>1003124233</v>
          </cell>
          <cell r="O13488">
            <v>45413</v>
          </cell>
        </row>
        <row r="13489">
          <cell r="N13489">
            <v>1003124237</v>
          </cell>
          <cell r="O13489">
            <v>45413</v>
          </cell>
        </row>
        <row r="13490">
          <cell r="N13490">
            <v>1003124238</v>
          </cell>
          <cell r="O13490">
            <v>45413</v>
          </cell>
        </row>
        <row r="13491">
          <cell r="N13491">
            <v>1003124240</v>
          </cell>
          <cell r="O13491">
            <v>45413</v>
          </cell>
        </row>
        <row r="13492">
          <cell r="N13492">
            <v>1003124242</v>
          </cell>
          <cell r="O13492">
            <v>45413</v>
          </cell>
        </row>
        <row r="13493">
          <cell r="N13493">
            <v>1003124243</v>
          </cell>
          <cell r="O13493">
            <v>45413</v>
          </cell>
        </row>
        <row r="13494">
          <cell r="N13494">
            <v>1003124247</v>
          </cell>
          <cell r="O13494">
            <v>45413</v>
          </cell>
        </row>
        <row r="13495">
          <cell r="N13495">
            <v>1003124250</v>
          </cell>
          <cell r="O13495">
            <v>45413</v>
          </cell>
        </row>
        <row r="13496">
          <cell r="N13496">
            <v>1003124251</v>
          </cell>
          <cell r="O13496">
            <v>45413</v>
          </cell>
        </row>
        <row r="13497">
          <cell r="N13497">
            <v>1003124255</v>
          </cell>
          <cell r="O13497">
            <v>45413</v>
          </cell>
        </row>
        <row r="13498">
          <cell r="N13498">
            <v>1003124256</v>
          </cell>
          <cell r="O13498">
            <v>45413</v>
          </cell>
        </row>
        <row r="13499">
          <cell r="N13499">
            <v>1003124266</v>
          </cell>
          <cell r="O13499">
            <v>45413</v>
          </cell>
        </row>
        <row r="13500">
          <cell r="N13500">
            <v>1003124267</v>
          </cell>
          <cell r="O13500">
            <v>45413</v>
          </cell>
        </row>
        <row r="13501">
          <cell r="N13501">
            <v>1003124268</v>
          </cell>
          <cell r="O13501">
            <v>45413</v>
          </cell>
        </row>
        <row r="13502">
          <cell r="N13502">
            <v>1003123901</v>
          </cell>
          <cell r="O13502">
            <v>45413</v>
          </cell>
        </row>
        <row r="13503">
          <cell r="N13503">
            <v>1003123954</v>
          </cell>
          <cell r="O13503">
            <v>45413</v>
          </cell>
        </row>
        <row r="13504">
          <cell r="N13504">
            <v>1003123955</v>
          </cell>
          <cell r="O13504">
            <v>45413</v>
          </cell>
        </row>
        <row r="13505">
          <cell r="N13505">
            <v>1003123956</v>
          </cell>
          <cell r="O13505">
            <v>45413</v>
          </cell>
        </row>
        <row r="13506">
          <cell r="N13506">
            <v>1003123957</v>
          </cell>
          <cell r="O13506">
            <v>45413</v>
          </cell>
        </row>
        <row r="13507">
          <cell r="N13507">
            <v>1003123959</v>
          </cell>
          <cell r="O13507">
            <v>45413</v>
          </cell>
        </row>
        <row r="13508">
          <cell r="N13508">
            <v>1003123960</v>
          </cell>
          <cell r="O13508">
            <v>45413</v>
          </cell>
        </row>
        <row r="13509">
          <cell r="N13509">
            <v>1003123962</v>
          </cell>
          <cell r="O13509">
            <v>45413</v>
          </cell>
        </row>
        <row r="13510">
          <cell r="N13510">
            <v>1003123963</v>
          </cell>
          <cell r="O13510">
            <v>45413</v>
          </cell>
        </row>
        <row r="13511">
          <cell r="N13511">
            <v>1003123965</v>
          </cell>
          <cell r="O13511">
            <v>45413</v>
          </cell>
        </row>
        <row r="13512">
          <cell r="N13512">
            <v>1003123966</v>
          </cell>
          <cell r="O13512">
            <v>45413</v>
          </cell>
        </row>
        <row r="13513">
          <cell r="N13513">
            <v>1003123967</v>
          </cell>
          <cell r="O13513">
            <v>45413</v>
          </cell>
        </row>
        <row r="13514">
          <cell r="N13514">
            <v>1003123969</v>
          </cell>
          <cell r="O13514">
            <v>45413</v>
          </cell>
        </row>
        <row r="13515">
          <cell r="N13515">
            <v>1003123970</v>
          </cell>
          <cell r="O13515">
            <v>45413</v>
          </cell>
        </row>
        <row r="13516">
          <cell r="N13516">
            <v>1003123972</v>
          </cell>
          <cell r="O13516">
            <v>45413</v>
          </cell>
        </row>
        <row r="13517">
          <cell r="N13517">
            <v>1003123973</v>
          </cell>
          <cell r="O13517">
            <v>45413</v>
          </cell>
        </row>
        <row r="13518">
          <cell r="N13518">
            <v>1003123975</v>
          </cell>
          <cell r="O13518">
            <v>45413</v>
          </cell>
        </row>
        <row r="13519">
          <cell r="N13519">
            <v>1003123976</v>
          </cell>
          <cell r="O13519">
            <v>45413</v>
          </cell>
        </row>
        <row r="13520">
          <cell r="N13520">
            <v>1003123977</v>
          </cell>
          <cell r="O13520">
            <v>45413</v>
          </cell>
        </row>
        <row r="13521">
          <cell r="N13521">
            <v>1003123979</v>
          </cell>
          <cell r="O13521">
            <v>45413</v>
          </cell>
        </row>
        <row r="13522">
          <cell r="N13522">
            <v>1003123980</v>
          </cell>
          <cell r="O13522">
            <v>45413</v>
          </cell>
        </row>
        <row r="13523">
          <cell r="N13523">
            <v>1003123981</v>
          </cell>
          <cell r="O13523">
            <v>45413</v>
          </cell>
        </row>
        <row r="13524">
          <cell r="N13524">
            <v>1003123984</v>
          </cell>
          <cell r="O13524">
            <v>45413</v>
          </cell>
        </row>
        <row r="13525">
          <cell r="N13525">
            <v>1003123985</v>
          </cell>
          <cell r="O13525">
            <v>45413</v>
          </cell>
        </row>
        <row r="13526">
          <cell r="N13526">
            <v>1003123986</v>
          </cell>
          <cell r="O13526">
            <v>45413</v>
          </cell>
        </row>
        <row r="13527">
          <cell r="N13527">
            <v>1003123987</v>
          </cell>
          <cell r="O13527">
            <v>45413</v>
          </cell>
        </row>
        <row r="13528">
          <cell r="N13528">
            <v>1003123988</v>
          </cell>
          <cell r="O13528">
            <v>45413</v>
          </cell>
        </row>
        <row r="13529">
          <cell r="N13529">
            <v>1003123992</v>
          </cell>
          <cell r="O13529">
            <v>45413</v>
          </cell>
        </row>
        <row r="13530">
          <cell r="N13530">
            <v>1003123996</v>
          </cell>
          <cell r="O13530">
            <v>45413</v>
          </cell>
        </row>
        <row r="13531">
          <cell r="N13531">
            <v>1003123997</v>
          </cell>
          <cell r="O13531">
            <v>45413</v>
          </cell>
        </row>
        <row r="13532">
          <cell r="N13532">
            <v>1003123998</v>
          </cell>
          <cell r="O13532">
            <v>45413</v>
          </cell>
        </row>
        <row r="13533">
          <cell r="N13533">
            <v>1003123999</v>
          </cell>
          <cell r="O13533">
            <v>45413</v>
          </cell>
        </row>
        <row r="13534">
          <cell r="N13534">
            <v>1003124000</v>
          </cell>
          <cell r="O13534">
            <v>45413</v>
          </cell>
        </row>
        <row r="13535">
          <cell r="N13535">
            <v>1003124001</v>
          </cell>
          <cell r="O13535">
            <v>45413</v>
          </cell>
        </row>
        <row r="13536">
          <cell r="N13536">
            <v>1003124002</v>
          </cell>
          <cell r="O13536">
            <v>45413</v>
          </cell>
        </row>
        <row r="13537">
          <cell r="N13537">
            <v>1003124004</v>
          </cell>
          <cell r="O13537">
            <v>45413</v>
          </cell>
        </row>
        <row r="13538">
          <cell r="N13538">
            <v>1003124005</v>
          </cell>
          <cell r="O13538">
            <v>45413</v>
          </cell>
        </row>
        <row r="13539">
          <cell r="N13539">
            <v>1003124006</v>
          </cell>
          <cell r="O13539">
            <v>45413</v>
          </cell>
        </row>
        <row r="13540">
          <cell r="N13540">
            <v>1003124007</v>
          </cell>
          <cell r="O13540">
            <v>45413</v>
          </cell>
        </row>
        <row r="13541">
          <cell r="N13541">
            <v>1003124008</v>
          </cell>
          <cell r="O13541">
            <v>45413</v>
          </cell>
        </row>
        <row r="13542">
          <cell r="N13542">
            <v>1003124009</v>
          </cell>
          <cell r="O13542">
            <v>45413</v>
          </cell>
        </row>
        <row r="13543">
          <cell r="N13543">
            <v>1003124010</v>
          </cell>
          <cell r="O13543">
            <v>45413</v>
          </cell>
        </row>
        <row r="13544">
          <cell r="N13544">
            <v>1003124011</v>
          </cell>
          <cell r="O13544">
            <v>45413</v>
          </cell>
        </row>
        <row r="13545">
          <cell r="N13545">
            <v>1003124012</v>
          </cell>
          <cell r="O13545">
            <v>45413</v>
          </cell>
        </row>
        <row r="13546">
          <cell r="N13546">
            <v>1003124013</v>
          </cell>
          <cell r="O13546">
            <v>45413</v>
          </cell>
        </row>
        <row r="13547">
          <cell r="N13547">
            <v>1003124016</v>
          </cell>
          <cell r="O13547">
            <v>45413</v>
          </cell>
        </row>
        <row r="13548">
          <cell r="N13548">
            <v>1003124017</v>
          </cell>
          <cell r="O13548">
            <v>45413</v>
          </cell>
        </row>
        <row r="13549">
          <cell r="N13549">
            <v>1003124020</v>
          </cell>
          <cell r="O13549">
            <v>45413</v>
          </cell>
        </row>
        <row r="13550">
          <cell r="N13550">
            <v>1003124021</v>
          </cell>
          <cell r="O13550">
            <v>45413</v>
          </cell>
        </row>
        <row r="13551">
          <cell r="N13551">
            <v>1003124022</v>
          </cell>
          <cell r="O13551">
            <v>45413</v>
          </cell>
        </row>
        <row r="13552">
          <cell r="N13552">
            <v>1003124023</v>
          </cell>
          <cell r="O13552">
            <v>45413</v>
          </cell>
        </row>
        <row r="13553">
          <cell r="N13553">
            <v>1003124028</v>
          </cell>
          <cell r="O13553">
            <v>45413</v>
          </cell>
        </row>
        <row r="13554">
          <cell r="N13554">
            <v>1003124029</v>
          </cell>
          <cell r="O13554">
            <v>45413</v>
          </cell>
        </row>
        <row r="13555">
          <cell r="N13555">
            <v>1003124031</v>
          </cell>
          <cell r="O13555">
            <v>45413</v>
          </cell>
        </row>
        <row r="13556">
          <cell r="N13556">
            <v>1003124032</v>
          </cell>
          <cell r="O13556">
            <v>45413</v>
          </cell>
        </row>
        <row r="13557">
          <cell r="N13557">
            <v>1003124033</v>
          </cell>
          <cell r="O13557">
            <v>45413</v>
          </cell>
        </row>
        <row r="13558">
          <cell r="N13558">
            <v>1003124034</v>
          </cell>
          <cell r="O13558">
            <v>45413</v>
          </cell>
        </row>
        <row r="13559">
          <cell r="N13559">
            <v>1003124035</v>
          </cell>
          <cell r="O13559">
            <v>45413</v>
          </cell>
        </row>
        <row r="13560">
          <cell r="N13560">
            <v>1003124036</v>
          </cell>
          <cell r="O13560">
            <v>45413</v>
          </cell>
        </row>
        <row r="13561">
          <cell r="N13561">
            <v>1003124037</v>
          </cell>
          <cell r="O13561">
            <v>45413</v>
          </cell>
        </row>
        <row r="13562">
          <cell r="N13562">
            <v>1003124038</v>
          </cell>
          <cell r="O13562">
            <v>45413</v>
          </cell>
        </row>
        <row r="13563">
          <cell r="N13563">
            <v>1003124041</v>
          </cell>
          <cell r="O13563">
            <v>45413</v>
          </cell>
        </row>
        <row r="13564">
          <cell r="N13564">
            <v>1003124042</v>
          </cell>
          <cell r="O13564">
            <v>45413</v>
          </cell>
        </row>
        <row r="13565">
          <cell r="N13565">
            <v>1003124044</v>
          </cell>
          <cell r="O13565">
            <v>45413</v>
          </cell>
        </row>
        <row r="13566">
          <cell r="N13566">
            <v>1003124045</v>
          </cell>
          <cell r="O13566">
            <v>45413</v>
          </cell>
        </row>
        <row r="13567">
          <cell r="N13567">
            <v>1003124046</v>
          </cell>
          <cell r="O13567">
            <v>45413</v>
          </cell>
        </row>
        <row r="13568">
          <cell r="N13568">
            <v>1003124047</v>
          </cell>
          <cell r="O13568">
            <v>45413</v>
          </cell>
        </row>
        <row r="13569">
          <cell r="N13569">
            <v>1003124048</v>
          </cell>
          <cell r="O13569">
            <v>45413</v>
          </cell>
        </row>
        <row r="13570">
          <cell r="N13570">
            <v>1003124051</v>
          </cell>
          <cell r="O13570">
            <v>45413</v>
          </cell>
        </row>
        <row r="13571">
          <cell r="N13571">
            <v>1003124054</v>
          </cell>
          <cell r="O13571">
            <v>45413</v>
          </cell>
        </row>
        <row r="13572">
          <cell r="N13572">
            <v>1003124056</v>
          </cell>
          <cell r="O13572">
            <v>45413</v>
          </cell>
        </row>
        <row r="13573">
          <cell r="N13573">
            <v>1003124057</v>
          </cell>
          <cell r="O13573">
            <v>45413</v>
          </cell>
        </row>
        <row r="13574">
          <cell r="N13574">
            <v>1003124058</v>
          </cell>
          <cell r="O13574">
            <v>45413</v>
          </cell>
        </row>
        <row r="13575">
          <cell r="N13575">
            <v>1003124060</v>
          </cell>
          <cell r="O13575">
            <v>45413</v>
          </cell>
        </row>
        <row r="13576">
          <cell r="N13576">
            <v>1003124061</v>
          </cell>
          <cell r="O13576">
            <v>45413</v>
          </cell>
        </row>
        <row r="13577">
          <cell r="N13577">
            <v>1003124062</v>
          </cell>
          <cell r="O13577">
            <v>45413</v>
          </cell>
        </row>
        <row r="13578">
          <cell r="N13578">
            <v>1003124063</v>
          </cell>
          <cell r="O13578">
            <v>45413</v>
          </cell>
        </row>
        <row r="13579">
          <cell r="N13579">
            <v>1003124064</v>
          </cell>
          <cell r="O13579">
            <v>45413</v>
          </cell>
        </row>
        <row r="13580">
          <cell r="N13580">
            <v>1003124065</v>
          </cell>
          <cell r="O13580">
            <v>45413</v>
          </cell>
        </row>
        <row r="13581">
          <cell r="N13581">
            <v>1003124066</v>
          </cell>
          <cell r="O13581">
            <v>45413</v>
          </cell>
        </row>
        <row r="13582">
          <cell r="N13582">
            <v>1003124070</v>
          </cell>
          <cell r="O13582">
            <v>45413</v>
          </cell>
        </row>
        <row r="13583">
          <cell r="N13583">
            <v>1003124071</v>
          </cell>
          <cell r="O13583">
            <v>45413</v>
          </cell>
        </row>
        <row r="13584">
          <cell r="N13584">
            <v>1003124073</v>
          </cell>
          <cell r="O13584">
            <v>45413</v>
          </cell>
        </row>
        <row r="13585">
          <cell r="N13585">
            <v>1003124074</v>
          </cell>
          <cell r="O13585">
            <v>45413</v>
          </cell>
        </row>
        <row r="13586">
          <cell r="N13586">
            <v>1003124076</v>
          </cell>
          <cell r="O13586">
            <v>45413</v>
          </cell>
        </row>
        <row r="13587">
          <cell r="N13587">
            <v>1003124077</v>
          </cell>
          <cell r="O13587">
            <v>45413</v>
          </cell>
        </row>
        <row r="13588">
          <cell r="N13588">
            <v>1003124078</v>
          </cell>
          <cell r="O13588">
            <v>45413</v>
          </cell>
        </row>
        <row r="13589">
          <cell r="N13589">
            <v>1003124080</v>
          </cell>
          <cell r="O13589">
            <v>45413</v>
          </cell>
        </row>
        <row r="13590">
          <cell r="N13590">
            <v>1003124081</v>
          </cell>
          <cell r="O13590">
            <v>45413</v>
          </cell>
        </row>
        <row r="13591">
          <cell r="N13591">
            <v>1003124082</v>
          </cell>
          <cell r="O13591">
            <v>45413</v>
          </cell>
        </row>
        <row r="13592">
          <cell r="N13592">
            <v>1003124083</v>
          </cell>
          <cell r="O13592">
            <v>45413</v>
          </cell>
        </row>
        <row r="13593">
          <cell r="N13593">
            <v>1003124084</v>
          </cell>
          <cell r="O13593">
            <v>45413</v>
          </cell>
        </row>
        <row r="13594">
          <cell r="N13594">
            <v>1003124085</v>
          </cell>
          <cell r="O13594">
            <v>45413</v>
          </cell>
        </row>
        <row r="13595">
          <cell r="N13595">
            <v>1003124086</v>
          </cell>
          <cell r="O13595">
            <v>45413</v>
          </cell>
        </row>
        <row r="13596">
          <cell r="N13596">
            <v>1003124087</v>
          </cell>
          <cell r="O13596">
            <v>45413</v>
          </cell>
        </row>
        <row r="13597">
          <cell r="N13597">
            <v>1003124089</v>
          </cell>
          <cell r="O13597">
            <v>45413</v>
          </cell>
        </row>
        <row r="13598">
          <cell r="N13598">
            <v>1003124090</v>
          </cell>
          <cell r="O13598">
            <v>45413</v>
          </cell>
        </row>
        <row r="13599">
          <cell r="N13599">
            <v>1003124092</v>
          </cell>
          <cell r="O13599">
            <v>45413</v>
          </cell>
        </row>
        <row r="13600">
          <cell r="N13600">
            <v>1003124094</v>
          </cell>
          <cell r="O13600">
            <v>45413</v>
          </cell>
        </row>
        <row r="13601">
          <cell r="N13601">
            <v>1003124097</v>
          </cell>
          <cell r="O13601">
            <v>45413</v>
          </cell>
        </row>
        <row r="13602">
          <cell r="N13602">
            <v>1003124100</v>
          </cell>
          <cell r="O13602">
            <v>45413</v>
          </cell>
        </row>
        <row r="13603">
          <cell r="N13603">
            <v>1003124101</v>
          </cell>
          <cell r="O13603">
            <v>45413</v>
          </cell>
        </row>
        <row r="13604">
          <cell r="N13604">
            <v>1003124103</v>
          </cell>
          <cell r="O13604">
            <v>45413</v>
          </cell>
        </row>
        <row r="13605">
          <cell r="N13605">
            <v>1003124108</v>
          </cell>
          <cell r="O13605">
            <v>45413</v>
          </cell>
        </row>
        <row r="13606">
          <cell r="N13606">
            <v>1003124110</v>
          </cell>
          <cell r="O13606">
            <v>45413</v>
          </cell>
        </row>
        <row r="13607">
          <cell r="N13607">
            <v>1003124112</v>
          </cell>
          <cell r="O13607">
            <v>45413</v>
          </cell>
        </row>
        <row r="13608">
          <cell r="N13608">
            <v>1003124113</v>
          </cell>
          <cell r="O13608">
            <v>45413</v>
          </cell>
        </row>
        <row r="13609">
          <cell r="N13609">
            <v>1003124118</v>
          </cell>
          <cell r="O13609">
            <v>45413</v>
          </cell>
        </row>
        <row r="13610">
          <cell r="N13610">
            <v>1003124119</v>
          </cell>
          <cell r="O13610">
            <v>45413</v>
          </cell>
        </row>
        <row r="13611">
          <cell r="N13611">
            <v>1003124120</v>
          </cell>
          <cell r="O13611">
            <v>45413</v>
          </cell>
        </row>
        <row r="13612">
          <cell r="N13612">
            <v>1003124122</v>
          </cell>
          <cell r="O13612">
            <v>45413</v>
          </cell>
        </row>
        <row r="13613">
          <cell r="N13613">
            <v>1003124123</v>
          </cell>
          <cell r="O13613">
            <v>45413</v>
          </cell>
        </row>
        <row r="13614">
          <cell r="N13614">
            <v>1003124124</v>
          </cell>
          <cell r="O13614">
            <v>45413</v>
          </cell>
        </row>
        <row r="13615">
          <cell r="N13615">
            <v>1003124126</v>
          </cell>
          <cell r="O13615">
            <v>45413</v>
          </cell>
        </row>
        <row r="13616">
          <cell r="N13616">
            <v>1003124127</v>
          </cell>
          <cell r="O13616">
            <v>45413</v>
          </cell>
        </row>
        <row r="13617">
          <cell r="N13617">
            <v>1003124128</v>
          </cell>
          <cell r="O13617">
            <v>45413</v>
          </cell>
        </row>
        <row r="13618">
          <cell r="N13618">
            <v>1003124131</v>
          </cell>
          <cell r="O13618">
            <v>45413</v>
          </cell>
        </row>
        <row r="13619">
          <cell r="N13619">
            <v>1003124132</v>
          </cell>
          <cell r="O13619">
            <v>45413</v>
          </cell>
        </row>
        <row r="13620">
          <cell r="N13620">
            <v>1003124134</v>
          </cell>
          <cell r="O13620">
            <v>45413</v>
          </cell>
        </row>
        <row r="13621">
          <cell r="N13621">
            <v>1003124135</v>
          </cell>
          <cell r="O13621">
            <v>45413</v>
          </cell>
        </row>
        <row r="13622">
          <cell r="N13622">
            <v>1003124137</v>
          </cell>
          <cell r="O13622">
            <v>45413</v>
          </cell>
        </row>
        <row r="13623">
          <cell r="N13623">
            <v>1003124138</v>
          </cell>
          <cell r="O13623">
            <v>45413</v>
          </cell>
        </row>
        <row r="13624">
          <cell r="N13624">
            <v>1003124140</v>
          </cell>
          <cell r="O13624">
            <v>45413</v>
          </cell>
        </row>
        <row r="13625">
          <cell r="N13625">
            <v>1003124141</v>
          </cell>
          <cell r="O13625">
            <v>45413</v>
          </cell>
        </row>
        <row r="13626">
          <cell r="N13626">
            <v>1003124142</v>
          </cell>
          <cell r="O13626">
            <v>45413</v>
          </cell>
        </row>
        <row r="13627">
          <cell r="N13627">
            <v>1003124143</v>
          </cell>
          <cell r="O13627">
            <v>45413</v>
          </cell>
        </row>
        <row r="13628">
          <cell r="N13628">
            <v>1003124144</v>
          </cell>
          <cell r="O13628">
            <v>45413</v>
          </cell>
        </row>
        <row r="13629">
          <cell r="N13629">
            <v>1003124145</v>
          </cell>
          <cell r="O13629">
            <v>45413</v>
          </cell>
        </row>
        <row r="13630">
          <cell r="N13630">
            <v>1003124146</v>
          </cell>
          <cell r="O13630">
            <v>45413</v>
          </cell>
        </row>
        <row r="13631">
          <cell r="N13631">
            <v>1003124147</v>
          </cell>
          <cell r="O13631">
            <v>45413</v>
          </cell>
        </row>
        <row r="13632">
          <cell r="N13632">
            <v>1003124148</v>
          </cell>
          <cell r="O13632">
            <v>45413</v>
          </cell>
        </row>
        <row r="13633">
          <cell r="N13633">
            <v>1003124149</v>
          </cell>
          <cell r="O13633">
            <v>45413</v>
          </cell>
        </row>
        <row r="13634">
          <cell r="N13634">
            <v>1003124152</v>
          </cell>
          <cell r="O13634">
            <v>45413</v>
          </cell>
        </row>
        <row r="13635">
          <cell r="N13635">
            <v>1003124155</v>
          </cell>
          <cell r="O13635">
            <v>45413</v>
          </cell>
        </row>
        <row r="13636">
          <cell r="N13636">
            <v>1003124156</v>
          </cell>
          <cell r="O13636">
            <v>45413</v>
          </cell>
        </row>
        <row r="13637">
          <cell r="N13637">
            <v>1003124158</v>
          </cell>
          <cell r="O13637">
            <v>45413</v>
          </cell>
        </row>
        <row r="13638">
          <cell r="N13638">
            <v>1003124159</v>
          </cell>
          <cell r="O13638">
            <v>45413</v>
          </cell>
        </row>
        <row r="13639">
          <cell r="N13639">
            <v>1003124160</v>
          </cell>
          <cell r="O13639">
            <v>45413</v>
          </cell>
        </row>
        <row r="13640">
          <cell r="N13640">
            <v>1003124162</v>
          </cell>
          <cell r="O13640">
            <v>45413</v>
          </cell>
        </row>
        <row r="13641">
          <cell r="N13641">
            <v>1003124163</v>
          </cell>
          <cell r="O13641">
            <v>45413</v>
          </cell>
        </row>
        <row r="13642">
          <cell r="N13642">
            <v>1003124164</v>
          </cell>
          <cell r="O13642">
            <v>45413</v>
          </cell>
        </row>
        <row r="13643">
          <cell r="N13643">
            <v>1003124167</v>
          </cell>
          <cell r="O13643">
            <v>45413</v>
          </cell>
        </row>
        <row r="13644">
          <cell r="N13644">
            <v>1003124171</v>
          </cell>
          <cell r="O13644">
            <v>45413</v>
          </cell>
        </row>
        <row r="13645">
          <cell r="N13645">
            <v>1003124172</v>
          </cell>
          <cell r="O13645">
            <v>45413</v>
          </cell>
        </row>
        <row r="13646">
          <cell r="N13646">
            <v>1003124173</v>
          </cell>
          <cell r="O13646">
            <v>45413</v>
          </cell>
        </row>
        <row r="13647">
          <cell r="N13647">
            <v>1003124174</v>
          </cell>
          <cell r="O13647">
            <v>45413</v>
          </cell>
        </row>
        <row r="13648">
          <cell r="N13648">
            <v>1003124175</v>
          </cell>
          <cell r="O13648">
            <v>45413</v>
          </cell>
        </row>
        <row r="13649">
          <cell r="N13649">
            <v>1003124176</v>
          </cell>
          <cell r="O13649">
            <v>45413</v>
          </cell>
        </row>
        <row r="13650">
          <cell r="N13650">
            <v>1003124177</v>
          </cell>
          <cell r="O13650">
            <v>45413</v>
          </cell>
        </row>
        <row r="13651">
          <cell r="N13651">
            <v>1003124178</v>
          </cell>
          <cell r="O13651">
            <v>45413</v>
          </cell>
        </row>
        <row r="13652">
          <cell r="N13652">
            <v>1003124179</v>
          </cell>
          <cell r="O13652">
            <v>45413</v>
          </cell>
        </row>
        <row r="13653">
          <cell r="N13653">
            <v>1003124180</v>
          </cell>
          <cell r="O13653">
            <v>45413</v>
          </cell>
        </row>
        <row r="13654">
          <cell r="N13654">
            <v>1003124183</v>
          </cell>
          <cell r="O13654">
            <v>45413</v>
          </cell>
        </row>
        <row r="13655">
          <cell r="N13655">
            <v>1003124184</v>
          </cell>
          <cell r="O13655">
            <v>45413</v>
          </cell>
        </row>
        <row r="13656">
          <cell r="N13656">
            <v>1003124186</v>
          </cell>
          <cell r="O13656">
            <v>45413</v>
          </cell>
        </row>
        <row r="13657">
          <cell r="N13657">
            <v>1003124187</v>
          </cell>
          <cell r="O13657">
            <v>45413</v>
          </cell>
        </row>
        <row r="13658">
          <cell r="N13658">
            <v>1003124191</v>
          </cell>
          <cell r="O13658">
            <v>45413</v>
          </cell>
        </row>
        <row r="13659">
          <cell r="N13659">
            <v>1003124192</v>
          </cell>
          <cell r="O13659">
            <v>45413</v>
          </cell>
        </row>
        <row r="13660">
          <cell r="N13660">
            <v>1003124195</v>
          </cell>
          <cell r="O13660">
            <v>45413</v>
          </cell>
        </row>
        <row r="13661">
          <cell r="N13661">
            <v>1003124196</v>
          </cell>
          <cell r="O13661">
            <v>45413</v>
          </cell>
        </row>
        <row r="13662">
          <cell r="N13662">
            <v>1003124197</v>
          </cell>
          <cell r="O13662">
            <v>45413</v>
          </cell>
        </row>
        <row r="13663">
          <cell r="N13663">
            <v>1003124199</v>
          </cell>
          <cell r="O13663">
            <v>45413</v>
          </cell>
        </row>
        <row r="13664">
          <cell r="N13664">
            <v>1003124202</v>
          </cell>
          <cell r="O13664">
            <v>45413</v>
          </cell>
        </row>
        <row r="13665">
          <cell r="N13665">
            <v>1003124204</v>
          </cell>
          <cell r="O13665">
            <v>45413</v>
          </cell>
        </row>
        <row r="13666">
          <cell r="N13666">
            <v>1003124205</v>
          </cell>
          <cell r="O13666">
            <v>45413</v>
          </cell>
        </row>
        <row r="13667">
          <cell r="N13667">
            <v>1003124206</v>
          </cell>
          <cell r="O13667">
            <v>45413</v>
          </cell>
        </row>
        <row r="13668">
          <cell r="N13668">
            <v>1003124207</v>
          </cell>
          <cell r="O13668">
            <v>45413</v>
          </cell>
        </row>
        <row r="13669">
          <cell r="N13669">
            <v>1003124208</v>
          </cell>
          <cell r="O13669">
            <v>45413</v>
          </cell>
        </row>
        <row r="13670">
          <cell r="N13670">
            <v>1003124209</v>
          </cell>
          <cell r="O13670">
            <v>45413</v>
          </cell>
        </row>
        <row r="13671">
          <cell r="N13671">
            <v>1003124210</v>
          </cell>
          <cell r="O13671">
            <v>45413</v>
          </cell>
        </row>
        <row r="13672">
          <cell r="N13672">
            <v>1003124212</v>
          </cell>
          <cell r="O13672">
            <v>45413</v>
          </cell>
        </row>
        <row r="13673">
          <cell r="N13673">
            <v>1003124214</v>
          </cell>
          <cell r="O13673">
            <v>45413</v>
          </cell>
        </row>
        <row r="13674">
          <cell r="N13674">
            <v>1003124215</v>
          </cell>
          <cell r="O13674">
            <v>45413</v>
          </cell>
        </row>
        <row r="13675">
          <cell r="N13675">
            <v>1003124216</v>
          </cell>
          <cell r="O13675">
            <v>45413</v>
          </cell>
        </row>
        <row r="13676">
          <cell r="N13676">
            <v>1003124217</v>
          </cell>
          <cell r="O13676">
            <v>45413</v>
          </cell>
        </row>
        <row r="13677">
          <cell r="N13677">
            <v>1003124219</v>
          </cell>
          <cell r="O13677">
            <v>45413</v>
          </cell>
        </row>
        <row r="13678">
          <cell r="N13678">
            <v>1003124220</v>
          </cell>
          <cell r="O13678">
            <v>45413</v>
          </cell>
        </row>
        <row r="13679">
          <cell r="N13679">
            <v>1003124221</v>
          </cell>
          <cell r="O13679">
            <v>45413</v>
          </cell>
        </row>
        <row r="13680">
          <cell r="N13680">
            <v>1003124222</v>
          </cell>
          <cell r="O13680">
            <v>45413</v>
          </cell>
        </row>
        <row r="13681">
          <cell r="N13681">
            <v>1003124224</v>
          </cell>
          <cell r="O13681">
            <v>45413</v>
          </cell>
        </row>
        <row r="13682">
          <cell r="N13682">
            <v>1003124226</v>
          </cell>
          <cell r="O13682">
            <v>45413</v>
          </cell>
        </row>
        <row r="13683">
          <cell r="N13683">
            <v>1003124229</v>
          </cell>
          <cell r="O13683">
            <v>45413</v>
          </cell>
        </row>
        <row r="13684">
          <cell r="N13684">
            <v>1003124230</v>
          </cell>
          <cell r="O13684">
            <v>45413</v>
          </cell>
        </row>
        <row r="13685">
          <cell r="N13685">
            <v>1003124231</v>
          </cell>
          <cell r="O13685">
            <v>45413</v>
          </cell>
        </row>
        <row r="13686">
          <cell r="N13686">
            <v>1003124232</v>
          </cell>
          <cell r="O13686">
            <v>45413</v>
          </cell>
        </row>
        <row r="13687">
          <cell r="N13687">
            <v>1003124234</v>
          </cell>
          <cell r="O13687">
            <v>45413</v>
          </cell>
        </row>
        <row r="13688">
          <cell r="N13688">
            <v>1003124235</v>
          </cell>
          <cell r="O13688">
            <v>45413</v>
          </cell>
        </row>
        <row r="13689">
          <cell r="N13689">
            <v>1003124236</v>
          </cell>
          <cell r="O13689">
            <v>45413</v>
          </cell>
        </row>
        <row r="13690">
          <cell r="N13690">
            <v>1003124239</v>
          </cell>
          <cell r="O13690">
            <v>45413</v>
          </cell>
        </row>
        <row r="13691">
          <cell r="N13691">
            <v>1003124241</v>
          </cell>
          <cell r="O13691">
            <v>45413</v>
          </cell>
        </row>
        <row r="13692">
          <cell r="N13692">
            <v>1003124244</v>
          </cell>
          <cell r="O13692">
            <v>45413</v>
          </cell>
        </row>
        <row r="13693">
          <cell r="N13693">
            <v>1003124245</v>
          </cell>
          <cell r="O13693">
            <v>45413</v>
          </cell>
        </row>
        <row r="13694">
          <cell r="N13694">
            <v>1003124246</v>
          </cell>
          <cell r="O13694">
            <v>45413</v>
          </cell>
        </row>
        <row r="13695">
          <cell r="N13695">
            <v>1003124248</v>
          </cell>
          <cell r="O13695">
            <v>45413</v>
          </cell>
        </row>
        <row r="13696">
          <cell r="N13696">
            <v>1003124249</v>
          </cell>
          <cell r="O13696">
            <v>45413</v>
          </cell>
        </row>
        <row r="13697">
          <cell r="N13697">
            <v>1003124252</v>
          </cell>
          <cell r="O13697">
            <v>45413</v>
          </cell>
        </row>
        <row r="13698">
          <cell r="N13698">
            <v>1003124253</v>
          </cell>
          <cell r="O13698">
            <v>45413</v>
          </cell>
        </row>
        <row r="13699">
          <cell r="N13699">
            <v>1003124254</v>
          </cell>
          <cell r="O13699">
            <v>45413</v>
          </cell>
        </row>
        <row r="13700">
          <cell r="N13700">
            <v>1003124257</v>
          </cell>
          <cell r="O13700">
            <v>45413</v>
          </cell>
        </row>
        <row r="13701">
          <cell r="N13701">
            <v>1003124258</v>
          </cell>
          <cell r="O13701">
            <v>45413</v>
          </cell>
        </row>
        <row r="13702">
          <cell r="N13702">
            <v>1003124259</v>
          </cell>
          <cell r="O13702">
            <v>45413</v>
          </cell>
        </row>
        <row r="13703">
          <cell r="N13703">
            <v>1003124260</v>
          </cell>
          <cell r="O13703">
            <v>45413</v>
          </cell>
        </row>
        <row r="13704">
          <cell r="N13704">
            <v>1003124261</v>
          </cell>
          <cell r="O13704">
            <v>45413</v>
          </cell>
        </row>
        <row r="13705">
          <cell r="N13705">
            <v>1003124262</v>
          </cell>
          <cell r="O13705">
            <v>45413</v>
          </cell>
        </row>
        <row r="13706">
          <cell r="N13706">
            <v>1003124263</v>
          </cell>
          <cell r="O13706">
            <v>45413</v>
          </cell>
        </row>
        <row r="13707">
          <cell r="N13707">
            <v>1003124264</v>
          </cell>
          <cell r="O13707">
            <v>45413</v>
          </cell>
        </row>
        <row r="13708">
          <cell r="N13708">
            <v>1003124265</v>
          </cell>
          <cell r="O13708">
            <v>45413</v>
          </cell>
        </row>
        <row r="13709">
          <cell r="N13709">
            <v>1003125847</v>
          </cell>
          <cell r="O13709">
            <v>45413</v>
          </cell>
        </row>
        <row r="13710">
          <cell r="N13710">
            <v>1003125848</v>
          </cell>
          <cell r="O13710">
            <v>45413</v>
          </cell>
        </row>
        <row r="13711">
          <cell r="N13711">
            <v>1003125849</v>
          </cell>
          <cell r="O13711">
            <v>45413</v>
          </cell>
        </row>
        <row r="13712">
          <cell r="N13712">
            <v>1003125850</v>
          </cell>
          <cell r="O13712">
            <v>45413</v>
          </cell>
        </row>
        <row r="13713">
          <cell r="N13713">
            <v>1003125851</v>
          </cell>
          <cell r="O13713">
            <v>45413</v>
          </cell>
        </row>
        <row r="13714">
          <cell r="N13714">
            <v>1003125852</v>
          </cell>
          <cell r="O13714">
            <v>45413</v>
          </cell>
        </row>
        <row r="13715">
          <cell r="N13715">
            <v>1003128139</v>
          </cell>
          <cell r="O13715">
            <v>45413</v>
          </cell>
        </row>
        <row r="13716">
          <cell r="N13716">
            <v>1003128221</v>
          </cell>
          <cell r="O13716">
            <v>45413</v>
          </cell>
        </row>
        <row r="13717">
          <cell r="N13717">
            <v>1003130975</v>
          </cell>
          <cell r="O13717">
            <v>45420</v>
          </cell>
        </row>
        <row r="13718">
          <cell r="N13718">
            <v>1003130976</v>
          </cell>
          <cell r="O13718">
            <v>45420</v>
          </cell>
        </row>
        <row r="13719">
          <cell r="N13719">
            <v>1003130977</v>
          </cell>
          <cell r="O13719">
            <v>45420</v>
          </cell>
        </row>
        <row r="13720">
          <cell r="N13720">
            <v>1003130978</v>
          </cell>
          <cell r="O13720">
            <v>45420</v>
          </cell>
        </row>
        <row r="13721">
          <cell r="N13721">
            <v>1003130979</v>
          </cell>
          <cell r="O13721">
            <v>45420</v>
          </cell>
        </row>
        <row r="13722">
          <cell r="N13722">
            <v>1003130980</v>
          </cell>
          <cell r="O13722">
            <v>45420</v>
          </cell>
        </row>
        <row r="13723">
          <cell r="N13723">
            <v>1003130981</v>
          </cell>
          <cell r="O13723">
            <v>45420</v>
          </cell>
        </row>
        <row r="13724">
          <cell r="N13724">
            <v>1003130982</v>
          </cell>
          <cell r="O13724">
            <v>45420</v>
          </cell>
        </row>
        <row r="13725">
          <cell r="N13725">
            <v>1003130983</v>
          </cell>
          <cell r="O13725">
            <v>45420</v>
          </cell>
        </row>
        <row r="13726">
          <cell r="N13726">
            <v>1003130984</v>
          </cell>
          <cell r="O13726">
            <v>45420</v>
          </cell>
        </row>
        <row r="13727">
          <cell r="N13727">
            <v>1003130985</v>
          </cell>
          <cell r="O13727">
            <v>45420</v>
          </cell>
        </row>
        <row r="13728">
          <cell r="N13728">
            <v>1003130986</v>
          </cell>
          <cell r="O13728">
            <v>45420</v>
          </cell>
        </row>
        <row r="13729">
          <cell r="N13729">
            <v>1003130987</v>
          </cell>
          <cell r="O13729">
            <v>45420</v>
          </cell>
        </row>
        <row r="13730">
          <cell r="N13730">
            <v>1003130988</v>
          </cell>
          <cell r="O13730">
            <v>45420</v>
          </cell>
        </row>
        <row r="13731">
          <cell r="N13731">
            <v>1003130989</v>
          </cell>
          <cell r="O13731">
            <v>45420</v>
          </cell>
        </row>
        <row r="13732">
          <cell r="N13732">
            <v>1003130990</v>
          </cell>
          <cell r="O13732">
            <v>45420</v>
          </cell>
        </row>
        <row r="13733">
          <cell r="N13733">
            <v>1003130991</v>
          </cell>
          <cell r="O13733">
            <v>45420</v>
          </cell>
        </row>
        <row r="13734">
          <cell r="N13734">
            <v>1003130992</v>
          </cell>
          <cell r="O13734">
            <v>45420</v>
          </cell>
        </row>
        <row r="13735">
          <cell r="N13735">
            <v>1003130993</v>
          </cell>
          <cell r="O13735">
            <v>45420</v>
          </cell>
        </row>
        <row r="13736">
          <cell r="N13736">
            <v>1003130994</v>
          </cell>
          <cell r="O13736">
            <v>45420</v>
          </cell>
        </row>
        <row r="13737">
          <cell r="N13737">
            <v>1003130995</v>
          </cell>
          <cell r="O13737">
            <v>45420</v>
          </cell>
        </row>
        <row r="13738">
          <cell r="N13738">
            <v>1003130996</v>
          </cell>
          <cell r="O13738">
            <v>45420</v>
          </cell>
        </row>
        <row r="13739">
          <cell r="N13739">
            <v>1003130997</v>
          </cell>
          <cell r="O13739">
            <v>45420</v>
          </cell>
        </row>
        <row r="13740">
          <cell r="N13740">
            <v>1003130998</v>
          </cell>
          <cell r="O13740">
            <v>45420</v>
          </cell>
        </row>
        <row r="13741">
          <cell r="N13741">
            <v>1003130999</v>
          </cell>
          <cell r="O13741">
            <v>45420</v>
          </cell>
        </row>
        <row r="13742">
          <cell r="N13742">
            <v>1003131000</v>
          </cell>
          <cell r="O13742">
            <v>45420</v>
          </cell>
        </row>
        <row r="13743">
          <cell r="N13743">
            <v>1003131001</v>
          </cell>
          <cell r="O13743">
            <v>45420</v>
          </cell>
        </row>
        <row r="13744">
          <cell r="N13744">
            <v>1003131002</v>
          </cell>
          <cell r="O13744">
            <v>45420</v>
          </cell>
        </row>
        <row r="13745">
          <cell r="N13745">
            <v>1003131003</v>
          </cell>
          <cell r="O13745">
            <v>45420</v>
          </cell>
        </row>
        <row r="13746">
          <cell r="N13746">
            <v>1003131004</v>
          </cell>
          <cell r="O13746">
            <v>45420</v>
          </cell>
        </row>
        <row r="13747">
          <cell r="N13747">
            <v>1003131005</v>
          </cell>
          <cell r="O13747">
            <v>45420</v>
          </cell>
        </row>
        <row r="13748">
          <cell r="N13748">
            <v>1003131006</v>
          </cell>
          <cell r="O13748">
            <v>45420</v>
          </cell>
        </row>
        <row r="13749">
          <cell r="N13749">
            <v>1003131007</v>
          </cell>
          <cell r="O13749">
            <v>45420</v>
          </cell>
        </row>
        <row r="13750">
          <cell r="N13750">
            <v>1003131008</v>
          </cell>
          <cell r="O13750">
            <v>45420</v>
          </cell>
        </row>
        <row r="13751">
          <cell r="N13751">
            <v>1003131009</v>
          </cell>
          <cell r="O13751">
            <v>45420</v>
          </cell>
        </row>
        <row r="13752">
          <cell r="N13752">
            <v>1003131010</v>
          </cell>
          <cell r="O13752">
            <v>45420</v>
          </cell>
        </row>
        <row r="13753">
          <cell r="N13753">
            <v>1003131011</v>
          </cell>
          <cell r="O13753">
            <v>45420</v>
          </cell>
        </row>
        <row r="13754">
          <cell r="N13754">
            <v>1003131012</v>
          </cell>
          <cell r="O13754">
            <v>45420</v>
          </cell>
        </row>
        <row r="13755">
          <cell r="N13755">
            <v>1003131013</v>
          </cell>
          <cell r="O13755">
            <v>45420</v>
          </cell>
        </row>
        <row r="13756">
          <cell r="N13756">
            <v>1003131014</v>
          </cell>
          <cell r="O13756">
            <v>45420</v>
          </cell>
        </row>
        <row r="13757">
          <cell r="N13757">
            <v>1003131015</v>
          </cell>
          <cell r="O13757">
            <v>45420</v>
          </cell>
        </row>
        <row r="13758">
          <cell r="N13758">
            <v>1003131016</v>
          </cell>
          <cell r="O13758">
            <v>45420</v>
          </cell>
        </row>
        <row r="13759">
          <cell r="N13759">
            <v>1003131017</v>
          </cell>
          <cell r="O13759">
            <v>45420</v>
          </cell>
        </row>
        <row r="13760">
          <cell r="N13760">
            <v>1003131018</v>
          </cell>
          <cell r="O13760">
            <v>45420</v>
          </cell>
        </row>
        <row r="13761">
          <cell r="N13761">
            <v>1003131019</v>
          </cell>
          <cell r="O13761">
            <v>45420</v>
          </cell>
        </row>
        <row r="13762">
          <cell r="N13762">
            <v>1003131020</v>
          </cell>
          <cell r="O13762">
            <v>45420</v>
          </cell>
        </row>
        <row r="13763">
          <cell r="N13763">
            <v>1003131021</v>
          </cell>
          <cell r="O13763">
            <v>45420</v>
          </cell>
        </row>
        <row r="13764">
          <cell r="N13764">
            <v>1003131022</v>
          </cell>
          <cell r="O13764">
            <v>45420</v>
          </cell>
        </row>
        <row r="13765">
          <cell r="N13765">
            <v>1003131023</v>
          </cell>
          <cell r="O13765">
            <v>45420</v>
          </cell>
        </row>
        <row r="13766">
          <cell r="N13766">
            <v>1003131024</v>
          </cell>
          <cell r="O13766">
            <v>45420</v>
          </cell>
        </row>
        <row r="13767">
          <cell r="N13767">
            <v>1003131025</v>
          </cell>
          <cell r="O13767">
            <v>45420</v>
          </cell>
        </row>
        <row r="13768">
          <cell r="N13768">
            <v>1003131026</v>
          </cell>
          <cell r="O13768">
            <v>45420</v>
          </cell>
        </row>
        <row r="13769">
          <cell r="N13769">
            <v>1003131027</v>
          </cell>
          <cell r="O13769">
            <v>45420</v>
          </cell>
        </row>
        <row r="13770">
          <cell r="N13770">
            <v>1003131028</v>
          </cell>
          <cell r="O13770">
            <v>45420</v>
          </cell>
        </row>
        <row r="13771">
          <cell r="N13771">
            <v>1003131029</v>
          </cell>
          <cell r="O13771">
            <v>45420</v>
          </cell>
        </row>
        <row r="13772">
          <cell r="N13772">
            <v>1003131030</v>
          </cell>
          <cell r="O13772">
            <v>45420</v>
          </cell>
        </row>
        <row r="13773">
          <cell r="N13773">
            <v>1003131031</v>
          </cell>
          <cell r="O13773">
            <v>45420</v>
          </cell>
        </row>
        <row r="13774">
          <cell r="N13774">
            <v>1003131032</v>
          </cell>
          <cell r="O13774">
            <v>45420</v>
          </cell>
        </row>
        <row r="13775">
          <cell r="N13775">
            <v>1003131033</v>
          </cell>
          <cell r="O13775">
            <v>45420</v>
          </cell>
        </row>
        <row r="13776">
          <cell r="N13776">
            <v>1003131034</v>
          </cell>
          <cell r="O13776">
            <v>45420</v>
          </cell>
        </row>
        <row r="13777">
          <cell r="N13777">
            <v>1003131035</v>
          </cell>
          <cell r="O13777">
            <v>45420</v>
          </cell>
        </row>
        <row r="13778">
          <cell r="N13778">
            <v>1003131036</v>
          </cell>
          <cell r="O13778">
            <v>45420</v>
          </cell>
        </row>
        <row r="13779">
          <cell r="N13779">
            <v>1003131037</v>
          </cell>
          <cell r="O13779">
            <v>45420</v>
          </cell>
        </row>
        <row r="13780">
          <cell r="N13780">
            <v>1003131038</v>
          </cell>
          <cell r="O13780">
            <v>45420</v>
          </cell>
        </row>
        <row r="13781">
          <cell r="N13781">
            <v>1003131039</v>
          </cell>
          <cell r="O13781">
            <v>45420</v>
          </cell>
        </row>
        <row r="13782">
          <cell r="N13782">
            <v>1003131040</v>
          </cell>
          <cell r="O13782">
            <v>45420</v>
          </cell>
        </row>
        <row r="13783">
          <cell r="N13783">
            <v>1003131041</v>
          </cell>
          <cell r="O13783">
            <v>45420</v>
          </cell>
        </row>
        <row r="13784">
          <cell r="N13784">
            <v>1003131042</v>
          </cell>
          <cell r="O13784">
            <v>45420</v>
          </cell>
        </row>
        <row r="13785">
          <cell r="N13785">
            <v>1003131043</v>
          </cell>
          <cell r="O13785">
            <v>45420</v>
          </cell>
        </row>
        <row r="13786">
          <cell r="N13786">
            <v>1003131044</v>
          </cell>
          <cell r="O13786">
            <v>45420</v>
          </cell>
        </row>
        <row r="13787">
          <cell r="N13787">
            <v>1003131045</v>
          </cell>
          <cell r="O13787">
            <v>45420</v>
          </cell>
        </row>
        <row r="13788">
          <cell r="N13788">
            <v>1003131046</v>
          </cell>
          <cell r="O13788">
            <v>45420</v>
          </cell>
        </row>
        <row r="13789">
          <cell r="N13789">
            <v>1003131047</v>
          </cell>
          <cell r="O13789">
            <v>45420</v>
          </cell>
        </row>
        <row r="13790">
          <cell r="N13790">
            <v>1003131048</v>
          </cell>
          <cell r="O13790">
            <v>45420</v>
          </cell>
        </row>
        <row r="13791">
          <cell r="N13791">
            <v>1003131049</v>
          </cell>
          <cell r="O13791">
            <v>45420</v>
          </cell>
        </row>
        <row r="13792">
          <cell r="N13792">
            <v>1003131050</v>
          </cell>
          <cell r="O13792">
            <v>45420</v>
          </cell>
        </row>
        <row r="13793">
          <cell r="N13793">
            <v>1003131051</v>
          </cell>
          <cell r="O13793">
            <v>45420</v>
          </cell>
        </row>
        <row r="13794">
          <cell r="N13794">
            <v>1003131052</v>
          </cell>
          <cell r="O13794">
            <v>45420</v>
          </cell>
        </row>
        <row r="13795">
          <cell r="N13795">
            <v>1003131053</v>
          </cell>
          <cell r="O13795">
            <v>45420</v>
          </cell>
        </row>
        <row r="13796">
          <cell r="N13796">
            <v>1003131054</v>
          </cell>
          <cell r="O13796">
            <v>45420</v>
          </cell>
        </row>
        <row r="13797">
          <cell r="N13797">
            <v>1003131055</v>
          </cell>
          <cell r="O13797">
            <v>45420</v>
          </cell>
        </row>
        <row r="13798">
          <cell r="N13798">
            <v>1003131056</v>
          </cell>
          <cell r="O13798">
            <v>45420</v>
          </cell>
        </row>
        <row r="13799">
          <cell r="N13799">
            <v>1003131057</v>
          </cell>
          <cell r="O13799">
            <v>45420</v>
          </cell>
        </row>
        <row r="13800">
          <cell r="N13800">
            <v>1003131058</v>
          </cell>
          <cell r="O13800">
            <v>45420</v>
          </cell>
        </row>
        <row r="13801">
          <cell r="N13801">
            <v>1003131059</v>
          </cell>
          <cell r="O13801">
            <v>45420</v>
          </cell>
        </row>
        <row r="13802">
          <cell r="N13802">
            <v>1003131060</v>
          </cell>
          <cell r="O13802">
            <v>45420</v>
          </cell>
        </row>
        <row r="13803">
          <cell r="N13803">
            <v>1003131061</v>
          </cell>
          <cell r="O13803">
            <v>45420</v>
          </cell>
        </row>
        <row r="13804">
          <cell r="N13804">
            <v>1003131062</v>
          </cell>
          <cell r="O13804">
            <v>45420</v>
          </cell>
        </row>
        <row r="13805">
          <cell r="N13805">
            <v>1003131063</v>
          </cell>
          <cell r="O13805">
            <v>45420</v>
          </cell>
        </row>
        <row r="13806">
          <cell r="N13806">
            <v>1003131064</v>
          </cell>
          <cell r="O13806">
            <v>45420</v>
          </cell>
        </row>
        <row r="13807">
          <cell r="N13807">
            <v>1003131065</v>
          </cell>
          <cell r="O13807">
            <v>45420</v>
          </cell>
        </row>
        <row r="13808">
          <cell r="N13808">
            <v>1003131066</v>
          </cell>
          <cell r="O13808">
            <v>45420</v>
          </cell>
        </row>
        <row r="13809">
          <cell r="N13809">
            <v>1003131067</v>
          </cell>
          <cell r="O13809">
            <v>45420</v>
          </cell>
        </row>
        <row r="13810">
          <cell r="N13810">
            <v>1003131068</v>
          </cell>
          <cell r="O13810">
            <v>45420</v>
          </cell>
        </row>
        <row r="13811">
          <cell r="N13811">
            <v>1003131069</v>
          </cell>
          <cell r="O13811">
            <v>45420</v>
          </cell>
        </row>
        <row r="13812">
          <cell r="N13812">
            <v>1003131070</v>
          </cell>
          <cell r="O13812">
            <v>45420</v>
          </cell>
        </row>
        <row r="13813">
          <cell r="N13813">
            <v>1003131071</v>
          </cell>
          <cell r="O13813">
            <v>45420</v>
          </cell>
        </row>
        <row r="13814">
          <cell r="N13814">
            <v>1003131072</v>
          </cell>
          <cell r="O13814">
            <v>45420</v>
          </cell>
        </row>
        <row r="13815">
          <cell r="N13815">
            <v>1003131073</v>
          </cell>
          <cell r="O13815">
            <v>45420</v>
          </cell>
        </row>
        <row r="13816">
          <cell r="N13816">
            <v>1003131074</v>
          </cell>
          <cell r="O13816">
            <v>45420</v>
          </cell>
        </row>
        <row r="13817">
          <cell r="N13817">
            <v>1003131075</v>
          </cell>
          <cell r="O13817">
            <v>45420</v>
          </cell>
        </row>
        <row r="13818">
          <cell r="N13818">
            <v>1003131076</v>
          </cell>
          <cell r="O13818">
            <v>45420</v>
          </cell>
        </row>
        <row r="13819">
          <cell r="N13819">
            <v>1003131077</v>
          </cell>
          <cell r="O13819">
            <v>45420</v>
          </cell>
        </row>
        <row r="13820">
          <cell r="N13820">
            <v>1003131078</v>
          </cell>
          <cell r="O13820">
            <v>45420</v>
          </cell>
        </row>
        <row r="13821">
          <cell r="N13821">
            <v>1003131079</v>
          </cell>
          <cell r="O13821">
            <v>45420</v>
          </cell>
        </row>
        <row r="13822">
          <cell r="N13822">
            <v>1003131080</v>
          </cell>
          <cell r="O13822">
            <v>45420</v>
          </cell>
        </row>
        <row r="13823">
          <cell r="N13823">
            <v>1003131081</v>
          </cell>
          <cell r="O13823">
            <v>45420</v>
          </cell>
        </row>
        <row r="13824">
          <cell r="N13824">
            <v>1003131082</v>
          </cell>
          <cell r="O13824">
            <v>45420</v>
          </cell>
        </row>
        <row r="13825">
          <cell r="N13825">
            <v>1003131083</v>
          </cell>
          <cell r="O13825">
            <v>45420</v>
          </cell>
        </row>
        <row r="13826">
          <cell r="N13826">
            <v>1003131084</v>
          </cell>
          <cell r="O13826">
            <v>45420</v>
          </cell>
        </row>
        <row r="13827">
          <cell r="N13827">
            <v>1003131085</v>
          </cell>
          <cell r="O13827">
            <v>45420</v>
          </cell>
        </row>
        <row r="13828">
          <cell r="N13828">
            <v>1003131086</v>
          </cell>
          <cell r="O13828">
            <v>45420</v>
          </cell>
        </row>
        <row r="13829">
          <cell r="N13829">
            <v>1003131087</v>
          </cell>
          <cell r="O13829">
            <v>45420</v>
          </cell>
        </row>
        <row r="13830">
          <cell r="N13830">
            <v>1003131088</v>
          </cell>
          <cell r="O13830">
            <v>45420</v>
          </cell>
        </row>
        <row r="13831">
          <cell r="N13831">
            <v>1003131089</v>
          </cell>
          <cell r="O13831">
            <v>45420</v>
          </cell>
        </row>
        <row r="13832">
          <cell r="N13832">
            <v>1003131090</v>
          </cell>
          <cell r="O13832">
            <v>45420</v>
          </cell>
        </row>
        <row r="13833">
          <cell r="N13833">
            <v>1003131091</v>
          </cell>
          <cell r="O13833">
            <v>45420</v>
          </cell>
        </row>
        <row r="13834">
          <cell r="N13834">
            <v>1003131092</v>
          </cell>
          <cell r="O13834">
            <v>45420</v>
          </cell>
        </row>
        <row r="13835">
          <cell r="N13835">
            <v>1003131093</v>
          </cell>
          <cell r="O13835">
            <v>45420</v>
          </cell>
        </row>
        <row r="13836">
          <cell r="N13836">
            <v>1003131094</v>
          </cell>
          <cell r="O13836">
            <v>45420</v>
          </cell>
        </row>
        <row r="13837">
          <cell r="N13837">
            <v>1003131095</v>
          </cell>
          <cell r="O13837">
            <v>45420</v>
          </cell>
        </row>
        <row r="13838">
          <cell r="N13838">
            <v>1003131096</v>
          </cell>
          <cell r="O13838">
            <v>45420</v>
          </cell>
        </row>
        <row r="13839">
          <cell r="N13839">
            <v>1003131097</v>
          </cell>
          <cell r="O13839">
            <v>45420</v>
          </cell>
        </row>
        <row r="13840">
          <cell r="N13840">
            <v>1003131098</v>
          </cell>
          <cell r="O13840">
            <v>45420</v>
          </cell>
        </row>
        <row r="13841">
          <cell r="N13841">
            <v>1003131099</v>
          </cell>
          <cell r="O13841">
            <v>45420</v>
          </cell>
        </row>
        <row r="13842">
          <cell r="N13842">
            <v>1003131100</v>
          </cell>
          <cell r="O13842">
            <v>45420</v>
          </cell>
        </row>
        <row r="13843">
          <cell r="N13843">
            <v>1003131101</v>
          </cell>
          <cell r="O13843">
            <v>45420</v>
          </cell>
        </row>
        <row r="13844">
          <cell r="N13844">
            <v>1003131102</v>
          </cell>
          <cell r="O13844">
            <v>45420</v>
          </cell>
        </row>
        <row r="13845">
          <cell r="N13845">
            <v>1003132082</v>
          </cell>
          <cell r="O13845">
            <v>45420</v>
          </cell>
        </row>
        <row r="13846">
          <cell r="N13846">
            <v>1003132083</v>
          </cell>
          <cell r="O13846">
            <v>45420</v>
          </cell>
        </row>
        <row r="13847">
          <cell r="N13847">
            <v>1003132693</v>
          </cell>
          <cell r="O13847">
            <v>45422</v>
          </cell>
        </row>
        <row r="13848">
          <cell r="N13848">
            <v>1003132694</v>
          </cell>
          <cell r="O13848">
            <v>45422</v>
          </cell>
        </row>
        <row r="13849">
          <cell r="N13849">
            <v>1003132695</v>
          </cell>
          <cell r="O13849">
            <v>45422</v>
          </cell>
        </row>
        <row r="13850">
          <cell r="N13850">
            <v>1003132696</v>
          </cell>
          <cell r="O13850">
            <v>45422</v>
          </cell>
        </row>
        <row r="13851">
          <cell r="N13851">
            <v>1003132697</v>
          </cell>
          <cell r="O13851">
            <v>45422</v>
          </cell>
        </row>
        <row r="13852">
          <cell r="N13852">
            <v>1003132698</v>
          </cell>
          <cell r="O13852">
            <v>45422</v>
          </cell>
        </row>
        <row r="13853">
          <cell r="N13853">
            <v>1003132699</v>
          </cell>
          <cell r="O13853">
            <v>45422</v>
          </cell>
        </row>
        <row r="13854">
          <cell r="N13854">
            <v>1003132700</v>
          </cell>
          <cell r="O13854">
            <v>45422</v>
          </cell>
        </row>
        <row r="13855">
          <cell r="N13855">
            <v>1003132701</v>
          </cell>
          <cell r="O13855">
            <v>45422</v>
          </cell>
        </row>
        <row r="13856">
          <cell r="N13856">
            <v>1003132702</v>
          </cell>
          <cell r="O13856">
            <v>45422</v>
          </cell>
        </row>
        <row r="13857">
          <cell r="N13857">
            <v>1003132703</v>
          </cell>
          <cell r="O13857">
            <v>45422</v>
          </cell>
        </row>
        <row r="13858">
          <cell r="N13858">
            <v>1003132704</v>
          </cell>
          <cell r="O13858">
            <v>45422</v>
          </cell>
        </row>
        <row r="13859">
          <cell r="N13859">
            <v>1003132705</v>
          </cell>
          <cell r="O13859">
            <v>45422</v>
          </cell>
        </row>
        <row r="13860">
          <cell r="N13860">
            <v>1003132706</v>
          </cell>
          <cell r="O13860">
            <v>45422</v>
          </cell>
        </row>
        <row r="13861">
          <cell r="N13861">
            <v>1003132707</v>
          </cell>
          <cell r="O13861">
            <v>45422</v>
          </cell>
        </row>
        <row r="13862">
          <cell r="N13862">
            <v>1003132708</v>
          </cell>
          <cell r="O13862">
            <v>45422</v>
          </cell>
        </row>
        <row r="13863">
          <cell r="N13863">
            <v>1003132709</v>
          </cell>
          <cell r="O13863">
            <v>45422</v>
          </cell>
        </row>
        <row r="13864">
          <cell r="N13864">
            <v>1003132710</v>
          </cell>
          <cell r="O13864">
            <v>45422</v>
          </cell>
        </row>
        <row r="13865">
          <cell r="N13865">
            <v>1003132711</v>
          </cell>
          <cell r="O13865">
            <v>45422</v>
          </cell>
        </row>
        <row r="13866">
          <cell r="N13866">
            <v>1003132712</v>
          </cell>
          <cell r="O13866">
            <v>45422</v>
          </cell>
        </row>
        <row r="13867">
          <cell r="N13867">
            <v>1003132713</v>
          </cell>
          <cell r="O13867">
            <v>45422</v>
          </cell>
        </row>
        <row r="13868">
          <cell r="N13868">
            <v>1003132714</v>
          </cell>
          <cell r="O13868">
            <v>45422</v>
          </cell>
        </row>
        <row r="13869">
          <cell r="N13869">
            <v>1003132715</v>
          </cell>
          <cell r="O13869">
            <v>45422</v>
          </cell>
        </row>
        <row r="13870">
          <cell r="N13870">
            <v>1003132716</v>
          </cell>
          <cell r="O13870">
            <v>45422</v>
          </cell>
        </row>
        <row r="13871">
          <cell r="N13871">
            <v>1003132717</v>
          </cell>
          <cell r="O13871">
            <v>45422</v>
          </cell>
        </row>
        <row r="13872">
          <cell r="N13872">
            <v>1003132718</v>
          </cell>
          <cell r="O13872">
            <v>45422</v>
          </cell>
        </row>
        <row r="13873">
          <cell r="N13873">
            <v>1003132719</v>
          </cell>
          <cell r="O13873">
            <v>45422</v>
          </cell>
        </row>
        <row r="13874">
          <cell r="N13874">
            <v>1003132720</v>
          </cell>
          <cell r="O13874">
            <v>45422</v>
          </cell>
        </row>
        <row r="13875">
          <cell r="N13875">
            <v>1003132721</v>
          </cell>
          <cell r="O13875">
            <v>45422</v>
          </cell>
        </row>
        <row r="13876">
          <cell r="N13876">
            <v>1003132722</v>
          </cell>
          <cell r="O13876">
            <v>45422</v>
          </cell>
        </row>
        <row r="13877">
          <cell r="N13877">
            <v>1003132723</v>
          </cell>
          <cell r="O13877">
            <v>45422</v>
          </cell>
        </row>
        <row r="13878">
          <cell r="N13878">
            <v>1003132724</v>
          </cell>
          <cell r="O13878">
            <v>45422</v>
          </cell>
        </row>
        <row r="13879">
          <cell r="N13879">
            <v>1003132725</v>
          </cell>
          <cell r="O13879">
            <v>45629</v>
          </cell>
        </row>
        <row r="13880">
          <cell r="N13880">
            <v>1003132726</v>
          </cell>
          <cell r="O13880">
            <v>45422</v>
          </cell>
        </row>
        <row r="13881">
          <cell r="N13881">
            <v>1003132727</v>
          </cell>
          <cell r="O13881">
            <v>45422</v>
          </cell>
        </row>
        <row r="13882">
          <cell r="N13882">
            <v>1003132728</v>
          </cell>
          <cell r="O13882">
            <v>45422</v>
          </cell>
        </row>
        <row r="13883">
          <cell r="N13883">
            <v>1003132729</v>
          </cell>
          <cell r="O13883">
            <v>45422</v>
          </cell>
        </row>
        <row r="13884">
          <cell r="N13884">
            <v>1003132730</v>
          </cell>
          <cell r="O13884">
            <v>45422</v>
          </cell>
        </row>
        <row r="13885">
          <cell r="N13885">
            <v>1003132731</v>
          </cell>
          <cell r="O13885">
            <v>45422</v>
          </cell>
        </row>
        <row r="13886">
          <cell r="N13886">
            <v>1003132732</v>
          </cell>
          <cell r="O13886">
            <v>45422</v>
          </cell>
        </row>
        <row r="13887">
          <cell r="N13887">
            <v>1003132733</v>
          </cell>
          <cell r="O13887">
            <v>45422</v>
          </cell>
        </row>
        <row r="13888">
          <cell r="N13888">
            <v>1003132734</v>
          </cell>
          <cell r="O13888">
            <v>45422</v>
          </cell>
        </row>
        <row r="13889">
          <cell r="N13889">
            <v>1003132735</v>
          </cell>
          <cell r="O13889">
            <v>45422</v>
          </cell>
        </row>
        <row r="13890">
          <cell r="N13890">
            <v>1003132736</v>
          </cell>
          <cell r="O13890">
            <v>45422</v>
          </cell>
        </row>
        <row r="13891">
          <cell r="N13891">
            <v>1003132737</v>
          </cell>
          <cell r="O13891">
            <v>45422</v>
          </cell>
        </row>
        <row r="13892">
          <cell r="N13892">
            <v>1003132738</v>
          </cell>
          <cell r="O13892">
            <v>45422</v>
          </cell>
        </row>
        <row r="13893">
          <cell r="N13893">
            <v>1003132739</v>
          </cell>
          <cell r="O13893">
            <v>45422</v>
          </cell>
        </row>
        <row r="13894">
          <cell r="N13894">
            <v>1003132740</v>
          </cell>
          <cell r="O13894">
            <v>45422</v>
          </cell>
        </row>
        <row r="13895">
          <cell r="N13895">
            <v>1003132741</v>
          </cell>
          <cell r="O13895">
            <v>45422</v>
          </cell>
        </row>
        <row r="13896">
          <cell r="N13896">
            <v>1003132742</v>
          </cell>
          <cell r="O13896">
            <v>45422</v>
          </cell>
        </row>
        <row r="13897">
          <cell r="N13897">
            <v>1003132743</v>
          </cell>
          <cell r="O13897">
            <v>45422</v>
          </cell>
        </row>
        <row r="13898">
          <cell r="N13898">
            <v>1003132744</v>
          </cell>
          <cell r="O13898">
            <v>45422</v>
          </cell>
        </row>
        <row r="13899">
          <cell r="N13899">
            <v>1003132745</v>
          </cell>
          <cell r="O13899">
            <v>45422</v>
          </cell>
        </row>
        <row r="13900">
          <cell r="N13900">
            <v>1003132746</v>
          </cell>
          <cell r="O13900">
            <v>45422</v>
          </cell>
        </row>
        <row r="13901">
          <cell r="N13901">
            <v>1003132747</v>
          </cell>
          <cell r="O13901">
            <v>45422</v>
          </cell>
        </row>
        <row r="13902">
          <cell r="N13902">
            <v>1003132748</v>
          </cell>
          <cell r="O13902">
            <v>45422</v>
          </cell>
        </row>
        <row r="13903">
          <cell r="N13903">
            <v>1003132749</v>
          </cell>
          <cell r="O13903">
            <v>45422</v>
          </cell>
        </row>
        <row r="13904">
          <cell r="N13904">
            <v>1003132750</v>
          </cell>
          <cell r="O13904">
            <v>45422</v>
          </cell>
        </row>
        <row r="13905">
          <cell r="N13905">
            <v>1003132751</v>
          </cell>
          <cell r="O13905">
            <v>45422</v>
          </cell>
        </row>
        <row r="13906">
          <cell r="N13906">
            <v>1003132752</v>
          </cell>
          <cell r="O13906">
            <v>45422</v>
          </cell>
        </row>
        <row r="13907">
          <cell r="N13907">
            <v>1003132753</v>
          </cell>
          <cell r="O13907">
            <v>45422</v>
          </cell>
        </row>
        <row r="13908">
          <cell r="N13908">
            <v>1003132754</v>
          </cell>
          <cell r="O13908">
            <v>45422</v>
          </cell>
        </row>
        <row r="13909">
          <cell r="N13909">
            <v>1003132755</v>
          </cell>
          <cell r="O13909">
            <v>45422</v>
          </cell>
        </row>
        <row r="13910">
          <cell r="N13910">
            <v>1003132756</v>
          </cell>
          <cell r="O13910">
            <v>45422</v>
          </cell>
        </row>
        <row r="13911">
          <cell r="N13911">
            <v>1003132757</v>
          </cell>
          <cell r="O13911">
            <v>45422</v>
          </cell>
        </row>
        <row r="13912">
          <cell r="N13912">
            <v>1003132758</v>
          </cell>
          <cell r="O13912">
            <v>45422</v>
          </cell>
        </row>
        <row r="13913">
          <cell r="N13913">
            <v>1003132759</v>
          </cell>
          <cell r="O13913">
            <v>45422</v>
          </cell>
        </row>
        <row r="13914">
          <cell r="N13914">
            <v>1003132760</v>
          </cell>
          <cell r="O13914">
            <v>45422</v>
          </cell>
        </row>
        <row r="13915">
          <cell r="N13915">
            <v>1003132761</v>
          </cell>
          <cell r="O13915">
            <v>45422</v>
          </cell>
        </row>
        <row r="13916">
          <cell r="N13916">
            <v>1003132762</v>
          </cell>
          <cell r="O13916">
            <v>45422</v>
          </cell>
        </row>
        <row r="13917">
          <cell r="N13917">
            <v>1003132763</v>
          </cell>
          <cell r="O13917">
            <v>45422</v>
          </cell>
        </row>
        <row r="13918">
          <cell r="N13918">
            <v>1003132764</v>
          </cell>
          <cell r="O13918">
            <v>45422</v>
          </cell>
        </row>
        <row r="13919">
          <cell r="N13919">
            <v>1003132765</v>
          </cell>
          <cell r="O13919">
            <v>45422</v>
          </cell>
        </row>
        <row r="13920">
          <cell r="N13920">
            <v>1003132766</v>
          </cell>
          <cell r="O13920">
            <v>45422</v>
          </cell>
        </row>
        <row r="13921">
          <cell r="N13921">
            <v>1003132767</v>
          </cell>
          <cell r="O13921">
            <v>45422</v>
          </cell>
        </row>
        <row r="13922">
          <cell r="N13922">
            <v>1003132768</v>
          </cell>
          <cell r="O13922">
            <v>45422</v>
          </cell>
        </row>
        <row r="13923">
          <cell r="N13923">
            <v>1003132769</v>
          </cell>
          <cell r="O13923">
            <v>45422</v>
          </cell>
        </row>
        <row r="13924">
          <cell r="N13924">
            <v>1003132770</v>
          </cell>
          <cell r="O13924">
            <v>45422</v>
          </cell>
        </row>
        <row r="13925">
          <cell r="N13925">
            <v>1003132771</v>
          </cell>
          <cell r="O13925">
            <v>45422</v>
          </cell>
        </row>
        <row r="13926">
          <cell r="N13926">
            <v>1003132772</v>
          </cell>
          <cell r="O13926">
            <v>45422</v>
          </cell>
        </row>
        <row r="13927">
          <cell r="N13927">
            <v>1003132773</v>
          </cell>
          <cell r="O13927">
            <v>45422</v>
          </cell>
        </row>
        <row r="13928">
          <cell r="N13928">
            <v>1003132774</v>
          </cell>
          <cell r="O13928">
            <v>45422</v>
          </cell>
        </row>
        <row r="13929">
          <cell r="N13929">
            <v>1003132775</v>
          </cell>
          <cell r="O13929">
            <v>45422</v>
          </cell>
        </row>
        <row r="13930">
          <cell r="N13930">
            <v>1003134208</v>
          </cell>
          <cell r="O13930">
            <v>45426</v>
          </cell>
        </row>
        <row r="13931">
          <cell r="N13931">
            <v>1003134210</v>
          </cell>
          <cell r="O13931">
            <v>45426</v>
          </cell>
        </row>
        <row r="13932">
          <cell r="N13932">
            <v>1003134783</v>
          </cell>
          <cell r="O13932">
            <v>45426</v>
          </cell>
        </row>
        <row r="13933">
          <cell r="N13933">
            <v>1003134784</v>
          </cell>
          <cell r="O13933">
            <v>45426</v>
          </cell>
        </row>
        <row r="13934">
          <cell r="N13934">
            <v>1003134785</v>
          </cell>
          <cell r="O13934">
            <v>45426</v>
          </cell>
        </row>
        <row r="13935">
          <cell r="N13935">
            <v>1003134786</v>
          </cell>
          <cell r="O13935">
            <v>45426</v>
          </cell>
        </row>
        <row r="13936">
          <cell r="N13936">
            <v>1003135055</v>
          </cell>
          <cell r="O13936">
            <v>45427</v>
          </cell>
        </row>
        <row r="13937">
          <cell r="N13937">
            <v>1003135056</v>
          </cell>
          <cell r="O13937">
            <v>45427</v>
          </cell>
        </row>
        <row r="13938">
          <cell r="N13938">
            <v>1003135057</v>
          </cell>
          <cell r="O13938">
            <v>45427</v>
          </cell>
        </row>
        <row r="13939">
          <cell r="N13939">
            <v>1003135058</v>
          </cell>
          <cell r="O13939">
            <v>45427</v>
          </cell>
        </row>
        <row r="13940">
          <cell r="N13940">
            <v>1003135059</v>
          </cell>
          <cell r="O13940">
            <v>45427</v>
          </cell>
        </row>
        <row r="13941">
          <cell r="N13941">
            <v>1003135060</v>
          </cell>
          <cell r="O13941">
            <v>45427</v>
          </cell>
        </row>
        <row r="13942">
          <cell r="N13942">
            <v>1003137117</v>
          </cell>
          <cell r="O13942">
            <v>45434</v>
          </cell>
        </row>
        <row r="13943">
          <cell r="N13943">
            <v>1003137118</v>
          </cell>
          <cell r="O13943">
            <v>45434</v>
          </cell>
        </row>
        <row r="13944">
          <cell r="N13944">
            <v>1003137119</v>
          </cell>
          <cell r="O13944">
            <v>45434</v>
          </cell>
        </row>
        <row r="13945">
          <cell r="N13945">
            <v>1003137120</v>
          </cell>
          <cell r="O13945">
            <v>45434</v>
          </cell>
        </row>
        <row r="13946">
          <cell r="N13946">
            <v>1003137121</v>
          </cell>
          <cell r="O13946">
            <v>45434</v>
          </cell>
        </row>
        <row r="13947">
          <cell r="N13947">
            <v>1003137122</v>
          </cell>
          <cell r="O13947">
            <v>45434</v>
          </cell>
        </row>
        <row r="13948">
          <cell r="N13948">
            <v>1003137123</v>
          </cell>
          <cell r="O13948">
            <v>45434</v>
          </cell>
        </row>
        <row r="13949">
          <cell r="N13949">
            <v>1003137124</v>
          </cell>
          <cell r="O13949">
            <v>45434</v>
          </cell>
        </row>
        <row r="13950">
          <cell r="N13950">
            <v>1003138660</v>
          </cell>
          <cell r="O13950">
            <v>45439</v>
          </cell>
        </row>
        <row r="13951">
          <cell r="N13951">
            <v>1003138661</v>
          </cell>
          <cell r="O13951">
            <v>45439</v>
          </cell>
        </row>
        <row r="13952">
          <cell r="N13952">
            <v>1003138662</v>
          </cell>
          <cell r="O13952">
            <v>45439</v>
          </cell>
        </row>
        <row r="13953">
          <cell r="N13953">
            <v>1003138663</v>
          </cell>
          <cell r="O13953">
            <v>45439</v>
          </cell>
        </row>
        <row r="13954">
          <cell r="N13954">
            <v>1003138664</v>
          </cell>
          <cell r="O13954">
            <v>45439</v>
          </cell>
        </row>
        <row r="13955">
          <cell r="N13955">
            <v>1003138665</v>
          </cell>
          <cell r="O13955">
            <v>45439</v>
          </cell>
        </row>
        <row r="13956">
          <cell r="N13956">
            <v>1003138666</v>
          </cell>
          <cell r="O13956">
            <v>45439</v>
          </cell>
        </row>
        <row r="13957">
          <cell r="N13957">
            <v>1003138667</v>
          </cell>
          <cell r="O13957">
            <v>45439</v>
          </cell>
        </row>
        <row r="13958">
          <cell r="N13958">
            <v>1003138668</v>
          </cell>
          <cell r="O13958">
            <v>45439</v>
          </cell>
        </row>
        <row r="13959">
          <cell r="N13959">
            <v>1003138669</v>
          </cell>
          <cell r="O13959">
            <v>45439</v>
          </cell>
        </row>
        <row r="13960">
          <cell r="N13960">
            <v>1003138670</v>
          </cell>
          <cell r="O13960">
            <v>45439</v>
          </cell>
        </row>
        <row r="13961">
          <cell r="N13961">
            <v>1003138671</v>
          </cell>
          <cell r="O13961">
            <v>45439</v>
          </cell>
        </row>
        <row r="13962">
          <cell r="N13962">
            <v>1003138672</v>
          </cell>
          <cell r="O13962">
            <v>45439</v>
          </cell>
        </row>
        <row r="13963">
          <cell r="N13963">
            <v>1003138673</v>
          </cell>
          <cell r="O13963">
            <v>45439</v>
          </cell>
        </row>
        <row r="13964">
          <cell r="N13964">
            <v>1003138674</v>
          </cell>
          <cell r="O13964">
            <v>45439</v>
          </cell>
        </row>
        <row r="13965">
          <cell r="N13965">
            <v>1003138675</v>
          </cell>
          <cell r="O13965">
            <v>45439</v>
          </cell>
        </row>
        <row r="13966">
          <cell r="N13966">
            <v>1003138676</v>
          </cell>
          <cell r="O13966">
            <v>45439</v>
          </cell>
        </row>
        <row r="13967">
          <cell r="N13967">
            <v>1003138677</v>
          </cell>
          <cell r="O13967">
            <v>45439</v>
          </cell>
        </row>
        <row r="13968">
          <cell r="N13968">
            <v>1003138678</v>
          </cell>
          <cell r="O13968">
            <v>45439</v>
          </cell>
        </row>
        <row r="13969">
          <cell r="N13969">
            <v>1003138679</v>
          </cell>
          <cell r="O13969">
            <v>45439</v>
          </cell>
        </row>
        <row r="13970">
          <cell r="N13970">
            <v>1003138680</v>
          </cell>
          <cell r="O13970">
            <v>45439</v>
          </cell>
        </row>
        <row r="13971">
          <cell r="N13971">
            <v>1003138681</v>
          </cell>
          <cell r="O13971">
            <v>45439</v>
          </cell>
        </row>
        <row r="13972">
          <cell r="N13972">
            <v>1003138682</v>
          </cell>
          <cell r="O13972">
            <v>45439</v>
          </cell>
        </row>
        <row r="13973">
          <cell r="N13973">
            <v>1003138683</v>
          </cell>
          <cell r="O13973">
            <v>45439</v>
          </cell>
        </row>
        <row r="13974">
          <cell r="N13974">
            <v>1003138684</v>
          </cell>
          <cell r="O13974">
            <v>45439</v>
          </cell>
        </row>
        <row r="13975">
          <cell r="N13975">
            <v>1003138685</v>
          </cell>
          <cell r="O13975">
            <v>45439</v>
          </cell>
        </row>
        <row r="13976">
          <cell r="N13976">
            <v>1003138686</v>
          </cell>
          <cell r="O13976">
            <v>45439</v>
          </cell>
        </row>
        <row r="13977">
          <cell r="N13977">
            <v>1003138687</v>
          </cell>
          <cell r="O13977">
            <v>45439</v>
          </cell>
        </row>
        <row r="13978">
          <cell r="N13978">
            <v>1003138688</v>
          </cell>
          <cell r="O13978">
            <v>45439</v>
          </cell>
        </row>
        <row r="13979">
          <cell r="N13979">
            <v>1003138689</v>
          </cell>
          <cell r="O13979">
            <v>45439</v>
          </cell>
        </row>
        <row r="13980">
          <cell r="N13980">
            <v>1003138690</v>
          </cell>
          <cell r="O13980">
            <v>45439</v>
          </cell>
        </row>
        <row r="13981">
          <cell r="N13981">
            <v>1003138691</v>
          </cell>
          <cell r="O13981">
            <v>45439</v>
          </cell>
        </row>
        <row r="13982">
          <cell r="N13982">
            <v>1003138692</v>
          </cell>
          <cell r="O13982">
            <v>45439</v>
          </cell>
        </row>
        <row r="13983">
          <cell r="N13983">
            <v>1003138693</v>
          </cell>
          <cell r="O13983">
            <v>45439</v>
          </cell>
        </row>
        <row r="13984">
          <cell r="N13984">
            <v>1003138694</v>
          </cell>
          <cell r="O13984">
            <v>45439</v>
          </cell>
        </row>
        <row r="13985">
          <cell r="N13985">
            <v>1003138695</v>
          </cell>
          <cell r="O13985">
            <v>45439</v>
          </cell>
        </row>
        <row r="13986">
          <cell r="N13986">
            <v>1003138696</v>
          </cell>
          <cell r="O13986">
            <v>45439</v>
          </cell>
        </row>
        <row r="13987">
          <cell r="N13987">
            <v>1003138697</v>
          </cell>
          <cell r="O13987">
            <v>45439</v>
          </cell>
        </row>
        <row r="13988">
          <cell r="N13988">
            <v>1003138698</v>
          </cell>
          <cell r="O13988">
            <v>45439</v>
          </cell>
        </row>
        <row r="13989">
          <cell r="N13989">
            <v>1003138699</v>
          </cell>
          <cell r="O13989">
            <v>45439</v>
          </cell>
        </row>
        <row r="13990">
          <cell r="N13990">
            <v>1003138700</v>
          </cell>
          <cell r="O13990">
            <v>45439</v>
          </cell>
        </row>
        <row r="13991">
          <cell r="N13991">
            <v>1003138701</v>
          </cell>
          <cell r="O13991">
            <v>45439</v>
          </cell>
        </row>
        <row r="13992">
          <cell r="N13992">
            <v>1003138702</v>
          </cell>
          <cell r="O13992">
            <v>45439</v>
          </cell>
        </row>
        <row r="13993">
          <cell r="N13993">
            <v>1003138703</v>
          </cell>
          <cell r="O13993">
            <v>45439</v>
          </cell>
        </row>
        <row r="13994">
          <cell r="N13994">
            <v>1003138704</v>
          </cell>
          <cell r="O13994">
            <v>45439</v>
          </cell>
        </row>
        <row r="13995">
          <cell r="N13995">
            <v>1003138705</v>
          </cell>
          <cell r="O13995">
            <v>45439</v>
          </cell>
        </row>
        <row r="13996">
          <cell r="N13996">
            <v>1003138706</v>
          </cell>
          <cell r="O13996">
            <v>45439</v>
          </cell>
        </row>
        <row r="13997">
          <cell r="N13997">
            <v>1003138707</v>
          </cell>
          <cell r="O13997">
            <v>45439</v>
          </cell>
        </row>
        <row r="13998">
          <cell r="N13998">
            <v>1003138708</v>
          </cell>
          <cell r="O13998">
            <v>45439</v>
          </cell>
        </row>
        <row r="13999">
          <cell r="N13999">
            <v>1003138709</v>
          </cell>
          <cell r="O13999">
            <v>45439</v>
          </cell>
        </row>
        <row r="14000">
          <cell r="N14000">
            <v>1003138710</v>
          </cell>
          <cell r="O14000">
            <v>45439</v>
          </cell>
        </row>
        <row r="14001">
          <cell r="N14001">
            <v>1003138711</v>
          </cell>
          <cell r="O14001">
            <v>45439</v>
          </cell>
        </row>
        <row r="14002">
          <cell r="N14002">
            <v>1003138712</v>
          </cell>
          <cell r="O14002">
            <v>45439</v>
          </cell>
        </row>
        <row r="14003">
          <cell r="N14003">
            <v>1003139749</v>
          </cell>
          <cell r="O14003">
            <v>45439</v>
          </cell>
        </row>
        <row r="14004">
          <cell r="N14004">
            <v>1003139750</v>
          </cell>
          <cell r="O14004">
            <v>45439</v>
          </cell>
        </row>
        <row r="14005">
          <cell r="N14005">
            <v>1003139751</v>
          </cell>
          <cell r="O14005">
            <v>45439</v>
          </cell>
        </row>
        <row r="14006">
          <cell r="N14006">
            <v>1003139752</v>
          </cell>
          <cell r="O14006">
            <v>45439</v>
          </cell>
        </row>
        <row r="14007">
          <cell r="N14007">
            <v>1003139753</v>
          </cell>
          <cell r="O14007">
            <v>45439</v>
          </cell>
        </row>
        <row r="14008">
          <cell r="N14008">
            <v>1003139754</v>
          </cell>
          <cell r="O14008">
            <v>45439</v>
          </cell>
        </row>
        <row r="14009">
          <cell r="N14009">
            <v>1003139755</v>
          </cell>
          <cell r="O14009">
            <v>45439</v>
          </cell>
        </row>
        <row r="14010">
          <cell r="N14010">
            <v>1003139756</v>
          </cell>
          <cell r="O14010">
            <v>45439</v>
          </cell>
        </row>
        <row r="14011">
          <cell r="N14011">
            <v>1003139757</v>
          </cell>
          <cell r="O14011">
            <v>45439</v>
          </cell>
        </row>
        <row r="14012">
          <cell r="N14012">
            <v>1003139758</v>
          </cell>
          <cell r="O14012">
            <v>45439</v>
          </cell>
        </row>
        <row r="14013">
          <cell r="N14013">
            <v>1003139759</v>
          </cell>
          <cell r="O14013">
            <v>45439</v>
          </cell>
        </row>
        <row r="14014">
          <cell r="N14014">
            <v>1003139760</v>
          </cell>
          <cell r="O14014">
            <v>45439</v>
          </cell>
        </row>
        <row r="14015">
          <cell r="N14015">
            <v>1003139761</v>
          </cell>
          <cell r="O14015">
            <v>45439</v>
          </cell>
        </row>
        <row r="14016">
          <cell r="N14016">
            <v>1003139762</v>
          </cell>
          <cell r="O14016">
            <v>45439</v>
          </cell>
        </row>
        <row r="14017">
          <cell r="N14017">
            <v>1003139763</v>
          </cell>
          <cell r="O14017">
            <v>45439</v>
          </cell>
        </row>
        <row r="14018">
          <cell r="N14018">
            <v>1003139764</v>
          </cell>
          <cell r="O14018">
            <v>45439</v>
          </cell>
        </row>
        <row r="14019">
          <cell r="N14019">
            <v>1003139961</v>
          </cell>
          <cell r="O14019">
            <v>45439</v>
          </cell>
        </row>
        <row r="14020">
          <cell r="N14020">
            <v>1003139962</v>
          </cell>
          <cell r="O14020">
            <v>45439</v>
          </cell>
        </row>
        <row r="14021">
          <cell r="N14021">
            <v>1003139963</v>
          </cell>
          <cell r="O14021">
            <v>45439</v>
          </cell>
        </row>
        <row r="14022">
          <cell r="N14022">
            <v>1003139964</v>
          </cell>
          <cell r="O14022">
            <v>45439</v>
          </cell>
        </row>
        <row r="14023">
          <cell r="N14023">
            <v>1003139965</v>
          </cell>
          <cell r="O14023">
            <v>45439</v>
          </cell>
        </row>
        <row r="14024">
          <cell r="N14024">
            <v>1003139966</v>
          </cell>
          <cell r="O14024">
            <v>45439</v>
          </cell>
        </row>
        <row r="14025">
          <cell r="N14025">
            <v>1003139967</v>
          </cell>
          <cell r="O14025">
            <v>45439</v>
          </cell>
        </row>
        <row r="14026">
          <cell r="N14026">
            <v>1003139968</v>
          </cell>
          <cell r="O14026">
            <v>45439</v>
          </cell>
        </row>
        <row r="14027">
          <cell r="N14027">
            <v>1003139969</v>
          </cell>
          <cell r="O14027">
            <v>45439</v>
          </cell>
        </row>
        <row r="14028">
          <cell r="N14028">
            <v>1003139970</v>
          </cell>
          <cell r="O14028">
            <v>45439</v>
          </cell>
        </row>
        <row r="14029">
          <cell r="N14029">
            <v>1003139971</v>
          </cell>
          <cell r="O14029">
            <v>45439</v>
          </cell>
        </row>
        <row r="14030">
          <cell r="N14030">
            <v>1003139972</v>
          </cell>
          <cell r="O14030">
            <v>45439</v>
          </cell>
        </row>
        <row r="14031">
          <cell r="N14031">
            <v>1003139973</v>
          </cell>
          <cell r="O14031">
            <v>45439</v>
          </cell>
        </row>
        <row r="14032">
          <cell r="N14032">
            <v>1003139974</v>
          </cell>
          <cell r="O14032">
            <v>45439</v>
          </cell>
        </row>
        <row r="14033">
          <cell r="N14033">
            <v>1003139975</v>
          </cell>
          <cell r="O14033">
            <v>45439</v>
          </cell>
        </row>
        <row r="14034">
          <cell r="N14034">
            <v>1003139976</v>
          </cell>
          <cell r="O14034">
            <v>45439</v>
          </cell>
        </row>
        <row r="14035">
          <cell r="N14035">
            <v>1003139977</v>
          </cell>
          <cell r="O14035">
            <v>45439</v>
          </cell>
        </row>
        <row r="14036">
          <cell r="N14036">
            <v>1003139978</v>
          </cell>
          <cell r="O14036">
            <v>45439</v>
          </cell>
        </row>
        <row r="14037">
          <cell r="N14037">
            <v>1003139979</v>
          </cell>
          <cell r="O14037">
            <v>45439</v>
          </cell>
        </row>
        <row r="14038">
          <cell r="N14038">
            <v>1003139980</v>
          </cell>
          <cell r="O14038">
            <v>45439</v>
          </cell>
        </row>
        <row r="14039">
          <cell r="N14039">
            <v>1003139981</v>
          </cell>
          <cell r="O14039">
            <v>45439</v>
          </cell>
        </row>
        <row r="14040">
          <cell r="N14040">
            <v>1003139982</v>
          </cell>
          <cell r="O14040">
            <v>45439</v>
          </cell>
        </row>
        <row r="14041">
          <cell r="N14041">
            <v>1003139983</v>
          </cell>
          <cell r="O14041">
            <v>45439</v>
          </cell>
        </row>
        <row r="14042">
          <cell r="N14042">
            <v>1003139984</v>
          </cell>
          <cell r="O14042">
            <v>45439</v>
          </cell>
        </row>
        <row r="14043">
          <cell r="N14043">
            <v>1003139985</v>
          </cell>
          <cell r="O14043">
            <v>45439</v>
          </cell>
        </row>
        <row r="14044">
          <cell r="N14044">
            <v>1003139986</v>
          </cell>
          <cell r="O14044">
            <v>45439</v>
          </cell>
        </row>
        <row r="14045">
          <cell r="N14045">
            <v>1003139987</v>
          </cell>
          <cell r="O14045">
            <v>45439</v>
          </cell>
        </row>
        <row r="14046">
          <cell r="N14046">
            <v>1003139988</v>
          </cell>
          <cell r="O14046">
            <v>45439</v>
          </cell>
        </row>
        <row r="14047">
          <cell r="N14047">
            <v>1003139989</v>
          </cell>
          <cell r="O14047">
            <v>45439</v>
          </cell>
        </row>
        <row r="14048">
          <cell r="N14048">
            <v>1003139990</v>
          </cell>
          <cell r="O14048">
            <v>45439</v>
          </cell>
        </row>
        <row r="14049">
          <cell r="N14049">
            <v>1003139991</v>
          </cell>
          <cell r="O14049">
            <v>45439</v>
          </cell>
        </row>
        <row r="14050">
          <cell r="N14050">
            <v>1003139992</v>
          </cell>
          <cell r="O14050">
            <v>45439</v>
          </cell>
        </row>
        <row r="14051">
          <cell r="N14051">
            <v>1003139993</v>
          </cell>
          <cell r="O14051">
            <v>45439</v>
          </cell>
        </row>
        <row r="14052">
          <cell r="N14052">
            <v>1003139994</v>
          </cell>
          <cell r="O14052">
            <v>45439</v>
          </cell>
        </row>
        <row r="14053">
          <cell r="N14053">
            <v>1003139995</v>
          </cell>
          <cell r="O14053">
            <v>45439</v>
          </cell>
        </row>
        <row r="14054">
          <cell r="N14054">
            <v>1003139996</v>
          </cell>
          <cell r="O14054">
            <v>45439</v>
          </cell>
        </row>
        <row r="14055">
          <cell r="N14055">
            <v>1003139997</v>
          </cell>
          <cell r="O14055">
            <v>45439</v>
          </cell>
        </row>
        <row r="14056">
          <cell r="N14056">
            <v>1003139998</v>
          </cell>
          <cell r="O14056">
            <v>45439</v>
          </cell>
        </row>
        <row r="14057">
          <cell r="N14057">
            <v>1003139999</v>
          </cell>
          <cell r="O14057">
            <v>45439</v>
          </cell>
        </row>
        <row r="14058">
          <cell r="N14058">
            <v>1003140000</v>
          </cell>
          <cell r="O14058">
            <v>45439</v>
          </cell>
        </row>
        <row r="14059">
          <cell r="N14059">
            <v>1003140001</v>
          </cell>
          <cell r="O14059">
            <v>45439</v>
          </cell>
        </row>
        <row r="14060">
          <cell r="N14060">
            <v>1003140002</v>
          </cell>
          <cell r="O14060">
            <v>45439</v>
          </cell>
        </row>
        <row r="14061">
          <cell r="N14061">
            <v>1003140003</v>
          </cell>
          <cell r="O14061">
            <v>45439</v>
          </cell>
        </row>
        <row r="14062">
          <cell r="N14062">
            <v>1003140004</v>
          </cell>
          <cell r="O14062">
            <v>45439</v>
          </cell>
        </row>
        <row r="14063">
          <cell r="N14063">
            <v>1003140005</v>
          </cell>
          <cell r="O14063">
            <v>45439</v>
          </cell>
        </row>
        <row r="14064">
          <cell r="N14064">
            <v>1003140006</v>
          </cell>
          <cell r="O14064">
            <v>45439</v>
          </cell>
        </row>
        <row r="14065">
          <cell r="N14065">
            <v>1003140007</v>
          </cell>
          <cell r="O14065">
            <v>45439</v>
          </cell>
        </row>
        <row r="14066">
          <cell r="N14066">
            <v>1003140008</v>
          </cell>
          <cell r="O14066">
            <v>45439</v>
          </cell>
        </row>
        <row r="14067">
          <cell r="N14067">
            <v>1003140009</v>
          </cell>
          <cell r="O14067">
            <v>45439</v>
          </cell>
        </row>
        <row r="14068">
          <cell r="N14068">
            <v>1003140010</v>
          </cell>
          <cell r="O14068">
            <v>45439</v>
          </cell>
        </row>
        <row r="14069">
          <cell r="N14069">
            <v>1003140011</v>
          </cell>
          <cell r="O14069">
            <v>45439</v>
          </cell>
        </row>
        <row r="14070">
          <cell r="N14070">
            <v>1003140012</v>
          </cell>
          <cell r="O14070">
            <v>45439</v>
          </cell>
        </row>
        <row r="14071">
          <cell r="N14071">
            <v>1003140013</v>
          </cell>
          <cell r="O14071">
            <v>45439</v>
          </cell>
        </row>
        <row r="14072">
          <cell r="N14072">
            <v>1003140014</v>
          </cell>
          <cell r="O14072">
            <v>45439</v>
          </cell>
        </row>
        <row r="14073">
          <cell r="N14073">
            <v>1003140015</v>
          </cell>
          <cell r="O14073">
            <v>45439</v>
          </cell>
        </row>
        <row r="14074">
          <cell r="N14074">
            <v>1003140016</v>
          </cell>
          <cell r="O14074">
            <v>45439</v>
          </cell>
        </row>
        <row r="14075">
          <cell r="N14075">
            <v>1003140017</v>
          </cell>
          <cell r="O14075">
            <v>45439</v>
          </cell>
        </row>
        <row r="14076">
          <cell r="N14076">
            <v>1003140018</v>
          </cell>
          <cell r="O14076">
            <v>45439</v>
          </cell>
        </row>
        <row r="14077">
          <cell r="N14077">
            <v>1003140019</v>
          </cell>
          <cell r="O14077">
            <v>45439</v>
          </cell>
        </row>
        <row r="14078">
          <cell r="N14078">
            <v>1003140020</v>
          </cell>
          <cell r="O14078">
            <v>45439</v>
          </cell>
        </row>
        <row r="14079">
          <cell r="N14079">
            <v>1003140021</v>
          </cell>
          <cell r="O14079">
            <v>45439</v>
          </cell>
        </row>
        <row r="14080">
          <cell r="N14080">
            <v>1003140022</v>
          </cell>
          <cell r="O14080">
            <v>45439</v>
          </cell>
        </row>
        <row r="14081">
          <cell r="N14081">
            <v>1003140023</v>
          </cell>
          <cell r="O14081">
            <v>45439</v>
          </cell>
        </row>
        <row r="14082">
          <cell r="N14082">
            <v>1003140024</v>
          </cell>
          <cell r="O14082">
            <v>45439</v>
          </cell>
        </row>
        <row r="14083">
          <cell r="N14083">
            <v>1003140025</v>
          </cell>
          <cell r="O14083">
            <v>45439</v>
          </cell>
        </row>
        <row r="14084">
          <cell r="N14084">
            <v>1003140026</v>
          </cell>
          <cell r="O14084">
            <v>45439</v>
          </cell>
        </row>
        <row r="14085">
          <cell r="N14085">
            <v>1003140027</v>
          </cell>
          <cell r="O14085">
            <v>45439</v>
          </cell>
        </row>
        <row r="14086">
          <cell r="N14086">
            <v>1003140028</v>
          </cell>
          <cell r="O14086">
            <v>45439</v>
          </cell>
        </row>
        <row r="14087">
          <cell r="N14087">
            <v>1003140029</v>
          </cell>
          <cell r="O14087">
            <v>45439</v>
          </cell>
        </row>
        <row r="14088">
          <cell r="N14088">
            <v>1003140030</v>
          </cell>
          <cell r="O14088">
            <v>45439</v>
          </cell>
        </row>
        <row r="14089">
          <cell r="N14089">
            <v>1003140031</v>
          </cell>
          <cell r="O14089">
            <v>45439</v>
          </cell>
        </row>
        <row r="14090">
          <cell r="N14090">
            <v>1003140032</v>
          </cell>
          <cell r="O14090">
            <v>45439</v>
          </cell>
        </row>
        <row r="14091">
          <cell r="N14091">
            <v>1003140033</v>
          </cell>
          <cell r="O14091">
            <v>45439</v>
          </cell>
        </row>
        <row r="14092">
          <cell r="N14092">
            <v>1003140034</v>
          </cell>
          <cell r="O14092">
            <v>45439</v>
          </cell>
        </row>
        <row r="14093">
          <cell r="N14093">
            <v>1003140035</v>
          </cell>
          <cell r="O14093">
            <v>45439</v>
          </cell>
        </row>
        <row r="14094">
          <cell r="N14094">
            <v>1003140036</v>
          </cell>
          <cell r="O14094">
            <v>45439</v>
          </cell>
        </row>
        <row r="14095">
          <cell r="N14095">
            <v>1003140037</v>
          </cell>
          <cell r="O14095">
            <v>45439</v>
          </cell>
        </row>
        <row r="14096">
          <cell r="N14096">
            <v>1003140038</v>
          </cell>
          <cell r="O14096">
            <v>45439</v>
          </cell>
        </row>
        <row r="14097">
          <cell r="N14097">
            <v>1003140039</v>
          </cell>
          <cell r="O14097">
            <v>45439</v>
          </cell>
        </row>
        <row r="14098">
          <cell r="N14098">
            <v>1003140040</v>
          </cell>
          <cell r="O14098">
            <v>45439</v>
          </cell>
        </row>
        <row r="14099">
          <cell r="N14099">
            <v>1003140041</v>
          </cell>
          <cell r="O14099">
            <v>45439</v>
          </cell>
        </row>
        <row r="14100">
          <cell r="N14100">
            <v>1003140042</v>
          </cell>
          <cell r="O14100">
            <v>45439</v>
          </cell>
        </row>
        <row r="14101">
          <cell r="N14101">
            <v>1003140043</v>
          </cell>
          <cell r="O14101">
            <v>45439</v>
          </cell>
        </row>
        <row r="14102">
          <cell r="N14102">
            <v>1003140044</v>
          </cell>
          <cell r="O14102">
            <v>45439</v>
          </cell>
        </row>
        <row r="14103">
          <cell r="N14103">
            <v>1003140045</v>
          </cell>
          <cell r="O14103">
            <v>45439</v>
          </cell>
        </row>
        <row r="14104">
          <cell r="N14104">
            <v>1003140046</v>
          </cell>
          <cell r="O14104">
            <v>45439</v>
          </cell>
        </row>
        <row r="14105">
          <cell r="N14105">
            <v>1003140047</v>
          </cell>
          <cell r="O14105">
            <v>45439</v>
          </cell>
        </row>
        <row r="14106">
          <cell r="N14106">
            <v>1003140048</v>
          </cell>
          <cell r="O14106">
            <v>45439</v>
          </cell>
        </row>
        <row r="14107">
          <cell r="N14107">
            <v>1003140049</v>
          </cell>
          <cell r="O14107">
            <v>45439</v>
          </cell>
        </row>
        <row r="14108">
          <cell r="N14108">
            <v>1003140050</v>
          </cell>
          <cell r="O14108">
            <v>45439</v>
          </cell>
        </row>
        <row r="14109">
          <cell r="N14109">
            <v>1003140051</v>
          </cell>
          <cell r="O14109">
            <v>45439</v>
          </cell>
        </row>
        <row r="14110">
          <cell r="N14110">
            <v>1003140052</v>
          </cell>
          <cell r="O14110">
            <v>45439</v>
          </cell>
        </row>
        <row r="14111">
          <cell r="N14111">
            <v>1003140053</v>
          </cell>
          <cell r="O14111">
            <v>45439</v>
          </cell>
        </row>
        <row r="14112">
          <cell r="N14112">
            <v>1003140054</v>
          </cell>
          <cell r="O14112">
            <v>45439</v>
          </cell>
        </row>
        <row r="14113">
          <cell r="N14113">
            <v>1003140055</v>
          </cell>
          <cell r="O14113">
            <v>45439</v>
          </cell>
        </row>
        <row r="14114">
          <cell r="N14114">
            <v>1003140056</v>
          </cell>
          <cell r="O14114">
            <v>45439</v>
          </cell>
        </row>
        <row r="14115">
          <cell r="N14115">
            <v>1003140057</v>
          </cell>
          <cell r="O14115">
            <v>45439</v>
          </cell>
        </row>
        <row r="14116">
          <cell r="N14116">
            <v>1003140058</v>
          </cell>
          <cell r="O14116">
            <v>45439</v>
          </cell>
        </row>
        <row r="14117">
          <cell r="N14117">
            <v>1003140059</v>
          </cell>
          <cell r="O14117">
            <v>45439</v>
          </cell>
        </row>
        <row r="14118">
          <cell r="N14118">
            <v>1003140060</v>
          </cell>
          <cell r="O14118">
            <v>45439</v>
          </cell>
        </row>
        <row r="14119">
          <cell r="N14119">
            <v>1003140061</v>
          </cell>
          <cell r="O14119">
            <v>45439</v>
          </cell>
        </row>
        <row r="14120">
          <cell r="N14120">
            <v>1003140062</v>
          </cell>
          <cell r="O14120">
            <v>45439</v>
          </cell>
        </row>
        <row r="14121">
          <cell r="N14121">
            <v>1003140063</v>
          </cell>
          <cell r="O14121">
            <v>45439</v>
          </cell>
        </row>
        <row r="14122">
          <cell r="N14122">
            <v>1003140064</v>
          </cell>
          <cell r="O14122">
            <v>45439</v>
          </cell>
        </row>
        <row r="14123">
          <cell r="N14123">
            <v>1003140065</v>
          </cell>
          <cell r="O14123">
            <v>45439</v>
          </cell>
        </row>
        <row r="14124">
          <cell r="N14124">
            <v>1003140066</v>
          </cell>
          <cell r="O14124">
            <v>45439</v>
          </cell>
        </row>
        <row r="14125">
          <cell r="N14125">
            <v>1003140067</v>
          </cell>
          <cell r="O14125">
            <v>45439</v>
          </cell>
        </row>
        <row r="14126">
          <cell r="N14126">
            <v>1003140068</v>
          </cell>
          <cell r="O14126">
            <v>45439</v>
          </cell>
        </row>
        <row r="14127">
          <cell r="N14127">
            <v>1003140069</v>
          </cell>
          <cell r="O14127">
            <v>45439</v>
          </cell>
        </row>
        <row r="14128">
          <cell r="N14128">
            <v>1003140070</v>
          </cell>
          <cell r="O14128">
            <v>45439</v>
          </cell>
        </row>
        <row r="14129">
          <cell r="N14129">
            <v>1003140071</v>
          </cell>
          <cell r="O14129">
            <v>45439</v>
          </cell>
        </row>
        <row r="14130">
          <cell r="N14130">
            <v>1003140072</v>
          </cell>
          <cell r="O14130">
            <v>45439</v>
          </cell>
        </row>
        <row r="14131">
          <cell r="N14131">
            <v>1003140073</v>
          </cell>
          <cell r="O14131">
            <v>45439</v>
          </cell>
        </row>
        <row r="14132">
          <cell r="N14132">
            <v>1003140074</v>
          </cell>
          <cell r="O14132">
            <v>45439</v>
          </cell>
        </row>
        <row r="14133">
          <cell r="N14133">
            <v>1003140075</v>
          </cell>
          <cell r="O14133">
            <v>45439</v>
          </cell>
        </row>
        <row r="14134">
          <cell r="N14134">
            <v>1003140076</v>
          </cell>
          <cell r="O14134">
            <v>45439</v>
          </cell>
        </row>
        <row r="14135">
          <cell r="N14135">
            <v>1003140077</v>
          </cell>
          <cell r="O14135">
            <v>45439</v>
          </cell>
        </row>
        <row r="14136">
          <cell r="N14136">
            <v>1003140078</v>
          </cell>
          <cell r="O14136">
            <v>45439</v>
          </cell>
        </row>
        <row r="14137">
          <cell r="N14137">
            <v>1003140079</v>
          </cell>
          <cell r="O14137">
            <v>45439</v>
          </cell>
        </row>
        <row r="14138">
          <cell r="N14138">
            <v>1003140080</v>
          </cell>
          <cell r="O14138">
            <v>45439</v>
          </cell>
        </row>
        <row r="14139">
          <cell r="N14139">
            <v>1003140081</v>
          </cell>
          <cell r="O14139">
            <v>45439</v>
          </cell>
        </row>
        <row r="14140">
          <cell r="N14140">
            <v>1003140082</v>
          </cell>
          <cell r="O14140">
            <v>45439</v>
          </cell>
        </row>
        <row r="14141">
          <cell r="N14141">
            <v>1003140083</v>
          </cell>
          <cell r="O14141">
            <v>45439</v>
          </cell>
        </row>
        <row r="14142">
          <cell r="N14142">
            <v>1003140084</v>
          </cell>
          <cell r="O14142">
            <v>45439</v>
          </cell>
        </row>
        <row r="14143">
          <cell r="N14143">
            <v>1003140085</v>
          </cell>
          <cell r="O14143">
            <v>45439</v>
          </cell>
        </row>
        <row r="14144">
          <cell r="N14144">
            <v>1003140086</v>
          </cell>
          <cell r="O14144">
            <v>45439</v>
          </cell>
        </row>
        <row r="14145">
          <cell r="N14145">
            <v>1003140087</v>
          </cell>
          <cell r="O14145">
            <v>45439</v>
          </cell>
        </row>
        <row r="14146">
          <cell r="N14146">
            <v>1003140088</v>
          </cell>
          <cell r="O14146">
            <v>45439</v>
          </cell>
        </row>
        <row r="14147">
          <cell r="N14147">
            <v>1003140089</v>
          </cell>
          <cell r="O14147">
            <v>45439</v>
          </cell>
        </row>
        <row r="14148">
          <cell r="N14148">
            <v>1003140090</v>
          </cell>
          <cell r="O14148">
            <v>45439</v>
          </cell>
        </row>
        <row r="14149">
          <cell r="N14149">
            <v>1003140091</v>
          </cell>
          <cell r="O14149">
            <v>45439</v>
          </cell>
        </row>
        <row r="14150">
          <cell r="N14150">
            <v>1003140092</v>
          </cell>
          <cell r="O14150">
            <v>45439</v>
          </cell>
        </row>
        <row r="14151">
          <cell r="N14151">
            <v>1003140093</v>
          </cell>
          <cell r="O14151">
            <v>45439</v>
          </cell>
        </row>
        <row r="14152">
          <cell r="N14152">
            <v>1003140094</v>
          </cell>
          <cell r="O14152">
            <v>45439</v>
          </cell>
        </row>
        <row r="14153">
          <cell r="N14153">
            <v>1003140095</v>
          </cell>
          <cell r="O14153">
            <v>45439</v>
          </cell>
        </row>
        <row r="14154">
          <cell r="N14154">
            <v>1003140096</v>
          </cell>
          <cell r="O14154">
            <v>45439</v>
          </cell>
        </row>
        <row r="14155">
          <cell r="N14155">
            <v>1003140097</v>
          </cell>
          <cell r="O14155">
            <v>45439</v>
          </cell>
        </row>
        <row r="14156">
          <cell r="N14156">
            <v>1003140098</v>
          </cell>
          <cell r="O14156">
            <v>45439</v>
          </cell>
        </row>
        <row r="14157">
          <cell r="N14157">
            <v>1003140099</v>
          </cell>
          <cell r="O14157">
            <v>45439</v>
          </cell>
        </row>
        <row r="14158">
          <cell r="N14158">
            <v>1003140100</v>
          </cell>
          <cell r="O14158">
            <v>45439</v>
          </cell>
        </row>
        <row r="14159">
          <cell r="N14159">
            <v>1003140101</v>
          </cell>
          <cell r="O14159">
            <v>45439</v>
          </cell>
        </row>
        <row r="14160">
          <cell r="N14160">
            <v>1003140102</v>
          </cell>
          <cell r="O14160">
            <v>45439</v>
          </cell>
        </row>
        <row r="14161">
          <cell r="N14161">
            <v>1003140103</v>
          </cell>
          <cell r="O14161">
            <v>45439</v>
          </cell>
        </row>
        <row r="14162">
          <cell r="N14162">
            <v>1003140104</v>
          </cell>
          <cell r="O14162">
            <v>45439</v>
          </cell>
        </row>
        <row r="14163">
          <cell r="N14163">
            <v>1003140105</v>
          </cell>
          <cell r="O14163">
            <v>45439</v>
          </cell>
        </row>
        <row r="14164">
          <cell r="N14164">
            <v>1003140106</v>
          </cell>
          <cell r="O14164">
            <v>45439</v>
          </cell>
        </row>
        <row r="14165">
          <cell r="N14165">
            <v>1003140107</v>
          </cell>
          <cell r="O14165">
            <v>45439</v>
          </cell>
        </row>
        <row r="14166">
          <cell r="N14166">
            <v>1003140108</v>
          </cell>
          <cell r="O14166">
            <v>45439</v>
          </cell>
        </row>
        <row r="14167">
          <cell r="N14167">
            <v>1003140109</v>
          </cell>
          <cell r="O14167">
            <v>45439</v>
          </cell>
        </row>
        <row r="14168">
          <cell r="N14168">
            <v>1003140110</v>
          </cell>
          <cell r="O14168">
            <v>45439</v>
          </cell>
        </row>
        <row r="14169">
          <cell r="N14169">
            <v>1003140111</v>
          </cell>
          <cell r="O14169">
            <v>45439</v>
          </cell>
        </row>
        <row r="14170">
          <cell r="N14170">
            <v>1003140112</v>
          </cell>
          <cell r="O14170">
            <v>45439</v>
          </cell>
        </row>
        <row r="14171">
          <cell r="N14171">
            <v>1003140113</v>
          </cell>
          <cell r="O14171">
            <v>45439</v>
          </cell>
        </row>
        <row r="14172">
          <cell r="N14172">
            <v>1003140114</v>
          </cell>
          <cell r="O14172">
            <v>45439</v>
          </cell>
        </row>
        <row r="14173">
          <cell r="N14173">
            <v>1003140115</v>
          </cell>
          <cell r="O14173">
            <v>45439</v>
          </cell>
        </row>
        <row r="14174">
          <cell r="N14174">
            <v>1003140116</v>
          </cell>
          <cell r="O14174">
            <v>45439</v>
          </cell>
        </row>
        <row r="14175">
          <cell r="N14175">
            <v>1003140117</v>
          </cell>
          <cell r="O14175">
            <v>45439</v>
          </cell>
        </row>
        <row r="14176">
          <cell r="N14176">
            <v>1003140118</v>
          </cell>
          <cell r="O14176">
            <v>45439</v>
          </cell>
        </row>
        <row r="14177">
          <cell r="N14177">
            <v>1003140119</v>
          </cell>
          <cell r="O14177">
            <v>45439</v>
          </cell>
        </row>
        <row r="14178">
          <cell r="N14178">
            <v>1003140120</v>
          </cell>
          <cell r="O14178">
            <v>45439</v>
          </cell>
        </row>
        <row r="14179">
          <cell r="N14179">
            <v>1003140121</v>
          </cell>
          <cell r="O14179">
            <v>45439</v>
          </cell>
        </row>
        <row r="14180">
          <cell r="N14180">
            <v>1003140122</v>
          </cell>
          <cell r="O14180">
            <v>45439</v>
          </cell>
        </row>
        <row r="14181">
          <cell r="N14181">
            <v>1003140123</v>
          </cell>
          <cell r="O14181">
            <v>45439</v>
          </cell>
        </row>
        <row r="14182">
          <cell r="N14182">
            <v>1003140124</v>
          </cell>
          <cell r="O14182">
            <v>45439</v>
          </cell>
        </row>
        <row r="14183">
          <cell r="N14183">
            <v>1003140125</v>
          </cell>
          <cell r="O14183">
            <v>45439</v>
          </cell>
        </row>
        <row r="14184">
          <cell r="N14184">
            <v>1003140126</v>
          </cell>
          <cell r="O14184">
            <v>45439</v>
          </cell>
        </row>
        <row r="14185">
          <cell r="N14185">
            <v>1003140127</v>
          </cell>
          <cell r="O14185">
            <v>45439</v>
          </cell>
        </row>
        <row r="14186">
          <cell r="N14186">
            <v>1003140128</v>
          </cell>
          <cell r="O14186">
            <v>45439</v>
          </cell>
        </row>
        <row r="14187">
          <cell r="N14187">
            <v>1003140129</v>
          </cell>
          <cell r="O14187">
            <v>45439</v>
          </cell>
        </row>
        <row r="14188">
          <cell r="N14188">
            <v>1003140130</v>
          </cell>
          <cell r="O14188">
            <v>45439</v>
          </cell>
        </row>
        <row r="14189">
          <cell r="N14189">
            <v>1003140131</v>
          </cell>
          <cell r="O14189">
            <v>45439</v>
          </cell>
        </row>
        <row r="14190">
          <cell r="N14190">
            <v>1003140132</v>
          </cell>
          <cell r="O14190">
            <v>45439</v>
          </cell>
        </row>
        <row r="14191">
          <cell r="N14191">
            <v>1003140133</v>
          </cell>
          <cell r="O14191">
            <v>45439</v>
          </cell>
        </row>
        <row r="14192">
          <cell r="N14192">
            <v>1003140134</v>
          </cell>
          <cell r="O14192">
            <v>45439</v>
          </cell>
        </row>
        <row r="14193">
          <cell r="N14193">
            <v>1003140135</v>
          </cell>
          <cell r="O14193">
            <v>45439</v>
          </cell>
        </row>
        <row r="14194">
          <cell r="N14194">
            <v>1003140136</v>
          </cell>
          <cell r="O14194">
            <v>45439</v>
          </cell>
        </row>
        <row r="14195">
          <cell r="N14195">
            <v>1003140137</v>
          </cell>
          <cell r="O14195">
            <v>45439</v>
          </cell>
        </row>
        <row r="14196">
          <cell r="N14196">
            <v>1003140138</v>
          </cell>
          <cell r="O14196">
            <v>45439</v>
          </cell>
        </row>
        <row r="14197">
          <cell r="N14197">
            <v>1003140139</v>
          </cell>
          <cell r="O14197">
            <v>45439</v>
          </cell>
        </row>
        <row r="14198">
          <cell r="N14198">
            <v>1003140140</v>
          </cell>
          <cell r="O14198">
            <v>45439</v>
          </cell>
        </row>
        <row r="14199">
          <cell r="N14199">
            <v>1003140141</v>
          </cell>
          <cell r="O14199">
            <v>45439</v>
          </cell>
        </row>
        <row r="14200">
          <cell r="N14200">
            <v>1003140142</v>
          </cell>
          <cell r="O14200">
            <v>45439</v>
          </cell>
        </row>
        <row r="14201">
          <cell r="N14201">
            <v>1003140143</v>
          </cell>
          <cell r="O14201">
            <v>45439</v>
          </cell>
        </row>
        <row r="14202">
          <cell r="N14202">
            <v>1003140144</v>
          </cell>
          <cell r="O14202">
            <v>45439</v>
          </cell>
        </row>
        <row r="14203">
          <cell r="N14203">
            <v>1003140145</v>
          </cell>
          <cell r="O14203">
            <v>45439</v>
          </cell>
        </row>
        <row r="14204">
          <cell r="N14204">
            <v>1003140146</v>
          </cell>
          <cell r="O14204">
            <v>45439</v>
          </cell>
        </row>
        <row r="14205">
          <cell r="N14205">
            <v>1003140147</v>
          </cell>
          <cell r="O14205">
            <v>45439</v>
          </cell>
        </row>
        <row r="14206">
          <cell r="N14206">
            <v>1003140148</v>
          </cell>
          <cell r="O14206">
            <v>45439</v>
          </cell>
        </row>
        <row r="14207">
          <cell r="N14207">
            <v>1003140149</v>
          </cell>
          <cell r="O14207">
            <v>45439</v>
          </cell>
        </row>
        <row r="14208">
          <cell r="N14208">
            <v>1003140150</v>
          </cell>
          <cell r="O14208">
            <v>45439</v>
          </cell>
        </row>
        <row r="14209">
          <cell r="N14209">
            <v>1003140151</v>
          </cell>
          <cell r="O14209">
            <v>45439</v>
          </cell>
        </row>
        <row r="14210">
          <cell r="N14210">
            <v>1003140152</v>
          </cell>
          <cell r="O14210">
            <v>45439</v>
          </cell>
        </row>
        <row r="14211">
          <cell r="N14211">
            <v>1003140153</v>
          </cell>
          <cell r="O14211">
            <v>45439</v>
          </cell>
        </row>
        <row r="14212">
          <cell r="N14212">
            <v>1003140154</v>
          </cell>
          <cell r="O14212">
            <v>45439</v>
          </cell>
        </row>
        <row r="14213">
          <cell r="N14213">
            <v>1003140155</v>
          </cell>
          <cell r="O14213">
            <v>45439</v>
          </cell>
        </row>
        <row r="14214">
          <cell r="N14214">
            <v>1003140156</v>
          </cell>
          <cell r="O14214">
            <v>45439</v>
          </cell>
        </row>
        <row r="14215">
          <cell r="N14215">
            <v>1003140157</v>
          </cell>
          <cell r="O14215">
            <v>45439</v>
          </cell>
        </row>
        <row r="14216">
          <cell r="N14216">
            <v>1003140158</v>
          </cell>
          <cell r="O14216">
            <v>45439</v>
          </cell>
        </row>
        <row r="14217">
          <cell r="N14217">
            <v>1003140159</v>
          </cell>
          <cell r="O14217">
            <v>45439</v>
          </cell>
        </row>
        <row r="14218">
          <cell r="N14218">
            <v>1003140160</v>
          </cell>
          <cell r="O14218">
            <v>45439</v>
          </cell>
        </row>
        <row r="14219">
          <cell r="N14219">
            <v>1003140161</v>
          </cell>
          <cell r="O14219">
            <v>45439</v>
          </cell>
        </row>
        <row r="14220">
          <cell r="N14220">
            <v>1003140162</v>
          </cell>
          <cell r="O14220">
            <v>45439</v>
          </cell>
        </row>
        <row r="14221">
          <cell r="N14221">
            <v>1003140163</v>
          </cell>
          <cell r="O14221">
            <v>45439</v>
          </cell>
        </row>
        <row r="14222">
          <cell r="N14222">
            <v>1003140164</v>
          </cell>
          <cell r="O14222">
            <v>45439</v>
          </cell>
        </row>
        <row r="14223">
          <cell r="N14223">
            <v>1003140165</v>
          </cell>
          <cell r="O14223">
            <v>45439</v>
          </cell>
        </row>
        <row r="14224">
          <cell r="N14224">
            <v>1003140166</v>
          </cell>
          <cell r="O14224">
            <v>45439</v>
          </cell>
        </row>
        <row r="14225">
          <cell r="N14225">
            <v>1003140167</v>
          </cell>
          <cell r="O14225">
            <v>45439</v>
          </cell>
        </row>
        <row r="14226">
          <cell r="N14226">
            <v>1003140168</v>
          </cell>
          <cell r="O14226">
            <v>45439</v>
          </cell>
        </row>
        <row r="14227">
          <cell r="N14227">
            <v>1003140169</v>
          </cell>
          <cell r="O14227">
            <v>45439</v>
          </cell>
        </row>
        <row r="14228">
          <cell r="N14228">
            <v>1003140170</v>
          </cell>
          <cell r="O14228">
            <v>45439</v>
          </cell>
        </row>
        <row r="14229">
          <cell r="N14229">
            <v>1003140171</v>
          </cell>
          <cell r="O14229">
            <v>45439</v>
          </cell>
        </row>
        <row r="14230">
          <cell r="N14230">
            <v>1003140172</v>
          </cell>
          <cell r="O14230">
            <v>45439</v>
          </cell>
        </row>
        <row r="14231">
          <cell r="N14231">
            <v>1003140173</v>
          </cell>
          <cell r="O14231">
            <v>45439</v>
          </cell>
        </row>
        <row r="14232">
          <cell r="N14232">
            <v>1003140174</v>
          </cell>
          <cell r="O14232">
            <v>45439</v>
          </cell>
        </row>
        <row r="14233">
          <cell r="N14233">
            <v>1003140175</v>
          </cell>
          <cell r="O14233">
            <v>45439</v>
          </cell>
        </row>
        <row r="14234">
          <cell r="N14234">
            <v>1003140176</v>
          </cell>
          <cell r="O14234">
            <v>45439</v>
          </cell>
        </row>
        <row r="14235">
          <cell r="N14235">
            <v>1003140177</v>
          </cell>
          <cell r="O14235">
            <v>45439</v>
          </cell>
        </row>
        <row r="14236">
          <cell r="N14236">
            <v>1003140178</v>
          </cell>
          <cell r="O14236">
            <v>45439</v>
          </cell>
        </row>
        <row r="14237">
          <cell r="N14237">
            <v>1003140179</v>
          </cell>
          <cell r="O14237">
            <v>45439</v>
          </cell>
        </row>
        <row r="14238">
          <cell r="N14238">
            <v>1003140180</v>
          </cell>
          <cell r="O14238">
            <v>45439</v>
          </cell>
        </row>
        <row r="14239">
          <cell r="N14239">
            <v>1003140181</v>
          </cell>
          <cell r="O14239">
            <v>45439</v>
          </cell>
        </row>
        <row r="14240">
          <cell r="N14240">
            <v>1003140182</v>
          </cell>
          <cell r="O14240">
            <v>45439</v>
          </cell>
        </row>
        <row r="14241">
          <cell r="N14241">
            <v>1003140183</v>
          </cell>
          <cell r="O14241">
            <v>45439</v>
          </cell>
        </row>
        <row r="14242">
          <cell r="N14242">
            <v>1003140184</v>
          </cell>
          <cell r="O14242">
            <v>45439</v>
          </cell>
        </row>
        <row r="14243">
          <cell r="N14243">
            <v>1003140185</v>
          </cell>
          <cell r="O14243">
            <v>45439</v>
          </cell>
        </row>
        <row r="14244">
          <cell r="N14244">
            <v>1003140186</v>
          </cell>
          <cell r="O14244">
            <v>45439</v>
          </cell>
        </row>
        <row r="14245">
          <cell r="N14245">
            <v>1003140187</v>
          </cell>
          <cell r="O14245">
            <v>45439</v>
          </cell>
        </row>
        <row r="14246">
          <cell r="N14246">
            <v>1003140188</v>
          </cell>
          <cell r="O14246">
            <v>45439</v>
          </cell>
        </row>
        <row r="14247">
          <cell r="N14247">
            <v>1003140189</v>
          </cell>
          <cell r="O14247">
            <v>45439</v>
          </cell>
        </row>
        <row r="14248">
          <cell r="N14248">
            <v>1003140190</v>
          </cell>
          <cell r="O14248">
            <v>45439</v>
          </cell>
        </row>
        <row r="14249">
          <cell r="N14249">
            <v>1003140191</v>
          </cell>
          <cell r="O14249">
            <v>45439</v>
          </cell>
        </row>
        <row r="14250">
          <cell r="N14250">
            <v>1003140192</v>
          </cell>
          <cell r="O14250">
            <v>45439</v>
          </cell>
        </row>
        <row r="14251">
          <cell r="N14251">
            <v>1003140193</v>
          </cell>
          <cell r="O14251">
            <v>45439</v>
          </cell>
        </row>
        <row r="14252">
          <cell r="N14252">
            <v>1003140194</v>
          </cell>
          <cell r="O14252">
            <v>45439</v>
          </cell>
        </row>
        <row r="14253">
          <cell r="N14253">
            <v>1003140195</v>
          </cell>
          <cell r="O14253">
            <v>45439</v>
          </cell>
        </row>
        <row r="14254">
          <cell r="N14254">
            <v>1003140196</v>
          </cell>
          <cell r="O14254">
            <v>45439</v>
          </cell>
        </row>
        <row r="14255">
          <cell r="N14255">
            <v>1003140197</v>
          </cell>
          <cell r="O14255">
            <v>45439</v>
          </cell>
        </row>
        <row r="14256">
          <cell r="N14256">
            <v>1003140198</v>
          </cell>
          <cell r="O14256">
            <v>45439</v>
          </cell>
        </row>
        <row r="14257">
          <cell r="N14257">
            <v>1003140199</v>
          </cell>
          <cell r="O14257">
            <v>45439</v>
          </cell>
        </row>
        <row r="14258">
          <cell r="N14258">
            <v>1003140200</v>
          </cell>
          <cell r="O14258">
            <v>45439</v>
          </cell>
        </row>
        <row r="14259">
          <cell r="N14259">
            <v>1003140201</v>
          </cell>
          <cell r="O14259">
            <v>45439</v>
          </cell>
        </row>
        <row r="14260">
          <cell r="N14260">
            <v>1003140202</v>
          </cell>
          <cell r="O14260">
            <v>45439</v>
          </cell>
        </row>
        <row r="14261">
          <cell r="N14261">
            <v>1003140203</v>
          </cell>
          <cell r="O14261">
            <v>45439</v>
          </cell>
        </row>
        <row r="14262">
          <cell r="N14262">
            <v>1003140204</v>
          </cell>
          <cell r="O14262">
            <v>45439</v>
          </cell>
        </row>
        <row r="14263">
          <cell r="N14263">
            <v>1003140205</v>
          </cell>
          <cell r="O14263">
            <v>45439</v>
          </cell>
        </row>
        <row r="14264">
          <cell r="N14264">
            <v>1003140206</v>
          </cell>
          <cell r="O14264">
            <v>45439</v>
          </cell>
        </row>
        <row r="14265">
          <cell r="N14265">
            <v>1003140207</v>
          </cell>
          <cell r="O14265">
            <v>45439</v>
          </cell>
        </row>
        <row r="14266">
          <cell r="N14266">
            <v>1003140208</v>
          </cell>
          <cell r="O14266">
            <v>45439</v>
          </cell>
        </row>
        <row r="14267">
          <cell r="N14267">
            <v>1003140209</v>
          </cell>
          <cell r="O14267">
            <v>45439</v>
          </cell>
        </row>
        <row r="14268">
          <cell r="N14268">
            <v>1003140210</v>
          </cell>
          <cell r="O14268">
            <v>45439</v>
          </cell>
        </row>
        <row r="14269">
          <cell r="N14269">
            <v>1003140211</v>
          </cell>
          <cell r="O14269">
            <v>45439</v>
          </cell>
        </row>
        <row r="14270">
          <cell r="N14270">
            <v>1003140212</v>
          </cell>
          <cell r="O14270">
            <v>45439</v>
          </cell>
        </row>
        <row r="14271">
          <cell r="N14271">
            <v>1003140213</v>
          </cell>
          <cell r="O14271">
            <v>45439</v>
          </cell>
        </row>
        <row r="14272">
          <cell r="N14272">
            <v>1003140214</v>
          </cell>
          <cell r="O14272">
            <v>45439</v>
          </cell>
        </row>
        <row r="14273">
          <cell r="N14273">
            <v>1003140215</v>
          </cell>
          <cell r="O14273">
            <v>45439</v>
          </cell>
        </row>
        <row r="14274">
          <cell r="N14274">
            <v>1003140216</v>
          </cell>
          <cell r="O14274">
            <v>45439</v>
          </cell>
        </row>
        <row r="14275">
          <cell r="N14275">
            <v>1003140217</v>
          </cell>
          <cell r="O14275">
            <v>45439</v>
          </cell>
        </row>
        <row r="14276">
          <cell r="N14276">
            <v>1003140218</v>
          </cell>
          <cell r="O14276">
            <v>45439</v>
          </cell>
        </row>
        <row r="14277">
          <cell r="N14277">
            <v>1003140219</v>
          </cell>
          <cell r="O14277">
            <v>45439</v>
          </cell>
        </row>
        <row r="14278">
          <cell r="N14278">
            <v>1003140220</v>
          </cell>
          <cell r="O14278">
            <v>45439</v>
          </cell>
        </row>
        <row r="14279">
          <cell r="N14279">
            <v>1003140221</v>
          </cell>
          <cell r="O14279">
            <v>45439</v>
          </cell>
        </row>
        <row r="14280">
          <cell r="N14280">
            <v>1003140222</v>
          </cell>
          <cell r="O14280">
            <v>45439</v>
          </cell>
        </row>
        <row r="14281">
          <cell r="N14281">
            <v>1003140223</v>
          </cell>
          <cell r="O14281">
            <v>45439</v>
          </cell>
        </row>
        <row r="14282">
          <cell r="N14282">
            <v>1003140224</v>
          </cell>
          <cell r="O14282">
            <v>45439</v>
          </cell>
        </row>
        <row r="14283">
          <cell r="N14283">
            <v>1003140225</v>
          </cell>
          <cell r="O14283">
            <v>45439</v>
          </cell>
        </row>
        <row r="14284">
          <cell r="N14284">
            <v>1003140226</v>
          </cell>
          <cell r="O14284">
            <v>45439</v>
          </cell>
        </row>
        <row r="14285">
          <cell r="N14285">
            <v>1003140227</v>
          </cell>
          <cell r="O14285">
            <v>45439</v>
          </cell>
        </row>
        <row r="14286">
          <cell r="N14286">
            <v>1003140228</v>
          </cell>
          <cell r="O14286">
            <v>45439</v>
          </cell>
        </row>
        <row r="14287">
          <cell r="N14287">
            <v>1003140229</v>
          </cell>
          <cell r="O14287">
            <v>45439</v>
          </cell>
        </row>
        <row r="14288">
          <cell r="N14288">
            <v>1003140230</v>
          </cell>
          <cell r="O14288">
            <v>45439</v>
          </cell>
        </row>
        <row r="14289">
          <cell r="N14289">
            <v>1003140231</v>
          </cell>
          <cell r="O14289">
            <v>45439</v>
          </cell>
        </row>
        <row r="14290">
          <cell r="N14290">
            <v>1003140232</v>
          </cell>
          <cell r="O14290">
            <v>45439</v>
          </cell>
        </row>
        <row r="14291">
          <cell r="N14291">
            <v>1003140233</v>
          </cell>
          <cell r="O14291">
            <v>45439</v>
          </cell>
        </row>
        <row r="14292">
          <cell r="N14292">
            <v>1003140234</v>
          </cell>
          <cell r="O14292">
            <v>45439</v>
          </cell>
        </row>
        <row r="14293">
          <cell r="N14293">
            <v>1003140235</v>
          </cell>
          <cell r="O14293">
            <v>45439</v>
          </cell>
        </row>
        <row r="14294">
          <cell r="N14294">
            <v>1003140236</v>
          </cell>
          <cell r="O14294">
            <v>45439</v>
          </cell>
        </row>
        <row r="14295">
          <cell r="N14295">
            <v>1003140237</v>
          </cell>
          <cell r="O14295">
            <v>45439</v>
          </cell>
        </row>
        <row r="14296">
          <cell r="N14296">
            <v>1003140238</v>
          </cell>
          <cell r="O14296">
            <v>45439</v>
          </cell>
        </row>
        <row r="14297">
          <cell r="N14297">
            <v>1003140239</v>
          </cell>
          <cell r="O14297">
            <v>45439</v>
          </cell>
        </row>
        <row r="14298">
          <cell r="N14298">
            <v>1003140240</v>
          </cell>
          <cell r="O14298">
            <v>45439</v>
          </cell>
        </row>
        <row r="14299">
          <cell r="N14299">
            <v>1003140241</v>
          </cell>
          <cell r="O14299">
            <v>45439</v>
          </cell>
        </row>
        <row r="14300">
          <cell r="N14300">
            <v>1003140242</v>
          </cell>
          <cell r="O14300">
            <v>45439</v>
          </cell>
        </row>
        <row r="14301">
          <cell r="N14301">
            <v>1003140243</v>
          </cell>
          <cell r="O14301">
            <v>45439</v>
          </cell>
        </row>
        <row r="14302">
          <cell r="N14302">
            <v>1003140244</v>
          </cell>
          <cell r="O14302">
            <v>45439</v>
          </cell>
        </row>
        <row r="14303">
          <cell r="N14303">
            <v>1003140245</v>
          </cell>
          <cell r="O14303">
            <v>45439</v>
          </cell>
        </row>
        <row r="14304">
          <cell r="N14304">
            <v>1003140246</v>
          </cell>
          <cell r="O14304">
            <v>45439</v>
          </cell>
        </row>
        <row r="14305">
          <cell r="N14305">
            <v>1003140247</v>
          </cell>
          <cell r="O14305">
            <v>45439</v>
          </cell>
        </row>
        <row r="14306">
          <cell r="N14306">
            <v>1003140248</v>
          </cell>
          <cell r="O14306">
            <v>45439</v>
          </cell>
        </row>
        <row r="14307">
          <cell r="N14307">
            <v>1003140249</v>
          </cell>
          <cell r="O14307">
            <v>45439</v>
          </cell>
        </row>
        <row r="14308">
          <cell r="N14308">
            <v>1003140250</v>
          </cell>
          <cell r="O14308">
            <v>45439</v>
          </cell>
        </row>
        <row r="14309">
          <cell r="N14309">
            <v>1003140251</v>
          </cell>
          <cell r="O14309">
            <v>45439</v>
          </cell>
        </row>
        <row r="14310">
          <cell r="N14310">
            <v>1003140252</v>
          </cell>
          <cell r="O14310">
            <v>45439</v>
          </cell>
        </row>
        <row r="14311">
          <cell r="N14311">
            <v>1003140253</v>
          </cell>
          <cell r="O14311">
            <v>45439</v>
          </cell>
        </row>
        <row r="14312">
          <cell r="N14312">
            <v>1003140254</v>
          </cell>
          <cell r="O14312">
            <v>45439</v>
          </cell>
        </row>
        <row r="14313">
          <cell r="N14313">
            <v>1003140255</v>
          </cell>
          <cell r="O14313">
            <v>45439</v>
          </cell>
        </row>
        <row r="14314">
          <cell r="N14314">
            <v>1003140256</v>
          </cell>
          <cell r="O14314">
            <v>45439</v>
          </cell>
        </row>
        <row r="14315">
          <cell r="N14315">
            <v>1003140257</v>
          </cell>
          <cell r="O14315">
            <v>45439</v>
          </cell>
        </row>
        <row r="14316">
          <cell r="N14316">
            <v>1003140258</v>
          </cell>
          <cell r="O14316">
            <v>45439</v>
          </cell>
        </row>
        <row r="14317">
          <cell r="N14317">
            <v>1003140259</v>
          </cell>
          <cell r="O14317">
            <v>45439</v>
          </cell>
        </row>
        <row r="14318">
          <cell r="N14318">
            <v>1003140260</v>
          </cell>
          <cell r="O14318">
            <v>45439</v>
          </cell>
        </row>
        <row r="14319">
          <cell r="N14319">
            <v>1003140261</v>
          </cell>
          <cell r="O14319">
            <v>45439</v>
          </cell>
        </row>
        <row r="14320">
          <cell r="N14320">
            <v>1003140262</v>
          </cell>
          <cell r="O14320">
            <v>45439</v>
          </cell>
        </row>
        <row r="14321">
          <cell r="N14321">
            <v>1003140263</v>
          </cell>
          <cell r="O14321">
            <v>45439</v>
          </cell>
        </row>
        <row r="14322">
          <cell r="N14322">
            <v>1003140264</v>
          </cell>
          <cell r="O14322">
            <v>45439</v>
          </cell>
        </row>
        <row r="14323">
          <cell r="N14323">
            <v>1003140265</v>
          </cell>
          <cell r="O14323">
            <v>45439</v>
          </cell>
        </row>
        <row r="14324">
          <cell r="N14324">
            <v>1003140266</v>
          </cell>
          <cell r="O14324">
            <v>45439</v>
          </cell>
        </row>
        <row r="14325">
          <cell r="N14325">
            <v>1003140267</v>
          </cell>
          <cell r="O14325">
            <v>45439</v>
          </cell>
        </row>
        <row r="14326">
          <cell r="N14326">
            <v>1003140268</v>
          </cell>
          <cell r="O14326">
            <v>45439</v>
          </cell>
        </row>
        <row r="14327">
          <cell r="N14327">
            <v>1003140269</v>
          </cell>
          <cell r="O14327">
            <v>45439</v>
          </cell>
        </row>
        <row r="14328">
          <cell r="N14328">
            <v>1003140270</v>
          </cell>
          <cell r="O14328">
            <v>45439</v>
          </cell>
        </row>
        <row r="14329">
          <cell r="N14329">
            <v>1003140271</v>
          </cell>
          <cell r="O14329">
            <v>45439</v>
          </cell>
        </row>
        <row r="14330">
          <cell r="N14330">
            <v>1003140272</v>
          </cell>
          <cell r="O14330">
            <v>45439</v>
          </cell>
        </row>
        <row r="14331">
          <cell r="N14331">
            <v>1003140273</v>
          </cell>
          <cell r="O14331">
            <v>45439</v>
          </cell>
        </row>
        <row r="14332">
          <cell r="N14332">
            <v>1003140274</v>
          </cell>
          <cell r="O14332">
            <v>45439</v>
          </cell>
        </row>
        <row r="14333">
          <cell r="N14333">
            <v>1003140275</v>
          </cell>
          <cell r="O14333">
            <v>45439</v>
          </cell>
        </row>
        <row r="14334">
          <cell r="N14334">
            <v>1003140276</v>
          </cell>
          <cell r="O14334">
            <v>45439</v>
          </cell>
        </row>
        <row r="14335">
          <cell r="N14335">
            <v>1003140277</v>
          </cell>
          <cell r="O14335">
            <v>45439</v>
          </cell>
        </row>
        <row r="14336">
          <cell r="N14336">
            <v>1003140278</v>
          </cell>
          <cell r="O14336">
            <v>45439</v>
          </cell>
        </row>
        <row r="14337">
          <cell r="N14337">
            <v>1003140279</v>
          </cell>
          <cell r="O14337">
            <v>45439</v>
          </cell>
        </row>
        <row r="14338">
          <cell r="N14338">
            <v>1003140280</v>
          </cell>
          <cell r="O14338">
            <v>45439</v>
          </cell>
        </row>
        <row r="14339">
          <cell r="N14339">
            <v>1003140281</v>
          </cell>
          <cell r="O14339">
            <v>45439</v>
          </cell>
        </row>
        <row r="14340">
          <cell r="N14340">
            <v>1003140282</v>
          </cell>
          <cell r="O14340">
            <v>45439</v>
          </cell>
        </row>
        <row r="14341">
          <cell r="N14341">
            <v>1003140283</v>
          </cell>
          <cell r="O14341">
            <v>45439</v>
          </cell>
        </row>
        <row r="14342">
          <cell r="N14342">
            <v>1003140284</v>
          </cell>
          <cell r="O14342">
            <v>45439</v>
          </cell>
        </row>
        <row r="14343">
          <cell r="N14343">
            <v>1003140285</v>
          </cell>
          <cell r="O14343">
            <v>45439</v>
          </cell>
        </row>
        <row r="14344">
          <cell r="N14344">
            <v>1003140286</v>
          </cell>
          <cell r="O14344">
            <v>45439</v>
          </cell>
        </row>
        <row r="14345">
          <cell r="N14345">
            <v>1003140287</v>
          </cell>
          <cell r="O14345">
            <v>45439</v>
          </cell>
        </row>
        <row r="14346">
          <cell r="N14346">
            <v>1003140288</v>
          </cell>
          <cell r="O14346">
            <v>45439</v>
          </cell>
        </row>
        <row r="14347">
          <cell r="N14347">
            <v>1003140289</v>
          </cell>
          <cell r="O14347">
            <v>45439</v>
          </cell>
        </row>
        <row r="14348">
          <cell r="N14348">
            <v>1003140290</v>
          </cell>
          <cell r="O14348">
            <v>45439</v>
          </cell>
        </row>
        <row r="14349">
          <cell r="N14349">
            <v>1003140291</v>
          </cell>
          <cell r="O14349">
            <v>45439</v>
          </cell>
        </row>
        <row r="14350">
          <cell r="N14350">
            <v>1003140292</v>
          </cell>
          <cell r="O14350">
            <v>45439</v>
          </cell>
        </row>
        <row r="14351">
          <cell r="N14351">
            <v>1003140293</v>
          </cell>
          <cell r="O14351">
            <v>45439</v>
          </cell>
        </row>
        <row r="14352">
          <cell r="N14352">
            <v>1003140294</v>
          </cell>
          <cell r="O14352">
            <v>45439</v>
          </cell>
        </row>
        <row r="14353">
          <cell r="N14353">
            <v>1003140295</v>
          </cell>
          <cell r="O14353">
            <v>45439</v>
          </cell>
        </row>
        <row r="14354">
          <cell r="N14354">
            <v>1003140296</v>
          </cell>
          <cell r="O14354">
            <v>45439</v>
          </cell>
        </row>
        <row r="14355">
          <cell r="N14355">
            <v>1003140297</v>
          </cell>
          <cell r="O14355">
            <v>45439</v>
          </cell>
        </row>
        <row r="14356">
          <cell r="N14356">
            <v>1003140298</v>
          </cell>
          <cell r="O14356">
            <v>45439</v>
          </cell>
        </row>
        <row r="14357">
          <cell r="N14357">
            <v>1003140299</v>
          </cell>
          <cell r="O14357">
            <v>45439</v>
          </cell>
        </row>
        <row r="14358">
          <cell r="N14358">
            <v>1003140300</v>
          </cell>
          <cell r="O14358">
            <v>45439</v>
          </cell>
        </row>
        <row r="14359">
          <cell r="N14359">
            <v>1003140301</v>
          </cell>
          <cell r="O14359">
            <v>45439</v>
          </cell>
        </row>
        <row r="14360">
          <cell r="N14360">
            <v>1003140302</v>
          </cell>
          <cell r="O14360">
            <v>45439</v>
          </cell>
        </row>
        <row r="14361">
          <cell r="N14361">
            <v>1003140303</v>
          </cell>
          <cell r="O14361">
            <v>45439</v>
          </cell>
        </row>
        <row r="14362">
          <cell r="N14362">
            <v>1003140304</v>
          </cell>
          <cell r="O14362">
            <v>45439</v>
          </cell>
        </row>
        <row r="14363">
          <cell r="N14363">
            <v>1003140305</v>
          </cell>
          <cell r="O14363">
            <v>45439</v>
          </cell>
        </row>
        <row r="14364">
          <cell r="N14364">
            <v>1003140306</v>
          </cell>
          <cell r="O14364">
            <v>45439</v>
          </cell>
        </row>
        <row r="14365">
          <cell r="N14365">
            <v>1003140307</v>
          </cell>
          <cell r="O14365">
            <v>45439</v>
          </cell>
        </row>
        <row r="14366">
          <cell r="N14366">
            <v>1003140308</v>
          </cell>
          <cell r="O14366">
            <v>45439</v>
          </cell>
        </row>
        <row r="14367">
          <cell r="N14367">
            <v>1003140309</v>
          </cell>
          <cell r="O14367">
            <v>45439</v>
          </cell>
        </row>
        <row r="14368">
          <cell r="N14368">
            <v>1003140310</v>
          </cell>
          <cell r="O14368">
            <v>45439</v>
          </cell>
        </row>
        <row r="14369">
          <cell r="N14369">
            <v>1003140311</v>
          </cell>
          <cell r="O14369">
            <v>45439</v>
          </cell>
        </row>
        <row r="14370">
          <cell r="N14370">
            <v>1003140312</v>
          </cell>
          <cell r="O14370">
            <v>45439</v>
          </cell>
        </row>
        <row r="14371">
          <cell r="N14371">
            <v>1003140313</v>
          </cell>
          <cell r="O14371">
            <v>45439</v>
          </cell>
        </row>
        <row r="14372">
          <cell r="N14372">
            <v>1003140314</v>
          </cell>
          <cell r="O14372">
            <v>45439</v>
          </cell>
        </row>
        <row r="14373">
          <cell r="N14373">
            <v>1003140315</v>
          </cell>
          <cell r="O14373">
            <v>45439</v>
          </cell>
        </row>
        <row r="14374">
          <cell r="N14374">
            <v>1003140316</v>
          </cell>
          <cell r="O14374">
            <v>45439</v>
          </cell>
        </row>
        <row r="14375">
          <cell r="N14375">
            <v>1003140317</v>
          </cell>
          <cell r="O14375">
            <v>45439</v>
          </cell>
        </row>
        <row r="14376">
          <cell r="N14376">
            <v>1003140318</v>
          </cell>
          <cell r="O14376">
            <v>45439</v>
          </cell>
        </row>
        <row r="14377">
          <cell r="N14377">
            <v>1003140319</v>
          </cell>
          <cell r="O14377">
            <v>45439</v>
          </cell>
        </row>
        <row r="14378">
          <cell r="N14378">
            <v>1003140320</v>
          </cell>
          <cell r="O14378">
            <v>45439</v>
          </cell>
        </row>
        <row r="14379">
          <cell r="N14379">
            <v>1003140321</v>
          </cell>
          <cell r="O14379">
            <v>45439</v>
          </cell>
        </row>
        <row r="14380">
          <cell r="N14380">
            <v>1003140322</v>
          </cell>
          <cell r="O14380">
            <v>45439</v>
          </cell>
        </row>
        <row r="14381">
          <cell r="N14381">
            <v>1003140323</v>
          </cell>
          <cell r="O14381">
            <v>45439</v>
          </cell>
        </row>
        <row r="14382">
          <cell r="N14382">
            <v>1003140324</v>
          </cell>
          <cell r="O14382">
            <v>45439</v>
          </cell>
        </row>
        <row r="14383">
          <cell r="N14383">
            <v>1003140325</v>
          </cell>
          <cell r="O14383">
            <v>45439</v>
          </cell>
        </row>
        <row r="14384">
          <cell r="N14384">
            <v>1003140326</v>
          </cell>
          <cell r="O14384">
            <v>45439</v>
          </cell>
        </row>
        <row r="14385">
          <cell r="N14385">
            <v>1003140327</v>
          </cell>
          <cell r="O14385">
            <v>45439</v>
          </cell>
        </row>
        <row r="14386">
          <cell r="N14386">
            <v>1003140328</v>
          </cell>
          <cell r="O14386">
            <v>45439</v>
          </cell>
        </row>
        <row r="14387">
          <cell r="N14387">
            <v>1003140329</v>
          </cell>
          <cell r="O14387">
            <v>45439</v>
          </cell>
        </row>
        <row r="14388">
          <cell r="N14388">
            <v>1003140330</v>
          </cell>
          <cell r="O14388">
            <v>45439</v>
          </cell>
        </row>
        <row r="14389">
          <cell r="N14389">
            <v>1003140331</v>
          </cell>
          <cell r="O14389">
            <v>45439</v>
          </cell>
        </row>
        <row r="14390">
          <cell r="N14390">
            <v>1003140332</v>
          </cell>
          <cell r="O14390">
            <v>45439</v>
          </cell>
        </row>
        <row r="14391">
          <cell r="N14391">
            <v>1003140333</v>
          </cell>
          <cell r="O14391">
            <v>45439</v>
          </cell>
        </row>
        <row r="14392">
          <cell r="N14392">
            <v>1003140334</v>
          </cell>
          <cell r="O14392">
            <v>45439</v>
          </cell>
        </row>
        <row r="14393">
          <cell r="N14393">
            <v>1003140335</v>
          </cell>
          <cell r="O14393">
            <v>45439</v>
          </cell>
        </row>
        <row r="14394">
          <cell r="N14394">
            <v>1003140336</v>
          </cell>
          <cell r="O14394">
            <v>45439</v>
          </cell>
        </row>
        <row r="14395">
          <cell r="N14395">
            <v>1003140337</v>
          </cell>
          <cell r="O14395">
            <v>45439</v>
          </cell>
        </row>
        <row r="14396">
          <cell r="N14396">
            <v>1003140338</v>
          </cell>
          <cell r="O14396">
            <v>45439</v>
          </cell>
        </row>
        <row r="14397">
          <cell r="N14397">
            <v>1003140339</v>
          </cell>
          <cell r="O14397">
            <v>45439</v>
          </cell>
        </row>
        <row r="14398">
          <cell r="N14398">
            <v>1003140340</v>
          </cell>
          <cell r="O14398">
            <v>45439</v>
          </cell>
        </row>
        <row r="14399">
          <cell r="N14399">
            <v>1003140341</v>
          </cell>
          <cell r="O14399">
            <v>45439</v>
          </cell>
        </row>
        <row r="14400">
          <cell r="N14400">
            <v>1003140342</v>
          </cell>
          <cell r="O14400">
            <v>45439</v>
          </cell>
        </row>
        <row r="14401">
          <cell r="N14401">
            <v>1003140343</v>
          </cell>
          <cell r="O14401">
            <v>45439</v>
          </cell>
        </row>
        <row r="14402">
          <cell r="N14402">
            <v>1003140344</v>
          </cell>
          <cell r="O14402">
            <v>45439</v>
          </cell>
        </row>
        <row r="14403">
          <cell r="N14403">
            <v>1003140345</v>
          </cell>
          <cell r="O14403">
            <v>45439</v>
          </cell>
        </row>
        <row r="14404">
          <cell r="N14404">
            <v>1003140346</v>
          </cell>
          <cell r="O14404">
            <v>45439</v>
          </cell>
        </row>
        <row r="14405">
          <cell r="N14405">
            <v>1003140347</v>
          </cell>
          <cell r="O14405">
            <v>45439</v>
          </cell>
        </row>
        <row r="14406">
          <cell r="N14406">
            <v>1003140348</v>
          </cell>
          <cell r="O14406">
            <v>45439</v>
          </cell>
        </row>
        <row r="14407">
          <cell r="N14407">
            <v>1003140349</v>
          </cell>
          <cell r="O14407">
            <v>45439</v>
          </cell>
        </row>
        <row r="14408">
          <cell r="N14408">
            <v>1003140350</v>
          </cell>
          <cell r="O14408">
            <v>45439</v>
          </cell>
        </row>
        <row r="14409">
          <cell r="N14409">
            <v>1003140351</v>
          </cell>
          <cell r="O14409">
            <v>45439</v>
          </cell>
        </row>
        <row r="14410">
          <cell r="N14410">
            <v>1003140352</v>
          </cell>
          <cell r="O14410">
            <v>45439</v>
          </cell>
        </row>
        <row r="14411">
          <cell r="N14411">
            <v>1003140353</v>
          </cell>
          <cell r="O14411">
            <v>45439</v>
          </cell>
        </row>
        <row r="14412">
          <cell r="N14412">
            <v>1003140354</v>
          </cell>
          <cell r="O14412">
            <v>45439</v>
          </cell>
        </row>
        <row r="14413">
          <cell r="N14413">
            <v>1003140355</v>
          </cell>
          <cell r="O14413">
            <v>45439</v>
          </cell>
        </row>
        <row r="14414">
          <cell r="N14414">
            <v>1003140356</v>
          </cell>
          <cell r="O14414">
            <v>45439</v>
          </cell>
        </row>
        <row r="14415">
          <cell r="N14415">
            <v>1003140357</v>
          </cell>
          <cell r="O14415">
            <v>45439</v>
          </cell>
        </row>
        <row r="14416">
          <cell r="N14416">
            <v>1003140358</v>
          </cell>
          <cell r="O14416">
            <v>45439</v>
          </cell>
        </row>
        <row r="14417">
          <cell r="N14417">
            <v>1003140359</v>
          </cell>
          <cell r="O14417">
            <v>45439</v>
          </cell>
        </row>
        <row r="14418">
          <cell r="N14418">
            <v>1003140360</v>
          </cell>
          <cell r="O14418">
            <v>45439</v>
          </cell>
        </row>
        <row r="14419">
          <cell r="N14419">
            <v>1003140361</v>
          </cell>
          <cell r="O14419">
            <v>45439</v>
          </cell>
        </row>
        <row r="14420">
          <cell r="N14420">
            <v>1003140362</v>
          </cell>
          <cell r="O14420">
            <v>45439</v>
          </cell>
        </row>
        <row r="14421">
          <cell r="N14421">
            <v>1003140363</v>
          </cell>
          <cell r="O14421">
            <v>45439</v>
          </cell>
        </row>
        <row r="14422">
          <cell r="N14422">
            <v>1003140364</v>
          </cell>
          <cell r="O14422">
            <v>45439</v>
          </cell>
        </row>
        <row r="14423">
          <cell r="N14423">
            <v>1003140365</v>
          </cell>
          <cell r="O14423">
            <v>45439</v>
          </cell>
        </row>
        <row r="14424">
          <cell r="N14424">
            <v>1003140366</v>
          </cell>
          <cell r="O14424">
            <v>45439</v>
          </cell>
        </row>
        <row r="14425">
          <cell r="N14425">
            <v>1003140367</v>
          </cell>
          <cell r="O14425">
            <v>45439</v>
          </cell>
        </row>
        <row r="14426">
          <cell r="N14426">
            <v>1003140368</v>
          </cell>
          <cell r="O14426">
            <v>45439</v>
          </cell>
        </row>
        <row r="14427">
          <cell r="N14427">
            <v>1003140369</v>
          </cell>
          <cell r="O14427">
            <v>45439</v>
          </cell>
        </row>
        <row r="14428">
          <cell r="N14428">
            <v>1003140370</v>
          </cell>
          <cell r="O14428">
            <v>45439</v>
          </cell>
        </row>
        <row r="14429">
          <cell r="N14429">
            <v>1003140371</v>
          </cell>
          <cell r="O14429">
            <v>45439</v>
          </cell>
        </row>
        <row r="14430">
          <cell r="N14430">
            <v>1003140372</v>
          </cell>
          <cell r="O14430">
            <v>45439</v>
          </cell>
        </row>
        <row r="14431">
          <cell r="N14431">
            <v>1003140373</v>
          </cell>
          <cell r="O14431">
            <v>45439</v>
          </cell>
        </row>
        <row r="14432">
          <cell r="N14432">
            <v>1003140374</v>
          </cell>
          <cell r="O14432">
            <v>45439</v>
          </cell>
        </row>
        <row r="14433">
          <cell r="N14433">
            <v>1003140375</v>
          </cell>
          <cell r="O14433">
            <v>45439</v>
          </cell>
        </row>
        <row r="14434">
          <cell r="N14434">
            <v>1003140376</v>
          </cell>
          <cell r="O14434">
            <v>45439</v>
          </cell>
        </row>
        <row r="14435">
          <cell r="N14435">
            <v>1003140377</v>
          </cell>
          <cell r="O14435">
            <v>45439</v>
          </cell>
        </row>
        <row r="14436">
          <cell r="N14436">
            <v>1003140378</v>
          </cell>
          <cell r="O14436">
            <v>45439</v>
          </cell>
        </row>
        <row r="14437">
          <cell r="N14437">
            <v>1003140379</v>
          </cell>
          <cell r="O14437">
            <v>45439</v>
          </cell>
        </row>
        <row r="14438">
          <cell r="N14438">
            <v>1003140380</v>
          </cell>
          <cell r="O14438">
            <v>45439</v>
          </cell>
        </row>
        <row r="14439">
          <cell r="N14439">
            <v>1003140381</v>
          </cell>
          <cell r="O14439">
            <v>45439</v>
          </cell>
        </row>
        <row r="14440">
          <cell r="N14440">
            <v>1003140382</v>
          </cell>
          <cell r="O14440">
            <v>45439</v>
          </cell>
        </row>
        <row r="14441">
          <cell r="N14441">
            <v>1003140383</v>
          </cell>
          <cell r="O14441">
            <v>45439</v>
          </cell>
        </row>
        <row r="14442">
          <cell r="N14442">
            <v>1003140384</v>
          </cell>
          <cell r="O14442">
            <v>45439</v>
          </cell>
        </row>
        <row r="14443">
          <cell r="N14443">
            <v>1003140385</v>
          </cell>
          <cell r="O14443">
            <v>45439</v>
          </cell>
        </row>
        <row r="14444">
          <cell r="N14444">
            <v>1003140386</v>
          </cell>
          <cell r="O14444">
            <v>45439</v>
          </cell>
        </row>
        <row r="14445">
          <cell r="N14445">
            <v>1003140387</v>
          </cell>
          <cell r="O14445">
            <v>45439</v>
          </cell>
        </row>
        <row r="14446">
          <cell r="N14446">
            <v>1003140388</v>
          </cell>
          <cell r="O14446">
            <v>45439</v>
          </cell>
        </row>
        <row r="14447">
          <cell r="N14447">
            <v>1003140389</v>
          </cell>
          <cell r="O14447">
            <v>45439</v>
          </cell>
        </row>
        <row r="14448">
          <cell r="N14448">
            <v>1003140390</v>
          </cell>
          <cell r="O14448">
            <v>45439</v>
          </cell>
        </row>
        <row r="14449">
          <cell r="N14449">
            <v>1003140391</v>
          </cell>
          <cell r="O14449">
            <v>45439</v>
          </cell>
        </row>
        <row r="14450">
          <cell r="N14450">
            <v>1003140392</v>
          </cell>
          <cell r="O14450">
            <v>45439</v>
          </cell>
        </row>
        <row r="14451">
          <cell r="N14451">
            <v>1003140393</v>
          </cell>
          <cell r="O14451">
            <v>45439</v>
          </cell>
        </row>
        <row r="14452">
          <cell r="N14452">
            <v>1003140394</v>
          </cell>
          <cell r="O14452">
            <v>45439</v>
          </cell>
        </row>
        <row r="14453">
          <cell r="N14453">
            <v>1003140395</v>
          </cell>
          <cell r="O14453">
            <v>45439</v>
          </cell>
        </row>
        <row r="14454">
          <cell r="N14454">
            <v>1003140396</v>
          </cell>
          <cell r="O14454">
            <v>45439</v>
          </cell>
        </row>
        <row r="14455">
          <cell r="N14455">
            <v>1003140397</v>
          </cell>
          <cell r="O14455">
            <v>45439</v>
          </cell>
        </row>
        <row r="14456">
          <cell r="N14456">
            <v>1003140398</v>
          </cell>
          <cell r="O14456">
            <v>45439</v>
          </cell>
        </row>
        <row r="14457">
          <cell r="N14457">
            <v>1003140399</v>
          </cell>
          <cell r="O14457">
            <v>45439</v>
          </cell>
        </row>
        <row r="14458">
          <cell r="N14458">
            <v>1003140400</v>
          </cell>
          <cell r="O14458">
            <v>45439</v>
          </cell>
        </row>
        <row r="14459">
          <cell r="N14459">
            <v>1003140401</v>
          </cell>
          <cell r="O14459">
            <v>45439</v>
          </cell>
        </row>
        <row r="14460">
          <cell r="N14460">
            <v>1003140402</v>
          </cell>
          <cell r="O14460">
            <v>45439</v>
          </cell>
        </row>
        <row r="14461">
          <cell r="N14461">
            <v>1003140403</v>
          </cell>
          <cell r="O14461">
            <v>45439</v>
          </cell>
        </row>
        <row r="14462">
          <cell r="N14462">
            <v>1003140404</v>
          </cell>
          <cell r="O14462">
            <v>45439</v>
          </cell>
        </row>
        <row r="14463">
          <cell r="N14463">
            <v>1003140405</v>
          </cell>
          <cell r="O14463">
            <v>45439</v>
          </cell>
        </row>
        <row r="14464">
          <cell r="N14464">
            <v>1003140406</v>
          </cell>
          <cell r="O14464">
            <v>45439</v>
          </cell>
        </row>
        <row r="14465">
          <cell r="N14465">
            <v>1003140407</v>
          </cell>
          <cell r="O14465">
            <v>45439</v>
          </cell>
        </row>
        <row r="14466">
          <cell r="N14466">
            <v>1003140408</v>
          </cell>
          <cell r="O14466">
            <v>45439</v>
          </cell>
        </row>
        <row r="14467">
          <cell r="N14467">
            <v>1003140409</v>
          </cell>
          <cell r="O14467">
            <v>45439</v>
          </cell>
        </row>
        <row r="14468">
          <cell r="N14468">
            <v>1003140410</v>
          </cell>
          <cell r="O14468">
            <v>45439</v>
          </cell>
        </row>
        <row r="14469">
          <cell r="N14469">
            <v>1003140411</v>
          </cell>
          <cell r="O14469">
            <v>45439</v>
          </cell>
        </row>
        <row r="14470">
          <cell r="N14470">
            <v>1003140412</v>
          </cell>
          <cell r="O14470">
            <v>45439</v>
          </cell>
        </row>
        <row r="14471">
          <cell r="N14471">
            <v>1003140413</v>
          </cell>
          <cell r="O14471">
            <v>45439</v>
          </cell>
        </row>
        <row r="14472">
          <cell r="N14472">
            <v>1003140414</v>
          </cell>
          <cell r="O14472">
            <v>45439</v>
          </cell>
        </row>
        <row r="14473">
          <cell r="N14473">
            <v>1003140415</v>
          </cell>
          <cell r="O14473">
            <v>45439</v>
          </cell>
        </row>
        <row r="14474">
          <cell r="N14474">
            <v>1003140416</v>
          </cell>
          <cell r="O14474">
            <v>45439</v>
          </cell>
        </row>
        <row r="14475">
          <cell r="N14475">
            <v>1003140417</v>
          </cell>
          <cell r="O14475">
            <v>45439</v>
          </cell>
        </row>
        <row r="14476">
          <cell r="N14476">
            <v>1003140418</v>
          </cell>
          <cell r="O14476">
            <v>45439</v>
          </cell>
        </row>
        <row r="14477">
          <cell r="N14477">
            <v>1003140419</v>
          </cell>
          <cell r="O14477">
            <v>45439</v>
          </cell>
        </row>
        <row r="14478">
          <cell r="N14478">
            <v>1003140420</v>
          </cell>
          <cell r="O14478">
            <v>45439</v>
          </cell>
        </row>
        <row r="14479">
          <cell r="N14479">
            <v>1003140421</v>
          </cell>
          <cell r="O14479">
            <v>45439</v>
          </cell>
        </row>
        <row r="14480">
          <cell r="N14480">
            <v>1003140422</v>
          </cell>
          <cell r="O14480">
            <v>45439</v>
          </cell>
        </row>
        <row r="14481">
          <cell r="N14481">
            <v>1003140423</v>
          </cell>
          <cell r="O14481">
            <v>45439</v>
          </cell>
        </row>
        <row r="14482">
          <cell r="N14482">
            <v>1003140424</v>
          </cell>
          <cell r="O14482">
            <v>45439</v>
          </cell>
        </row>
        <row r="14483">
          <cell r="N14483">
            <v>1003140425</v>
          </cell>
          <cell r="O14483">
            <v>45439</v>
          </cell>
        </row>
        <row r="14484">
          <cell r="N14484">
            <v>1003140426</v>
          </cell>
          <cell r="O14484">
            <v>45439</v>
          </cell>
        </row>
        <row r="14485">
          <cell r="N14485">
            <v>1003140427</v>
          </cell>
          <cell r="O14485">
            <v>45439</v>
          </cell>
        </row>
        <row r="14486">
          <cell r="N14486">
            <v>1003140428</v>
          </cell>
          <cell r="O14486">
            <v>45439</v>
          </cell>
        </row>
        <row r="14487">
          <cell r="N14487">
            <v>1003140429</v>
          </cell>
          <cell r="O14487">
            <v>45439</v>
          </cell>
        </row>
        <row r="14488">
          <cell r="N14488">
            <v>1003140430</v>
          </cell>
          <cell r="O14488">
            <v>45439</v>
          </cell>
        </row>
        <row r="14489">
          <cell r="N14489">
            <v>1003140431</v>
          </cell>
          <cell r="O14489">
            <v>45439</v>
          </cell>
        </row>
        <row r="14490">
          <cell r="N14490">
            <v>1003140432</v>
          </cell>
          <cell r="O14490">
            <v>45439</v>
          </cell>
        </row>
        <row r="14491">
          <cell r="N14491">
            <v>1003140433</v>
          </cell>
          <cell r="O14491">
            <v>45439</v>
          </cell>
        </row>
        <row r="14492">
          <cell r="N14492">
            <v>1003140434</v>
          </cell>
          <cell r="O14492">
            <v>45439</v>
          </cell>
        </row>
        <row r="14493">
          <cell r="N14493">
            <v>1003140435</v>
          </cell>
          <cell r="O14493">
            <v>45439</v>
          </cell>
        </row>
        <row r="14494">
          <cell r="N14494">
            <v>1003140436</v>
          </cell>
          <cell r="O14494">
            <v>45439</v>
          </cell>
        </row>
        <row r="14495">
          <cell r="N14495">
            <v>1003138917</v>
          </cell>
          <cell r="O14495">
            <v>45439</v>
          </cell>
        </row>
        <row r="14496">
          <cell r="N14496">
            <v>1003138918</v>
          </cell>
          <cell r="O14496">
            <v>45439</v>
          </cell>
        </row>
        <row r="14497">
          <cell r="N14497">
            <v>1003138919</v>
          </cell>
          <cell r="O14497">
            <v>45439</v>
          </cell>
        </row>
        <row r="14498">
          <cell r="N14498">
            <v>1003138920</v>
          </cell>
          <cell r="O14498">
            <v>45439</v>
          </cell>
        </row>
        <row r="14499">
          <cell r="N14499">
            <v>1003138921</v>
          </cell>
          <cell r="O14499">
            <v>45439</v>
          </cell>
        </row>
        <row r="14500">
          <cell r="N14500">
            <v>1003138922</v>
          </cell>
          <cell r="O14500">
            <v>45439</v>
          </cell>
        </row>
        <row r="14501">
          <cell r="N14501">
            <v>1003138923</v>
          </cell>
          <cell r="O14501">
            <v>45439</v>
          </cell>
        </row>
        <row r="14502">
          <cell r="N14502">
            <v>1003138924</v>
          </cell>
          <cell r="O14502">
            <v>45439</v>
          </cell>
        </row>
        <row r="14503">
          <cell r="N14503">
            <v>1003138925</v>
          </cell>
          <cell r="O14503">
            <v>45439</v>
          </cell>
        </row>
        <row r="14504">
          <cell r="N14504">
            <v>1003138926</v>
          </cell>
          <cell r="O14504">
            <v>45439</v>
          </cell>
        </row>
        <row r="14505">
          <cell r="N14505">
            <v>1003138927</v>
          </cell>
          <cell r="O14505">
            <v>45439</v>
          </cell>
        </row>
        <row r="14506">
          <cell r="N14506">
            <v>1003138928</v>
          </cell>
          <cell r="O14506">
            <v>45439</v>
          </cell>
        </row>
        <row r="14507">
          <cell r="N14507">
            <v>1003138929</v>
          </cell>
          <cell r="O14507">
            <v>45439</v>
          </cell>
        </row>
        <row r="14508">
          <cell r="N14508">
            <v>1003138930</v>
          </cell>
          <cell r="O14508">
            <v>45439</v>
          </cell>
        </row>
        <row r="14509">
          <cell r="N14509">
            <v>1003138931</v>
          </cell>
          <cell r="O14509">
            <v>45439</v>
          </cell>
        </row>
        <row r="14510">
          <cell r="N14510">
            <v>1003138932</v>
          </cell>
          <cell r="O14510">
            <v>45439</v>
          </cell>
        </row>
        <row r="14511">
          <cell r="N14511">
            <v>1003138933</v>
          </cell>
          <cell r="O14511">
            <v>45439</v>
          </cell>
        </row>
        <row r="14512">
          <cell r="N14512">
            <v>1003138934</v>
          </cell>
          <cell r="O14512">
            <v>45439</v>
          </cell>
        </row>
        <row r="14513">
          <cell r="N14513">
            <v>1003138935</v>
          </cell>
          <cell r="O14513">
            <v>45439</v>
          </cell>
        </row>
        <row r="14514">
          <cell r="N14514">
            <v>1003138936</v>
          </cell>
          <cell r="O14514">
            <v>45439</v>
          </cell>
        </row>
        <row r="14515">
          <cell r="N14515">
            <v>1003138937</v>
          </cell>
          <cell r="O14515">
            <v>45439</v>
          </cell>
        </row>
        <row r="14516">
          <cell r="N14516">
            <v>1003138938</v>
          </cell>
          <cell r="O14516">
            <v>45439</v>
          </cell>
        </row>
        <row r="14517">
          <cell r="N14517">
            <v>1003138939</v>
          </cell>
          <cell r="O14517">
            <v>45439</v>
          </cell>
        </row>
        <row r="14518">
          <cell r="N14518">
            <v>1003138940</v>
          </cell>
          <cell r="O14518">
            <v>45439</v>
          </cell>
        </row>
        <row r="14519">
          <cell r="N14519">
            <v>1003138941</v>
          </cell>
          <cell r="O14519">
            <v>45439</v>
          </cell>
        </row>
        <row r="14520">
          <cell r="N14520">
            <v>1003138942</v>
          </cell>
          <cell r="O14520">
            <v>45439</v>
          </cell>
        </row>
        <row r="14521">
          <cell r="N14521">
            <v>1003138943</v>
          </cell>
          <cell r="O14521">
            <v>45439</v>
          </cell>
        </row>
        <row r="14522">
          <cell r="N14522">
            <v>1003138944</v>
          </cell>
          <cell r="O14522">
            <v>45439</v>
          </cell>
        </row>
        <row r="14523">
          <cell r="N14523">
            <v>1003138945</v>
          </cell>
          <cell r="O14523">
            <v>45439</v>
          </cell>
        </row>
        <row r="14524">
          <cell r="N14524">
            <v>1003138946</v>
          </cell>
          <cell r="O14524">
            <v>45439</v>
          </cell>
        </row>
        <row r="14525">
          <cell r="N14525">
            <v>1003138947</v>
          </cell>
          <cell r="O14525">
            <v>45439</v>
          </cell>
        </row>
        <row r="14526">
          <cell r="N14526">
            <v>1003138948</v>
          </cell>
          <cell r="O14526">
            <v>45439</v>
          </cell>
        </row>
        <row r="14527">
          <cell r="N14527">
            <v>1003138949</v>
          </cell>
          <cell r="O14527">
            <v>45439</v>
          </cell>
        </row>
        <row r="14528">
          <cell r="N14528">
            <v>1003138950</v>
          </cell>
          <cell r="O14528">
            <v>45439</v>
          </cell>
        </row>
        <row r="14529">
          <cell r="N14529">
            <v>1003138951</v>
          </cell>
          <cell r="O14529">
            <v>45439</v>
          </cell>
        </row>
        <row r="14530">
          <cell r="N14530">
            <v>1003138952</v>
          </cell>
          <cell r="O14530">
            <v>45439</v>
          </cell>
        </row>
        <row r="14531">
          <cell r="N14531">
            <v>1003138953</v>
          </cell>
          <cell r="O14531">
            <v>45439</v>
          </cell>
        </row>
        <row r="14532">
          <cell r="N14532">
            <v>1003138954</v>
          </cell>
          <cell r="O14532">
            <v>45439</v>
          </cell>
        </row>
        <row r="14533">
          <cell r="N14533">
            <v>1003138955</v>
          </cell>
          <cell r="O14533">
            <v>45439</v>
          </cell>
        </row>
        <row r="14534">
          <cell r="N14534">
            <v>1003138956</v>
          </cell>
          <cell r="O14534">
            <v>45439</v>
          </cell>
        </row>
        <row r="14535">
          <cell r="N14535">
            <v>1003138957</v>
          </cell>
          <cell r="O14535">
            <v>45439</v>
          </cell>
        </row>
        <row r="14536">
          <cell r="N14536">
            <v>1003138958</v>
          </cell>
          <cell r="O14536">
            <v>45439</v>
          </cell>
        </row>
        <row r="14537">
          <cell r="N14537">
            <v>1003138959</v>
          </cell>
          <cell r="O14537">
            <v>45439</v>
          </cell>
        </row>
        <row r="14538">
          <cell r="N14538">
            <v>1003138960</v>
          </cell>
          <cell r="O14538">
            <v>45439</v>
          </cell>
        </row>
        <row r="14539">
          <cell r="N14539">
            <v>1003138961</v>
          </cell>
          <cell r="O14539">
            <v>45439</v>
          </cell>
        </row>
        <row r="14540">
          <cell r="N14540">
            <v>1003138962</v>
          </cell>
          <cell r="O14540">
            <v>45439</v>
          </cell>
        </row>
        <row r="14541">
          <cell r="N14541">
            <v>1003138963</v>
          </cell>
          <cell r="O14541">
            <v>45439</v>
          </cell>
        </row>
        <row r="14542">
          <cell r="N14542">
            <v>1003138964</v>
          </cell>
          <cell r="O14542">
            <v>45439</v>
          </cell>
        </row>
        <row r="14543">
          <cell r="N14543">
            <v>1003138965</v>
          </cell>
          <cell r="O14543">
            <v>45439</v>
          </cell>
        </row>
        <row r="14544">
          <cell r="N14544">
            <v>1003138966</v>
          </cell>
          <cell r="O14544">
            <v>45439</v>
          </cell>
        </row>
        <row r="14545">
          <cell r="N14545">
            <v>1003138967</v>
          </cell>
          <cell r="O14545">
            <v>45439</v>
          </cell>
        </row>
        <row r="14546">
          <cell r="N14546">
            <v>1003138968</v>
          </cell>
          <cell r="O14546">
            <v>45439</v>
          </cell>
        </row>
        <row r="14547">
          <cell r="N14547">
            <v>1003138969</v>
          </cell>
          <cell r="O14547">
            <v>45439</v>
          </cell>
        </row>
        <row r="14548">
          <cell r="N14548">
            <v>1003138970</v>
          </cell>
          <cell r="O14548">
            <v>45439</v>
          </cell>
        </row>
        <row r="14549">
          <cell r="N14549">
            <v>1003138971</v>
          </cell>
          <cell r="O14549">
            <v>45439</v>
          </cell>
        </row>
        <row r="14550">
          <cell r="N14550">
            <v>1003138972</v>
          </cell>
          <cell r="O14550">
            <v>45439</v>
          </cell>
        </row>
        <row r="14551">
          <cell r="N14551">
            <v>1003138973</v>
          </cell>
          <cell r="O14551">
            <v>45439</v>
          </cell>
        </row>
        <row r="14552">
          <cell r="N14552">
            <v>1003138974</v>
          </cell>
          <cell r="O14552">
            <v>45439</v>
          </cell>
        </row>
        <row r="14553">
          <cell r="N14553">
            <v>1003138975</v>
          </cell>
          <cell r="O14553">
            <v>45439</v>
          </cell>
        </row>
        <row r="14554">
          <cell r="N14554">
            <v>1003138976</v>
          </cell>
          <cell r="O14554">
            <v>45439</v>
          </cell>
        </row>
        <row r="14555">
          <cell r="N14555">
            <v>1003138977</v>
          </cell>
          <cell r="O14555">
            <v>45439</v>
          </cell>
        </row>
        <row r="14556">
          <cell r="N14556">
            <v>1003138978</v>
          </cell>
          <cell r="O14556">
            <v>45439</v>
          </cell>
        </row>
        <row r="14557">
          <cell r="N14557">
            <v>1003138979</v>
          </cell>
          <cell r="O14557">
            <v>45439</v>
          </cell>
        </row>
        <row r="14558">
          <cell r="N14558">
            <v>1003138980</v>
          </cell>
          <cell r="O14558">
            <v>45439</v>
          </cell>
        </row>
        <row r="14559">
          <cell r="N14559">
            <v>1003138981</v>
          </cell>
          <cell r="O14559">
            <v>45439</v>
          </cell>
        </row>
        <row r="14560">
          <cell r="N14560">
            <v>1003138982</v>
          </cell>
          <cell r="O14560">
            <v>45439</v>
          </cell>
        </row>
        <row r="14561">
          <cell r="N14561">
            <v>1003138983</v>
          </cell>
          <cell r="O14561">
            <v>45439</v>
          </cell>
        </row>
        <row r="14562">
          <cell r="N14562">
            <v>1003138984</v>
          </cell>
          <cell r="O14562">
            <v>45439</v>
          </cell>
        </row>
        <row r="14563">
          <cell r="N14563">
            <v>1003138985</v>
          </cell>
          <cell r="O14563">
            <v>45439</v>
          </cell>
        </row>
        <row r="14564">
          <cell r="N14564">
            <v>1003138986</v>
          </cell>
          <cell r="O14564">
            <v>45439</v>
          </cell>
        </row>
        <row r="14565">
          <cell r="N14565">
            <v>1003138987</v>
          </cell>
          <cell r="O14565">
            <v>45439</v>
          </cell>
        </row>
        <row r="14566">
          <cell r="N14566">
            <v>1003138988</v>
          </cell>
          <cell r="O14566">
            <v>45439</v>
          </cell>
        </row>
        <row r="14567">
          <cell r="N14567">
            <v>1003138989</v>
          </cell>
          <cell r="O14567">
            <v>45439</v>
          </cell>
        </row>
        <row r="14568">
          <cell r="N14568">
            <v>1003138990</v>
          </cell>
          <cell r="O14568">
            <v>45439</v>
          </cell>
        </row>
        <row r="14569">
          <cell r="N14569">
            <v>1003138991</v>
          </cell>
          <cell r="O14569">
            <v>45439</v>
          </cell>
        </row>
        <row r="14570">
          <cell r="N14570">
            <v>1003138992</v>
          </cell>
          <cell r="O14570">
            <v>45439</v>
          </cell>
        </row>
        <row r="14571">
          <cell r="N14571">
            <v>1003138993</v>
          </cell>
          <cell r="O14571">
            <v>45439</v>
          </cell>
        </row>
        <row r="14572">
          <cell r="N14572">
            <v>1003138994</v>
          </cell>
          <cell r="O14572">
            <v>45439</v>
          </cell>
        </row>
        <row r="14573">
          <cell r="N14573">
            <v>1003138995</v>
          </cell>
          <cell r="O14573">
            <v>45439</v>
          </cell>
        </row>
        <row r="14574">
          <cell r="N14574">
            <v>1003138996</v>
          </cell>
          <cell r="O14574">
            <v>45439</v>
          </cell>
        </row>
        <row r="14575">
          <cell r="N14575">
            <v>1003138997</v>
          </cell>
          <cell r="O14575">
            <v>45439</v>
          </cell>
        </row>
        <row r="14576">
          <cell r="N14576">
            <v>1003138998</v>
          </cell>
          <cell r="O14576">
            <v>45439</v>
          </cell>
        </row>
        <row r="14577">
          <cell r="N14577">
            <v>1003138999</v>
          </cell>
          <cell r="O14577">
            <v>45439</v>
          </cell>
        </row>
        <row r="14578">
          <cell r="N14578">
            <v>1003139000</v>
          </cell>
          <cell r="O14578">
            <v>45439</v>
          </cell>
        </row>
        <row r="14579">
          <cell r="N14579">
            <v>1003139001</v>
          </cell>
          <cell r="O14579">
            <v>45439</v>
          </cell>
        </row>
        <row r="14580">
          <cell r="N14580">
            <v>1003139002</v>
          </cell>
          <cell r="O14580">
            <v>45439</v>
          </cell>
        </row>
        <row r="14581">
          <cell r="N14581">
            <v>1003139003</v>
          </cell>
          <cell r="O14581">
            <v>45439</v>
          </cell>
        </row>
        <row r="14582">
          <cell r="N14582">
            <v>1003139004</v>
          </cell>
          <cell r="O14582">
            <v>45439</v>
          </cell>
        </row>
        <row r="14583">
          <cell r="N14583">
            <v>1003139005</v>
          </cell>
          <cell r="O14583">
            <v>45439</v>
          </cell>
        </row>
        <row r="14584">
          <cell r="N14584">
            <v>1003139006</v>
          </cell>
          <cell r="O14584">
            <v>45439</v>
          </cell>
        </row>
        <row r="14585">
          <cell r="N14585">
            <v>1003139007</v>
          </cell>
          <cell r="O14585">
            <v>45439</v>
          </cell>
        </row>
        <row r="14586">
          <cell r="N14586">
            <v>1003139008</v>
          </cell>
          <cell r="O14586">
            <v>45439</v>
          </cell>
        </row>
        <row r="14587">
          <cell r="N14587">
            <v>1003139009</v>
          </cell>
          <cell r="O14587">
            <v>45439</v>
          </cell>
        </row>
        <row r="14588">
          <cell r="N14588">
            <v>1003139010</v>
          </cell>
          <cell r="O14588">
            <v>45439</v>
          </cell>
        </row>
        <row r="14589">
          <cell r="N14589">
            <v>1003139011</v>
          </cell>
          <cell r="O14589">
            <v>45439</v>
          </cell>
        </row>
        <row r="14590">
          <cell r="N14590">
            <v>1003139012</v>
          </cell>
          <cell r="O14590">
            <v>45439</v>
          </cell>
        </row>
        <row r="14591">
          <cell r="N14591">
            <v>1003139014</v>
          </cell>
          <cell r="O14591">
            <v>45439</v>
          </cell>
        </row>
        <row r="14592">
          <cell r="N14592">
            <v>1003139015</v>
          </cell>
          <cell r="O14592">
            <v>45439</v>
          </cell>
        </row>
        <row r="14593">
          <cell r="N14593">
            <v>1003139016</v>
          </cell>
          <cell r="O14593">
            <v>45439</v>
          </cell>
        </row>
        <row r="14594">
          <cell r="N14594">
            <v>1003139017</v>
          </cell>
          <cell r="O14594">
            <v>45439</v>
          </cell>
        </row>
        <row r="14595">
          <cell r="N14595">
            <v>1003139018</v>
          </cell>
          <cell r="O14595">
            <v>45439</v>
          </cell>
        </row>
        <row r="14596">
          <cell r="N14596">
            <v>1003139019</v>
          </cell>
          <cell r="O14596">
            <v>45439</v>
          </cell>
        </row>
        <row r="14597">
          <cell r="N14597">
            <v>1003139020</v>
          </cell>
          <cell r="O14597">
            <v>45439</v>
          </cell>
        </row>
        <row r="14598">
          <cell r="N14598">
            <v>1003139021</v>
          </cell>
          <cell r="O14598">
            <v>45439</v>
          </cell>
        </row>
        <row r="14599">
          <cell r="N14599">
            <v>1003139022</v>
          </cell>
          <cell r="O14599">
            <v>45439</v>
          </cell>
        </row>
        <row r="14600">
          <cell r="N14600">
            <v>1003139023</v>
          </cell>
          <cell r="O14600">
            <v>45439</v>
          </cell>
        </row>
        <row r="14601">
          <cell r="N14601">
            <v>1003139024</v>
          </cell>
          <cell r="O14601">
            <v>45439</v>
          </cell>
        </row>
        <row r="14602">
          <cell r="N14602">
            <v>1003139025</v>
          </cell>
          <cell r="O14602">
            <v>45439</v>
          </cell>
        </row>
        <row r="14603">
          <cell r="N14603">
            <v>1003139026</v>
          </cell>
          <cell r="O14603">
            <v>45439</v>
          </cell>
        </row>
        <row r="14604">
          <cell r="N14604">
            <v>1003139027</v>
          </cell>
          <cell r="O14604">
            <v>45439</v>
          </cell>
        </row>
        <row r="14605">
          <cell r="N14605">
            <v>1003139028</v>
          </cell>
          <cell r="O14605">
            <v>45439</v>
          </cell>
        </row>
        <row r="14606">
          <cell r="N14606">
            <v>1003139029</v>
          </cell>
          <cell r="O14606">
            <v>45439</v>
          </cell>
        </row>
        <row r="14607">
          <cell r="N14607">
            <v>1003139030</v>
          </cell>
          <cell r="O14607">
            <v>45439</v>
          </cell>
        </row>
        <row r="14608">
          <cell r="N14608">
            <v>1003139031</v>
          </cell>
          <cell r="O14608">
            <v>45439</v>
          </cell>
        </row>
        <row r="14609">
          <cell r="N14609">
            <v>1003139032</v>
          </cell>
          <cell r="O14609">
            <v>45439</v>
          </cell>
        </row>
        <row r="14610">
          <cell r="N14610">
            <v>1003139033</v>
          </cell>
          <cell r="O14610">
            <v>45439</v>
          </cell>
        </row>
        <row r="14611">
          <cell r="N14611">
            <v>1003139034</v>
          </cell>
          <cell r="O14611">
            <v>45439</v>
          </cell>
        </row>
        <row r="14612">
          <cell r="N14612">
            <v>1003139035</v>
          </cell>
          <cell r="O14612">
            <v>45439</v>
          </cell>
        </row>
        <row r="14613">
          <cell r="N14613">
            <v>1003139036</v>
          </cell>
          <cell r="O14613">
            <v>45439</v>
          </cell>
        </row>
        <row r="14614">
          <cell r="N14614">
            <v>1003139037</v>
          </cell>
          <cell r="O14614">
            <v>45439</v>
          </cell>
        </row>
        <row r="14615">
          <cell r="N14615">
            <v>1003139038</v>
          </cell>
          <cell r="O14615">
            <v>45439</v>
          </cell>
        </row>
        <row r="14616">
          <cell r="N14616">
            <v>1003139039</v>
          </cell>
          <cell r="O14616">
            <v>45439</v>
          </cell>
        </row>
        <row r="14617">
          <cell r="N14617">
            <v>1003139040</v>
          </cell>
          <cell r="O14617">
            <v>45439</v>
          </cell>
        </row>
        <row r="14618">
          <cell r="N14618">
            <v>1003139041</v>
          </cell>
          <cell r="O14618">
            <v>45439</v>
          </cell>
        </row>
        <row r="14619">
          <cell r="N14619">
            <v>1003139042</v>
          </cell>
          <cell r="O14619">
            <v>45439</v>
          </cell>
        </row>
        <row r="14620">
          <cell r="N14620">
            <v>1003139043</v>
          </cell>
          <cell r="O14620">
            <v>45439</v>
          </cell>
        </row>
        <row r="14621">
          <cell r="N14621">
            <v>1003139044</v>
          </cell>
          <cell r="O14621">
            <v>45439</v>
          </cell>
        </row>
        <row r="14622">
          <cell r="N14622">
            <v>1003139045</v>
          </cell>
          <cell r="O14622">
            <v>45439</v>
          </cell>
        </row>
        <row r="14623">
          <cell r="N14623">
            <v>1003139046</v>
          </cell>
          <cell r="O14623">
            <v>45439</v>
          </cell>
        </row>
        <row r="14624">
          <cell r="N14624">
            <v>1003139047</v>
          </cell>
          <cell r="O14624">
            <v>45439</v>
          </cell>
        </row>
        <row r="14625">
          <cell r="N14625">
            <v>1003139048</v>
          </cell>
          <cell r="O14625">
            <v>45439</v>
          </cell>
        </row>
        <row r="14626">
          <cell r="N14626">
            <v>1003139049</v>
          </cell>
          <cell r="O14626">
            <v>45439</v>
          </cell>
        </row>
        <row r="14627">
          <cell r="N14627">
            <v>1003139050</v>
          </cell>
          <cell r="O14627">
            <v>45439</v>
          </cell>
        </row>
        <row r="14628">
          <cell r="N14628">
            <v>1003139051</v>
          </cell>
          <cell r="O14628">
            <v>45439</v>
          </cell>
        </row>
        <row r="14629">
          <cell r="N14629">
            <v>1003139052</v>
          </cell>
          <cell r="O14629">
            <v>45439</v>
          </cell>
        </row>
        <row r="14630">
          <cell r="N14630">
            <v>1003139053</v>
          </cell>
          <cell r="O14630">
            <v>45439</v>
          </cell>
        </row>
        <row r="14631">
          <cell r="N14631">
            <v>1003139054</v>
          </cell>
          <cell r="O14631">
            <v>45439</v>
          </cell>
        </row>
        <row r="14632">
          <cell r="N14632">
            <v>1003139055</v>
          </cell>
          <cell r="O14632">
            <v>45439</v>
          </cell>
        </row>
        <row r="14633">
          <cell r="N14633">
            <v>1003139056</v>
          </cell>
          <cell r="O14633">
            <v>45439</v>
          </cell>
        </row>
        <row r="14634">
          <cell r="N14634">
            <v>1003139057</v>
          </cell>
          <cell r="O14634">
            <v>45439</v>
          </cell>
        </row>
        <row r="14635">
          <cell r="N14635">
            <v>1003139058</v>
          </cell>
          <cell r="O14635">
            <v>45439</v>
          </cell>
        </row>
        <row r="14636">
          <cell r="N14636">
            <v>1003139059</v>
          </cell>
          <cell r="O14636">
            <v>45439</v>
          </cell>
        </row>
        <row r="14637">
          <cell r="N14637">
            <v>1003139060</v>
          </cell>
          <cell r="O14637">
            <v>45439</v>
          </cell>
        </row>
        <row r="14638">
          <cell r="N14638">
            <v>1003139061</v>
          </cell>
          <cell r="O14638">
            <v>45439</v>
          </cell>
        </row>
        <row r="14639">
          <cell r="N14639">
            <v>1003139062</v>
          </cell>
          <cell r="O14639">
            <v>45439</v>
          </cell>
        </row>
        <row r="14640">
          <cell r="N14640">
            <v>1003139063</v>
          </cell>
          <cell r="O14640">
            <v>45439</v>
          </cell>
        </row>
        <row r="14641">
          <cell r="N14641">
            <v>1003139064</v>
          </cell>
          <cell r="O14641">
            <v>45439</v>
          </cell>
        </row>
        <row r="14642">
          <cell r="N14642">
            <v>1003139065</v>
          </cell>
          <cell r="O14642">
            <v>45439</v>
          </cell>
        </row>
        <row r="14643">
          <cell r="N14643">
            <v>1003139066</v>
          </cell>
          <cell r="O14643">
            <v>45439</v>
          </cell>
        </row>
        <row r="14644">
          <cell r="N14644">
            <v>1003139067</v>
          </cell>
          <cell r="O14644">
            <v>45439</v>
          </cell>
        </row>
        <row r="14645">
          <cell r="N14645">
            <v>1003139068</v>
          </cell>
          <cell r="O14645">
            <v>45439</v>
          </cell>
        </row>
        <row r="14646">
          <cell r="N14646">
            <v>1003139069</v>
          </cell>
          <cell r="O14646">
            <v>45439</v>
          </cell>
        </row>
        <row r="14647">
          <cell r="N14647">
            <v>1003139070</v>
          </cell>
          <cell r="O14647">
            <v>45439</v>
          </cell>
        </row>
        <row r="14648">
          <cell r="N14648">
            <v>1003139071</v>
          </cell>
          <cell r="O14648">
            <v>45439</v>
          </cell>
        </row>
        <row r="14649">
          <cell r="N14649">
            <v>1003139072</v>
          </cell>
          <cell r="O14649">
            <v>45439</v>
          </cell>
        </row>
        <row r="14650">
          <cell r="N14650">
            <v>1003139073</v>
          </cell>
          <cell r="O14650">
            <v>45439</v>
          </cell>
        </row>
        <row r="14651">
          <cell r="N14651">
            <v>1003139074</v>
          </cell>
          <cell r="O14651">
            <v>45439</v>
          </cell>
        </row>
        <row r="14652">
          <cell r="N14652">
            <v>1003139075</v>
          </cell>
          <cell r="O14652">
            <v>45439</v>
          </cell>
        </row>
        <row r="14653">
          <cell r="N14653">
            <v>1003139076</v>
          </cell>
          <cell r="O14653">
            <v>45439</v>
          </cell>
        </row>
        <row r="14654">
          <cell r="N14654">
            <v>1003139077</v>
          </cell>
          <cell r="O14654">
            <v>45439</v>
          </cell>
        </row>
        <row r="14655">
          <cell r="N14655">
            <v>1003139078</v>
          </cell>
          <cell r="O14655">
            <v>45439</v>
          </cell>
        </row>
        <row r="14656">
          <cell r="N14656">
            <v>1003139079</v>
          </cell>
          <cell r="O14656">
            <v>45439</v>
          </cell>
        </row>
        <row r="14657">
          <cell r="N14657">
            <v>1003139080</v>
          </cell>
          <cell r="O14657">
            <v>45439</v>
          </cell>
        </row>
        <row r="14658">
          <cell r="N14658">
            <v>1003139081</v>
          </cell>
          <cell r="O14658">
            <v>45439</v>
          </cell>
        </row>
        <row r="14659">
          <cell r="N14659">
            <v>1003139082</v>
          </cell>
          <cell r="O14659">
            <v>45439</v>
          </cell>
        </row>
        <row r="14660">
          <cell r="N14660">
            <v>1003139083</v>
          </cell>
          <cell r="O14660">
            <v>45439</v>
          </cell>
        </row>
        <row r="14661">
          <cell r="N14661">
            <v>1003139084</v>
          </cell>
          <cell r="O14661">
            <v>45439</v>
          </cell>
        </row>
        <row r="14662">
          <cell r="N14662">
            <v>1003139085</v>
          </cell>
          <cell r="O14662">
            <v>45439</v>
          </cell>
        </row>
        <row r="14663">
          <cell r="N14663">
            <v>1003139086</v>
          </cell>
          <cell r="O14663">
            <v>45439</v>
          </cell>
        </row>
        <row r="14664">
          <cell r="N14664">
            <v>1003139087</v>
          </cell>
          <cell r="O14664">
            <v>45439</v>
          </cell>
        </row>
        <row r="14665">
          <cell r="N14665">
            <v>1003139088</v>
          </cell>
          <cell r="O14665">
            <v>45439</v>
          </cell>
        </row>
        <row r="14666">
          <cell r="N14666">
            <v>1003139089</v>
          </cell>
          <cell r="O14666">
            <v>45439</v>
          </cell>
        </row>
        <row r="14667">
          <cell r="N14667">
            <v>1003139090</v>
          </cell>
          <cell r="O14667">
            <v>45439</v>
          </cell>
        </row>
        <row r="14668">
          <cell r="N14668">
            <v>1003139091</v>
          </cell>
          <cell r="O14668">
            <v>45439</v>
          </cell>
        </row>
        <row r="14669">
          <cell r="N14669">
            <v>1003139092</v>
          </cell>
          <cell r="O14669">
            <v>45439</v>
          </cell>
        </row>
        <row r="14670">
          <cell r="N14670">
            <v>1003139093</v>
          </cell>
          <cell r="O14670">
            <v>45439</v>
          </cell>
        </row>
        <row r="14671">
          <cell r="N14671">
            <v>1003139094</v>
          </cell>
          <cell r="O14671">
            <v>45439</v>
          </cell>
        </row>
        <row r="14672">
          <cell r="N14672">
            <v>1003139095</v>
          </cell>
          <cell r="O14672">
            <v>45439</v>
          </cell>
        </row>
        <row r="14673">
          <cell r="N14673">
            <v>1003139096</v>
          </cell>
          <cell r="O14673">
            <v>45439</v>
          </cell>
        </row>
        <row r="14674">
          <cell r="N14674">
            <v>1003139097</v>
          </cell>
          <cell r="O14674">
            <v>45439</v>
          </cell>
        </row>
        <row r="14675">
          <cell r="N14675">
            <v>1003139098</v>
          </cell>
          <cell r="O14675">
            <v>45439</v>
          </cell>
        </row>
        <row r="14676">
          <cell r="N14676">
            <v>1003139099</v>
          </cell>
          <cell r="O14676">
            <v>45439</v>
          </cell>
        </row>
        <row r="14677">
          <cell r="N14677">
            <v>1003139100</v>
          </cell>
          <cell r="O14677">
            <v>45439</v>
          </cell>
        </row>
        <row r="14678">
          <cell r="N14678">
            <v>1003139101</v>
          </cell>
          <cell r="O14678">
            <v>45439</v>
          </cell>
        </row>
        <row r="14679">
          <cell r="N14679">
            <v>1003139102</v>
          </cell>
          <cell r="O14679">
            <v>45439</v>
          </cell>
        </row>
        <row r="14680">
          <cell r="N14680">
            <v>1003139103</v>
          </cell>
          <cell r="O14680">
            <v>45439</v>
          </cell>
        </row>
        <row r="14681">
          <cell r="N14681">
            <v>1003139104</v>
          </cell>
          <cell r="O14681">
            <v>45439</v>
          </cell>
        </row>
        <row r="14682">
          <cell r="N14682">
            <v>1003139105</v>
          </cell>
          <cell r="O14682">
            <v>45439</v>
          </cell>
        </row>
        <row r="14683">
          <cell r="N14683">
            <v>1003139106</v>
          </cell>
          <cell r="O14683">
            <v>45439</v>
          </cell>
        </row>
        <row r="14684">
          <cell r="N14684">
            <v>1003139107</v>
          </cell>
          <cell r="O14684">
            <v>45439</v>
          </cell>
        </row>
        <row r="14685">
          <cell r="N14685">
            <v>1003139108</v>
          </cell>
          <cell r="O14685">
            <v>45439</v>
          </cell>
        </row>
        <row r="14686">
          <cell r="N14686">
            <v>1003139109</v>
          </cell>
          <cell r="O14686">
            <v>45439</v>
          </cell>
        </row>
        <row r="14687">
          <cell r="N14687">
            <v>1003139110</v>
          </cell>
          <cell r="O14687">
            <v>45439</v>
          </cell>
        </row>
        <row r="14688">
          <cell r="N14688">
            <v>1003139111</v>
          </cell>
          <cell r="O14688">
            <v>45439</v>
          </cell>
        </row>
        <row r="14689">
          <cell r="N14689">
            <v>1003139112</v>
          </cell>
          <cell r="O14689">
            <v>45439</v>
          </cell>
        </row>
        <row r="14690">
          <cell r="N14690">
            <v>1003139113</v>
          </cell>
          <cell r="O14690">
            <v>45439</v>
          </cell>
        </row>
        <row r="14691">
          <cell r="N14691">
            <v>1003139114</v>
          </cell>
          <cell r="O14691">
            <v>45439</v>
          </cell>
        </row>
        <row r="14692">
          <cell r="N14692">
            <v>1003139115</v>
          </cell>
          <cell r="O14692">
            <v>45439</v>
          </cell>
        </row>
        <row r="14693">
          <cell r="N14693">
            <v>1003139116</v>
          </cell>
          <cell r="O14693">
            <v>45439</v>
          </cell>
        </row>
        <row r="14694">
          <cell r="N14694">
            <v>1003139117</v>
          </cell>
          <cell r="O14694">
            <v>45439</v>
          </cell>
        </row>
        <row r="14695">
          <cell r="N14695">
            <v>1003139118</v>
          </cell>
          <cell r="O14695">
            <v>45439</v>
          </cell>
        </row>
        <row r="14696">
          <cell r="N14696">
            <v>1003139119</v>
          </cell>
          <cell r="O14696">
            <v>45439</v>
          </cell>
        </row>
        <row r="14697">
          <cell r="N14697">
            <v>1003139120</v>
          </cell>
          <cell r="O14697">
            <v>45439</v>
          </cell>
        </row>
        <row r="14698">
          <cell r="N14698">
            <v>1003139121</v>
          </cell>
          <cell r="O14698">
            <v>45439</v>
          </cell>
        </row>
        <row r="14699">
          <cell r="N14699">
            <v>1003139122</v>
          </cell>
          <cell r="O14699">
            <v>45439</v>
          </cell>
        </row>
        <row r="14700">
          <cell r="N14700">
            <v>1003139124</v>
          </cell>
          <cell r="O14700">
            <v>45439</v>
          </cell>
        </row>
        <row r="14701">
          <cell r="N14701">
            <v>1003139125</v>
          </cell>
          <cell r="O14701">
            <v>45439</v>
          </cell>
        </row>
        <row r="14702">
          <cell r="N14702">
            <v>1003139126</v>
          </cell>
          <cell r="O14702">
            <v>45439</v>
          </cell>
        </row>
        <row r="14703">
          <cell r="N14703">
            <v>1003139127</v>
          </cell>
          <cell r="O14703">
            <v>45439</v>
          </cell>
        </row>
        <row r="14704">
          <cell r="N14704">
            <v>1003139128</v>
          </cell>
          <cell r="O14704">
            <v>45439</v>
          </cell>
        </row>
        <row r="14705">
          <cell r="N14705">
            <v>1003139129</v>
          </cell>
          <cell r="O14705">
            <v>45439</v>
          </cell>
        </row>
        <row r="14706">
          <cell r="N14706">
            <v>1003139130</v>
          </cell>
          <cell r="O14706">
            <v>45439</v>
          </cell>
        </row>
        <row r="14707">
          <cell r="N14707">
            <v>1003139131</v>
          </cell>
          <cell r="O14707">
            <v>45439</v>
          </cell>
        </row>
        <row r="14708">
          <cell r="N14708">
            <v>1003139132</v>
          </cell>
          <cell r="O14708">
            <v>45439</v>
          </cell>
        </row>
        <row r="14709">
          <cell r="N14709">
            <v>1003139133</v>
          </cell>
          <cell r="O14709">
            <v>45439</v>
          </cell>
        </row>
        <row r="14710">
          <cell r="N14710">
            <v>1003139134</v>
          </cell>
          <cell r="O14710">
            <v>45439</v>
          </cell>
        </row>
        <row r="14711">
          <cell r="N14711">
            <v>1003139135</v>
          </cell>
          <cell r="O14711">
            <v>45439</v>
          </cell>
        </row>
        <row r="14712">
          <cell r="N14712">
            <v>1003139136</v>
          </cell>
          <cell r="O14712">
            <v>45439</v>
          </cell>
        </row>
        <row r="14713">
          <cell r="N14713">
            <v>1003139137</v>
          </cell>
          <cell r="O14713">
            <v>45439</v>
          </cell>
        </row>
        <row r="14714">
          <cell r="N14714">
            <v>1003139138</v>
          </cell>
          <cell r="O14714">
            <v>45439</v>
          </cell>
        </row>
        <row r="14715">
          <cell r="N14715">
            <v>1003139139</v>
          </cell>
          <cell r="O14715">
            <v>45439</v>
          </cell>
        </row>
        <row r="14716">
          <cell r="N14716">
            <v>1003139140</v>
          </cell>
          <cell r="O14716">
            <v>45439</v>
          </cell>
        </row>
        <row r="14717">
          <cell r="N14717">
            <v>1003139141</v>
          </cell>
          <cell r="O14717">
            <v>45439</v>
          </cell>
        </row>
        <row r="14718">
          <cell r="N14718">
            <v>1003139142</v>
          </cell>
          <cell r="O14718">
            <v>45439</v>
          </cell>
        </row>
        <row r="14719">
          <cell r="N14719">
            <v>1003139143</v>
          </cell>
          <cell r="O14719">
            <v>45439</v>
          </cell>
        </row>
        <row r="14720">
          <cell r="N14720">
            <v>1003139144</v>
          </cell>
          <cell r="O14720">
            <v>45439</v>
          </cell>
        </row>
        <row r="14721">
          <cell r="N14721">
            <v>1003139145</v>
          </cell>
          <cell r="O14721">
            <v>45439</v>
          </cell>
        </row>
        <row r="14722">
          <cell r="N14722">
            <v>1003139146</v>
          </cell>
          <cell r="O14722">
            <v>45439</v>
          </cell>
        </row>
        <row r="14723">
          <cell r="N14723">
            <v>1003139147</v>
          </cell>
          <cell r="O14723">
            <v>45439</v>
          </cell>
        </row>
        <row r="14724">
          <cell r="N14724">
            <v>1003139148</v>
          </cell>
          <cell r="O14724">
            <v>45439</v>
          </cell>
        </row>
        <row r="14725">
          <cell r="N14725">
            <v>1003139149</v>
          </cell>
          <cell r="O14725">
            <v>45439</v>
          </cell>
        </row>
        <row r="14726">
          <cell r="N14726">
            <v>1003139150</v>
          </cell>
          <cell r="O14726">
            <v>45439</v>
          </cell>
        </row>
        <row r="14727">
          <cell r="N14727">
            <v>1003139151</v>
          </cell>
          <cell r="O14727">
            <v>45439</v>
          </cell>
        </row>
        <row r="14728">
          <cell r="N14728">
            <v>1003139152</v>
          </cell>
          <cell r="O14728">
            <v>45439</v>
          </cell>
        </row>
        <row r="14729">
          <cell r="N14729">
            <v>1003139153</v>
          </cell>
          <cell r="O14729">
            <v>45439</v>
          </cell>
        </row>
        <row r="14730">
          <cell r="N14730">
            <v>1003139154</v>
          </cell>
          <cell r="O14730">
            <v>45439</v>
          </cell>
        </row>
        <row r="14731">
          <cell r="N14731">
            <v>1003139155</v>
          </cell>
          <cell r="O14731">
            <v>45439</v>
          </cell>
        </row>
        <row r="14732">
          <cell r="N14732">
            <v>1003139156</v>
          </cell>
          <cell r="O14732">
            <v>45439</v>
          </cell>
        </row>
        <row r="14733">
          <cell r="N14733">
            <v>1003139157</v>
          </cell>
          <cell r="O14733">
            <v>45439</v>
          </cell>
        </row>
        <row r="14734">
          <cell r="N14734">
            <v>1003139158</v>
          </cell>
          <cell r="O14734">
            <v>45439</v>
          </cell>
        </row>
        <row r="14735">
          <cell r="N14735">
            <v>1003139159</v>
          </cell>
          <cell r="O14735">
            <v>45439</v>
          </cell>
        </row>
        <row r="14736">
          <cell r="N14736">
            <v>1003139160</v>
          </cell>
          <cell r="O14736">
            <v>45439</v>
          </cell>
        </row>
        <row r="14737">
          <cell r="N14737">
            <v>1003139161</v>
          </cell>
          <cell r="O14737">
            <v>45439</v>
          </cell>
        </row>
        <row r="14738">
          <cell r="N14738">
            <v>1003139162</v>
          </cell>
          <cell r="O14738">
            <v>45439</v>
          </cell>
        </row>
        <row r="14739">
          <cell r="N14739">
            <v>1003139163</v>
          </cell>
          <cell r="O14739">
            <v>45439</v>
          </cell>
        </row>
        <row r="14740">
          <cell r="N14740">
            <v>1003139164</v>
          </cell>
          <cell r="O14740">
            <v>45439</v>
          </cell>
        </row>
        <row r="14741">
          <cell r="N14741">
            <v>1003139165</v>
          </cell>
          <cell r="O14741">
            <v>45439</v>
          </cell>
        </row>
        <row r="14742">
          <cell r="N14742">
            <v>1003139166</v>
          </cell>
          <cell r="O14742">
            <v>45439</v>
          </cell>
        </row>
        <row r="14743">
          <cell r="N14743">
            <v>1003139167</v>
          </cell>
          <cell r="O14743">
            <v>45439</v>
          </cell>
        </row>
        <row r="14744">
          <cell r="N14744">
            <v>1003139168</v>
          </cell>
          <cell r="O14744">
            <v>45439</v>
          </cell>
        </row>
        <row r="14745">
          <cell r="N14745">
            <v>1003139169</v>
          </cell>
          <cell r="O14745">
            <v>45439</v>
          </cell>
        </row>
        <row r="14746">
          <cell r="N14746">
            <v>1003139170</v>
          </cell>
          <cell r="O14746">
            <v>45439</v>
          </cell>
        </row>
        <row r="14747">
          <cell r="N14747">
            <v>1003139171</v>
          </cell>
          <cell r="O14747">
            <v>45439</v>
          </cell>
        </row>
        <row r="14748">
          <cell r="N14748">
            <v>1003139172</v>
          </cell>
          <cell r="O14748">
            <v>45439</v>
          </cell>
        </row>
        <row r="14749">
          <cell r="N14749">
            <v>1003139173</v>
          </cell>
          <cell r="O14749">
            <v>45439</v>
          </cell>
        </row>
        <row r="14750">
          <cell r="N14750">
            <v>1003139174</v>
          </cell>
          <cell r="O14750">
            <v>45439</v>
          </cell>
        </row>
        <row r="14751">
          <cell r="N14751">
            <v>1003139175</v>
          </cell>
          <cell r="O14751">
            <v>45439</v>
          </cell>
        </row>
        <row r="14752">
          <cell r="N14752">
            <v>1003139176</v>
          </cell>
          <cell r="O14752">
            <v>45439</v>
          </cell>
        </row>
        <row r="14753">
          <cell r="N14753">
            <v>1003139177</v>
          </cell>
          <cell r="O14753">
            <v>45439</v>
          </cell>
        </row>
        <row r="14754">
          <cell r="N14754">
            <v>1003139178</v>
          </cell>
          <cell r="O14754">
            <v>45439</v>
          </cell>
        </row>
        <row r="14755">
          <cell r="N14755">
            <v>1003139179</v>
          </cell>
          <cell r="O14755">
            <v>45439</v>
          </cell>
        </row>
        <row r="14756">
          <cell r="N14756">
            <v>1003139180</v>
          </cell>
          <cell r="O14756">
            <v>45439</v>
          </cell>
        </row>
        <row r="14757">
          <cell r="N14757">
            <v>1003139181</v>
          </cell>
          <cell r="O14757">
            <v>45439</v>
          </cell>
        </row>
        <row r="14758">
          <cell r="N14758">
            <v>1003139182</v>
          </cell>
          <cell r="O14758">
            <v>45439</v>
          </cell>
        </row>
        <row r="14759">
          <cell r="N14759">
            <v>1003139183</v>
          </cell>
          <cell r="O14759">
            <v>45439</v>
          </cell>
        </row>
        <row r="14760">
          <cell r="N14760">
            <v>1003139184</v>
          </cell>
          <cell r="O14760">
            <v>45439</v>
          </cell>
        </row>
        <row r="14761">
          <cell r="N14761">
            <v>1003139185</v>
          </cell>
          <cell r="O14761">
            <v>45439</v>
          </cell>
        </row>
        <row r="14762">
          <cell r="N14762">
            <v>1003139186</v>
          </cell>
          <cell r="O14762">
            <v>45439</v>
          </cell>
        </row>
        <row r="14763">
          <cell r="N14763">
            <v>1003139187</v>
          </cell>
          <cell r="O14763">
            <v>45439</v>
          </cell>
        </row>
        <row r="14764">
          <cell r="N14764">
            <v>1003139188</v>
          </cell>
          <cell r="O14764">
            <v>45439</v>
          </cell>
        </row>
        <row r="14765">
          <cell r="N14765">
            <v>1003139189</v>
          </cell>
          <cell r="O14765">
            <v>45439</v>
          </cell>
        </row>
        <row r="14766">
          <cell r="N14766">
            <v>1003139190</v>
          </cell>
          <cell r="O14766">
            <v>45439</v>
          </cell>
        </row>
        <row r="14767">
          <cell r="N14767">
            <v>1003139191</v>
          </cell>
          <cell r="O14767">
            <v>45439</v>
          </cell>
        </row>
        <row r="14768">
          <cell r="N14768">
            <v>1003139192</v>
          </cell>
          <cell r="O14768">
            <v>45439</v>
          </cell>
        </row>
        <row r="14769">
          <cell r="N14769">
            <v>1003139193</v>
          </cell>
          <cell r="O14769">
            <v>45439</v>
          </cell>
        </row>
        <row r="14770">
          <cell r="N14770">
            <v>1003139194</v>
          </cell>
          <cell r="O14770">
            <v>45439</v>
          </cell>
        </row>
        <row r="14771">
          <cell r="N14771">
            <v>1003139195</v>
          </cell>
          <cell r="O14771">
            <v>45439</v>
          </cell>
        </row>
        <row r="14772">
          <cell r="N14772">
            <v>1003139196</v>
          </cell>
          <cell r="O14772">
            <v>45439</v>
          </cell>
        </row>
        <row r="14773">
          <cell r="N14773">
            <v>1003139197</v>
          </cell>
          <cell r="O14773">
            <v>45439</v>
          </cell>
        </row>
        <row r="14774">
          <cell r="N14774">
            <v>1003139198</v>
          </cell>
          <cell r="O14774">
            <v>45439</v>
          </cell>
        </row>
        <row r="14775">
          <cell r="N14775">
            <v>1003139199</v>
          </cell>
          <cell r="O14775">
            <v>45439</v>
          </cell>
        </row>
        <row r="14776">
          <cell r="N14776">
            <v>1003139200</v>
          </cell>
          <cell r="O14776">
            <v>45439</v>
          </cell>
        </row>
        <row r="14777">
          <cell r="N14777">
            <v>1003139201</v>
          </cell>
          <cell r="O14777">
            <v>45439</v>
          </cell>
        </row>
        <row r="14778">
          <cell r="N14778">
            <v>1003139202</v>
          </cell>
          <cell r="O14778">
            <v>45439</v>
          </cell>
        </row>
        <row r="14779">
          <cell r="N14779">
            <v>1003139203</v>
          </cell>
          <cell r="O14779">
            <v>45439</v>
          </cell>
        </row>
        <row r="14780">
          <cell r="N14780">
            <v>1003139204</v>
          </cell>
          <cell r="O14780">
            <v>45439</v>
          </cell>
        </row>
        <row r="14781">
          <cell r="N14781">
            <v>1003139205</v>
          </cell>
          <cell r="O14781">
            <v>45439</v>
          </cell>
        </row>
        <row r="14782">
          <cell r="N14782">
            <v>1003139206</v>
          </cell>
          <cell r="O14782">
            <v>45439</v>
          </cell>
        </row>
        <row r="14783">
          <cell r="N14783">
            <v>1003139207</v>
          </cell>
          <cell r="O14783">
            <v>45439</v>
          </cell>
        </row>
        <row r="14784">
          <cell r="N14784">
            <v>1003139208</v>
          </cell>
          <cell r="O14784">
            <v>45439</v>
          </cell>
        </row>
        <row r="14785">
          <cell r="N14785">
            <v>1003139209</v>
          </cell>
          <cell r="O14785">
            <v>45439</v>
          </cell>
        </row>
        <row r="14786">
          <cell r="N14786">
            <v>1003139210</v>
          </cell>
          <cell r="O14786">
            <v>45439</v>
          </cell>
        </row>
        <row r="14787">
          <cell r="N14787">
            <v>1003139211</v>
          </cell>
          <cell r="O14787">
            <v>45439</v>
          </cell>
        </row>
        <row r="14788">
          <cell r="N14788">
            <v>1003139212</v>
          </cell>
          <cell r="O14788">
            <v>45439</v>
          </cell>
        </row>
        <row r="14789">
          <cell r="N14789">
            <v>1003139213</v>
          </cell>
          <cell r="O14789">
            <v>45439</v>
          </cell>
        </row>
        <row r="14790">
          <cell r="N14790">
            <v>1003139214</v>
          </cell>
          <cell r="O14790">
            <v>45439</v>
          </cell>
        </row>
        <row r="14791">
          <cell r="N14791">
            <v>1003139215</v>
          </cell>
          <cell r="O14791">
            <v>45439</v>
          </cell>
        </row>
        <row r="14792">
          <cell r="N14792">
            <v>1003139216</v>
          </cell>
          <cell r="O14792">
            <v>45439</v>
          </cell>
        </row>
        <row r="14793">
          <cell r="N14793">
            <v>1003139217</v>
          </cell>
          <cell r="O14793">
            <v>45439</v>
          </cell>
        </row>
        <row r="14794">
          <cell r="N14794">
            <v>1003139218</v>
          </cell>
          <cell r="O14794">
            <v>45439</v>
          </cell>
        </row>
        <row r="14795">
          <cell r="N14795">
            <v>1003139219</v>
          </cell>
          <cell r="O14795">
            <v>45439</v>
          </cell>
        </row>
        <row r="14796">
          <cell r="N14796">
            <v>1003139220</v>
          </cell>
          <cell r="O14796">
            <v>45439</v>
          </cell>
        </row>
        <row r="14797">
          <cell r="N14797">
            <v>1003139221</v>
          </cell>
          <cell r="O14797">
            <v>45439</v>
          </cell>
        </row>
        <row r="14798">
          <cell r="N14798">
            <v>1003139222</v>
          </cell>
          <cell r="O14798">
            <v>45439</v>
          </cell>
        </row>
        <row r="14799">
          <cell r="N14799">
            <v>1003139223</v>
          </cell>
          <cell r="O14799">
            <v>45439</v>
          </cell>
        </row>
        <row r="14800">
          <cell r="N14800">
            <v>1003139224</v>
          </cell>
          <cell r="O14800">
            <v>45439</v>
          </cell>
        </row>
        <row r="14801">
          <cell r="N14801">
            <v>1003139225</v>
          </cell>
          <cell r="O14801">
            <v>45439</v>
          </cell>
        </row>
        <row r="14802">
          <cell r="N14802">
            <v>1003139226</v>
          </cell>
          <cell r="O14802">
            <v>45439</v>
          </cell>
        </row>
        <row r="14803">
          <cell r="N14803">
            <v>1003139227</v>
          </cell>
          <cell r="O14803">
            <v>45439</v>
          </cell>
        </row>
        <row r="14804">
          <cell r="N14804">
            <v>1003139228</v>
          </cell>
          <cell r="O14804">
            <v>45439</v>
          </cell>
        </row>
        <row r="14805">
          <cell r="N14805">
            <v>1003139229</v>
          </cell>
          <cell r="O14805">
            <v>45439</v>
          </cell>
        </row>
        <row r="14806">
          <cell r="N14806">
            <v>1003139230</v>
          </cell>
          <cell r="O14806">
            <v>45439</v>
          </cell>
        </row>
        <row r="14807">
          <cell r="N14807">
            <v>1003139231</v>
          </cell>
          <cell r="O14807">
            <v>45439</v>
          </cell>
        </row>
        <row r="14808">
          <cell r="N14808">
            <v>1003139232</v>
          </cell>
          <cell r="O14808">
            <v>45439</v>
          </cell>
        </row>
        <row r="14809">
          <cell r="N14809">
            <v>1003139233</v>
          </cell>
          <cell r="O14809">
            <v>45439</v>
          </cell>
        </row>
        <row r="14810">
          <cell r="N14810">
            <v>1003139234</v>
          </cell>
          <cell r="O14810">
            <v>45439</v>
          </cell>
        </row>
        <row r="14811">
          <cell r="N14811">
            <v>1003139235</v>
          </cell>
          <cell r="O14811">
            <v>45439</v>
          </cell>
        </row>
        <row r="14812">
          <cell r="N14812">
            <v>1003139236</v>
          </cell>
          <cell r="O14812">
            <v>45439</v>
          </cell>
        </row>
        <row r="14813">
          <cell r="N14813">
            <v>1003139237</v>
          </cell>
          <cell r="O14813">
            <v>45439</v>
          </cell>
        </row>
        <row r="14814">
          <cell r="N14814">
            <v>1003139238</v>
          </cell>
          <cell r="O14814">
            <v>45439</v>
          </cell>
        </row>
        <row r="14815">
          <cell r="N14815">
            <v>1003139239</v>
          </cell>
          <cell r="O14815">
            <v>45439</v>
          </cell>
        </row>
        <row r="14816">
          <cell r="N14816">
            <v>1003139240</v>
          </cell>
          <cell r="O14816">
            <v>45439</v>
          </cell>
        </row>
        <row r="14817">
          <cell r="N14817">
            <v>1003139241</v>
          </cell>
          <cell r="O14817">
            <v>45439</v>
          </cell>
        </row>
        <row r="14818">
          <cell r="N14818">
            <v>1003139242</v>
          </cell>
          <cell r="O14818">
            <v>45439</v>
          </cell>
        </row>
        <row r="14819">
          <cell r="N14819">
            <v>1003139243</v>
          </cell>
          <cell r="O14819">
            <v>45439</v>
          </cell>
        </row>
        <row r="14820">
          <cell r="N14820">
            <v>1003139244</v>
          </cell>
          <cell r="O14820">
            <v>45439</v>
          </cell>
        </row>
        <row r="14821">
          <cell r="N14821">
            <v>1003139245</v>
          </cell>
          <cell r="O14821">
            <v>45439</v>
          </cell>
        </row>
        <row r="14822">
          <cell r="N14822">
            <v>1003139246</v>
          </cell>
          <cell r="O14822">
            <v>45439</v>
          </cell>
        </row>
        <row r="14823">
          <cell r="N14823">
            <v>1003139247</v>
          </cell>
          <cell r="O14823">
            <v>45439</v>
          </cell>
        </row>
        <row r="14824">
          <cell r="N14824">
            <v>1003139248</v>
          </cell>
          <cell r="O14824">
            <v>45439</v>
          </cell>
        </row>
        <row r="14825">
          <cell r="N14825">
            <v>1003139249</v>
          </cell>
          <cell r="O14825">
            <v>45439</v>
          </cell>
        </row>
        <row r="14826">
          <cell r="N14826">
            <v>1003139250</v>
          </cell>
          <cell r="O14826">
            <v>45439</v>
          </cell>
        </row>
        <row r="14827">
          <cell r="N14827">
            <v>1003139251</v>
          </cell>
          <cell r="O14827">
            <v>45439</v>
          </cell>
        </row>
        <row r="14828">
          <cell r="N14828">
            <v>1003139253</v>
          </cell>
          <cell r="O14828">
            <v>45439</v>
          </cell>
        </row>
        <row r="14829">
          <cell r="N14829">
            <v>1003139254</v>
          </cell>
          <cell r="O14829">
            <v>45439</v>
          </cell>
        </row>
        <row r="14830">
          <cell r="N14830">
            <v>1003139255</v>
          </cell>
          <cell r="O14830">
            <v>45439</v>
          </cell>
        </row>
        <row r="14831">
          <cell r="N14831">
            <v>1003139256</v>
          </cell>
          <cell r="O14831">
            <v>45439</v>
          </cell>
        </row>
        <row r="14832">
          <cell r="N14832">
            <v>1003139257</v>
          </cell>
          <cell r="O14832">
            <v>45439</v>
          </cell>
        </row>
        <row r="14833">
          <cell r="N14833">
            <v>1003139258</v>
          </cell>
          <cell r="O14833">
            <v>45439</v>
          </cell>
        </row>
        <row r="14834">
          <cell r="N14834">
            <v>1003139259</v>
          </cell>
          <cell r="O14834">
            <v>45439</v>
          </cell>
        </row>
        <row r="14835">
          <cell r="N14835">
            <v>1003139260</v>
          </cell>
          <cell r="O14835">
            <v>45439</v>
          </cell>
        </row>
        <row r="14836">
          <cell r="N14836">
            <v>1003139261</v>
          </cell>
          <cell r="O14836">
            <v>45439</v>
          </cell>
        </row>
        <row r="14837">
          <cell r="N14837">
            <v>1003139262</v>
          </cell>
          <cell r="O14837">
            <v>45439</v>
          </cell>
        </row>
        <row r="14838">
          <cell r="N14838">
            <v>1003139263</v>
          </cell>
          <cell r="O14838">
            <v>45439</v>
          </cell>
        </row>
        <row r="14839">
          <cell r="N14839">
            <v>1003139264</v>
          </cell>
          <cell r="O14839">
            <v>45439</v>
          </cell>
        </row>
        <row r="14840">
          <cell r="N14840">
            <v>1003139265</v>
          </cell>
          <cell r="O14840">
            <v>45439</v>
          </cell>
        </row>
        <row r="14841">
          <cell r="N14841">
            <v>1003139266</v>
          </cell>
          <cell r="O14841">
            <v>45439</v>
          </cell>
        </row>
        <row r="14842">
          <cell r="N14842">
            <v>1003139267</v>
          </cell>
          <cell r="O14842">
            <v>45439</v>
          </cell>
        </row>
        <row r="14843">
          <cell r="N14843">
            <v>1003139268</v>
          </cell>
          <cell r="O14843">
            <v>45439</v>
          </cell>
        </row>
        <row r="14844">
          <cell r="N14844">
            <v>1003139269</v>
          </cell>
          <cell r="O14844">
            <v>45439</v>
          </cell>
        </row>
        <row r="14845">
          <cell r="N14845">
            <v>1003139270</v>
          </cell>
          <cell r="O14845">
            <v>45439</v>
          </cell>
        </row>
        <row r="14846">
          <cell r="N14846">
            <v>1003139271</v>
          </cell>
          <cell r="O14846">
            <v>45439</v>
          </cell>
        </row>
        <row r="14847">
          <cell r="N14847">
            <v>1003139272</v>
          </cell>
          <cell r="O14847">
            <v>45439</v>
          </cell>
        </row>
        <row r="14848">
          <cell r="N14848">
            <v>1003139273</v>
          </cell>
          <cell r="O14848">
            <v>45439</v>
          </cell>
        </row>
        <row r="14849">
          <cell r="N14849">
            <v>1003139274</v>
          </cell>
          <cell r="O14849">
            <v>45439</v>
          </cell>
        </row>
        <row r="14850">
          <cell r="N14850">
            <v>1003139275</v>
          </cell>
          <cell r="O14850">
            <v>45439</v>
          </cell>
        </row>
        <row r="14851">
          <cell r="N14851">
            <v>1003139276</v>
          </cell>
          <cell r="O14851">
            <v>45439</v>
          </cell>
        </row>
        <row r="14852">
          <cell r="N14852">
            <v>1003139277</v>
          </cell>
          <cell r="O14852">
            <v>45439</v>
          </cell>
        </row>
        <row r="14853">
          <cell r="N14853">
            <v>1003139278</v>
          </cell>
          <cell r="O14853">
            <v>45439</v>
          </cell>
        </row>
        <row r="14854">
          <cell r="N14854">
            <v>1003139279</v>
          </cell>
          <cell r="O14854">
            <v>45439</v>
          </cell>
        </row>
        <row r="14855">
          <cell r="N14855">
            <v>1003139280</v>
          </cell>
          <cell r="O14855">
            <v>45439</v>
          </cell>
        </row>
        <row r="14856">
          <cell r="N14856">
            <v>1003139281</v>
          </cell>
          <cell r="O14856">
            <v>45439</v>
          </cell>
        </row>
        <row r="14857">
          <cell r="N14857">
            <v>1003139282</v>
          </cell>
          <cell r="O14857">
            <v>45439</v>
          </cell>
        </row>
        <row r="14858">
          <cell r="N14858">
            <v>1003139283</v>
          </cell>
          <cell r="O14858">
            <v>45439</v>
          </cell>
        </row>
        <row r="14859">
          <cell r="N14859">
            <v>1003139284</v>
          </cell>
          <cell r="O14859">
            <v>45439</v>
          </cell>
        </row>
        <row r="14860">
          <cell r="N14860">
            <v>1003139285</v>
          </cell>
          <cell r="O14860">
            <v>45439</v>
          </cell>
        </row>
        <row r="14861">
          <cell r="N14861">
            <v>1003139286</v>
          </cell>
          <cell r="O14861">
            <v>45439</v>
          </cell>
        </row>
        <row r="14862">
          <cell r="N14862">
            <v>1003139287</v>
          </cell>
          <cell r="O14862">
            <v>45439</v>
          </cell>
        </row>
        <row r="14863">
          <cell r="N14863">
            <v>1003139288</v>
          </cell>
          <cell r="O14863">
            <v>45439</v>
          </cell>
        </row>
        <row r="14864">
          <cell r="N14864">
            <v>1003139289</v>
          </cell>
          <cell r="O14864">
            <v>45439</v>
          </cell>
        </row>
        <row r="14865">
          <cell r="N14865">
            <v>1003139290</v>
          </cell>
          <cell r="O14865">
            <v>45439</v>
          </cell>
        </row>
        <row r="14866">
          <cell r="N14866">
            <v>1003139291</v>
          </cell>
          <cell r="O14866">
            <v>45439</v>
          </cell>
        </row>
        <row r="14867">
          <cell r="N14867">
            <v>1003139292</v>
          </cell>
          <cell r="O14867">
            <v>45439</v>
          </cell>
        </row>
        <row r="14868">
          <cell r="N14868">
            <v>1003139293</v>
          </cell>
          <cell r="O14868">
            <v>45439</v>
          </cell>
        </row>
        <row r="14869">
          <cell r="N14869">
            <v>1003139294</v>
          </cell>
          <cell r="O14869">
            <v>45439</v>
          </cell>
        </row>
        <row r="14870">
          <cell r="N14870">
            <v>1003139295</v>
          </cell>
          <cell r="O14870">
            <v>45439</v>
          </cell>
        </row>
        <row r="14871">
          <cell r="N14871">
            <v>1003139296</v>
          </cell>
          <cell r="O14871">
            <v>45439</v>
          </cell>
        </row>
        <row r="14872">
          <cell r="N14872">
            <v>1003139297</v>
          </cell>
          <cell r="O14872">
            <v>45439</v>
          </cell>
        </row>
        <row r="14873">
          <cell r="N14873">
            <v>1003139298</v>
          </cell>
          <cell r="O14873">
            <v>45439</v>
          </cell>
        </row>
        <row r="14874">
          <cell r="N14874">
            <v>1003139299</v>
          </cell>
          <cell r="O14874">
            <v>45439</v>
          </cell>
        </row>
        <row r="14875">
          <cell r="N14875">
            <v>1003139300</v>
          </cell>
          <cell r="O14875">
            <v>45439</v>
          </cell>
        </row>
        <row r="14876">
          <cell r="N14876">
            <v>1003139301</v>
          </cell>
          <cell r="O14876">
            <v>45439</v>
          </cell>
        </row>
        <row r="14877">
          <cell r="N14877">
            <v>1003139302</v>
          </cell>
          <cell r="O14877">
            <v>45439</v>
          </cell>
        </row>
        <row r="14878">
          <cell r="N14878">
            <v>1003139303</v>
          </cell>
          <cell r="O14878">
            <v>45439</v>
          </cell>
        </row>
        <row r="14879">
          <cell r="N14879">
            <v>1003139304</v>
          </cell>
          <cell r="O14879">
            <v>45439</v>
          </cell>
        </row>
        <row r="14880">
          <cell r="N14880">
            <v>1003139305</v>
          </cell>
          <cell r="O14880">
            <v>45439</v>
          </cell>
        </row>
        <row r="14881">
          <cell r="N14881">
            <v>1003139306</v>
          </cell>
          <cell r="O14881">
            <v>45439</v>
          </cell>
        </row>
        <row r="14882">
          <cell r="N14882">
            <v>1003139307</v>
          </cell>
          <cell r="O14882">
            <v>45439</v>
          </cell>
        </row>
        <row r="14883">
          <cell r="N14883">
            <v>1003139308</v>
          </cell>
          <cell r="O14883">
            <v>45439</v>
          </cell>
        </row>
        <row r="14884">
          <cell r="N14884">
            <v>1003139309</v>
          </cell>
          <cell r="O14884">
            <v>45439</v>
          </cell>
        </row>
        <row r="14885">
          <cell r="N14885">
            <v>1003139311</v>
          </cell>
          <cell r="O14885">
            <v>45439</v>
          </cell>
        </row>
        <row r="14886">
          <cell r="N14886">
            <v>1003139312</v>
          </cell>
          <cell r="O14886">
            <v>45439</v>
          </cell>
        </row>
        <row r="14887">
          <cell r="N14887">
            <v>1003139313</v>
          </cell>
          <cell r="O14887">
            <v>45439</v>
          </cell>
        </row>
        <row r="14888">
          <cell r="N14888">
            <v>1003139314</v>
          </cell>
          <cell r="O14888">
            <v>45439</v>
          </cell>
        </row>
        <row r="14889">
          <cell r="N14889">
            <v>1003139315</v>
          </cell>
          <cell r="O14889">
            <v>45439</v>
          </cell>
        </row>
        <row r="14890">
          <cell r="N14890">
            <v>1003139316</v>
          </cell>
          <cell r="O14890">
            <v>45439</v>
          </cell>
        </row>
        <row r="14891">
          <cell r="N14891">
            <v>1003139317</v>
          </cell>
          <cell r="O14891">
            <v>45439</v>
          </cell>
        </row>
        <row r="14892">
          <cell r="N14892">
            <v>1003139318</v>
          </cell>
          <cell r="O14892">
            <v>45439</v>
          </cell>
        </row>
        <row r="14893">
          <cell r="N14893">
            <v>1003139319</v>
          </cell>
          <cell r="O14893">
            <v>45439</v>
          </cell>
        </row>
        <row r="14894">
          <cell r="N14894">
            <v>1003139320</v>
          </cell>
          <cell r="O14894">
            <v>45439</v>
          </cell>
        </row>
        <row r="14895">
          <cell r="N14895">
            <v>1003139321</v>
          </cell>
          <cell r="O14895">
            <v>45439</v>
          </cell>
        </row>
        <row r="14896">
          <cell r="N14896">
            <v>1003139322</v>
          </cell>
          <cell r="O14896">
            <v>45439</v>
          </cell>
        </row>
        <row r="14897">
          <cell r="N14897">
            <v>1003139323</v>
          </cell>
          <cell r="O14897">
            <v>45439</v>
          </cell>
        </row>
        <row r="14898">
          <cell r="N14898">
            <v>1003139324</v>
          </cell>
          <cell r="O14898">
            <v>45439</v>
          </cell>
        </row>
        <row r="14899">
          <cell r="N14899">
            <v>1003139325</v>
          </cell>
          <cell r="O14899">
            <v>45439</v>
          </cell>
        </row>
        <row r="14900">
          <cell r="N14900">
            <v>1003139326</v>
          </cell>
          <cell r="O14900">
            <v>45439</v>
          </cell>
        </row>
        <row r="14901">
          <cell r="N14901">
            <v>1003139327</v>
          </cell>
          <cell r="O14901">
            <v>45439</v>
          </cell>
        </row>
        <row r="14902">
          <cell r="N14902">
            <v>1003139328</v>
          </cell>
          <cell r="O14902">
            <v>45439</v>
          </cell>
        </row>
        <row r="14903">
          <cell r="N14903">
            <v>1003139329</v>
          </cell>
          <cell r="O14903">
            <v>45439</v>
          </cell>
        </row>
        <row r="14904">
          <cell r="N14904">
            <v>1003139330</v>
          </cell>
          <cell r="O14904">
            <v>45439</v>
          </cell>
        </row>
        <row r="14905">
          <cell r="N14905">
            <v>1003139331</v>
          </cell>
          <cell r="O14905">
            <v>45439</v>
          </cell>
        </row>
        <row r="14906">
          <cell r="N14906">
            <v>1003139332</v>
          </cell>
          <cell r="O14906">
            <v>45439</v>
          </cell>
        </row>
        <row r="14907">
          <cell r="N14907">
            <v>1003139333</v>
          </cell>
          <cell r="O14907">
            <v>45439</v>
          </cell>
        </row>
        <row r="14908">
          <cell r="N14908">
            <v>1003139334</v>
          </cell>
          <cell r="O14908">
            <v>45439</v>
          </cell>
        </row>
        <row r="14909">
          <cell r="N14909">
            <v>1003139335</v>
          </cell>
          <cell r="O14909">
            <v>45439</v>
          </cell>
        </row>
        <row r="14910">
          <cell r="N14910">
            <v>1003139336</v>
          </cell>
          <cell r="O14910">
            <v>45439</v>
          </cell>
        </row>
        <row r="14911">
          <cell r="N14911">
            <v>1003139337</v>
          </cell>
          <cell r="O14911">
            <v>45439</v>
          </cell>
        </row>
        <row r="14912">
          <cell r="N14912">
            <v>1003139338</v>
          </cell>
          <cell r="O14912">
            <v>45439</v>
          </cell>
        </row>
        <row r="14913">
          <cell r="N14913">
            <v>1003139339</v>
          </cell>
          <cell r="O14913">
            <v>45439</v>
          </cell>
        </row>
        <row r="14914">
          <cell r="N14914">
            <v>1003139340</v>
          </cell>
          <cell r="O14914">
            <v>45439</v>
          </cell>
        </row>
        <row r="14915">
          <cell r="N14915">
            <v>1003139341</v>
          </cell>
          <cell r="O14915">
            <v>45439</v>
          </cell>
        </row>
        <row r="14916">
          <cell r="N14916">
            <v>1003139342</v>
          </cell>
          <cell r="O14916">
            <v>45439</v>
          </cell>
        </row>
        <row r="14917">
          <cell r="N14917">
            <v>1003139343</v>
          </cell>
          <cell r="O14917">
            <v>45439</v>
          </cell>
        </row>
        <row r="14918">
          <cell r="N14918">
            <v>1003139344</v>
          </cell>
          <cell r="O14918">
            <v>45439</v>
          </cell>
        </row>
        <row r="14919">
          <cell r="N14919">
            <v>1003139345</v>
          </cell>
          <cell r="O14919">
            <v>45439</v>
          </cell>
        </row>
        <row r="14920">
          <cell r="N14920">
            <v>1003139346</v>
          </cell>
          <cell r="O14920">
            <v>45439</v>
          </cell>
        </row>
        <row r="14921">
          <cell r="N14921">
            <v>1003139347</v>
          </cell>
          <cell r="O14921">
            <v>45439</v>
          </cell>
        </row>
        <row r="14922">
          <cell r="N14922">
            <v>1003139348</v>
          </cell>
          <cell r="O14922">
            <v>45439</v>
          </cell>
        </row>
        <row r="14923">
          <cell r="N14923">
            <v>1003139349</v>
          </cell>
          <cell r="O14923">
            <v>45439</v>
          </cell>
        </row>
        <row r="14924">
          <cell r="N14924">
            <v>1003139350</v>
          </cell>
          <cell r="O14924">
            <v>45439</v>
          </cell>
        </row>
        <row r="14925">
          <cell r="N14925">
            <v>1003139351</v>
          </cell>
          <cell r="O14925">
            <v>45439</v>
          </cell>
        </row>
        <row r="14926">
          <cell r="N14926">
            <v>1003139352</v>
          </cell>
          <cell r="O14926">
            <v>45439</v>
          </cell>
        </row>
        <row r="14927">
          <cell r="N14927">
            <v>1003139353</v>
          </cell>
          <cell r="O14927">
            <v>45439</v>
          </cell>
        </row>
        <row r="14928">
          <cell r="N14928">
            <v>1003139354</v>
          </cell>
          <cell r="O14928">
            <v>45439</v>
          </cell>
        </row>
        <row r="14929">
          <cell r="N14929">
            <v>1003139355</v>
          </cell>
          <cell r="O14929">
            <v>45439</v>
          </cell>
        </row>
        <row r="14930">
          <cell r="N14930">
            <v>1003139356</v>
          </cell>
          <cell r="O14930">
            <v>45439</v>
          </cell>
        </row>
        <row r="14931">
          <cell r="N14931">
            <v>1003139357</v>
          </cell>
          <cell r="O14931">
            <v>45439</v>
          </cell>
        </row>
        <row r="14932">
          <cell r="N14932">
            <v>1003139358</v>
          </cell>
          <cell r="O14932">
            <v>45439</v>
          </cell>
        </row>
        <row r="14933">
          <cell r="N14933">
            <v>1003139359</v>
          </cell>
          <cell r="O14933">
            <v>45439</v>
          </cell>
        </row>
        <row r="14934">
          <cell r="N14934">
            <v>1003139360</v>
          </cell>
          <cell r="O14934">
            <v>45439</v>
          </cell>
        </row>
        <row r="14935">
          <cell r="N14935">
            <v>1003139361</v>
          </cell>
          <cell r="O14935">
            <v>45439</v>
          </cell>
        </row>
        <row r="14936">
          <cell r="N14936">
            <v>1003139362</v>
          </cell>
          <cell r="O14936">
            <v>45439</v>
          </cell>
        </row>
        <row r="14937">
          <cell r="N14937">
            <v>1003139363</v>
          </cell>
          <cell r="O14937">
            <v>45439</v>
          </cell>
        </row>
        <row r="14938">
          <cell r="N14938">
            <v>1003139364</v>
          </cell>
          <cell r="O14938">
            <v>45439</v>
          </cell>
        </row>
        <row r="14939">
          <cell r="N14939">
            <v>1003139365</v>
          </cell>
          <cell r="O14939">
            <v>45439</v>
          </cell>
        </row>
        <row r="14940">
          <cell r="N14940">
            <v>1003139366</v>
          </cell>
          <cell r="O14940">
            <v>45439</v>
          </cell>
        </row>
        <row r="14941">
          <cell r="N14941">
            <v>1003139367</v>
          </cell>
          <cell r="O14941">
            <v>45439</v>
          </cell>
        </row>
        <row r="14942">
          <cell r="N14942">
            <v>1003139368</v>
          </cell>
          <cell r="O14942">
            <v>45439</v>
          </cell>
        </row>
        <row r="14943">
          <cell r="N14943">
            <v>1003139369</v>
          </cell>
          <cell r="O14943">
            <v>45439</v>
          </cell>
        </row>
        <row r="14944">
          <cell r="N14944">
            <v>1003139370</v>
          </cell>
          <cell r="O14944">
            <v>45439</v>
          </cell>
        </row>
        <row r="14945">
          <cell r="N14945">
            <v>1003139371</v>
          </cell>
          <cell r="O14945">
            <v>45439</v>
          </cell>
        </row>
        <row r="14946">
          <cell r="N14946">
            <v>1003139372</v>
          </cell>
          <cell r="O14946">
            <v>45439</v>
          </cell>
        </row>
        <row r="14947">
          <cell r="N14947">
            <v>1003139373</v>
          </cell>
          <cell r="O14947">
            <v>45439</v>
          </cell>
        </row>
        <row r="14948">
          <cell r="N14948">
            <v>1003139374</v>
          </cell>
          <cell r="O14948">
            <v>45439</v>
          </cell>
        </row>
        <row r="14949">
          <cell r="N14949">
            <v>1003139375</v>
          </cell>
          <cell r="O14949">
            <v>45439</v>
          </cell>
        </row>
        <row r="14950">
          <cell r="N14950">
            <v>1003139376</v>
          </cell>
          <cell r="O14950">
            <v>45439</v>
          </cell>
        </row>
        <row r="14951">
          <cell r="N14951">
            <v>1003139377</v>
          </cell>
          <cell r="O14951">
            <v>45439</v>
          </cell>
        </row>
        <row r="14952">
          <cell r="N14952">
            <v>1003139378</v>
          </cell>
          <cell r="O14952">
            <v>45439</v>
          </cell>
        </row>
        <row r="14953">
          <cell r="N14953">
            <v>1003139379</v>
          </cell>
          <cell r="O14953">
            <v>45439</v>
          </cell>
        </row>
        <row r="14954">
          <cell r="N14954">
            <v>1003139380</v>
          </cell>
          <cell r="O14954">
            <v>45439</v>
          </cell>
        </row>
        <row r="14955">
          <cell r="N14955">
            <v>1003139381</v>
          </cell>
          <cell r="O14955">
            <v>45439</v>
          </cell>
        </row>
        <row r="14956">
          <cell r="N14956">
            <v>1003139382</v>
          </cell>
          <cell r="O14956">
            <v>45439</v>
          </cell>
        </row>
        <row r="14957">
          <cell r="N14957">
            <v>1003139383</v>
          </cell>
          <cell r="O14957">
            <v>45439</v>
          </cell>
        </row>
        <row r="14958">
          <cell r="N14958">
            <v>1003139384</v>
          </cell>
          <cell r="O14958">
            <v>45439</v>
          </cell>
        </row>
        <row r="14959">
          <cell r="N14959">
            <v>1003139385</v>
          </cell>
          <cell r="O14959">
            <v>45439</v>
          </cell>
        </row>
        <row r="14960">
          <cell r="N14960">
            <v>1003139386</v>
          </cell>
          <cell r="O14960">
            <v>45439</v>
          </cell>
        </row>
        <row r="14961">
          <cell r="N14961">
            <v>1003139387</v>
          </cell>
          <cell r="O14961">
            <v>45439</v>
          </cell>
        </row>
        <row r="14962">
          <cell r="N14962">
            <v>1003139388</v>
          </cell>
          <cell r="O14962">
            <v>45439</v>
          </cell>
        </row>
        <row r="14963">
          <cell r="N14963">
            <v>1003139389</v>
          </cell>
          <cell r="O14963">
            <v>45439</v>
          </cell>
        </row>
        <row r="14964">
          <cell r="N14964">
            <v>1003139390</v>
          </cell>
          <cell r="O14964">
            <v>45439</v>
          </cell>
        </row>
        <row r="14965">
          <cell r="N14965">
            <v>1003139391</v>
          </cell>
          <cell r="O14965">
            <v>45439</v>
          </cell>
        </row>
        <row r="14966">
          <cell r="N14966">
            <v>1003139392</v>
          </cell>
          <cell r="O14966">
            <v>45439</v>
          </cell>
        </row>
        <row r="14967">
          <cell r="N14967">
            <v>1003139393</v>
          </cell>
          <cell r="O14967">
            <v>45439</v>
          </cell>
        </row>
        <row r="14968">
          <cell r="N14968">
            <v>1003139394</v>
          </cell>
          <cell r="O14968">
            <v>45439</v>
          </cell>
        </row>
        <row r="14969">
          <cell r="N14969">
            <v>1003139395</v>
          </cell>
          <cell r="O14969">
            <v>45439</v>
          </cell>
        </row>
        <row r="14970">
          <cell r="N14970">
            <v>1003139396</v>
          </cell>
          <cell r="O14970">
            <v>45439</v>
          </cell>
        </row>
        <row r="14971">
          <cell r="N14971">
            <v>1003139397</v>
          </cell>
          <cell r="O14971">
            <v>45439</v>
          </cell>
        </row>
        <row r="14972">
          <cell r="N14972">
            <v>1003139398</v>
          </cell>
          <cell r="O14972">
            <v>45439</v>
          </cell>
        </row>
        <row r="14973">
          <cell r="N14973">
            <v>1003139399</v>
          </cell>
          <cell r="O14973">
            <v>45439</v>
          </cell>
        </row>
        <row r="14974">
          <cell r="N14974">
            <v>1003139400</v>
          </cell>
          <cell r="O14974">
            <v>45439</v>
          </cell>
        </row>
        <row r="14975">
          <cell r="N14975">
            <v>1003145136</v>
          </cell>
          <cell r="O14975">
            <v>45450</v>
          </cell>
        </row>
        <row r="14976">
          <cell r="N14976">
            <v>1003145137</v>
          </cell>
          <cell r="O14976">
            <v>45450</v>
          </cell>
        </row>
        <row r="14977">
          <cell r="N14977">
            <v>1003145138</v>
          </cell>
          <cell r="O14977">
            <v>45450</v>
          </cell>
        </row>
        <row r="14978">
          <cell r="N14978">
            <v>1003145139</v>
          </cell>
          <cell r="O14978">
            <v>45450</v>
          </cell>
        </row>
        <row r="14979">
          <cell r="N14979">
            <v>1003146077</v>
          </cell>
          <cell r="O14979">
            <v>45450</v>
          </cell>
        </row>
        <row r="14980">
          <cell r="N14980">
            <v>1003146078</v>
          </cell>
          <cell r="O14980">
            <v>45450</v>
          </cell>
        </row>
        <row r="14981">
          <cell r="N14981">
            <v>1003146079</v>
          </cell>
          <cell r="O14981">
            <v>45450</v>
          </cell>
        </row>
        <row r="14982">
          <cell r="N14982">
            <v>1003146080</v>
          </cell>
          <cell r="O14982">
            <v>45450</v>
          </cell>
        </row>
        <row r="14983">
          <cell r="N14983">
            <v>1003146081</v>
          </cell>
          <cell r="O14983">
            <v>45450</v>
          </cell>
        </row>
        <row r="14984">
          <cell r="N14984">
            <v>1003146082</v>
          </cell>
          <cell r="O14984">
            <v>45450</v>
          </cell>
        </row>
        <row r="14985">
          <cell r="N14985">
            <v>1003146083</v>
          </cell>
          <cell r="O14985">
            <v>45450</v>
          </cell>
        </row>
        <row r="14986">
          <cell r="N14986">
            <v>1003146084</v>
          </cell>
          <cell r="O14986">
            <v>45450</v>
          </cell>
        </row>
        <row r="14987">
          <cell r="N14987">
            <v>1003146085</v>
          </cell>
          <cell r="O14987">
            <v>45450</v>
          </cell>
        </row>
        <row r="14988">
          <cell r="N14988">
            <v>1003146086</v>
          </cell>
          <cell r="O14988">
            <v>45450</v>
          </cell>
        </row>
        <row r="14989">
          <cell r="N14989">
            <v>1003146087</v>
          </cell>
          <cell r="O14989">
            <v>45450</v>
          </cell>
        </row>
        <row r="14990">
          <cell r="N14990">
            <v>1003146088</v>
          </cell>
          <cell r="O14990">
            <v>45450</v>
          </cell>
        </row>
        <row r="14991">
          <cell r="N14991">
            <v>1003146089</v>
          </cell>
          <cell r="O14991">
            <v>45450</v>
          </cell>
        </row>
        <row r="14992">
          <cell r="N14992">
            <v>1003146090</v>
          </cell>
          <cell r="O14992">
            <v>45450</v>
          </cell>
        </row>
        <row r="14993">
          <cell r="N14993">
            <v>1003146091</v>
          </cell>
          <cell r="O14993">
            <v>45450</v>
          </cell>
        </row>
        <row r="14994">
          <cell r="N14994">
            <v>1003146092</v>
          </cell>
          <cell r="O14994">
            <v>45450</v>
          </cell>
        </row>
        <row r="14995">
          <cell r="N14995">
            <v>1003146093</v>
          </cell>
          <cell r="O14995">
            <v>45450</v>
          </cell>
        </row>
        <row r="14996">
          <cell r="N14996">
            <v>1003146094</v>
          </cell>
          <cell r="O14996">
            <v>45450</v>
          </cell>
        </row>
        <row r="14997">
          <cell r="N14997">
            <v>1003146095</v>
          </cell>
          <cell r="O14997">
            <v>45450</v>
          </cell>
        </row>
        <row r="14998">
          <cell r="N14998">
            <v>1003146096</v>
          </cell>
          <cell r="O14998">
            <v>45450</v>
          </cell>
        </row>
        <row r="14999">
          <cell r="N14999">
            <v>1003146097</v>
          </cell>
          <cell r="O14999">
            <v>45450</v>
          </cell>
        </row>
        <row r="15000">
          <cell r="N15000">
            <v>1003146098</v>
          </cell>
          <cell r="O15000">
            <v>45450</v>
          </cell>
        </row>
        <row r="15001">
          <cell r="N15001">
            <v>1003146245</v>
          </cell>
          <cell r="O15001">
            <v>45457</v>
          </cell>
        </row>
        <row r="15002">
          <cell r="N15002">
            <v>1003146246</v>
          </cell>
          <cell r="O15002">
            <v>45457</v>
          </cell>
        </row>
        <row r="15003">
          <cell r="N15003">
            <v>1003146247</v>
          </cell>
          <cell r="O15003">
            <v>45457</v>
          </cell>
        </row>
        <row r="15004">
          <cell r="N15004">
            <v>1003146733</v>
          </cell>
          <cell r="O15004">
            <v>45457</v>
          </cell>
        </row>
        <row r="15005">
          <cell r="N15005">
            <v>1003146734</v>
          </cell>
          <cell r="O15005">
            <v>45457</v>
          </cell>
        </row>
        <row r="15006">
          <cell r="N15006">
            <v>1003146735</v>
          </cell>
          <cell r="O15006">
            <v>45457</v>
          </cell>
        </row>
        <row r="15007">
          <cell r="N15007">
            <v>1003146736</v>
          </cell>
          <cell r="O15007">
            <v>45457</v>
          </cell>
        </row>
        <row r="15008">
          <cell r="N15008">
            <v>1003147132</v>
          </cell>
          <cell r="O15008">
            <v>45457</v>
          </cell>
        </row>
        <row r="15009">
          <cell r="N15009">
            <v>1003147133</v>
          </cell>
          <cell r="O15009">
            <v>45457</v>
          </cell>
        </row>
        <row r="15010">
          <cell r="N15010">
            <v>1003147134</v>
          </cell>
          <cell r="O15010">
            <v>45457</v>
          </cell>
        </row>
        <row r="15011">
          <cell r="N15011">
            <v>1003147135</v>
          </cell>
          <cell r="O15011">
            <v>45457</v>
          </cell>
        </row>
        <row r="15012">
          <cell r="N15012">
            <v>1003147136</v>
          </cell>
          <cell r="O15012">
            <v>45457</v>
          </cell>
        </row>
        <row r="15013">
          <cell r="N15013">
            <v>1003147137</v>
          </cell>
          <cell r="O15013">
            <v>45457</v>
          </cell>
        </row>
        <row r="15014">
          <cell r="N15014">
            <v>1003147138</v>
          </cell>
          <cell r="O15014">
            <v>45457</v>
          </cell>
        </row>
        <row r="15015">
          <cell r="N15015">
            <v>1003147139</v>
          </cell>
          <cell r="O15015">
            <v>45457</v>
          </cell>
        </row>
        <row r="15016">
          <cell r="N15016">
            <v>1003147140</v>
          </cell>
          <cell r="O15016">
            <v>45457</v>
          </cell>
        </row>
        <row r="15017">
          <cell r="N15017">
            <v>1003147141</v>
          </cell>
          <cell r="O15017">
            <v>45457</v>
          </cell>
        </row>
        <row r="15018">
          <cell r="N15018">
            <v>1003147142</v>
          </cell>
          <cell r="O15018">
            <v>45457</v>
          </cell>
        </row>
        <row r="15019">
          <cell r="N15019">
            <v>1003147143</v>
          </cell>
          <cell r="O15019">
            <v>45457</v>
          </cell>
        </row>
        <row r="15020">
          <cell r="N15020">
            <v>1003147144</v>
          </cell>
          <cell r="O15020">
            <v>45457</v>
          </cell>
        </row>
        <row r="15021">
          <cell r="N15021">
            <v>1003147145</v>
          </cell>
          <cell r="O15021">
            <v>45457</v>
          </cell>
        </row>
        <row r="15022">
          <cell r="N15022">
            <v>1003147146</v>
          </cell>
          <cell r="O15022">
            <v>45457</v>
          </cell>
        </row>
        <row r="15023">
          <cell r="N15023">
            <v>1003147147</v>
          </cell>
          <cell r="O15023">
            <v>45457</v>
          </cell>
        </row>
        <row r="15024">
          <cell r="N15024">
            <v>1003147148</v>
          </cell>
          <cell r="O15024">
            <v>45457</v>
          </cell>
        </row>
        <row r="15025">
          <cell r="N15025">
            <v>1003147149</v>
          </cell>
          <cell r="O15025">
            <v>45457</v>
          </cell>
        </row>
        <row r="15026">
          <cell r="N15026">
            <v>1003147150</v>
          </cell>
          <cell r="O15026">
            <v>45457</v>
          </cell>
        </row>
        <row r="15027">
          <cell r="N15027">
            <v>1003147151</v>
          </cell>
          <cell r="O15027">
            <v>45457</v>
          </cell>
        </row>
        <row r="15028">
          <cell r="N15028">
            <v>1003147152</v>
          </cell>
          <cell r="O15028">
            <v>45457</v>
          </cell>
        </row>
        <row r="15029">
          <cell r="N15029">
            <v>1003147153</v>
          </cell>
          <cell r="O15029">
            <v>45457</v>
          </cell>
        </row>
        <row r="15030">
          <cell r="N15030">
            <v>1003147154</v>
          </cell>
          <cell r="O15030">
            <v>45457</v>
          </cell>
        </row>
        <row r="15031">
          <cell r="N15031">
            <v>1003147155</v>
          </cell>
          <cell r="O15031">
            <v>45457</v>
          </cell>
        </row>
        <row r="15032">
          <cell r="N15032">
            <v>1003147156</v>
          </cell>
          <cell r="O15032">
            <v>45457</v>
          </cell>
        </row>
        <row r="15033">
          <cell r="N15033">
            <v>1003147157</v>
          </cell>
          <cell r="O15033">
            <v>45457</v>
          </cell>
        </row>
        <row r="15034">
          <cell r="N15034">
            <v>1003147158</v>
          </cell>
          <cell r="O15034">
            <v>45457</v>
          </cell>
        </row>
        <row r="15035">
          <cell r="N15035">
            <v>1003147159</v>
          </cell>
          <cell r="O15035">
            <v>45457</v>
          </cell>
        </row>
        <row r="15036">
          <cell r="N15036">
            <v>1003147160</v>
          </cell>
          <cell r="O15036">
            <v>45457</v>
          </cell>
        </row>
        <row r="15037">
          <cell r="N15037">
            <v>1003147161</v>
          </cell>
          <cell r="O15037">
            <v>45457</v>
          </cell>
        </row>
        <row r="15038">
          <cell r="N15038">
            <v>1003147162</v>
          </cell>
          <cell r="O15038">
            <v>45457</v>
          </cell>
        </row>
        <row r="15039">
          <cell r="N15039">
            <v>1003147163</v>
          </cell>
          <cell r="O15039">
            <v>45457</v>
          </cell>
        </row>
        <row r="15040">
          <cell r="N15040">
            <v>1003147164</v>
          </cell>
          <cell r="O15040">
            <v>45457</v>
          </cell>
        </row>
        <row r="15041">
          <cell r="N15041">
            <v>1003147165</v>
          </cell>
          <cell r="O15041">
            <v>45457</v>
          </cell>
        </row>
        <row r="15042">
          <cell r="N15042">
            <v>1003147166</v>
          </cell>
          <cell r="O15042">
            <v>45457</v>
          </cell>
        </row>
        <row r="15043">
          <cell r="N15043">
            <v>1003147167</v>
          </cell>
          <cell r="O15043">
            <v>45457</v>
          </cell>
        </row>
        <row r="15044">
          <cell r="N15044">
            <v>1003147168</v>
          </cell>
          <cell r="O15044">
            <v>45457</v>
          </cell>
        </row>
        <row r="15045">
          <cell r="N15045">
            <v>1003147169</v>
          </cell>
          <cell r="O15045">
            <v>45457</v>
          </cell>
        </row>
        <row r="15046">
          <cell r="N15046">
            <v>1003147170</v>
          </cell>
          <cell r="O15046">
            <v>45457</v>
          </cell>
        </row>
        <row r="15047">
          <cell r="N15047">
            <v>1003147171</v>
          </cell>
          <cell r="O15047">
            <v>45457</v>
          </cell>
        </row>
        <row r="15048">
          <cell r="N15048">
            <v>1003147172</v>
          </cell>
          <cell r="O15048">
            <v>45457</v>
          </cell>
        </row>
        <row r="15049">
          <cell r="N15049">
            <v>1003147173</v>
          </cell>
          <cell r="O15049">
            <v>45457</v>
          </cell>
        </row>
        <row r="15050">
          <cell r="N15050">
            <v>1003147174</v>
          </cell>
          <cell r="O15050">
            <v>45457</v>
          </cell>
        </row>
        <row r="15051">
          <cell r="N15051">
            <v>1003147175</v>
          </cell>
          <cell r="O15051">
            <v>45457</v>
          </cell>
        </row>
        <row r="15052">
          <cell r="N15052">
            <v>1003147176</v>
          </cell>
          <cell r="O15052">
            <v>45457</v>
          </cell>
        </row>
        <row r="15053">
          <cell r="N15053">
            <v>1003147177</v>
          </cell>
          <cell r="O15053">
            <v>45457</v>
          </cell>
        </row>
        <row r="15054">
          <cell r="N15054">
            <v>1003147178</v>
          </cell>
          <cell r="O15054">
            <v>45457</v>
          </cell>
        </row>
        <row r="15055">
          <cell r="N15055">
            <v>1003147179</v>
          </cell>
          <cell r="O15055">
            <v>45457</v>
          </cell>
        </row>
        <row r="15056">
          <cell r="N15056">
            <v>1003147180</v>
          </cell>
          <cell r="O15056">
            <v>45457</v>
          </cell>
        </row>
        <row r="15057">
          <cell r="N15057">
            <v>1003147181</v>
          </cell>
          <cell r="O15057">
            <v>45457</v>
          </cell>
        </row>
        <row r="15058">
          <cell r="N15058">
            <v>1003147182</v>
          </cell>
          <cell r="O15058">
            <v>45457</v>
          </cell>
        </row>
        <row r="15059">
          <cell r="N15059">
            <v>1003147183</v>
          </cell>
          <cell r="O15059">
            <v>45457</v>
          </cell>
        </row>
        <row r="15060">
          <cell r="N15060">
            <v>1003147184</v>
          </cell>
          <cell r="O15060">
            <v>45457</v>
          </cell>
        </row>
        <row r="15061">
          <cell r="N15061">
            <v>1003147185</v>
          </cell>
          <cell r="O15061">
            <v>45457</v>
          </cell>
        </row>
        <row r="15062">
          <cell r="N15062">
            <v>1003147186</v>
          </cell>
          <cell r="O15062">
            <v>45457</v>
          </cell>
        </row>
        <row r="15063">
          <cell r="N15063">
            <v>1003147187</v>
          </cell>
          <cell r="O15063">
            <v>45457</v>
          </cell>
        </row>
        <row r="15064">
          <cell r="N15064">
            <v>1003147188</v>
          </cell>
          <cell r="O15064">
            <v>45457</v>
          </cell>
        </row>
        <row r="15065">
          <cell r="N15065">
            <v>1003147189</v>
          </cell>
          <cell r="O15065">
            <v>45457</v>
          </cell>
        </row>
        <row r="15066">
          <cell r="N15066">
            <v>1003147190</v>
          </cell>
          <cell r="O15066">
            <v>45457</v>
          </cell>
        </row>
        <row r="15067">
          <cell r="N15067">
            <v>1003147191</v>
          </cell>
          <cell r="O15067">
            <v>45457</v>
          </cell>
        </row>
        <row r="15068">
          <cell r="N15068">
            <v>1003147192</v>
          </cell>
          <cell r="O15068">
            <v>45457</v>
          </cell>
        </row>
        <row r="15069">
          <cell r="N15069">
            <v>1003147193</v>
          </cell>
          <cell r="O15069">
            <v>45457</v>
          </cell>
        </row>
        <row r="15070">
          <cell r="N15070">
            <v>1003147194</v>
          </cell>
          <cell r="O15070">
            <v>45457</v>
          </cell>
        </row>
        <row r="15071">
          <cell r="N15071">
            <v>1003147195</v>
          </cell>
          <cell r="O15071">
            <v>45457</v>
          </cell>
        </row>
        <row r="15072">
          <cell r="N15072">
            <v>1003147196</v>
          </cell>
          <cell r="O15072">
            <v>45457</v>
          </cell>
        </row>
        <row r="15073">
          <cell r="N15073">
            <v>1003147197</v>
          </cell>
          <cell r="O15073">
            <v>45457</v>
          </cell>
        </row>
        <row r="15074">
          <cell r="N15074">
            <v>1003147198</v>
          </cell>
          <cell r="O15074">
            <v>45457</v>
          </cell>
        </row>
        <row r="15075">
          <cell r="N15075">
            <v>1003147199</v>
          </cell>
          <cell r="O15075">
            <v>45457</v>
          </cell>
        </row>
        <row r="15076">
          <cell r="N15076">
            <v>1003147200</v>
          </cell>
          <cell r="O15076">
            <v>45457</v>
          </cell>
        </row>
        <row r="15077">
          <cell r="N15077">
            <v>1003147202</v>
          </cell>
          <cell r="O15077">
            <v>45457</v>
          </cell>
        </row>
        <row r="15078">
          <cell r="N15078">
            <v>1003147203</v>
          </cell>
          <cell r="O15078">
            <v>45457</v>
          </cell>
        </row>
        <row r="15079">
          <cell r="N15079">
            <v>1003147204</v>
          </cell>
          <cell r="O15079">
            <v>45457</v>
          </cell>
        </row>
        <row r="15080">
          <cell r="N15080">
            <v>1003147205</v>
          </cell>
          <cell r="O15080">
            <v>45457</v>
          </cell>
        </row>
        <row r="15081">
          <cell r="N15081">
            <v>1003147206</v>
          </cell>
          <cell r="O15081">
            <v>45457</v>
          </cell>
        </row>
        <row r="15082">
          <cell r="N15082">
            <v>1003147207</v>
          </cell>
          <cell r="O15082">
            <v>45457</v>
          </cell>
        </row>
        <row r="15083">
          <cell r="N15083">
            <v>1003147208</v>
          </cell>
          <cell r="O15083">
            <v>45457</v>
          </cell>
        </row>
        <row r="15084">
          <cell r="N15084">
            <v>1003147209</v>
          </cell>
          <cell r="O15084">
            <v>45457</v>
          </cell>
        </row>
        <row r="15085">
          <cell r="N15085">
            <v>1003147210</v>
          </cell>
          <cell r="O15085">
            <v>45457</v>
          </cell>
        </row>
        <row r="15086">
          <cell r="N15086">
            <v>1003147211</v>
          </cell>
          <cell r="O15086">
            <v>45457</v>
          </cell>
        </row>
        <row r="15087">
          <cell r="N15087">
            <v>1003147212</v>
          </cell>
          <cell r="O15087">
            <v>45457</v>
          </cell>
        </row>
        <row r="15088">
          <cell r="N15088">
            <v>1003147213</v>
          </cell>
          <cell r="O15088">
            <v>45457</v>
          </cell>
        </row>
        <row r="15089">
          <cell r="N15089">
            <v>1003147214</v>
          </cell>
          <cell r="O15089">
            <v>45457</v>
          </cell>
        </row>
        <row r="15090">
          <cell r="N15090">
            <v>1003147215</v>
          </cell>
          <cell r="O15090">
            <v>45457</v>
          </cell>
        </row>
        <row r="15091">
          <cell r="N15091">
            <v>1003147216</v>
          </cell>
          <cell r="O15091">
            <v>45457</v>
          </cell>
        </row>
        <row r="15092">
          <cell r="N15092">
            <v>1003147687</v>
          </cell>
          <cell r="O15092">
            <v>45457</v>
          </cell>
        </row>
        <row r="15093">
          <cell r="N15093">
            <v>1003147688</v>
          </cell>
          <cell r="O15093">
            <v>45457</v>
          </cell>
        </row>
        <row r="15094">
          <cell r="N15094">
            <v>1003147689</v>
          </cell>
          <cell r="O15094">
            <v>45457</v>
          </cell>
        </row>
        <row r="15095">
          <cell r="N15095">
            <v>1003147690</v>
          </cell>
          <cell r="O15095">
            <v>45457</v>
          </cell>
        </row>
        <row r="15096">
          <cell r="N15096">
            <v>1003147691</v>
          </cell>
          <cell r="O15096">
            <v>45457</v>
          </cell>
        </row>
        <row r="15097">
          <cell r="N15097">
            <v>1003147692</v>
          </cell>
          <cell r="O15097">
            <v>45457</v>
          </cell>
        </row>
        <row r="15098">
          <cell r="N15098">
            <v>1003147693</v>
          </cell>
          <cell r="O15098">
            <v>45457</v>
          </cell>
        </row>
        <row r="15099">
          <cell r="N15099">
            <v>1003147694</v>
          </cell>
          <cell r="O15099">
            <v>45457</v>
          </cell>
        </row>
        <row r="15100">
          <cell r="N15100">
            <v>1003147695</v>
          </cell>
          <cell r="O15100">
            <v>45457</v>
          </cell>
        </row>
        <row r="15101">
          <cell r="N15101">
            <v>1003147696</v>
          </cell>
          <cell r="O15101">
            <v>45457</v>
          </cell>
        </row>
        <row r="15102">
          <cell r="N15102">
            <v>1003147697</v>
          </cell>
          <cell r="O15102">
            <v>45457</v>
          </cell>
        </row>
        <row r="15103">
          <cell r="N15103">
            <v>1003147698</v>
          </cell>
          <cell r="O15103">
            <v>45457</v>
          </cell>
        </row>
        <row r="15104">
          <cell r="N15104">
            <v>1003147699</v>
          </cell>
          <cell r="O15104">
            <v>45457</v>
          </cell>
        </row>
        <row r="15105">
          <cell r="N15105">
            <v>1003147700</v>
          </cell>
          <cell r="O15105">
            <v>45457</v>
          </cell>
        </row>
        <row r="15106">
          <cell r="N15106">
            <v>1003147701</v>
          </cell>
          <cell r="O15106">
            <v>45457</v>
          </cell>
        </row>
        <row r="15107">
          <cell r="N15107">
            <v>1003147702</v>
          </cell>
          <cell r="O15107">
            <v>45457</v>
          </cell>
        </row>
        <row r="15108">
          <cell r="N15108">
            <v>1003147703</v>
          </cell>
          <cell r="O15108">
            <v>45457</v>
          </cell>
        </row>
        <row r="15109">
          <cell r="N15109">
            <v>1003147704</v>
          </cell>
          <cell r="O15109">
            <v>45457</v>
          </cell>
        </row>
        <row r="15110">
          <cell r="N15110">
            <v>1003147705</v>
          </cell>
          <cell r="O15110">
            <v>45457</v>
          </cell>
        </row>
        <row r="15111">
          <cell r="N15111">
            <v>1003147706</v>
          </cell>
          <cell r="O15111">
            <v>45457</v>
          </cell>
        </row>
        <row r="15112">
          <cell r="N15112">
            <v>1003147707</v>
          </cell>
          <cell r="O15112">
            <v>45457</v>
          </cell>
        </row>
        <row r="15113">
          <cell r="N15113">
            <v>1003147708</v>
          </cell>
          <cell r="O15113">
            <v>45457</v>
          </cell>
        </row>
        <row r="15114">
          <cell r="N15114">
            <v>1003147709</v>
          </cell>
          <cell r="O15114">
            <v>45457</v>
          </cell>
        </row>
        <row r="15115">
          <cell r="N15115">
            <v>1003147710</v>
          </cell>
          <cell r="O15115">
            <v>45457</v>
          </cell>
        </row>
        <row r="15116">
          <cell r="N15116">
            <v>1003147711</v>
          </cell>
          <cell r="O15116">
            <v>45457</v>
          </cell>
        </row>
        <row r="15117">
          <cell r="N15117">
            <v>1003147712</v>
          </cell>
          <cell r="O15117">
            <v>45457</v>
          </cell>
        </row>
        <row r="15118">
          <cell r="N15118">
            <v>1003147713</v>
          </cell>
          <cell r="O15118">
            <v>45457</v>
          </cell>
        </row>
        <row r="15119">
          <cell r="N15119">
            <v>1003147714</v>
          </cell>
          <cell r="O15119">
            <v>45457</v>
          </cell>
        </row>
        <row r="15120">
          <cell r="N15120">
            <v>1003147715</v>
          </cell>
          <cell r="O15120">
            <v>45457</v>
          </cell>
        </row>
        <row r="15121">
          <cell r="N15121">
            <v>1003147716</v>
          </cell>
          <cell r="O15121">
            <v>45457</v>
          </cell>
        </row>
        <row r="15122">
          <cell r="N15122">
            <v>1003147717</v>
          </cell>
          <cell r="O15122">
            <v>45457</v>
          </cell>
        </row>
        <row r="15123">
          <cell r="N15123">
            <v>1003147718</v>
          </cell>
          <cell r="O15123">
            <v>45457</v>
          </cell>
        </row>
        <row r="15124">
          <cell r="N15124">
            <v>1003147719</v>
          </cell>
          <cell r="O15124">
            <v>45457</v>
          </cell>
        </row>
        <row r="15125">
          <cell r="N15125">
            <v>1003147720</v>
          </cell>
          <cell r="O15125">
            <v>45457</v>
          </cell>
        </row>
        <row r="15126">
          <cell r="N15126">
            <v>1003147721</v>
          </cell>
          <cell r="O15126">
            <v>45457</v>
          </cell>
        </row>
        <row r="15127">
          <cell r="N15127">
            <v>1003147722</v>
          </cell>
          <cell r="O15127">
            <v>45457</v>
          </cell>
        </row>
        <row r="15128">
          <cell r="N15128">
            <v>1003147723</v>
          </cell>
          <cell r="O15128">
            <v>45457</v>
          </cell>
        </row>
        <row r="15129">
          <cell r="N15129">
            <v>1003147724</v>
          </cell>
          <cell r="O15129">
            <v>45457</v>
          </cell>
        </row>
        <row r="15130">
          <cell r="N15130">
            <v>1003147725</v>
          </cell>
          <cell r="O15130">
            <v>45457</v>
          </cell>
        </row>
        <row r="15131">
          <cell r="N15131">
            <v>1003147726</v>
          </cell>
          <cell r="O15131">
            <v>45457</v>
          </cell>
        </row>
        <row r="15132">
          <cell r="N15132">
            <v>1003147727</v>
          </cell>
          <cell r="O15132">
            <v>45457</v>
          </cell>
        </row>
        <row r="15133">
          <cell r="N15133">
            <v>1003147728</v>
          </cell>
          <cell r="O15133">
            <v>45457</v>
          </cell>
        </row>
        <row r="15134">
          <cell r="N15134">
            <v>1003147729</v>
          </cell>
          <cell r="O15134">
            <v>45457</v>
          </cell>
        </row>
        <row r="15135">
          <cell r="N15135">
            <v>1003147730</v>
          </cell>
          <cell r="O15135">
            <v>45457</v>
          </cell>
        </row>
        <row r="15136">
          <cell r="N15136">
            <v>1003147731</v>
          </cell>
          <cell r="O15136">
            <v>45457</v>
          </cell>
        </row>
        <row r="15137">
          <cell r="N15137">
            <v>1003147732</v>
          </cell>
          <cell r="O15137">
            <v>45457</v>
          </cell>
        </row>
        <row r="15138">
          <cell r="N15138">
            <v>1003147733</v>
          </cell>
          <cell r="O15138">
            <v>45457</v>
          </cell>
        </row>
        <row r="15139">
          <cell r="N15139">
            <v>1003147734</v>
          </cell>
          <cell r="O15139">
            <v>45457</v>
          </cell>
        </row>
        <row r="15140">
          <cell r="N15140">
            <v>1003147735</v>
          </cell>
          <cell r="O15140">
            <v>45457</v>
          </cell>
        </row>
        <row r="15141">
          <cell r="N15141">
            <v>1003147736</v>
          </cell>
          <cell r="O15141">
            <v>45457</v>
          </cell>
        </row>
        <row r="15142">
          <cell r="N15142">
            <v>1003147737</v>
          </cell>
          <cell r="O15142">
            <v>45457</v>
          </cell>
        </row>
        <row r="15143">
          <cell r="N15143">
            <v>1003147738</v>
          </cell>
          <cell r="O15143">
            <v>45457</v>
          </cell>
        </row>
        <row r="15144">
          <cell r="N15144">
            <v>1003147739</v>
          </cell>
          <cell r="O15144">
            <v>45457</v>
          </cell>
        </row>
        <row r="15145">
          <cell r="N15145">
            <v>1003147740</v>
          </cell>
          <cell r="O15145">
            <v>45457</v>
          </cell>
        </row>
        <row r="15146">
          <cell r="N15146">
            <v>1003147741</v>
          </cell>
          <cell r="O15146">
            <v>45457</v>
          </cell>
        </row>
        <row r="15147">
          <cell r="N15147">
            <v>1003147742</v>
          </cell>
          <cell r="O15147">
            <v>45457</v>
          </cell>
        </row>
        <row r="15148">
          <cell r="N15148">
            <v>1003147743</v>
          </cell>
          <cell r="O15148">
            <v>45457</v>
          </cell>
        </row>
        <row r="15149">
          <cell r="N15149">
            <v>1003147744</v>
          </cell>
          <cell r="O15149">
            <v>45457</v>
          </cell>
        </row>
        <row r="15150">
          <cell r="N15150">
            <v>1003147509</v>
          </cell>
          <cell r="O15150">
            <v>45457</v>
          </cell>
        </row>
        <row r="15151">
          <cell r="N15151">
            <v>1003147510</v>
          </cell>
          <cell r="O15151">
            <v>45457</v>
          </cell>
        </row>
        <row r="15152">
          <cell r="N15152">
            <v>1003147511</v>
          </cell>
          <cell r="O15152">
            <v>45457</v>
          </cell>
        </row>
        <row r="15153">
          <cell r="N15153">
            <v>1003147512</v>
          </cell>
          <cell r="O15153">
            <v>45457</v>
          </cell>
        </row>
        <row r="15154">
          <cell r="N15154">
            <v>1003147513</v>
          </cell>
          <cell r="O15154">
            <v>45457</v>
          </cell>
        </row>
        <row r="15155">
          <cell r="N15155">
            <v>1003147514</v>
          </cell>
          <cell r="O15155">
            <v>45457</v>
          </cell>
        </row>
        <row r="15156">
          <cell r="N15156">
            <v>1003147515</v>
          </cell>
          <cell r="O15156">
            <v>45457</v>
          </cell>
        </row>
        <row r="15157">
          <cell r="N15157">
            <v>1003147516</v>
          </cell>
          <cell r="O15157">
            <v>45457</v>
          </cell>
        </row>
        <row r="15158">
          <cell r="N15158">
            <v>1003147517</v>
          </cell>
          <cell r="O15158">
            <v>45457</v>
          </cell>
        </row>
        <row r="15159">
          <cell r="N15159">
            <v>1003147518</v>
          </cell>
          <cell r="O15159">
            <v>45457</v>
          </cell>
        </row>
        <row r="15160">
          <cell r="N15160">
            <v>1003147519</v>
          </cell>
          <cell r="O15160">
            <v>45457</v>
          </cell>
        </row>
        <row r="15161">
          <cell r="N15161">
            <v>1003147520</v>
          </cell>
          <cell r="O15161">
            <v>45457</v>
          </cell>
        </row>
        <row r="15162">
          <cell r="N15162">
            <v>1003147521</v>
          </cell>
          <cell r="O15162">
            <v>45457</v>
          </cell>
        </row>
        <row r="15163">
          <cell r="N15163">
            <v>1003147522</v>
          </cell>
          <cell r="O15163">
            <v>45457</v>
          </cell>
        </row>
        <row r="15164">
          <cell r="N15164">
            <v>1003152057</v>
          </cell>
          <cell r="O15164">
            <v>45467</v>
          </cell>
        </row>
        <row r="15165">
          <cell r="N15165">
            <v>1003152058</v>
          </cell>
          <cell r="O15165">
            <v>45467</v>
          </cell>
        </row>
        <row r="15166">
          <cell r="N15166">
            <v>1003152059</v>
          </cell>
          <cell r="O15166">
            <v>45467</v>
          </cell>
        </row>
        <row r="15167">
          <cell r="N15167">
            <v>1003152060</v>
          </cell>
          <cell r="O15167">
            <v>45467</v>
          </cell>
        </row>
        <row r="15168">
          <cell r="N15168">
            <v>1003152061</v>
          </cell>
          <cell r="O15168">
            <v>45467</v>
          </cell>
        </row>
        <row r="15169">
          <cell r="N15169">
            <v>1003152062</v>
          </cell>
          <cell r="O15169">
            <v>45467</v>
          </cell>
        </row>
        <row r="15170">
          <cell r="N15170">
            <v>1003152063</v>
          </cell>
          <cell r="O15170">
            <v>45467</v>
          </cell>
        </row>
        <row r="15171">
          <cell r="N15171">
            <v>1003152064</v>
          </cell>
          <cell r="O15171">
            <v>45467</v>
          </cell>
        </row>
        <row r="15172">
          <cell r="N15172">
            <v>1003152065</v>
          </cell>
          <cell r="O15172">
            <v>45467</v>
          </cell>
        </row>
        <row r="15173">
          <cell r="N15173">
            <v>1003152066</v>
          </cell>
          <cell r="O15173">
            <v>45467</v>
          </cell>
        </row>
        <row r="15174">
          <cell r="N15174">
            <v>1003152067</v>
          </cell>
          <cell r="O15174">
            <v>45467</v>
          </cell>
        </row>
        <row r="15175">
          <cell r="N15175">
            <v>1003152068</v>
          </cell>
          <cell r="O15175">
            <v>45467</v>
          </cell>
        </row>
        <row r="15176">
          <cell r="N15176">
            <v>1003152069</v>
          </cell>
          <cell r="O15176">
            <v>45467</v>
          </cell>
        </row>
        <row r="15177">
          <cell r="N15177">
            <v>1003152070</v>
          </cell>
          <cell r="O15177">
            <v>45467</v>
          </cell>
        </row>
        <row r="15178">
          <cell r="N15178">
            <v>1003152071</v>
          </cell>
          <cell r="O15178">
            <v>45467</v>
          </cell>
        </row>
        <row r="15179">
          <cell r="N15179">
            <v>1003152072</v>
          </cell>
          <cell r="O15179">
            <v>45467</v>
          </cell>
        </row>
        <row r="15180">
          <cell r="N15180">
            <v>1003152073</v>
          </cell>
          <cell r="O15180">
            <v>45467</v>
          </cell>
        </row>
        <row r="15181">
          <cell r="N15181">
            <v>1003152074</v>
          </cell>
          <cell r="O15181">
            <v>45467</v>
          </cell>
        </row>
        <row r="15182">
          <cell r="N15182">
            <v>1003152075</v>
          </cell>
          <cell r="O15182">
            <v>45467</v>
          </cell>
        </row>
        <row r="15183">
          <cell r="N15183">
            <v>1003152076</v>
          </cell>
          <cell r="O15183">
            <v>45467</v>
          </cell>
        </row>
        <row r="15184">
          <cell r="N15184">
            <v>1003152078</v>
          </cell>
          <cell r="O15184">
            <v>45467</v>
          </cell>
        </row>
        <row r="15185">
          <cell r="N15185">
            <v>1003152079</v>
          </cell>
          <cell r="O15185">
            <v>45467</v>
          </cell>
        </row>
        <row r="15186">
          <cell r="N15186">
            <v>1003153755</v>
          </cell>
          <cell r="O15186">
            <v>45468</v>
          </cell>
        </row>
        <row r="15187">
          <cell r="N15187">
            <v>1003153756</v>
          </cell>
          <cell r="O15187">
            <v>45468</v>
          </cell>
        </row>
        <row r="15188">
          <cell r="N15188">
            <v>1003153757</v>
          </cell>
          <cell r="O15188">
            <v>45468</v>
          </cell>
        </row>
        <row r="15189">
          <cell r="N15189">
            <v>1003153758</v>
          </cell>
          <cell r="O15189">
            <v>45468</v>
          </cell>
        </row>
        <row r="15190">
          <cell r="N15190">
            <v>1003153759</v>
          </cell>
          <cell r="O15190">
            <v>45468</v>
          </cell>
        </row>
        <row r="15191">
          <cell r="N15191">
            <v>1003153760</v>
          </cell>
          <cell r="O15191">
            <v>45468</v>
          </cell>
        </row>
        <row r="15192">
          <cell r="N15192">
            <v>1003153761</v>
          </cell>
          <cell r="O15192">
            <v>45468</v>
          </cell>
        </row>
        <row r="15193">
          <cell r="N15193">
            <v>1003153762</v>
          </cell>
          <cell r="O15193">
            <v>45468</v>
          </cell>
        </row>
        <row r="15194">
          <cell r="N15194">
            <v>1003153763</v>
          </cell>
          <cell r="O15194">
            <v>45468</v>
          </cell>
        </row>
        <row r="15195">
          <cell r="N15195">
            <v>1003153764</v>
          </cell>
          <cell r="O15195">
            <v>45468</v>
          </cell>
        </row>
        <row r="15196">
          <cell r="N15196">
            <v>1003153765</v>
          </cell>
          <cell r="O15196">
            <v>45468</v>
          </cell>
        </row>
        <row r="15197">
          <cell r="N15197">
            <v>1003153766</v>
          </cell>
          <cell r="O15197">
            <v>45468</v>
          </cell>
        </row>
        <row r="15198">
          <cell r="N15198">
            <v>1003153767</v>
          </cell>
          <cell r="O15198">
            <v>45468</v>
          </cell>
        </row>
        <row r="15199">
          <cell r="N15199">
            <v>1003153768</v>
          </cell>
          <cell r="O15199">
            <v>45468</v>
          </cell>
        </row>
        <row r="15200">
          <cell r="N15200">
            <v>1003153769</v>
          </cell>
          <cell r="O15200">
            <v>45468</v>
          </cell>
        </row>
        <row r="15201">
          <cell r="N15201">
            <v>1003153770</v>
          </cell>
          <cell r="O15201">
            <v>45468</v>
          </cell>
        </row>
        <row r="15202">
          <cell r="N15202">
            <v>1003153771</v>
          </cell>
          <cell r="O15202">
            <v>45468</v>
          </cell>
        </row>
        <row r="15203">
          <cell r="N15203">
            <v>1003153772</v>
          </cell>
          <cell r="O15203">
            <v>45468</v>
          </cell>
        </row>
        <row r="15204">
          <cell r="N15204">
            <v>1003153773</v>
          </cell>
          <cell r="O15204">
            <v>45468</v>
          </cell>
        </row>
        <row r="15205">
          <cell r="N15205">
            <v>1003153774</v>
          </cell>
          <cell r="O15205">
            <v>45468</v>
          </cell>
        </row>
        <row r="15206">
          <cell r="N15206">
            <v>1003153775</v>
          </cell>
          <cell r="O15206">
            <v>45468</v>
          </cell>
        </row>
        <row r="15207">
          <cell r="N15207">
            <v>1003153776</v>
          </cell>
          <cell r="O15207">
            <v>45468</v>
          </cell>
        </row>
        <row r="15208">
          <cell r="N15208">
            <v>1003153777</v>
          </cell>
          <cell r="O15208">
            <v>45468</v>
          </cell>
        </row>
        <row r="15209">
          <cell r="N15209">
            <v>1003153778</v>
          </cell>
          <cell r="O15209">
            <v>45468</v>
          </cell>
        </row>
        <row r="15210">
          <cell r="N15210">
            <v>1003153779</v>
          </cell>
          <cell r="O15210">
            <v>45468</v>
          </cell>
        </row>
        <row r="15211">
          <cell r="N15211">
            <v>1003153780</v>
          </cell>
          <cell r="O15211">
            <v>45468</v>
          </cell>
        </row>
        <row r="15212">
          <cell r="N15212">
            <v>1003153781</v>
          </cell>
          <cell r="O15212">
            <v>45468</v>
          </cell>
        </row>
        <row r="15213">
          <cell r="N15213">
            <v>1003153782</v>
          </cell>
          <cell r="O15213">
            <v>45468</v>
          </cell>
        </row>
        <row r="15214">
          <cell r="N15214">
            <v>1003153783</v>
          </cell>
          <cell r="O15214">
            <v>45468</v>
          </cell>
        </row>
        <row r="15215">
          <cell r="N15215">
            <v>1003153784</v>
          </cell>
          <cell r="O15215">
            <v>45468</v>
          </cell>
        </row>
        <row r="15216">
          <cell r="N15216">
            <v>1003153785</v>
          </cell>
          <cell r="O15216">
            <v>45468</v>
          </cell>
        </row>
        <row r="15217">
          <cell r="N15217">
            <v>1003153786</v>
          </cell>
          <cell r="O15217">
            <v>45468</v>
          </cell>
        </row>
        <row r="15218">
          <cell r="N15218">
            <v>1003153787</v>
          </cell>
          <cell r="O15218">
            <v>45468</v>
          </cell>
        </row>
        <row r="15219">
          <cell r="N15219">
            <v>1003153788</v>
          </cell>
          <cell r="O15219">
            <v>45468</v>
          </cell>
        </row>
        <row r="15220">
          <cell r="N15220">
            <v>1003153789</v>
          </cell>
          <cell r="O15220">
            <v>45468</v>
          </cell>
        </row>
        <row r="15221">
          <cell r="N15221">
            <v>1003153790</v>
          </cell>
          <cell r="O15221">
            <v>45468</v>
          </cell>
        </row>
        <row r="15222">
          <cell r="N15222">
            <v>1003153791</v>
          </cell>
          <cell r="O15222">
            <v>45468</v>
          </cell>
        </row>
        <row r="15223">
          <cell r="N15223">
            <v>1003153792</v>
          </cell>
          <cell r="O15223">
            <v>45468</v>
          </cell>
        </row>
        <row r="15224">
          <cell r="N15224">
            <v>1003153793</v>
          </cell>
          <cell r="O15224">
            <v>45468</v>
          </cell>
        </row>
        <row r="15225">
          <cell r="N15225">
            <v>1003153794</v>
          </cell>
          <cell r="O15225">
            <v>45468</v>
          </cell>
        </row>
        <row r="15226">
          <cell r="N15226">
            <v>1003153795</v>
          </cell>
          <cell r="O15226">
            <v>45468</v>
          </cell>
        </row>
        <row r="15227">
          <cell r="N15227">
            <v>1003153796</v>
          </cell>
          <cell r="O15227">
            <v>45468</v>
          </cell>
        </row>
        <row r="15228">
          <cell r="N15228">
            <v>1003153797</v>
          </cell>
          <cell r="O15228">
            <v>45468</v>
          </cell>
        </row>
        <row r="15229">
          <cell r="N15229">
            <v>1003153798</v>
          </cell>
          <cell r="O15229">
            <v>45468</v>
          </cell>
        </row>
        <row r="15230">
          <cell r="N15230">
            <v>1003153799</v>
          </cell>
          <cell r="O15230">
            <v>45468</v>
          </cell>
        </row>
        <row r="15231">
          <cell r="N15231">
            <v>1003153800</v>
          </cell>
          <cell r="O15231">
            <v>45468</v>
          </cell>
        </row>
        <row r="15232">
          <cell r="N15232">
            <v>1003153801</v>
          </cell>
          <cell r="O15232">
            <v>45468</v>
          </cell>
        </row>
        <row r="15233">
          <cell r="N15233">
            <v>1003153802</v>
          </cell>
          <cell r="O15233">
            <v>45468</v>
          </cell>
        </row>
        <row r="15234">
          <cell r="N15234">
            <v>1003153804</v>
          </cell>
          <cell r="O15234">
            <v>45468</v>
          </cell>
        </row>
        <row r="15235">
          <cell r="N15235">
            <v>1003153805</v>
          </cell>
          <cell r="O15235">
            <v>45468</v>
          </cell>
        </row>
        <row r="15236">
          <cell r="N15236">
            <v>1003153806</v>
          </cell>
          <cell r="O15236">
            <v>45468</v>
          </cell>
        </row>
        <row r="15237">
          <cell r="N15237">
            <v>1003153808</v>
          </cell>
          <cell r="O15237">
            <v>45468</v>
          </cell>
        </row>
        <row r="15238">
          <cell r="N15238">
            <v>1003153809</v>
          </cell>
          <cell r="O15238">
            <v>45468</v>
          </cell>
        </row>
        <row r="15239">
          <cell r="N15239">
            <v>1003153810</v>
          </cell>
          <cell r="O15239">
            <v>45468</v>
          </cell>
        </row>
        <row r="15240">
          <cell r="N15240">
            <v>1003153811</v>
          </cell>
          <cell r="O15240">
            <v>45468</v>
          </cell>
        </row>
        <row r="15241">
          <cell r="N15241">
            <v>1003153812</v>
          </cell>
          <cell r="O15241">
            <v>45468</v>
          </cell>
        </row>
        <row r="15242">
          <cell r="N15242">
            <v>1003153813</v>
          </cell>
          <cell r="O15242">
            <v>45468</v>
          </cell>
        </row>
        <row r="15243">
          <cell r="N15243">
            <v>1003153814</v>
          </cell>
          <cell r="O15243">
            <v>45468</v>
          </cell>
        </row>
        <row r="15244">
          <cell r="N15244">
            <v>1003153815</v>
          </cell>
          <cell r="O15244">
            <v>45468</v>
          </cell>
        </row>
        <row r="15245">
          <cell r="N15245">
            <v>1003153816</v>
          </cell>
          <cell r="O15245">
            <v>45468</v>
          </cell>
        </row>
        <row r="15246">
          <cell r="N15246">
            <v>1003153817</v>
          </cell>
          <cell r="O15246">
            <v>45468</v>
          </cell>
        </row>
        <row r="15247">
          <cell r="N15247">
            <v>1003153818</v>
          </cell>
          <cell r="O15247">
            <v>45468</v>
          </cell>
        </row>
        <row r="15248">
          <cell r="N15248">
            <v>1003153819</v>
          </cell>
          <cell r="O15248">
            <v>45468</v>
          </cell>
        </row>
        <row r="15249">
          <cell r="N15249">
            <v>1003153820</v>
          </cell>
          <cell r="O15249">
            <v>45468</v>
          </cell>
        </row>
        <row r="15250">
          <cell r="N15250">
            <v>1003153821</v>
          </cell>
          <cell r="O15250">
            <v>45468</v>
          </cell>
        </row>
        <row r="15251">
          <cell r="N15251">
            <v>1003153822</v>
          </cell>
          <cell r="O15251">
            <v>45468</v>
          </cell>
        </row>
        <row r="15252">
          <cell r="N15252">
            <v>1003153823</v>
          </cell>
          <cell r="O15252">
            <v>45468</v>
          </cell>
        </row>
        <row r="15253">
          <cell r="N15253">
            <v>1003153824</v>
          </cell>
          <cell r="O15253">
            <v>45468</v>
          </cell>
        </row>
        <row r="15254">
          <cell r="N15254">
            <v>1003153825</v>
          </cell>
          <cell r="O15254">
            <v>45468</v>
          </cell>
        </row>
        <row r="15255">
          <cell r="N15255">
            <v>1003153826</v>
          </cell>
          <cell r="O15255">
            <v>45468</v>
          </cell>
        </row>
        <row r="15256">
          <cell r="N15256">
            <v>1003153827</v>
          </cell>
          <cell r="O15256">
            <v>45468</v>
          </cell>
        </row>
        <row r="15257">
          <cell r="N15257">
            <v>1003153828</v>
          </cell>
          <cell r="O15257">
            <v>45468</v>
          </cell>
        </row>
        <row r="15258">
          <cell r="N15258">
            <v>1003153829</v>
          </cell>
          <cell r="O15258">
            <v>45468</v>
          </cell>
        </row>
        <row r="15259">
          <cell r="N15259">
            <v>1003153830</v>
          </cell>
          <cell r="O15259">
            <v>45468</v>
          </cell>
        </row>
        <row r="15260">
          <cell r="N15260">
            <v>1003153831</v>
          </cell>
          <cell r="O15260">
            <v>45468</v>
          </cell>
        </row>
        <row r="15261">
          <cell r="N15261">
            <v>1003153832</v>
          </cell>
          <cell r="O15261">
            <v>45468</v>
          </cell>
        </row>
        <row r="15262">
          <cell r="N15262">
            <v>1003153833</v>
          </cell>
          <cell r="O15262">
            <v>45468</v>
          </cell>
        </row>
        <row r="15263">
          <cell r="N15263">
            <v>1003153834</v>
          </cell>
          <cell r="O15263">
            <v>45468</v>
          </cell>
        </row>
        <row r="15264">
          <cell r="N15264">
            <v>1003153835</v>
          </cell>
          <cell r="O15264">
            <v>45468</v>
          </cell>
        </row>
        <row r="15265">
          <cell r="N15265">
            <v>1003153836</v>
          </cell>
          <cell r="O15265">
            <v>45468</v>
          </cell>
        </row>
        <row r="15266">
          <cell r="N15266">
            <v>1003153837</v>
          </cell>
          <cell r="O15266">
            <v>45468</v>
          </cell>
        </row>
        <row r="15267">
          <cell r="N15267">
            <v>1003153838</v>
          </cell>
          <cell r="O15267">
            <v>45468</v>
          </cell>
        </row>
        <row r="15268">
          <cell r="N15268">
            <v>1003153839</v>
          </cell>
          <cell r="O15268">
            <v>45468</v>
          </cell>
        </row>
        <row r="15269">
          <cell r="N15269">
            <v>1003153840</v>
          </cell>
          <cell r="O15269">
            <v>45468</v>
          </cell>
        </row>
        <row r="15270">
          <cell r="N15270">
            <v>1003153841</v>
          </cell>
          <cell r="O15270">
            <v>45468</v>
          </cell>
        </row>
        <row r="15271">
          <cell r="N15271">
            <v>1003153842</v>
          </cell>
          <cell r="O15271">
            <v>45468</v>
          </cell>
        </row>
        <row r="15272">
          <cell r="N15272">
            <v>1003153843</v>
          </cell>
          <cell r="O15272">
            <v>45468</v>
          </cell>
        </row>
        <row r="15273">
          <cell r="N15273">
            <v>1003153844</v>
          </cell>
          <cell r="O15273">
            <v>45468</v>
          </cell>
        </row>
        <row r="15274">
          <cell r="N15274">
            <v>1003153845</v>
          </cell>
          <cell r="O15274">
            <v>45468</v>
          </cell>
        </row>
        <row r="15275">
          <cell r="N15275">
            <v>1003153846</v>
          </cell>
          <cell r="O15275">
            <v>45468</v>
          </cell>
        </row>
        <row r="15276">
          <cell r="N15276">
            <v>1003153847</v>
          </cell>
          <cell r="O15276">
            <v>45468</v>
          </cell>
        </row>
        <row r="15277">
          <cell r="N15277">
            <v>1003153848</v>
          </cell>
          <cell r="O15277">
            <v>45468</v>
          </cell>
        </row>
        <row r="15278">
          <cell r="N15278">
            <v>1003153849</v>
          </cell>
          <cell r="O15278">
            <v>45468</v>
          </cell>
        </row>
        <row r="15279">
          <cell r="N15279">
            <v>1003153850</v>
          </cell>
          <cell r="O15279">
            <v>45468</v>
          </cell>
        </row>
        <row r="15280">
          <cell r="N15280">
            <v>1003153851</v>
          </cell>
          <cell r="O15280">
            <v>45468</v>
          </cell>
        </row>
        <row r="15281">
          <cell r="N15281">
            <v>1003153852</v>
          </cell>
          <cell r="O15281">
            <v>45468</v>
          </cell>
        </row>
        <row r="15282">
          <cell r="N15282">
            <v>1003153853</v>
          </cell>
          <cell r="O15282">
            <v>45468</v>
          </cell>
        </row>
        <row r="15283">
          <cell r="N15283">
            <v>1003153854</v>
          </cell>
          <cell r="O15283">
            <v>45468</v>
          </cell>
        </row>
        <row r="15284">
          <cell r="N15284">
            <v>1003153855</v>
          </cell>
          <cell r="O15284">
            <v>45468</v>
          </cell>
        </row>
        <row r="15285">
          <cell r="N15285">
            <v>1003153856</v>
          </cell>
          <cell r="O15285">
            <v>45468</v>
          </cell>
        </row>
        <row r="15286">
          <cell r="N15286">
            <v>1003153857</v>
          </cell>
          <cell r="O15286">
            <v>45468</v>
          </cell>
        </row>
        <row r="15287">
          <cell r="N15287">
            <v>1003153858</v>
          </cell>
          <cell r="O15287">
            <v>45468</v>
          </cell>
        </row>
        <row r="15288">
          <cell r="N15288">
            <v>1003153859</v>
          </cell>
          <cell r="O15288">
            <v>45468</v>
          </cell>
        </row>
        <row r="15289">
          <cell r="N15289">
            <v>1003153860</v>
          </cell>
          <cell r="O15289">
            <v>45468</v>
          </cell>
        </row>
        <row r="15290">
          <cell r="N15290">
            <v>1003153861</v>
          </cell>
          <cell r="O15290">
            <v>45468</v>
          </cell>
        </row>
        <row r="15291">
          <cell r="N15291">
            <v>1003153862</v>
          </cell>
          <cell r="O15291">
            <v>45468</v>
          </cell>
        </row>
        <row r="15292">
          <cell r="N15292">
            <v>1003153863</v>
          </cell>
          <cell r="O15292">
            <v>45468</v>
          </cell>
        </row>
        <row r="15293">
          <cell r="N15293">
            <v>1003153864</v>
          </cell>
          <cell r="O15293">
            <v>45468</v>
          </cell>
        </row>
        <row r="15294">
          <cell r="N15294">
            <v>1003153865</v>
          </cell>
          <cell r="O15294">
            <v>45468</v>
          </cell>
        </row>
        <row r="15295">
          <cell r="N15295">
            <v>1003153866</v>
          </cell>
          <cell r="O15295">
            <v>45468</v>
          </cell>
        </row>
        <row r="15296">
          <cell r="N15296">
            <v>1003153867</v>
          </cell>
          <cell r="O15296">
            <v>45468</v>
          </cell>
        </row>
        <row r="15297">
          <cell r="N15297">
            <v>1003153868</v>
          </cell>
          <cell r="O15297">
            <v>45468</v>
          </cell>
        </row>
        <row r="15298">
          <cell r="N15298">
            <v>1003153869</v>
          </cell>
          <cell r="O15298">
            <v>45468</v>
          </cell>
        </row>
        <row r="15299">
          <cell r="N15299">
            <v>1003153870</v>
          </cell>
          <cell r="O15299">
            <v>45468</v>
          </cell>
        </row>
        <row r="15300">
          <cell r="N15300">
            <v>1003153871</v>
          </cell>
          <cell r="O15300">
            <v>45468</v>
          </cell>
        </row>
        <row r="15301">
          <cell r="N15301">
            <v>1003153872</v>
          </cell>
          <cell r="O15301">
            <v>45468</v>
          </cell>
        </row>
        <row r="15302">
          <cell r="N15302">
            <v>1003153873</v>
          </cell>
          <cell r="O15302">
            <v>45468</v>
          </cell>
        </row>
        <row r="15303">
          <cell r="N15303">
            <v>1003153874</v>
          </cell>
          <cell r="O15303">
            <v>45468</v>
          </cell>
        </row>
        <row r="15304">
          <cell r="N15304">
            <v>1003153875</v>
          </cell>
          <cell r="O15304">
            <v>45468</v>
          </cell>
        </row>
        <row r="15305">
          <cell r="N15305">
            <v>1003153876</v>
          </cell>
          <cell r="O15305">
            <v>45468</v>
          </cell>
        </row>
        <row r="15306">
          <cell r="N15306">
            <v>1003153877</v>
          </cell>
          <cell r="O15306">
            <v>45468</v>
          </cell>
        </row>
        <row r="15307">
          <cell r="N15307">
            <v>1003153878</v>
          </cell>
          <cell r="O15307">
            <v>45468</v>
          </cell>
        </row>
        <row r="15308">
          <cell r="N15308">
            <v>1003153879</v>
          </cell>
          <cell r="O15308">
            <v>45468</v>
          </cell>
        </row>
        <row r="15309">
          <cell r="N15309">
            <v>1003153880</v>
          </cell>
          <cell r="O15309">
            <v>45468</v>
          </cell>
        </row>
        <row r="15310">
          <cell r="N15310">
            <v>1003153881</v>
          </cell>
          <cell r="O15310">
            <v>45468</v>
          </cell>
        </row>
        <row r="15311">
          <cell r="N15311">
            <v>1003153882</v>
          </cell>
          <cell r="O15311">
            <v>45468</v>
          </cell>
        </row>
        <row r="15312">
          <cell r="N15312">
            <v>1003153883</v>
          </cell>
          <cell r="O15312">
            <v>45468</v>
          </cell>
        </row>
        <row r="15313">
          <cell r="N15313">
            <v>1003153884</v>
          </cell>
          <cell r="O15313">
            <v>45468</v>
          </cell>
        </row>
        <row r="15314">
          <cell r="N15314">
            <v>1003153885</v>
          </cell>
          <cell r="O15314">
            <v>45468</v>
          </cell>
        </row>
        <row r="15315">
          <cell r="N15315">
            <v>1003154221</v>
          </cell>
          <cell r="O15315">
            <v>45474</v>
          </cell>
        </row>
        <row r="15316">
          <cell r="N15316">
            <v>1003154222</v>
          </cell>
          <cell r="O15316">
            <v>45474</v>
          </cell>
        </row>
        <row r="15317">
          <cell r="N15317">
            <v>1003154223</v>
          </cell>
          <cell r="O15317">
            <v>45474</v>
          </cell>
        </row>
        <row r="15318">
          <cell r="N15318">
            <v>1003154224</v>
          </cell>
          <cell r="O15318">
            <v>45474</v>
          </cell>
        </row>
        <row r="15319">
          <cell r="N15319">
            <v>1003154225</v>
          </cell>
          <cell r="O15319">
            <v>45474</v>
          </cell>
        </row>
        <row r="15320">
          <cell r="N15320">
            <v>1003154226</v>
          </cell>
          <cell r="O15320">
            <v>45474</v>
          </cell>
        </row>
        <row r="15321">
          <cell r="N15321">
            <v>1003154227</v>
          </cell>
          <cell r="O15321">
            <v>45474</v>
          </cell>
        </row>
        <row r="15322">
          <cell r="N15322">
            <v>1003154228</v>
          </cell>
          <cell r="O15322">
            <v>45474</v>
          </cell>
        </row>
        <row r="15323">
          <cell r="N15323">
            <v>1003154229</v>
          </cell>
          <cell r="O15323">
            <v>45474</v>
          </cell>
        </row>
        <row r="15324">
          <cell r="N15324">
            <v>1003154230</v>
          </cell>
          <cell r="O15324">
            <v>45474</v>
          </cell>
        </row>
        <row r="15325">
          <cell r="N15325">
            <v>1003154231</v>
          </cell>
          <cell r="O15325">
            <v>45474</v>
          </cell>
        </row>
        <row r="15326">
          <cell r="N15326">
            <v>1003154232</v>
          </cell>
          <cell r="O15326">
            <v>45474</v>
          </cell>
        </row>
        <row r="15327">
          <cell r="N15327">
            <v>1003154233</v>
          </cell>
          <cell r="O15327">
            <v>45474</v>
          </cell>
        </row>
        <row r="15328">
          <cell r="N15328">
            <v>1003154234</v>
          </cell>
          <cell r="O15328">
            <v>45474</v>
          </cell>
        </row>
        <row r="15329">
          <cell r="N15329">
            <v>1003154235</v>
          </cell>
          <cell r="O15329">
            <v>45474</v>
          </cell>
        </row>
        <row r="15330">
          <cell r="N15330">
            <v>1003154236</v>
          </cell>
          <cell r="O15330">
            <v>45474</v>
          </cell>
        </row>
        <row r="15331">
          <cell r="N15331">
            <v>1003154237</v>
          </cell>
          <cell r="O15331">
            <v>45474</v>
          </cell>
        </row>
        <row r="15332">
          <cell r="N15332">
            <v>1003154238</v>
          </cell>
          <cell r="O15332">
            <v>45474</v>
          </cell>
        </row>
        <row r="15333">
          <cell r="N15333">
            <v>1003154239</v>
          </cell>
          <cell r="O15333">
            <v>45474</v>
          </cell>
        </row>
        <row r="15334">
          <cell r="N15334">
            <v>1003154240</v>
          </cell>
          <cell r="O15334">
            <v>45474</v>
          </cell>
        </row>
        <row r="15335">
          <cell r="N15335">
            <v>1003154241</v>
          </cell>
          <cell r="O15335">
            <v>45474</v>
          </cell>
        </row>
        <row r="15336">
          <cell r="N15336">
            <v>1003154242</v>
          </cell>
          <cell r="O15336">
            <v>45474</v>
          </cell>
        </row>
        <row r="15337">
          <cell r="N15337">
            <v>1003154243</v>
          </cell>
          <cell r="O15337">
            <v>45474</v>
          </cell>
        </row>
        <row r="15338">
          <cell r="N15338">
            <v>1003154244</v>
          </cell>
          <cell r="O15338">
            <v>45474</v>
          </cell>
        </row>
        <row r="15339">
          <cell r="N15339">
            <v>1003154245</v>
          </cell>
          <cell r="O15339">
            <v>45474</v>
          </cell>
        </row>
        <row r="15340">
          <cell r="N15340">
            <v>1003154246</v>
          </cell>
          <cell r="O15340">
            <v>45474</v>
          </cell>
        </row>
        <row r="15341">
          <cell r="N15341">
            <v>1003154247</v>
          </cell>
          <cell r="O15341">
            <v>45474</v>
          </cell>
        </row>
        <row r="15342">
          <cell r="N15342">
            <v>1003154248</v>
          </cell>
          <cell r="O15342">
            <v>45474</v>
          </cell>
        </row>
        <row r="15343">
          <cell r="N15343">
            <v>1003154249</v>
          </cell>
          <cell r="O15343">
            <v>45474</v>
          </cell>
        </row>
        <row r="15344">
          <cell r="N15344">
            <v>1003154250</v>
          </cell>
          <cell r="O15344">
            <v>45474</v>
          </cell>
        </row>
        <row r="15345">
          <cell r="N15345">
            <v>1003154251</v>
          </cell>
          <cell r="O15345">
            <v>45474</v>
          </cell>
        </row>
        <row r="15346">
          <cell r="N15346">
            <v>1003154252</v>
          </cell>
          <cell r="O15346">
            <v>45474</v>
          </cell>
        </row>
        <row r="15347">
          <cell r="N15347">
            <v>1003154253</v>
          </cell>
          <cell r="O15347">
            <v>45474</v>
          </cell>
        </row>
        <row r="15348">
          <cell r="N15348">
            <v>1003154254</v>
          </cell>
          <cell r="O15348">
            <v>45474</v>
          </cell>
        </row>
        <row r="15349">
          <cell r="N15349">
            <v>1003154255</v>
          </cell>
          <cell r="O15349">
            <v>45474</v>
          </cell>
        </row>
        <row r="15350">
          <cell r="N15350">
            <v>1003154256</v>
          </cell>
          <cell r="O15350">
            <v>45474</v>
          </cell>
        </row>
        <row r="15351">
          <cell r="N15351">
            <v>1003154257</v>
          </cell>
          <cell r="O15351">
            <v>45474</v>
          </cell>
        </row>
        <row r="15352">
          <cell r="N15352">
            <v>1003154258</v>
          </cell>
          <cell r="O15352">
            <v>45474</v>
          </cell>
        </row>
        <row r="15353">
          <cell r="N15353">
            <v>1003154259</v>
          </cell>
          <cell r="O15353">
            <v>45474</v>
          </cell>
        </row>
        <row r="15354">
          <cell r="N15354">
            <v>1003154260</v>
          </cell>
          <cell r="O15354">
            <v>45474</v>
          </cell>
        </row>
        <row r="15355">
          <cell r="N15355">
            <v>1003154261</v>
          </cell>
          <cell r="O15355">
            <v>45474</v>
          </cell>
        </row>
        <row r="15356">
          <cell r="N15356">
            <v>1003154262</v>
          </cell>
          <cell r="O15356">
            <v>45474</v>
          </cell>
        </row>
        <row r="15357">
          <cell r="N15357">
            <v>1003154263</v>
          </cell>
          <cell r="O15357">
            <v>45474</v>
          </cell>
        </row>
        <row r="15358">
          <cell r="N15358">
            <v>1003154264</v>
          </cell>
          <cell r="O15358">
            <v>45474</v>
          </cell>
        </row>
        <row r="15359">
          <cell r="N15359">
            <v>1003154265</v>
          </cell>
          <cell r="O15359">
            <v>45474</v>
          </cell>
        </row>
        <row r="15360">
          <cell r="N15360">
            <v>1003154266</v>
          </cell>
          <cell r="O15360">
            <v>45474</v>
          </cell>
        </row>
        <row r="15361">
          <cell r="N15361">
            <v>1003154267</v>
          </cell>
          <cell r="O15361">
            <v>45474</v>
          </cell>
        </row>
        <row r="15362">
          <cell r="N15362">
            <v>1003154268</v>
          </cell>
          <cell r="O15362">
            <v>45474</v>
          </cell>
        </row>
        <row r="15363">
          <cell r="N15363">
            <v>1003154269</v>
          </cell>
          <cell r="O15363">
            <v>45474</v>
          </cell>
        </row>
        <row r="15364">
          <cell r="N15364">
            <v>1003154270</v>
          </cell>
          <cell r="O15364">
            <v>45474</v>
          </cell>
        </row>
        <row r="15365">
          <cell r="N15365">
            <v>1003154271</v>
          </cell>
          <cell r="O15365">
            <v>45474</v>
          </cell>
        </row>
        <row r="15366">
          <cell r="N15366">
            <v>1003154272</v>
          </cell>
          <cell r="O15366">
            <v>45474</v>
          </cell>
        </row>
        <row r="15367">
          <cell r="N15367">
            <v>1003154273</v>
          </cell>
          <cell r="O15367">
            <v>45474</v>
          </cell>
        </row>
        <row r="15368">
          <cell r="N15368">
            <v>1003154274</v>
          </cell>
          <cell r="O15368">
            <v>45474</v>
          </cell>
        </row>
        <row r="15369">
          <cell r="N15369">
            <v>1003154275</v>
          </cell>
          <cell r="O15369">
            <v>45474</v>
          </cell>
        </row>
        <row r="15370">
          <cell r="N15370">
            <v>1003154276</v>
          </cell>
          <cell r="O15370">
            <v>45474</v>
          </cell>
        </row>
        <row r="15371">
          <cell r="N15371">
            <v>1003154277</v>
          </cell>
          <cell r="O15371">
            <v>45474</v>
          </cell>
        </row>
        <row r="15372">
          <cell r="N15372">
            <v>1003154278</v>
          </cell>
          <cell r="O15372">
            <v>45474</v>
          </cell>
        </row>
        <row r="15373">
          <cell r="N15373">
            <v>1003154279</v>
          </cell>
          <cell r="O15373">
            <v>45474</v>
          </cell>
        </row>
        <row r="15374">
          <cell r="N15374">
            <v>1003154280</v>
          </cell>
          <cell r="O15374">
            <v>45474</v>
          </cell>
        </row>
        <row r="15375">
          <cell r="N15375">
            <v>1003154281</v>
          </cell>
          <cell r="O15375">
            <v>45474</v>
          </cell>
        </row>
        <row r="15376">
          <cell r="N15376">
            <v>1003154282</v>
          </cell>
          <cell r="O15376">
            <v>45474</v>
          </cell>
        </row>
        <row r="15377">
          <cell r="N15377">
            <v>1003154283</v>
          </cell>
          <cell r="O15377">
            <v>45474</v>
          </cell>
        </row>
        <row r="15378">
          <cell r="N15378">
            <v>1003154284</v>
          </cell>
          <cell r="O15378">
            <v>45474</v>
          </cell>
        </row>
        <row r="15379">
          <cell r="N15379">
            <v>1003154285</v>
          </cell>
          <cell r="O15379">
            <v>45474</v>
          </cell>
        </row>
        <row r="15380">
          <cell r="N15380">
            <v>1003154286</v>
          </cell>
          <cell r="O15380">
            <v>45474</v>
          </cell>
        </row>
        <row r="15381">
          <cell r="N15381">
            <v>1003154287</v>
          </cell>
          <cell r="O15381">
            <v>45474</v>
          </cell>
        </row>
        <row r="15382">
          <cell r="N15382">
            <v>1003154288</v>
          </cell>
          <cell r="O15382">
            <v>45474</v>
          </cell>
        </row>
        <row r="15383">
          <cell r="N15383">
            <v>1003154289</v>
          </cell>
          <cell r="O15383">
            <v>45474</v>
          </cell>
        </row>
        <row r="15384">
          <cell r="N15384">
            <v>1003154290</v>
          </cell>
          <cell r="O15384">
            <v>45474</v>
          </cell>
        </row>
        <row r="15385">
          <cell r="N15385">
            <v>1003154291</v>
          </cell>
          <cell r="O15385">
            <v>45474</v>
          </cell>
        </row>
        <row r="15386">
          <cell r="N15386">
            <v>1003154292</v>
          </cell>
          <cell r="O15386">
            <v>45474</v>
          </cell>
        </row>
        <row r="15387">
          <cell r="N15387">
            <v>1003154293</v>
          </cell>
          <cell r="O15387">
            <v>45474</v>
          </cell>
        </row>
        <row r="15388">
          <cell r="N15388">
            <v>1003154294</v>
          </cell>
          <cell r="O15388">
            <v>45474</v>
          </cell>
        </row>
        <row r="15389">
          <cell r="N15389">
            <v>1003154295</v>
          </cell>
          <cell r="O15389">
            <v>45474</v>
          </cell>
        </row>
        <row r="15390">
          <cell r="N15390">
            <v>1003154296</v>
          </cell>
          <cell r="O15390">
            <v>45474</v>
          </cell>
        </row>
        <row r="15391">
          <cell r="N15391">
            <v>1003154297</v>
          </cell>
          <cell r="O15391">
            <v>45474</v>
          </cell>
        </row>
        <row r="15392">
          <cell r="N15392">
            <v>1003154298</v>
          </cell>
          <cell r="O15392">
            <v>45474</v>
          </cell>
        </row>
        <row r="15393">
          <cell r="N15393">
            <v>1003154299</v>
          </cell>
          <cell r="O15393">
            <v>45474</v>
          </cell>
        </row>
        <row r="15394">
          <cell r="N15394">
            <v>1003154300</v>
          </cell>
          <cell r="O15394">
            <v>45474</v>
          </cell>
        </row>
        <row r="15395">
          <cell r="N15395">
            <v>1003154301</v>
          </cell>
          <cell r="O15395">
            <v>45474</v>
          </cell>
        </row>
        <row r="15396">
          <cell r="N15396">
            <v>1003154302</v>
          </cell>
          <cell r="O15396">
            <v>45474</v>
          </cell>
        </row>
        <row r="15397">
          <cell r="N15397">
            <v>1003154303</v>
          </cell>
          <cell r="O15397">
            <v>45474</v>
          </cell>
        </row>
        <row r="15398">
          <cell r="N15398">
            <v>1003154304</v>
          </cell>
          <cell r="O15398">
            <v>45474</v>
          </cell>
        </row>
        <row r="15399">
          <cell r="N15399">
            <v>1003154305</v>
          </cell>
          <cell r="O15399">
            <v>45474</v>
          </cell>
        </row>
        <row r="15400">
          <cell r="N15400">
            <v>1003154306</v>
          </cell>
          <cell r="O15400">
            <v>45474</v>
          </cell>
        </row>
        <row r="15401">
          <cell r="N15401">
            <v>1003154308</v>
          </cell>
          <cell r="O15401">
            <v>45474</v>
          </cell>
        </row>
        <row r="15402">
          <cell r="N15402">
            <v>1003154309</v>
          </cell>
          <cell r="O15402">
            <v>45474</v>
          </cell>
        </row>
        <row r="15403">
          <cell r="N15403">
            <v>1003154310</v>
          </cell>
          <cell r="O15403">
            <v>45474</v>
          </cell>
        </row>
        <row r="15404">
          <cell r="N15404">
            <v>1003154311</v>
          </cell>
          <cell r="O15404">
            <v>45474</v>
          </cell>
        </row>
        <row r="15405">
          <cell r="N15405">
            <v>1003154312</v>
          </cell>
          <cell r="O15405">
            <v>45474</v>
          </cell>
        </row>
        <row r="15406">
          <cell r="N15406">
            <v>1003154313</v>
          </cell>
          <cell r="O15406">
            <v>45474</v>
          </cell>
        </row>
        <row r="15407">
          <cell r="N15407">
            <v>1003154314</v>
          </cell>
          <cell r="O15407">
            <v>45474</v>
          </cell>
        </row>
        <row r="15408">
          <cell r="N15408">
            <v>1003154315</v>
          </cell>
          <cell r="O15408">
            <v>45474</v>
          </cell>
        </row>
        <row r="15409">
          <cell r="N15409">
            <v>1003154316</v>
          </cell>
          <cell r="O15409">
            <v>45474</v>
          </cell>
        </row>
        <row r="15410">
          <cell r="N15410">
            <v>1003154317</v>
          </cell>
          <cell r="O15410">
            <v>45474</v>
          </cell>
        </row>
        <row r="15411">
          <cell r="N15411">
            <v>1003154318</v>
          </cell>
          <cell r="O15411">
            <v>45474</v>
          </cell>
        </row>
        <row r="15412">
          <cell r="N15412">
            <v>1003154319</v>
          </cell>
          <cell r="O15412">
            <v>45474</v>
          </cell>
        </row>
        <row r="15413">
          <cell r="N15413">
            <v>1003154320</v>
          </cell>
          <cell r="O15413">
            <v>45474</v>
          </cell>
        </row>
        <row r="15414">
          <cell r="N15414">
            <v>1003154321</v>
          </cell>
          <cell r="O15414">
            <v>45474</v>
          </cell>
        </row>
        <row r="15415">
          <cell r="N15415">
            <v>1003154322</v>
          </cell>
          <cell r="O15415">
            <v>45474</v>
          </cell>
        </row>
        <row r="15416">
          <cell r="N15416">
            <v>1003154323</v>
          </cell>
          <cell r="O15416">
            <v>45474</v>
          </cell>
        </row>
        <row r="15417">
          <cell r="N15417">
            <v>1003154324</v>
          </cell>
          <cell r="O15417">
            <v>45474</v>
          </cell>
        </row>
        <row r="15418">
          <cell r="N15418">
            <v>1003154325</v>
          </cell>
          <cell r="O15418">
            <v>45474</v>
          </cell>
        </row>
        <row r="15419">
          <cell r="N15419">
            <v>1003154326</v>
          </cell>
          <cell r="O15419">
            <v>45474</v>
          </cell>
        </row>
        <row r="15420">
          <cell r="N15420">
            <v>1003154327</v>
          </cell>
          <cell r="O15420">
            <v>45474</v>
          </cell>
        </row>
        <row r="15421">
          <cell r="N15421">
            <v>1003154328</v>
          </cell>
          <cell r="O15421">
            <v>45474</v>
          </cell>
        </row>
        <row r="15422">
          <cell r="N15422">
            <v>1003154329</v>
          </cell>
          <cell r="O15422">
            <v>45474</v>
          </cell>
        </row>
        <row r="15423">
          <cell r="N15423">
            <v>1003154330</v>
          </cell>
          <cell r="O15423">
            <v>45474</v>
          </cell>
        </row>
        <row r="15424">
          <cell r="N15424">
            <v>1003154331</v>
          </cell>
          <cell r="O15424">
            <v>45474</v>
          </cell>
        </row>
        <row r="15425">
          <cell r="N15425">
            <v>1003154332</v>
          </cell>
          <cell r="O15425">
            <v>45474</v>
          </cell>
        </row>
        <row r="15426">
          <cell r="N15426">
            <v>1003154333</v>
          </cell>
          <cell r="O15426">
            <v>45474</v>
          </cell>
        </row>
        <row r="15427">
          <cell r="N15427">
            <v>1003154334</v>
          </cell>
          <cell r="O15427">
            <v>45474</v>
          </cell>
        </row>
        <row r="15428">
          <cell r="N15428">
            <v>1003154335</v>
          </cell>
          <cell r="O15428">
            <v>45474</v>
          </cell>
        </row>
        <row r="15429">
          <cell r="N15429">
            <v>1003154336</v>
          </cell>
          <cell r="O15429">
            <v>45474</v>
          </cell>
        </row>
        <row r="15430">
          <cell r="N15430">
            <v>1003154337</v>
          </cell>
          <cell r="O15430">
            <v>45474</v>
          </cell>
        </row>
        <row r="15431">
          <cell r="N15431">
            <v>1003154338</v>
          </cell>
          <cell r="O15431">
            <v>45474</v>
          </cell>
        </row>
        <row r="15432">
          <cell r="N15432">
            <v>1003154339</v>
          </cell>
          <cell r="O15432">
            <v>45474</v>
          </cell>
        </row>
        <row r="15433">
          <cell r="N15433">
            <v>1003154340</v>
          </cell>
          <cell r="O15433">
            <v>45474</v>
          </cell>
        </row>
        <row r="15434">
          <cell r="N15434">
            <v>1003154341</v>
          </cell>
          <cell r="O15434">
            <v>45474</v>
          </cell>
        </row>
        <row r="15435">
          <cell r="N15435">
            <v>1003154342</v>
          </cell>
          <cell r="O15435">
            <v>45474</v>
          </cell>
        </row>
        <row r="15436">
          <cell r="N15436">
            <v>1003154343</v>
          </cell>
          <cell r="O15436">
            <v>45474</v>
          </cell>
        </row>
        <row r="15437">
          <cell r="N15437">
            <v>1003154344</v>
          </cell>
          <cell r="O15437">
            <v>45474</v>
          </cell>
        </row>
        <row r="15438">
          <cell r="N15438">
            <v>1003154345</v>
          </cell>
          <cell r="O15438">
            <v>45474</v>
          </cell>
        </row>
        <row r="15439">
          <cell r="N15439">
            <v>1003154346</v>
          </cell>
          <cell r="O15439">
            <v>45474</v>
          </cell>
        </row>
        <row r="15440">
          <cell r="N15440">
            <v>1003154347</v>
          </cell>
          <cell r="O15440">
            <v>45474</v>
          </cell>
        </row>
        <row r="15441">
          <cell r="N15441">
            <v>1003154348</v>
          </cell>
          <cell r="O15441">
            <v>45474</v>
          </cell>
        </row>
        <row r="15442">
          <cell r="N15442">
            <v>1003154349</v>
          </cell>
          <cell r="O15442">
            <v>45474</v>
          </cell>
        </row>
        <row r="15443">
          <cell r="N15443">
            <v>1003154350</v>
          </cell>
          <cell r="O15443">
            <v>45474</v>
          </cell>
        </row>
        <row r="15444">
          <cell r="N15444">
            <v>1003154351</v>
          </cell>
          <cell r="O15444">
            <v>45474</v>
          </cell>
        </row>
        <row r="15445">
          <cell r="N15445">
            <v>1003154352</v>
          </cell>
          <cell r="O15445">
            <v>45474</v>
          </cell>
        </row>
        <row r="15446">
          <cell r="N15446">
            <v>1003154353</v>
          </cell>
          <cell r="O15446">
            <v>45474</v>
          </cell>
        </row>
        <row r="15447">
          <cell r="N15447">
            <v>1003154354</v>
          </cell>
          <cell r="O15447">
            <v>45474</v>
          </cell>
        </row>
        <row r="15448">
          <cell r="N15448">
            <v>1003154355</v>
          </cell>
          <cell r="O15448">
            <v>45474</v>
          </cell>
        </row>
        <row r="15449">
          <cell r="N15449">
            <v>1003154356</v>
          </cell>
          <cell r="O15449">
            <v>45474</v>
          </cell>
        </row>
        <row r="15450">
          <cell r="N15450">
            <v>1003154357</v>
          </cell>
          <cell r="O15450">
            <v>45474</v>
          </cell>
        </row>
        <row r="15451">
          <cell r="N15451">
            <v>1003154358</v>
          </cell>
          <cell r="O15451">
            <v>45474</v>
          </cell>
        </row>
        <row r="15452">
          <cell r="N15452">
            <v>1003154359</v>
          </cell>
          <cell r="O15452">
            <v>45474</v>
          </cell>
        </row>
        <row r="15453">
          <cell r="N15453">
            <v>1003154360</v>
          </cell>
          <cell r="O15453">
            <v>45474</v>
          </cell>
        </row>
        <row r="15454">
          <cell r="N15454">
            <v>1003154361</v>
          </cell>
          <cell r="O15454">
            <v>45474</v>
          </cell>
        </row>
        <row r="15455">
          <cell r="N15455">
            <v>1003154362</v>
          </cell>
          <cell r="O15455">
            <v>45474</v>
          </cell>
        </row>
        <row r="15456">
          <cell r="N15456">
            <v>1003154363</v>
          </cell>
          <cell r="O15456">
            <v>45474</v>
          </cell>
        </row>
        <row r="15457">
          <cell r="N15457">
            <v>1003154364</v>
          </cell>
          <cell r="O15457">
            <v>45474</v>
          </cell>
        </row>
        <row r="15458">
          <cell r="N15458">
            <v>1003154365</v>
          </cell>
          <cell r="O15458">
            <v>45474</v>
          </cell>
        </row>
        <row r="15459">
          <cell r="N15459">
            <v>1003154366</v>
          </cell>
          <cell r="O15459">
            <v>45474</v>
          </cell>
        </row>
        <row r="15460">
          <cell r="N15460">
            <v>1003154367</v>
          </cell>
          <cell r="O15460">
            <v>45474</v>
          </cell>
        </row>
        <row r="15461">
          <cell r="N15461">
            <v>1003154368</v>
          </cell>
          <cell r="O15461">
            <v>45474</v>
          </cell>
        </row>
        <row r="15462">
          <cell r="N15462">
            <v>1003154369</v>
          </cell>
          <cell r="O15462">
            <v>45474</v>
          </cell>
        </row>
        <row r="15463">
          <cell r="N15463">
            <v>1003154370</v>
          </cell>
          <cell r="O15463">
            <v>45474</v>
          </cell>
        </row>
        <row r="15464">
          <cell r="N15464">
            <v>1003154371</v>
          </cell>
          <cell r="O15464">
            <v>45474</v>
          </cell>
        </row>
        <row r="15465">
          <cell r="N15465">
            <v>1003154372</v>
          </cell>
          <cell r="O15465">
            <v>45474</v>
          </cell>
        </row>
        <row r="15466">
          <cell r="N15466">
            <v>1003154373</v>
          </cell>
          <cell r="O15466">
            <v>45474</v>
          </cell>
        </row>
        <row r="15467">
          <cell r="N15467">
            <v>1003154374</v>
          </cell>
          <cell r="O15467">
            <v>45474</v>
          </cell>
        </row>
        <row r="15468">
          <cell r="N15468">
            <v>1003154375</v>
          </cell>
          <cell r="O15468">
            <v>45474</v>
          </cell>
        </row>
        <row r="15469">
          <cell r="N15469">
            <v>1003154376</v>
          </cell>
          <cell r="O15469">
            <v>45474</v>
          </cell>
        </row>
        <row r="15470">
          <cell r="N15470">
            <v>1003154377</v>
          </cell>
          <cell r="O15470">
            <v>45474</v>
          </cell>
        </row>
        <row r="15471">
          <cell r="N15471">
            <v>1003154378</v>
          </cell>
          <cell r="O15471">
            <v>45474</v>
          </cell>
        </row>
        <row r="15472">
          <cell r="N15472">
            <v>1003154379</v>
          </cell>
          <cell r="O15472">
            <v>45474</v>
          </cell>
        </row>
        <row r="15473">
          <cell r="N15473">
            <v>1003154380</v>
          </cell>
          <cell r="O15473">
            <v>45474</v>
          </cell>
        </row>
        <row r="15474">
          <cell r="N15474">
            <v>1003154381</v>
          </cell>
          <cell r="O15474">
            <v>45474</v>
          </cell>
        </row>
        <row r="15475">
          <cell r="N15475">
            <v>1003154382</v>
          </cell>
          <cell r="O15475">
            <v>45474</v>
          </cell>
        </row>
        <row r="15476">
          <cell r="N15476">
            <v>1003154383</v>
          </cell>
          <cell r="O15476">
            <v>45474</v>
          </cell>
        </row>
        <row r="15477">
          <cell r="N15477">
            <v>1003154384</v>
          </cell>
          <cell r="O15477">
            <v>45474</v>
          </cell>
        </row>
        <row r="15478">
          <cell r="N15478">
            <v>1003154385</v>
          </cell>
          <cell r="O15478">
            <v>45474</v>
          </cell>
        </row>
        <row r="15479">
          <cell r="N15479">
            <v>1003154386</v>
          </cell>
          <cell r="O15479">
            <v>45474</v>
          </cell>
        </row>
        <row r="15480">
          <cell r="N15480">
            <v>1003154387</v>
          </cell>
          <cell r="O15480">
            <v>45474</v>
          </cell>
        </row>
        <row r="15481">
          <cell r="N15481">
            <v>1003154388</v>
          </cell>
          <cell r="O15481">
            <v>45474</v>
          </cell>
        </row>
        <row r="15482">
          <cell r="N15482">
            <v>1003154389</v>
          </cell>
          <cell r="O15482">
            <v>45474</v>
          </cell>
        </row>
        <row r="15483">
          <cell r="N15483">
            <v>1003154390</v>
          </cell>
          <cell r="O15483">
            <v>45474</v>
          </cell>
        </row>
        <row r="15484">
          <cell r="N15484">
            <v>1003154391</v>
          </cell>
          <cell r="O15484">
            <v>45474</v>
          </cell>
        </row>
        <row r="15485">
          <cell r="N15485">
            <v>1003154392</v>
          </cell>
          <cell r="O15485">
            <v>45474</v>
          </cell>
        </row>
        <row r="15486">
          <cell r="N15486">
            <v>1003154393</v>
          </cell>
          <cell r="O15486">
            <v>45474</v>
          </cell>
        </row>
        <row r="15487">
          <cell r="N15487">
            <v>1003154394</v>
          </cell>
          <cell r="O15487">
            <v>45474</v>
          </cell>
        </row>
        <row r="15488">
          <cell r="N15488">
            <v>1003154395</v>
          </cell>
          <cell r="O15488">
            <v>45474</v>
          </cell>
        </row>
        <row r="15489">
          <cell r="N15489">
            <v>1003154396</v>
          </cell>
          <cell r="O15489">
            <v>45474</v>
          </cell>
        </row>
        <row r="15490">
          <cell r="N15490">
            <v>1003154397</v>
          </cell>
          <cell r="O15490">
            <v>45474</v>
          </cell>
        </row>
        <row r="15491">
          <cell r="N15491">
            <v>1003154398</v>
          </cell>
          <cell r="O15491">
            <v>45474</v>
          </cell>
        </row>
        <row r="15492">
          <cell r="N15492">
            <v>1003154399</v>
          </cell>
          <cell r="O15492">
            <v>45474</v>
          </cell>
        </row>
        <row r="15493">
          <cell r="N15493">
            <v>1003154400</v>
          </cell>
          <cell r="O15493">
            <v>45474</v>
          </cell>
        </row>
        <row r="15494">
          <cell r="N15494">
            <v>1003154401</v>
          </cell>
          <cell r="O15494">
            <v>45474</v>
          </cell>
        </row>
        <row r="15495">
          <cell r="N15495">
            <v>1003154402</v>
          </cell>
          <cell r="O15495">
            <v>45474</v>
          </cell>
        </row>
        <row r="15496">
          <cell r="N15496">
            <v>1003154403</v>
          </cell>
          <cell r="O15496">
            <v>45474</v>
          </cell>
        </row>
        <row r="15497">
          <cell r="N15497">
            <v>1003154404</v>
          </cell>
          <cell r="O15497">
            <v>45474</v>
          </cell>
        </row>
        <row r="15498">
          <cell r="N15498">
            <v>1003154405</v>
          </cell>
          <cell r="O15498">
            <v>45474</v>
          </cell>
        </row>
        <row r="15499">
          <cell r="N15499">
            <v>1003154406</v>
          </cell>
          <cell r="O15499">
            <v>45474</v>
          </cell>
        </row>
        <row r="15500">
          <cell r="N15500">
            <v>1003154407</v>
          </cell>
          <cell r="O15500">
            <v>45474</v>
          </cell>
        </row>
        <row r="15501">
          <cell r="N15501">
            <v>1003154408</v>
          </cell>
          <cell r="O15501">
            <v>45474</v>
          </cell>
        </row>
        <row r="15502">
          <cell r="N15502">
            <v>1003154409</v>
          </cell>
          <cell r="O15502">
            <v>45474</v>
          </cell>
        </row>
        <row r="15503">
          <cell r="N15503">
            <v>1003154410</v>
          </cell>
          <cell r="O15503">
            <v>45474</v>
          </cell>
        </row>
        <row r="15504">
          <cell r="N15504">
            <v>1003154411</v>
          </cell>
          <cell r="O15504">
            <v>45474</v>
          </cell>
        </row>
        <row r="15505">
          <cell r="N15505">
            <v>1003154412</v>
          </cell>
          <cell r="O15505">
            <v>45474</v>
          </cell>
        </row>
        <row r="15506">
          <cell r="N15506">
            <v>1003154413</v>
          </cell>
          <cell r="O15506">
            <v>45474</v>
          </cell>
        </row>
        <row r="15507">
          <cell r="N15507">
            <v>1003154414</v>
          </cell>
          <cell r="O15507">
            <v>45474</v>
          </cell>
        </row>
        <row r="15508">
          <cell r="N15508">
            <v>1003154415</v>
          </cell>
          <cell r="O15508">
            <v>45474</v>
          </cell>
        </row>
        <row r="15509">
          <cell r="N15509">
            <v>1003154416</v>
          </cell>
          <cell r="O15509">
            <v>45474</v>
          </cell>
        </row>
        <row r="15510">
          <cell r="N15510">
            <v>1003154417</v>
          </cell>
          <cell r="O15510">
            <v>45474</v>
          </cell>
        </row>
        <row r="15511">
          <cell r="N15511">
            <v>1003154418</v>
          </cell>
          <cell r="O15511">
            <v>45474</v>
          </cell>
        </row>
        <row r="15512">
          <cell r="N15512">
            <v>1003154419</v>
          </cell>
          <cell r="O15512">
            <v>45474</v>
          </cell>
        </row>
        <row r="15513">
          <cell r="N15513">
            <v>1003154420</v>
          </cell>
          <cell r="O15513">
            <v>45474</v>
          </cell>
        </row>
        <row r="15514">
          <cell r="N15514">
            <v>1003154421</v>
          </cell>
          <cell r="O15514">
            <v>45474</v>
          </cell>
        </row>
        <row r="15515">
          <cell r="N15515">
            <v>1003154422</v>
          </cell>
          <cell r="O15515">
            <v>45474</v>
          </cell>
        </row>
        <row r="15516">
          <cell r="N15516">
            <v>1003154423</v>
          </cell>
          <cell r="O15516">
            <v>45474</v>
          </cell>
        </row>
        <row r="15517">
          <cell r="N15517">
            <v>1003154424</v>
          </cell>
          <cell r="O15517">
            <v>45474</v>
          </cell>
        </row>
        <row r="15518">
          <cell r="N15518">
            <v>1003154425</v>
          </cell>
          <cell r="O15518">
            <v>45474</v>
          </cell>
        </row>
        <row r="15519">
          <cell r="N15519">
            <v>1003154426</v>
          </cell>
          <cell r="O15519">
            <v>45474</v>
          </cell>
        </row>
        <row r="15520">
          <cell r="N15520">
            <v>1003154427</v>
          </cell>
          <cell r="O15520">
            <v>45474</v>
          </cell>
        </row>
        <row r="15521">
          <cell r="N15521">
            <v>1003154428</v>
          </cell>
          <cell r="O15521">
            <v>45474</v>
          </cell>
        </row>
        <row r="15522">
          <cell r="N15522">
            <v>1003154429</v>
          </cell>
          <cell r="O15522">
            <v>45474</v>
          </cell>
        </row>
        <row r="15523">
          <cell r="N15523">
            <v>1003154430</v>
          </cell>
          <cell r="O15523">
            <v>45474</v>
          </cell>
        </row>
        <row r="15524">
          <cell r="N15524">
            <v>1003154431</v>
          </cell>
          <cell r="O15524">
            <v>45474</v>
          </cell>
        </row>
        <row r="15525">
          <cell r="N15525">
            <v>1003154432</v>
          </cell>
          <cell r="O15525">
            <v>45474</v>
          </cell>
        </row>
        <row r="15526">
          <cell r="N15526">
            <v>1003154433</v>
          </cell>
          <cell r="O15526">
            <v>45474</v>
          </cell>
        </row>
        <row r="15527">
          <cell r="N15527">
            <v>1003154434</v>
          </cell>
          <cell r="O15527">
            <v>45474</v>
          </cell>
        </row>
        <row r="15528">
          <cell r="N15528">
            <v>1003154435</v>
          </cell>
          <cell r="O15528">
            <v>45474</v>
          </cell>
        </row>
        <row r="15529">
          <cell r="N15529">
            <v>1003154436</v>
          </cell>
          <cell r="O15529">
            <v>45474</v>
          </cell>
        </row>
        <row r="15530">
          <cell r="N15530">
            <v>1003154437</v>
          </cell>
          <cell r="O15530">
            <v>45474</v>
          </cell>
        </row>
        <row r="15531">
          <cell r="N15531">
            <v>1003154438</v>
          </cell>
          <cell r="O15531">
            <v>45474</v>
          </cell>
        </row>
        <row r="15532">
          <cell r="N15532">
            <v>1003154439</v>
          </cell>
          <cell r="O15532">
            <v>45474</v>
          </cell>
        </row>
        <row r="15533">
          <cell r="N15533">
            <v>1003154440</v>
          </cell>
          <cell r="O15533">
            <v>45474</v>
          </cell>
        </row>
        <row r="15534">
          <cell r="N15534">
            <v>1003154441</v>
          </cell>
          <cell r="O15534">
            <v>45474</v>
          </cell>
        </row>
        <row r="15535">
          <cell r="N15535">
            <v>1003154442</v>
          </cell>
          <cell r="O15535">
            <v>45474</v>
          </cell>
        </row>
        <row r="15536">
          <cell r="N15536">
            <v>1003154443</v>
          </cell>
          <cell r="O15536">
            <v>45474</v>
          </cell>
        </row>
        <row r="15537">
          <cell r="N15537">
            <v>1003154444</v>
          </cell>
          <cell r="O15537">
            <v>45474</v>
          </cell>
        </row>
        <row r="15538">
          <cell r="N15538">
            <v>1003154445</v>
          </cell>
          <cell r="O15538">
            <v>45474</v>
          </cell>
        </row>
        <row r="15539">
          <cell r="N15539">
            <v>1003154446</v>
          </cell>
          <cell r="O15539">
            <v>45474</v>
          </cell>
        </row>
        <row r="15540">
          <cell r="N15540">
            <v>1003154447</v>
          </cell>
          <cell r="O15540">
            <v>45474</v>
          </cell>
        </row>
        <row r="15541">
          <cell r="N15541">
            <v>1003154448</v>
          </cell>
          <cell r="O15541">
            <v>45474</v>
          </cell>
        </row>
        <row r="15542">
          <cell r="N15542">
            <v>1003154449</v>
          </cell>
          <cell r="O15542">
            <v>45474</v>
          </cell>
        </row>
        <row r="15543">
          <cell r="N15543">
            <v>1003154450</v>
          </cell>
          <cell r="O15543">
            <v>45474</v>
          </cell>
        </row>
        <row r="15544">
          <cell r="N15544">
            <v>1003154451</v>
          </cell>
          <cell r="O15544">
            <v>45474</v>
          </cell>
        </row>
        <row r="15545">
          <cell r="N15545">
            <v>1003154452</v>
          </cell>
          <cell r="O15545">
            <v>45474</v>
          </cell>
        </row>
        <row r="15546">
          <cell r="N15546">
            <v>1003154453</v>
          </cell>
          <cell r="O15546">
            <v>45474</v>
          </cell>
        </row>
        <row r="15547">
          <cell r="N15547">
            <v>1003154454</v>
          </cell>
          <cell r="O15547">
            <v>45474</v>
          </cell>
        </row>
        <row r="15548">
          <cell r="N15548">
            <v>1003154455</v>
          </cell>
          <cell r="O15548">
            <v>45474</v>
          </cell>
        </row>
        <row r="15549">
          <cell r="N15549">
            <v>1003154456</v>
          </cell>
          <cell r="O15549">
            <v>45474</v>
          </cell>
        </row>
        <row r="15550">
          <cell r="N15550">
            <v>1003154457</v>
          </cell>
          <cell r="O15550">
            <v>45474</v>
          </cell>
        </row>
        <row r="15551">
          <cell r="N15551">
            <v>1003154458</v>
          </cell>
          <cell r="O15551">
            <v>45474</v>
          </cell>
        </row>
        <row r="15552">
          <cell r="N15552">
            <v>1003154459</v>
          </cell>
          <cell r="O15552">
            <v>45474</v>
          </cell>
        </row>
        <row r="15553">
          <cell r="N15553">
            <v>1003154460</v>
          </cell>
          <cell r="O15553">
            <v>45474</v>
          </cell>
        </row>
        <row r="15554">
          <cell r="N15554">
            <v>1003154461</v>
          </cell>
          <cell r="O15554">
            <v>45474</v>
          </cell>
        </row>
        <row r="15555">
          <cell r="N15555">
            <v>1003154462</v>
          </cell>
          <cell r="O15555">
            <v>45474</v>
          </cell>
        </row>
        <row r="15556">
          <cell r="N15556">
            <v>1003154463</v>
          </cell>
          <cell r="O15556">
            <v>45474</v>
          </cell>
        </row>
        <row r="15557">
          <cell r="N15557">
            <v>1003154464</v>
          </cell>
          <cell r="O15557">
            <v>45474</v>
          </cell>
        </row>
        <row r="15558">
          <cell r="N15558">
            <v>1003154465</v>
          </cell>
          <cell r="O15558">
            <v>45474</v>
          </cell>
        </row>
        <row r="15559">
          <cell r="N15559">
            <v>1003154466</v>
          </cell>
          <cell r="O15559">
            <v>45474</v>
          </cell>
        </row>
        <row r="15560">
          <cell r="N15560">
            <v>1003154467</v>
          </cell>
          <cell r="O15560">
            <v>45474</v>
          </cell>
        </row>
        <row r="15561">
          <cell r="N15561">
            <v>1003154468</v>
          </cell>
          <cell r="O15561">
            <v>45474</v>
          </cell>
        </row>
        <row r="15562">
          <cell r="N15562">
            <v>1003154469</v>
          </cell>
          <cell r="O15562">
            <v>45474</v>
          </cell>
        </row>
        <row r="15563">
          <cell r="N15563">
            <v>1003154470</v>
          </cell>
          <cell r="O15563">
            <v>45474</v>
          </cell>
        </row>
        <row r="15564">
          <cell r="N15564">
            <v>1003154471</v>
          </cell>
          <cell r="O15564">
            <v>45474</v>
          </cell>
        </row>
        <row r="15565">
          <cell r="N15565">
            <v>1003154472</v>
          </cell>
          <cell r="O15565">
            <v>45474</v>
          </cell>
        </row>
        <row r="15566">
          <cell r="N15566">
            <v>1003154473</v>
          </cell>
          <cell r="O15566">
            <v>45474</v>
          </cell>
        </row>
        <row r="15567">
          <cell r="N15567">
            <v>1003154474</v>
          </cell>
          <cell r="O15567">
            <v>45474</v>
          </cell>
        </row>
        <row r="15568">
          <cell r="N15568">
            <v>1003154475</v>
          </cell>
          <cell r="O15568">
            <v>45474</v>
          </cell>
        </row>
        <row r="15569">
          <cell r="N15569">
            <v>1003154476</v>
          </cell>
          <cell r="O15569">
            <v>45474</v>
          </cell>
        </row>
        <row r="15570">
          <cell r="N15570">
            <v>1003154477</v>
          </cell>
          <cell r="O15570">
            <v>45474</v>
          </cell>
        </row>
        <row r="15571">
          <cell r="N15571">
            <v>1003154478</v>
          </cell>
          <cell r="O15571">
            <v>45474</v>
          </cell>
        </row>
        <row r="15572">
          <cell r="N15572">
            <v>1003154479</v>
          </cell>
          <cell r="O15572">
            <v>45474</v>
          </cell>
        </row>
        <row r="15573">
          <cell r="N15573">
            <v>1003154480</v>
          </cell>
          <cell r="O15573">
            <v>45474</v>
          </cell>
        </row>
        <row r="15574">
          <cell r="N15574">
            <v>1003154481</v>
          </cell>
          <cell r="O15574">
            <v>45474</v>
          </cell>
        </row>
        <row r="15575">
          <cell r="N15575">
            <v>1003154482</v>
          </cell>
          <cell r="O15575">
            <v>45474</v>
          </cell>
        </row>
        <row r="15576">
          <cell r="N15576">
            <v>1003154483</v>
          </cell>
          <cell r="O15576">
            <v>45474</v>
          </cell>
        </row>
        <row r="15577">
          <cell r="N15577">
            <v>1003154484</v>
          </cell>
          <cell r="O15577">
            <v>45474</v>
          </cell>
        </row>
        <row r="15578">
          <cell r="N15578">
            <v>1003154485</v>
          </cell>
          <cell r="O15578">
            <v>45474</v>
          </cell>
        </row>
        <row r="15579">
          <cell r="N15579">
            <v>1003154486</v>
          </cell>
          <cell r="O15579">
            <v>45474</v>
          </cell>
        </row>
        <row r="15580">
          <cell r="N15580">
            <v>1003154487</v>
          </cell>
          <cell r="O15580">
            <v>45474</v>
          </cell>
        </row>
        <row r="15581">
          <cell r="N15581">
            <v>1003154488</v>
          </cell>
          <cell r="O15581">
            <v>45474</v>
          </cell>
        </row>
        <row r="15582">
          <cell r="N15582">
            <v>1003154489</v>
          </cell>
          <cell r="O15582">
            <v>45474</v>
          </cell>
        </row>
        <row r="15583">
          <cell r="N15583">
            <v>1003154490</v>
          </cell>
          <cell r="O15583">
            <v>45474</v>
          </cell>
        </row>
        <row r="15584">
          <cell r="N15584">
            <v>1003154491</v>
          </cell>
          <cell r="O15584">
            <v>45474</v>
          </cell>
        </row>
        <row r="15585">
          <cell r="N15585">
            <v>1003154492</v>
          </cell>
          <cell r="O15585">
            <v>45474</v>
          </cell>
        </row>
        <row r="15586">
          <cell r="N15586">
            <v>1003154493</v>
          </cell>
          <cell r="O15586">
            <v>45474</v>
          </cell>
        </row>
        <row r="15587">
          <cell r="N15587">
            <v>1003154494</v>
          </cell>
          <cell r="O15587">
            <v>45474</v>
          </cell>
        </row>
        <row r="15588">
          <cell r="N15588">
            <v>1003154495</v>
          </cell>
          <cell r="O15588">
            <v>45474</v>
          </cell>
        </row>
        <row r="15589">
          <cell r="N15589">
            <v>1003154496</v>
          </cell>
          <cell r="O15589">
            <v>45474</v>
          </cell>
        </row>
        <row r="15590">
          <cell r="N15590">
            <v>1003154497</v>
          </cell>
          <cell r="O15590">
            <v>45474</v>
          </cell>
        </row>
        <row r="15591">
          <cell r="N15591">
            <v>1003154498</v>
          </cell>
          <cell r="O15591">
            <v>45474</v>
          </cell>
        </row>
        <row r="15592">
          <cell r="N15592">
            <v>1003154499</v>
          </cell>
          <cell r="O15592">
            <v>45474</v>
          </cell>
        </row>
        <row r="15593">
          <cell r="N15593">
            <v>1003154500</v>
          </cell>
          <cell r="O15593">
            <v>45474</v>
          </cell>
        </row>
        <row r="15594">
          <cell r="N15594">
            <v>1003154501</v>
          </cell>
          <cell r="O15594">
            <v>45474</v>
          </cell>
        </row>
        <row r="15595">
          <cell r="N15595">
            <v>1003154502</v>
          </cell>
          <cell r="O15595">
            <v>45474</v>
          </cell>
        </row>
        <row r="15596">
          <cell r="N15596">
            <v>1003154503</v>
          </cell>
          <cell r="O15596">
            <v>45474</v>
          </cell>
        </row>
        <row r="15597">
          <cell r="N15597">
            <v>1003154504</v>
          </cell>
          <cell r="O15597">
            <v>45474</v>
          </cell>
        </row>
        <row r="15598">
          <cell r="N15598">
            <v>1003154505</v>
          </cell>
          <cell r="O15598">
            <v>45474</v>
          </cell>
        </row>
        <row r="15599">
          <cell r="N15599">
            <v>1003154506</v>
          </cell>
          <cell r="O15599">
            <v>45474</v>
          </cell>
        </row>
        <row r="15600">
          <cell r="N15600">
            <v>1003154507</v>
          </cell>
          <cell r="O15600">
            <v>45474</v>
          </cell>
        </row>
        <row r="15601">
          <cell r="N15601">
            <v>1003154508</v>
          </cell>
          <cell r="O15601">
            <v>45474</v>
          </cell>
        </row>
        <row r="15602">
          <cell r="N15602">
            <v>1003154509</v>
          </cell>
          <cell r="O15602">
            <v>45474</v>
          </cell>
        </row>
        <row r="15603">
          <cell r="N15603">
            <v>1003154510</v>
          </cell>
          <cell r="O15603">
            <v>45474</v>
          </cell>
        </row>
        <row r="15604">
          <cell r="N15604">
            <v>1003154511</v>
          </cell>
          <cell r="O15604">
            <v>45474</v>
          </cell>
        </row>
        <row r="15605">
          <cell r="N15605">
            <v>1003154512</v>
          </cell>
          <cell r="O15605">
            <v>45474</v>
          </cell>
        </row>
        <row r="15606">
          <cell r="N15606">
            <v>1003154513</v>
          </cell>
          <cell r="O15606">
            <v>45474</v>
          </cell>
        </row>
        <row r="15607">
          <cell r="N15607">
            <v>1003154514</v>
          </cell>
          <cell r="O15607">
            <v>45474</v>
          </cell>
        </row>
        <row r="15608">
          <cell r="N15608">
            <v>1003154515</v>
          </cell>
          <cell r="O15608">
            <v>45474</v>
          </cell>
        </row>
        <row r="15609">
          <cell r="N15609">
            <v>1003154516</v>
          </cell>
          <cell r="O15609">
            <v>45474</v>
          </cell>
        </row>
        <row r="15610">
          <cell r="N15610">
            <v>1003154517</v>
          </cell>
          <cell r="O15610">
            <v>45474</v>
          </cell>
        </row>
        <row r="15611">
          <cell r="N15611">
            <v>1003154518</v>
          </cell>
          <cell r="O15611">
            <v>45474</v>
          </cell>
        </row>
        <row r="15612">
          <cell r="N15612">
            <v>1003154519</v>
          </cell>
          <cell r="O15612">
            <v>45474</v>
          </cell>
        </row>
        <row r="15613">
          <cell r="N15613">
            <v>1003154520</v>
          </cell>
          <cell r="O15613">
            <v>45474</v>
          </cell>
        </row>
        <row r="15614">
          <cell r="N15614">
            <v>1003154521</v>
          </cell>
          <cell r="O15614">
            <v>45474</v>
          </cell>
        </row>
        <row r="15615">
          <cell r="N15615">
            <v>1003154522</v>
          </cell>
          <cell r="O15615">
            <v>45474</v>
          </cell>
        </row>
        <row r="15616">
          <cell r="N15616">
            <v>1003154523</v>
          </cell>
          <cell r="O15616">
            <v>45474</v>
          </cell>
        </row>
        <row r="15617">
          <cell r="N15617">
            <v>1003154524</v>
          </cell>
          <cell r="O15617">
            <v>45474</v>
          </cell>
        </row>
        <row r="15618">
          <cell r="N15618">
            <v>1003154525</v>
          </cell>
          <cell r="O15618">
            <v>45474</v>
          </cell>
        </row>
        <row r="15619">
          <cell r="N15619">
            <v>1003154526</v>
          </cell>
          <cell r="O15619">
            <v>45474</v>
          </cell>
        </row>
        <row r="15620">
          <cell r="N15620">
            <v>1003154527</v>
          </cell>
          <cell r="O15620">
            <v>45474</v>
          </cell>
        </row>
        <row r="15621">
          <cell r="N15621">
            <v>1003154528</v>
          </cell>
          <cell r="O15621">
            <v>45474</v>
          </cell>
        </row>
        <row r="15622">
          <cell r="N15622">
            <v>1003154529</v>
          </cell>
          <cell r="O15622">
            <v>45474</v>
          </cell>
        </row>
        <row r="15623">
          <cell r="N15623">
            <v>1003154530</v>
          </cell>
          <cell r="O15623">
            <v>45474</v>
          </cell>
        </row>
        <row r="15624">
          <cell r="N15624">
            <v>1003154531</v>
          </cell>
          <cell r="O15624">
            <v>45474</v>
          </cell>
        </row>
        <row r="15625">
          <cell r="N15625">
            <v>1003154532</v>
          </cell>
          <cell r="O15625">
            <v>45474</v>
          </cell>
        </row>
        <row r="15626">
          <cell r="N15626">
            <v>1003154533</v>
          </cell>
          <cell r="O15626">
            <v>45474</v>
          </cell>
        </row>
        <row r="15627">
          <cell r="N15627">
            <v>1003154534</v>
          </cell>
          <cell r="O15627">
            <v>45474</v>
          </cell>
        </row>
        <row r="15628">
          <cell r="N15628">
            <v>1003154535</v>
          </cell>
          <cell r="O15628">
            <v>45474</v>
          </cell>
        </row>
        <row r="15629">
          <cell r="N15629">
            <v>1003154536</v>
          </cell>
          <cell r="O15629">
            <v>45474</v>
          </cell>
        </row>
        <row r="15630">
          <cell r="N15630">
            <v>1003154537</v>
          </cell>
          <cell r="O15630">
            <v>45474</v>
          </cell>
        </row>
        <row r="15631">
          <cell r="N15631">
            <v>1003154538</v>
          </cell>
          <cell r="O15631">
            <v>45474</v>
          </cell>
        </row>
        <row r="15632">
          <cell r="N15632">
            <v>1003154539</v>
          </cell>
          <cell r="O15632">
            <v>45474</v>
          </cell>
        </row>
        <row r="15633">
          <cell r="N15633">
            <v>1003154540</v>
          </cell>
          <cell r="O15633">
            <v>45474</v>
          </cell>
        </row>
        <row r="15634">
          <cell r="N15634">
            <v>1003154541</v>
          </cell>
          <cell r="O15634">
            <v>45474</v>
          </cell>
        </row>
        <row r="15635">
          <cell r="N15635">
            <v>1003154542</v>
          </cell>
          <cell r="O15635">
            <v>45474</v>
          </cell>
        </row>
        <row r="15636">
          <cell r="N15636">
            <v>1003154543</v>
          </cell>
          <cell r="O15636">
            <v>45474</v>
          </cell>
        </row>
        <row r="15637">
          <cell r="N15637">
            <v>1003154544</v>
          </cell>
          <cell r="O15637">
            <v>45474</v>
          </cell>
        </row>
        <row r="15638">
          <cell r="N15638">
            <v>1003154545</v>
          </cell>
          <cell r="O15638">
            <v>45474</v>
          </cell>
        </row>
        <row r="15639">
          <cell r="N15639">
            <v>1003154546</v>
          </cell>
          <cell r="O15639">
            <v>45474</v>
          </cell>
        </row>
        <row r="15640">
          <cell r="N15640">
            <v>1003154547</v>
          </cell>
          <cell r="O15640">
            <v>45474</v>
          </cell>
        </row>
        <row r="15641">
          <cell r="N15641">
            <v>1003154548</v>
          </cell>
          <cell r="O15641">
            <v>45474</v>
          </cell>
        </row>
        <row r="15642">
          <cell r="N15642">
            <v>1003154549</v>
          </cell>
          <cell r="O15642">
            <v>45474</v>
          </cell>
        </row>
        <row r="15643">
          <cell r="N15643">
            <v>1003154550</v>
          </cell>
          <cell r="O15643">
            <v>45474</v>
          </cell>
        </row>
        <row r="15644">
          <cell r="N15644">
            <v>1003154551</v>
          </cell>
          <cell r="O15644">
            <v>45474</v>
          </cell>
        </row>
        <row r="15645">
          <cell r="N15645">
            <v>1003154552</v>
          </cell>
          <cell r="O15645">
            <v>45474</v>
          </cell>
        </row>
        <row r="15646">
          <cell r="N15646">
            <v>1003154553</v>
          </cell>
          <cell r="O15646">
            <v>45474</v>
          </cell>
        </row>
        <row r="15647">
          <cell r="N15647">
            <v>1003154554</v>
          </cell>
          <cell r="O15647">
            <v>45474</v>
          </cell>
        </row>
        <row r="15648">
          <cell r="N15648">
            <v>1003154555</v>
          </cell>
          <cell r="O15648">
            <v>45474</v>
          </cell>
        </row>
        <row r="15649">
          <cell r="N15649">
            <v>1003154556</v>
          </cell>
          <cell r="O15649">
            <v>45474</v>
          </cell>
        </row>
        <row r="15650">
          <cell r="N15650">
            <v>1003154557</v>
          </cell>
          <cell r="O15650">
            <v>45474</v>
          </cell>
        </row>
        <row r="15651">
          <cell r="N15651">
            <v>1003154558</v>
          </cell>
          <cell r="O15651">
            <v>45474</v>
          </cell>
        </row>
        <row r="15652">
          <cell r="N15652">
            <v>1003154559</v>
          </cell>
          <cell r="O15652">
            <v>45474</v>
          </cell>
        </row>
        <row r="15653">
          <cell r="N15653">
            <v>1003154560</v>
          </cell>
          <cell r="O15653">
            <v>45474</v>
          </cell>
        </row>
        <row r="15654">
          <cell r="N15654">
            <v>1003154561</v>
          </cell>
          <cell r="O15654">
            <v>45474</v>
          </cell>
        </row>
        <row r="15655">
          <cell r="N15655">
            <v>1003154562</v>
          </cell>
          <cell r="O15655">
            <v>45474</v>
          </cell>
        </row>
        <row r="15656">
          <cell r="N15656">
            <v>1003154563</v>
          </cell>
          <cell r="O15656">
            <v>45474</v>
          </cell>
        </row>
        <row r="15657">
          <cell r="N15657">
            <v>1003154564</v>
          </cell>
          <cell r="O15657">
            <v>45474</v>
          </cell>
        </row>
        <row r="15658">
          <cell r="N15658">
            <v>1003154565</v>
          </cell>
          <cell r="O15658">
            <v>45474</v>
          </cell>
        </row>
        <row r="15659">
          <cell r="N15659">
            <v>1003154566</v>
          </cell>
          <cell r="O15659">
            <v>45474</v>
          </cell>
        </row>
        <row r="15660">
          <cell r="N15660">
            <v>1003154567</v>
          </cell>
          <cell r="O15660">
            <v>45474</v>
          </cell>
        </row>
        <row r="15661">
          <cell r="N15661">
            <v>1003154568</v>
          </cell>
          <cell r="O15661">
            <v>45474</v>
          </cell>
        </row>
        <row r="15662">
          <cell r="N15662">
            <v>1003154569</v>
          </cell>
          <cell r="O15662">
            <v>45474</v>
          </cell>
        </row>
        <row r="15663">
          <cell r="N15663">
            <v>1003154570</v>
          </cell>
          <cell r="O15663">
            <v>45474</v>
          </cell>
        </row>
        <row r="15664">
          <cell r="N15664">
            <v>1003154571</v>
          </cell>
          <cell r="O15664">
            <v>45474</v>
          </cell>
        </row>
        <row r="15665">
          <cell r="N15665">
            <v>1003154572</v>
          </cell>
          <cell r="O15665">
            <v>45474</v>
          </cell>
        </row>
        <row r="15666">
          <cell r="N15666">
            <v>1003154573</v>
          </cell>
          <cell r="O15666">
            <v>45474</v>
          </cell>
        </row>
        <row r="15667">
          <cell r="N15667">
            <v>1003154574</v>
          </cell>
          <cell r="O15667">
            <v>45474</v>
          </cell>
        </row>
        <row r="15668">
          <cell r="N15668">
            <v>1003154575</v>
          </cell>
          <cell r="O15668">
            <v>45474</v>
          </cell>
        </row>
        <row r="15669">
          <cell r="N15669">
            <v>1003154576</v>
          </cell>
          <cell r="O15669">
            <v>45474</v>
          </cell>
        </row>
        <row r="15670">
          <cell r="N15670">
            <v>1003154577</v>
          </cell>
          <cell r="O15670">
            <v>45474</v>
          </cell>
        </row>
        <row r="15671">
          <cell r="N15671">
            <v>1003154578</v>
          </cell>
          <cell r="O15671">
            <v>45474</v>
          </cell>
        </row>
        <row r="15672">
          <cell r="N15672">
            <v>1003154579</v>
          </cell>
          <cell r="O15672">
            <v>45474</v>
          </cell>
        </row>
        <row r="15673">
          <cell r="N15673">
            <v>1003154580</v>
          </cell>
          <cell r="O15673">
            <v>45474</v>
          </cell>
        </row>
        <row r="15674">
          <cell r="N15674">
            <v>1003154581</v>
          </cell>
          <cell r="O15674">
            <v>45474</v>
          </cell>
        </row>
        <row r="15675">
          <cell r="N15675">
            <v>1003154582</v>
          </cell>
          <cell r="O15675">
            <v>45474</v>
          </cell>
        </row>
        <row r="15676">
          <cell r="N15676">
            <v>1003154583</v>
          </cell>
          <cell r="O15676">
            <v>45474</v>
          </cell>
        </row>
        <row r="15677">
          <cell r="N15677">
            <v>1003154584</v>
          </cell>
          <cell r="O15677">
            <v>45474</v>
          </cell>
        </row>
        <row r="15678">
          <cell r="N15678">
            <v>1003154585</v>
          </cell>
          <cell r="O15678">
            <v>45474</v>
          </cell>
        </row>
        <row r="15679">
          <cell r="N15679">
            <v>1003154586</v>
          </cell>
          <cell r="O15679">
            <v>45474</v>
          </cell>
        </row>
        <row r="15680">
          <cell r="N15680">
            <v>1003154587</v>
          </cell>
          <cell r="O15680">
            <v>45474</v>
          </cell>
        </row>
        <row r="15681">
          <cell r="N15681">
            <v>1003154588</v>
          </cell>
          <cell r="O15681">
            <v>45474</v>
          </cell>
        </row>
        <row r="15682">
          <cell r="N15682">
            <v>1003154589</v>
          </cell>
          <cell r="O15682">
            <v>45474</v>
          </cell>
        </row>
        <row r="15683">
          <cell r="N15683">
            <v>1003154590</v>
          </cell>
          <cell r="O15683">
            <v>45474</v>
          </cell>
        </row>
        <row r="15684">
          <cell r="N15684">
            <v>1003154591</v>
          </cell>
          <cell r="O15684">
            <v>45474</v>
          </cell>
        </row>
        <row r="15685">
          <cell r="N15685">
            <v>1003154592</v>
          </cell>
          <cell r="O15685">
            <v>45474</v>
          </cell>
        </row>
        <row r="15686">
          <cell r="N15686">
            <v>1003154593</v>
          </cell>
          <cell r="O15686">
            <v>45474</v>
          </cell>
        </row>
        <row r="15687">
          <cell r="N15687">
            <v>1003154594</v>
          </cell>
          <cell r="O15687">
            <v>45474</v>
          </cell>
        </row>
        <row r="15688">
          <cell r="N15688">
            <v>1003154595</v>
          </cell>
          <cell r="O15688">
            <v>45474</v>
          </cell>
        </row>
        <row r="15689">
          <cell r="N15689">
            <v>1003154596</v>
          </cell>
          <cell r="O15689">
            <v>45474</v>
          </cell>
        </row>
        <row r="15690">
          <cell r="N15690">
            <v>1003154597</v>
          </cell>
          <cell r="O15690">
            <v>45474</v>
          </cell>
        </row>
        <row r="15691">
          <cell r="N15691">
            <v>1003154598</v>
          </cell>
          <cell r="O15691">
            <v>45474</v>
          </cell>
        </row>
        <row r="15692">
          <cell r="N15692">
            <v>1003154599</v>
          </cell>
          <cell r="O15692">
            <v>45474</v>
          </cell>
        </row>
        <row r="15693">
          <cell r="N15693">
            <v>1003154600</v>
          </cell>
          <cell r="O15693">
            <v>45474</v>
          </cell>
        </row>
        <row r="15694">
          <cell r="N15694">
            <v>1003154601</v>
          </cell>
          <cell r="O15694">
            <v>45474</v>
          </cell>
        </row>
        <row r="15695">
          <cell r="N15695">
            <v>1003154602</v>
          </cell>
          <cell r="O15695">
            <v>45474</v>
          </cell>
        </row>
        <row r="15696">
          <cell r="N15696">
            <v>1003154603</v>
          </cell>
          <cell r="O15696">
            <v>45474</v>
          </cell>
        </row>
        <row r="15697">
          <cell r="N15697">
            <v>1003154604</v>
          </cell>
          <cell r="O15697">
            <v>45474</v>
          </cell>
        </row>
        <row r="15698">
          <cell r="N15698">
            <v>1003154605</v>
          </cell>
          <cell r="O15698">
            <v>45474</v>
          </cell>
        </row>
        <row r="15699">
          <cell r="N15699">
            <v>1003154606</v>
          </cell>
          <cell r="O15699">
            <v>45474</v>
          </cell>
        </row>
        <row r="15700">
          <cell r="N15700">
            <v>1003154607</v>
          </cell>
          <cell r="O15700">
            <v>45474</v>
          </cell>
        </row>
        <row r="15701">
          <cell r="N15701">
            <v>1003154608</v>
          </cell>
          <cell r="O15701">
            <v>45474</v>
          </cell>
        </row>
        <row r="15702">
          <cell r="N15702">
            <v>1003154609</v>
          </cell>
          <cell r="O15702">
            <v>45474</v>
          </cell>
        </row>
        <row r="15703">
          <cell r="N15703">
            <v>1003154610</v>
          </cell>
          <cell r="O15703">
            <v>45474</v>
          </cell>
        </row>
        <row r="15704">
          <cell r="N15704">
            <v>1003154611</v>
          </cell>
          <cell r="O15704">
            <v>45474</v>
          </cell>
        </row>
        <row r="15705">
          <cell r="N15705">
            <v>1003154612</v>
          </cell>
          <cell r="O15705">
            <v>45474</v>
          </cell>
        </row>
        <row r="15706">
          <cell r="N15706">
            <v>1003154613</v>
          </cell>
          <cell r="O15706">
            <v>45474</v>
          </cell>
        </row>
        <row r="15707">
          <cell r="N15707">
            <v>1003154614</v>
          </cell>
          <cell r="O15707">
            <v>45474</v>
          </cell>
        </row>
        <row r="15708">
          <cell r="N15708">
            <v>1003154615</v>
          </cell>
          <cell r="O15708">
            <v>45474</v>
          </cell>
        </row>
        <row r="15709">
          <cell r="N15709">
            <v>1003154616</v>
          </cell>
          <cell r="O15709">
            <v>45474</v>
          </cell>
        </row>
        <row r="15710">
          <cell r="N15710">
            <v>1003154617</v>
          </cell>
          <cell r="O15710">
            <v>45474</v>
          </cell>
        </row>
        <row r="15711">
          <cell r="N15711">
            <v>1003154618</v>
          </cell>
          <cell r="O15711">
            <v>45474</v>
          </cell>
        </row>
        <row r="15712">
          <cell r="N15712">
            <v>1003154619</v>
          </cell>
          <cell r="O15712">
            <v>45474</v>
          </cell>
        </row>
        <row r="15713">
          <cell r="N15713">
            <v>1003154620</v>
          </cell>
          <cell r="O15713">
            <v>45474</v>
          </cell>
        </row>
        <row r="15714">
          <cell r="N15714">
            <v>1003154621</v>
          </cell>
          <cell r="O15714">
            <v>45474</v>
          </cell>
        </row>
        <row r="15715">
          <cell r="N15715">
            <v>1003154622</v>
          </cell>
          <cell r="O15715">
            <v>45474</v>
          </cell>
        </row>
        <row r="15716">
          <cell r="N15716">
            <v>1003154623</v>
          </cell>
          <cell r="O15716">
            <v>45474</v>
          </cell>
        </row>
        <row r="15717">
          <cell r="N15717">
            <v>1003154624</v>
          </cell>
          <cell r="O15717">
            <v>45474</v>
          </cell>
        </row>
        <row r="15718">
          <cell r="N15718">
            <v>1003154625</v>
          </cell>
          <cell r="O15718">
            <v>45474</v>
          </cell>
        </row>
        <row r="15719">
          <cell r="N15719">
            <v>1003154626</v>
          </cell>
          <cell r="O15719">
            <v>45474</v>
          </cell>
        </row>
        <row r="15720">
          <cell r="N15720">
            <v>1003154627</v>
          </cell>
          <cell r="O15720">
            <v>45474</v>
          </cell>
        </row>
        <row r="15721">
          <cell r="N15721">
            <v>1003154628</v>
          </cell>
          <cell r="O15721">
            <v>45474</v>
          </cell>
        </row>
        <row r="15722">
          <cell r="N15722">
            <v>1003154629</v>
          </cell>
          <cell r="O15722">
            <v>45474</v>
          </cell>
        </row>
        <row r="15723">
          <cell r="N15723">
            <v>1003154630</v>
          </cell>
          <cell r="O15723">
            <v>45474</v>
          </cell>
        </row>
        <row r="15724">
          <cell r="N15724">
            <v>1003154631</v>
          </cell>
          <cell r="O15724">
            <v>45474</v>
          </cell>
        </row>
        <row r="15725">
          <cell r="N15725">
            <v>1003154632</v>
          </cell>
          <cell r="O15725">
            <v>45474</v>
          </cell>
        </row>
        <row r="15726">
          <cell r="N15726">
            <v>1003154633</v>
          </cell>
          <cell r="O15726">
            <v>45474</v>
          </cell>
        </row>
        <row r="15727">
          <cell r="N15727">
            <v>1003154634</v>
          </cell>
          <cell r="O15727">
            <v>45474</v>
          </cell>
        </row>
        <row r="15728">
          <cell r="N15728">
            <v>1003154635</v>
          </cell>
          <cell r="O15728">
            <v>45474</v>
          </cell>
        </row>
        <row r="15729">
          <cell r="N15729">
            <v>1003154636</v>
          </cell>
          <cell r="O15729">
            <v>45474</v>
          </cell>
        </row>
        <row r="15730">
          <cell r="N15730">
            <v>1003154637</v>
          </cell>
          <cell r="O15730">
            <v>45474</v>
          </cell>
        </row>
        <row r="15731">
          <cell r="N15731">
            <v>1003154638</v>
          </cell>
          <cell r="O15731">
            <v>45474</v>
          </cell>
        </row>
        <row r="15732">
          <cell r="N15732">
            <v>1003154639</v>
          </cell>
          <cell r="O15732">
            <v>45474</v>
          </cell>
        </row>
        <row r="15733">
          <cell r="N15733">
            <v>1003154640</v>
          </cell>
          <cell r="O15733">
            <v>45474</v>
          </cell>
        </row>
        <row r="15734">
          <cell r="N15734">
            <v>1003154641</v>
          </cell>
          <cell r="O15734">
            <v>45474</v>
          </cell>
        </row>
        <row r="15735">
          <cell r="N15735">
            <v>1003154642</v>
          </cell>
          <cell r="O15735">
            <v>45474</v>
          </cell>
        </row>
        <row r="15736">
          <cell r="N15736">
            <v>1003154643</v>
          </cell>
          <cell r="O15736">
            <v>45474</v>
          </cell>
        </row>
        <row r="15737">
          <cell r="N15737">
            <v>1003154644</v>
          </cell>
          <cell r="O15737">
            <v>45474</v>
          </cell>
        </row>
        <row r="15738">
          <cell r="N15738">
            <v>1003154645</v>
          </cell>
          <cell r="O15738">
            <v>45474</v>
          </cell>
        </row>
        <row r="15739">
          <cell r="N15739">
            <v>1003154646</v>
          </cell>
          <cell r="O15739">
            <v>45474</v>
          </cell>
        </row>
        <row r="15740">
          <cell r="N15740">
            <v>1003154647</v>
          </cell>
          <cell r="O15740">
            <v>45474</v>
          </cell>
        </row>
        <row r="15741">
          <cell r="N15741">
            <v>1003154648</v>
          </cell>
          <cell r="O15741">
            <v>45474</v>
          </cell>
        </row>
        <row r="15742">
          <cell r="N15742">
            <v>1003154649</v>
          </cell>
          <cell r="O15742">
            <v>45474</v>
          </cell>
        </row>
        <row r="15743">
          <cell r="N15743">
            <v>1003154650</v>
          </cell>
          <cell r="O15743">
            <v>45474</v>
          </cell>
        </row>
        <row r="15744">
          <cell r="N15744">
            <v>1003154651</v>
          </cell>
          <cell r="O15744">
            <v>45474</v>
          </cell>
        </row>
        <row r="15745">
          <cell r="N15745">
            <v>1003154652</v>
          </cell>
          <cell r="O15745">
            <v>45474</v>
          </cell>
        </row>
        <row r="15746">
          <cell r="N15746">
            <v>1003154653</v>
          </cell>
          <cell r="O15746">
            <v>45474</v>
          </cell>
        </row>
        <row r="15747">
          <cell r="N15747">
            <v>1003154654</v>
          </cell>
          <cell r="O15747">
            <v>45474</v>
          </cell>
        </row>
        <row r="15748">
          <cell r="N15748">
            <v>1003154655</v>
          </cell>
          <cell r="O15748">
            <v>45474</v>
          </cell>
        </row>
        <row r="15749">
          <cell r="N15749">
            <v>1003154656</v>
          </cell>
          <cell r="O15749">
            <v>45474</v>
          </cell>
        </row>
        <row r="15750">
          <cell r="N15750">
            <v>1003154657</v>
          </cell>
          <cell r="O15750">
            <v>45474</v>
          </cell>
        </row>
        <row r="15751">
          <cell r="N15751">
            <v>1003154658</v>
          </cell>
          <cell r="O15751">
            <v>45474</v>
          </cell>
        </row>
        <row r="15752">
          <cell r="N15752">
            <v>1003154659</v>
          </cell>
          <cell r="O15752">
            <v>45474</v>
          </cell>
        </row>
        <row r="15753">
          <cell r="N15753">
            <v>1003154660</v>
          </cell>
          <cell r="O15753">
            <v>45474</v>
          </cell>
        </row>
        <row r="15754">
          <cell r="N15754">
            <v>1003154661</v>
          </cell>
          <cell r="O15754">
            <v>45474</v>
          </cell>
        </row>
        <row r="15755">
          <cell r="N15755">
            <v>1003154662</v>
          </cell>
          <cell r="O15755">
            <v>45474</v>
          </cell>
        </row>
        <row r="15756">
          <cell r="N15756">
            <v>1003154663</v>
          </cell>
          <cell r="O15756">
            <v>45474</v>
          </cell>
        </row>
        <row r="15757">
          <cell r="N15757">
            <v>1003154664</v>
          </cell>
          <cell r="O15757">
            <v>45474</v>
          </cell>
        </row>
        <row r="15758">
          <cell r="N15758">
            <v>1003154665</v>
          </cell>
          <cell r="O15758">
            <v>45474</v>
          </cell>
        </row>
        <row r="15759">
          <cell r="N15759">
            <v>1003154666</v>
          </cell>
          <cell r="O15759">
            <v>45474</v>
          </cell>
        </row>
        <row r="15760">
          <cell r="N15760">
            <v>1003154667</v>
          </cell>
          <cell r="O15760">
            <v>45474</v>
          </cell>
        </row>
        <row r="15761">
          <cell r="N15761">
            <v>1003154668</v>
          </cell>
          <cell r="O15761">
            <v>45474</v>
          </cell>
        </row>
        <row r="15762">
          <cell r="N15762">
            <v>1003154669</v>
          </cell>
          <cell r="O15762">
            <v>45474</v>
          </cell>
        </row>
        <row r="15763">
          <cell r="N15763">
            <v>1003154670</v>
          </cell>
          <cell r="O15763">
            <v>45474</v>
          </cell>
        </row>
        <row r="15764">
          <cell r="N15764">
            <v>1003154671</v>
          </cell>
          <cell r="O15764">
            <v>45474</v>
          </cell>
        </row>
        <row r="15765">
          <cell r="N15765">
            <v>1003154672</v>
          </cell>
          <cell r="O15765">
            <v>45474</v>
          </cell>
        </row>
        <row r="15766">
          <cell r="N15766">
            <v>1003154673</v>
          </cell>
          <cell r="O15766">
            <v>45474</v>
          </cell>
        </row>
        <row r="15767">
          <cell r="N15767">
            <v>1003154674</v>
          </cell>
          <cell r="O15767">
            <v>45474</v>
          </cell>
        </row>
        <row r="15768">
          <cell r="N15768">
            <v>1003154675</v>
          </cell>
          <cell r="O15768">
            <v>45474</v>
          </cell>
        </row>
        <row r="15769">
          <cell r="N15769">
            <v>1003154676</v>
          </cell>
          <cell r="O15769">
            <v>45474</v>
          </cell>
        </row>
        <row r="15770">
          <cell r="N15770">
            <v>1003154677</v>
          </cell>
          <cell r="O15770">
            <v>45474</v>
          </cell>
        </row>
        <row r="15771">
          <cell r="N15771">
            <v>1003154678</v>
          </cell>
          <cell r="O15771">
            <v>45474</v>
          </cell>
        </row>
        <row r="15772">
          <cell r="N15772">
            <v>1003154679</v>
          </cell>
          <cell r="O15772">
            <v>45474</v>
          </cell>
        </row>
        <row r="15773">
          <cell r="N15773">
            <v>1003154680</v>
          </cell>
          <cell r="O15773">
            <v>45474</v>
          </cell>
        </row>
        <row r="15774">
          <cell r="N15774">
            <v>1003154681</v>
          </cell>
          <cell r="O15774">
            <v>45474</v>
          </cell>
        </row>
        <row r="15775">
          <cell r="N15775">
            <v>1003154682</v>
          </cell>
          <cell r="O15775">
            <v>45474</v>
          </cell>
        </row>
        <row r="15776">
          <cell r="N15776">
            <v>1003154683</v>
          </cell>
          <cell r="O15776">
            <v>45474</v>
          </cell>
        </row>
        <row r="15777">
          <cell r="N15777">
            <v>1003154684</v>
          </cell>
          <cell r="O15777">
            <v>45474</v>
          </cell>
        </row>
        <row r="15778">
          <cell r="N15778">
            <v>1003154685</v>
          </cell>
          <cell r="O15778">
            <v>45474</v>
          </cell>
        </row>
        <row r="15779">
          <cell r="N15779">
            <v>1003154686</v>
          </cell>
          <cell r="O15779">
            <v>45474</v>
          </cell>
        </row>
        <row r="15780">
          <cell r="N15780">
            <v>1003154687</v>
          </cell>
          <cell r="O15780">
            <v>45474</v>
          </cell>
        </row>
        <row r="15781">
          <cell r="N15781">
            <v>1003154688</v>
          </cell>
          <cell r="O15781">
            <v>45474</v>
          </cell>
        </row>
        <row r="15782">
          <cell r="N15782">
            <v>1003154689</v>
          </cell>
          <cell r="O15782">
            <v>45474</v>
          </cell>
        </row>
        <row r="15783">
          <cell r="N15783">
            <v>1003154690</v>
          </cell>
          <cell r="O15783">
            <v>45474</v>
          </cell>
        </row>
        <row r="15784">
          <cell r="N15784">
            <v>1003154691</v>
          </cell>
          <cell r="O15784">
            <v>45474</v>
          </cell>
        </row>
        <row r="15785">
          <cell r="N15785">
            <v>1003154692</v>
          </cell>
          <cell r="O15785">
            <v>45474</v>
          </cell>
        </row>
        <row r="15786">
          <cell r="N15786">
            <v>1003154693</v>
          </cell>
          <cell r="O15786">
            <v>45474</v>
          </cell>
        </row>
        <row r="15787">
          <cell r="N15787">
            <v>1003154694</v>
          </cell>
          <cell r="O15787">
            <v>45474</v>
          </cell>
        </row>
        <row r="15788">
          <cell r="N15788">
            <v>1003154695</v>
          </cell>
          <cell r="O15788">
            <v>45474</v>
          </cell>
        </row>
        <row r="15789">
          <cell r="N15789">
            <v>1003154696</v>
          </cell>
          <cell r="O15789">
            <v>45474</v>
          </cell>
        </row>
        <row r="15790">
          <cell r="N15790">
            <v>1003154697</v>
          </cell>
          <cell r="O15790">
            <v>45474</v>
          </cell>
        </row>
        <row r="15791">
          <cell r="N15791">
            <v>1003154698</v>
          </cell>
          <cell r="O15791">
            <v>45474</v>
          </cell>
        </row>
        <row r="15792">
          <cell r="N15792">
            <v>1003154699</v>
          </cell>
          <cell r="O15792">
            <v>45474</v>
          </cell>
        </row>
        <row r="15793">
          <cell r="N15793">
            <v>1003154700</v>
          </cell>
          <cell r="O15793">
            <v>45474</v>
          </cell>
        </row>
        <row r="15794">
          <cell r="N15794">
            <v>1003154701</v>
          </cell>
          <cell r="O15794">
            <v>45474</v>
          </cell>
        </row>
        <row r="15795">
          <cell r="N15795">
            <v>1003154702</v>
          </cell>
          <cell r="O15795">
            <v>45474</v>
          </cell>
        </row>
        <row r="15796">
          <cell r="N15796">
            <v>1003154703</v>
          </cell>
          <cell r="O15796">
            <v>45474</v>
          </cell>
        </row>
        <row r="15797">
          <cell r="N15797">
            <v>1003154704</v>
          </cell>
          <cell r="O15797">
            <v>45474</v>
          </cell>
        </row>
        <row r="15798">
          <cell r="N15798">
            <v>1003154705</v>
          </cell>
          <cell r="O15798">
            <v>45474</v>
          </cell>
        </row>
        <row r="15799">
          <cell r="N15799">
            <v>1003154706</v>
          </cell>
          <cell r="O15799">
            <v>45474</v>
          </cell>
        </row>
        <row r="15800">
          <cell r="N15800">
            <v>1003154707</v>
          </cell>
          <cell r="O15800">
            <v>45474</v>
          </cell>
        </row>
        <row r="15801">
          <cell r="N15801">
            <v>1003154708</v>
          </cell>
          <cell r="O15801">
            <v>45474</v>
          </cell>
        </row>
        <row r="15802">
          <cell r="N15802">
            <v>1003154709</v>
          </cell>
          <cell r="O15802">
            <v>45474</v>
          </cell>
        </row>
        <row r="15803">
          <cell r="N15803">
            <v>1003154710</v>
          </cell>
          <cell r="O15803">
            <v>45474</v>
          </cell>
        </row>
        <row r="15804">
          <cell r="N15804">
            <v>1003154711</v>
          </cell>
          <cell r="O15804">
            <v>45474</v>
          </cell>
        </row>
        <row r="15805">
          <cell r="N15805">
            <v>1003154712</v>
          </cell>
          <cell r="O15805">
            <v>45474</v>
          </cell>
        </row>
        <row r="15806">
          <cell r="N15806">
            <v>1003154713</v>
          </cell>
          <cell r="O15806">
            <v>45474</v>
          </cell>
        </row>
        <row r="15807">
          <cell r="N15807">
            <v>1003154714</v>
          </cell>
          <cell r="O15807">
            <v>45474</v>
          </cell>
        </row>
        <row r="15808">
          <cell r="N15808">
            <v>1003154715</v>
          </cell>
          <cell r="O15808">
            <v>45474</v>
          </cell>
        </row>
        <row r="15809">
          <cell r="N15809">
            <v>1003154716</v>
          </cell>
          <cell r="O15809">
            <v>45474</v>
          </cell>
        </row>
        <row r="15810">
          <cell r="N15810">
            <v>1003154717</v>
          </cell>
          <cell r="O15810">
            <v>45474</v>
          </cell>
        </row>
        <row r="15811">
          <cell r="N15811">
            <v>1003154718</v>
          </cell>
          <cell r="O15811">
            <v>45474</v>
          </cell>
        </row>
        <row r="15812">
          <cell r="N15812">
            <v>1003154719</v>
          </cell>
          <cell r="O15812">
            <v>45474</v>
          </cell>
        </row>
        <row r="15813">
          <cell r="N15813">
            <v>1003154720</v>
          </cell>
          <cell r="O15813">
            <v>45474</v>
          </cell>
        </row>
        <row r="15814">
          <cell r="N15814">
            <v>1003154721</v>
          </cell>
          <cell r="O15814">
            <v>45474</v>
          </cell>
        </row>
        <row r="15815">
          <cell r="N15815">
            <v>1003154722</v>
          </cell>
          <cell r="O15815">
            <v>45474</v>
          </cell>
        </row>
        <row r="15816">
          <cell r="N15816">
            <v>1003154723</v>
          </cell>
          <cell r="O15816">
            <v>45474</v>
          </cell>
        </row>
        <row r="15817">
          <cell r="N15817">
            <v>1003154724</v>
          </cell>
          <cell r="O15817">
            <v>45474</v>
          </cell>
        </row>
        <row r="15818">
          <cell r="N15818">
            <v>1003154725</v>
          </cell>
          <cell r="O15818">
            <v>45474</v>
          </cell>
        </row>
        <row r="15819">
          <cell r="N15819">
            <v>1003154726</v>
          </cell>
          <cell r="O15819">
            <v>45474</v>
          </cell>
        </row>
        <row r="15820">
          <cell r="N15820">
            <v>1003154727</v>
          </cell>
          <cell r="O15820">
            <v>45474</v>
          </cell>
        </row>
        <row r="15821">
          <cell r="N15821">
            <v>1003154728</v>
          </cell>
          <cell r="O15821">
            <v>45474</v>
          </cell>
        </row>
        <row r="15822">
          <cell r="N15822">
            <v>1003154729</v>
          </cell>
          <cell r="O15822">
            <v>45474</v>
          </cell>
        </row>
        <row r="15823">
          <cell r="N15823">
            <v>1003154730</v>
          </cell>
          <cell r="O15823">
            <v>45474</v>
          </cell>
        </row>
        <row r="15824">
          <cell r="N15824">
            <v>1003154731</v>
          </cell>
          <cell r="O15824">
            <v>45474</v>
          </cell>
        </row>
        <row r="15825">
          <cell r="N15825">
            <v>1003154732</v>
          </cell>
          <cell r="O15825">
            <v>45474</v>
          </cell>
        </row>
        <row r="15826">
          <cell r="N15826">
            <v>1003154733</v>
          </cell>
          <cell r="O15826">
            <v>45474</v>
          </cell>
        </row>
        <row r="15827">
          <cell r="N15827">
            <v>1003154734</v>
          </cell>
          <cell r="O15827">
            <v>45474</v>
          </cell>
        </row>
        <row r="15828">
          <cell r="N15828">
            <v>1003154735</v>
          </cell>
          <cell r="O15828">
            <v>45474</v>
          </cell>
        </row>
        <row r="15829">
          <cell r="N15829">
            <v>1003154736</v>
          </cell>
          <cell r="O15829">
            <v>45474</v>
          </cell>
        </row>
        <row r="15830">
          <cell r="N15830">
            <v>1003154737</v>
          </cell>
          <cell r="O15830">
            <v>45474</v>
          </cell>
        </row>
        <row r="15831">
          <cell r="N15831">
            <v>1003154738</v>
          </cell>
          <cell r="O15831">
            <v>45474</v>
          </cell>
        </row>
        <row r="15832">
          <cell r="N15832">
            <v>1003154739</v>
          </cell>
          <cell r="O15832">
            <v>45474</v>
          </cell>
        </row>
        <row r="15833">
          <cell r="N15833">
            <v>1003154740</v>
          </cell>
          <cell r="O15833">
            <v>45474</v>
          </cell>
        </row>
        <row r="15834">
          <cell r="N15834">
            <v>1003154741</v>
          </cell>
          <cell r="O15834">
            <v>45474</v>
          </cell>
        </row>
        <row r="15835">
          <cell r="N15835">
            <v>1003154742</v>
          </cell>
          <cell r="O15835">
            <v>45474</v>
          </cell>
        </row>
        <row r="15836">
          <cell r="N15836">
            <v>1003154743</v>
          </cell>
          <cell r="O15836">
            <v>45474</v>
          </cell>
        </row>
        <row r="15837">
          <cell r="N15837">
            <v>1003154744</v>
          </cell>
          <cell r="O15837">
            <v>45474</v>
          </cell>
        </row>
        <row r="15838">
          <cell r="N15838">
            <v>1003154745</v>
          </cell>
          <cell r="O15838">
            <v>45474</v>
          </cell>
        </row>
        <row r="15839">
          <cell r="N15839">
            <v>1003154746</v>
          </cell>
          <cell r="O15839">
            <v>45474</v>
          </cell>
        </row>
        <row r="15840">
          <cell r="N15840">
            <v>1003154747</v>
          </cell>
          <cell r="O15840">
            <v>45474</v>
          </cell>
        </row>
        <row r="15841">
          <cell r="N15841">
            <v>1003154748</v>
          </cell>
          <cell r="O15841">
            <v>45474</v>
          </cell>
        </row>
        <row r="15842">
          <cell r="N15842">
            <v>1003154749</v>
          </cell>
          <cell r="O15842">
            <v>45474</v>
          </cell>
        </row>
        <row r="15843">
          <cell r="N15843">
            <v>1003154750</v>
          </cell>
          <cell r="O15843">
            <v>45474</v>
          </cell>
        </row>
        <row r="15844">
          <cell r="N15844">
            <v>1003154751</v>
          </cell>
          <cell r="O15844">
            <v>45474</v>
          </cell>
        </row>
        <row r="15845">
          <cell r="N15845">
            <v>1003154752</v>
          </cell>
          <cell r="O15845">
            <v>45474</v>
          </cell>
        </row>
        <row r="15846">
          <cell r="N15846">
            <v>1003154753</v>
          </cell>
          <cell r="O15846">
            <v>45474</v>
          </cell>
        </row>
        <row r="15847">
          <cell r="N15847">
            <v>1003154754</v>
          </cell>
          <cell r="O15847">
            <v>45474</v>
          </cell>
        </row>
        <row r="15848">
          <cell r="N15848">
            <v>1003154755</v>
          </cell>
          <cell r="O15848">
            <v>45474</v>
          </cell>
        </row>
        <row r="15849">
          <cell r="N15849">
            <v>1003154756</v>
          </cell>
          <cell r="O15849">
            <v>45474</v>
          </cell>
        </row>
        <row r="15850">
          <cell r="N15850">
            <v>1003154757</v>
          </cell>
          <cell r="O15850">
            <v>45474</v>
          </cell>
        </row>
        <row r="15851">
          <cell r="N15851">
            <v>1003154758</v>
          </cell>
          <cell r="O15851">
            <v>45474</v>
          </cell>
        </row>
        <row r="15852">
          <cell r="N15852">
            <v>1003154759</v>
          </cell>
          <cell r="O15852">
            <v>45474</v>
          </cell>
        </row>
        <row r="15853">
          <cell r="N15853">
            <v>1003154760</v>
          </cell>
          <cell r="O15853">
            <v>45474</v>
          </cell>
        </row>
        <row r="15854">
          <cell r="N15854">
            <v>1003154761</v>
          </cell>
          <cell r="O15854">
            <v>45474</v>
          </cell>
        </row>
        <row r="15855">
          <cell r="N15855">
            <v>1003154762</v>
          </cell>
          <cell r="O15855">
            <v>45474</v>
          </cell>
        </row>
        <row r="15856">
          <cell r="N15856">
            <v>1003154763</v>
          </cell>
          <cell r="O15856">
            <v>45474</v>
          </cell>
        </row>
        <row r="15857">
          <cell r="N15857">
            <v>1003154764</v>
          </cell>
          <cell r="O15857">
            <v>45474</v>
          </cell>
        </row>
        <row r="15858">
          <cell r="N15858">
            <v>1003154765</v>
          </cell>
          <cell r="O15858">
            <v>45474</v>
          </cell>
        </row>
        <row r="15859">
          <cell r="N15859">
            <v>1003154766</v>
          </cell>
          <cell r="O15859">
            <v>45474</v>
          </cell>
        </row>
        <row r="15860">
          <cell r="N15860">
            <v>1003154767</v>
          </cell>
          <cell r="O15860">
            <v>45474</v>
          </cell>
        </row>
        <row r="15861">
          <cell r="N15861">
            <v>1003154768</v>
          </cell>
          <cell r="O15861">
            <v>45474</v>
          </cell>
        </row>
        <row r="15862">
          <cell r="N15862">
            <v>1003154769</v>
          </cell>
          <cell r="O15862">
            <v>45474</v>
          </cell>
        </row>
        <row r="15863">
          <cell r="N15863">
            <v>1003154770</v>
          </cell>
          <cell r="O15863">
            <v>45474</v>
          </cell>
        </row>
        <row r="15864">
          <cell r="N15864">
            <v>1003154771</v>
          </cell>
          <cell r="O15864">
            <v>45474</v>
          </cell>
        </row>
        <row r="15865">
          <cell r="N15865">
            <v>1003154772</v>
          </cell>
          <cell r="O15865">
            <v>45474</v>
          </cell>
        </row>
        <row r="15866">
          <cell r="N15866">
            <v>1003154773</v>
          </cell>
          <cell r="O15866">
            <v>45474</v>
          </cell>
        </row>
        <row r="15867">
          <cell r="N15867">
            <v>1003154774</v>
          </cell>
          <cell r="O15867">
            <v>45474</v>
          </cell>
        </row>
        <row r="15868">
          <cell r="N15868">
            <v>1003154775</v>
          </cell>
          <cell r="O15868">
            <v>45474</v>
          </cell>
        </row>
        <row r="15869">
          <cell r="N15869">
            <v>1003154776</v>
          </cell>
          <cell r="O15869">
            <v>45474</v>
          </cell>
        </row>
        <row r="15870">
          <cell r="N15870">
            <v>1003154777</v>
          </cell>
          <cell r="O15870">
            <v>45474</v>
          </cell>
        </row>
        <row r="15871">
          <cell r="N15871">
            <v>1003154778</v>
          </cell>
          <cell r="O15871">
            <v>45474</v>
          </cell>
        </row>
        <row r="15872">
          <cell r="N15872">
            <v>1003154779</v>
          </cell>
          <cell r="O15872">
            <v>45474</v>
          </cell>
        </row>
        <row r="15873">
          <cell r="N15873">
            <v>1003154780</v>
          </cell>
          <cell r="O15873">
            <v>45474</v>
          </cell>
        </row>
        <row r="15874">
          <cell r="N15874">
            <v>1003154781</v>
          </cell>
          <cell r="O15874">
            <v>45474</v>
          </cell>
        </row>
        <row r="15875">
          <cell r="N15875">
            <v>1003154782</v>
          </cell>
          <cell r="O15875">
            <v>45474</v>
          </cell>
        </row>
        <row r="15876">
          <cell r="N15876">
            <v>1003154783</v>
          </cell>
          <cell r="O15876">
            <v>45474</v>
          </cell>
        </row>
        <row r="15877">
          <cell r="N15877">
            <v>1003154784</v>
          </cell>
          <cell r="O15877">
            <v>45474</v>
          </cell>
        </row>
        <row r="15878">
          <cell r="N15878">
            <v>1003154785</v>
          </cell>
          <cell r="O15878">
            <v>45474</v>
          </cell>
        </row>
        <row r="15879">
          <cell r="N15879">
            <v>1003154786</v>
          </cell>
          <cell r="O15879">
            <v>45474</v>
          </cell>
        </row>
        <row r="15880">
          <cell r="N15880">
            <v>1003154787</v>
          </cell>
          <cell r="O15880">
            <v>45474</v>
          </cell>
        </row>
        <row r="15881">
          <cell r="N15881">
            <v>1003154788</v>
          </cell>
          <cell r="O15881">
            <v>45474</v>
          </cell>
        </row>
        <row r="15882">
          <cell r="N15882">
            <v>1003154789</v>
          </cell>
          <cell r="O15882">
            <v>45474</v>
          </cell>
        </row>
        <row r="15883">
          <cell r="N15883">
            <v>1003154790</v>
          </cell>
          <cell r="O15883">
            <v>45474</v>
          </cell>
        </row>
        <row r="15884">
          <cell r="N15884">
            <v>1003154791</v>
          </cell>
          <cell r="O15884">
            <v>45474</v>
          </cell>
        </row>
        <row r="15885">
          <cell r="N15885">
            <v>1003154792</v>
          </cell>
          <cell r="O15885">
            <v>45474</v>
          </cell>
        </row>
        <row r="15886">
          <cell r="N15886">
            <v>1003154793</v>
          </cell>
          <cell r="O15886">
            <v>45474</v>
          </cell>
        </row>
        <row r="15887">
          <cell r="N15887">
            <v>1003154794</v>
          </cell>
          <cell r="O15887">
            <v>45474</v>
          </cell>
        </row>
        <row r="15888">
          <cell r="N15888">
            <v>1003154795</v>
          </cell>
          <cell r="O15888">
            <v>45474</v>
          </cell>
        </row>
        <row r="15889">
          <cell r="N15889">
            <v>1003154796</v>
          </cell>
          <cell r="O15889">
            <v>45474</v>
          </cell>
        </row>
        <row r="15890">
          <cell r="N15890">
            <v>1003154797</v>
          </cell>
          <cell r="O15890">
            <v>45474</v>
          </cell>
        </row>
        <row r="15891">
          <cell r="N15891">
            <v>1003154798</v>
          </cell>
          <cell r="O15891">
            <v>45474</v>
          </cell>
        </row>
        <row r="15892">
          <cell r="N15892">
            <v>1003154799</v>
          </cell>
          <cell r="O15892">
            <v>45474</v>
          </cell>
        </row>
        <row r="15893">
          <cell r="N15893">
            <v>1003154800</v>
          </cell>
          <cell r="O15893">
            <v>45474</v>
          </cell>
        </row>
        <row r="15894">
          <cell r="N15894">
            <v>1003154801</v>
          </cell>
          <cell r="O15894">
            <v>45474</v>
          </cell>
        </row>
        <row r="15895">
          <cell r="N15895">
            <v>1003154802</v>
          </cell>
          <cell r="O15895">
            <v>45474</v>
          </cell>
        </row>
        <row r="15896">
          <cell r="N15896">
            <v>1003154803</v>
          </cell>
          <cell r="O15896">
            <v>45474</v>
          </cell>
        </row>
        <row r="15897">
          <cell r="N15897">
            <v>1003154804</v>
          </cell>
          <cell r="O15897">
            <v>45474</v>
          </cell>
        </row>
        <row r="15898">
          <cell r="N15898">
            <v>1003154805</v>
          </cell>
          <cell r="O15898">
            <v>45474</v>
          </cell>
        </row>
        <row r="15899">
          <cell r="N15899">
            <v>1003154806</v>
          </cell>
          <cell r="O15899">
            <v>45474</v>
          </cell>
        </row>
        <row r="15900">
          <cell r="N15900">
            <v>1003154807</v>
          </cell>
          <cell r="O15900">
            <v>45474</v>
          </cell>
        </row>
        <row r="15901">
          <cell r="N15901">
            <v>1003154808</v>
          </cell>
          <cell r="O15901">
            <v>45474</v>
          </cell>
        </row>
        <row r="15902">
          <cell r="N15902">
            <v>1003154809</v>
          </cell>
          <cell r="O15902">
            <v>45474</v>
          </cell>
        </row>
        <row r="15903">
          <cell r="N15903">
            <v>1003154810</v>
          </cell>
          <cell r="O15903">
            <v>45474</v>
          </cell>
        </row>
        <row r="15904">
          <cell r="N15904">
            <v>1003154811</v>
          </cell>
          <cell r="O15904">
            <v>45474</v>
          </cell>
        </row>
        <row r="15905">
          <cell r="N15905">
            <v>1003154812</v>
          </cell>
          <cell r="O15905">
            <v>45474</v>
          </cell>
        </row>
        <row r="15906">
          <cell r="N15906">
            <v>1003154813</v>
          </cell>
          <cell r="O15906">
            <v>45474</v>
          </cell>
        </row>
        <row r="15907">
          <cell r="N15907">
            <v>1003154814</v>
          </cell>
          <cell r="O15907">
            <v>45474</v>
          </cell>
        </row>
        <row r="15908">
          <cell r="N15908">
            <v>1003154815</v>
          </cell>
          <cell r="O15908">
            <v>45474</v>
          </cell>
        </row>
        <row r="15909">
          <cell r="N15909">
            <v>1003154816</v>
          </cell>
          <cell r="O15909">
            <v>45474</v>
          </cell>
        </row>
        <row r="15910">
          <cell r="N15910">
            <v>1003154817</v>
          </cell>
          <cell r="O15910">
            <v>45474</v>
          </cell>
        </row>
        <row r="15911">
          <cell r="N15911">
            <v>1003154818</v>
          </cell>
          <cell r="O15911">
            <v>45474</v>
          </cell>
        </row>
        <row r="15912">
          <cell r="N15912">
            <v>1003154819</v>
          </cell>
          <cell r="O15912">
            <v>45474</v>
          </cell>
        </row>
        <row r="15913">
          <cell r="N15913">
            <v>1003154820</v>
          </cell>
          <cell r="O15913">
            <v>45474</v>
          </cell>
        </row>
        <row r="15914">
          <cell r="N15914">
            <v>1003154821</v>
          </cell>
          <cell r="O15914">
            <v>45474</v>
          </cell>
        </row>
        <row r="15915">
          <cell r="N15915">
            <v>1003154822</v>
          </cell>
          <cell r="O15915">
            <v>45474</v>
          </cell>
        </row>
        <row r="15916">
          <cell r="N15916">
            <v>1003154823</v>
          </cell>
          <cell r="O15916">
            <v>45474</v>
          </cell>
        </row>
        <row r="15917">
          <cell r="N15917">
            <v>1003154824</v>
          </cell>
          <cell r="O15917">
            <v>45474</v>
          </cell>
        </row>
        <row r="15918">
          <cell r="N15918">
            <v>1003154825</v>
          </cell>
          <cell r="O15918">
            <v>45474</v>
          </cell>
        </row>
        <row r="15919">
          <cell r="N15919">
            <v>1003154826</v>
          </cell>
          <cell r="O15919">
            <v>45474</v>
          </cell>
        </row>
        <row r="15920">
          <cell r="N15920">
            <v>1003154827</v>
          </cell>
          <cell r="O15920">
            <v>45474</v>
          </cell>
        </row>
        <row r="15921">
          <cell r="N15921">
            <v>1003154828</v>
          </cell>
          <cell r="O15921">
            <v>45474</v>
          </cell>
        </row>
        <row r="15922">
          <cell r="N15922">
            <v>1003154829</v>
          </cell>
          <cell r="O15922">
            <v>45474</v>
          </cell>
        </row>
        <row r="15923">
          <cell r="N15923">
            <v>1003154830</v>
          </cell>
          <cell r="O15923">
            <v>45474</v>
          </cell>
        </row>
        <row r="15924">
          <cell r="N15924">
            <v>1003154831</v>
          </cell>
          <cell r="O15924">
            <v>45474</v>
          </cell>
        </row>
        <row r="15925">
          <cell r="N15925">
            <v>1003154832</v>
          </cell>
          <cell r="O15925">
            <v>45474</v>
          </cell>
        </row>
        <row r="15926">
          <cell r="N15926">
            <v>1003154833</v>
          </cell>
          <cell r="O15926">
            <v>45474</v>
          </cell>
        </row>
        <row r="15927">
          <cell r="N15927">
            <v>1003154834</v>
          </cell>
          <cell r="O15927">
            <v>45474</v>
          </cell>
        </row>
        <row r="15928">
          <cell r="N15928">
            <v>1003154835</v>
          </cell>
          <cell r="O15928">
            <v>45474</v>
          </cell>
        </row>
        <row r="15929">
          <cell r="N15929">
            <v>1003154836</v>
          </cell>
          <cell r="O15929">
            <v>45474</v>
          </cell>
        </row>
        <row r="15930">
          <cell r="N15930">
            <v>1003154837</v>
          </cell>
          <cell r="O15930">
            <v>45474</v>
          </cell>
        </row>
        <row r="15931">
          <cell r="N15931">
            <v>1003154838</v>
          </cell>
          <cell r="O15931">
            <v>45474</v>
          </cell>
        </row>
        <row r="15932">
          <cell r="N15932">
            <v>1003154839</v>
          </cell>
          <cell r="O15932">
            <v>45474</v>
          </cell>
        </row>
        <row r="15933">
          <cell r="N15933">
            <v>1003154840</v>
          </cell>
          <cell r="O15933">
            <v>45474</v>
          </cell>
        </row>
        <row r="15934">
          <cell r="N15934">
            <v>1003154841</v>
          </cell>
          <cell r="O15934">
            <v>45474</v>
          </cell>
        </row>
        <row r="15935">
          <cell r="N15935">
            <v>1003154842</v>
          </cell>
          <cell r="O15935">
            <v>45474</v>
          </cell>
        </row>
        <row r="15936">
          <cell r="N15936">
            <v>1003154843</v>
          </cell>
          <cell r="O15936">
            <v>45474</v>
          </cell>
        </row>
        <row r="15937">
          <cell r="N15937">
            <v>1003154844</v>
          </cell>
          <cell r="O15937">
            <v>45474</v>
          </cell>
        </row>
        <row r="15938">
          <cell r="N15938">
            <v>1003154845</v>
          </cell>
          <cell r="O15938">
            <v>45474</v>
          </cell>
        </row>
        <row r="15939">
          <cell r="N15939">
            <v>1003154846</v>
          </cell>
          <cell r="O15939">
            <v>45474</v>
          </cell>
        </row>
        <row r="15940">
          <cell r="N15940">
            <v>1003154847</v>
          </cell>
          <cell r="O15940">
            <v>45474</v>
          </cell>
        </row>
        <row r="15941">
          <cell r="N15941">
            <v>1003154848</v>
          </cell>
          <cell r="O15941">
            <v>45474</v>
          </cell>
        </row>
        <row r="15942">
          <cell r="N15942">
            <v>1003154849</v>
          </cell>
          <cell r="O15942">
            <v>45474</v>
          </cell>
        </row>
        <row r="15943">
          <cell r="N15943">
            <v>1003154850</v>
          </cell>
          <cell r="O15943">
            <v>45474</v>
          </cell>
        </row>
        <row r="15944">
          <cell r="N15944">
            <v>1003154851</v>
          </cell>
          <cell r="O15944">
            <v>45474</v>
          </cell>
        </row>
        <row r="15945">
          <cell r="N15945">
            <v>1003154852</v>
          </cell>
          <cell r="O15945">
            <v>45474</v>
          </cell>
        </row>
        <row r="15946">
          <cell r="N15946">
            <v>1003154853</v>
          </cell>
          <cell r="O15946">
            <v>45474</v>
          </cell>
        </row>
        <row r="15947">
          <cell r="N15947">
            <v>1003154854</v>
          </cell>
          <cell r="O15947">
            <v>45474</v>
          </cell>
        </row>
        <row r="15948">
          <cell r="N15948">
            <v>1003154855</v>
          </cell>
          <cell r="O15948">
            <v>45474</v>
          </cell>
        </row>
        <row r="15949">
          <cell r="N15949">
            <v>1003154856</v>
          </cell>
          <cell r="O15949">
            <v>45474</v>
          </cell>
        </row>
        <row r="15950">
          <cell r="N15950">
            <v>1003154857</v>
          </cell>
          <cell r="O15950">
            <v>45474</v>
          </cell>
        </row>
        <row r="15951">
          <cell r="N15951">
            <v>1003154858</v>
          </cell>
          <cell r="O15951">
            <v>45474</v>
          </cell>
        </row>
        <row r="15952">
          <cell r="N15952">
            <v>1003154859</v>
          </cell>
          <cell r="O15952">
            <v>45474</v>
          </cell>
        </row>
        <row r="15953">
          <cell r="N15953">
            <v>1003154860</v>
          </cell>
          <cell r="O15953">
            <v>45474</v>
          </cell>
        </row>
        <row r="15954">
          <cell r="N15954">
            <v>1003154861</v>
          </cell>
          <cell r="O15954">
            <v>45474</v>
          </cell>
        </row>
        <row r="15955">
          <cell r="N15955">
            <v>1003154862</v>
          </cell>
          <cell r="O15955">
            <v>45474</v>
          </cell>
        </row>
        <row r="15956">
          <cell r="N15956">
            <v>1003154863</v>
          </cell>
          <cell r="O15956">
            <v>45474</v>
          </cell>
        </row>
        <row r="15957">
          <cell r="N15957">
            <v>1003154864</v>
          </cell>
          <cell r="O15957">
            <v>45474</v>
          </cell>
        </row>
        <row r="15958">
          <cell r="N15958">
            <v>1003154865</v>
          </cell>
          <cell r="O15958">
            <v>45474</v>
          </cell>
        </row>
        <row r="15959">
          <cell r="N15959">
            <v>1003154866</v>
          </cell>
          <cell r="O15959">
            <v>45474</v>
          </cell>
        </row>
        <row r="15960">
          <cell r="N15960">
            <v>1003154867</v>
          </cell>
          <cell r="O15960">
            <v>45474</v>
          </cell>
        </row>
        <row r="15961">
          <cell r="N15961">
            <v>1003154868</v>
          </cell>
          <cell r="O15961">
            <v>45474</v>
          </cell>
        </row>
        <row r="15962">
          <cell r="N15962">
            <v>1003154869</v>
          </cell>
          <cell r="O15962">
            <v>45474</v>
          </cell>
        </row>
        <row r="15963">
          <cell r="N15963">
            <v>1003154870</v>
          </cell>
          <cell r="O15963">
            <v>45474</v>
          </cell>
        </row>
        <row r="15964">
          <cell r="N15964">
            <v>1003154871</v>
          </cell>
          <cell r="O15964">
            <v>45474</v>
          </cell>
        </row>
        <row r="15965">
          <cell r="N15965">
            <v>1003154872</v>
          </cell>
          <cell r="O15965">
            <v>45474</v>
          </cell>
        </row>
        <row r="15966">
          <cell r="N15966">
            <v>1003154873</v>
          </cell>
          <cell r="O15966">
            <v>45474</v>
          </cell>
        </row>
        <row r="15967">
          <cell r="N15967">
            <v>1003154874</v>
          </cell>
          <cell r="O15967">
            <v>45474</v>
          </cell>
        </row>
        <row r="15968">
          <cell r="N15968">
            <v>1003154875</v>
          </cell>
          <cell r="O15968">
            <v>45474</v>
          </cell>
        </row>
        <row r="15969">
          <cell r="N15969">
            <v>1003154876</v>
          </cell>
          <cell r="O15969">
            <v>45474</v>
          </cell>
        </row>
        <row r="15970">
          <cell r="N15970">
            <v>1003154877</v>
          </cell>
          <cell r="O15970">
            <v>45474</v>
          </cell>
        </row>
        <row r="15971">
          <cell r="N15971">
            <v>1003154878</v>
          </cell>
          <cell r="O15971">
            <v>45474</v>
          </cell>
        </row>
        <row r="15972">
          <cell r="N15972">
            <v>1003154879</v>
          </cell>
          <cell r="O15972">
            <v>45474</v>
          </cell>
        </row>
        <row r="15973">
          <cell r="N15973">
            <v>1003154880</v>
          </cell>
          <cell r="O15973">
            <v>45474</v>
          </cell>
        </row>
        <row r="15974">
          <cell r="N15974">
            <v>1003154881</v>
          </cell>
          <cell r="O15974">
            <v>45474</v>
          </cell>
        </row>
        <row r="15975">
          <cell r="N15975">
            <v>1003154882</v>
          </cell>
          <cell r="O15975">
            <v>45474</v>
          </cell>
        </row>
        <row r="15976">
          <cell r="N15976">
            <v>1003154883</v>
          </cell>
          <cell r="O15976">
            <v>45474</v>
          </cell>
        </row>
        <row r="15977">
          <cell r="N15977">
            <v>1003154884</v>
          </cell>
          <cell r="O15977">
            <v>45474</v>
          </cell>
        </row>
        <row r="15978">
          <cell r="N15978">
            <v>1003154885</v>
          </cell>
          <cell r="O15978">
            <v>45474</v>
          </cell>
        </row>
        <row r="15979">
          <cell r="N15979">
            <v>1003154886</v>
          </cell>
          <cell r="O15979">
            <v>45474</v>
          </cell>
        </row>
        <row r="15980">
          <cell r="N15980">
            <v>1003154887</v>
          </cell>
          <cell r="O15980">
            <v>45474</v>
          </cell>
        </row>
        <row r="15981">
          <cell r="N15981">
            <v>1003154888</v>
          </cell>
          <cell r="O15981">
            <v>45474</v>
          </cell>
        </row>
        <row r="15982">
          <cell r="N15982">
            <v>1003154889</v>
          </cell>
          <cell r="O15982">
            <v>45474</v>
          </cell>
        </row>
        <row r="15983">
          <cell r="N15983">
            <v>1003154890</v>
          </cell>
          <cell r="O15983">
            <v>45474</v>
          </cell>
        </row>
        <row r="15984">
          <cell r="N15984">
            <v>1003154891</v>
          </cell>
          <cell r="O15984">
            <v>45474</v>
          </cell>
        </row>
        <row r="15985">
          <cell r="N15985">
            <v>1003154892</v>
          </cell>
          <cell r="O15985">
            <v>45474</v>
          </cell>
        </row>
        <row r="15986">
          <cell r="N15986">
            <v>1003154893</v>
          </cell>
          <cell r="O15986">
            <v>45474</v>
          </cell>
        </row>
        <row r="15987">
          <cell r="N15987">
            <v>1003154894</v>
          </cell>
          <cell r="O15987">
            <v>45474</v>
          </cell>
        </row>
        <row r="15988">
          <cell r="N15988">
            <v>1003154895</v>
          </cell>
          <cell r="O15988">
            <v>45474</v>
          </cell>
        </row>
        <row r="15989">
          <cell r="N15989">
            <v>1003154896</v>
          </cell>
          <cell r="O15989">
            <v>45474</v>
          </cell>
        </row>
        <row r="15990">
          <cell r="N15990">
            <v>1003154897</v>
          </cell>
          <cell r="O15990">
            <v>45474</v>
          </cell>
        </row>
        <row r="15991">
          <cell r="N15991">
            <v>1003154898</v>
          </cell>
          <cell r="O15991">
            <v>45474</v>
          </cell>
        </row>
        <row r="15992">
          <cell r="N15992">
            <v>1003154899</v>
          </cell>
          <cell r="O15992">
            <v>45474</v>
          </cell>
        </row>
        <row r="15993">
          <cell r="N15993">
            <v>1003154900</v>
          </cell>
          <cell r="O15993">
            <v>45474</v>
          </cell>
        </row>
        <row r="15994">
          <cell r="N15994">
            <v>1003154901</v>
          </cell>
          <cell r="O15994">
            <v>45474</v>
          </cell>
        </row>
        <row r="15995">
          <cell r="N15995">
            <v>1003154902</v>
          </cell>
          <cell r="O15995">
            <v>45474</v>
          </cell>
        </row>
        <row r="15996">
          <cell r="N15996">
            <v>1003154903</v>
          </cell>
          <cell r="O15996">
            <v>45474</v>
          </cell>
        </row>
        <row r="15997">
          <cell r="N15997">
            <v>1003154904</v>
          </cell>
          <cell r="O15997">
            <v>45474</v>
          </cell>
        </row>
        <row r="15998">
          <cell r="N15998">
            <v>1003154905</v>
          </cell>
          <cell r="O15998">
            <v>45474</v>
          </cell>
        </row>
        <row r="15999">
          <cell r="N15999">
            <v>1003154906</v>
          </cell>
          <cell r="O15999">
            <v>45474</v>
          </cell>
        </row>
        <row r="16000">
          <cell r="N16000">
            <v>1003154907</v>
          </cell>
          <cell r="O16000">
            <v>45474</v>
          </cell>
        </row>
        <row r="16001">
          <cell r="N16001">
            <v>1003154908</v>
          </cell>
          <cell r="O16001">
            <v>45474</v>
          </cell>
        </row>
        <row r="16002">
          <cell r="N16002">
            <v>1003154909</v>
          </cell>
          <cell r="O16002">
            <v>45474</v>
          </cell>
        </row>
        <row r="16003">
          <cell r="N16003">
            <v>1003154910</v>
          </cell>
          <cell r="O16003">
            <v>45474</v>
          </cell>
        </row>
        <row r="16004">
          <cell r="N16004">
            <v>1003154911</v>
          </cell>
          <cell r="O16004">
            <v>45474</v>
          </cell>
        </row>
        <row r="16005">
          <cell r="N16005">
            <v>1003154912</v>
          </cell>
          <cell r="O16005">
            <v>45474</v>
          </cell>
        </row>
        <row r="16006">
          <cell r="N16006">
            <v>1003154913</v>
          </cell>
          <cell r="O16006">
            <v>45474</v>
          </cell>
        </row>
        <row r="16007">
          <cell r="N16007">
            <v>1003154914</v>
          </cell>
          <cell r="O16007">
            <v>45474</v>
          </cell>
        </row>
        <row r="16008">
          <cell r="N16008">
            <v>1003154915</v>
          </cell>
          <cell r="O16008">
            <v>45474</v>
          </cell>
        </row>
        <row r="16009">
          <cell r="N16009">
            <v>1003154916</v>
          </cell>
          <cell r="O16009">
            <v>45474</v>
          </cell>
        </row>
        <row r="16010">
          <cell r="N16010">
            <v>1003154917</v>
          </cell>
          <cell r="O16010">
            <v>45474</v>
          </cell>
        </row>
        <row r="16011">
          <cell r="N16011">
            <v>1003154918</v>
          </cell>
          <cell r="O16011">
            <v>45474</v>
          </cell>
        </row>
        <row r="16012">
          <cell r="N16012">
            <v>1003154919</v>
          </cell>
          <cell r="O16012">
            <v>45474</v>
          </cell>
        </row>
        <row r="16013">
          <cell r="N16013">
            <v>1003154920</v>
          </cell>
          <cell r="O16013">
            <v>45474</v>
          </cell>
        </row>
        <row r="16014">
          <cell r="N16014">
            <v>1003154921</v>
          </cell>
          <cell r="O16014">
            <v>45474</v>
          </cell>
        </row>
        <row r="16015">
          <cell r="N16015">
            <v>1003154922</v>
          </cell>
          <cell r="O16015">
            <v>45474</v>
          </cell>
        </row>
        <row r="16016">
          <cell r="N16016">
            <v>1003154923</v>
          </cell>
          <cell r="O16016">
            <v>45474</v>
          </cell>
        </row>
        <row r="16017">
          <cell r="N16017">
            <v>1003154924</v>
          </cell>
          <cell r="O16017">
            <v>45474</v>
          </cell>
        </row>
        <row r="16018">
          <cell r="N16018">
            <v>1003154925</v>
          </cell>
          <cell r="O16018">
            <v>45474</v>
          </cell>
        </row>
        <row r="16019">
          <cell r="N16019">
            <v>1003154926</v>
          </cell>
          <cell r="O16019">
            <v>45474</v>
          </cell>
        </row>
        <row r="16020">
          <cell r="N16020">
            <v>1003154927</v>
          </cell>
          <cell r="O16020">
            <v>45474</v>
          </cell>
        </row>
        <row r="16021">
          <cell r="N16021">
            <v>1003154928</v>
          </cell>
          <cell r="O16021">
            <v>45474</v>
          </cell>
        </row>
        <row r="16022">
          <cell r="N16022">
            <v>1003154929</v>
          </cell>
          <cell r="O16022">
            <v>45474</v>
          </cell>
        </row>
        <row r="16023">
          <cell r="N16023">
            <v>1003154930</v>
          </cell>
          <cell r="O16023">
            <v>45474</v>
          </cell>
        </row>
        <row r="16024">
          <cell r="N16024">
            <v>1003154931</v>
          </cell>
          <cell r="O16024">
            <v>45474</v>
          </cell>
        </row>
        <row r="16025">
          <cell r="N16025">
            <v>1003154932</v>
          </cell>
          <cell r="O16025">
            <v>45474</v>
          </cell>
        </row>
        <row r="16026">
          <cell r="N16026">
            <v>1003154933</v>
          </cell>
          <cell r="O16026">
            <v>45474</v>
          </cell>
        </row>
        <row r="16027">
          <cell r="N16027">
            <v>1003154934</v>
          </cell>
          <cell r="O16027">
            <v>45474</v>
          </cell>
        </row>
        <row r="16028">
          <cell r="N16028">
            <v>1003154935</v>
          </cell>
          <cell r="O16028">
            <v>45474</v>
          </cell>
        </row>
        <row r="16029">
          <cell r="N16029">
            <v>1003154936</v>
          </cell>
          <cell r="O16029">
            <v>45474</v>
          </cell>
        </row>
        <row r="16030">
          <cell r="N16030">
            <v>1003154937</v>
          </cell>
          <cell r="O16030">
            <v>45474</v>
          </cell>
        </row>
        <row r="16031">
          <cell r="N16031">
            <v>1003154938</v>
          </cell>
          <cell r="O16031">
            <v>45474</v>
          </cell>
        </row>
        <row r="16032">
          <cell r="N16032">
            <v>1003154939</v>
          </cell>
          <cell r="O16032">
            <v>45474</v>
          </cell>
        </row>
        <row r="16033">
          <cell r="N16033">
            <v>1003154940</v>
          </cell>
          <cell r="O16033">
            <v>45474</v>
          </cell>
        </row>
        <row r="16034">
          <cell r="N16034">
            <v>1003154941</v>
          </cell>
          <cell r="O16034">
            <v>45474</v>
          </cell>
        </row>
        <row r="16035">
          <cell r="N16035">
            <v>1003154942</v>
          </cell>
          <cell r="O16035">
            <v>45474</v>
          </cell>
        </row>
        <row r="16036">
          <cell r="N16036">
            <v>1003154943</v>
          </cell>
          <cell r="O16036">
            <v>45474</v>
          </cell>
        </row>
        <row r="16037">
          <cell r="N16037">
            <v>1003154944</v>
          </cell>
          <cell r="O16037">
            <v>45474</v>
          </cell>
        </row>
        <row r="16038">
          <cell r="N16038">
            <v>1003154945</v>
          </cell>
          <cell r="O16038">
            <v>45474</v>
          </cell>
        </row>
        <row r="16039">
          <cell r="N16039">
            <v>1003154946</v>
          </cell>
          <cell r="O16039">
            <v>45474</v>
          </cell>
        </row>
        <row r="16040">
          <cell r="N16040">
            <v>1003154947</v>
          </cell>
          <cell r="O16040">
            <v>45474</v>
          </cell>
        </row>
        <row r="16041">
          <cell r="N16041">
            <v>1003154948</v>
          </cell>
          <cell r="O16041">
            <v>45474</v>
          </cell>
        </row>
        <row r="16042">
          <cell r="N16042">
            <v>1003154949</v>
          </cell>
          <cell r="O16042">
            <v>45474</v>
          </cell>
        </row>
        <row r="16043">
          <cell r="N16043">
            <v>1003154950</v>
          </cell>
          <cell r="O16043">
            <v>45474</v>
          </cell>
        </row>
        <row r="16044">
          <cell r="N16044">
            <v>1003154951</v>
          </cell>
          <cell r="O16044">
            <v>45474</v>
          </cell>
        </row>
        <row r="16045">
          <cell r="N16045">
            <v>1003154952</v>
          </cell>
          <cell r="O16045">
            <v>45474</v>
          </cell>
        </row>
        <row r="16046">
          <cell r="N16046">
            <v>1003154953</v>
          </cell>
          <cell r="O16046">
            <v>45474</v>
          </cell>
        </row>
        <row r="16047">
          <cell r="N16047">
            <v>1003154954</v>
          </cell>
          <cell r="O16047">
            <v>45474</v>
          </cell>
        </row>
        <row r="16048">
          <cell r="N16048">
            <v>1003154955</v>
          </cell>
          <cell r="O16048">
            <v>45474</v>
          </cell>
        </row>
        <row r="16049">
          <cell r="N16049">
            <v>1003154956</v>
          </cell>
          <cell r="O16049">
            <v>45474</v>
          </cell>
        </row>
        <row r="16050">
          <cell r="N16050">
            <v>1003154957</v>
          </cell>
          <cell r="O16050">
            <v>45474</v>
          </cell>
        </row>
        <row r="16051">
          <cell r="N16051">
            <v>1003154958</v>
          </cell>
          <cell r="O16051">
            <v>45474</v>
          </cell>
        </row>
        <row r="16052">
          <cell r="N16052">
            <v>1003154959</v>
          </cell>
          <cell r="O16052">
            <v>45474</v>
          </cell>
        </row>
        <row r="16053">
          <cell r="N16053">
            <v>1003154960</v>
          </cell>
          <cell r="O16053">
            <v>45474</v>
          </cell>
        </row>
        <row r="16054">
          <cell r="N16054">
            <v>1003154961</v>
          </cell>
          <cell r="O16054">
            <v>45474</v>
          </cell>
        </row>
        <row r="16055">
          <cell r="N16055">
            <v>1003154962</v>
          </cell>
          <cell r="O16055">
            <v>45474</v>
          </cell>
        </row>
        <row r="16056">
          <cell r="N16056">
            <v>1003154963</v>
          </cell>
          <cell r="O16056">
            <v>45474</v>
          </cell>
        </row>
        <row r="16057">
          <cell r="N16057">
            <v>1003154964</v>
          </cell>
          <cell r="O16057">
            <v>45474</v>
          </cell>
        </row>
        <row r="16058">
          <cell r="N16058">
            <v>1003154965</v>
          </cell>
          <cell r="O16058">
            <v>45474</v>
          </cell>
        </row>
        <row r="16059">
          <cell r="N16059">
            <v>1003154966</v>
          </cell>
          <cell r="O16059">
            <v>45474</v>
          </cell>
        </row>
        <row r="16060">
          <cell r="N16060">
            <v>1003154967</v>
          </cell>
          <cell r="O16060">
            <v>45474</v>
          </cell>
        </row>
        <row r="16061">
          <cell r="N16061">
            <v>1003154968</v>
          </cell>
          <cell r="O16061">
            <v>45474</v>
          </cell>
        </row>
        <row r="16062">
          <cell r="N16062">
            <v>1003154969</v>
          </cell>
          <cell r="O16062">
            <v>45474</v>
          </cell>
        </row>
        <row r="16063">
          <cell r="N16063">
            <v>1003154970</v>
          </cell>
          <cell r="O16063">
            <v>45474</v>
          </cell>
        </row>
        <row r="16064">
          <cell r="N16064">
            <v>1003154971</v>
          </cell>
          <cell r="O16064">
            <v>45474</v>
          </cell>
        </row>
        <row r="16065">
          <cell r="N16065">
            <v>1003154972</v>
          </cell>
          <cell r="O16065">
            <v>45474</v>
          </cell>
        </row>
        <row r="16066">
          <cell r="N16066">
            <v>1003154973</v>
          </cell>
          <cell r="O16066">
            <v>45474</v>
          </cell>
        </row>
        <row r="16067">
          <cell r="N16067">
            <v>1003154974</v>
          </cell>
          <cell r="O16067">
            <v>45474</v>
          </cell>
        </row>
        <row r="16068">
          <cell r="N16068">
            <v>1003154975</v>
          </cell>
          <cell r="O16068">
            <v>45474</v>
          </cell>
        </row>
        <row r="16069">
          <cell r="N16069">
            <v>1003154976</v>
          </cell>
          <cell r="O16069">
            <v>45474</v>
          </cell>
        </row>
        <row r="16070">
          <cell r="N16070">
            <v>1003154977</v>
          </cell>
          <cell r="O16070">
            <v>45474</v>
          </cell>
        </row>
        <row r="16071">
          <cell r="N16071">
            <v>1003154978</v>
          </cell>
          <cell r="O16071">
            <v>45474</v>
          </cell>
        </row>
        <row r="16072">
          <cell r="N16072">
            <v>1003154979</v>
          </cell>
          <cell r="O16072">
            <v>45474</v>
          </cell>
        </row>
        <row r="16073">
          <cell r="N16073">
            <v>1003154980</v>
          </cell>
          <cell r="O16073">
            <v>45474</v>
          </cell>
        </row>
        <row r="16074">
          <cell r="N16074">
            <v>1003154981</v>
          </cell>
          <cell r="O16074">
            <v>45474</v>
          </cell>
        </row>
        <row r="16075">
          <cell r="N16075">
            <v>1003154982</v>
          </cell>
          <cell r="O16075">
            <v>45474</v>
          </cell>
        </row>
        <row r="16076">
          <cell r="N16076">
            <v>1003154983</v>
          </cell>
          <cell r="O16076">
            <v>45474</v>
          </cell>
        </row>
        <row r="16077">
          <cell r="N16077">
            <v>1003154984</v>
          </cell>
          <cell r="O16077">
            <v>45474</v>
          </cell>
        </row>
        <row r="16078">
          <cell r="N16078">
            <v>1003154985</v>
          </cell>
          <cell r="O16078">
            <v>45474</v>
          </cell>
        </row>
        <row r="16079">
          <cell r="N16079">
            <v>1003154986</v>
          </cell>
          <cell r="O16079">
            <v>45474</v>
          </cell>
        </row>
        <row r="16080">
          <cell r="N16080">
            <v>1003154987</v>
          </cell>
          <cell r="O16080">
            <v>45474</v>
          </cell>
        </row>
        <row r="16081">
          <cell r="N16081">
            <v>1003154988</v>
          </cell>
          <cell r="O16081">
            <v>45474</v>
          </cell>
        </row>
        <row r="16082">
          <cell r="N16082">
            <v>1003154989</v>
          </cell>
          <cell r="O16082">
            <v>45474</v>
          </cell>
        </row>
        <row r="16083">
          <cell r="N16083">
            <v>1003154990</v>
          </cell>
          <cell r="O16083">
            <v>45474</v>
          </cell>
        </row>
        <row r="16084">
          <cell r="N16084">
            <v>1003154991</v>
          </cell>
          <cell r="O16084">
            <v>45474</v>
          </cell>
        </row>
        <row r="16085">
          <cell r="N16085">
            <v>1003154992</v>
          </cell>
          <cell r="O16085">
            <v>45474</v>
          </cell>
        </row>
        <row r="16086">
          <cell r="N16086">
            <v>1003154993</v>
          </cell>
          <cell r="O16086">
            <v>45474</v>
          </cell>
        </row>
        <row r="16087">
          <cell r="N16087">
            <v>1003154994</v>
          </cell>
          <cell r="O16087">
            <v>45474</v>
          </cell>
        </row>
        <row r="16088">
          <cell r="N16088">
            <v>1003154995</v>
          </cell>
          <cell r="O16088">
            <v>45474</v>
          </cell>
        </row>
        <row r="16089">
          <cell r="N16089">
            <v>1003154996</v>
          </cell>
          <cell r="O16089">
            <v>45474</v>
          </cell>
        </row>
        <row r="16090">
          <cell r="N16090">
            <v>1003154997</v>
          </cell>
          <cell r="O16090">
            <v>45474</v>
          </cell>
        </row>
        <row r="16091">
          <cell r="N16091">
            <v>1003154998</v>
          </cell>
          <cell r="O16091">
            <v>45474</v>
          </cell>
        </row>
        <row r="16092">
          <cell r="N16092">
            <v>1003154999</v>
          </cell>
          <cell r="O16092">
            <v>45474</v>
          </cell>
        </row>
        <row r="16093">
          <cell r="N16093">
            <v>1003155000</v>
          </cell>
          <cell r="O16093">
            <v>45474</v>
          </cell>
        </row>
        <row r="16094">
          <cell r="N16094">
            <v>1003155001</v>
          </cell>
          <cell r="O16094">
            <v>45474</v>
          </cell>
        </row>
        <row r="16095">
          <cell r="N16095">
            <v>1003155002</v>
          </cell>
          <cell r="O16095">
            <v>45474</v>
          </cell>
        </row>
        <row r="16096">
          <cell r="N16096">
            <v>1003155003</v>
          </cell>
          <cell r="O16096">
            <v>45474</v>
          </cell>
        </row>
        <row r="16097">
          <cell r="N16097">
            <v>1003155004</v>
          </cell>
          <cell r="O16097">
            <v>45474</v>
          </cell>
        </row>
        <row r="16098">
          <cell r="N16098">
            <v>1003155005</v>
          </cell>
          <cell r="O16098">
            <v>45474</v>
          </cell>
        </row>
        <row r="16099">
          <cell r="N16099">
            <v>1003155006</v>
          </cell>
          <cell r="O16099">
            <v>45474</v>
          </cell>
        </row>
        <row r="16100">
          <cell r="N16100">
            <v>1003155007</v>
          </cell>
          <cell r="O16100">
            <v>45474</v>
          </cell>
        </row>
        <row r="16101">
          <cell r="N16101">
            <v>1003155008</v>
          </cell>
          <cell r="O16101">
            <v>45474</v>
          </cell>
        </row>
        <row r="16102">
          <cell r="N16102">
            <v>1003155009</v>
          </cell>
          <cell r="O16102">
            <v>45474</v>
          </cell>
        </row>
        <row r="16103">
          <cell r="N16103">
            <v>1003155010</v>
          </cell>
          <cell r="O16103">
            <v>45474</v>
          </cell>
        </row>
        <row r="16104">
          <cell r="N16104">
            <v>1003155011</v>
          </cell>
          <cell r="O16104">
            <v>45474</v>
          </cell>
        </row>
        <row r="16105">
          <cell r="N16105">
            <v>1003155012</v>
          </cell>
          <cell r="O16105">
            <v>45474</v>
          </cell>
        </row>
        <row r="16106">
          <cell r="N16106">
            <v>1003155013</v>
          </cell>
          <cell r="O16106">
            <v>45474</v>
          </cell>
        </row>
        <row r="16107">
          <cell r="N16107">
            <v>1003155014</v>
          </cell>
          <cell r="O16107">
            <v>45474</v>
          </cell>
        </row>
        <row r="16108">
          <cell r="N16108">
            <v>1003155015</v>
          </cell>
          <cell r="O16108">
            <v>45474</v>
          </cell>
        </row>
        <row r="16109">
          <cell r="N16109">
            <v>1003155016</v>
          </cell>
          <cell r="O16109">
            <v>45474</v>
          </cell>
        </row>
        <row r="16110">
          <cell r="N16110">
            <v>1003155017</v>
          </cell>
          <cell r="O16110">
            <v>45474</v>
          </cell>
        </row>
        <row r="16111">
          <cell r="N16111">
            <v>1003155018</v>
          </cell>
          <cell r="O16111">
            <v>45474</v>
          </cell>
        </row>
        <row r="16112">
          <cell r="N16112">
            <v>1003155019</v>
          </cell>
          <cell r="O16112">
            <v>45474</v>
          </cell>
        </row>
        <row r="16113">
          <cell r="N16113">
            <v>1003155020</v>
          </cell>
          <cell r="O16113">
            <v>45474</v>
          </cell>
        </row>
        <row r="16114">
          <cell r="N16114">
            <v>1003155021</v>
          </cell>
          <cell r="O16114">
            <v>45474</v>
          </cell>
        </row>
        <row r="16115">
          <cell r="N16115">
            <v>1003155022</v>
          </cell>
          <cell r="O16115">
            <v>45474</v>
          </cell>
        </row>
        <row r="16116">
          <cell r="N16116">
            <v>1003155023</v>
          </cell>
          <cell r="O16116">
            <v>45474</v>
          </cell>
        </row>
        <row r="16117">
          <cell r="N16117">
            <v>1003155024</v>
          </cell>
          <cell r="O16117">
            <v>45474</v>
          </cell>
        </row>
        <row r="16118">
          <cell r="N16118">
            <v>1003155025</v>
          </cell>
          <cell r="O16118">
            <v>45474</v>
          </cell>
        </row>
        <row r="16119">
          <cell r="N16119">
            <v>1003155026</v>
          </cell>
          <cell r="O16119">
            <v>45474</v>
          </cell>
        </row>
        <row r="16120">
          <cell r="N16120">
            <v>1003155027</v>
          </cell>
          <cell r="O16120">
            <v>45474</v>
          </cell>
        </row>
        <row r="16121">
          <cell r="N16121">
            <v>1003155028</v>
          </cell>
          <cell r="O16121">
            <v>45474</v>
          </cell>
        </row>
        <row r="16122">
          <cell r="N16122">
            <v>1003155029</v>
          </cell>
          <cell r="O16122">
            <v>45474</v>
          </cell>
        </row>
        <row r="16123">
          <cell r="N16123">
            <v>1003155030</v>
          </cell>
          <cell r="O16123">
            <v>45474</v>
          </cell>
        </row>
        <row r="16124">
          <cell r="N16124">
            <v>1003155031</v>
          </cell>
          <cell r="O16124">
            <v>45474</v>
          </cell>
        </row>
        <row r="16125">
          <cell r="N16125">
            <v>1003155032</v>
          </cell>
          <cell r="O16125">
            <v>45474</v>
          </cell>
        </row>
        <row r="16126">
          <cell r="N16126">
            <v>1003155033</v>
          </cell>
          <cell r="O16126">
            <v>45474</v>
          </cell>
        </row>
        <row r="16127">
          <cell r="N16127">
            <v>1003155034</v>
          </cell>
          <cell r="O16127">
            <v>45474</v>
          </cell>
        </row>
        <row r="16128">
          <cell r="N16128">
            <v>1003155035</v>
          </cell>
          <cell r="O16128">
            <v>45474</v>
          </cell>
        </row>
        <row r="16129">
          <cell r="N16129">
            <v>1003155036</v>
          </cell>
          <cell r="O16129">
            <v>45474</v>
          </cell>
        </row>
        <row r="16130">
          <cell r="N16130">
            <v>1003155037</v>
          </cell>
          <cell r="O16130">
            <v>45474</v>
          </cell>
        </row>
        <row r="16131">
          <cell r="N16131">
            <v>1003155038</v>
          </cell>
          <cell r="O16131">
            <v>45474</v>
          </cell>
        </row>
        <row r="16132">
          <cell r="N16132">
            <v>1003155039</v>
          </cell>
          <cell r="O16132">
            <v>45474</v>
          </cell>
        </row>
        <row r="16133">
          <cell r="N16133">
            <v>1003155040</v>
          </cell>
          <cell r="O16133">
            <v>45474</v>
          </cell>
        </row>
        <row r="16134">
          <cell r="N16134">
            <v>1003155041</v>
          </cell>
          <cell r="O16134">
            <v>45474</v>
          </cell>
        </row>
        <row r="16135">
          <cell r="N16135">
            <v>1003155042</v>
          </cell>
          <cell r="O16135">
            <v>45474</v>
          </cell>
        </row>
        <row r="16136">
          <cell r="N16136">
            <v>1003155043</v>
          </cell>
          <cell r="O16136">
            <v>45474</v>
          </cell>
        </row>
        <row r="16137">
          <cell r="N16137">
            <v>1003155044</v>
          </cell>
          <cell r="O16137">
            <v>45474</v>
          </cell>
        </row>
        <row r="16138">
          <cell r="N16138">
            <v>1003155045</v>
          </cell>
          <cell r="O16138">
            <v>45474</v>
          </cell>
        </row>
        <row r="16139">
          <cell r="N16139">
            <v>1003155046</v>
          </cell>
          <cell r="O16139">
            <v>45474</v>
          </cell>
        </row>
        <row r="16140">
          <cell r="N16140">
            <v>1003155047</v>
          </cell>
          <cell r="O16140">
            <v>45474</v>
          </cell>
        </row>
        <row r="16141">
          <cell r="N16141">
            <v>1003155048</v>
          </cell>
          <cell r="O16141">
            <v>45474</v>
          </cell>
        </row>
        <row r="16142">
          <cell r="N16142">
            <v>1003155049</v>
          </cell>
          <cell r="O16142">
            <v>45474</v>
          </cell>
        </row>
        <row r="16143">
          <cell r="N16143">
            <v>1003155050</v>
          </cell>
          <cell r="O16143">
            <v>45474</v>
          </cell>
        </row>
        <row r="16144">
          <cell r="N16144">
            <v>1003155051</v>
          </cell>
          <cell r="O16144">
            <v>45474</v>
          </cell>
        </row>
        <row r="16145">
          <cell r="N16145">
            <v>1003155052</v>
          </cell>
          <cell r="O16145">
            <v>45474</v>
          </cell>
        </row>
        <row r="16146">
          <cell r="N16146">
            <v>1003155053</v>
          </cell>
          <cell r="O16146">
            <v>45474</v>
          </cell>
        </row>
        <row r="16147">
          <cell r="N16147">
            <v>1003155054</v>
          </cell>
          <cell r="O16147">
            <v>45474</v>
          </cell>
        </row>
        <row r="16148">
          <cell r="N16148">
            <v>1003155055</v>
          </cell>
          <cell r="O16148">
            <v>45474</v>
          </cell>
        </row>
        <row r="16149">
          <cell r="N16149">
            <v>1003155056</v>
          </cell>
          <cell r="O16149">
            <v>45474</v>
          </cell>
        </row>
        <row r="16150">
          <cell r="N16150">
            <v>1003155057</v>
          </cell>
          <cell r="O16150">
            <v>45474</v>
          </cell>
        </row>
        <row r="16151">
          <cell r="N16151">
            <v>1003155058</v>
          </cell>
          <cell r="O16151">
            <v>45474</v>
          </cell>
        </row>
        <row r="16152">
          <cell r="N16152">
            <v>1003155059</v>
          </cell>
          <cell r="O16152">
            <v>45474</v>
          </cell>
        </row>
        <row r="16153">
          <cell r="N16153">
            <v>1003155060</v>
          </cell>
          <cell r="O16153">
            <v>45474</v>
          </cell>
        </row>
        <row r="16154">
          <cell r="N16154">
            <v>1003155061</v>
          </cell>
          <cell r="O16154">
            <v>45474</v>
          </cell>
        </row>
        <row r="16155">
          <cell r="N16155">
            <v>1003155062</v>
          </cell>
          <cell r="O16155">
            <v>45474</v>
          </cell>
        </row>
        <row r="16156">
          <cell r="N16156">
            <v>1003155063</v>
          </cell>
          <cell r="O16156">
            <v>45474</v>
          </cell>
        </row>
        <row r="16157">
          <cell r="N16157">
            <v>1003155064</v>
          </cell>
          <cell r="O16157">
            <v>45474</v>
          </cell>
        </row>
        <row r="16158">
          <cell r="N16158">
            <v>1003155065</v>
          </cell>
          <cell r="O16158">
            <v>45474</v>
          </cell>
        </row>
        <row r="16159">
          <cell r="N16159">
            <v>1003155066</v>
          </cell>
          <cell r="O16159">
            <v>45474</v>
          </cell>
        </row>
        <row r="16160">
          <cell r="N16160">
            <v>1003155067</v>
          </cell>
          <cell r="O16160">
            <v>45474</v>
          </cell>
        </row>
        <row r="16161">
          <cell r="N16161">
            <v>1003155068</v>
          </cell>
          <cell r="O16161">
            <v>45474</v>
          </cell>
        </row>
        <row r="16162">
          <cell r="N16162">
            <v>1003155069</v>
          </cell>
          <cell r="O16162">
            <v>45474</v>
          </cell>
        </row>
        <row r="16163">
          <cell r="N16163">
            <v>1003155070</v>
          </cell>
          <cell r="O16163">
            <v>45474</v>
          </cell>
        </row>
        <row r="16164">
          <cell r="N16164">
            <v>1003155071</v>
          </cell>
          <cell r="O16164">
            <v>45474</v>
          </cell>
        </row>
        <row r="16165">
          <cell r="N16165">
            <v>1003155072</v>
          </cell>
          <cell r="O16165">
            <v>45474</v>
          </cell>
        </row>
        <row r="16166">
          <cell r="N16166">
            <v>1003155073</v>
          </cell>
          <cell r="O16166">
            <v>45474</v>
          </cell>
        </row>
        <row r="16167">
          <cell r="N16167">
            <v>1003155074</v>
          </cell>
          <cell r="O16167">
            <v>45474</v>
          </cell>
        </row>
        <row r="16168">
          <cell r="N16168">
            <v>1003155075</v>
          </cell>
          <cell r="O16168">
            <v>45474</v>
          </cell>
        </row>
        <row r="16169">
          <cell r="N16169">
            <v>1003155076</v>
          </cell>
          <cell r="O16169">
            <v>45474</v>
          </cell>
        </row>
        <row r="16170">
          <cell r="N16170">
            <v>1003155077</v>
          </cell>
          <cell r="O16170">
            <v>45474</v>
          </cell>
        </row>
        <row r="16171">
          <cell r="N16171">
            <v>1003155078</v>
          </cell>
          <cell r="O16171">
            <v>45474</v>
          </cell>
        </row>
        <row r="16172">
          <cell r="N16172">
            <v>1003155079</v>
          </cell>
          <cell r="O16172">
            <v>45474</v>
          </cell>
        </row>
        <row r="16173">
          <cell r="N16173">
            <v>1003155080</v>
          </cell>
          <cell r="O16173">
            <v>45474</v>
          </cell>
        </row>
        <row r="16174">
          <cell r="N16174">
            <v>1003155081</v>
          </cell>
          <cell r="O16174">
            <v>45474</v>
          </cell>
        </row>
        <row r="16175">
          <cell r="N16175">
            <v>1003155082</v>
          </cell>
          <cell r="O16175">
            <v>45474</v>
          </cell>
        </row>
        <row r="16176">
          <cell r="N16176">
            <v>1003155083</v>
          </cell>
          <cell r="O16176">
            <v>45474</v>
          </cell>
        </row>
        <row r="16177">
          <cell r="N16177">
            <v>1003155084</v>
          </cell>
          <cell r="O16177">
            <v>45474</v>
          </cell>
        </row>
        <row r="16178">
          <cell r="N16178">
            <v>1003155085</v>
          </cell>
          <cell r="O16178">
            <v>45474</v>
          </cell>
        </row>
        <row r="16179">
          <cell r="N16179">
            <v>1003155086</v>
          </cell>
          <cell r="O16179">
            <v>45474</v>
          </cell>
        </row>
        <row r="16180">
          <cell r="N16180">
            <v>1003155087</v>
          </cell>
          <cell r="O16180">
            <v>45474</v>
          </cell>
        </row>
        <row r="16181">
          <cell r="N16181">
            <v>1003155088</v>
          </cell>
          <cell r="O16181">
            <v>45474</v>
          </cell>
        </row>
        <row r="16182">
          <cell r="N16182">
            <v>1003155089</v>
          </cell>
          <cell r="O16182">
            <v>45474</v>
          </cell>
        </row>
        <row r="16183">
          <cell r="N16183">
            <v>1003155090</v>
          </cell>
          <cell r="O16183">
            <v>45474</v>
          </cell>
        </row>
        <row r="16184">
          <cell r="N16184">
            <v>1003155091</v>
          </cell>
          <cell r="O16184">
            <v>45474</v>
          </cell>
        </row>
        <row r="16185">
          <cell r="N16185">
            <v>1003155092</v>
          </cell>
          <cell r="O16185">
            <v>45474</v>
          </cell>
        </row>
        <row r="16186">
          <cell r="N16186">
            <v>1003155093</v>
          </cell>
          <cell r="O16186">
            <v>45474</v>
          </cell>
        </row>
        <row r="16187">
          <cell r="N16187">
            <v>1003155094</v>
          </cell>
          <cell r="O16187">
            <v>45474</v>
          </cell>
        </row>
        <row r="16188">
          <cell r="N16188">
            <v>1003155095</v>
          </cell>
          <cell r="O16188">
            <v>45474</v>
          </cell>
        </row>
        <row r="16189">
          <cell r="N16189">
            <v>1003155096</v>
          </cell>
          <cell r="O16189">
            <v>45474</v>
          </cell>
        </row>
        <row r="16190">
          <cell r="N16190">
            <v>1003155097</v>
          </cell>
          <cell r="O16190">
            <v>45474</v>
          </cell>
        </row>
        <row r="16191">
          <cell r="N16191">
            <v>1003155098</v>
          </cell>
          <cell r="O16191">
            <v>45474</v>
          </cell>
        </row>
        <row r="16192">
          <cell r="N16192">
            <v>1003155099</v>
          </cell>
          <cell r="O16192">
            <v>45474</v>
          </cell>
        </row>
        <row r="16193">
          <cell r="N16193">
            <v>1003155100</v>
          </cell>
          <cell r="O16193">
            <v>45474</v>
          </cell>
        </row>
        <row r="16194">
          <cell r="N16194">
            <v>1003155101</v>
          </cell>
          <cell r="O16194">
            <v>45474</v>
          </cell>
        </row>
        <row r="16195">
          <cell r="N16195">
            <v>1003155102</v>
          </cell>
          <cell r="O16195">
            <v>45474</v>
          </cell>
        </row>
        <row r="16196">
          <cell r="N16196">
            <v>1003155103</v>
          </cell>
          <cell r="O16196">
            <v>45474</v>
          </cell>
        </row>
        <row r="16197">
          <cell r="N16197">
            <v>1003155104</v>
          </cell>
          <cell r="O16197">
            <v>45474</v>
          </cell>
        </row>
        <row r="16198">
          <cell r="N16198">
            <v>1003155105</v>
          </cell>
          <cell r="O16198">
            <v>45474</v>
          </cell>
        </row>
        <row r="16199">
          <cell r="N16199">
            <v>1003155106</v>
          </cell>
          <cell r="O16199">
            <v>45474</v>
          </cell>
        </row>
        <row r="16200">
          <cell r="N16200">
            <v>1003155108</v>
          </cell>
          <cell r="O16200">
            <v>45474</v>
          </cell>
        </row>
        <row r="16201">
          <cell r="N16201">
            <v>1003155109</v>
          </cell>
          <cell r="O16201">
            <v>45474</v>
          </cell>
        </row>
        <row r="16202">
          <cell r="N16202">
            <v>1003155110</v>
          </cell>
          <cell r="O16202">
            <v>45474</v>
          </cell>
        </row>
        <row r="16203">
          <cell r="N16203">
            <v>1003155111</v>
          </cell>
          <cell r="O16203">
            <v>45474</v>
          </cell>
        </row>
        <row r="16204">
          <cell r="N16204">
            <v>1003155112</v>
          </cell>
          <cell r="O16204">
            <v>45474</v>
          </cell>
        </row>
        <row r="16205">
          <cell r="N16205">
            <v>1003155113</v>
          </cell>
          <cell r="O16205">
            <v>45474</v>
          </cell>
        </row>
        <row r="16206">
          <cell r="N16206">
            <v>1003155114</v>
          </cell>
          <cell r="O16206">
            <v>45474</v>
          </cell>
        </row>
        <row r="16207">
          <cell r="N16207">
            <v>1003155115</v>
          </cell>
          <cell r="O16207">
            <v>45474</v>
          </cell>
        </row>
        <row r="16208">
          <cell r="N16208">
            <v>1003155116</v>
          </cell>
          <cell r="O16208">
            <v>45474</v>
          </cell>
        </row>
        <row r="16209">
          <cell r="N16209">
            <v>1003155117</v>
          </cell>
          <cell r="O16209">
            <v>45474</v>
          </cell>
        </row>
        <row r="16210">
          <cell r="N16210">
            <v>1003155118</v>
          </cell>
          <cell r="O16210">
            <v>45474</v>
          </cell>
        </row>
        <row r="16211">
          <cell r="N16211">
            <v>1003155119</v>
          </cell>
          <cell r="O16211">
            <v>45474</v>
          </cell>
        </row>
        <row r="16212">
          <cell r="N16212">
            <v>1003155120</v>
          </cell>
          <cell r="O16212">
            <v>45474</v>
          </cell>
        </row>
        <row r="16213">
          <cell r="N16213">
            <v>1003155121</v>
          </cell>
          <cell r="O16213">
            <v>45474</v>
          </cell>
        </row>
        <row r="16214">
          <cell r="N16214">
            <v>1003155122</v>
          </cell>
          <cell r="O16214">
            <v>45474</v>
          </cell>
        </row>
        <row r="16215">
          <cell r="N16215">
            <v>1003155123</v>
          </cell>
          <cell r="O16215">
            <v>45474</v>
          </cell>
        </row>
        <row r="16216">
          <cell r="N16216">
            <v>1003155124</v>
          </cell>
          <cell r="O16216">
            <v>45474</v>
          </cell>
        </row>
        <row r="16217">
          <cell r="N16217">
            <v>1003155125</v>
          </cell>
          <cell r="O16217">
            <v>45474</v>
          </cell>
        </row>
        <row r="16218">
          <cell r="N16218">
            <v>1003155126</v>
          </cell>
          <cell r="O16218">
            <v>45474</v>
          </cell>
        </row>
        <row r="16219">
          <cell r="N16219">
            <v>1003155127</v>
          </cell>
          <cell r="O16219">
            <v>45474</v>
          </cell>
        </row>
        <row r="16220">
          <cell r="N16220">
            <v>1003155128</v>
          </cell>
          <cell r="O16220">
            <v>45474</v>
          </cell>
        </row>
        <row r="16221">
          <cell r="N16221">
            <v>1003155129</v>
          </cell>
          <cell r="O16221">
            <v>45474</v>
          </cell>
        </row>
        <row r="16222">
          <cell r="N16222">
            <v>1003155130</v>
          </cell>
          <cell r="O16222">
            <v>45474</v>
          </cell>
        </row>
        <row r="16223">
          <cell r="N16223">
            <v>1003155131</v>
          </cell>
          <cell r="O16223">
            <v>45474</v>
          </cell>
        </row>
        <row r="16224">
          <cell r="N16224">
            <v>1003155132</v>
          </cell>
          <cell r="O16224">
            <v>45474</v>
          </cell>
        </row>
        <row r="16225">
          <cell r="N16225">
            <v>1003155133</v>
          </cell>
          <cell r="O16225">
            <v>45474</v>
          </cell>
        </row>
        <row r="16226">
          <cell r="N16226">
            <v>1003155134</v>
          </cell>
          <cell r="O16226">
            <v>45474</v>
          </cell>
        </row>
        <row r="16227">
          <cell r="N16227">
            <v>1003155135</v>
          </cell>
          <cell r="O16227">
            <v>45474</v>
          </cell>
        </row>
        <row r="16228">
          <cell r="N16228">
            <v>1003155136</v>
          </cell>
          <cell r="O16228">
            <v>45474</v>
          </cell>
        </row>
        <row r="16229">
          <cell r="N16229">
            <v>1003155137</v>
          </cell>
          <cell r="O16229">
            <v>45474</v>
          </cell>
        </row>
        <row r="16230">
          <cell r="N16230">
            <v>1003155138</v>
          </cell>
          <cell r="O16230">
            <v>45474</v>
          </cell>
        </row>
        <row r="16231">
          <cell r="N16231">
            <v>1003155139</v>
          </cell>
          <cell r="O16231">
            <v>45474</v>
          </cell>
        </row>
        <row r="16232">
          <cell r="N16232">
            <v>1003155140</v>
          </cell>
          <cell r="O16232">
            <v>45474</v>
          </cell>
        </row>
        <row r="16233">
          <cell r="N16233">
            <v>1003155141</v>
          </cell>
          <cell r="O16233">
            <v>45474</v>
          </cell>
        </row>
        <row r="16234">
          <cell r="N16234">
            <v>1003155143</v>
          </cell>
          <cell r="O16234">
            <v>45474</v>
          </cell>
        </row>
        <row r="16235">
          <cell r="N16235">
            <v>1003155144</v>
          </cell>
          <cell r="O16235">
            <v>45474</v>
          </cell>
        </row>
        <row r="16236">
          <cell r="N16236">
            <v>1003155145</v>
          </cell>
          <cell r="O16236">
            <v>45474</v>
          </cell>
        </row>
        <row r="16237">
          <cell r="N16237">
            <v>1003155146</v>
          </cell>
          <cell r="O16237">
            <v>45474</v>
          </cell>
        </row>
        <row r="16238">
          <cell r="N16238">
            <v>1003155147</v>
          </cell>
          <cell r="O16238">
            <v>45474</v>
          </cell>
        </row>
        <row r="16239">
          <cell r="N16239">
            <v>1003155148</v>
          </cell>
          <cell r="O16239">
            <v>45474</v>
          </cell>
        </row>
        <row r="16240">
          <cell r="N16240">
            <v>1003155149</v>
          </cell>
          <cell r="O16240">
            <v>45474</v>
          </cell>
        </row>
        <row r="16241">
          <cell r="N16241">
            <v>1003155150</v>
          </cell>
          <cell r="O16241">
            <v>45474</v>
          </cell>
        </row>
        <row r="16242">
          <cell r="N16242">
            <v>1003155151</v>
          </cell>
          <cell r="O16242">
            <v>45474</v>
          </cell>
        </row>
        <row r="16243">
          <cell r="N16243">
            <v>1003155152</v>
          </cell>
          <cell r="O16243">
            <v>45474</v>
          </cell>
        </row>
        <row r="16244">
          <cell r="N16244">
            <v>1003155153</v>
          </cell>
          <cell r="O16244">
            <v>45474</v>
          </cell>
        </row>
        <row r="16245">
          <cell r="N16245">
            <v>1003155154</v>
          </cell>
          <cell r="O16245">
            <v>45474</v>
          </cell>
        </row>
        <row r="16246">
          <cell r="N16246">
            <v>1003155155</v>
          </cell>
          <cell r="O16246">
            <v>45474</v>
          </cell>
        </row>
        <row r="16247">
          <cell r="N16247">
            <v>1003155156</v>
          </cell>
          <cell r="O16247">
            <v>45474</v>
          </cell>
        </row>
        <row r="16248">
          <cell r="N16248">
            <v>1003155157</v>
          </cell>
          <cell r="O16248">
            <v>45474</v>
          </cell>
        </row>
        <row r="16249">
          <cell r="N16249">
            <v>1003155158</v>
          </cell>
          <cell r="O16249">
            <v>45474</v>
          </cell>
        </row>
        <row r="16250">
          <cell r="N16250">
            <v>1003155159</v>
          </cell>
          <cell r="O16250">
            <v>45474</v>
          </cell>
        </row>
        <row r="16251">
          <cell r="N16251">
            <v>1003155160</v>
          </cell>
          <cell r="O16251">
            <v>45474</v>
          </cell>
        </row>
        <row r="16252">
          <cell r="N16252">
            <v>1003155161</v>
          </cell>
          <cell r="O16252">
            <v>45474</v>
          </cell>
        </row>
        <row r="16253">
          <cell r="N16253">
            <v>1003155162</v>
          </cell>
          <cell r="O16253">
            <v>45474</v>
          </cell>
        </row>
        <row r="16254">
          <cell r="N16254">
            <v>1003155163</v>
          </cell>
          <cell r="O16254">
            <v>45474</v>
          </cell>
        </row>
        <row r="16255">
          <cell r="N16255">
            <v>1003155164</v>
          </cell>
          <cell r="O16255">
            <v>45474</v>
          </cell>
        </row>
        <row r="16256">
          <cell r="N16256">
            <v>1003155165</v>
          </cell>
          <cell r="O16256">
            <v>45474</v>
          </cell>
        </row>
        <row r="16257">
          <cell r="N16257">
            <v>1003155866</v>
          </cell>
          <cell r="O16257">
            <v>45474</v>
          </cell>
        </row>
        <row r="16258">
          <cell r="N16258">
            <v>1003155871</v>
          </cell>
          <cell r="O16258">
            <v>45474</v>
          </cell>
        </row>
        <row r="16259">
          <cell r="N16259">
            <v>1003157060</v>
          </cell>
          <cell r="O16259">
            <v>45476</v>
          </cell>
        </row>
        <row r="16260">
          <cell r="N16260">
            <v>1003157047</v>
          </cell>
          <cell r="O16260">
            <v>45476</v>
          </cell>
        </row>
        <row r="16261">
          <cell r="N16261">
            <v>1003157048</v>
          </cell>
          <cell r="O16261">
            <v>45476</v>
          </cell>
        </row>
        <row r="16262">
          <cell r="N16262">
            <v>1003157049</v>
          </cell>
          <cell r="O16262">
            <v>45476</v>
          </cell>
        </row>
        <row r="16263">
          <cell r="N16263">
            <v>1003157050</v>
          </cell>
          <cell r="O16263">
            <v>45476</v>
          </cell>
        </row>
        <row r="16264">
          <cell r="N16264">
            <v>1003157051</v>
          </cell>
          <cell r="O16264">
            <v>45476</v>
          </cell>
        </row>
        <row r="16265">
          <cell r="N16265">
            <v>1003157052</v>
          </cell>
          <cell r="O16265">
            <v>45476</v>
          </cell>
        </row>
        <row r="16266">
          <cell r="N16266">
            <v>1003157053</v>
          </cell>
          <cell r="O16266">
            <v>45476</v>
          </cell>
        </row>
        <row r="16267">
          <cell r="N16267">
            <v>1003157054</v>
          </cell>
          <cell r="O16267">
            <v>45476</v>
          </cell>
        </row>
        <row r="16268">
          <cell r="N16268">
            <v>1003157055</v>
          </cell>
          <cell r="O16268">
            <v>45476</v>
          </cell>
        </row>
        <row r="16269">
          <cell r="N16269">
            <v>1003157056</v>
          </cell>
          <cell r="O16269">
            <v>45476</v>
          </cell>
        </row>
        <row r="16270">
          <cell r="N16270">
            <v>1003157057</v>
          </cell>
          <cell r="O16270">
            <v>45476</v>
          </cell>
        </row>
        <row r="16271">
          <cell r="N16271">
            <v>1003157058</v>
          </cell>
          <cell r="O16271">
            <v>45476</v>
          </cell>
        </row>
        <row r="16272">
          <cell r="N16272">
            <v>1003157059</v>
          </cell>
          <cell r="O16272">
            <v>45476</v>
          </cell>
        </row>
        <row r="16273">
          <cell r="N16273">
            <v>1003157061</v>
          </cell>
          <cell r="O16273">
            <v>45476</v>
          </cell>
        </row>
        <row r="16274">
          <cell r="N16274">
            <v>1003157123</v>
          </cell>
          <cell r="O16274">
            <v>45476</v>
          </cell>
        </row>
        <row r="16275">
          <cell r="N16275">
            <v>1003157124</v>
          </cell>
          <cell r="O16275">
            <v>45476</v>
          </cell>
        </row>
        <row r="16276">
          <cell r="N16276">
            <v>1003157125</v>
          </cell>
          <cell r="O16276">
            <v>45476</v>
          </cell>
        </row>
        <row r="16277">
          <cell r="N16277">
            <v>1003157127</v>
          </cell>
          <cell r="O16277">
            <v>45476</v>
          </cell>
        </row>
        <row r="16278">
          <cell r="N16278">
            <v>1003157128</v>
          </cell>
          <cell r="O16278">
            <v>45476</v>
          </cell>
        </row>
        <row r="16279">
          <cell r="N16279">
            <v>1003157129</v>
          </cell>
          <cell r="O16279">
            <v>45476</v>
          </cell>
        </row>
        <row r="16280">
          <cell r="N16280">
            <v>1003157130</v>
          </cell>
          <cell r="O16280">
            <v>45476</v>
          </cell>
        </row>
        <row r="16281">
          <cell r="N16281">
            <v>1003157131</v>
          </cell>
          <cell r="O16281">
            <v>45476</v>
          </cell>
        </row>
        <row r="16282">
          <cell r="N16282">
            <v>1003157132</v>
          </cell>
          <cell r="O16282">
            <v>45476</v>
          </cell>
        </row>
        <row r="16283">
          <cell r="N16283">
            <v>1003157133</v>
          </cell>
          <cell r="O16283">
            <v>45476</v>
          </cell>
        </row>
        <row r="16284">
          <cell r="N16284">
            <v>1003157134</v>
          </cell>
          <cell r="O16284">
            <v>45476</v>
          </cell>
        </row>
        <row r="16285">
          <cell r="N16285">
            <v>1003157135</v>
          </cell>
          <cell r="O16285">
            <v>45476</v>
          </cell>
        </row>
        <row r="16286">
          <cell r="N16286">
            <v>1003157136</v>
          </cell>
          <cell r="O16286">
            <v>45476</v>
          </cell>
        </row>
        <row r="16287">
          <cell r="N16287">
            <v>1003160249</v>
          </cell>
          <cell r="O16287">
            <v>45482</v>
          </cell>
        </row>
        <row r="16288">
          <cell r="N16288">
            <v>1003160250</v>
          </cell>
          <cell r="O16288">
            <v>45482</v>
          </cell>
        </row>
        <row r="16289">
          <cell r="N16289">
            <v>1003160251</v>
          </cell>
          <cell r="O16289">
            <v>45482</v>
          </cell>
        </row>
        <row r="16290">
          <cell r="N16290">
            <v>1003160252</v>
          </cell>
          <cell r="O16290">
            <v>45482</v>
          </cell>
        </row>
        <row r="16291">
          <cell r="N16291">
            <v>1003160253</v>
          </cell>
          <cell r="O16291">
            <v>45482</v>
          </cell>
        </row>
        <row r="16292">
          <cell r="N16292">
            <v>1003160254</v>
          </cell>
          <cell r="O16292">
            <v>45482</v>
          </cell>
        </row>
        <row r="16293">
          <cell r="N16293">
            <v>1003160255</v>
          </cell>
          <cell r="O16293">
            <v>45482</v>
          </cell>
        </row>
        <row r="16294">
          <cell r="N16294">
            <v>1003160256</v>
          </cell>
          <cell r="O16294">
            <v>45482</v>
          </cell>
        </row>
        <row r="16295">
          <cell r="N16295">
            <v>1003160257</v>
          </cell>
          <cell r="O16295">
            <v>45482</v>
          </cell>
        </row>
        <row r="16296">
          <cell r="N16296">
            <v>1003160258</v>
          </cell>
          <cell r="O16296">
            <v>45482</v>
          </cell>
        </row>
        <row r="16297">
          <cell r="N16297">
            <v>1003160259</v>
          </cell>
          <cell r="O16297">
            <v>45482</v>
          </cell>
        </row>
        <row r="16298">
          <cell r="N16298">
            <v>1003160260</v>
          </cell>
          <cell r="O16298">
            <v>45482</v>
          </cell>
        </row>
        <row r="16299">
          <cell r="N16299">
            <v>1003160261</v>
          </cell>
          <cell r="O16299">
            <v>45482</v>
          </cell>
        </row>
        <row r="16300">
          <cell r="N16300">
            <v>1003160262</v>
          </cell>
          <cell r="O16300">
            <v>45482</v>
          </cell>
        </row>
        <row r="16301">
          <cell r="N16301">
            <v>1003160263</v>
          </cell>
          <cell r="O16301">
            <v>45482</v>
          </cell>
        </row>
        <row r="16302">
          <cell r="N16302">
            <v>1003160264</v>
          </cell>
          <cell r="O16302">
            <v>45482</v>
          </cell>
        </row>
        <row r="16303">
          <cell r="N16303">
            <v>1003160265</v>
          </cell>
          <cell r="O16303">
            <v>45482</v>
          </cell>
        </row>
        <row r="16304">
          <cell r="N16304">
            <v>1003160266</v>
          </cell>
          <cell r="O16304">
            <v>45482</v>
          </cell>
        </row>
        <row r="16305">
          <cell r="N16305">
            <v>1003160267</v>
          </cell>
          <cell r="O16305">
            <v>45482</v>
          </cell>
        </row>
        <row r="16306">
          <cell r="N16306">
            <v>1003160268</v>
          </cell>
          <cell r="O16306">
            <v>45482</v>
          </cell>
        </row>
        <row r="16307">
          <cell r="N16307">
            <v>1003160269</v>
          </cell>
          <cell r="O16307">
            <v>45482</v>
          </cell>
        </row>
        <row r="16308">
          <cell r="N16308">
            <v>1003160270</v>
          </cell>
          <cell r="O16308">
            <v>45482</v>
          </cell>
        </row>
        <row r="16309">
          <cell r="N16309">
            <v>1003160271</v>
          </cell>
          <cell r="O16309">
            <v>45482</v>
          </cell>
        </row>
        <row r="16310">
          <cell r="N16310">
            <v>1003160272</v>
          </cell>
          <cell r="O16310">
            <v>45482</v>
          </cell>
        </row>
        <row r="16311">
          <cell r="N16311">
            <v>1003160273</v>
          </cell>
          <cell r="O16311">
            <v>45482</v>
          </cell>
        </row>
        <row r="16312">
          <cell r="N16312">
            <v>1003160274</v>
          </cell>
          <cell r="O16312">
            <v>45482</v>
          </cell>
        </row>
        <row r="16313">
          <cell r="N16313">
            <v>1003160275</v>
          </cell>
          <cell r="O16313">
            <v>45482</v>
          </cell>
        </row>
        <row r="16314">
          <cell r="N16314">
            <v>1003160276</v>
          </cell>
          <cell r="O16314">
            <v>45482</v>
          </cell>
        </row>
        <row r="16315">
          <cell r="N16315">
            <v>1003160277</v>
          </cell>
          <cell r="O16315">
            <v>45482</v>
          </cell>
        </row>
        <row r="16316">
          <cell r="N16316">
            <v>1003160278</v>
          </cell>
          <cell r="O16316">
            <v>45482</v>
          </cell>
        </row>
        <row r="16317">
          <cell r="N16317">
            <v>1003160279</v>
          </cell>
          <cell r="O16317">
            <v>45482</v>
          </cell>
        </row>
        <row r="16318">
          <cell r="N16318">
            <v>1003160280</v>
          </cell>
          <cell r="O16318">
            <v>45482</v>
          </cell>
        </row>
        <row r="16319">
          <cell r="N16319">
            <v>1003160281</v>
          </cell>
          <cell r="O16319">
            <v>45482</v>
          </cell>
        </row>
        <row r="16320">
          <cell r="N16320">
            <v>1003160282</v>
          </cell>
          <cell r="O16320">
            <v>45482</v>
          </cell>
        </row>
        <row r="16321">
          <cell r="N16321">
            <v>1003160283</v>
          </cell>
          <cell r="O16321">
            <v>45482</v>
          </cell>
        </row>
        <row r="16322">
          <cell r="N16322">
            <v>1003160284</v>
          </cell>
          <cell r="O16322">
            <v>45482</v>
          </cell>
        </row>
        <row r="16323">
          <cell r="N16323">
            <v>1003160285</v>
          </cell>
          <cell r="O16323">
            <v>45482</v>
          </cell>
        </row>
        <row r="16324">
          <cell r="N16324">
            <v>1003160286</v>
          </cell>
          <cell r="O16324">
            <v>45482</v>
          </cell>
        </row>
        <row r="16325">
          <cell r="N16325">
            <v>1003160287</v>
          </cell>
          <cell r="O16325">
            <v>45482</v>
          </cell>
        </row>
        <row r="16326">
          <cell r="N16326">
            <v>1003160288</v>
          </cell>
          <cell r="O16326">
            <v>45482</v>
          </cell>
        </row>
        <row r="16327">
          <cell r="N16327">
            <v>1003160289</v>
          </cell>
          <cell r="O16327">
            <v>45482</v>
          </cell>
        </row>
        <row r="16328">
          <cell r="N16328">
            <v>1003160290</v>
          </cell>
          <cell r="O16328">
            <v>45482</v>
          </cell>
        </row>
        <row r="16329">
          <cell r="N16329">
            <v>1003160291</v>
          </cell>
          <cell r="O16329">
            <v>45482</v>
          </cell>
        </row>
        <row r="16330">
          <cell r="N16330">
            <v>1003160292</v>
          </cell>
          <cell r="O16330">
            <v>45482</v>
          </cell>
        </row>
        <row r="16331">
          <cell r="N16331">
            <v>1003160293</v>
          </cell>
          <cell r="O16331">
            <v>45482</v>
          </cell>
        </row>
        <row r="16332">
          <cell r="N16332">
            <v>1003160294</v>
          </cell>
          <cell r="O16332">
            <v>45482</v>
          </cell>
        </row>
        <row r="16333">
          <cell r="N16333">
            <v>1003160295</v>
          </cell>
          <cell r="O16333">
            <v>45482</v>
          </cell>
        </row>
        <row r="16334">
          <cell r="N16334">
            <v>1003160296</v>
          </cell>
          <cell r="O16334">
            <v>45482</v>
          </cell>
        </row>
        <row r="16335">
          <cell r="N16335">
            <v>1003160297</v>
          </cell>
          <cell r="O16335">
            <v>45482</v>
          </cell>
        </row>
        <row r="16336">
          <cell r="N16336">
            <v>1003160298</v>
          </cell>
          <cell r="O16336">
            <v>45482</v>
          </cell>
        </row>
        <row r="16337">
          <cell r="N16337">
            <v>1003160299</v>
          </cell>
          <cell r="O16337">
            <v>45482</v>
          </cell>
        </row>
        <row r="16338">
          <cell r="N16338">
            <v>1003160300</v>
          </cell>
          <cell r="O16338">
            <v>45482</v>
          </cell>
        </row>
        <row r="16339">
          <cell r="N16339">
            <v>1003160301</v>
          </cell>
          <cell r="O16339">
            <v>45482</v>
          </cell>
        </row>
        <row r="16340">
          <cell r="N16340">
            <v>1003160302</v>
          </cell>
          <cell r="O16340">
            <v>45482</v>
          </cell>
        </row>
        <row r="16341">
          <cell r="N16341">
            <v>1003160303</v>
          </cell>
          <cell r="O16341">
            <v>45482</v>
          </cell>
        </row>
        <row r="16342">
          <cell r="N16342">
            <v>1003160304</v>
          </cell>
          <cell r="O16342">
            <v>45482</v>
          </cell>
        </row>
        <row r="16343">
          <cell r="N16343">
            <v>1003160305</v>
          </cell>
          <cell r="O16343">
            <v>45482</v>
          </cell>
        </row>
        <row r="16344">
          <cell r="N16344">
            <v>1003160306</v>
          </cell>
          <cell r="O16344">
            <v>45482</v>
          </cell>
        </row>
        <row r="16345">
          <cell r="N16345">
            <v>1003160307</v>
          </cell>
          <cell r="O16345">
            <v>45482</v>
          </cell>
        </row>
        <row r="16346">
          <cell r="N16346">
            <v>1003160308</v>
          </cell>
          <cell r="O16346">
            <v>45482</v>
          </cell>
        </row>
        <row r="16347">
          <cell r="N16347">
            <v>1003160309</v>
          </cell>
          <cell r="O16347">
            <v>45482</v>
          </cell>
        </row>
        <row r="16348">
          <cell r="N16348">
            <v>1003160310</v>
          </cell>
          <cell r="O16348">
            <v>45482</v>
          </cell>
        </row>
        <row r="16349">
          <cell r="N16349">
            <v>1003160311</v>
          </cell>
          <cell r="O16349">
            <v>45482</v>
          </cell>
        </row>
        <row r="16350">
          <cell r="N16350">
            <v>1003160312</v>
          </cell>
          <cell r="O16350">
            <v>45482</v>
          </cell>
        </row>
        <row r="16351">
          <cell r="N16351">
            <v>1003160313</v>
          </cell>
          <cell r="O16351">
            <v>45482</v>
          </cell>
        </row>
        <row r="16352">
          <cell r="N16352">
            <v>1003160314</v>
          </cell>
          <cell r="O16352">
            <v>45482</v>
          </cell>
        </row>
        <row r="16353">
          <cell r="N16353">
            <v>1003160315</v>
          </cell>
          <cell r="O16353">
            <v>45482</v>
          </cell>
        </row>
        <row r="16354">
          <cell r="N16354">
            <v>1003160316</v>
          </cell>
          <cell r="O16354">
            <v>45482</v>
          </cell>
        </row>
        <row r="16355">
          <cell r="N16355">
            <v>1003160317</v>
          </cell>
          <cell r="O16355">
            <v>45482</v>
          </cell>
        </row>
        <row r="16356">
          <cell r="N16356">
            <v>1003160318</v>
          </cell>
          <cell r="O16356">
            <v>45482</v>
          </cell>
        </row>
        <row r="16357">
          <cell r="N16357">
            <v>1003160319</v>
          </cell>
          <cell r="O16357">
            <v>45482</v>
          </cell>
        </row>
        <row r="16358">
          <cell r="N16358">
            <v>1003160320</v>
          </cell>
          <cell r="O16358">
            <v>45482</v>
          </cell>
        </row>
        <row r="16359">
          <cell r="N16359">
            <v>1003160321</v>
          </cell>
          <cell r="O16359">
            <v>45482</v>
          </cell>
        </row>
        <row r="16360">
          <cell r="N16360">
            <v>1003160322</v>
          </cell>
          <cell r="O16360">
            <v>45482</v>
          </cell>
        </row>
        <row r="16361">
          <cell r="N16361">
            <v>1003160323</v>
          </cell>
          <cell r="O16361">
            <v>45482</v>
          </cell>
        </row>
        <row r="16362">
          <cell r="N16362">
            <v>1003160324</v>
          </cell>
          <cell r="O16362">
            <v>45482</v>
          </cell>
        </row>
        <row r="16363">
          <cell r="N16363">
            <v>1003160325</v>
          </cell>
          <cell r="O16363">
            <v>45482</v>
          </cell>
        </row>
        <row r="16364">
          <cell r="N16364">
            <v>1003160326</v>
          </cell>
          <cell r="O16364">
            <v>45482</v>
          </cell>
        </row>
        <row r="16365">
          <cell r="N16365">
            <v>1003160327</v>
          </cell>
          <cell r="O16365">
            <v>45482</v>
          </cell>
        </row>
        <row r="16366">
          <cell r="N16366">
            <v>1003160328</v>
          </cell>
          <cell r="O16366">
            <v>45482</v>
          </cell>
        </row>
        <row r="16367">
          <cell r="N16367">
            <v>1003160329</v>
          </cell>
          <cell r="O16367">
            <v>45482</v>
          </cell>
        </row>
        <row r="16368">
          <cell r="N16368">
            <v>1003160330</v>
          </cell>
          <cell r="O16368">
            <v>45482</v>
          </cell>
        </row>
        <row r="16369">
          <cell r="N16369">
            <v>1003160331</v>
          </cell>
          <cell r="O16369">
            <v>45482</v>
          </cell>
        </row>
        <row r="16370">
          <cell r="N16370">
            <v>1003160468</v>
          </cell>
          <cell r="O16370">
            <v>45482</v>
          </cell>
        </row>
        <row r="16371">
          <cell r="N16371">
            <v>1003160469</v>
          </cell>
          <cell r="O16371">
            <v>45482</v>
          </cell>
        </row>
        <row r="16372">
          <cell r="N16372">
            <v>1003160467</v>
          </cell>
          <cell r="O16372">
            <v>45482</v>
          </cell>
        </row>
        <row r="16373">
          <cell r="N16373">
            <v>1003160466</v>
          </cell>
          <cell r="O16373">
            <v>45482</v>
          </cell>
        </row>
        <row r="16374">
          <cell r="N16374">
            <v>1003160465</v>
          </cell>
          <cell r="O16374">
            <v>45482</v>
          </cell>
        </row>
        <row r="16375">
          <cell r="N16375">
            <v>1003160464</v>
          </cell>
          <cell r="O16375">
            <v>45482</v>
          </cell>
        </row>
        <row r="16376">
          <cell r="N16376">
            <v>1003161496</v>
          </cell>
          <cell r="O16376">
            <v>45490</v>
          </cell>
        </row>
        <row r="16377">
          <cell r="N16377">
            <v>1003161498</v>
          </cell>
          <cell r="O16377">
            <v>45490</v>
          </cell>
        </row>
        <row r="16378">
          <cell r="N16378">
            <v>1003161591</v>
          </cell>
          <cell r="O16378">
            <v>45490</v>
          </cell>
        </row>
        <row r="16379">
          <cell r="N16379">
            <v>1003161592</v>
          </cell>
          <cell r="O16379">
            <v>45490</v>
          </cell>
        </row>
        <row r="16380">
          <cell r="N16380">
            <v>1003161593</v>
          </cell>
          <cell r="O16380">
            <v>45490</v>
          </cell>
        </row>
        <row r="16381">
          <cell r="N16381">
            <v>1003161594</v>
          </cell>
          <cell r="O16381">
            <v>45490</v>
          </cell>
        </row>
        <row r="16382">
          <cell r="N16382">
            <v>1003161595</v>
          </cell>
          <cell r="O16382">
            <v>45490</v>
          </cell>
        </row>
        <row r="16383">
          <cell r="N16383">
            <v>1003161596</v>
          </cell>
          <cell r="O16383">
            <v>45490</v>
          </cell>
        </row>
        <row r="16384">
          <cell r="N16384">
            <v>1003161597</v>
          </cell>
          <cell r="O16384">
            <v>45490</v>
          </cell>
        </row>
        <row r="16385">
          <cell r="N16385">
            <v>1003161598</v>
          </cell>
          <cell r="O16385">
            <v>45490</v>
          </cell>
        </row>
        <row r="16386">
          <cell r="N16386">
            <v>1003161599</v>
          </cell>
          <cell r="O16386">
            <v>45490</v>
          </cell>
        </row>
        <row r="16387">
          <cell r="N16387">
            <v>1003163009</v>
          </cell>
          <cell r="O16387">
            <v>45490</v>
          </cell>
        </row>
        <row r="16388">
          <cell r="N16388">
            <v>1003163010</v>
          </cell>
          <cell r="O16388">
            <v>45490</v>
          </cell>
        </row>
        <row r="16389">
          <cell r="N16389">
            <v>1003163011</v>
          </cell>
          <cell r="O16389">
            <v>45490</v>
          </cell>
        </row>
        <row r="16390">
          <cell r="N16390">
            <v>1003163012</v>
          </cell>
          <cell r="O16390">
            <v>45490</v>
          </cell>
        </row>
        <row r="16391">
          <cell r="N16391">
            <v>1003163013</v>
          </cell>
          <cell r="O16391">
            <v>45490</v>
          </cell>
        </row>
        <row r="16392">
          <cell r="N16392">
            <v>1003163014</v>
          </cell>
          <cell r="O16392">
            <v>45490</v>
          </cell>
        </row>
        <row r="16393">
          <cell r="N16393">
            <v>1003163015</v>
          </cell>
          <cell r="O16393">
            <v>45490</v>
          </cell>
        </row>
        <row r="16394">
          <cell r="N16394">
            <v>1003163016</v>
          </cell>
          <cell r="O16394">
            <v>45490</v>
          </cell>
        </row>
        <row r="16395">
          <cell r="N16395">
            <v>1003163017</v>
          </cell>
          <cell r="O16395">
            <v>45490</v>
          </cell>
        </row>
        <row r="16396">
          <cell r="N16396">
            <v>1003163018</v>
          </cell>
          <cell r="O16396">
            <v>45490</v>
          </cell>
        </row>
        <row r="16397">
          <cell r="N16397">
            <v>1003163019</v>
          </cell>
          <cell r="O16397">
            <v>45490</v>
          </cell>
        </row>
        <row r="16398">
          <cell r="N16398">
            <v>1003163020</v>
          </cell>
          <cell r="O16398">
            <v>45490</v>
          </cell>
        </row>
        <row r="16399">
          <cell r="N16399">
            <v>1003163021</v>
          </cell>
          <cell r="O16399">
            <v>45490</v>
          </cell>
        </row>
        <row r="16400">
          <cell r="N16400">
            <v>1003163022</v>
          </cell>
          <cell r="O16400">
            <v>45490</v>
          </cell>
        </row>
        <row r="16401">
          <cell r="N16401">
            <v>1003163023</v>
          </cell>
          <cell r="O16401">
            <v>45490</v>
          </cell>
        </row>
        <row r="16402">
          <cell r="N16402">
            <v>1003163024</v>
          </cell>
          <cell r="O16402">
            <v>45490</v>
          </cell>
        </row>
        <row r="16403">
          <cell r="N16403">
            <v>1003163025</v>
          </cell>
          <cell r="O16403">
            <v>45490</v>
          </cell>
        </row>
        <row r="16404">
          <cell r="N16404">
            <v>1003163026</v>
          </cell>
          <cell r="O16404">
            <v>45490</v>
          </cell>
        </row>
        <row r="16405">
          <cell r="N16405">
            <v>1003153753</v>
          </cell>
          <cell r="O16405">
            <v>45468</v>
          </cell>
        </row>
        <row r="16406">
          <cell r="N16406">
            <v>1003138653</v>
          </cell>
          <cell r="O16406">
            <v>45468</v>
          </cell>
        </row>
        <row r="16407">
          <cell r="N16407">
            <v>1003153754</v>
          </cell>
          <cell r="O16407">
            <v>45468</v>
          </cell>
        </row>
        <row r="16408">
          <cell r="N16408">
            <v>1003138654</v>
          </cell>
          <cell r="O16408">
            <v>45468</v>
          </cell>
        </row>
        <row r="16409">
          <cell r="N16409">
            <v>1003138655</v>
          </cell>
          <cell r="O16409">
            <v>45468</v>
          </cell>
        </row>
        <row r="16410">
          <cell r="N16410">
            <v>1003138656</v>
          </cell>
          <cell r="O16410">
            <v>45468</v>
          </cell>
        </row>
        <row r="16411">
          <cell r="N16411">
            <v>1003138657</v>
          </cell>
          <cell r="O16411">
            <v>45468</v>
          </cell>
        </row>
        <row r="16412">
          <cell r="N16412">
            <v>1003138658</v>
          </cell>
          <cell r="O16412">
            <v>45468</v>
          </cell>
        </row>
        <row r="16413">
          <cell r="N16413">
            <v>1003138659</v>
          </cell>
          <cell r="O16413">
            <v>45468</v>
          </cell>
        </row>
        <row r="16414">
          <cell r="N16414">
            <v>1003163824</v>
          </cell>
          <cell r="O16414">
            <v>45497</v>
          </cell>
        </row>
        <row r="16415">
          <cell r="N16415">
            <v>1003163825</v>
          </cell>
          <cell r="O16415">
            <v>45497</v>
          </cell>
        </row>
        <row r="16416">
          <cell r="N16416">
            <v>1003163826</v>
          </cell>
          <cell r="O16416">
            <v>45497</v>
          </cell>
        </row>
        <row r="16417">
          <cell r="N16417">
            <v>1003163827</v>
          </cell>
          <cell r="O16417">
            <v>45497</v>
          </cell>
        </row>
        <row r="16418">
          <cell r="N16418">
            <v>1003163828</v>
          </cell>
          <cell r="O16418">
            <v>45497</v>
          </cell>
        </row>
        <row r="16419">
          <cell r="N16419">
            <v>1003163829</v>
          </cell>
          <cell r="O16419">
            <v>45497</v>
          </cell>
        </row>
        <row r="16420">
          <cell r="N16420">
            <v>1003163830</v>
          </cell>
          <cell r="O16420">
            <v>45497</v>
          </cell>
        </row>
        <row r="16421">
          <cell r="N16421">
            <v>1003163831</v>
          </cell>
          <cell r="O16421">
            <v>45497</v>
          </cell>
        </row>
        <row r="16422">
          <cell r="N16422">
            <v>1003163832</v>
          </cell>
          <cell r="O16422">
            <v>45497</v>
          </cell>
        </row>
        <row r="16423">
          <cell r="N16423">
            <v>1003163833</v>
          </cell>
          <cell r="O16423">
            <v>45497</v>
          </cell>
        </row>
        <row r="16424">
          <cell r="N16424">
            <v>1003163834</v>
          </cell>
          <cell r="O16424">
            <v>45497</v>
          </cell>
        </row>
        <row r="16425">
          <cell r="N16425">
            <v>1003163835</v>
          </cell>
          <cell r="O16425">
            <v>45497</v>
          </cell>
        </row>
        <row r="16426">
          <cell r="N16426">
            <v>1003163836</v>
          </cell>
          <cell r="O16426">
            <v>45497</v>
          </cell>
        </row>
        <row r="16427">
          <cell r="N16427">
            <v>1003163837</v>
          </cell>
          <cell r="O16427">
            <v>45497</v>
          </cell>
        </row>
        <row r="16428">
          <cell r="N16428">
            <v>1003163838</v>
          </cell>
          <cell r="O16428">
            <v>45497</v>
          </cell>
        </row>
        <row r="16429">
          <cell r="N16429">
            <v>1003163839</v>
          </cell>
          <cell r="O16429">
            <v>45497</v>
          </cell>
        </row>
        <row r="16430">
          <cell r="N16430">
            <v>1003163840</v>
          </cell>
          <cell r="O16430">
            <v>45497</v>
          </cell>
        </row>
        <row r="16431">
          <cell r="N16431">
            <v>1003163841</v>
          </cell>
          <cell r="O16431">
            <v>45497</v>
          </cell>
        </row>
        <row r="16432">
          <cell r="N16432">
            <v>1003163842</v>
          </cell>
          <cell r="O16432">
            <v>45497</v>
          </cell>
        </row>
        <row r="16433">
          <cell r="N16433">
            <v>1003165139</v>
          </cell>
          <cell r="O16433">
            <v>45497</v>
          </cell>
        </row>
        <row r="16434">
          <cell r="N16434">
            <v>1003165140</v>
          </cell>
          <cell r="O16434">
            <v>45497</v>
          </cell>
        </row>
        <row r="16435">
          <cell r="N16435">
            <v>1003165141</v>
          </cell>
          <cell r="O16435">
            <v>45497</v>
          </cell>
        </row>
        <row r="16436">
          <cell r="N16436">
            <v>1003165142</v>
          </cell>
          <cell r="O16436">
            <v>45497</v>
          </cell>
        </row>
        <row r="16437">
          <cell r="N16437">
            <v>1003165143</v>
          </cell>
          <cell r="O16437">
            <v>45497</v>
          </cell>
        </row>
        <row r="16438">
          <cell r="N16438">
            <v>1003165144</v>
          </cell>
          <cell r="O16438">
            <v>45497</v>
          </cell>
        </row>
        <row r="16439">
          <cell r="N16439">
            <v>1003165145</v>
          </cell>
          <cell r="O16439">
            <v>45497</v>
          </cell>
        </row>
        <row r="16440">
          <cell r="N16440">
            <v>1003165146</v>
          </cell>
          <cell r="O16440">
            <v>45497</v>
          </cell>
        </row>
        <row r="16441">
          <cell r="N16441">
            <v>1003165147</v>
          </cell>
          <cell r="O16441">
            <v>45497</v>
          </cell>
        </row>
        <row r="16442">
          <cell r="N16442">
            <v>1003165148</v>
          </cell>
          <cell r="O16442">
            <v>45497</v>
          </cell>
        </row>
        <row r="16443">
          <cell r="N16443">
            <v>1003165149</v>
          </cell>
          <cell r="O16443">
            <v>45497</v>
          </cell>
        </row>
        <row r="16444">
          <cell r="N16444">
            <v>1003165150</v>
          </cell>
          <cell r="O16444">
            <v>45497</v>
          </cell>
        </row>
        <row r="16445">
          <cell r="N16445">
            <v>1003165151</v>
          </cell>
          <cell r="O16445">
            <v>45497</v>
          </cell>
        </row>
        <row r="16446">
          <cell r="N16446">
            <v>1003165152</v>
          </cell>
          <cell r="O16446">
            <v>45497</v>
          </cell>
        </row>
        <row r="16447">
          <cell r="N16447">
            <v>1003165153</v>
          </cell>
          <cell r="O16447">
            <v>45497</v>
          </cell>
        </row>
        <row r="16448">
          <cell r="N16448">
            <v>1003165154</v>
          </cell>
          <cell r="O16448">
            <v>45497</v>
          </cell>
        </row>
        <row r="16449">
          <cell r="N16449">
            <v>1003165155</v>
          </cell>
          <cell r="O16449">
            <v>45497</v>
          </cell>
        </row>
        <row r="16450">
          <cell r="N16450">
            <v>1003165156</v>
          </cell>
          <cell r="O16450">
            <v>45497</v>
          </cell>
        </row>
        <row r="16451">
          <cell r="N16451">
            <v>1003165157</v>
          </cell>
          <cell r="O16451">
            <v>45497</v>
          </cell>
        </row>
        <row r="16452">
          <cell r="N16452">
            <v>1003165158</v>
          </cell>
          <cell r="O16452">
            <v>45497</v>
          </cell>
        </row>
        <row r="16453">
          <cell r="N16453">
            <v>1003165159</v>
          </cell>
          <cell r="O16453">
            <v>45497</v>
          </cell>
        </row>
        <row r="16454">
          <cell r="N16454">
            <v>1003165160</v>
          </cell>
          <cell r="O16454">
            <v>45497</v>
          </cell>
        </row>
        <row r="16455">
          <cell r="N16455">
            <v>1003165161</v>
          </cell>
          <cell r="O16455">
            <v>45497</v>
          </cell>
        </row>
        <row r="16456">
          <cell r="N16456">
            <v>1003165162</v>
          </cell>
          <cell r="O16456">
            <v>45497</v>
          </cell>
        </row>
        <row r="16457">
          <cell r="N16457">
            <v>1003165163</v>
          </cell>
          <cell r="O16457">
            <v>45497</v>
          </cell>
        </row>
        <row r="16458">
          <cell r="N16458">
            <v>1003165164</v>
          </cell>
          <cell r="O16458">
            <v>45497</v>
          </cell>
        </row>
        <row r="16459">
          <cell r="N16459">
            <v>1003165165</v>
          </cell>
          <cell r="O16459">
            <v>45497</v>
          </cell>
        </row>
        <row r="16460">
          <cell r="N16460">
            <v>1003165166</v>
          </cell>
          <cell r="O16460">
            <v>45497</v>
          </cell>
        </row>
        <row r="16461">
          <cell r="N16461">
            <v>1003165167</v>
          </cell>
          <cell r="O16461">
            <v>45497</v>
          </cell>
        </row>
        <row r="16462">
          <cell r="N16462">
            <v>1003165168</v>
          </cell>
          <cell r="O16462">
            <v>45497</v>
          </cell>
        </row>
        <row r="16463">
          <cell r="N16463">
            <v>1003165169</v>
          </cell>
          <cell r="O16463">
            <v>45497</v>
          </cell>
        </row>
        <row r="16464">
          <cell r="N16464">
            <v>1003165170</v>
          </cell>
          <cell r="O16464">
            <v>45497</v>
          </cell>
        </row>
        <row r="16465">
          <cell r="N16465">
            <v>1003165171</v>
          </cell>
          <cell r="O16465">
            <v>45497</v>
          </cell>
        </row>
        <row r="16466">
          <cell r="N16466">
            <v>1003165172</v>
          </cell>
          <cell r="O16466">
            <v>45497</v>
          </cell>
        </row>
        <row r="16467">
          <cell r="N16467">
            <v>1003165173</v>
          </cell>
          <cell r="O16467">
            <v>45497</v>
          </cell>
        </row>
        <row r="16468">
          <cell r="N16468">
            <v>1003165174</v>
          </cell>
          <cell r="O16468">
            <v>45497</v>
          </cell>
        </row>
        <row r="16469">
          <cell r="N16469">
            <v>1003165175</v>
          </cell>
          <cell r="O16469">
            <v>45497</v>
          </cell>
        </row>
        <row r="16470">
          <cell r="N16470">
            <v>1003165176</v>
          </cell>
          <cell r="O16470">
            <v>45497</v>
          </cell>
        </row>
        <row r="16471">
          <cell r="N16471">
            <v>1003165177</v>
          </cell>
          <cell r="O16471">
            <v>45497</v>
          </cell>
        </row>
        <row r="16472">
          <cell r="N16472">
            <v>1003165178</v>
          </cell>
          <cell r="O16472">
            <v>45497</v>
          </cell>
        </row>
        <row r="16473">
          <cell r="N16473">
            <v>1003165179</v>
          </cell>
          <cell r="O16473">
            <v>45497</v>
          </cell>
        </row>
        <row r="16474">
          <cell r="N16474">
            <v>1003165180</v>
          </cell>
          <cell r="O16474">
            <v>45497</v>
          </cell>
        </row>
        <row r="16475">
          <cell r="N16475">
            <v>1003165181</v>
          </cell>
          <cell r="O16475">
            <v>45497</v>
          </cell>
        </row>
        <row r="16476">
          <cell r="N16476">
            <v>1003165182</v>
          </cell>
          <cell r="O16476">
            <v>45497</v>
          </cell>
        </row>
        <row r="16477">
          <cell r="N16477">
            <v>1003165183</v>
          </cell>
          <cell r="O16477">
            <v>45497</v>
          </cell>
        </row>
        <row r="16478">
          <cell r="N16478">
            <v>1003165184</v>
          </cell>
          <cell r="O16478">
            <v>45497</v>
          </cell>
        </row>
        <row r="16479">
          <cell r="N16479">
            <v>1003165185</v>
          </cell>
          <cell r="O16479">
            <v>45497</v>
          </cell>
        </row>
        <row r="16480">
          <cell r="N16480">
            <v>1003165186</v>
          </cell>
          <cell r="O16480">
            <v>45497</v>
          </cell>
        </row>
        <row r="16481">
          <cell r="N16481">
            <v>1003165187</v>
          </cell>
          <cell r="O16481">
            <v>45497</v>
          </cell>
        </row>
        <row r="16482">
          <cell r="N16482">
            <v>1003165188</v>
          </cell>
          <cell r="O16482">
            <v>45497</v>
          </cell>
        </row>
        <row r="16483">
          <cell r="N16483">
            <v>1003165189</v>
          </cell>
          <cell r="O16483">
            <v>45497</v>
          </cell>
        </row>
        <row r="16484">
          <cell r="N16484">
            <v>1003165190</v>
          </cell>
          <cell r="O16484">
            <v>45497</v>
          </cell>
        </row>
        <row r="16485">
          <cell r="N16485">
            <v>1003165191</v>
          </cell>
          <cell r="O16485">
            <v>45497</v>
          </cell>
        </row>
        <row r="16486">
          <cell r="N16486">
            <v>1003165192</v>
          </cell>
          <cell r="O16486">
            <v>45497</v>
          </cell>
        </row>
        <row r="16487">
          <cell r="N16487">
            <v>1003165193</v>
          </cell>
          <cell r="O16487">
            <v>45497</v>
          </cell>
        </row>
        <row r="16488">
          <cell r="N16488">
            <v>1003165194</v>
          </cell>
          <cell r="O16488">
            <v>45497</v>
          </cell>
        </row>
        <row r="16489">
          <cell r="N16489">
            <v>1003165195</v>
          </cell>
          <cell r="O16489">
            <v>45497</v>
          </cell>
        </row>
        <row r="16490">
          <cell r="N16490">
            <v>1003165196</v>
          </cell>
          <cell r="O16490">
            <v>45497</v>
          </cell>
        </row>
        <row r="16491">
          <cell r="N16491">
            <v>1003165197</v>
          </cell>
          <cell r="O16491">
            <v>45497</v>
          </cell>
        </row>
        <row r="16492">
          <cell r="N16492">
            <v>1003165198</v>
          </cell>
          <cell r="O16492">
            <v>45497</v>
          </cell>
        </row>
        <row r="16493">
          <cell r="N16493">
            <v>1003165199</v>
          </cell>
          <cell r="O16493">
            <v>45497</v>
          </cell>
        </row>
        <row r="16494">
          <cell r="N16494">
            <v>1003165200</v>
          </cell>
          <cell r="O16494">
            <v>45497</v>
          </cell>
        </row>
        <row r="16495">
          <cell r="N16495">
            <v>1003165201</v>
          </cell>
          <cell r="O16495">
            <v>45497</v>
          </cell>
        </row>
        <row r="16496">
          <cell r="N16496">
            <v>1003165202</v>
          </cell>
          <cell r="O16496">
            <v>45497</v>
          </cell>
        </row>
        <row r="16497">
          <cell r="N16497">
            <v>1003165203</v>
          </cell>
          <cell r="O16497">
            <v>45497</v>
          </cell>
        </row>
        <row r="16498">
          <cell r="N16498">
            <v>1003165204</v>
          </cell>
          <cell r="O16498">
            <v>45497</v>
          </cell>
        </row>
        <row r="16499">
          <cell r="N16499">
            <v>1003165205</v>
          </cell>
          <cell r="O16499">
            <v>45497</v>
          </cell>
        </row>
        <row r="16500">
          <cell r="N16500">
            <v>1003165231</v>
          </cell>
          <cell r="O16500">
            <v>45497</v>
          </cell>
        </row>
        <row r="16501">
          <cell r="N16501">
            <v>1003165232</v>
          </cell>
          <cell r="O16501">
            <v>45497</v>
          </cell>
        </row>
        <row r="16502">
          <cell r="N16502">
            <v>1003165233</v>
          </cell>
          <cell r="O16502">
            <v>45497</v>
          </cell>
        </row>
        <row r="16503">
          <cell r="N16503">
            <v>1003165234</v>
          </cell>
          <cell r="O16503">
            <v>45497</v>
          </cell>
        </row>
        <row r="16504">
          <cell r="N16504">
            <v>1003165235</v>
          </cell>
          <cell r="O16504">
            <v>45497</v>
          </cell>
        </row>
        <row r="16505">
          <cell r="N16505">
            <v>1003165236</v>
          </cell>
          <cell r="O16505">
            <v>45497</v>
          </cell>
        </row>
        <row r="16506">
          <cell r="N16506">
            <v>1003165237</v>
          </cell>
          <cell r="O16506">
            <v>45497</v>
          </cell>
        </row>
        <row r="16507">
          <cell r="N16507">
            <v>1003165238</v>
          </cell>
          <cell r="O16507">
            <v>45497</v>
          </cell>
        </row>
        <row r="16508">
          <cell r="N16508">
            <v>1003165239</v>
          </cell>
          <cell r="O16508">
            <v>45497</v>
          </cell>
        </row>
        <row r="16509">
          <cell r="N16509">
            <v>1003165240</v>
          </cell>
          <cell r="O16509">
            <v>45497</v>
          </cell>
        </row>
        <row r="16510">
          <cell r="N16510">
            <v>1003165241</v>
          </cell>
          <cell r="O16510">
            <v>45497</v>
          </cell>
        </row>
        <row r="16511">
          <cell r="N16511">
            <v>1003165242</v>
          </cell>
          <cell r="O16511">
            <v>45497</v>
          </cell>
        </row>
        <row r="16512">
          <cell r="N16512">
            <v>1003165243</v>
          </cell>
          <cell r="O16512">
            <v>45497</v>
          </cell>
        </row>
        <row r="16513">
          <cell r="N16513">
            <v>1003165244</v>
          </cell>
          <cell r="O16513">
            <v>45497</v>
          </cell>
        </row>
        <row r="16514">
          <cell r="N16514">
            <v>1003165245</v>
          </cell>
          <cell r="O16514">
            <v>45497</v>
          </cell>
        </row>
        <row r="16515">
          <cell r="N16515">
            <v>1003165246</v>
          </cell>
          <cell r="O16515">
            <v>45497</v>
          </cell>
        </row>
        <row r="16516">
          <cell r="N16516">
            <v>1003165247</v>
          </cell>
          <cell r="O16516">
            <v>45497</v>
          </cell>
        </row>
        <row r="16517">
          <cell r="N16517">
            <v>1003165248</v>
          </cell>
          <cell r="O16517">
            <v>45497</v>
          </cell>
        </row>
        <row r="16518">
          <cell r="N16518">
            <v>1003165249</v>
          </cell>
          <cell r="O16518">
            <v>45497</v>
          </cell>
        </row>
        <row r="16519">
          <cell r="N16519">
            <v>1003165250</v>
          </cell>
          <cell r="O16519">
            <v>45497</v>
          </cell>
        </row>
        <row r="16520">
          <cell r="N16520">
            <v>1003165251</v>
          </cell>
          <cell r="O16520">
            <v>45497</v>
          </cell>
        </row>
        <row r="16521">
          <cell r="N16521">
            <v>1003165252</v>
          </cell>
          <cell r="O16521">
            <v>45497</v>
          </cell>
        </row>
        <row r="16522">
          <cell r="N16522">
            <v>1003165253</v>
          </cell>
          <cell r="O16522">
            <v>45497</v>
          </cell>
        </row>
        <row r="16523">
          <cell r="N16523">
            <v>1003165254</v>
          </cell>
          <cell r="O16523">
            <v>45497</v>
          </cell>
        </row>
        <row r="16524">
          <cell r="N16524">
            <v>1003165255</v>
          </cell>
          <cell r="O16524">
            <v>45497</v>
          </cell>
        </row>
        <row r="16525">
          <cell r="N16525">
            <v>1003165256</v>
          </cell>
          <cell r="O16525">
            <v>45497</v>
          </cell>
        </row>
        <row r="16526">
          <cell r="N16526">
            <v>1003165257</v>
          </cell>
          <cell r="O16526">
            <v>45497</v>
          </cell>
        </row>
        <row r="16527">
          <cell r="N16527">
            <v>1003165258</v>
          </cell>
          <cell r="O16527">
            <v>45497</v>
          </cell>
        </row>
        <row r="16528">
          <cell r="N16528">
            <v>1003165259</v>
          </cell>
          <cell r="O16528">
            <v>45497</v>
          </cell>
        </row>
        <row r="16529">
          <cell r="N16529">
            <v>1003165260</v>
          </cell>
          <cell r="O16529">
            <v>45497</v>
          </cell>
        </row>
        <row r="16530">
          <cell r="N16530">
            <v>1003165261</v>
          </cell>
          <cell r="O16530">
            <v>45497</v>
          </cell>
        </row>
        <row r="16531">
          <cell r="N16531">
            <v>1003165262</v>
          </cell>
          <cell r="O16531">
            <v>45497</v>
          </cell>
        </row>
        <row r="16532">
          <cell r="N16532">
            <v>1003165263</v>
          </cell>
          <cell r="O16532">
            <v>45497</v>
          </cell>
        </row>
        <row r="16533">
          <cell r="N16533">
            <v>1003165264</v>
          </cell>
          <cell r="O16533">
            <v>45497</v>
          </cell>
        </row>
        <row r="16534">
          <cell r="N16534">
            <v>1003165265</v>
          </cell>
          <cell r="O16534">
            <v>45497</v>
          </cell>
        </row>
        <row r="16535">
          <cell r="N16535">
            <v>1003165266</v>
          </cell>
          <cell r="O16535">
            <v>45497</v>
          </cell>
        </row>
        <row r="16536">
          <cell r="N16536">
            <v>1003165267</v>
          </cell>
          <cell r="O16536">
            <v>45497</v>
          </cell>
        </row>
        <row r="16537">
          <cell r="N16537">
            <v>1003165268</v>
          </cell>
          <cell r="O16537">
            <v>45497</v>
          </cell>
        </row>
        <row r="16538">
          <cell r="N16538">
            <v>1003165269</v>
          </cell>
          <cell r="O16538">
            <v>45497</v>
          </cell>
        </row>
        <row r="16539">
          <cell r="N16539">
            <v>1003165270</v>
          </cell>
          <cell r="O16539">
            <v>45497</v>
          </cell>
        </row>
        <row r="16540">
          <cell r="N16540">
            <v>1003165271</v>
          </cell>
          <cell r="O16540">
            <v>45497</v>
          </cell>
        </row>
        <row r="16541">
          <cell r="N16541">
            <v>1003165272</v>
          </cell>
          <cell r="O16541">
            <v>45497</v>
          </cell>
        </row>
        <row r="16542">
          <cell r="N16542">
            <v>1003165273</v>
          </cell>
          <cell r="O16542">
            <v>45497</v>
          </cell>
        </row>
        <row r="16543">
          <cell r="N16543">
            <v>1003165274</v>
          </cell>
          <cell r="O16543">
            <v>45497</v>
          </cell>
        </row>
        <row r="16544">
          <cell r="N16544">
            <v>1003165275</v>
          </cell>
          <cell r="O16544">
            <v>45497</v>
          </cell>
        </row>
        <row r="16545">
          <cell r="N16545">
            <v>1003165276</v>
          </cell>
          <cell r="O16545">
            <v>45497</v>
          </cell>
        </row>
        <row r="16546">
          <cell r="N16546">
            <v>1003165277</v>
          </cell>
          <cell r="O16546">
            <v>45497</v>
          </cell>
        </row>
        <row r="16547">
          <cell r="N16547">
            <v>1003165278</v>
          </cell>
          <cell r="O16547">
            <v>45497</v>
          </cell>
        </row>
        <row r="16548">
          <cell r="N16548">
            <v>1003165279</v>
          </cell>
          <cell r="O16548">
            <v>45497</v>
          </cell>
        </row>
        <row r="16549">
          <cell r="N16549">
            <v>1003165280</v>
          </cell>
          <cell r="O16549">
            <v>45497</v>
          </cell>
        </row>
        <row r="16550">
          <cell r="N16550">
            <v>1003165281</v>
          </cell>
          <cell r="O16550">
            <v>45497</v>
          </cell>
        </row>
        <row r="16551">
          <cell r="N16551">
            <v>1003165282</v>
          </cell>
          <cell r="O16551">
            <v>45497</v>
          </cell>
        </row>
        <row r="16552">
          <cell r="N16552">
            <v>1003165283</v>
          </cell>
          <cell r="O16552">
            <v>45497</v>
          </cell>
        </row>
        <row r="16553">
          <cell r="N16553">
            <v>1003165284</v>
          </cell>
          <cell r="O16553">
            <v>45497</v>
          </cell>
        </row>
        <row r="16554">
          <cell r="N16554">
            <v>1003165285</v>
          </cell>
          <cell r="O16554">
            <v>45497</v>
          </cell>
        </row>
        <row r="16555">
          <cell r="N16555">
            <v>1003165286</v>
          </cell>
          <cell r="O16555">
            <v>45497</v>
          </cell>
        </row>
        <row r="16556">
          <cell r="N16556">
            <v>1003165287</v>
          </cell>
          <cell r="O16556">
            <v>45497</v>
          </cell>
        </row>
        <row r="16557">
          <cell r="N16557">
            <v>1003165288</v>
          </cell>
          <cell r="O16557">
            <v>45497</v>
          </cell>
        </row>
        <row r="16558">
          <cell r="N16558">
            <v>1003165289</v>
          </cell>
          <cell r="O16558">
            <v>45497</v>
          </cell>
        </row>
        <row r="16559">
          <cell r="N16559">
            <v>1003165290</v>
          </cell>
          <cell r="O16559">
            <v>45497</v>
          </cell>
        </row>
        <row r="16560">
          <cell r="N16560">
            <v>1003165291</v>
          </cell>
          <cell r="O16560">
            <v>45497</v>
          </cell>
        </row>
        <row r="16561">
          <cell r="N16561">
            <v>1003165292</v>
          </cell>
          <cell r="O16561">
            <v>45497</v>
          </cell>
        </row>
        <row r="16562">
          <cell r="N16562">
            <v>1003165293</v>
          </cell>
          <cell r="O16562">
            <v>45497</v>
          </cell>
        </row>
        <row r="16563">
          <cell r="N16563">
            <v>1003165294</v>
          </cell>
          <cell r="O16563">
            <v>45497</v>
          </cell>
        </row>
        <row r="16564">
          <cell r="N16564">
            <v>1003165295</v>
          </cell>
          <cell r="O16564">
            <v>45497</v>
          </cell>
        </row>
        <row r="16565">
          <cell r="N16565">
            <v>1003165296</v>
          </cell>
          <cell r="O16565">
            <v>45497</v>
          </cell>
        </row>
        <row r="16566">
          <cell r="N16566">
            <v>1003165297</v>
          </cell>
          <cell r="O16566">
            <v>45497</v>
          </cell>
        </row>
        <row r="16567">
          <cell r="N16567">
            <v>1003165298</v>
          </cell>
          <cell r="O16567">
            <v>45497</v>
          </cell>
        </row>
        <row r="16568">
          <cell r="N16568">
            <v>1003165299</v>
          </cell>
          <cell r="O16568">
            <v>45497</v>
          </cell>
        </row>
        <row r="16569">
          <cell r="N16569">
            <v>1003165300</v>
          </cell>
          <cell r="O16569">
            <v>45497</v>
          </cell>
        </row>
        <row r="16570">
          <cell r="N16570">
            <v>1003165301</v>
          </cell>
          <cell r="O16570">
            <v>45497</v>
          </cell>
        </row>
        <row r="16571">
          <cell r="N16571">
            <v>1003165324</v>
          </cell>
          <cell r="O16571">
            <v>45497</v>
          </cell>
        </row>
        <row r="16572">
          <cell r="N16572">
            <v>1003165325</v>
          </cell>
          <cell r="O16572">
            <v>45497</v>
          </cell>
        </row>
        <row r="16573">
          <cell r="N16573">
            <v>1003165326</v>
          </cell>
          <cell r="O16573">
            <v>45497</v>
          </cell>
        </row>
        <row r="16574">
          <cell r="N16574">
            <v>1003165327</v>
          </cell>
          <cell r="O16574">
            <v>45497</v>
          </cell>
        </row>
        <row r="16575">
          <cell r="N16575">
            <v>1003165328</v>
          </cell>
          <cell r="O16575">
            <v>45497</v>
          </cell>
        </row>
        <row r="16576">
          <cell r="N16576">
            <v>1003165329</v>
          </cell>
          <cell r="O16576">
            <v>45497</v>
          </cell>
        </row>
        <row r="16577">
          <cell r="N16577">
            <v>1003165330</v>
          </cell>
          <cell r="O16577">
            <v>45497</v>
          </cell>
        </row>
        <row r="16578">
          <cell r="N16578">
            <v>1003165331</v>
          </cell>
          <cell r="O16578">
            <v>45497</v>
          </cell>
        </row>
        <row r="16579">
          <cell r="N16579">
            <v>1003165332</v>
          </cell>
          <cell r="O16579">
            <v>45497</v>
          </cell>
        </row>
        <row r="16580">
          <cell r="N16580">
            <v>1003165333</v>
          </cell>
          <cell r="O16580">
            <v>45497</v>
          </cell>
        </row>
        <row r="16581">
          <cell r="N16581">
            <v>1003165334</v>
          </cell>
          <cell r="O16581">
            <v>45497</v>
          </cell>
        </row>
        <row r="16582">
          <cell r="N16582">
            <v>1003165335</v>
          </cell>
          <cell r="O16582">
            <v>45497</v>
          </cell>
        </row>
        <row r="16583">
          <cell r="N16583">
            <v>1003165336</v>
          </cell>
          <cell r="O16583">
            <v>45497</v>
          </cell>
        </row>
        <row r="16584">
          <cell r="N16584">
            <v>1003165337</v>
          </cell>
          <cell r="O16584">
            <v>45497</v>
          </cell>
        </row>
        <row r="16585">
          <cell r="N16585">
            <v>1003165338</v>
          </cell>
          <cell r="O16585">
            <v>45497</v>
          </cell>
        </row>
        <row r="16586">
          <cell r="N16586">
            <v>1003165339</v>
          </cell>
          <cell r="O16586">
            <v>45497</v>
          </cell>
        </row>
        <row r="16587">
          <cell r="N16587">
            <v>1003165340</v>
          </cell>
          <cell r="O16587">
            <v>45497</v>
          </cell>
        </row>
        <row r="16588">
          <cell r="N16588">
            <v>1003165341</v>
          </cell>
          <cell r="O16588">
            <v>45497</v>
          </cell>
        </row>
        <row r="16589">
          <cell r="N16589">
            <v>1003165342</v>
          </cell>
          <cell r="O16589">
            <v>45497</v>
          </cell>
        </row>
        <row r="16590">
          <cell r="N16590">
            <v>1003165343</v>
          </cell>
          <cell r="O16590">
            <v>45497</v>
          </cell>
        </row>
        <row r="16591">
          <cell r="N16591">
            <v>1003165344</v>
          </cell>
          <cell r="O16591">
            <v>45497</v>
          </cell>
        </row>
        <row r="16592">
          <cell r="N16592">
            <v>1003165345</v>
          </cell>
          <cell r="O16592">
            <v>45497</v>
          </cell>
        </row>
        <row r="16593">
          <cell r="N16593">
            <v>1003165346</v>
          </cell>
          <cell r="O16593">
            <v>45497</v>
          </cell>
        </row>
        <row r="16594">
          <cell r="N16594">
            <v>1003165347</v>
          </cell>
          <cell r="O16594">
            <v>45497</v>
          </cell>
        </row>
        <row r="16595">
          <cell r="N16595">
            <v>1003165348</v>
          </cell>
          <cell r="O16595">
            <v>45497</v>
          </cell>
        </row>
        <row r="16596">
          <cell r="N16596">
            <v>1003165349</v>
          </cell>
          <cell r="O16596">
            <v>45497</v>
          </cell>
        </row>
        <row r="16597">
          <cell r="N16597">
            <v>1003165350</v>
          </cell>
          <cell r="O16597">
            <v>45497</v>
          </cell>
        </row>
        <row r="16598">
          <cell r="N16598">
            <v>1003165351</v>
          </cell>
          <cell r="O16598">
            <v>45497</v>
          </cell>
        </row>
        <row r="16599">
          <cell r="N16599">
            <v>1003165352</v>
          </cell>
          <cell r="O16599">
            <v>45497</v>
          </cell>
        </row>
        <row r="16600">
          <cell r="N16600">
            <v>1003165353</v>
          </cell>
          <cell r="O16600">
            <v>45497</v>
          </cell>
        </row>
        <row r="16601">
          <cell r="N16601">
            <v>1003165354</v>
          </cell>
          <cell r="O16601">
            <v>45497</v>
          </cell>
        </row>
        <row r="16602">
          <cell r="N16602">
            <v>1003165355</v>
          </cell>
          <cell r="O16602">
            <v>45497</v>
          </cell>
        </row>
        <row r="16603">
          <cell r="N16603">
            <v>1003165356</v>
          </cell>
          <cell r="O16603">
            <v>45497</v>
          </cell>
        </row>
        <row r="16604">
          <cell r="N16604">
            <v>1003165357</v>
          </cell>
          <cell r="O16604">
            <v>45497</v>
          </cell>
        </row>
        <row r="16605">
          <cell r="N16605">
            <v>1003165358</v>
          </cell>
          <cell r="O16605">
            <v>45497</v>
          </cell>
        </row>
        <row r="16606">
          <cell r="N16606">
            <v>1003165359</v>
          </cell>
          <cell r="O16606">
            <v>45497</v>
          </cell>
        </row>
        <row r="16607">
          <cell r="N16607">
            <v>1003165360</v>
          </cell>
          <cell r="O16607">
            <v>45497</v>
          </cell>
        </row>
        <row r="16608">
          <cell r="N16608">
            <v>1003165361</v>
          </cell>
          <cell r="O16608">
            <v>45497</v>
          </cell>
        </row>
        <row r="16609">
          <cell r="N16609">
            <v>1003165362</v>
          </cell>
          <cell r="O16609">
            <v>45497</v>
          </cell>
        </row>
        <row r="16610">
          <cell r="N16610">
            <v>1003165363</v>
          </cell>
          <cell r="O16610">
            <v>45497</v>
          </cell>
        </row>
        <row r="16611">
          <cell r="N16611">
            <v>1003165364</v>
          </cell>
          <cell r="O16611">
            <v>45497</v>
          </cell>
        </row>
        <row r="16612">
          <cell r="N16612">
            <v>1003165365</v>
          </cell>
          <cell r="O16612">
            <v>45497</v>
          </cell>
        </row>
        <row r="16613">
          <cell r="N16613">
            <v>1003165366</v>
          </cell>
          <cell r="O16613">
            <v>45497</v>
          </cell>
        </row>
        <row r="16614">
          <cell r="N16614">
            <v>1003165367</v>
          </cell>
          <cell r="O16614">
            <v>45497</v>
          </cell>
        </row>
        <row r="16615">
          <cell r="N16615">
            <v>1003165368</v>
          </cell>
          <cell r="O16615">
            <v>45497</v>
          </cell>
        </row>
        <row r="16616">
          <cell r="N16616">
            <v>1003165369</v>
          </cell>
          <cell r="O16616">
            <v>45497</v>
          </cell>
        </row>
        <row r="16617">
          <cell r="N16617">
            <v>1003165370</v>
          </cell>
          <cell r="O16617">
            <v>45497</v>
          </cell>
        </row>
        <row r="16618">
          <cell r="N16618">
            <v>1003165372</v>
          </cell>
          <cell r="O16618">
            <v>45497</v>
          </cell>
        </row>
        <row r="16619">
          <cell r="N16619">
            <v>1003165373</v>
          </cell>
          <cell r="O16619">
            <v>45497</v>
          </cell>
        </row>
        <row r="16620">
          <cell r="N16620">
            <v>1003165374</v>
          </cell>
          <cell r="O16620">
            <v>45497</v>
          </cell>
        </row>
        <row r="16621">
          <cell r="N16621">
            <v>1003165375</v>
          </cell>
          <cell r="O16621">
            <v>45497</v>
          </cell>
        </row>
        <row r="16622">
          <cell r="N16622">
            <v>1003165376</v>
          </cell>
          <cell r="O16622">
            <v>45497</v>
          </cell>
        </row>
        <row r="16623">
          <cell r="N16623">
            <v>1003165377</v>
          </cell>
          <cell r="O16623">
            <v>45497</v>
          </cell>
        </row>
        <row r="16624">
          <cell r="N16624">
            <v>1003165378</v>
          </cell>
          <cell r="O16624">
            <v>45497</v>
          </cell>
        </row>
        <row r="16625">
          <cell r="N16625">
            <v>1003165379</v>
          </cell>
          <cell r="O16625">
            <v>45497</v>
          </cell>
        </row>
        <row r="16626">
          <cell r="N16626">
            <v>1003165380</v>
          </cell>
          <cell r="O16626">
            <v>45497</v>
          </cell>
        </row>
        <row r="16627">
          <cell r="N16627">
            <v>1003165381</v>
          </cell>
          <cell r="O16627">
            <v>45497</v>
          </cell>
        </row>
        <row r="16628">
          <cell r="N16628">
            <v>1003165382</v>
          </cell>
          <cell r="O16628">
            <v>45497</v>
          </cell>
        </row>
        <row r="16629">
          <cell r="N16629">
            <v>1003165383</v>
          </cell>
          <cell r="O16629">
            <v>45497</v>
          </cell>
        </row>
        <row r="16630">
          <cell r="N16630">
            <v>1003165384</v>
          </cell>
          <cell r="O16630">
            <v>45497</v>
          </cell>
        </row>
        <row r="16631">
          <cell r="N16631">
            <v>1003165385</v>
          </cell>
          <cell r="O16631">
            <v>45497</v>
          </cell>
        </row>
        <row r="16632">
          <cell r="N16632">
            <v>1003165386</v>
          </cell>
          <cell r="O16632">
            <v>45497</v>
          </cell>
        </row>
        <row r="16633">
          <cell r="N16633">
            <v>1003165387</v>
          </cell>
          <cell r="O16633">
            <v>45497</v>
          </cell>
        </row>
        <row r="16634">
          <cell r="N16634">
            <v>1003165388</v>
          </cell>
          <cell r="O16634">
            <v>45497</v>
          </cell>
        </row>
        <row r="16635">
          <cell r="N16635">
            <v>1003165389</v>
          </cell>
          <cell r="O16635">
            <v>45497</v>
          </cell>
        </row>
        <row r="16636">
          <cell r="N16636">
            <v>1003165390</v>
          </cell>
          <cell r="O16636">
            <v>45497</v>
          </cell>
        </row>
        <row r="16637">
          <cell r="N16637">
            <v>1003165392</v>
          </cell>
          <cell r="O16637">
            <v>45497</v>
          </cell>
        </row>
        <row r="16638">
          <cell r="N16638">
            <v>1003165393</v>
          </cell>
          <cell r="O16638">
            <v>45497</v>
          </cell>
        </row>
        <row r="16639">
          <cell r="N16639">
            <v>1003165394</v>
          </cell>
          <cell r="O16639">
            <v>45497</v>
          </cell>
        </row>
        <row r="16640">
          <cell r="N16640">
            <v>1003165395</v>
          </cell>
          <cell r="O16640">
            <v>45497</v>
          </cell>
        </row>
        <row r="16641">
          <cell r="N16641">
            <v>1003165396</v>
          </cell>
          <cell r="O16641">
            <v>45497</v>
          </cell>
        </row>
        <row r="16642">
          <cell r="N16642">
            <v>1003165397</v>
          </cell>
          <cell r="O16642">
            <v>45497</v>
          </cell>
        </row>
        <row r="16643">
          <cell r="N16643">
            <v>1003165398</v>
          </cell>
          <cell r="O16643">
            <v>45497</v>
          </cell>
        </row>
        <row r="16644">
          <cell r="N16644">
            <v>1003165399</v>
          </cell>
          <cell r="O16644">
            <v>45497</v>
          </cell>
        </row>
        <row r="16645">
          <cell r="N16645">
            <v>1003165400</v>
          </cell>
          <cell r="O16645">
            <v>45497</v>
          </cell>
        </row>
        <row r="16646">
          <cell r="N16646">
            <v>1003165401</v>
          </cell>
          <cell r="O16646">
            <v>45497</v>
          </cell>
        </row>
        <row r="16647">
          <cell r="N16647">
            <v>1003165402</v>
          </cell>
          <cell r="O16647">
            <v>45497</v>
          </cell>
        </row>
        <row r="16648">
          <cell r="N16648">
            <v>1003165403</v>
          </cell>
          <cell r="O16648">
            <v>45497</v>
          </cell>
        </row>
        <row r="16649">
          <cell r="N16649">
            <v>1003165404</v>
          </cell>
          <cell r="O16649">
            <v>45497</v>
          </cell>
        </row>
        <row r="16650">
          <cell r="N16650">
            <v>1003165405</v>
          </cell>
          <cell r="O16650">
            <v>45497</v>
          </cell>
        </row>
        <row r="16651">
          <cell r="N16651">
            <v>1003165406</v>
          </cell>
          <cell r="O16651">
            <v>45497</v>
          </cell>
        </row>
        <row r="16652">
          <cell r="N16652">
            <v>1003165407</v>
          </cell>
          <cell r="O16652">
            <v>45497</v>
          </cell>
        </row>
        <row r="16653">
          <cell r="N16653">
            <v>1003165408</v>
          </cell>
          <cell r="O16653">
            <v>45497</v>
          </cell>
        </row>
        <row r="16654">
          <cell r="N16654">
            <v>1003165409</v>
          </cell>
          <cell r="O16654">
            <v>45497</v>
          </cell>
        </row>
        <row r="16655">
          <cell r="N16655">
            <v>1003165410</v>
          </cell>
          <cell r="O16655">
            <v>45497</v>
          </cell>
        </row>
        <row r="16656">
          <cell r="N16656">
            <v>1003165411</v>
          </cell>
          <cell r="O16656">
            <v>45497</v>
          </cell>
        </row>
        <row r="16657">
          <cell r="N16657">
            <v>1003165412</v>
          </cell>
          <cell r="O16657">
            <v>45497</v>
          </cell>
        </row>
        <row r="16658">
          <cell r="N16658">
            <v>1003165413</v>
          </cell>
          <cell r="O16658">
            <v>45497</v>
          </cell>
        </row>
        <row r="16659">
          <cell r="N16659">
            <v>1003165414</v>
          </cell>
          <cell r="O16659">
            <v>45497</v>
          </cell>
        </row>
        <row r="16660">
          <cell r="N16660">
            <v>1003165415</v>
          </cell>
          <cell r="O16660">
            <v>45497</v>
          </cell>
        </row>
        <row r="16661">
          <cell r="N16661">
            <v>1003165416</v>
          </cell>
          <cell r="O16661">
            <v>45497</v>
          </cell>
        </row>
        <row r="16662">
          <cell r="N16662">
            <v>1003165417</v>
          </cell>
          <cell r="O16662">
            <v>45497</v>
          </cell>
        </row>
        <row r="16663">
          <cell r="N16663">
            <v>1003165418</v>
          </cell>
          <cell r="O16663">
            <v>45497</v>
          </cell>
        </row>
        <row r="16664">
          <cell r="N16664">
            <v>1003165419</v>
          </cell>
          <cell r="O16664">
            <v>45497</v>
          </cell>
        </row>
        <row r="16665">
          <cell r="N16665">
            <v>1003165420</v>
          </cell>
          <cell r="O16665">
            <v>45497</v>
          </cell>
        </row>
        <row r="16666">
          <cell r="N16666">
            <v>1003165421</v>
          </cell>
          <cell r="O16666">
            <v>45497</v>
          </cell>
        </row>
        <row r="16667">
          <cell r="N16667">
            <v>1003165422</v>
          </cell>
          <cell r="O16667">
            <v>45497</v>
          </cell>
        </row>
        <row r="16668">
          <cell r="N16668">
            <v>1003165423</v>
          </cell>
          <cell r="O16668">
            <v>45497</v>
          </cell>
        </row>
        <row r="16669">
          <cell r="N16669">
            <v>1003165424</v>
          </cell>
          <cell r="O16669">
            <v>45497</v>
          </cell>
        </row>
        <row r="16670">
          <cell r="N16670">
            <v>1003165425</v>
          </cell>
          <cell r="O16670">
            <v>45497</v>
          </cell>
        </row>
        <row r="16671">
          <cell r="N16671">
            <v>1003165426</v>
          </cell>
          <cell r="O16671">
            <v>45497</v>
          </cell>
        </row>
        <row r="16672">
          <cell r="N16672">
            <v>1003165427</v>
          </cell>
          <cell r="O16672">
            <v>45497</v>
          </cell>
        </row>
        <row r="16673">
          <cell r="N16673">
            <v>1003165428</v>
          </cell>
          <cell r="O16673">
            <v>45497</v>
          </cell>
        </row>
        <row r="16674">
          <cell r="N16674">
            <v>1003165429</v>
          </cell>
          <cell r="O16674">
            <v>45497</v>
          </cell>
        </row>
        <row r="16675">
          <cell r="N16675">
            <v>1003165430</v>
          </cell>
          <cell r="O16675">
            <v>45497</v>
          </cell>
        </row>
        <row r="16676">
          <cell r="N16676">
            <v>1003165431</v>
          </cell>
          <cell r="O16676">
            <v>45497</v>
          </cell>
        </row>
        <row r="16677">
          <cell r="N16677">
            <v>1003165432</v>
          </cell>
          <cell r="O16677">
            <v>45497</v>
          </cell>
        </row>
        <row r="16678">
          <cell r="N16678">
            <v>1003165433</v>
          </cell>
          <cell r="O16678">
            <v>45497</v>
          </cell>
        </row>
        <row r="16679">
          <cell r="N16679">
            <v>1003165434</v>
          </cell>
          <cell r="O16679">
            <v>45497</v>
          </cell>
        </row>
        <row r="16680">
          <cell r="N16680">
            <v>1003165436</v>
          </cell>
          <cell r="O16680">
            <v>45497</v>
          </cell>
        </row>
        <row r="16681">
          <cell r="N16681">
            <v>1003165437</v>
          </cell>
          <cell r="O16681">
            <v>45497</v>
          </cell>
        </row>
        <row r="16682">
          <cell r="N16682">
            <v>1003165438</v>
          </cell>
          <cell r="O16682">
            <v>45497</v>
          </cell>
        </row>
        <row r="16683">
          <cell r="N16683">
            <v>1003165439</v>
          </cell>
          <cell r="O16683">
            <v>45497</v>
          </cell>
        </row>
        <row r="16684">
          <cell r="N16684">
            <v>1003165440</v>
          </cell>
          <cell r="O16684">
            <v>45497</v>
          </cell>
        </row>
        <row r="16685">
          <cell r="N16685">
            <v>1003165441</v>
          </cell>
          <cell r="O16685">
            <v>45497</v>
          </cell>
        </row>
        <row r="16686">
          <cell r="N16686">
            <v>1003165442</v>
          </cell>
          <cell r="O16686">
            <v>45497</v>
          </cell>
        </row>
        <row r="16687">
          <cell r="N16687">
            <v>1003165443</v>
          </cell>
          <cell r="O16687">
            <v>45497</v>
          </cell>
        </row>
        <row r="16688">
          <cell r="N16688">
            <v>1003165444</v>
          </cell>
          <cell r="O16688">
            <v>45497</v>
          </cell>
        </row>
        <row r="16689">
          <cell r="N16689">
            <v>1003165445</v>
          </cell>
          <cell r="O16689">
            <v>45497</v>
          </cell>
        </row>
        <row r="16690">
          <cell r="N16690">
            <v>1003165446</v>
          </cell>
          <cell r="O16690">
            <v>45497</v>
          </cell>
        </row>
        <row r="16691">
          <cell r="N16691">
            <v>1003165447</v>
          </cell>
          <cell r="O16691">
            <v>45497</v>
          </cell>
        </row>
        <row r="16692">
          <cell r="N16692">
            <v>1003165448</v>
          </cell>
          <cell r="O16692">
            <v>45497</v>
          </cell>
        </row>
        <row r="16693">
          <cell r="N16693">
            <v>1003165449</v>
          </cell>
          <cell r="O16693">
            <v>45497</v>
          </cell>
        </row>
        <row r="16694">
          <cell r="N16694">
            <v>1003165450</v>
          </cell>
          <cell r="O16694">
            <v>45497</v>
          </cell>
        </row>
        <row r="16695">
          <cell r="N16695">
            <v>1003165451</v>
          </cell>
          <cell r="O16695">
            <v>45497</v>
          </cell>
        </row>
        <row r="16696">
          <cell r="N16696">
            <v>1003165452</v>
          </cell>
          <cell r="O16696">
            <v>45497</v>
          </cell>
        </row>
        <row r="16697">
          <cell r="N16697">
            <v>1003165453</v>
          </cell>
          <cell r="O16697">
            <v>45497</v>
          </cell>
        </row>
        <row r="16698">
          <cell r="N16698">
            <v>1003165454</v>
          </cell>
          <cell r="O16698">
            <v>45497</v>
          </cell>
        </row>
        <row r="16699">
          <cell r="N16699">
            <v>1003165455</v>
          </cell>
          <cell r="O16699">
            <v>45497</v>
          </cell>
        </row>
        <row r="16700">
          <cell r="N16700">
            <v>1003165456</v>
          </cell>
          <cell r="O16700">
            <v>45497</v>
          </cell>
        </row>
        <row r="16701">
          <cell r="N16701">
            <v>1003165457</v>
          </cell>
          <cell r="O16701">
            <v>45497</v>
          </cell>
        </row>
        <row r="16702">
          <cell r="N16702">
            <v>1003165458</v>
          </cell>
          <cell r="O16702">
            <v>45497</v>
          </cell>
        </row>
        <row r="16703">
          <cell r="N16703">
            <v>1003165459</v>
          </cell>
          <cell r="O16703">
            <v>45497</v>
          </cell>
        </row>
        <row r="16704">
          <cell r="N16704">
            <v>1003165460</v>
          </cell>
          <cell r="O16704">
            <v>45497</v>
          </cell>
        </row>
        <row r="16705">
          <cell r="N16705">
            <v>1003165461</v>
          </cell>
          <cell r="O16705">
            <v>45497</v>
          </cell>
        </row>
        <row r="16706">
          <cell r="N16706">
            <v>1003165462</v>
          </cell>
          <cell r="O16706">
            <v>45497</v>
          </cell>
        </row>
        <row r="16707">
          <cell r="N16707">
            <v>1003165463</v>
          </cell>
          <cell r="O16707">
            <v>45497</v>
          </cell>
        </row>
        <row r="16708">
          <cell r="N16708">
            <v>1003165464</v>
          </cell>
          <cell r="O16708">
            <v>45497</v>
          </cell>
        </row>
        <row r="16709">
          <cell r="N16709">
            <v>1003165465</v>
          </cell>
          <cell r="O16709">
            <v>45497</v>
          </cell>
        </row>
        <row r="16710">
          <cell r="N16710">
            <v>1003165466</v>
          </cell>
          <cell r="O16710">
            <v>45497</v>
          </cell>
        </row>
        <row r="16711">
          <cell r="N16711">
            <v>1003165467</v>
          </cell>
          <cell r="O16711">
            <v>45497</v>
          </cell>
        </row>
        <row r="16712">
          <cell r="N16712">
            <v>1003165468</v>
          </cell>
          <cell r="O16712">
            <v>45497</v>
          </cell>
        </row>
        <row r="16713">
          <cell r="N16713">
            <v>1003165469</v>
          </cell>
          <cell r="O16713">
            <v>45497</v>
          </cell>
        </row>
        <row r="16714">
          <cell r="N16714">
            <v>1003165470</v>
          </cell>
          <cell r="O16714">
            <v>45497</v>
          </cell>
        </row>
        <row r="16715">
          <cell r="N16715">
            <v>1003165471</v>
          </cell>
          <cell r="O16715">
            <v>45497</v>
          </cell>
        </row>
        <row r="16716">
          <cell r="N16716">
            <v>1003165472</v>
          </cell>
          <cell r="O16716">
            <v>45497</v>
          </cell>
        </row>
        <row r="16717">
          <cell r="N16717">
            <v>1003165474</v>
          </cell>
          <cell r="O16717">
            <v>45497</v>
          </cell>
        </row>
        <row r="16718">
          <cell r="N16718">
            <v>1003165475</v>
          </cell>
          <cell r="O16718">
            <v>45497</v>
          </cell>
        </row>
        <row r="16719">
          <cell r="N16719">
            <v>1003165476</v>
          </cell>
          <cell r="O16719">
            <v>45497</v>
          </cell>
        </row>
        <row r="16720">
          <cell r="N16720">
            <v>1003165477</v>
          </cell>
          <cell r="O16720">
            <v>45497</v>
          </cell>
        </row>
        <row r="16721">
          <cell r="N16721">
            <v>1003165478</v>
          </cell>
          <cell r="O16721">
            <v>45497</v>
          </cell>
        </row>
        <row r="16722">
          <cell r="N16722">
            <v>1003165479</v>
          </cell>
          <cell r="O16722">
            <v>45497</v>
          </cell>
        </row>
        <row r="16723">
          <cell r="N16723">
            <v>1003165480</v>
          </cell>
          <cell r="O16723">
            <v>45497</v>
          </cell>
        </row>
        <row r="16724">
          <cell r="N16724">
            <v>1003165481</v>
          </cell>
          <cell r="O16724">
            <v>45497</v>
          </cell>
        </row>
        <row r="16725">
          <cell r="N16725">
            <v>1003165482</v>
          </cell>
          <cell r="O16725">
            <v>45497</v>
          </cell>
        </row>
        <row r="16726">
          <cell r="N16726">
            <v>1003165483</v>
          </cell>
          <cell r="O16726">
            <v>45497</v>
          </cell>
        </row>
        <row r="16727">
          <cell r="N16727">
            <v>1003165484</v>
          </cell>
          <cell r="O16727">
            <v>45497</v>
          </cell>
        </row>
        <row r="16728">
          <cell r="N16728">
            <v>1003165485</v>
          </cell>
          <cell r="O16728">
            <v>45497</v>
          </cell>
        </row>
        <row r="16729">
          <cell r="N16729">
            <v>1003165486</v>
          </cell>
          <cell r="O16729">
            <v>45497</v>
          </cell>
        </row>
        <row r="16730">
          <cell r="N16730">
            <v>1003165487</v>
          </cell>
          <cell r="O16730">
            <v>45497</v>
          </cell>
        </row>
        <row r="16731">
          <cell r="N16731">
            <v>1003165488</v>
          </cell>
          <cell r="O16731">
            <v>45497</v>
          </cell>
        </row>
        <row r="16732">
          <cell r="N16732">
            <v>1003165489</v>
          </cell>
          <cell r="O16732">
            <v>45497</v>
          </cell>
        </row>
        <row r="16733">
          <cell r="N16733">
            <v>1003165490</v>
          </cell>
          <cell r="O16733">
            <v>45497</v>
          </cell>
        </row>
        <row r="16734">
          <cell r="N16734">
            <v>1003165491</v>
          </cell>
          <cell r="O16734">
            <v>45497</v>
          </cell>
        </row>
        <row r="16735">
          <cell r="N16735">
            <v>1003165492</v>
          </cell>
          <cell r="O16735">
            <v>45497</v>
          </cell>
        </row>
        <row r="16736">
          <cell r="N16736">
            <v>1003165493</v>
          </cell>
          <cell r="O16736">
            <v>45497</v>
          </cell>
        </row>
        <row r="16737">
          <cell r="N16737">
            <v>1003165494</v>
          </cell>
          <cell r="O16737">
            <v>45497</v>
          </cell>
        </row>
        <row r="16738">
          <cell r="N16738">
            <v>1003165495</v>
          </cell>
          <cell r="O16738">
            <v>45497</v>
          </cell>
        </row>
        <row r="16739">
          <cell r="N16739">
            <v>1003165496</v>
          </cell>
          <cell r="O16739">
            <v>45497</v>
          </cell>
        </row>
        <row r="16740">
          <cell r="N16740">
            <v>1003165497</v>
          </cell>
          <cell r="O16740">
            <v>45497</v>
          </cell>
        </row>
        <row r="16741">
          <cell r="N16741">
            <v>1003165498</v>
          </cell>
          <cell r="O16741">
            <v>45497</v>
          </cell>
        </row>
        <row r="16742">
          <cell r="N16742">
            <v>1003165499</v>
          </cell>
          <cell r="O16742">
            <v>45497</v>
          </cell>
        </row>
        <row r="16743">
          <cell r="N16743">
            <v>1003165500</v>
          </cell>
          <cell r="O16743">
            <v>45497</v>
          </cell>
        </row>
        <row r="16744">
          <cell r="N16744">
            <v>1003165501</v>
          </cell>
          <cell r="O16744">
            <v>45497</v>
          </cell>
        </row>
        <row r="16745">
          <cell r="N16745">
            <v>1003165502</v>
          </cell>
          <cell r="O16745">
            <v>45497</v>
          </cell>
        </row>
        <row r="16746">
          <cell r="N16746">
            <v>1003165503</v>
          </cell>
          <cell r="O16746">
            <v>45497</v>
          </cell>
        </row>
        <row r="16747">
          <cell r="N16747">
            <v>1003165504</v>
          </cell>
          <cell r="O16747">
            <v>45497</v>
          </cell>
        </row>
        <row r="16748">
          <cell r="N16748">
            <v>1003165505</v>
          </cell>
          <cell r="O16748">
            <v>45497</v>
          </cell>
        </row>
        <row r="16749">
          <cell r="N16749">
            <v>1003165506</v>
          </cell>
          <cell r="O16749">
            <v>45497</v>
          </cell>
        </row>
        <row r="16750">
          <cell r="N16750">
            <v>1003165507</v>
          </cell>
          <cell r="O16750">
            <v>45497</v>
          </cell>
        </row>
        <row r="16751">
          <cell r="N16751">
            <v>1003165508</v>
          </cell>
          <cell r="O16751">
            <v>45497</v>
          </cell>
        </row>
        <row r="16752">
          <cell r="N16752">
            <v>1003165509</v>
          </cell>
          <cell r="O16752">
            <v>45497</v>
          </cell>
        </row>
        <row r="16753">
          <cell r="N16753">
            <v>1003165510</v>
          </cell>
          <cell r="O16753">
            <v>45497</v>
          </cell>
        </row>
        <row r="16754">
          <cell r="N16754">
            <v>1003165511</v>
          </cell>
          <cell r="O16754">
            <v>45497</v>
          </cell>
        </row>
        <row r="16755">
          <cell r="N16755">
            <v>1003165512</v>
          </cell>
          <cell r="O16755">
            <v>45497</v>
          </cell>
        </row>
        <row r="16756">
          <cell r="N16756">
            <v>1003165513</v>
          </cell>
          <cell r="O16756">
            <v>45497</v>
          </cell>
        </row>
        <row r="16757">
          <cell r="N16757">
            <v>1003165514</v>
          </cell>
          <cell r="O16757">
            <v>45497</v>
          </cell>
        </row>
        <row r="16758">
          <cell r="N16758">
            <v>1003165515</v>
          </cell>
          <cell r="O16758">
            <v>45497</v>
          </cell>
        </row>
        <row r="16759">
          <cell r="N16759">
            <v>1003165516</v>
          </cell>
          <cell r="O16759">
            <v>45497</v>
          </cell>
        </row>
        <row r="16760">
          <cell r="N16760">
            <v>1003165517</v>
          </cell>
          <cell r="O16760">
            <v>45497</v>
          </cell>
        </row>
        <row r="16761">
          <cell r="N16761">
            <v>1003165518</v>
          </cell>
          <cell r="O16761">
            <v>45497</v>
          </cell>
        </row>
        <row r="16762">
          <cell r="N16762">
            <v>1003165519</v>
          </cell>
          <cell r="O16762">
            <v>45497</v>
          </cell>
        </row>
        <row r="16763">
          <cell r="N16763">
            <v>1003165520</v>
          </cell>
          <cell r="O16763">
            <v>45497</v>
          </cell>
        </row>
        <row r="16764">
          <cell r="N16764">
            <v>1003165521</v>
          </cell>
          <cell r="O16764">
            <v>45497</v>
          </cell>
        </row>
        <row r="16765">
          <cell r="N16765">
            <v>1003165522</v>
          </cell>
          <cell r="O16765">
            <v>45497</v>
          </cell>
        </row>
        <row r="16766">
          <cell r="N16766">
            <v>1003165523</v>
          </cell>
          <cell r="O16766">
            <v>45497</v>
          </cell>
        </row>
        <row r="16767">
          <cell r="N16767">
            <v>1003165524</v>
          </cell>
          <cell r="O16767">
            <v>45497</v>
          </cell>
        </row>
        <row r="16768">
          <cell r="N16768">
            <v>1003165525</v>
          </cell>
          <cell r="O16768">
            <v>45497</v>
          </cell>
        </row>
        <row r="16769">
          <cell r="N16769">
            <v>1003165526</v>
          </cell>
          <cell r="O16769">
            <v>45497</v>
          </cell>
        </row>
        <row r="16770">
          <cell r="N16770">
            <v>1003165527</v>
          </cell>
          <cell r="O16770">
            <v>45497</v>
          </cell>
        </row>
        <row r="16771">
          <cell r="N16771">
            <v>1003165528</v>
          </cell>
          <cell r="O16771">
            <v>45497</v>
          </cell>
        </row>
        <row r="16772">
          <cell r="N16772">
            <v>1003165529</v>
          </cell>
          <cell r="O16772">
            <v>45497</v>
          </cell>
        </row>
        <row r="16773">
          <cell r="N16773">
            <v>1003165530</v>
          </cell>
          <cell r="O16773">
            <v>45497</v>
          </cell>
        </row>
        <row r="16774">
          <cell r="N16774">
            <v>1003165531</v>
          </cell>
          <cell r="O16774">
            <v>45497</v>
          </cell>
        </row>
        <row r="16775">
          <cell r="N16775">
            <v>1003165532</v>
          </cell>
          <cell r="O16775">
            <v>45497</v>
          </cell>
        </row>
        <row r="16776">
          <cell r="N16776">
            <v>1003165533</v>
          </cell>
          <cell r="O16776">
            <v>45497</v>
          </cell>
        </row>
        <row r="16777">
          <cell r="N16777">
            <v>1003165534</v>
          </cell>
          <cell r="O16777">
            <v>45497</v>
          </cell>
        </row>
        <row r="16778">
          <cell r="N16778">
            <v>1003165535</v>
          </cell>
          <cell r="O16778">
            <v>45497</v>
          </cell>
        </row>
        <row r="16779">
          <cell r="N16779">
            <v>1003165536</v>
          </cell>
          <cell r="O16779">
            <v>45497</v>
          </cell>
        </row>
        <row r="16780">
          <cell r="N16780">
            <v>1003165537</v>
          </cell>
          <cell r="O16780">
            <v>45497</v>
          </cell>
        </row>
        <row r="16781">
          <cell r="N16781">
            <v>1003165538</v>
          </cell>
          <cell r="O16781">
            <v>45497</v>
          </cell>
        </row>
        <row r="16782">
          <cell r="N16782">
            <v>1003165539</v>
          </cell>
          <cell r="O16782">
            <v>45497</v>
          </cell>
        </row>
        <row r="16783">
          <cell r="N16783">
            <v>1003165540</v>
          </cell>
          <cell r="O16783">
            <v>45497</v>
          </cell>
        </row>
        <row r="16784">
          <cell r="N16784">
            <v>1003165541</v>
          </cell>
          <cell r="O16784">
            <v>45497</v>
          </cell>
        </row>
        <row r="16785">
          <cell r="N16785">
            <v>1003165542</v>
          </cell>
          <cell r="O16785">
            <v>45497</v>
          </cell>
        </row>
        <row r="16786">
          <cell r="N16786">
            <v>1003165543</v>
          </cell>
          <cell r="O16786">
            <v>45497</v>
          </cell>
        </row>
        <row r="16787">
          <cell r="N16787">
            <v>1003165544</v>
          </cell>
          <cell r="O16787">
            <v>45497</v>
          </cell>
        </row>
        <row r="16788">
          <cell r="N16788">
            <v>1003165545</v>
          </cell>
          <cell r="O16788">
            <v>45497</v>
          </cell>
        </row>
        <row r="16789">
          <cell r="N16789">
            <v>1003165546</v>
          </cell>
          <cell r="O16789">
            <v>45497</v>
          </cell>
        </row>
        <row r="16790">
          <cell r="N16790">
            <v>1003165547</v>
          </cell>
          <cell r="O16790">
            <v>45497</v>
          </cell>
        </row>
        <row r="16791">
          <cell r="N16791">
            <v>1003165548</v>
          </cell>
          <cell r="O16791">
            <v>45497</v>
          </cell>
        </row>
        <row r="16792">
          <cell r="N16792">
            <v>1003165549</v>
          </cell>
          <cell r="O16792">
            <v>45497</v>
          </cell>
        </row>
        <row r="16793">
          <cell r="N16793">
            <v>1003165550</v>
          </cell>
          <cell r="O16793">
            <v>45497</v>
          </cell>
        </row>
        <row r="16794">
          <cell r="N16794">
            <v>1003165551</v>
          </cell>
          <cell r="O16794">
            <v>45497</v>
          </cell>
        </row>
        <row r="16795">
          <cell r="N16795">
            <v>1003165552</v>
          </cell>
          <cell r="O16795">
            <v>45497</v>
          </cell>
        </row>
        <row r="16796">
          <cell r="N16796">
            <v>1003165553</v>
          </cell>
          <cell r="O16796">
            <v>45497</v>
          </cell>
        </row>
        <row r="16797">
          <cell r="N16797">
            <v>1003165554</v>
          </cell>
          <cell r="O16797">
            <v>45497</v>
          </cell>
        </row>
        <row r="16798">
          <cell r="N16798">
            <v>1003165555</v>
          </cell>
          <cell r="O16798">
            <v>45497</v>
          </cell>
        </row>
        <row r="16799">
          <cell r="N16799">
            <v>1003165556</v>
          </cell>
          <cell r="O16799">
            <v>45497</v>
          </cell>
        </row>
        <row r="16800">
          <cell r="N16800">
            <v>1003165557</v>
          </cell>
          <cell r="O16800">
            <v>45497</v>
          </cell>
        </row>
        <row r="16801">
          <cell r="N16801">
            <v>1003165558</v>
          </cell>
          <cell r="O16801">
            <v>45497</v>
          </cell>
        </row>
        <row r="16802">
          <cell r="N16802">
            <v>1003165559</v>
          </cell>
          <cell r="O16802">
            <v>45497</v>
          </cell>
        </row>
        <row r="16803">
          <cell r="N16803">
            <v>1003165560</v>
          </cell>
          <cell r="O16803">
            <v>45497</v>
          </cell>
        </row>
        <row r="16804">
          <cell r="N16804">
            <v>1003165561</v>
          </cell>
          <cell r="O16804">
            <v>45497</v>
          </cell>
        </row>
        <row r="16805">
          <cell r="N16805">
            <v>1003165562</v>
          </cell>
          <cell r="O16805">
            <v>45497</v>
          </cell>
        </row>
        <row r="16806">
          <cell r="N16806">
            <v>1003165563</v>
          </cell>
          <cell r="O16806">
            <v>45497</v>
          </cell>
        </row>
        <row r="16807">
          <cell r="N16807">
            <v>1003165564</v>
          </cell>
          <cell r="O16807">
            <v>45497</v>
          </cell>
        </row>
        <row r="16808">
          <cell r="N16808">
            <v>1003165565</v>
          </cell>
          <cell r="O16808">
            <v>45497</v>
          </cell>
        </row>
        <row r="16809">
          <cell r="N16809">
            <v>1003165566</v>
          </cell>
          <cell r="O16809">
            <v>45497</v>
          </cell>
        </row>
        <row r="16810">
          <cell r="N16810">
            <v>1003165567</v>
          </cell>
          <cell r="O16810">
            <v>45497</v>
          </cell>
        </row>
        <row r="16811">
          <cell r="N16811">
            <v>1003165568</v>
          </cell>
          <cell r="O16811">
            <v>45497</v>
          </cell>
        </row>
        <row r="16812">
          <cell r="N16812">
            <v>1003165569</v>
          </cell>
          <cell r="O16812">
            <v>45497</v>
          </cell>
        </row>
        <row r="16813">
          <cell r="N16813">
            <v>1003165570</v>
          </cell>
          <cell r="O16813">
            <v>45497</v>
          </cell>
        </row>
        <row r="16814">
          <cell r="N16814">
            <v>1003165571</v>
          </cell>
          <cell r="O16814">
            <v>45497</v>
          </cell>
        </row>
        <row r="16815">
          <cell r="N16815">
            <v>1003165572</v>
          </cell>
          <cell r="O16815">
            <v>45497</v>
          </cell>
        </row>
        <row r="16816">
          <cell r="N16816">
            <v>1003165573</v>
          </cell>
          <cell r="O16816">
            <v>45497</v>
          </cell>
        </row>
        <row r="16817">
          <cell r="N16817">
            <v>1003165574</v>
          </cell>
          <cell r="O16817">
            <v>45497</v>
          </cell>
        </row>
        <row r="16818">
          <cell r="N16818">
            <v>1003165575</v>
          </cell>
          <cell r="O16818">
            <v>45497</v>
          </cell>
        </row>
        <row r="16819">
          <cell r="N16819">
            <v>1003165576</v>
          </cell>
          <cell r="O16819">
            <v>45497</v>
          </cell>
        </row>
        <row r="16820">
          <cell r="N16820">
            <v>1003165578</v>
          </cell>
          <cell r="O16820">
            <v>45497</v>
          </cell>
        </row>
        <row r="16821">
          <cell r="N16821">
            <v>1003165579</v>
          </cell>
          <cell r="O16821">
            <v>45497</v>
          </cell>
        </row>
        <row r="16822">
          <cell r="N16822">
            <v>1003165580</v>
          </cell>
          <cell r="O16822">
            <v>45497</v>
          </cell>
        </row>
        <row r="16823">
          <cell r="N16823">
            <v>1003165581</v>
          </cell>
          <cell r="O16823">
            <v>45497</v>
          </cell>
        </row>
        <row r="16824">
          <cell r="N16824">
            <v>1003165582</v>
          </cell>
          <cell r="O16824">
            <v>45497</v>
          </cell>
        </row>
        <row r="16825">
          <cell r="N16825">
            <v>1003165583</v>
          </cell>
          <cell r="O16825">
            <v>45497</v>
          </cell>
        </row>
        <row r="16826">
          <cell r="N16826">
            <v>1003165584</v>
          </cell>
          <cell r="O16826">
            <v>45497</v>
          </cell>
        </row>
        <row r="16827">
          <cell r="N16827">
            <v>1003165585</v>
          </cell>
          <cell r="O16827">
            <v>45497</v>
          </cell>
        </row>
        <row r="16828">
          <cell r="N16828">
            <v>1003165586</v>
          </cell>
          <cell r="O16828">
            <v>45497</v>
          </cell>
        </row>
        <row r="16829">
          <cell r="N16829">
            <v>1003165587</v>
          </cell>
          <cell r="O16829">
            <v>45497</v>
          </cell>
        </row>
        <row r="16830">
          <cell r="N16830">
            <v>1003165588</v>
          </cell>
          <cell r="O16830">
            <v>45497</v>
          </cell>
        </row>
        <row r="16831">
          <cell r="N16831">
            <v>1003165589</v>
          </cell>
          <cell r="O16831">
            <v>45497</v>
          </cell>
        </row>
        <row r="16832">
          <cell r="N16832">
            <v>1003165590</v>
          </cell>
          <cell r="O16832">
            <v>45497</v>
          </cell>
        </row>
        <row r="16833">
          <cell r="N16833">
            <v>1003165591</v>
          </cell>
          <cell r="O16833">
            <v>45497</v>
          </cell>
        </row>
        <row r="16834">
          <cell r="N16834">
            <v>1003165592</v>
          </cell>
          <cell r="O16834">
            <v>45497</v>
          </cell>
        </row>
        <row r="16835">
          <cell r="N16835">
            <v>1003165593</v>
          </cell>
          <cell r="O16835">
            <v>45497</v>
          </cell>
        </row>
        <row r="16836">
          <cell r="N16836">
            <v>1003165594</v>
          </cell>
          <cell r="O16836">
            <v>45497</v>
          </cell>
        </row>
        <row r="16837">
          <cell r="N16837">
            <v>1003165595</v>
          </cell>
          <cell r="O16837">
            <v>45497</v>
          </cell>
        </row>
        <row r="16838">
          <cell r="N16838">
            <v>1003165596</v>
          </cell>
          <cell r="O16838">
            <v>45497</v>
          </cell>
        </row>
        <row r="16839">
          <cell r="N16839">
            <v>1003165597</v>
          </cell>
          <cell r="O16839">
            <v>45497</v>
          </cell>
        </row>
        <row r="16840">
          <cell r="N16840">
            <v>1003165598</v>
          </cell>
          <cell r="O16840">
            <v>45497</v>
          </cell>
        </row>
        <row r="16841">
          <cell r="N16841">
            <v>1003165599</v>
          </cell>
          <cell r="O16841">
            <v>45497</v>
          </cell>
        </row>
        <row r="16842">
          <cell r="N16842">
            <v>1003165600</v>
          </cell>
          <cell r="O16842">
            <v>45497</v>
          </cell>
        </row>
        <row r="16843">
          <cell r="N16843">
            <v>1003165601</v>
          </cell>
          <cell r="O16843">
            <v>45497</v>
          </cell>
        </row>
        <row r="16844">
          <cell r="N16844">
            <v>1003165602</v>
          </cell>
          <cell r="O16844">
            <v>45497</v>
          </cell>
        </row>
        <row r="16845">
          <cell r="N16845">
            <v>1003165603</v>
          </cell>
          <cell r="O16845">
            <v>45497</v>
          </cell>
        </row>
        <row r="16846">
          <cell r="N16846">
            <v>1003165604</v>
          </cell>
          <cell r="O16846">
            <v>45497</v>
          </cell>
        </row>
        <row r="16847">
          <cell r="N16847">
            <v>1003165605</v>
          </cell>
          <cell r="O16847">
            <v>45497</v>
          </cell>
        </row>
        <row r="16848">
          <cell r="N16848">
            <v>1003165606</v>
          </cell>
          <cell r="O16848">
            <v>45497</v>
          </cell>
        </row>
        <row r="16849">
          <cell r="N16849">
            <v>1003165607</v>
          </cell>
          <cell r="O16849">
            <v>45497</v>
          </cell>
        </row>
        <row r="16850">
          <cell r="N16850">
            <v>1003165608</v>
          </cell>
          <cell r="O16850">
            <v>45497</v>
          </cell>
        </row>
        <row r="16851">
          <cell r="N16851">
            <v>1003165609</v>
          </cell>
          <cell r="O16851">
            <v>45497</v>
          </cell>
        </row>
        <row r="16852">
          <cell r="N16852">
            <v>1003165610</v>
          </cell>
          <cell r="O16852">
            <v>45497</v>
          </cell>
        </row>
        <row r="16853">
          <cell r="N16853">
            <v>1003165611</v>
          </cell>
          <cell r="O16853">
            <v>45497</v>
          </cell>
        </row>
        <row r="16854">
          <cell r="N16854">
            <v>1003165612</v>
          </cell>
          <cell r="O16854">
            <v>45497</v>
          </cell>
        </row>
        <row r="16855">
          <cell r="N16855">
            <v>1003165613</v>
          </cell>
          <cell r="O16855">
            <v>45497</v>
          </cell>
        </row>
        <row r="16856">
          <cell r="N16856">
            <v>1003165614</v>
          </cell>
          <cell r="O16856">
            <v>45497</v>
          </cell>
        </row>
        <row r="16857">
          <cell r="N16857">
            <v>1003165615</v>
          </cell>
          <cell r="O16857">
            <v>45497</v>
          </cell>
        </row>
        <row r="16858">
          <cell r="N16858">
            <v>1003165616</v>
          </cell>
          <cell r="O16858">
            <v>45497</v>
          </cell>
        </row>
        <row r="16859">
          <cell r="N16859">
            <v>1003165617</v>
          </cell>
          <cell r="O16859">
            <v>45497</v>
          </cell>
        </row>
        <row r="16860">
          <cell r="N16860">
            <v>1003165618</v>
          </cell>
          <cell r="O16860">
            <v>45497</v>
          </cell>
        </row>
        <row r="16861">
          <cell r="N16861">
            <v>1003165619</v>
          </cell>
          <cell r="O16861">
            <v>45497</v>
          </cell>
        </row>
        <row r="16862">
          <cell r="N16862">
            <v>1003165620</v>
          </cell>
          <cell r="O16862">
            <v>45497</v>
          </cell>
        </row>
        <row r="16863">
          <cell r="N16863">
            <v>1003165621</v>
          </cell>
          <cell r="O16863">
            <v>45497</v>
          </cell>
        </row>
        <row r="16864">
          <cell r="N16864">
            <v>1003165622</v>
          </cell>
          <cell r="O16864">
            <v>45497</v>
          </cell>
        </row>
        <row r="16865">
          <cell r="N16865">
            <v>1003165623</v>
          </cell>
          <cell r="O16865">
            <v>45497</v>
          </cell>
        </row>
        <row r="16866">
          <cell r="N16866">
            <v>1003165624</v>
          </cell>
          <cell r="O16866">
            <v>45497</v>
          </cell>
        </row>
        <row r="16867">
          <cell r="N16867">
            <v>1003165625</v>
          </cell>
          <cell r="O16867">
            <v>45497</v>
          </cell>
        </row>
        <row r="16868">
          <cell r="N16868">
            <v>1003165626</v>
          </cell>
          <cell r="O16868">
            <v>45497</v>
          </cell>
        </row>
        <row r="16869">
          <cell r="N16869">
            <v>1003165627</v>
          </cell>
          <cell r="O16869">
            <v>45497</v>
          </cell>
        </row>
        <row r="16870">
          <cell r="N16870">
            <v>1003165628</v>
          </cell>
          <cell r="O16870">
            <v>45497</v>
          </cell>
        </row>
        <row r="16871">
          <cell r="N16871">
            <v>1003165629</v>
          </cell>
          <cell r="O16871">
            <v>45497</v>
          </cell>
        </row>
        <row r="16872">
          <cell r="N16872">
            <v>1003165630</v>
          </cell>
          <cell r="O16872">
            <v>45497</v>
          </cell>
        </row>
        <row r="16873">
          <cell r="N16873">
            <v>1003165631</v>
          </cell>
          <cell r="O16873">
            <v>45497</v>
          </cell>
        </row>
        <row r="16874">
          <cell r="N16874">
            <v>1003165632</v>
          </cell>
          <cell r="O16874">
            <v>45497</v>
          </cell>
        </row>
        <row r="16875">
          <cell r="N16875">
            <v>1003165633</v>
          </cell>
          <cell r="O16875">
            <v>45497</v>
          </cell>
        </row>
        <row r="16876">
          <cell r="N16876">
            <v>1003165634</v>
          </cell>
          <cell r="O16876">
            <v>45497</v>
          </cell>
        </row>
        <row r="16877">
          <cell r="N16877">
            <v>1003165635</v>
          </cell>
          <cell r="O16877">
            <v>45497</v>
          </cell>
        </row>
        <row r="16878">
          <cell r="N16878">
            <v>1003165636</v>
          </cell>
          <cell r="O16878">
            <v>45497</v>
          </cell>
        </row>
        <row r="16879">
          <cell r="N16879">
            <v>1003165637</v>
          </cell>
          <cell r="O16879">
            <v>45497</v>
          </cell>
        </row>
        <row r="16880">
          <cell r="N16880">
            <v>1003165638</v>
          </cell>
          <cell r="O16880">
            <v>45497</v>
          </cell>
        </row>
        <row r="16881">
          <cell r="N16881">
            <v>1003165639</v>
          </cell>
          <cell r="O16881">
            <v>45497</v>
          </cell>
        </row>
        <row r="16882">
          <cell r="N16882">
            <v>1003165640</v>
          </cell>
          <cell r="O16882">
            <v>45497</v>
          </cell>
        </row>
        <row r="16883">
          <cell r="N16883">
            <v>1003165641</v>
          </cell>
          <cell r="O16883">
            <v>45497</v>
          </cell>
        </row>
        <row r="16884">
          <cell r="N16884">
            <v>1003165642</v>
          </cell>
          <cell r="O16884">
            <v>45497</v>
          </cell>
        </row>
        <row r="16885">
          <cell r="N16885">
            <v>1003165643</v>
          </cell>
          <cell r="O16885">
            <v>45497</v>
          </cell>
        </row>
        <row r="16886">
          <cell r="N16886">
            <v>1003165644</v>
          </cell>
          <cell r="O16886">
            <v>45497</v>
          </cell>
        </row>
        <row r="16887">
          <cell r="N16887">
            <v>1003165645</v>
          </cell>
          <cell r="O16887">
            <v>45497</v>
          </cell>
        </row>
        <row r="16888">
          <cell r="N16888">
            <v>1003165646</v>
          </cell>
          <cell r="O16888">
            <v>45497</v>
          </cell>
        </row>
        <row r="16889">
          <cell r="N16889">
            <v>1003165647</v>
          </cell>
          <cell r="O16889">
            <v>45497</v>
          </cell>
        </row>
        <row r="16890">
          <cell r="N16890">
            <v>1003165648</v>
          </cell>
          <cell r="O16890">
            <v>45497</v>
          </cell>
        </row>
        <row r="16891">
          <cell r="N16891">
            <v>1003165649</v>
          </cell>
          <cell r="O16891">
            <v>45497</v>
          </cell>
        </row>
        <row r="16892">
          <cell r="N16892">
            <v>1003165650</v>
          </cell>
          <cell r="O16892">
            <v>45497</v>
          </cell>
        </row>
        <row r="16893">
          <cell r="N16893">
            <v>1003165651</v>
          </cell>
          <cell r="O16893">
            <v>45497</v>
          </cell>
        </row>
        <row r="16894">
          <cell r="N16894">
            <v>1003165652</v>
          </cell>
          <cell r="O16894">
            <v>45497</v>
          </cell>
        </row>
        <row r="16895">
          <cell r="N16895">
            <v>1003165653</v>
          </cell>
          <cell r="O16895">
            <v>45497</v>
          </cell>
        </row>
        <row r="16896">
          <cell r="N16896">
            <v>1003165654</v>
          </cell>
          <cell r="O16896">
            <v>45497</v>
          </cell>
        </row>
        <row r="16897">
          <cell r="N16897">
            <v>1003165655</v>
          </cell>
          <cell r="O16897">
            <v>45497</v>
          </cell>
        </row>
        <row r="16898">
          <cell r="N16898">
            <v>1003165656</v>
          </cell>
          <cell r="O16898">
            <v>45497</v>
          </cell>
        </row>
        <row r="16899">
          <cell r="N16899">
            <v>1003165657</v>
          </cell>
          <cell r="O16899">
            <v>45497</v>
          </cell>
        </row>
        <row r="16900">
          <cell r="N16900">
            <v>1003165658</v>
          </cell>
          <cell r="O16900">
            <v>45497</v>
          </cell>
        </row>
        <row r="16901">
          <cell r="N16901">
            <v>1003165659</v>
          </cell>
          <cell r="O16901">
            <v>45497</v>
          </cell>
        </row>
        <row r="16902">
          <cell r="N16902">
            <v>1003165660</v>
          </cell>
          <cell r="O16902">
            <v>45497</v>
          </cell>
        </row>
        <row r="16903">
          <cell r="N16903">
            <v>1003165661</v>
          </cell>
          <cell r="O16903">
            <v>45497</v>
          </cell>
        </row>
        <row r="16904">
          <cell r="N16904">
            <v>1003165662</v>
          </cell>
          <cell r="O16904">
            <v>45497</v>
          </cell>
        </row>
        <row r="16905">
          <cell r="N16905">
            <v>1003165663</v>
          </cell>
          <cell r="O16905">
            <v>45497</v>
          </cell>
        </row>
        <row r="16906">
          <cell r="N16906">
            <v>1003165664</v>
          </cell>
          <cell r="O16906">
            <v>45497</v>
          </cell>
        </row>
        <row r="16907">
          <cell r="N16907">
            <v>1003165665</v>
          </cell>
          <cell r="O16907">
            <v>45497</v>
          </cell>
        </row>
        <row r="16908">
          <cell r="N16908">
            <v>1003165666</v>
          </cell>
          <cell r="O16908">
            <v>45497</v>
          </cell>
        </row>
        <row r="16909">
          <cell r="N16909">
            <v>1003165667</v>
          </cell>
          <cell r="O16909">
            <v>45497</v>
          </cell>
        </row>
        <row r="16910">
          <cell r="N16910">
            <v>1003165668</v>
          </cell>
          <cell r="O16910">
            <v>45497</v>
          </cell>
        </row>
        <row r="16911">
          <cell r="N16911">
            <v>1003165669</v>
          </cell>
          <cell r="O16911">
            <v>45497</v>
          </cell>
        </row>
        <row r="16912">
          <cell r="N16912">
            <v>1003165670</v>
          </cell>
          <cell r="O16912">
            <v>45497</v>
          </cell>
        </row>
        <row r="16913">
          <cell r="N16913">
            <v>1003165671</v>
          </cell>
          <cell r="O16913">
            <v>45497</v>
          </cell>
        </row>
        <row r="16914">
          <cell r="N16914">
            <v>1003165672</v>
          </cell>
          <cell r="O16914">
            <v>45497</v>
          </cell>
        </row>
        <row r="16915">
          <cell r="N16915">
            <v>1003165673</v>
          </cell>
          <cell r="O16915">
            <v>45497</v>
          </cell>
        </row>
        <row r="16916">
          <cell r="N16916">
            <v>1003165674</v>
          </cell>
          <cell r="O16916">
            <v>45497</v>
          </cell>
        </row>
        <row r="16917">
          <cell r="N16917">
            <v>1003165675</v>
          </cell>
          <cell r="O16917">
            <v>45497</v>
          </cell>
        </row>
        <row r="16918">
          <cell r="N16918">
            <v>1003165676</v>
          </cell>
          <cell r="O16918">
            <v>45497</v>
          </cell>
        </row>
        <row r="16919">
          <cell r="N16919">
            <v>1003165677</v>
          </cell>
          <cell r="O16919">
            <v>45497</v>
          </cell>
        </row>
        <row r="16920">
          <cell r="N16920">
            <v>1003165678</v>
          </cell>
          <cell r="O16920">
            <v>45497</v>
          </cell>
        </row>
        <row r="16921">
          <cell r="N16921">
            <v>1003165679</v>
          </cell>
          <cell r="O16921">
            <v>45497</v>
          </cell>
        </row>
        <row r="16922">
          <cell r="N16922">
            <v>1003165680</v>
          </cell>
          <cell r="O16922">
            <v>45497</v>
          </cell>
        </row>
        <row r="16923">
          <cell r="N16923">
            <v>1003165681</v>
          </cell>
          <cell r="O16923">
            <v>45497</v>
          </cell>
        </row>
        <row r="16924">
          <cell r="N16924">
            <v>1003165682</v>
          </cell>
          <cell r="O16924">
            <v>45497</v>
          </cell>
        </row>
        <row r="16925">
          <cell r="N16925">
            <v>1003165683</v>
          </cell>
          <cell r="O16925">
            <v>45497</v>
          </cell>
        </row>
        <row r="16926">
          <cell r="N16926">
            <v>1003165684</v>
          </cell>
          <cell r="O16926">
            <v>45497</v>
          </cell>
        </row>
        <row r="16927">
          <cell r="N16927">
            <v>1003165685</v>
          </cell>
          <cell r="O16927">
            <v>45497</v>
          </cell>
        </row>
        <row r="16928">
          <cell r="N16928">
            <v>1003165686</v>
          </cell>
          <cell r="O16928">
            <v>45497</v>
          </cell>
        </row>
        <row r="16929">
          <cell r="N16929">
            <v>1003165687</v>
          </cell>
          <cell r="O16929">
            <v>45497</v>
          </cell>
        </row>
        <row r="16930">
          <cell r="N16930">
            <v>1003165688</v>
          </cell>
          <cell r="O16930">
            <v>45497</v>
          </cell>
        </row>
        <row r="16931">
          <cell r="N16931">
            <v>1003165689</v>
          </cell>
          <cell r="O16931">
            <v>45497</v>
          </cell>
        </row>
        <row r="16932">
          <cell r="N16932">
            <v>1003165690</v>
          </cell>
          <cell r="O16932">
            <v>45497</v>
          </cell>
        </row>
        <row r="16933">
          <cell r="N16933">
            <v>1003165691</v>
          </cell>
          <cell r="O16933">
            <v>45497</v>
          </cell>
        </row>
        <row r="16934">
          <cell r="N16934">
            <v>1003165692</v>
          </cell>
          <cell r="O16934">
            <v>45497</v>
          </cell>
        </row>
        <row r="16935">
          <cell r="N16935">
            <v>1003165693</v>
          </cell>
          <cell r="O16935">
            <v>45497</v>
          </cell>
        </row>
        <row r="16936">
          <cell r="N16936">
            <v>1003165694</v>
          </cell>
          <cell r="O16936">
            <v>45497</v>
          </cell>
        </row>
        <row r="16937">
          <cell r="N16937">
            <v>1003165695</v>
          </cell>
          <cell r="O16937">
            <v>45497</v>
          </cell>
        </row>
        <row r="16938">
          <cell r="N16938">
            <v>1003165696</v>
          </cell>
          <cell r="O16938">
            <v>45497</v>
          </cell>
        </row>
        <row r="16939">
          <cell r="N16939">
            <v>1003165697</v>
          </cell>
          <cell r="O16939">
            <v>45497</v>
          </cell>
        </row>
        <row r="16940">
          <cell r="N16940">
            <v>1003165698</v>
          </cell>
          <cell r="O16940">
            <v>45497</v>
          </cell>
        </row>
        <row r="16941">
          <cell r="N16941">
            <v>1003165699</v>
          </cell>
          <cell r="O16941">
            <v>45497</v>
          </cell>
        </row>
        <row r="16942">
          <cell r="N16942">
            <v>1003165700</v>
          </cell>
          <cell r="O16942">
            <v>45497</v>
          </cell>
        </row>
        <row r="16943">
          <cell r="N16943">
            <v>1003165701</v>
          </cell>
          <cell r="O16943">
            <v>45497</v>
          </cell>
        </row>
        <row r="16944">
          <cell r="N16944">
            <v>1003165702</v>
          </cell>
          <cell r="O16944">
            <v>45497</v>
          </cell>
        </row>
        <row r="16945">
          <cell r="N16945">
            <v>1003165703</v>
          </cell>
          <cell r="O16945">
            <v>45497</v>
          </cell>
        </row>
        <row r="16946">
          <cell r="N16946">
            <v>1003165704</v>
          </cell>
          <cell r="O16946">
            <v>45497</v>
          </cell>
        </row>
        <row r="16947">
          <cell r="N16947">
            <v>1003165705</v>
          </cell>
          <cell r="O16947">
            <v>45497</v>
          </cell>
        </row>
        <row r="16948">
          <cell r="N16948">
            <v>1003165706</v>
          </cell>
          <cell r="O16948">
            <v>45497</v>
          </cell>
        </row>
        <row r="16949">
          <cell r="N16949">
            <v>1003165707</v>
          </cell>
          <cell r="O16949">
            <v>45497</v>
          </cell>
        </row>
        <row r="16950">
          <cell r="N16950">
            <v>1003165708</v>
          </cell>
          <cell r="O16950">
            <v>45497</v>
          </cell>
        </row>
        <row r="16951">
          <cell r="N16951">
            <v>1003165709</v>
          </cell>
          <cell r="O16951">
            <v>45497</v>
          </cell>
        </row>
        <row r="16952">
          <cell r="N16952">
            <v>1003165710</v>
          </cell>
          <cell r="O16952">
            <v>45497</v>
          </cell>
        </row>
        <row r="16953">
          <cell r="N16953">
            <v>1003165711</v>
          </cell>
          <cell r="O16953">
            <v>45497</v>
          </cell>
        </row>
        <row r="16954">
          <cell r="N16954">
            <v>1003165712</v>
          </cell>
          <cell r="O16954">
            <v>45497</v>
          </cell>
        </row>
        <row r="16955">
          <cell r="N16955">
            <v>1003165713</v>
          </cell>
          <cell r="O16955">
            <v>45497</v>
          </cell>
        </row>
        <row r="16956">
          <cell r="N16956">
            <v>1003165714</v>
          </cell>
          <cell r="O16956">
            <v>45497</v>
          </cell>
        </row>
        <row r="16957">
          <cell r="N16957">
            <v>1003165715</v>
          </cell>
          <cell r="O16957">
            <v>45497</v>
          </cell>
        </row>
        <row r="16958">
          <cell r="N16958">
            <v>1003165716</v>
          </cell>
          <cell r="O16958">
            <v>45497</v>
          </cell>
        </row>
        <row r="16959">
          <cell r="N16959">
            <v>1003165717</v>
          </cell>
          <cell r="O16959">
            <v>45497</v>
          </cell>
        </row>
        <row r="16960">
          <cell r="N16960">
            <v>1003165718</v>
          </cell>
          <cell r="O16960">
            <v>45497</v>
          </cell>
        </row>
        <row r="16961">
          <cell r="N16961">
            <v>1003165719</v>
          </cell>
          <cell r="O16961">
            <v>45497</v>
          </cell>
        </row>
        <row r="16962">
          <cell r="N16962">
            <v>1003165720</v>
          </cell>
          <cell r="O16962">
            <v>45497</v>
          </cell>
        </row>
        <row r="16963">
          <cell r="N16963">
            <v>1003165721</v>
          </cell>
          <cell r="O16963">
            <v>45497</v>
          </cell>
        </row>
        <row r="16964">
          <cell r="N16964">
            <v>1003165722</v>
          </cell>
          <cell r="O16964">
            <v>45497</v>
          </cell>
        </row>
        <row r="16965">
          <cell r="N16965">
            <v>1003165723</v>
          </cell>
          <cell r="O16965">
            <v>45497</v>
          </cell>
        </row>
        <row r="16966">
          <cell r="N16966">
            <v>1003165724</v>
          </cell>
          <cell r="O16966">
            <v>45497</v>
          </cell>
        </row>
        <row r="16967">
          <cell r="N16967">
            <v>1003165725</v>
          </cell>
          <cell r="O16967">
            <v>45497</v>
          </cell>
        </row>
        <row r="16968">
          <cell r="N16968">
            <v>1003165726</v>
          </cell>
          <cell r="O16968">
            <v>45497</v>
          </cell>
        </row>
        <row r="16969">
          <cell r="N16969">
            <v>1003165727</v>
          </cell>
          <cell r="O16969">
            <v>45497</v>
          </cell>
        </row>
        <row r="16970">
          <cell r="N16970">
            <v>1003165728</v>
          </cell>
          <cell r="O16970">
            <v>45497</v>
          </cell>
        </row>
        <row r="16971">
          <cell r="N16971">
            <v>1003165729</v>
          </cell>
          <cell r="O16971">
            <v>45497</v>
          </cell>
        </row>
        <row r="16972">
          <cell r="N16972">
            <v>1003165730</v>
          </cell>
          <cell r="O16972">
            <v>45497</v>
          </cell>
        </row>
        <row r="16973">
          <cell r="N16973">
            <v>1003165731</v>
          </cell>
          <cell r="O16973">
            <v>45497</v>
          </cell>
        </row>
        <row r="16974">
          <cell r="N16974">
            <v>1003165732</v>
          </cell>
          <cell r="O16974">
            <v>45497</v>
          </cell>
        </row>
        <row r="16975">
          <cell r="N16975">
            <v>1003165733</v>
          </cell>
          <cell r="O16975">
            <v>45497</v>
          </cell>
        </row>
        <row r="16976">
          <cell r="N16976">
            <v>1003165734</v>
          </cell>
          <cell r="O16976">
            <v>45497</v>
          </cell>
        </row>
        <row r="16977">
          <cell r="N16977">
            <v>1003165735</v>
          </cell>
          <cell r="O16977">
            <v>45497</v>
          </cell>
        </row>
        <row r="16978">
          <cell r="N16978">
            <v>1003165736</v>
          </cell>
          <cell r="O16978">
            <v>45497</v>
          </cell>
        </row>
        <row r="16979">
          <cell r="N16979">
            <v>1003165737</v>
          </cell>
          <cell r="O16979">
            <v>45497</v>
          </cell>
        </row>
        <row r="16980">
          <cell r="N16980">
            <v>1003165738</v>
          </cell>
          <cell r="O16980">
            <v>45497</v>
          </cell>
        </row>
        <row r="16981">
          <cell r="N16981">
            <v>1003165739</v>
          </cell>
          <cell r="O16981">
            <v>45497</v>
          </cell>
        </row>
        <row r="16982">
          <cell r="N16982">
            <v>1003165740</v>
          </cell>
          <cell r="O16982">
            <v>45497</v>
          </cell>
        </row>
        <row r="16983">
          <cell r="N16983">
            <v>1003165741</v>
          </cell>
          <cell r="O16983">
            <v>45497</v>
          </cell>
        </row>
        <row r="16984">
          <cell r="N16984">
            <v>1003165742</v>
          </cell>
          <cell r="O16984">
            <v>45497</v>
          </cell>
        </row>
        <row r="16985">
          <cell r="N16985">
            <v>1003165743</v>
          </cell>
          <cell r="O16985">
            <v>45497</v>
          </cell>
        </row>
        <row r="16986">
          <cell r="N16986">
            <v>1003165744</v>
          </cell>
          <cell r="O16986">
            <v>45497</v>
          </cell>
        </row>
        <row r="16987">
          <cell r="N16987">
            <v>1003165745</v>
          </cell>
          <cell r="O16987">
            <v>45497</v>
          </cell>
        </row>
        <row r="16988">
          <cell r="N16988">
            <v>1003165746</v>
          </cell>
          <cell r="O16988">
            <v>45497</v>
          </cell>
        </row>
        <row r="16989">
          <cell r="N16989">
            <v>1003165747</v>
          </cell>
          <cell r="O16989">
            <v>45497</v>
          </cell>
        </row>
        <row r="16990">
          <cell r="N16990">
            <v>1003165748</v>
          </cell>
          <cell r="O16990">
            <v>45497</v>
          </cell>
        </row>
        <row r="16991">
          <cell r="N16991">
            <v>1003165749</v>
          </cell>
          <cell r="O16991">
            <v>45497</v>
          </cell>
        </row>
        <row r="16992">
          <cell r="N16992">
            <v>1003165750</v>
          </cell>
          <cell r="O16992">
            <v>45497</v>
          </cell>
        </row>
        <row r="16993">
          <cell r="N16993">
            <v>1003165751</v>
          </cell>
          <cell r="O16993">
            <v>45497</v>
          </cell>
        </row>
        <row r="16994">
          <cell r="N16994">
            <v>1003165752</v>
          </cell>
          <cell r="O16994">
            <v>45497</v>
          </cell>
        </row>
        <row r="16995">
          <cell r="N16995">
            <v>1003165753</v>
          </cell>
          <cell r="O16995">
            <v>45497</v>
          </cell>
        </row>
        <row r="16996">
          <cell r="N16996">
            <v>1003165754</v>
          </cell>
          <cell r="O16996">
            <v>45497</v>
          </cell>
        </row>
        <row r="16997">
          <cell r="N16997">
            <v>1003165755</v>
          </cell>
          <cell r="O16997">
            <v>45497</v>
          </cell>
        </row>
        <row r="16998">
          <cell r="N16998">
            <v>1003165864</v>
          </cell>
          <cell r="O16998">
            <v>45497</v>
          </cell>
        </row>
        <row r="16999">
          <cell r="N16999">
            <v>1003165865</v>
          </cell>
          <cell r="O16999">
            <v>45497</v>
          </cell>
        </row>
        <row r="17000">
          <cell r="N17000">
            <v>1003165866</v>
          </cell>
          <cell r="O17000">
            <v>45497</v>
          </cell>
        </row>
        <row r="17001">
          <cell r="N17001">
            <v>1003165867</v>
          </cell>
          <cell r="O17001">
            <v>45497</v>
          </cell>
        </row>
        <row r="17002">
          <cell r="N17002">
            <v>1003165868</v>
          </cell>
          <cell r="O17002">
            <v>45629</v>
          </cell>
        </row>
        <row r="17003">
          <cell r="N17003">
            <v>1003165869</v>
          </cell>
          <cell r="O17003">
            <v>45497</v>
          </cell>
        </row>
        <row r="17004">
          <cell r="N17004">
            <v>1003165870</v>
          </cell>
          <cell r="O17004">
            <v>45497</v>
          </cell>
        </row>
        <row r="17005">
          <cell r="N17005">
            <v>1003165871</v>
          </cell>
          <cell r="O17005">
            <v>45497</v>
          </cell>
        </row>
        <row r="17006">
          <cell r="N17006">
            <v>1003165872</v>
          </cell>
          <cell r="O17006">
            <v>45497</v>
          </cell>
        </row>
        <row r="17007">
          <cell r="N17007">
            <v>1003165873</v>
          </cell>
          <cell r="O17007">
            <v>45497</v>
          </cell>
        </row>
        <row r="17008">
          <cell r="N17008">
            <v>1003165874</v>
          </cell>
          <cell r="O17008">
            <v>45497</v>
          </cell>
        </row>
        <row r="17009">
          <cell r="N17009">
            <v>1003165875</v>
          </cell>
          <cell r="O17009">
            <v>45497</v>
          </cell>
        </row>
        <row r="17010">
          <cell r="N17010">
            <v>1003165876</v>
          </cell>
          <cell r="O17010">
            <v>45497</v>
          </cell>
        </row>
        <row r="17011">
          <cell r="N17011">
            <v>1003165877</v>
          </cell>
          <cell r="O17011">
            <v>45497</v>
          </cell>
        </row>
        <row r="17012">
          <cell r="N17012">
            <v>1003165878</v>
          </cell>
          <cell r="O17012">
            <v>45497</v>
          </cell>
        </row>
        <row r="17013">
          <cell r="N17013">
            <v>1003165879</v>
          </cell>
          <cell r="O17013">
            <v>45497</v>
          </cell>
        </row>
        <row r="17014">
          <cell r="N17014">
            <v>1003165880</v>
          </cell>
          <cell r="O17014">
            <v>45497</v>
          </cell>
        </row>
        <row r="17015">
          <cell r="N17015">
            <v>1003165881</v>
          </cell>
          <cell r="O17015">
            <v>45497</v>
          </cell>
        </row>
        <row r="17016">
          <cell r="N17016">
            <v>1003165882</v>
          </cell>
          <cell r="O17016">
            <v>45497</v>
          </cell>
        </row>
        <row r="17017">
          <cell r="N17017">
            <v>1003165883</v>
          </cell>
          <cell r="O17017">
            <v>45497</v>
          </cell>
        </row>
        <row r="17018">
          <cell r="N17018">
            <v>1003165884</v>
          </cell>
          <cell r="O17018">
            <v>45497</v>
          </cell>
        </row>
        <row r="17019">
          <cell r="N17019">
            <v>1003165885</v>
          </cell>
          <cell r="O17019">
            <v>45497</v>
          </cell>
        </row>
        <row r="17020">
          <cell r="N17020">
            <v>1003165886</v>
          </cell>
          <cell r="O17020">
            <v>45497</v>
          </cell>
        </row>
        <row r="17021">
          <cell r="N17021">
            <v>1003165887</v>
          </cell>
          <cell r="O17021">
            <v>45497</v>
          </cell>
        </row>
        <row r="17022">
          <cell r="N17022">
            <v>1003167689</v>
          </cell>
          <cell r="O17022">
            <v>45498</v>
          </cell>
        </row>
        <row r="17023">
          <cell r="N17023">
            <v>1003167690</v>
          </cell>
          <cell r="O17023">
            <v>45498</v>
          </cell>
        </row>
        <row r="17024">
          <cell r="N17024">
            <v>1003167691</v>
          </cell>
          <cell r="O17024">
            <v>45498</v>
          </cell>
        </row>
        <row r="17025">
          <cell r="N17025">
            <v>1003167692</v>
          </cell>
          <cell r="O17025">
            <v>45498</v>
          </cell>
        </row>
        <row r="17026">
          <cell r="N17026">
            <v>1003167693</v>
          </cell>
          <cell r="O17026">
            <v>45498</v>
          </cell>
        </row>
        <row r="17027">
          <cell r="N17027">
            <v>1003167694</v>
          </cell>
          <cell r="O17027">
            <v>45498</v>
          </cell>
        </row>
        <row r="17028">
          <cell r="N17028">
            <v>1003167695</v>
          </cell>
          <cell r="O17028">
            <v>45498</v>
          </cell>
        </row>
        <row r="17029">
          <cell r="N17029">
            <v>1003167696</v>
          </cell>
          <cell r="O17029">
            <v>45498</v>
          </cell>
        </row>
        <row r="17030">
          <cell r="N17030">
            <v>1003167697</v>
          </cell>
          <cell r="O17030">
            <v>45498</v>
          </cell>
        </row>
        <row r="17031">
          <cell r="N17031">
            <v>1003167698</v>
          </cell>
          <cell r="O17031">
            <v>45498</v>
          </cell>
        </row>
        <row r="17032">
          <cell r="N17032">
            <v>1003167699</v>
          </cell>
          <cell r="O17032">
            <v>45498</v>
          </cell>
        </row>
        <row r="17033">
          <cell r="N17033">
            <v>1003167700</v>
          </cell>
          <cell r="O17033">
            <v>45498</v>
          </cell>
        </row>
        <row r="17034">
          <cell r="N17034">
            <v>1003167701</v>
          </cell>
          <cell r="O17034">
            <v>45498</v>
          </cell>
        </row>
        <row r="17035">
          <cell r="N17035">
            <v>1003167702</v>
          </cell>
          <cell r="O17035">
            <v>45498</v>
          </cell>
        </row>
        <row r="17036">
          <cell r="N17036">
            <v>1003167703</v>
          </cell>
          <cell r="O17036">
            <v>45498</v>
          </cell>
        </row>
        <row r="17037">
          <cell r="N17037">
            <v>1003167704</v>
          </cell>
          <cell r="O17037">
            <v>45498</v>
          </cell>
        </row>
        <row r="17038">
          <cell r="N17038">
            <v>1003167705</v>
          </cell>
          <cell r="O17038">
            <v>45498</v>
          </cell>
        </row>
        <row r="17039">
          <cell r="N17039">
            <v>1003167706</v>
          </cell>
          <cell r="O17039">
            <v>45498</v>
          </cell>
        </row>
        <row r="17040">
          <cell r="N17040">
            <v>1003167707</v>
          </cell>
          <cell r="O17040">
            <v>45498</v>
          </cell>
        </row>
        <row r="17041">
          <cell r="N17041">
            <v>1003167708</v>
          </cell>
          <cell r="O17041">
            <v>45498</v>
          </cell>
        </row>
        <row r="17042">
          <cell r="N17042">
            <v>1003167709</v>
          </cell>
          <cell r="O17042">
            <v>45498</v>
          </cell>
        </row>
        <row r="17043">
          <cell r="N17043">
            <v>1003167710</v>
          </cell>
          <cell r="O17043">
            <v>45498</v>
          </cell>
        </row>
        <row r="17044">
          <cell r="N17044">
            <v>1003167711</v>
          </cell>
          <cell r="O17044">
            <v>45498</v>
          </cell>
        </row>
        <row r="17045">
          <cell r="N17045">
            <v>1003167712</v>
          </cell>
          <cell r="O17045">
            <v>45498</v>
          </cell>
        </row>
        <row r="17046">
          <cell r="N17046">
            <v>1003167713</v>
          </cell>
          <cell r="O17046">
            <v>45498</v>
          </cell>
        </row>
        <row r="17047">
          <cell r="N17047">
            <v>1003167714</v>
          </cell>
          <cell r="O17047">
            <v>45498</v>
          </cell>
        </row>
        <row r="17048">
          <cell r="N17048">
            <v>1003167715</v>
          </cell>
          <cell r="O17048">
            <v>45498</v>
          </cell>
        </row>
        <row r="17049">
          <cell r="N17049">
            <v>1003167716</v>
          </cell>
          <cell r="O17049">
            <v>45498</v>
          </cell>
        </row>
        <row r="17050">
          <cell r="N17050">
            <v>1003167717</v>
          </cell>
          <cell r="O17050">
            <v>45498</v>
          </cell>
        </row>
        <row r="17051">
          <cell r="N17051">
            <v>1003167718</v>
          </cell>
          <cell r="O17051">
            <v>45498</v>
          </cell>
        </row>
        <row r="17052">
          <cell r="N17052">
            <v>1003167719</v>
          </cell>
          <cell r="O17052">
            <v>45498</v>
          </cell>
        </row>
        <row r="17053">
          <cell r="N17053">
            <v>1003167720</v>
          </cell>
          <cell r="O17053">
            <v>45498</v>
          </cell>
        </row>
        <row r="17054">
          <cell r="N17054">
            <v>1003167721</v>
          </cell>
          <cell r="O17054">
            <v>45498</v>
          </cell>
        </row>
        <row r="17055">
          <cell r="N17055">
            <v>1003167722</v>
          </cell>
          <cell r="O17055">
            <v>45498</v>
          </cell>
        </row>
        <row r="17056">
          <cell r="N17056">
            <v>1003167723</v>
          </cell>
          <cell r="O17056">
            <v>45498</v>
          </cell>
        </row>
        <row r="17057">
          <cell r="N17057">
            <v>1003167724</v>
          </cell>
          <cell r="O17057">
            <v>45498</v>
          </cell>
        </row>
        <row r="17058">
          <cell r="N17058">
            <v>1003167725</v>
          </cell>
          <cell r="O17058">
            <v>45498</v>
          </cell>
        </row>
        <row r="17059">
          <cell r="N17059">
            <v>1003167726</v>
          </cell>
          <cell r="O17059">
            <v>45498</v>
          </cell>
        </row>
        <row r="17060">
          <cell r="N17060">
            <v>1003167727</v>
          </cell>
          <cell r="O17060">
            <v>45498</v>
          </cell>
        </row>
        <row r="17061">
          <cell r="N17061">
            <v>1003167728</v>
          </cell>
          <cell r="O17061">
            <v>45498</v>
          </cell>
        </row>
        <row r="17062">
          <cell r="N17062">
            <v>1003167729</v>
          </cell>
          <cell r="O17062">
            <v>45498</v>
          </cell>
        </row>
        <row r="17063">
          <cell r="N17063">
            <v>1003167730</v>
          </cell>
          <cell r="O17063">
            <v>45498</v>
          </cell>
        </row>
        <row r="17064">
          <cell r="N17064">
            <v>1003167731</v>
          </cell>
          <cell r="O17064">
            <v>45498</v>
          </cell>
        </row>
        <row r="17065">
          <cell r="N17065">
            <v>1003167732</v>
          </cell>
          <cell r="O17065">
            <v>45498</v>
          </cell>
        </row>
        <row r="17066">
          <cell r="N17066">
            <v>1003167733</v>
          </cell>
          <cell r="O17066">
            <v>45498</v>
          </cell>
        </row>
        <row r="17067">
          <cell r="N17067">
            <v>1003167734</v>
          </cell>
          <cell r="O17067">
            <v>45498</v>
          </cell>
        </row>
        <row r="17068">
          <cell r="N17068">
            <v>1003167735</v>
          </cell>
          <cell r="O17068">
            <v>45498</v>
          </cell>
        </row>
        <row r="17069">
          <cell r="N17069">
            <v>1003167736</v>
          </cell>
          <cell r="O17069">
            <v>45498</v>
          </cell>
        </row>
        <row r="17070">
          <cell r="N17070">
            <v>1003167737</v>
          </cell>
          <cell r="O17070">
            <v>45498</v>
          </cell>
        </row>
        <row r="17071">
          <cell r="N17071">
            <v>1003167738</v>
          </cell>
          <cell r="O17071">
            <v>45498</v>
          </cell>
        </row>
        <row r="17072">
          <cell r="N17072">
            <v>1003167739</v>
          </cell>
          <cell r="O17072">
            <v>45498</v>
          </cell>
        </row>
        <row r="17073">
          <cell r="N17073">
            <v>1003167740</v>
          </cell>
          <cell r="O17073">
            <v>45498</v>
          </cell>
        </row>
        <row r="17074">
          <cell r="N17074">
            <v>1003167741</v>
          </cell>
          <cell r="O17074">
            <v>45498</v>
          </cell>
        </row>
        <row r="17075">
          <cell r="N17075">
            <v>1003167742</v>
          </cell>
          <cell r="O17075">
            <v>45498</v>
          </cell>
        </row>
        <row r="17076">
          <cell r="N17076">
            <v>1003167743</v>
          </cell>
          <cell r="O17076">
            <v>45498</v>
          </cell>
        </row>
        <row r="17077">
          <cell r="N17077">
            <v>1003167744</v>
          </cell>
          <cell r="O17077">
            <v>45498</v>
          </cell>
        </row>
        <row r="17078">
          <cell r="N17078">
            <v>1003167745</v>
          </cell>
          <cell r="O17078">
            <v>45498</v>
          </cell>
        </row>
        <row r="17079">
          <cell r="N17079">
            <v>1003167746</v>
          </cell>
          <cell r="O17079">
            <v>45498</v>
          </cell>
        </row>
        <row r="17080">
          <cell r="N17080">
            <v>1003167747</v>
          </cell>
          <cell r="O17080">
            <v>45498</v>
          </cell>
        </row>
        <row r="17081">
          <cell r="N17081">
            <v>1003167748</v>
          </cell>
          <cell r="O17081">
            <v>45498</v>
          </cell>
        </row>
        <row r="17082">
          <cell r="N17082">
            <v>1003167749</v>
          </cell>
          <cell r="O17082">
            <v>45498</v>
          </cell>
        </row>
        <row r="17083">
          <cell r="N17083">
            <v>1003167750</v>
          </cell>
          <cell r="O17083">
            <v>45498</v>
          </cell>
        </row>
        <row r="17084">
          <cell r="N17084">
            <v>1003167751</v>
          </cell>
          <cell r="O17084">
            <v>45498</v>
          </cell>
        </row>
        <row r="17085">
          <cell r="N17085">
            <v>1003167752</v>
          </cell>
          <cell r="O17085">
            <v>45498</v>
          </cell>
        </row>
        <row r="17086">
          <cell r="N17086">
            <v>1003167753</v>
          </cell>
          <cell r="O17086">
            <v>45498</v>
          </cell>
        </row>
        <row r="17087">
          <cell r="N17087">
            <v>1003167754</v>
          </cell>
          <cell r="O17087">
            <v>45498</v>
          </cell>
        </row>
        <row r="17088">
          <cell r="N17088">
            <v>1003167755</v>
          </cell>
          <cell r="O17088">
            <v>45498</v>
          </cell>
        </row>
        <row r="17089">
          <cell r="N17089">
            <v>1003167756</v>
          </cell>
          <cell r="O17089">
            <v>45498</v>
          </cell>
        </row>
        <row r="17090">
          <cell r="N17090">
            <v>1003167757</v>
          </cell>
          <cell r="O17090">
            <v>45498</v>
          </cell>
        </row>
        <row r="17091">
          <cell r="N17091">
            <v>1003167758</v>
          </cell>
          <cell r="O17091">
            <v>45498</v>
          </cell>
        </row>
        <row r="17092">
          <cell r="N17092">
            <v>1003167759</v>
          </cell>
          <cell r="O17092">
            <v>45498</v>
          </cell>
        </row>
        <row r="17093">
          <cell r="N17093">
            <v>1003167760</v>
          </cell>
          <cell r="O17093">
            <v>45498</v>
          </cell>
        </row>
        <row r="17094">
          <cell r="N17094">
            <v>1003167761</v>
          </cell>
          <cell r="O17094">
            <v>45498</v>
          </cell>
        </row>
        <row r="17095">
          <cell r="N17095">
            <v>1003167762</v>
          </cell>
          <cell r="O17095">
            <v>45498</v>
          </cell>
        </row>
        <row r="17096">
          <cell r="N17096">
            <v>1003167763</v>
          </cell>
          <cell r="O17096">
            <v>45498</v>
          </cell>
        </row>
        <row r="17097">
          <cell r="N17097">
            <v>1003167764</v>
          </cell>
          <cell r="O17097">
            <v>45498</v>
          </cell>
        </row>
        <row r="17098">
          <cell r="N17098">
            <v>1003167765</v>
          </cell>
          <cell r="O17098">
            <v>45498</v>
          </cell>
        </row>
        <row r="17099">
          <cell r="N17099">
            <v>1003167766</v>
          </cell>
          <cell r="O17099">
            <v>45498</v>
          </cell>
        </row>
        <row r="17100">
          <cell r="N17100">
            <v>1003167767</v>
          </cell>
          <cell r="O17100">
            <v>45498</v>
          </cell>
        </row>
        <row r="17101">
          <cell r="N17101">
            <v>1003167768</v>
          </cell>
          <cell r="O17101">
            <v>45498</v>
          </cell>
        </row>
        <row r="17102">
          <cell r="N17102">
            <v>1003167769</v>
          </cell>
          <cell r="O17102">
            <v>45498</v>
          </cell>
        </row>
        <row r="17103">
          <cell r="N17103">
            <v>1003167770</v>
          </cell>
          <cell r="O17103">
            <v>45498</v>
          </cell>
        </row>
        <row r="17104">
          <cell r="N17104">
            <v>1003167771</v>
          </cell>
          <cell r="O17104">
            <v>45498</v>
          </cell>
        </row>
        <row r="17105">
          <cell r="N17105">
            <v>1003167772</v>
          </cell>
          <cell r="O17105">
            <v>45498</v>
          </cell>
        </row>
        <row r="17106">
          <cell r="N17106">
            <v>1003167773</v>
          </cell>
          <cell r="O17106">
            <v>45498</v>
          </cell>
        </row>
        <row r="17107">
          <cell r="N17107">
            <v>1003167774</v>
          </cell>
          <cell r="O17107">
            <v>45498</v>
          </cell>
        </row>
        <row r="17108">
          <cell r="N17108">
            <v>1003167775</v>
          </cell>
          <cell r="O17108">
            <v>45498</v>
          </cell>
        </row>
        <row r="17109">
          <cell r="N17109">
            <v>1003167776</v>
          </cell>
          <cell r="O17109">
            <v>45498</v>
          </cell>
        </row>
        <row r="17110">
          <cell r="N17110">
            <v>1003167777</v>
          </cell>
          <cell r="O17110">
            <v>45498</v>
          </cell>
        </row>
        <row r="17111">
          <cell r="N17111">
            <v>1003167778</v>
          </cell>
          <cell r="O17111">
            <v>45498</v>
          </cell>
        </row>
        <row r="17112">
          <cell r="N17112">
            <v>1003167779</v>
          </cell>
          <cell r="O17112">
            <v>45498</v>
          </cell>
        </row>
        <row r="17113">
          <cell r="N17113">
            <v>1003167780</v>
          </cell>
          <cell r="O17113">
            <v>45498</v>
          </cell>
        </row>
        <row r="17114">
          <cell r="N17114">
            <v>1003167781</v>
          </cell>
          <cell r="O17114">
            <v>45498</v>
          </cell>
        </row>
        <row r="17115">
          <cell r="N17115">
            <v>1003167782</v>
          </cell>
          <cell r="O17115">
            <v>45498</v>
          </cell>
        </row>
        <row r="17116">
          <cell r="N17116">
            <v>1003167783</v>
          </cell>
          <cell r="O17116">
            <v>45498</v>
          </cell>
        </row>
        <row r="17117">
          <cell r="N17117">
            <v>1003167784</v>
          </cell>
          <cell r="O17117">
            <v>45498</v>
          </cell>
        </row>
        <row r="17118">
          <cell r="N17118">
            <v>1003167785</v>
          </cell>
          <cell r="O17118">
            <v>45498</v>
          </cell>
        </row>
        <row r="17119">
          <cell r="N17119">
            <v>1003167786</v>
          </cell>
          <cell r="O17119">
            <v>45498</v>
          </cell>
        </row>
        <row r="17120">
          <cell r="N17120">
            <v>1003167787</v>
          </cell>
          <cell r="O17120">
            <v>45498</v>
          </cell>
        </row>
        <row r="17121">
          <cell r="N17121">
            <v>1003167788</v>
          </cell>
          <cell r="O17121">
            <v>45498</v>
          </cell>
        </row>
        <row r="17122">
          <cell r="N17122">
            <v>1003167789</v>
          </cell>
          <cell r="O17122">
            <v>45498</v>
          </cell>
        </row>
        <row r="17123">
          <cell r="N17123">
            <v>1003167790</v>
          </cell>
          <cell r="O17123">
            <v>45498</v>
          </cell>
        </row>
        <row r="17124">
          <cell r="N17124">
            <v>1003167791</v>
          </cell>
          <cell r="O17124">
            <v>45498</v>
          </cell>
        </row>
        <row r="17125">
          <cell r="N17125">
            <v>1003167792</v>
          </cell>
          <cell r="O17125">
            <v>45498</v>
          </cell>
        </row>
        <row r="17126">
          <cell r="N17126">
            <v>1003167793</v>
          </cell>
          <cell r="O17126">
            <v>45498</v>
          </cell>
        </row>
        <row r="17127">
          <cell r="N17127">
            <v>1003167794</v>
          </cell>
          <cell r="O17127">
            <v>45498</v>
          </cell>
        </row>
        <row r="17128">
          <cell r="N17128">
            <v>1003167795</v>
          </cell>
          <cell r="O17128">
            <v>45498</v>
          </cell>
        </row>
        <row r="17129">
          <cell r="N17129">
            <v>1003167796</v>
          </cell>
          <cell r="O17129">
            <v>45498</v>
          </cell>
        </row>
        <row r="17130">
          <cell r="N17130">
            <v>1003167797</v>
          </cell>
          <cell r="O17130">
            <v>45498</v>
          </cell>
        </row>
        <row r="17131">
          <cell r="N17131">
            <v>1003167798</v>
          </cell>
          <cell r="O17131">
            <v>45498</v>
          </cell>
        </row>
        <row r="17132">
          <cell r="N17132">
            <v>1003167799</v>
          </cell>
          <cell r="O17132">
            <v>45498</v>
          </cell>
        </row>
        <row r="17133">
          <cell r="N17133">
            <v>1003167800</v>
          </cell>
          <cell r="O17133">
            <v>45498</v>
          </cell>
        </row>
        <row r="17134">
          <cell r="N17134">
            <v>1003167801</v>
          </cell>
          <cell r="O17134">
            <v>45498</v>
          </cell>
        </row>
        <row r="17135">
          <cell r="N17135">
            <v>1003167802</v>
          </cell>
          <cell r="O17135">
            <v>45498</v>
          </cell>
        </row>
        <row r="17136">
          <cell r="N17136">
            <v>1003167803</v>
          </cell>
          <cell r="O17136">
            <v>45498</v>
          </cell>
        </row>
        <row r="17137">
          <cell r="N17137">
            <v>1003167804</v>
          </cell>
          <cell r="O17137">
            <v>45498</v>
          </cell>
        </row>
        <row r="17138">
          <cell r="N17138">
            <v>1003167805</v>
          </cell>
          <cell r="O17138">
            <v>45498</v>
          </cell>
        </row>
        <row r="17139">
          <cell r="N17139">
            <v>1003167806</v>
          </cell>
          <cell r="O17139">
            <v>45498</v>
          </cell>
        </row>
        <row r="17140">
          <cell r="N17140">
            <v>1003167807</v>
          </cell>
          <cell r="O17140">
            <v>45498</v>
          </cell>
        </row>
        <row r="17141">
          <cell r="N17141">
            <v>1003167808</v>
          </cell>
          <cell r="O17141">
            <v>45498</v>
          </cell>
        </row>
        <row r="17142">
          <cell r="N17142">
            <v>1003167809</v>
          </cell>
          <cell r="O17142">
            <v>45498</v>
          </cell>
        </row>
        <row r="17143">
          <cell r="N17143">
            <v>1003167810</v>
          </cell>
          <cell r="O17143">
            <v>45498</v>
          </cell>
        </row>
        <row r="17144">
          <cell r="N17144">
            <v>1003167811</v>
          </cell>
          <cell r="O17144">
            <v>45498</v>
          </cell>
        </row>
        <row r="17145">
          <cell r="N17145">
            <v>1003167812</v>
          </cell>
          <cell r="O17145">
            <v>45498</v>
          </cell>
        </row>
        <row r="17146">
          <cell r="N17146">
            <v>1003167813</v>
          </cell>
          <cell r="O17146">
            <v>45498</v>
          </cell>
        </row>
        <row r="17147">
          <cell r="N17147">
            <v>1003167814</v>
          </cell>
          <cell r="O17147">
            <v>45498</v>
          </cell>
        </row>
        <row r="17148">
          <cell r="N17148">
            <v>1003167815</v>
          </cell>
          <cell r="O17148">
            <v>45498</v>
          </cell>
        </row>
        <row r="17149">
          <cell r="N17149">
            <v>1003167816</v>
          </cell>
          <cell r="O17149">
            <v>45498</v>
          </cell>
        </row>
        <row r="17150">
          <cell r="N17150">
            <v>1003167817</v>
          </cell>
          <cell r="O17150">
            <v>45498</v>
          </cell>
        </row>
        <row r="17151">
          <cell r="N17151">
            <v>1003167819</v>
          </cell>
          <cell r="O17151">
            <v>45498</v>
          </cell>
        </row>
        <row r="17152">
          <cell r="N17152">
            <v>1003167820</v>
          </cell>
          <cell r="O17152">
            <v>45498</v>
          </cell>
        </row>
        <row r="17153">
          <cell r="N17153">
            <v>1003167821</v>
          </cell>
          <cell r="O17153">
            <v>45498</v>
          </cell>
        </row>
        <row r="17154">
          <cell r="N17154">
            <v>1003167822</v>
          </cell>
          <cell r="O17154">
            <v>45498</v>
          </cell>
        </row>
        <row r="17155">
          <cell r="N17155">
            <v>1003167823</v>
          </cell>
          <cell r="O17155">
            <v>45498</v>
          </cell>
        </row>
        <row r="17156">
          <cell r="N17156">
            <v>1003167824</v>
          </cell>
          <cell r="O17156">
            <v>45498</v>
          </cell>
        </row>
        <row r="17157">
          <cell r="N17157">
            <v>1003167825</v>
          </cell>
          <cell r="O17157">
            <v>45498</v>
          </cell>
        </row>
        <row r="17158">
          <cell r="N17158">
            <v>1003167826</v>
          </cell>
          <cell r="O17158">
            <v>45498</v>
          </cell>
        </row>
        <row r="17159">
          <cell r="N17159">
            <v>1003167827</v>
          </cell>
          <cell r="O17159">
            <v>45498</v>
          </cell>
        </row>
        <row r="17160">
          <cell r="N17160">
            <v>1003167828</v>
          </cell>
          <cell r="O17160">
            <v>45498</v>
          </cell>
        </row>
        <row r="17161">
          <cell r="N17161">
            <v>1003167829</v>
          </cell>
          <cell r="O17161">
            <v>45498</v>
          </cell>
        </row>
        <row r="17162">
          <cell r="N17162">
            <v>1003167830</v>
          </cell>
          <cell r="O17162">
            <v>45498</v>
          </cell>
        </row>
        <row r="17163">
          <cell r="N17163">
            <v>1003167831</v>
          </cell>
          <cell r="O17163">
            <v>45498</v>
          </cell>
        </row>
        <row r="17164">
          <cell r="N17164">
            <v>1003167832</v>
          </cell>
          <cell r="O17164">
            <v>45498</v>
          </cell>
        </row>
        <row r="17165">
          <cell r="N17165">
            <v>1003167833</v>
          </cell>
          <cell r="O17165">
            <v>45498</v>
          </cell>
        </row>
        <row r="17166">
          <cell r="N17166">
            <v>1003167834</v>
          </cell>
          <cell r="O17166">
            <v>45498</v>
          </cell>
        </row>
        <row r="17167">
          <cell r="N17167">
            <v>1003167835</v>
          </cell>
          <cell r="O17167">
            <v>45498</v>
          </cell>
        </row>
        <row r="17168">
          <cell r="N17168">
            <v>1003167836</v>
          </cell>
          <cell r="O17168">
            <v>45498</v>
          </cell>
        </row>
        <row r="17169">
          <cell r="N17169">
            <v>1003167837</v>
          </cell>
          <cell r="O17169">
            <v>45498</v>
          </cell>
        </row>
        <row r="17170">
          <cell r="N17170">
            <v>1003167838</v>
          </cell>
          <cell r="O17170">
            <v>45498</v>
          </cell>
        </row>
        <row r="17171">
          <cell r="N17171">
            <v>1003167839</v>
          </cell>
          <cell r="O17171">
            <v>45498</v>
          </cell>
        </row>
        <row r="17172">
          <cell r="N17172">
            <v>1003167840</v>
          </cell>
          <cell r="O17172">
            <v>45498</v>
          </cell>
        </row>
        <row r="17173">
          <cell r="N17173">
            <v>1003167841</v>
          </cell>
          <cell r="O17173">
            <v>45498</v>
          </cell>
        </row>
        <row r="17174">
          <cell r="N17174">
            <v>1003167842</v>
          </cell>
          <cell r="O17174">
            <v>45498</v>
          </cell>
        </row>
        <row r="17175">
          <cell r="N17175">
            <v>1003167843</v>
          </cell>
          <cell r="O17175">
            <v>45498</v>
          </cell>
        </row>
        <row r="17176">
          <cell r="N17176">
            <v>1003167844</v>
          </cell>
          <cell r="O17176">
            <v>45498</v>
          </cell>
        </row>
        <row r="17177">
          <cell r="N17177">
            <v>1003167845</v>
          </cell>
          <cell r="O17177">
            <v>45498</v>
          </cell>
        </row>
        <row r="17178">
          <cell r="N17178">
            <v>1003167846</v>
          </cell>
          <cell r="O17178">
            <v>45498</v>
          </cell>
        </row>
        <row r="17179">
          <cell r="N17179">
            <v>1003167847</v>
          </cell>
          <cell r="O17179">
            <v>45498</v>
          </cell>
        </row>
        <row r="17180">
          <cell r="N17180">
            <v>1003167848</v>
          </cell>
          <cell r="O17180">
            <v>45498</v>
          </cell>
        </row>
        <row r="17181">
          <cell r="N17181">
            <v>1003167849</v>
          </cell>
          <cell r="O17181">
            <v>45498</v>
          </cell>
        </row>
        <row r="17182">
          <cell r="N17182">
            <v>1003167850</v>
          </cell>
          <cell r="O17182">
            <v>45498</v>
          </cell>
        </row>
        <row r="17183">
          <cell r="N17183">
            <v>1003167851</v>
          </cell>
          <cell r="O17183">
            <v>45498</v>
          </cell>
        </row>
        <row r="17184">
          <cell r="N17184">
            <v>1003167852</v>
          </cell>
          <cell r="O17184">
            <v>45498</v>
          </cell>
        </row>
        <row r="17185">
          <cell r="N17185">
            <v>1003167853</v>
          </cell>
          <cell r="O17185">
            <v>45498</v>
          </cell>
        </row>
        <row r="17186">
          <cell r="N17186">
            <v>1003167854</v>
          </cell>
          <cell r="O17186">
            <v>45498</v>
          </cell>
        </row>
        <row r="17187">
          <cell r="N17187">
            <v>1003167855</v>
          </cell>
          <cell r="O17187">
            <v>45498</v>
          </cell>
        </row>
        <row r="17188">
          <cell r="N17188">
            <v>1003167856</v>
          </cell>
          <cell r="O17188">
            <v>45498</v>
          </cell>
        </row>
        <row r="17189">
          <cell r="N17189">
            <v>1003167857</v>
          </cell>
          <cell r="O17189">
            <v>45498</v>
          </cell>
        </row>
        <row r="17190">
          <cell r="N17190">
            <v>1003167858</v>
          </cell>
          <cell r="O17190">
            <v>45498</v>
          </cell>
        </row>
        <row r="17191">
          <cell r="N17191">
            <v>1003167859</v>
          </cell>
          <cell r="O17191">
            <v>45498</v>
          </cell>
        </row>
        <row r="17192">
          <cell r="N17192">
            <v>1003167860</v>
          </cell>
          <cell r="O17192">
            <v>45498</v>
          </cell>
        </row>
        <row r="17193">
          <cell r="N17193">
            <v>1003167861</v>
          </cell>
          <cell r="O17193">
            <v>45498</v>
          </cell>
        </row>
        <row r="17194">
          <cell r="N17194">
            <v>1003167862</v>
          </cell>
          <cell r="O17194">
            <v>45498</v>
          </cell>
        </row>
        <row r="17195">
          <cell r="N17195">
            <v>1003167863</v>
          </cell>
          <cell r="O17195">
            <v>45498</v>
          </cell>
        </row>
        <row r="17196">
          <cell r="N17196">
            <v>1003167864</v>
          </cell>
          <cell r="O17196">
            <v>45498</v>
          </cell>
        </row>
        <row r="17197">
          <cell r="N17197">
            <v>1003167865</v>
          </cell>
          <cell r="O17197">
            <v>45498</v>
          </cell>
        </row>
        <row r="17198">
          <cell r="N17198">
            <v>1003167866</v>
          </cell>
          <cell r="O17198">
            <v>45498</v>
          </cell>
        </row>
        <row r="17199">
          <cell r="N17199">
            <v>1003167867</v>
          </cell>
          <cell r="O17199">
            <v>45498</v>
          </cell>
        </row>
        <row r="17200">
          <cell r="N17200">
            <v>1003167868</v>
          </cell>
          <cell r="O17200">
            <v>45498</v>
          </cell>
        </row>
        <row r="17201">
          <cell r="N17201">
            <v>1003167869</v>
          </cell>
          <cell r="O17201">
            <v>45498</v>
          </cell>
        </row>
        <row r="17202">
          <cell r="N17202">
            <v>1003167870</v>
          </cell>
          <cell r="O17202">
            <v>45498</v>
          </cell>
        </row>
        <row r="17203">
          <cell r="N17203">
            <v>1003167871</v>
          </cell>
          <cell r="O17203">
            <v>45498</v>
          </cell>
        </row>
        <row r="17204">
          <cell r="N17204">
            <v>1003167872</v>
          </cell>
          <cell r="O17204">
            <v>45498</v>
          </cell>
        </row>
        <row r="17205">
          <cell r="N17205">
            <v>1003167873</v>
          </cell>
          <cell r="O17205">
            <v>45498</v>
          </cell>
        </row>
        <row r="17206">
          <cell r="N17206">
            <v>1003167874</v>
          </cell>
          <cell r="O17206">
            <v>45498</v>
          </cell>
        </row>
        <row r="17207">
          <cell r="N17207">
            <v>1003167875</v>
          </cell>
          <cell r="O17207">
            <v>45498</v>
          </cell>
        </row>
        <row r="17208">
          <cell r="N17208">
            <v>1003167876</v>
          </cell>
          <cell r="O17208">
            <v>45498</v>
          </cell>
        </row>
        <row r="17209">
          <cell r="N17209">
            <v>1003167877</v>
          </cell>
          <cell r="O17209">
            <v>45498</v>
          </cell>
        </row>
        <row r="17210">
          <cell r="N17210">
            <v>1003167878</v>
          </cell>
          <cell r="O17210">
            <v>45498</v>
          </cell>
        </row>
        <row r="17211">
          <cell r="N17211">
            <v>1003167879</v>
          </cell>
          <cell r="O17211">
            <v>45498</v>
          </cell>
        </row>
        <row r="17212">
          <cell r="N17212">
            <v>1003167880</v>
          </cell>
          <cell r="O17212">
            <v>45498</v>
          </cell>
        </row>
        <row r="17213">
          <cell r="N17213">
            <v>1003167881</v>
          </cell>
          <cell r="O17213">
            <v>45498</v>
          </cell>
        </row>
        <row r="17214">
          <cell r="N17214">
            <v>1003167882</v>
          </cell>
          <cell r="O17214">
            <v>45498</v>
          </cell>
        </row>
        <row r="17215">
          <cell r="N17215">
            <v>1003167883</v>
          </cell>
          <cell r="O17215">
            <v>45498</v>
          </cell>
        </row>
        <row r="17216">
          <cell r="N17216">
            <v>1003167884</v>
          </cell>
          <cell r="O17216">
            <v>45498</v>
          </cell>
        </row>
        <row r="17217">
          <cell r="N17217">
            <v>1003167885</v>
          </cell>
          <cell r="O17217">
            <v>45498</v>
          </cell>
        </row>
        <row r="17218">
          <cell r="N17218">
            <v>1003167886</v>
          </cell>
          <cell r="O17218">
            <v>45498</v>
          </cell>
        </row>
        <row r="17219">
          <cell r="N17219">
            <v>1003167887</v>
          </cell>
          <cell r="O17219">
            <v>45498</v>
          </cell>
        </row>
        <row r="17220">
          <cell r="N17220">
            <v>1003167888</v>
          </cell>
          <cell r="O17220">
            <v>45498</v>
          </cell>
        </row>
        <row r="17221">
          <cell r="N17221">
            <v>1003167889</v>
          </cell>
          <cell r="O17221">
            <v>45498</v>
          </cell>
        </row>
        <row r="17222">
          <cell r="N17222">
            <v>1003167890</v>
          </cell>
          <cell r="O17222">
            <v>45498</v>
          </cell>
        </row>
        <row r="17223">
          <cell r="N17223">
            <v>1003167891</v>
          </cell>
          <cell r="O17223">
            <v>45498</v>
          </cell>
        </row>
        <row r="17224">
          <cell r="N17224">
            <v>1003167892</v>
          </cell>
          <cell r="O17224">
            <v>45498</v>
          </cell>
        </row>
        <row r="17225">
          <cell r="N17225">
            <v>1003167893</v>
          </cell>
          <cell r="O17225">
            <v>45498</v>
          </cell>
        </row>
        <row r="17226">
          <cell r="N17226">
            <v>1003167894</v>
          </cell>
          <cell r="O17226">
            <v>45498</v>
          </cell>
        </row>
        <row r="17227">
          <cell r="N17227">
            <v>1003167895</v>
          </cell>
          <cell r="O17227">
            <v>45498</v>
          </cell>
        </row>
        <row r="17228">
          <cell r="N17228">
            <v>1003167896</v>
          </cell>
          <cell r="O17228">
            <v>45498</v>
          </cell>
        </row>
        <row r="17229">
          <cell r="N17229">
            <v>1003167897</v>
          </cell>
          <cell r="O17229">
            <v>45498</v>
          </cell>
        </row>
        <row r="17230">
          <cell r="N17230">
            <v>1003167898</v>
          </cell>
          <cell r="O17230">
            <v>45498</v>
          </cell>
        </row>
        <row r="17231">
          <cell r="N17231">
            <v>1003167899</v>
          </cell>
          <cell r="O17231">
            <v>45498</v>
          </cell>
        </row>
        <row r="17232">
          <cell r="N17232">
            <v>1003167900</v>
          </cell>
          <cell r="O17232">
            <v>45498</v>
          </cell>
        </row>
        <row r="17233">
          <cell r="N17233">
            <v>1003167901</v>
          </cell>
          <cell r="O17233">
            <v>45498</v>
          </cell>
        </row>
        <row r="17234">
          <cell r="N17234">
            <v>1003167902</v>
          </cell>
          <cell r="O17234">
            <v>45498</v>
          </cell>
        </row>
        <row r="17235">
          <cell r="N17235">
            <v>1003167903</v>
          </cell>
          <cell r="O17235">
            <v>45498</v>
          </cell>
        </row>
        <row r="17236">
          <cell r="N17236">
            <v>1003167904</v>
          </cell>
          <cell r="O17236">
            <v>45498</v>
          </cell>
        </row>
        <row r="17237">
          <cell r="N17237">
            <v>1003167905</v>
          </cell>
          <cell r="O17237">
            <v>45498</v>
          </cell>
        </row>
        <row r="17238">
          <cell r="N17238">
            <v>1003167906</v>
          </cell>
          <cell r="O17238">
            <v>45498</v>
          </cell>
        </row>
        <row r="17239">
          <cell r="N17239">
            <v>1003167907</v>
          </cell>
          <cell r="O17239">
            <v>45498</v>
          </cell>
        </row>
        <row r="17240">
          <cell r="N17240">
            <v>1003167908</v>
          </cell>
          <cell r="O17240">
            <v>45498</v>
          </cell>
        </row>
        <row r="17241">
          <cell r="N17241">
            <v>1003167909</v>
          </cell>
          <cell r="O17241">
            <v>45498</v>
          </cell>
        </row>
        <row r="17242">
          <cell r="N17242">
            <v>1003167910</v>
          </cell>
          <cell r="O17242">
            <v>45498</v>
          </cell>
        </row>
        <row r="17243">
          <cell r="N17243">
            <v>1003167911</v>
          </cell>
          <cell r="O17243">
            <v>45498</v>
          </cell>
        </row>
        <row r="17244">
          <cell r="N17244">
            <v>1003167912</v>
          </cell>
          <cell r="O17244">
            <v>45498</v>
          </cell>
        </row>
        <row r="17245">
          <cell r="N17245">
            <v>1003167913</v>
          </cell>
          <cell r="O17245">
            <v>45498</v>
          </cell>
        </row>
        <row r="17246">
          <cell r="N17246">
            <v>1003167914</v>
          </cell>
          <cell r="O17246">
            <v>45498</v>
          </cell>
        </row>
        <row r="17247">
          <cell r="N17247">
            <v>1003167915</v>
          </cell>
          <cell r="O17247">
            <v>45498</v>
          </cell>
        </row>
        <row r="17248">
          <cell r="N17248">
            <v>1003167916</v>
          </cell>
          <cell r="O17248">
            <v>45498</v>
          </cell>
        </row>
        <row r="17249">
          <cell r="N17249">
            <v>1003167917</v>
          </cell>
          <cell r="O17249">
            <v>45498</v>
          </cell>
        </row>
        <row r="17250">
          <cell r="N17250">
            <v>1003167918</v>
          </cell>
          <cell r="O17250">
            <v>45498</v>
          </cell>
        </row>
        <row r="17251">
          <cell r="N17251">
            <v>1003167919</v>
          </cell>
          <cell r="O17251">
            <v>45498</v>
          </cell>
        </row>
        <row r="17252">
          <cell r="N17252">
            <v>1003167920</v>
          </cell>
          <cell r="O17252">
            <v>45498</v>
          </cell>
        </row>
        <row r="17253">
          <cell r="N17253">
            <v>1003167921</v>
          </cell>
          <cell r="O17253">
            <v>45498</v>
          </cell>
        </row>
        <row r="17254">
          <cell r="N17254">
            <v>1003167922</v>
          </cell>
          <cell r="O17254">
            <v>45498</v>
          </cell>
        </row>
        <row r="17255">
          <cell r="N17255">
            <v>1003167923</v>
          </cell>
          <cell r="O17255">
            <v>45498</v>
          </cell>
        </row>
        <row r="17256">
          <cell r="N17256">
            <v>1003167924</v>
          </cell>
          <cell r="O17256">
            <v>45498</v>
          </cell>
        </row>
        <row r="17257">
          <cell r="N17257">
            <v>1003167925</v>
          </cell>
          <cell r="O17257">
            <v>45498</v>
          </cell>
        </row>
        <row r="17258">
          <cell r="N17258">
            <v>1003167926</v>
          </cell>
          <cell r="O17258">
            <v>45498</v>
          </cell>
        </row>
        <row r="17259">
          <cell r="N17259">
            <v>1003167927</v>
          </cell>
          <cell r="O17259">
            <v>45498</v>
          </cell>
        </row>
        <row r="17260">
          <cell r="N17260">
            <v>1003167928</v>
          </cell>
          <cell r="O17260">
            <v>45498</v>
          </cell>
        </row>
        <row r="17261">
          <cell r="N17261">
            <v>1003167929</v>
          </cell>
          <cell r="O17261">
            <v>45498</v>
          </cell>
        </row>
        <row r="17262">
          <cell r="N17262">
            <v>1003167930</v>
          </cell>
          <cell r="O17262">
            <v>45498</v>
          </cell>
        </row>
        <row r="17263">
          <cell r="N17263">
            <v>1003167931</v>
          </cell>
          <cell r="O17263">
            <v>45498</v>
          </cell>
        </row>
        <row r="17264">
          <cell r="N17264">
            <v>1003167932</v>
          </cell>
          <cell r="O17264">
            <v>45498</v>
          </cell>
        </row>
        <row r="17265">
          <cell r="N17265">
            <v>1003167933</v>
          </cell>
          <cell r="O17265">
            <v>45498</v>
          </cell>
        </row>
        <row r="17266">
          <cell r="N17266">
            <v>1003167934</v>
          </cell>
          <cell r="O17266">
            <v>45498</v>
          </cell>
        </row>
        <row r="17267">
          <cell r="N17267">
            <v>1003167935</v>
          </cell>
          <cell r="O17267">
            <v>45498</v>
          </cell>
        </row>
        <row r="17268">
          <cell r="N17268">
            <v>1003167936</v>
          </cell>
          <cell r="O17268">
            <v>45498</v>
          </cell>
        </row>
        <row r="17269">
          <cell r="N17269">
            <v>1003167937</v>
          </cell>
          <cell r="O17269">
            <v>45498</v>
          </cell>
        </row>
        <row r="17270">
          <cell r="N17270">
            <v>1003167938</v>
          </cell>
          <cell r="O17270">
            <v>45498</v>
          </cell>
        </row>
        <row r="17271">
          <cell r="N17271">
            <v>1003167939</v>
          </cell>
          <cell r="O17271">
            <v>45498</v>
          </cell>
        </row>
        <row r="17272">
          <cell r="N17272">
            <v>1003167940</v>
          </cell>
          <cell r="O17272">
            <v>45498</v>
          </cell>
        </row>
        <row r="17273">
          <cell r="N17273">
            <v>1003167941</v>
          </cell>
          <cell r="O17273">
            <v>45498</v>
          </cell>
        </row>
        <row r="17274">
          <cell r="N17274">
            <v>1003167942</v>
          </cell>
          <cell r="O17274">
            <v>45498</v>
          </cell>
        </row>
        <row r="17275">
          <cell r="N17275">
            <v>1003167943</v>
          </cell>
          <cell r="O17275">
            <v>45498</v>
          </cell>
        </row>
        <row r="17276">
          <cell r="N17276">
            <v>1003167944</v>
          </cell>
          <cell r="O17276">
            <v>45498</v>
          </cell>
        </row>
        <row r="17277">
          <cell r="N17277">
            <v>1003167945</v>
          </cell>
          <cell r="O17277">
            <v>45498</v>
          </cell>
        </row>
        <row r="17278">
          <cell r="N17278">
            <v>1003167946</v>
          </cell>
          <cell r="O17278">
            <v>45498</v>
          </cell>
        </row>
        <row r="17279">
          <cell r="N17279">
            <v>1003167947</v>
          </cell>
          <cell r="O17279">
            <v>45498</v>
          </cell>
        </row>
        <row r="17280">
          <cell r="N17280">
            <v>1003167948</v>
          </cell>
          <cell r="O17280">
            <v>45498</v>
          </cell>
        </row>
        <row r="17281">
          <cell r="N17281">
            <v>1003167949</v>
          </cell>
          <cell r="O17281">
            <v>45498</v>
          </cell>
        </row>
        <row r="17282">
          <cell r="N17282">
            <v>1003167950</v>
          </cell>
          <cell r="O17282">
            <v>45498</v>
          </cell>
        </row>
        <row r="17283">
          <cell r="N17283">
            <v>1003167951</v>
          </cell>
          <cell r="O17283">
            <v>45498</v>
          </cell>
        </row>
        <row r="17284">
          <cell r="N17284">
            <v>1003167952</v>
          </cell>
          <cell r="O17284">
            <v>45498</v>
          </cell>
        </row>
        <row r="17285">
          <cell r="N17285">
            <v>1003167953</v>
          </cell>
          <cell r="O17285">
            <v>45498</v>
          </cell>
        </row>
        <row r="17286">
          <cell r="N17286">
            <v>1003167954</v>
          </cell>
          <cell r="O17286">
            <v>45498</v>
          </cell>
        </row>
        <row r="17287">
          <cell r="N17287">
            <v>1003167955</v>
          </cell>
          <cell r="O17287">
            <v>45498</v>
          </cell>
        </row>
        <row r="17288">
          <cell r="N17288">
            <v>1003167956</v>
          </cell>
          <cell r="O17288">
            <v>45498</v>
          </cell>
        </row>
        <row r="17289">
          <cell r="N17289">
            <v>1003167957</v>
          </cell>
          <cell r="O17289">
            <v>45498</v>
          </cell>
        </row>
        <row r="17290">
          <cell r="N17290">
            <v>1003167958</v>
          </cell>
          <cell r="O17290">
            <v>45498</v>
          </cell>
        </row>
        <row r="17291">
          <cell r="N17291">
            <v>1003167959</v>
          </cell>
          <cell r="O17291">
            <v>45498</v>
          </cell>
        </row>
        <row r="17292">
          <cell r="N17292">
            <v>1003167960</v>
          </cell>
          <cell r="O17292">
            <v>45498</v>
          </cell>
        </row>
        <row r="17293">
          <cell r="N17293">
            <v>1003167961</v>
          </cell>
          <cell r="O17293">
            <v>45498</v>
          </cell>
        </row>
        <row r="17294">
          <cell r="N17294">
            <v>1003167962</v>
          </cell>
          <cell r="O17294">
            <v>45498</v>
          </cell>
        </row>
        <row r="17295">
          <cell r="N17295">
            <v>1003167963</v>
          </cell>
          <cell r="O17295">
            <v>45498</v>
          </cell>
        </row>
        <row r="17296">
          <cell r="N17296">
            <v>1003167964</v>
          </cell>
          <cell r="O17296">
            <v>45498</v>
          </cell>
        </row>
        <row r="17297">
          <cell r="N17297">
            <v>1003167965</v>
          </cell>
          <cell r="O17297">
            <v>45498</v>
          </cell>
        </row>
        <row r="17298">
          <cell r="N17298">
            <v>1003167966</v>
          </cell>
          <cell r="O17298">
            <v>45498</v>
          </cell>
        </row>
        <row r="17299">
          <cell r="N17299">
            <v>1003167967</v>
          </cell>
          <cell r="O17299">
            <v>45498</v>
          </cell>
        </row>
        <row r="17300">
          <cell r="N17300">
            <v>1003167968</v>
          </cell>
          <cell r="O17300">
            <v>45498</v>
          </cell>
        </row>
        <row r="17301">
          <cell r="N17301">
            <v>1003167969</v>
          </cell>
          <cell r="O17301">
            <v>45498</v>
          </cell>
        </row>
        <row r="17302">
          <cell r="N17302">
            <v>1003167970</v>
          </cell>
          <cell r="O17302">
            <v>45498</v>
          </cell>
        </row>
        <row r="17303">
          <cell r="N17303">
            <v>1003167971</v>
          </cell>
          <cell r="O17303">
            <v>45498</v>
          </cell>
        </row>
        <row r="17304">
          <cell r="N17304">
            <v>1003167972</v>
          </cell>
          <cell r="O17304">
            <v>45498</v>
          </cell>
        </row>
        <row r="17305">
          <cell r="N17305">
            <v>1003167973</v>
          </cell>
          <cell r="O17305">
            <v>45498</v>
          </cell>
        </row>
        <row r="17306">
          <cell r="N17306">
            <v>1003167974</v>
          </cell>
          <cell r="O17306">
            <v>45498</v>
          </cell>
        </row>
        <row r="17307">
          <cell r="N17307">
            <v>1003167975</v>
          </cell>
          <cell r="O17307">
            <v>45498</v>
          </cell>
        </row>
        <row r="17308">
          <cell r="N17308">
            <v>1003167976</v>
          </cell>
          <cell r="O17308">
            <v>45498</v>
          </cell>
        </row>
        <row r="17309">
          <cell r="N17309">
            <v>1003167977</v>
          </cell>
          <cell r="O17309">
            <v>45498</v>
          </cell>
        </row>
        <row r="17310">
          <cell r="N17310">
            <v>1003167978</v>
          </cell>
          <cell r="O17310">
            <v>45498</v>
          </cell>
        </row>
        <row r="17311">
          <cell r="N17311">
            <v>1003167979</v>
          </cell>
          <cell r="O17311">
            <v>45498</v>
          </cell>
        </row>
        <row r="17312">
          <cell r="N17312">
            <v>1003167980</v>
          </cell>
          <cell r="O17312">
            <v>45498</v>
          </cell>
        </row>
        <row r="17313">
          <cell r="N17313">
            <v>1003167981</v>
          </cell>
          <cell r="O17313">
            <v>45498</v>
          </cell>
        </row>
        <row r="17314">
          <cell r="N17314">
            <v>1003167982</v>
          </cell>
          <cell r="O17314">
            <v>45498</v>
          </cell>
        </row>
        <row r="17315">
          <cell r="N17315">
            <v>1003167983</v>
          </cell>
          <cell r="O17315">
            <v>45498</v>
          </cell>
        </row>
        <row r="17316">
          <cell r="N17316">
            <v>1003167984</v>
          </cell>
          <cell r="O17316">
            <v>45498</v>
          </cell>
        </row>
        <row r="17317">
          <cell r="N17317">
            <v>1003167985</v>
          </cell>
          <cell r="O17317">
            <v>45498</v>
          </cell>
        </row>
        <row r="17318">
          <cell r="N17318">
            <v>1003167986</v>
          </cell>
          <cell r="O17318">
            <v>45498</v>
          </cell>
        </row>
        <row r="17319">
          <cell r="N17319">
            <v>1003167987</v>
          </cell>
          <cell r="O17319">
            <v>45498</v>
          </cell>
        </row>
        <row r="17320">
          <cell r="N17320">
            <v>1003167988</v>
          </cell>
          <cell r="O17320">
            <v>45498</v>
          </cell>
        </row>
        <row r="17321">
          <cell r="N17321">
            <v>1003167989</v>
          </cell>
          <cell r="O17321">
            <v>45498</v>
          </cell>
        </row>
        <row r="17322">
          <cell r="N17322">
            <v>1003167990</v>
          </cell>
          <cell r="O17322">
            <v>45498</v>
          </cell>
        </row>
        <row r="17323">
          <cell r="N17323">
            <v>1003167991</v>
          </cell>
          <cell r="O17323">
            <v>45498</v>
          </cell>
        </row>
        <row r="17324">
          <cell r="N17324">
            <v>1003167992</v>
          </cell>
          <cell r="O17324">
            <v>45498</v>
          </cell>
        </row>
        <row r="17325">
          <cell r="N17325">
            <v>1003167993</v>
          </cell>
          <cell r="O17325">
            <v>45498</v>
          </cell>
        </row>
        <row r="17326">
          <cell r="N17326">
            <v>1003167994</v>
          </cell>
          <cell r="O17326">
            <v>45498</v>
          </cell>
        </row>
        <row r="17327">
          <cell r="N17327">
            <v>1003167995</v>
          </cell>
          <cell r="O17327">
            <v>45498</v>
          </cell>
        </row>
        <row r="17328">
          <cell r="N17328">
            <v>1003167996</v>
          </cell>
          <cell r="O17328">
            <v>45498</v>
          </cell>
        </row>
        <row r="17329">
          <cell r="N17329">
            <v>1003167997</v>
          </cell>
          <cell r="O17329">
            <v>45498</v>
          </cell>
        </row>
        <row r="17330">
          <cell r="N17330">
            <v>1003167998</v>
          </cell>
          <cell r="O17330">
            <v>45498</v>
          </cell>
        </row>
        <row r="17331">
          <cell r="N17331">
            <v>1003167999</v>
          </cell>
          <cell r="O17331">
            <v>45498</v>
          </cell>
        </row>
        <row r="17332">
          <cell r="N17332">
            <v>1003168000</v>
          </cell>
          <cell r="O17332">
            <v>45498</v>
          </cell>
        </row>
        <row r="17333">
          <cell r="N17333">
            <v>1003168001</v>
          </cell>
          <cell r="O17333">
            <v>45498</v>
          </cell>
        </row>
        <row r="17334">
          <cell r="N17334">
            <v>1003168002</v>
          </cell>
          <cell r="O17334">
            <v>45498</v>
          </cell>
        </row>
        <row r="17335">
          <cell r="N17335">
            <v>1003168003</v>
          </cell>
          <cell r="O17335">
            <v>45498</v>
          </cell>
        </row>
        <row r="17336">
          <cell r="N17336">
            <v>1003168004</v>
          </cell>
          <cell r="O17336">
            <v>45498</v>
          </cell>
        </row>
        <row r="17337">
          <cell r="N17337">
            <v>1003168005</v>
          </cell>
          <cell r="O17337">
            <v>45498</v>
          </cell>
        </row>
        <row r="17338">
          <cell r="N17338">
            <v>1003168006</v>
          </cell>
          <cell r="O17338">
            <v>45498</v>
          </cell>
        </row>
        <row r="17339">
          <cell r="N17339">
            <v>1003168007</v>
          </cell>
          <cell r="O17339">
            <v>45498</v>
          </cell>
        </row>
        <row r="17340">
          <cell r="N17340">
            <v>1003168008</v>
          </cell>
          <cell r="O17340">
            <v>45498</v>
          </cell>
        </row>
        <row r="17341">
          <cell r="N17341">
            <v>1003168009</v>
          </cell>
          <cell r="O17341">
            <v>45498</v>
          </cell>
        </row>
        <row r="17342">
          <cell r="N17342">
            <v>1003168010</v>
          </cell>
          <cell r="O17342">
            <v>45498</v>
          </cell>
        </row>
        <row r="17343">
          <cell r="N17343">
            <v>1003168011</v>
          </cell>
          <cell r="O17343">
            <v>45498</v>
          </cell>
        </row>
        <row r="17344">
          <cell r="N17344">
            <v>1003168012</v>
          </cell>
          <cell r="O17344">
            <v>45498</v>
          </cell>
        </row>
        <row r="17345">
          <cell r="N17345">
            <v>1003168013</v>
          </cell>
          <cell r="O17345">
            <v>45498</v>
          </cell>
        </row>
        <row r="17346">
          <cell r="N17346">
            <v>1003168014</v>
          </cell>
          <cell r="O17346">
            <v>45498</v>
          </cell>
        </row>
        <row r="17347">
          <cell r="N17347">
            <v>1003168015</v>
          </cell>
          <cell r="O17347">
            <v>45498</v>
          </cell>
        </row>
        <row r="17348">
          <cell r="N17348">
            <v>1003168016</v>
          </cell>
          <cell r="O17348">
            <v>45498</v>
          </cell>
        </row>
        <row r="17349">
          <cell r="N17349">
            <v>1003168017</v>
          </cell>
          <cell r="O17349">
            <v>45498</v>
          </cell>
        </row>
        <row r="17350">
          <cell r="N17350">
            <v>1003168018</v>
          </cell>
          <cell r="O17350">
            <v>45498</v>
          </cell>
        </row>
        <row r="17351">
          <cell r="N17351">
            <v>1003168019</v>
          </cell>
          <cell r="O17351">
            <v>45498</v>
          </cell>
        </row>
        <row r="17352">
          <cell r="N17352">
            <v>1003168020</v>
          </cell>
          <cell r="O17352">
            <v>45498</v>
          </cell>
        </row>
        <row r="17353">
          <cell r="N17353">
            <v>1003168021</v>
          </cell>
          <cell r="O17353">
            <v>45498</v>
          </cell>
        </row>
        <row r="17354">
          <cell r="N17354">
            <v>1003168022</v>
          </cell>
          <cell r="O17354">
            <v>45498</v>
          </cell>
        </row>
        <row r="17355">
          <cell r="N17355">
            <v>1003168023</v>
          </cell>
          <cell r="O17355">
            <v>45498</v>
          </cell>
        </row>
        <row r="17356">
          <cell r="N17356">
            <v>1003168024</v>
          </cell>
          <cell r="O17356">
            <v>45498</v>
          </cell>
        </row>
        <row r="17357">
          <cell r="N17357">
            <v>1003168025</v>
          </cell>
          <cell r="O17357">
            <v>45498</v>
          </cell>
        </row>
        <row r="17358">
          <cell r="N17358">
            <v>1003168026</v>
          </cell>
          <cell r="O17358">
            <v>45498</v>
          </cell>
        </row>
        <row r="17359">
          <cell r="N17359">
            <v>1003168027</v>
          </cell>
          <cell r="O17359">
            <v>45498</v>
          </cell>
        </row>
        <row r="17360">
          <cell r="N17360">
            <v>1003168028</v>
          </cell>
          <cell r="O17360">
            <v>45498</v>
          </cell>
        </row>
        <row r="17361">
          <cell r="N17361">
            <v>1003168029</v>
          </cell>
          <cell r="O17361">
            <v>45498</v>
          </cell>
        </row>
        <row r="17362">
          <cell r="N17362">
            <v>1003168030</v>
          </cell>
          <cell r="O17362">
            <v>45498</v>
          </cell>
        </row>
        <row r="17363">
          <cell r="N17363">
            <v>1003168031</v>
          </cell>
          <cell r="O17363">
            <v>45498</v>
          </cell>
        </row>
        <row r="17364">
          <cell r="N17364">
            <v>1003168032</v>
          </cell>
          <cell r="O17364">
            <v>45498</v>
          </cell>
        </row>
        <row r="17365">
          <cell r="N17365">
            <v>1003168033</v>
          </cell>
          <cell r="O17365">
            <v>45498</v>
          </cell>
        </row>
        <row r="17366">
          <cell r="N17366">
            <v>1003168034</v>
          </cell>
          <cell r="O17366">
            <v>45498</v>
          </cell>
        </row>
        <row r="17367">
          <cell r="N17367">
            <v>1003168035</v>
          </cell>
          <cell r="O17367">
            <v>45498</v>
          </cell>
        </row>
        <row r="17368">
          <cell r="N17368">
            <v>1003168036</v>
          </cell>
          <cell r="O17368">
            <v>45498</v>
          </cell>
        </row>
        <row r="17369">
          <cell r="N17369">
            <v>1003168037</v>
          </cell>
          <cell r="O17369">
            <v>45498</v>
          </cell>
        </row>
        <row r="17370">
          <cell r="N17370">
            <v>1003168038</v>
          </cell>
          <cell r="O17370">
            <v>45498</v>
          </cell>
        </row>
        <row r="17371">
          <cell r="N17371">
            <v>1003168039</v>
          </cell>
          <cell r="O17371">
            <v>45498</v>
          </cell>
        </row>
        <row r="17372">
          <cell r="N17372">
            <v>1003168040</v>
          </cell>
          <cell r="O17372">
            <v>45498</v>
          </cell>
        </row>
        <row r="17373">
          <cell r="N17373">
            <v>1003168041</v>
          </cell>
          <cell r="O17373">
            <v>45498</v>
          </cell>
        </row>
        <row r="17374">
          <cell r="N17374">
            <v>1003168042</v>
          </cell>
          <cell r="O17374">
            <v>45498</v>
          </cell>
        </row>
        <row r="17375">
          <cell r="N17375">
            <v>1003168043</v>
          </cell>
          <cell r="O17375">
            <v>45498</v>
          </cell>
        </row>
        <row r="17376">
          <cell r="N17376">
            <v>1003168044</v>
          </cell>
          <cell r="O17376">
            <v>45498</v>
          </cell>
        </row>
        <row r="17377">
          <cell r="N17377">
            <v>1003168045</v>
          </cell>
          <cell r="O17377">
            <v>45498</v>
          </cell>
        </row>
        <row r="17378">
          <cell r="N17378">
            <v>1003168046</v>
          </cell>
          <cell r="O17378">
            <v>45498</v>
          </cell>
        </row>
        <row r="17379">
          <cell r="N17379">
            <v>1003168047</v>
          </cell>
          <cell r="O17379">
            <v>45498</v>
          </cell>
        </row>
        <row r="17380">
          <cell r="N17380">
            <v>1003168048</v>
          </cell>
          <cell r="O17380">
            <v>45498</v>
          </cell>
        </row>
        <row r="17381">
          <cell r="N17381">
            <v>1003168049</v>
          </cell>
          <cell r="O17381">
            <v>45498</v>
          </cell>
        </row>
        <row r="17382">
          <cell r="N17382">
            <v>1003168050</v>
          </cell>
          <cell r="O17382">
            <v>45498</v>
          </cell>
        </row>
        <row r="17383">
          <cell r="N17383">
            <v>1003168051</v>
          </cell>
          <cell r="O17383">
            <v>45498</v>
          </cell>
        </row>
        <row r="17384">
          <cell r="N17384">
            <v>1003168052</v>
          </cell>
          <cell r="O17384">
            <v>45498</v>
          </cell>
        </row>
        <row r="17385">
          <cell r="N17385">
            <v>1003168053</v>
          </cell>
          <cell r="O17385">
            <v>45498</v>
          </cell>
        </row>
        <row r="17386">
          <cell r="N17386">
            <v>1003168054</v>
          </cell>
          <cell r="O17386">
            <v>45498</v>
          </cell>
        </row>
        <row r="17387">
          <cell r="N17387">
            <v>1003168055</v>
          </cell>
          <cell r="O17387">
            <v>45498</v>
          </cell>
        </row>
        <row r="17388">
          <cell r="N17388">
            <v>1003168056</v>
          </cell>
          <cell r="O17388">
            <v>45498</v>
          </cell>
        </row>
        <row r="17389">
          <cell r="N17389">
            <v>1003168057</v>
          </cell>
          <cell r="O17389">
            <v>45498</v>
          </cell>
        </row>
        <row r="17390">
          <cell r="N17390">
            <v>1003168058</v>
          </cell>
          <cell r="O17390">
            <v>45498</v>
          </cell>
        </row>
        <row r="17391">
          <cell r="N17391">
            <v>1003168059</v>
          </cell>
          <cell r="O17391">
            <v>45498</v>
          </cell>
        </row>
        <row r="17392">
          <cell r="N17392">
            <v>1003168060</v>
          </cell>
          <cell r="O17392">
            <v>45498</v>
          </cell>
        </row>
        <row r="17393">
          <cell r="N17393">
            <v>1003168061</v>
          </cell>
          <cell r="O17393">
            <v>45498</v>
          </cell>
        </row>
        <row r="17394">
          <cell r="N17394">
            <v>1003168062</v>
          </cell>
          <cell r="O17394">
            <v>45498</v>
          </cell>
        </row>
        <row r="17395">
          <cell r="N17395">
            <v>1003168063</v>
          </cell>
          <cell r="O17395">
            <v>45498</v>
          </cell>
        </row>
        <row r="17396">
          <cell r="N17396">
            <v>1003168064</v>
          </cell>
          <cell r="O17396">
            <v>45498</v>
          </cell>
        </row>
        <row r="17397">
          <cell r="N17397">
            <v>1003168065</v>
          </cell>
          <cell r="O17397">
            <v>45498</v>
          </cell>
        </row>
        <row r="17398">
          <cell r="N17398">
            <v>1003168066</v>
          </cell>
          <cell r="O17398">
            <v>45498</v>
          </cell>
        </row>
        <row r="17399">
          <cell r="N17399">
            <v>1003168067</v>
          </cell>
          <cell r="O17399">
            <v>45498</v>
          </cell>
        </row>
        <row r="17400">
          <cell r="N17400">
            <v>1003168068</v>
          </cell>
          <cell r="O17400">
            <v>45498</v>
          </cell>
        </row>
        <row r="17401">
          <cell r="N17401">
            <v>1003168069</v>
          </cell>
          <cell r="O17401">
            <v>45498</v>
          </cell>
        </row>
        <row r="17402">
          <cell r="N17402">
            <v>1003168070</v>
          </cell>
          <cell r="O17402">
            <v>45498</v>
          </cell>
        </row>
        <row r="17403">
          <cell r="N17403">
            <v>1003168071</v>
          </cell>
          <cell r="O17403">
            <v>45498</v>
          </cell>
        </row>
        <row r="17404">
          <cell r="N17404">
            <v>1003168072</v>
          </cell>
          <cell r="O17404">
            <v>45498</v>
          </cell>
        </row>
        <row r="17405">
          <cell r="N17405">
            <v>1003168073</v>
          </cell>
          <cell r="O17405">
            <v>45498</v>
          </cell>
        </row>
        <row r="17406">
          <cell r="N17406">
            <v>1003168074</v>
          </cell>
          <cell r="O17406">
            <v>45498</v>
          </cell>
        </row>
        <row r="17407">
          <cell r="N17407">
            <v>1003168075</v>
          </cell>
          <cell r="O17407">
            <v>45498</v>
          </cell>
        </row>
        <row r="17408">
          <cell r="N17408">
            <v>1003168076</v>
          </cell>
          <cell r="O17408">
            <v>45498</v>
          </cell>
        </row>
        <row r="17409">
          <cell r="N17409">
            <v>1003168077</v>
          </cell>
          <cell r="O17409">
            <v>45498</v>
          </cell>
        </row>
        <row r="17410">
          <cell r="N17410">
            <v>1003168078</v>
          </cell>
          <cell r="O17410">
            <v>45498</v>
          </cell>
        </row>
        <row r="17411">
          <cell r="N17411">
            <v>1003168079</v>
          </cell>
          <cell r="O17411">
            <v>45498</v>
          </cell>
        </row>
        <row r="17412">
          <cell r="N17412">
            <v>1003168080</v>
          </cell>
          <cell r="O17412">
            <v>45498</v>
          </cell>
        </row>
        <row r="17413">
          <cell r="N17413">
            <v>1003168081</v>
          </cell>
          <cell r="O17413">
            <v>45498</v>
          </cell>
        </row>
        <row r="17414">
          <cell r="N17414">
            <v>1003168082</v>
          </cell>
          <cell r="O17414">
            <v>45498</v>
          </cell>
        </row>
        <row r="17415">
          <cell r="N17415">
            <v>1003168083</v>
          </cell>
          <cell r="O17415">
            <v>45498</v>
          </cell>
        </row>
        <row r="17416">
          <cell r="N17416">
            <v>1003168084</v>
          </cell>
          <cell r="O17416">
            <v>45498</v>
          </cell>
        </row>
        <row r="17417">
          <cell r="N17417">
            <v>1003168085</v>
          </cell>
          <cell r="O17417">
            <v>45498</v>
          </cell>
        </row>
        <row r="17418">
          <cell r="N17418">
            <v>1003168086</v>
          </cell>
          <cell r="O17418">
            <v>45498</v>
          </cell>
        </row>
        <row r="17419">
          <cell r="N17419">
            <v>1003168087</v>
          </cell>
          <cell r="O17419">
            <v>45498</v>
          </cell>
        </row>
        <row r="17420">
          <cell r="N17420">
            <v>1003168088</v>
          </cell>
          <cell r="O17420">
            <v>45498</v>
          </cell>
        </row>
        <row r="17421">
          <cell r="N17421">
            <v>1003168089</v>
          </cell>
          <cell r="O17421">
            <v>45498</v>
          </cell>
        </row>
        <row r="17422">
          <cell r="N17422">
            <v>1003168090</v>
          </cell>
          <cell r="O17422">
            <v>45498</v>
          </cell>
        </row>
        <row r="17423">
          <cell r="N17423">
            <v>1003168091</v>
          </cell>
          <cell r="O17423">
            <v>45498</v>
          </cell>
        </row>
        <row r="17424">
          <cell r="N17424">
            <v>1003168092</v>
          </cell>
          <cell r="O17424">
            <v>45498</v>
          </cell>
        </row>
        <row r="17425">
          <cell r="N17425">
            <v>1003168093</v>
          </cell>
          <cell r="O17425">
            <v>45498</v>
          </cell>
        </row>
        <row r="17426">
          <cell r="N17426">
            <v>1003168094</v>
          </cell>
          <cell r="O17426">
            <v>45498</v>
          </cell>
        </row>
        <row r="17427">
          <cell r="N17427">
            <v>1003168095</v>
          </cell>
          <cell r="O17427">
            <v>45498</v>
          </cell>
        </row>
        <row r="17428">
          <cell r="N17428">
            <v>1003168096</v>
          </cell>
          <cell r="O17428">
            <v>45498</v>
          </cell>
        </row>
        <row r="17429">
          <cell r="N17429">
            <v>1003168097</v>
          </cell>
          <cell r="O17429">
            <v>45498</v>
          </cell>
        </row>
        <row r="17430">
          <cell r="N17430">
            <v>1003168098</v>
          </cell>
          <cell r="O17430">
            <v>45498</v>
          </cell>
        </row>
        <row r="17431">
          <cell r="N17431">
            <v>1003168099</v>
          </cell>
          <cell r="O17431">
            <v>45498</v>
          </cell>
        </row>
        <row r="17432">
          <cell r="N17432">
            <v>1003168100</v>
          </cell>
          <cell r="O17432">
            <v>45498</v>
          </cell>
        </row>
        <row r="17433">
          <cell r="N17433">
            <v>1003168101</v>
          </cell>
          <cell r="O17433">
            <v>45498</v>
          </cell>
        </row>
        <row r="17434">
          <cell r="N17434">
            <v>1003168102</v>
          </cell>
          <cell r="O17434">
            <v>45498</v>
          </cell>
        </row>
        <row r="17435">
          <cell r="N17435">
            <v>1003168103</v>
          </cell>
          <cell r="O17435">
            <v>45498</v>
          </cell>
        </row>
        <row r="17436">
          <cell r="N17436">
            <v>1003168104</v>
          </cell>
          <cell r="O17436">
            <v>45498</v>
          </cell>
        </row>
        <row r="17437">
          <cell r="N17437">
            <v>1003168105</v>
          </cell>
          <cell r="O17437">
            <v>45498</v>
          </cell>
        </row>
        <row r="17438">
          <cell r="N17438">
            <v>1003168106</v>
          </cell>
          <cell r="O17438">
            <v>45498</v>
          </cell>
        </row>
        <row r="17439">
          <cell r="N17439">
            <v>1003168107</v>
          </cell>
          <cell r="O17439">
            <v>45498</v>
          </cell>
        </row>
        <row r="17440">
          <cell r="N17440">
            <v>1003168108</v>
          </cell>
          <cell r="O17440">
            <v>45498</v>
          </cell>
        </row>
        <row r="17441">
          <cell r="N17441">
            <v>1003168109</v>
          </cell>
          <cell r="O17441">
            <v>45498</v>
          </cell>
        </row>
        <row r="17442">
          <cell r="N17442">
            <v>1003168110</v>
          </cell>
          <cell r="O17442">
            <v>45498</v>
          </cell>
        </row>
        <row r="17443">
          <cell r="N17443">
            <v>1003168111</v>
          </cell>
          <cell r="O17443">
            <v>45498</v>
          </cell>
        </row>
        <row r="17444">
          <cell r="N17444">
            <v>1003168112</v>
          </cell>
          <cell r="O17444">
            <v>45498</v>
          </cell>
        </row>
        <row r="17445">
          <cell r="N17445">
            <v>1003168113</v>
          </cell>
          <cell r="O17445">
            <v>45498</v>
          </cell>
        </row>
        <row r="17446">
          <cell r="N17446">
            <v>1003168114</v>
          </cell>
          <cell r="O17446">
            <v>45498</v>
          </cell>
        </row>
        <row r="17447">
          <cell r="N17447">
            <v>1003168115</v>
          </cell>
          <cell r="O17447">
            <v>45498</v>
          </cell>
        </row>
        <row r="17448">
          <cell r="N17448">
            <v>1003168116</v>
          </cell>
          <cell r="O17448">
            <v>45498</v>
          </cell>
        </row>
        <row r="17449">
          <cell r="N17449">
            <v>1003168117</v>
          </cell>
          <cell r="O17449">
            <v>45498</v>
          </cell>
        </row>
        <row r="17450">
          <cell r="N17450">
            <v>1003168118</v>
          </cell>
          <cell r="O17450">
            <v>45498</v>
          </cell>
        </row>
        <row r="17451">
          <cell r="N17451">
            <v>1003168119</v>
          </cell>
          <cell r="O17451">
            <v>45498</v>
          </cell>
        </row>
        <row r="17452">
          <cell r="N17452">
            <v>1003168120</v>
          </cell>
          <cell r="O17452">
            <v>45498</v>
          </cell>
        </row>
        <row r="17453">
          <cell r="N17453">
            <v>1003168121</v>
          </cell>
          <cell r="O17453">
            <v>45498</v>
          </cell>
        </row>
        <row r="17454">
          <cell r="N17454">
            <v>1003168122</v>
          </cell>
          <cell r="O17454">
            <v>45498</v>
          </cell>
        </row>
        <row r="17455">
          <cell r="N17455">
            <v>1003168123</v>
          </cell>
          <cell r="O17455">
            <v>45498</v>
          </cell>
        </row>
        <row r="17456">
          <cell r="N17456">
            <v>1003168124</v>
          </cell>
          <cell r="O17456">
            <v>45498</v>
          </cell>
        </row>
        <row r="17457">
          <cell r="N17457">
            <v>1003168125</v>
          </cell>
          <cell r="O17457">
            <v>45498</v>
          </cell>
        </row>
        <row r="17458">
          <cell r="N17458">
            <v>1003168126</v>
          </cell>
          <cell r="O17458">
            <v>45498</v>
          </cell>
        </row>
        <row r="17459">
          <cell r="N17459">
            <v>1003168127</v>
          </cell>
          <cell r="O17459">
            <v>45498</v>
          </cell>
        </row>
        <row r="17460">
          <cell r="N17460">
            <v>1003168128</v>
          </cell>
          <cell r="O17460">
            <v>45498</v>
          </cell>
        </row>
        <row r="17461">
          <cell r="N17461">
            <v>1003168129</v>
          </cell>
          <cell r="O17461">
            <v>45498</v>
          </cell>
        </row>
        <row r="17462">
          <cell r="N17462">
            <v>1003168130</v>
          </cell>
          <cell r="O17462">
            <v>45498</v>
          </cell>
        </row>
        <row r="17463">
          <cell r="N17463">
            <v>1003168131</v>
          </cell>
          <cell r="O17463">
            <v>45498</v>
          </cell>
        </row>
        <row r="17464">
          <cell r="N17464">
            <v>1003168132</v>
          </cell>
          <cell r="O17464">
            <v>45498</v>
          </cell>
        </row>
        <row r="17465">
          <cell r="N17465">
            <v>1003168133</v>
          </cell>
          <cell r="O17465">
            <v>45498</v>
          </cell>
        </row>
        <row r="17466">
          <cell r="N17466">
            <v>1003168134</v>
          </cell>
          <cell r="O17466">
            <v>45498</v>
          </cell>
        </row>
        <row r="17467">
          <cell r="N17467">
            <v>1003168135</v>
          </cell>
          <cell r="O17467">
            <v>45498</v>
          </cell>
        </row>
        <row r="17468">
          <cell r="N17468">
            <v>1003168136</v>
          </cell>
          <cell r="O17468">
            <v>45498</v>
          </cell>
        </row>
        <row r="17469">
          <cell r="N17469">
            <v>1003168137</v>
          </cell>
          <cell r="O17469">
            <v>45498</v>
          </cell>
        </row>
        <row r="17470">
          <cell r="N17470">
            <v>1003168138</v>
          </cell>
          <cell r="O17470">
            <v>45498</v>
          </cell>
        </row>
        <row r="17471">
          <cell r="N17471">
            <v>1003168139</v>
          </cell>
          <cell r="O17471">
            <v>45498</v>
          </cell>
        </row>
        <row r="17472">
          <cell r="N17472">
            <v>1003168140</v>
          </cell>
          <cell r="O17472">
            <v>45498</v>
          </cell>
        </row>
        <row r="17473">
          <cell r="N17473">
            <v>1003168141</v>
          </cell>
          <cell r="O17473">
            <v>45498</v>
          </cell>
        </row>
        <row r="17474">
          <cell r="N17474">
            <v>1003168142</v>
          </cell>
          <cell r="O17474">
            <v>45498</v>
          </cell>
        </row>
        <row r="17475">
          <cell r="N17475">
            <v>1003168143</v>
          </cell>
          <cell r="O17475">
            <v>45498</v>
          </cell>
        </row>
        <row r="17476">
          <cell r="N17476">
            <v>1003168144</v>
          </cell>
          <cell r="O17476">
            <v>45498</v>
          </cell>
        </row>
        <row r="17477">
          <cell r="N17477">
            <v>1003168145</v>
          </cell>
          <cell r="O17477">
            <v>45498</v>
          </cell>
        </row>
        <row r="17478">
          <cell r="N17478">
            <v>1003168146</v>
          </cell>
          <cell r="O17478">
            <v>45498</v>
          </cell>
        </row>
        <row r="17479">
          <cell r="N17479">
            <v>1003168147</v>
          </cell>
          <cell r="O17479">
            <v>45498</v>
          </cell>
        </row>
        <row r="17480">
          <cell r="N17480">
            <v>1003168148</v>
          </cell>
          <cell r="O17480">
            <v>45498</v>
          </cell>
        </row>
        <row r="17481">
          <cell r="N17481">
            <v>1003168149</v>
          </cell>
          <cell r="O17481">
            <v>45498</v>
          </cell>
        </row>
        <row r="17482">
          <cell r="N17482">
            <v>1003168150</v>
          </cell>
          <cell r="O17482">
            <v>45498</v>
          </cell>
        </row>
        <row r="17483">
          <cell r="N17483">
            <v>1003168151</v>
          </cell>
          <cell r="O17483">
            <v>45498</v>
          </cell>
        </row>
        <row r="17484">
          <cell r="N17484">
            <v>1003168152</v>
          </cell>
          <cell r="O17484">
            <v>45498</v>
          </cell>
        </row>
        <row r="17485">
          <cell r="N17485">
            <v>1003168153</v>
          </cell>
          <cell r="O17485">
            <v>45498</v>
          </cell>
        </row>
        <row r="17486">
          <cell r="N17486">
            <v>1003168154</v>
          </cell>
          <cell r="O17486">
            <v>45498</v>
          </cell>
        </row>
        <row r="17487">
          <cell r="N17487">
            <v>1003168155</v>
          </cell>
          <cell r="O17487">
            <v>45498</v>
          </cell>
        </row>
        <row r="17488">
          <cell r="N17488">
            <v>1003168156</v>
          </cell>
          <cell r="O17488">
            <v>45498</v>
          </cell>
        </row>
        <row r="17489">
          <cell r="N17489">
            <v>1003168157</v>
          </cell>
          <cell r="O17489">
            <v>45498</v>
          </cell>
        </row>
        <row r="17490">
          <cell r="N17490">
            <v>1003168158</v>
          </cell>
          <cell r="O17490">
            <v>45498</v>
          </cell>
        </row>
        <row r="17491">
          <cell r="N17491">
            <v>1003168159</v>
          </cell>
          <cell r="O17491">
            <v>45498</v>
          </cell>
        </row>
        <row r="17492">
          <cell r="N17492">
            <v>1003168160</v>
          </cell>
          <cell r="O17492">
            <v>45498</v>
          </cell>
        </row>
        <row r="17493">
          <cell r="N17493">
            <v>1003168161</v>
          </cell>
          <cell r="O17493">
            <v>45498</v>
          </cell>
        </row>
        <row r="17494">
          <cell r="N17494">
            <v>1003168162</v>
          </cell>
          <cell r="O17494">
            <v>45498</v>
          </cell>
        </row>
        <row r="17495">
          <cell r="N17495">
            <v>1003168219</v>
          </cell>
          <cell r="O17495">
            <v>45498</v>
          </cell>
        </row>
        <row r="17496">
          <cell r="N17496">
            <v>1003168220</v>
          </cell>
          <cell r="O17496">
            <v>45498</v>
          </cell>
        </row>
        <row r="17497">
          <cell r="N17497">
            <v>1003168222</v>
          </cell>
          <cell r="O17497">
            <v>45498</v>
          </cell>
        </row>
        <row r="17498">
          <cell r="N17498">
            <v>1003168223</v>
          </cell>
          <cell r="O17498">
            <v>45498</v>
          </cell>
        </row>
        <row r="17499">
          <cell r="N17499">
            <v>1003168279</v>
          </cell>
          <cell r="O17499">
            <v>45512</v>
          </cell>
        </row>
        <row r="17500">
          <cell r="N17500">
            <v>1003168281</v>
          </cell>
          <cell r="O17500">
            <v>45512</v>
          </cell>
        </row>
        <row r="17501">
          <cell r="N17501">
            <v>1003168282</v>
          </cell>
          <cell r="O17501">
            <v>45512</v>
          </cell>
        </row>
        <row r="17502">
          <cell r="N17502">
            <v>1003168284</v>
          </cell>
          <cell r="O17502">
            <v>45512</v>
          </cell>
        </row>
        <row r="17503">
          <cell r="N17503">
            <v>1003168285</v>
          </cell>
          <cell r="O17503">
            <v>45512</v>
          </cell>
        </row>
        <row r="17504">
          <cell r="N17504">
            <v>1003170993</v>
          </cell>
          <cell r="O17504">
            <v>45512</v>
          </cell>
        </row>
        <row r="17505">
          <cell r="N17505">
            <v>1003170994</v>
          </cell>
          <cell r="O17505">
            <v>45512</v>
          </cell>
        </row>
        <row r="17506">
          <cell r="N17506">
            <v>1003170995</v>
          </cell>
          <cell r="O17506">
            <v>45512</v>
          </cell>
        </row>
        <row r="17507">
          <cell r="N17507">
            <v>1003170996</v>
          </cell>
          <cell r="O17507">
            <v>45512</v>
          </cell>
        </row>
        <row r="17508">
          <cell r="N17508">
            <v>1003170997</v>
          </cell>
          <cell r="O17508">
            <v>45512</v>
          </cell>
        </row>
        <row r="17509">
          <cell r="N17509">
            <v>1003170998</v>
          </cell>
          <cell r="O17509">
            <v>45512</v>
          </cell>
        </row>
        <row r="17510">
          <cell r="N17510">
            <v>1003170999</v>
          </cell>
          <cell r="O17510">
            <v>45512</v>
          </cell>
        </row>
        <row r="17511">
          <cell r="N17511">
            <v>1003171000</v>
          </cell>
          <cell r="O17511">
            <v>45512</v>
          </cell>
        </row>
        <row r="17512">
          <cell r="N17512">
            <v>1003171001</v>
          </cell>
          <cell r="O17512">
            <v>45512</v>
          </cell>
        </row>
        <row r="17513">
          <cell r="N17513">
            <v>1003171002</v>
          </cell>
          <cell r="O17513">
            <v>45512</v>
          </cell>
        </row>
        <row r="17514">
          <cell r="N17514">
            <v>1003171003</v>
          </cell>
          <cell r="O17514">
            <v>45512</v>
          </cell>
        </row>
        <row r="17515">
          <cell r="N17515">
            <v>1003171004</v>
          </cell>
          <cell r="O17515">
            <v>45512</v>
          </cell>
        </row>
        <row r="17516">
          <cell r="N17516">
            <v>1003171005</v>
          </cell>
          <cell r="O17516">
            <v>45512</v>
          </cell>
        </row>
        <row r="17517">
          <cell r="N17517">
            <v>1003171006</v>
          </cell>
          <cell r="O17517">
            <v>45512</v>
          </cell>
        </row>
        <row r="17518">
          <cell r="N17518">
            <v>1003171007</v>
          </cell>
          <cell r="O17518">
            <v>45512</v>
          </cell>
        </row>
        <row r="17519">
          <cell r="N17519">
            <v>1003174535</v>
          </cell>
          <cell r="O17519">
            <v>45512</v>
          </cell>
        </row>
        <row r="17520">
          <cell r="N17520">
            <v>1003174536</v>
          </cell>
          <cell r="O17520">
            <v>45512</v>
          </cell>
        </row>
        <row r="17521">
          <cell r="N17521">
            <v>1003174537</v>
          </cell>
          <cell r="O17521">
            <v>45512</v>
          </cell>
        </row>
        <row r="17522">
          <cell r="N17522">
            <v>1003174538</v>
          </cell>
          <cell r="O17522">
            <v>45512</v>
          </cell>
        </row>
        <row r="17523">
          <cell r="N17523">
            <v>1003174736</v>
          </cell>
          <cell r="O17523">
            <v>45516</v>
          </cell>
        </row>
        <row r="17524">
          <cell r="N17524">
            <v>1003174737</v>
          </cell>
          <cell r="O17524">
            <v>45516</v>
          </cell>
        </row>
        <row r="17525">
          <cell r="N17525">
            <v>1003174738</v>
          </cell>
          <cell r="O17525">
            <v>45516</v>
          </cell>
        </row>
        <row r="17526">
          <cell r="N17526">
            <v>1003174739</v>
          </cell>
          <cell r="O17526">
            <v>45516</v>
          </cell>
        </row>
        <row r="17527">
          <cell r="N17527">
            <v>1003174740</v>
          </cell>
          <cell r="O17527">
            <v>45516</v>
          </cell>
        </row>
        <row r="17528">
          <cell r="N17528">
            <v>1003174741</v>
          </cell>
          <cell r="O17528">
            <v>45516</v>
          </cell>
        </row>
        <row r="17529">
          <cell r="N17529">
            <v>1003174742</v>
          </cell>
          <cell r="O17529">
            <v>45516</v>
          </cell>
        </row>
        <row r="17530">
          <cell r="N17530">
            <v>1003174743</v>
          </cell>
          <cell r="O17530">
            <v>45516</v>
          </cell>
        </row>
        <row r="17531">
          <cell r="N17531">
            <v>1003174744</v>
          </cell>
          <cell r="O17531">
            <v>45516</v>
          </cell>
        </row>
        <row r="17532">
          <cell r="N17532">
            <v>1003174745</v>
          </cell>
          <cell r="O17532">
            <v>45516</v>
          </cell>
        </row>
        <row r="17533">
          <cell r="N17533">
            <v>1003174746</v>
          </cell>
          <cell r="O17533">
            <v>45516</v>
          </cell>
        </row>
        <row r="17534">
          <cell r="N17534">
            <v>1003174747</v>
          </cell>
          <cell r="O17534">
            <v>45516</v>
          </cell>
        </row>
        <row r="17535">
          <cell r="N17535">
            <v>1003174636</v>
          </cell>
          <cell r="O17535">
            <v>45516</v>
          </cell>
        </row>
        <row r="17536">
          <cell r="N17536">
            <v>1003174637</v>
          </cell>
          <cell r="O17536">
            <v>45516</v>
          </cell>
        </row>
        <row r="17537">
          <cell r="N17537">
            <v>1003174638</v>
          </cell>
          <cell r="O17537">
            <v>45516</v>
          </cell>
        </row>
        <row r="17538">
          <cell r="N17538">
            <v>1003174639</v>
          </cell>
          <cell r="O17538">
            <v>45516</v>
          </cell>
        </row>
        <row r="17539">
          <cell r="N17539">
            <v>1003174640</v>
          </cell>
          <cell r="O17539">
            <v>45516</v>
          </cell>
        </row>
        <row r="17540">
          <cell r="N17540">
            <v>1003174641</v>
          </cell>
          <cell r="O17540">
            <v>45516</v>
          </cell>
        </row>
        <row r="17541">
          <cell r="N17541">
            <v>1003174642</v>
          </cell>
          <cell r="O17541">
            <v>45516</v>
          </cell>
        </row>
        <row r="17542">
          <cell r="N17542">
            <v>1003174643</v>
          </cell>
          <cell r="O17542">
            <v>45516</v>
          </cell>
        </row>
        <row r="17543">
          <cell r="N17543">
            <v>1003174644</v>
          </cell>
          <cell r="O17543">
            <v>45516</v>
          </cell>
        </row>
        <row r="17544">
          <cell r="N17544">
            <v>1003174645</v>
          </cell>
          <cell r="O17544">
            <v>45516</v>
          </cell>
        </row>
        <row r="17545">
          <cell r="N17545">
            <v>1003174646</v>
          </cell>
          <cell r="O17545">
            <v>45516</v>
          </cell>
        </row>
        <row r="17546">
          <cell r="N17546">
            <v>1003174647</v>
          </cell>
          <cell r="O17546">
            <v>45516</v>
          </cell>
        </row>
        <row r="17547">
          <cell r="N17547">
            <v>1003174648</v>
          </cell>
          <cell r="O17547">
            <v>45516</v>
          </cell>
        </row>
        <row r="17548">
          <cell r="N17548">
            <v>1003174649</v>
          </cell>
          <cell r="O17548">
            <v>45516</v>
          </cell>
        </row>
        <row r="17549">
          <cell r="N17549">
            <v>1003174650</v>
          </cell>
          <cell r="O17549">
            <v>45516</v>
          </cell>
        </row>
        <row r="17550">
          <cell r="N17550">
            <v>1003174651</v>
          </cell>
          <cell r="O17550">
            <v>45516</v>
          </cell>
        </row>
        <row r="17551">
          <cell r="N17551">
            <v>1003174652</v>
          </cell>
          <cell r="O17551">
            <v>45516</v>
          </cell>
        </row>
        <row r="17552">
          <cell r="N17552">
            <v>1003174653</v>
          </cell>
          <cell r="O17552">
            <v>45516</v>
          </cell>
        </row>
        <row r="17553">
          <cell r="N17553">
            <v>1003174654</v>
          </cell>
          <cell r="O17553">
            <v>45516</v>
          </cell>
        </row>
        <row r="17554">
          <cell r="N17554">
            <v>1003174655</v>
          </cell>
          <cell r="O17554">
            <v>45516</v>
          </cell>
        </row>
        <row r="17555">
          <cell r="N17555">
            <v>1003174656</v>
          </cell>
          <cell r="O17555">
            <v>45516</v>
          </cell>
        </row>
        <row r="17556">
          <cell r="N17556">
            <v>1003174657</v>
          </cell>
          <cell r="O17556">
            <v>45516</v>
          </cell>
        </row>
        <row r="17557">
          <cell r="N17557">
            <v>1003174658</v>
          </cell>
          <cell r="O17557">
            <v>45516</v>
          </cell>
        </row>
        <row r="17558">
          <cell r="N17558">
            <v>1003174659</v>
          </cell>
          <cell r="O17558">
            <v>45516</v>
          </cell>
        </row>
        <row r="17559">
          <cell r="N17559">
            <v>1003174660</v>
          </cell>
          <cell r="O17559">
            <v>45516</v>
          </cell>
        </row>
        <row r="17560">
          <cell r="N17560">
            <v>1003174661</v>
          </cell>
          <cell r="O17560">
            <v>45516</v>
          </cell>
        </row>
        <row r="17561">
          <cell r="N17561">
            <v>1003174662</v>
          </cell>
          <cell r="O17561">
            <v>45516</v>
          </cell>
        </row>
        <row r="17562">
          <cell r="N17562">
            <v>1003174663</v>
          </cell>
          <cell r="O17562">
            <v>45516</v>
          </cell>
        </row>
        <row r="17563">
          <cell r="N17563">
            <v>1003174664</v>
          </cell>
          <cell r="O17563">
            <v>45516</v>
          </cell>
        </row>
        <row r="17564">
          <cell r="N17564">
            <v>1003174665</v>
          </cell>
          <cell r="O17564">
            <v>45516</v>
          </cell>
        </row>
        <row r="17565">
          <cell r="N17565">
            <v>1003174666</v>
          </cell>
          <cell r="O17565">
            <v>45516</v>
          </cell>
        </row>
        <row r="17566">
          <cell r="N17566">
            <v>1003174667</v>
          </cell>
          <cell r="O17566">
            <v>45516</v>
          </cell>
        </row>
        <row r="17567">
          <cell r="N17567">
            <v>1003174668</v>
          </cell>
          <cell r="O17567">
            <v>45516</v>
          </cell>
        </row>
        <row r="17568">
          <cell r="N17568">
            <v>1003174669</v>
          </cell>
          <cell r="O17568">
            <v>45516</v>
          </cell>
        </row>
        <row r="17569">
          <cell r="N17569">
            <v>1003174670</v>
          </cell>
          <cell r="O17569">
            <v>45516</v>
          </cell>
        </row>
        <row r="17570">
          <cell r="N17570">
            <v>1003174671</v>
          </cell>
          <cell r="O17570">
            <v>45516</v>
          </cell>
        </row>
        <row r="17571">
          <cell r="N17571">
            <v>1003174672</v>
          </cell>
          <cell r="O17571">
            <v>45516</v>
          </cell>
        </row>
        <row r="17572">
          <cell r="N17572">
            <v>1003174673</v>
          </cell>
          <cell r="O17572">
            <v>45516</v>
          </cell>
        </row>
        <row r="17573">
          <cell r="N17573">
            <v>1003174674</v>
          </cell>
          <cell r="O17573">
            <v>45516</v>
          </cell>
        </row>
        <row r="17574">
          <cell r="N17574">
            <v>1003174675</v>
          </cell>
          <cell r="O17574">
            <v>45516</v>
          </cell>
        </row>
        <row r="17575">
          <cell r="N17575">
            <v>1003174676</v>
          </cell>
          <cell r="O17575">
            <v>45516</v>
          </cell>
        </row>
        <row r="17576">
          <cell r="N17576">
            <v>1003175373</v>
          </cell>
          <cell r="O17576">
            <v>45516</v>
          </cell>
        </row>
        <row r="17577">
          <cell r="N17577">
            <v>1003175374</v>
          </cell>
          <cell r="O17577">
            <v>45516</v>
          </cell>
        </row>
        <row r="17578">
          <cell r="N17578">
            <v>1003175375</v>
          </cell>
          <cell r="O17578">
            <v>45516</v>
          </cell>
        </row>
        <row r="17579">
          <cell r="N17579">
            <v>1003175376</v>
          </cell>
          <cell r="O17579">
            <v>45516</v>
          </cell>
        </row>
        <row r="17580">
          <cell r="N17580">
            <v>1003175377</v>
          </cell>
          <cell r="O17580">
            <v>45516</v>
          </cell>
        </row>
        <row r="17581">
          <cell r="N17581">
            <v>1003175378</v>
          </cell>
          <cell r="O17581">
            <v>45516</v>
          </cell>
        </row>
        <row r="17582">
          <cell r="N17582">
            <v>1003175379</v>
          </cell>
          <cell r="O17582">
            <v>45516</v>
          </cell>
        </row>
        <row r="17583">
          <cell r="N17583">
            <v>1003175380</v>
          </cell>
          <cell r="O17583">
            <v>45516</v>
          </cell>
        </row>
        <row r="17584">
          <cell r="N17584">
            <v>1003175381</v>
          </cell>
          <cell r="O17584">
            <v>45516</v>
          </cell>
        </row>
        <row r="17585">
          <cell r="N17585">
            <v>1003175382</v>
          </cell>
          <cell r="O17585">
            <v>45516</v>
          </cell>
        </row>
        <row r="17586">
          <cell r="N17586">
            <v>1003175383</v>
          </cell>
          <cell r="O17586">
            <v>45516</v>
          </cell>
        </row>
        <row r="17587">
          <cell r="N17587">
            <v>1003175384</v>
          </cell>
          <cell r="O17587">
            <v>45516</v>
          </cell>
        </row>
        <row r="17588">
          <cell r="N17588">
            <v>1003175385</v>
          </cell>
          <cell r="O17588">
            <v>45516</v>
          </cell>
        </row>
        <row r="17589">
          <cell r="N17589">
            <v>1003175386</v>
          </cell>
          <cell r="O17589">
            <v>45516</v>
          </cell>
        </row>
        <row r="17590">
          <cell r="N17590">
            <v>1003175387</v>
          </cell>
          <cell r="O17590">
            <v>45516</v>
          </cell>
        </row>
        <row r="17591">
          <cell r="N17591">
            <v>1003175388</v>
          </cell>
          <cell r="O17591">
            <v>45516</v>
          </cell>
        </row>
        <row r="17592">
          <cell r="N17592">
            <v>1003175389</v>
          </cell>
          <cell r="O17592">
            <v>45516</v>
          </cell>
        </row>
        <row r="17593">
          <cell r="N17593">
            <v>1003175390</v>
          </cell>
          <cell r="O17593">
            <v>45516</v>
          </cell>
        </row>
        <row r="17594">
          <cell r="N17594">
            <v>1003175391</v>
          </cell>
          <cell r="O17594">
            <v>45516</v>
          </cell>
        </row>
        <row r="17595">
          <cell r="N17595">
            <v>1003175392</v>
          </cell>
          <cell r="O17595">
            <v>45516</v>
          </cell>
        </row>
        <row r="17596">
          <cell r="N17596">
            <v>1003175393</v>
          </cell>
          <cell r="O17596">
            <v>45516</v>
          </cell>
        </row>
        <row r="17597">
          <cell r="N17597">
            <v>1003175394</v>
          </cell>
          <cell r="O17597">
            <v>45516</v>
          </cell>
        </row>
        <row r="17598">
          <cell r="N17598">
            <v>1003175395</v>
          </cell>
          <cell r="O17598">
            <v>45516</v>
          </cell>
        </row>
        <row r="17599">
          <cell r="N17599">
            <v>1003175396</v>
          </cell>
          <cell r="O17599">
            <v>45516</v>
          </cell>
        </row>
        <row r="17600">
          <cell r="N17600">
            <v>1003175397</v>
          </cell>
          <cell r="O17600">
            <v>45516</v>
          </cell>
        </row>
        <row r="17601">
          <cell r="N17601">
            <v>1003175398</v>
          </cell>
          <cell r="O17601">
            <v>45516</v>
          </cell>
        </row>
        <row r="17602">
          <cell r="N17602">
            <v>1003175399</v>
          </cell>
          <cell r="O17602">
            <v>45516</v>
          </cell>
        </row>
        <row r="17603">
          <cell r="N17603">
            <v>1003175400</v>
          </cell>
          <cell r="O17603">
            <v>45516</v>
          </cell>
        </row>
        <row r="17604">
          <cell r="N17604">
            <v>1003175401</v>
          </cell>
          <cell r="O17604">
            <v>45516</v>
          </cell>
        </row>
        <row r="17605">
          <cell r="N17605">
            <v>1003175402</v>
          </cell>
          <cell r="O17605">
            <v>45516</v>
          </cell>
        </row>
        <row r="17606">
          <cell r="N17606">
            <v>1003175403</v>
          </cell>
          <cell r="O17606">
            <v>45516</v>
          </cell>
        </row>
        <row r="17607">
          <cell r="N17607">
            <v>1003175404</v>
          </cell>
          <cell r="O17607">
            <v>45516</v>
          </cell>
        </row>
        <row r="17608">
          <cell r="N17608">
            <v>1003175405</v>
          </cell>
          <cell r="O17608">
            <v>45516</v>
          </cell>
        </row>
        <row r="17609">
          <cell r="N17609">
            <v>1003175406</v>
          </cell>
          <cell r="O17609">
            <v>45516</v>
          </cell>
        </row>
        <row r="17610">
          <cell r="N17610">
            <v>1003175407</v>
          </cell>
          <cell r="O17610">
            <v>45516</v>
          </cell>
        </row>
        <row r="17611">
          <cell r="N17611">
            <v>1003175408</v>
          </cell>
          <cell r="O17611">
            <v>45516</v>
          </cell>
        </row>
        <row r="17612">
          <cell r="N17612">
            <v>1003175409</v>
          </cell>
          <cell r="O17612">
            <v>45516</v>
          </cell>
        </row>
        <row r="17613">
          <cell r="N17613">
            <v>1003175410</v>
          </cell>
          <cell r="O17613">
            <v>45516</v>
          </cell>
        </row>
        <row r="17614">
          <cell r="N17614">
            <v>1003175411</v>
          </cell>
          <cell r="O17614">
            <v>45516</v>
          </cell>
        </row>
        <row r="17615">
          <cell r="N17615">
            <v>1003175412</v>
          </cell>
          <cell r="O17615">
            <v>45516</v>
          </cell>
        </row>
        <row r="17616">
          <cell r="N17616">
            <v>1003175413</v>
          </cell>
          <cell r="O17616">
            <v>45516</v>
          </cell>
        </row>
        <row r="17617">
          <cell r="N17617">
            <v>1003175414</v>
          </cell>
          <cell r="O17617">
            <v>45516</v>
          </cell>
        </row>
        <row r="17618">
          <cell r="N17618">
            <v>1003175415</v>
          </cell>
          <cell r="O17618">
            <v>45516</v>
          </cell>
        </row>
        <row r="17619">
          <cell r="N17619">
            <v>1003175416</v>
          </cell>
          <cell r="O17619">
            <v>45516</v>
          </cell>
        </row>
        <row r="17620">
          <cell r="N17620">
            <v>1003175417</v>
          </cell>
          <cell r="O17620">
            <v>45516</v>
          </cell>
        </row>
        <row r="17621">
          <cell r="N17621">
            <v>1003175418</v>
          </cell>
          <cell r="O17621">
            <v>45516</v>
          </cell>
        </row>
        <row r="17622">
          <cell r="N17622">
            <v>1003175419</v>
          </cell>
          <cell r="O17622">
            <v>45516</v>
          </cell>
        </row>
        <row r="17623">
          <cell r="N17623">
            <v>1003175420</v>
          </cell>
          <cell r="O17623">
            <v>45516</v>
          </cell>
        </row>
        <row r="17624">
          <cell r="N17624">
            <v>1003175421</v>
          </cell>
          <cell r="O17624">
            <v>45516</v>
          </cell>
        </row>
        <row r="17625">
          <cell r="N17625">
            <v>1003175422</v>
          </cell>
          <cell r="O17625">
            <v>45516</v>
          </cell>
        </row>
        <row r="17626">
          <cell r="N17626">
            <v>1003175423</v>
          </cell>
          <cell r="O17626">
            <v>45516</v>
          </cell>
        </row>
        <row r="17627">
          <cell r="N17627">
            <v>1003175424</v>
          </cell>
          <cell r="O17627">
            <v>45516</v>
          </cell>
        </row>
        <row r="17628">
          <cell r="N17628">
            <v>1003175425</v>
          </cell>
          <cell r="O17628">
            <v>45516</v>
          </cell>
        </row>
        <row r="17629">
          <cell r="N17629">
            <v>1003175426</v>
          </cell>
          <cell r="O17629">
            <v>45516</v>
          </cell>
        </row>
        <row r="17630">
          <cell r="N17630">
            <v>1003175427</v>
          </cell>
          <cell r="O17630">
            <v>45516</v>
          </cell>
        </row>
        <row r="17631">
          <cell r="N17631">
            <v>1003175428</v>
          </cell>
          <cell r="O17631">
            <v>45516</v>
          </cell>
        </row>
        <row r="17632">
          <cell r="N17632">
            <v>1003175429</v>
          </cell>
          <cell r="O17632">
            <v>45516</v>
          </cell>
        </row>
        <row r="17633">
          <cell r="N17633">
            <v>1003175430</v>
          </cell>
          <cell r="O17633">
            <v>45516</v>
          </cell>
        </row>
        <row r="17634">
          <cell r="N17634">
            <v>1003175431</v>
          </cell>
          <cell r="O17634">
            <v>45516</v>
          </cell>
        </row>
        <row r="17635">
          <cell r="N17635">
            <v>1003175432</v>
          </cell>
          <cell r="O17635">
            <v>45516</v>
          </cell>
        </row>
        <row r="17636">
          <cell r="N17636">
            <v>1003175433</v>
          </cell>
          <cell r="O17636">
            <v>45516</v>
          </cell>
        </row>
        <row r="17637">
          <cell r="N17637">
            <v>1003175434</v>
          </cell>
          <cell r="O17637">
            <v>45516</v>
          </cell>
        </row>
        <row r="17638">
          <cell r="N17638">
            <v>1003175435</v>
          </cell>
          <cell r="O17638">
            <v>45516</v>
          </cell>
        </row>
        <row r="17639">
          <cell r="N17639">
            <v>1003175436</v>
          </cell>
          <cell r="O17639">
            <v>45516</v>
          </cell>
        </row>
        <row r="17640">
          <cell r="N17640">
            <v>1003175437</v>
          </cell>
          <cell r="O17640">
            <v>45516</v>
          </cell>
        </row>
        <row r="17641">
          <cell r="N17641">
            <v>1003175438</v>
          </cell>
          <cell r="O17641">
            <v>45516</v>
          </cell>
        </row>
        <row r="17642">
          <cell r="N17642">
            <v>1003175439</v>
          </cell>
          <cell r="O17642">
            <v>45516</v>
          </cell>
        </row>
        <row r="17643">
          <cell r="N17643">
            <v>1003175440</v>
          </cell>
          <cell r="O17643">
            <v>45516</v>
          </cell>
        </row>
        <row r="17644">
          <cell r="N17644">
            <v>1003175441</v>
          </cell>
          <cell r="O17644">
            <v>45516</v>
          </cell>
        </row>
        <row r="17645">
          <cell r="N17645">
            <v>1003175442</v>
          </cell>
          <cell r="O17645">
            <v>45516</v>
          </cell>
        </row>
        <row r="17646">
          <cell r="N17646">
            <v>1003175443</v>
          </cell>
          <cell r="O17646">
            <v>45516</v>
          </cell>
        </row>
        <row r="17647">
          <cell r="N17647">
            <v>1003175444</v>
          </cell>
          <cell r="O17647">
            <v>45516</v>
          </cell>
        </row>
        <row r="17648">
          <cell r="N17648">
            <v>1003175445</v>
          </cell>
          <cell r="O17648">
            <v>45516</v>
          </cell>
        </row>
        <row r="17649">
          <cell r="N17649">
            <v>1003176451</v>
          </cell>
          <cell r="O17649">
            <v>45517</v>
          </cell>
        </row>
        <row r="17650">
          <cell r="N17650">
            <v>1003165435</v>
          </cell>
          <cell r="O17650">
            <v>45523</v>
          </cell>
        </row>
        <row r="17651">
          <cell r="N17651">
            <v>1003165577</v>
          </cell>
          <cell r="O17651">
            <v>45523</v>
          </cell>
        </row>
        <row r="17652">
          <cell r="N17652">
            <v>1003165756</v>
          </cell>
          <cell r="O17652">
            <v>45523</v>
          </cell>
        </row>
        <row r="17653">
          <cell r="N17653">
            <v>1003165757</v>
          </cell>
          <cell r="O17653">
            <v>45523</v>
          </cell>
        </row>
        <row r="17654">
          <cell r="N17654">
            <v>1003165758</v>
          </cell>
          <cell r="O17654">
            <v>45523</v>
          </cell>
        </row>
        <row r="17655">
          <cell r="N17655">
            <v>1003165759</v>
          </cell>
          <cell r="O17655">
            <v>45523</v>
          </cell>
        </row>
        <row r="17656">
          <cell r="N17656">
            <v>1003165760</v>
          </cell>
          <cell r="O17656">
            <v>45523</v>
          </cell>
        </row>
        <row r="17657">
          <cell r="N17657">
            <v>1003165761</v>
          </cell>
          <cell r="O17657">
            <v>45523</v>
          </cell>
        </row>
        <row r="17658">
          <cell r="N17658">
            <v>1003165762</v>
          </cell>
          <cell r="O17658">
            <v>45523</v>
          </cell>
        </row>
        <row r="17659">
          <cell r="N17659">
            <v>1003165763</v>
          </cell>
          <cell r="O17659">
            <v>45523</v>
          </cell>
        </row>
        <row r="17660">
          <cell r="N17660">
            <v>1003165764</v>
          </cell>
          <cell r="O17660">
            <v>45523</v>
          </cell>
        </row>
        <row r="17661">
          <cell r="N17661">
            <v>1003165765</v>
          </cell>
          <cell r="O17661">
            <v>45523</v>
          </cell>
        </row>
        <row r="17662">
          <cell r="N17662">
            <v>1003165766</v>
          </cell>
          <cell r="O17662">
            <v>45523</v>
          </cell>
        </row>
        <row r="17663">
          <cell r="N17663">
            <v>1003165767</v>
          </cell>
          <cell r="O17663">
            <v>45523</v>
          </cell>
        </row>
        <row r="17664">
          <cell r="N17664">
            <v>1003165768</v>
          </cell>
          <cell r="O17664">
            <v>45523</v>
          </cell>
        </row>
        <row r="17665">
          <cell r="N17665">
            <v>1003165769</v>
          </cell>
          <cell r="O17665">
            <v>45523</v>
          </cell>
        </row>
        <row r="17666">
          <cell r="N17666">
            <v>1003165770</v>
          </cell>
          <cell r="O17666">
            <v>45523</v>
          </cell>
        </row>
        <row r="17667">
          <cell r="N17667">
            <v>1003165771</v>
          </cell>
          <cell r="O17667">
            <v>45523</v>
          </cell>
        </row>
        <row r="17668">
          <cell r="N17668">
            <v>1003165772</v>
          </cell>
          <cell r="O17668">
            <v>45523</v>
          </cell>
        </row>
        <row r="17669">
          <cell r="N17669">
            <v>1003165773</v>
          </cell>
          <cell r="O17669">
            <v>45523</v>
          </cell>
        </row>
        <row r="17670">
          <cell r="N17670">
            <v>1003165774</v>
          </cell>
          <cell r="O17670">
            <v>45523</v>
          </cell>
        </row>
        <row r="17671">
          <cell r="N17671">
            <v>1003165775</v>
          </cell>
          <cell r="O17671">
            <v>45523</v>
          </cell>
        </row>
        <row r="17672">
          <cell r="N17672">
            <v>1003165776</v>
          </cell>
          <cell r="O17672">
            <v>45523</v>
          </cell>
        </row>
        <row r="17673">
          <cell r="N17673">
            <v>1003165777</v>
          </cell>
          <cell r="O17673">
            <v>45523</v>
          </cell>
        </row>
        <row r="17674">
          <cell r="N17674">
            <v>1003165778</v>
          </cell>
          <cell r="O17674">
            <v>45523</v>
          </cell>
        </row>
        <row r="17675">
          <cell r="N17675">
            <v>1003165779</v>
          </cell>
          <cell r="O17675">
            <v>45523</v>
          </cell>
        </row>
        <row r="17676">
          <cell r="N17676">
            <v>1003165780</v>
          </cell>
          <cell r="O17676">
            <v>45523</v>
          </cell>
        </row>
        <row r="17677">
          <cell r="N17677">
            <v>1003165781</v>
          </cell>
          <cell r="O17677">
            <v>45523</v>
          </cell>
        </row>
        <row r="17678">
          <cell r="N17678">
            <v>1003165782</v>
          </cell>
          <cell r="O17678">
            <v>45523</v>
          </cell>
        </row>
        <row r="17679">
          <cell r="N17679">
            <v>1003165783</v>
          </cell>
          <cell r="O17679">
            <v>45523</v>
          </cell>
        </row>
        <row r="17680">
          <cell r="N17680">
            <v>1003165784</v>
          </cell>
          <cell r="O17680">
            <v>45523</v>
          </cell>
        </row>
        <row r="17681">
          <cell r="N17681">
            <v>1003165785</v>
          </cell>
          <cell r="O17681">
            <v>45523</v>
          </cell>
        </row>
        <row r="17682">
          <cell r="N17682">
            <v>1003165786</v>
          </cell>
          <cell r="O17682">
            <v>45523</v>
          </cell>
        </row>
        <row r="17683">
          <cell r="N17683">
            <v>1003165787</v>
          </cell>
          <cell r="O17683">
            <v>45523</v>
          </cell>
        </row>
        <row r="17684">
          <cell r="N17684">
            <v>1003165788</v>
          </cell>
          <cell r="O17684">
            <v>45523</v>
          </cell>
        </row>
        <row r="17685">
          <cell r="N17685">
            <v>1003165789</v>
          </cell>
          <cell r="O17685">
            <v>45523</v>
          </cell>
        </row>
        <row r="17686">
          <cell r="N17686">
            <v>1003165790</v>
          </cell>
          <cell r="O17686">
            <v>45523</v>
          </cell>
        </row>
        <row r="17687">
          <cell r="N17687">
            <v>1003165791</v>
          </cell>
          <cell r="O17687">
            <v>45523</v>
          </cell>
        </row>
        <row r="17688">
          <cell r="N17688">
            <v>1003165792</v>
          </cell>
          <cell r="O17688">
            <v>45523</v>
          </cell>
        </row>
        <row r="17689">
          <cell r="N17689">
            <v>1003165793</v>
          </cell>
          <cell r="O17689">
            <v>45523</v>
          </cell>
        </row>
        <row r="17690">
          <cell r="N17690">
            <v>1003165794</v>
          </cell>
          <cell r="O17690">
            <v>45523</v>
          </cell>
        </row>
        <row r="17691">
          <cell r="N17691">
            <v>1003165795</v>
          </cell>
          <cell r="O17691">
            <v>45523</v>
          </cell>
        </row>
        <row r="17692">
          <cell r="N17692">
            <v>1003165796</v>
          </cell>
          <cell r="O17692">
            <v>45523</v>
          </cell>
        </row>
        <row r="17693">
          <cell r="N17693">
            <v>1003165797</v>
          </cell>
          <cell r="O17693">
            <v>45523</v>
          </cell>
        </row>
        <row r="17694">
          <cell r="N17694">
            <v>1003165798</v>
          </cell>
          <cell r="O17694">
            <v>45523</v>
          </cell>
        </row>
        <row r="17695">
          <cell r="N17695">
            <v>1003165799</v>
          </cell>
          <cell r="O17695">
            <v>45523</v>
          </cell>
        </row>
        <row r="17696">
          <cell r="N17696">
            <v>1003165800</v>
          </cell>
          <cell r="O17696">
            <v>45523</v>
          </cell>
        </row>
        <row r="17697">
          <cell r="N17697">
            <v>1003165801</v>
          </cell>
          <cell r="O17697">
            <v>45523</v>
          </cell>
        </row>
        <row r="17698">
          <cell r="N17698">
            <v>1003165802</v>
          </cell>
          <cell r="O17698">
            <v>45523</v>
          </cell>
        </row>
        <row r="17699">
          <cell r="N17699">
            <v>1003165803</v>
          </cell>
          <cell r="O17699">
            <v>45523</v>
          </cell>
        </row>
        <row r="17700">
          <cell r="N17700">
            <v>1003165804</v>
          </cell>
          <cell r="O17700">
            <v>45523</v>
          </cell>
        </row>
        <row r="17701">
          <cell r="N17701">
            <v>1003165805</v>
          </cell>
          <cell r="O17701">
            <v>45523</v>
          </cell>
        </row>
        <row r="17702">
          <cell r="N17702">
            <v>1003165806</v>
          </cell>
          <cell r="O17702">
            <v>45523</v>
          </cell>
        </row>
        <row r="17703">
          <cell r="N17703">
            <v>1003165807</v>
          </cell>
          <cell r="O17703">
            <v>45523</v>
          </cell>
        </row>
        <row r="17704">
          <cell r="N17704">
            <v>1003165808</v>
          </cell>
          <cell r="O17704">
            <v>45523</v>
          </cell>
        </row>
        <row r="17705">
          <cell r="N17705">
            <v>1003165809</v>
          </cell>
          <cell r="O17705">
            <v>45523</v>
          </cell>
        </row>
        <row r="17706">
          <cell r="N17706">
            <v>1003165810</v>
          </cell>
          <cell r="O17706">
            <v>45523</v>
          </cell>
        </row>
        <row r="17707">
          <cell r="N17707">
            <v>1003165811</v>
          </cell>
          <cell r="O17707">
            <v>45523</v>
          </cell>
        </row>
        <row r="17708">
          <cell r="N17708">
            <v>1003165812</v>
          </cell>
          <cell r="O17708">
            <v>45523</v>
          </cell>
        </row>
        <row r="17709">
          <cell r="N17709">
            <v>1003165813</v>
          </cell>
          <cell r="O17709">
            <v>45523</v>
          </cell>
        </row>
        <row r="17710">
          <cell r="N17710">
            <v>1003165814</v>
          </cell>
          <cell r="O17710">
            <v>45523</v>
          </cell>
        </row>
        <row r="17711">
          <cell r="N17711">
            <v>1003165815</v>
          </cell>
          <cell r="O17711">
            <v>45523</v>
          </cell>
        </row>
        <row r="17712">
          <cell r="N17712">
            <v>1003165816</v>
          </cell>
          <cell r="O17712">
            <v>45523</v>
          </cell>
        </row>
        <row r="17713">
          <cell r="N17713">
            <v>1003165817</v>
          </cell>
          <cell r="O17713">
            <v>45523</v>
          </cell>
        </row>
        <row r="17714">
          <cell r="N17714">
            <v>1003165818</v>
          </cell>
          <cell r="O17714">
            <v>45523</v>
          </cell>
        </row>
        <row r="17715">
          <cell r="N17715">
            <v>1003165819</v>
          </cell>
          <cell r="O17715">
            <v>45523</v>
          </cell>
        </row>
        <row r="17716">
          <cell r="N17716">
            <v>1003165820</v>
          </cell>
          <cell r="O17716">
            <v>45523</v>
          </cell>
        </row>
        <row r="17717">
          <cell r="N17717">
            <v>1003165821</v>
          </cell>
          <cell r="O17717">
            <v>45523</v>
          </cell>
        </row>
        <row r="17718">
          <cell r="N17718">
            <v>1003165822</v>
          </cell>
          <cell r="O17718">
            <v>45523</v>
          </cell>
        </row>
        <row r="17719">
          <cell r="N17719">
            <v>1003165823</v>
          </cell>
          <cell r="O17719">
            <v>45523</v>
          </cell>
        </row>
        <row r="17720">
          <cell r="N17720">
            <v>1003165824</v>
          </cell>
          <cell r="O17720">
            <v>45523</v>
          </cell>
        </row>
        <row r="17721">
          <cell r="N17721">
            <v>1003165825</v>
          </cell>
          <cell r="O17721">
            <v>45523</v>
          </cell>
        </row>
        <row r="17722">
          <cell r="N17722">
            <v>1003165826</v>
          </cell>
          <cell r="O17722">
            <v>45523</v>
          </cell>
        </row>
        <row r="17723">
          <cell r="N17723">
            <v>1003165827</v>
          </cell>
          <cell r="O17723">
            <v>45523</v>
          </cell>
        </row>
        <row r="17724">
          <cell r="N17724">
            <v>1003165828</v>
          </cell>
          <cell r="O17724">
            <v>45523</v>
          </cell>
        </row>
        <row r="17725">
          <cell r="N17725">
            <v>1003165829</v>
          </cell>
          <cell r="O17725">
            <v>45523</v>
          </cell>
        </row>
        <row r="17726">
          <cell r="N17726">
            <v>1003165830</v>
          </cell>
          <cell r="O17726">
            <v>45523</v>
          </cell>
        </row>
        <row r="17727">
          <cell r="N17727">
            <v>1003165831</v>
          </cell>
          <cell r="O17727">
            <v>45523</v>
          </cell>
        </row>
        <row r="17728">
          <cell r="N17728">
            <v>1003165832</v>
          </cell>
          <cell r="O17728">
            <v>45523</v>
          </cell>
        </row>
        <row r="17729">
          <cell r="N17729">
            <v>1003165833</v>
          </cell>
          <cell r="O17729">
            <v>45523</v>
          </cell>
        </row>
        <row r="17730">
          <cell r="N17730">
            <v>1003165834</v>
          </cell>
          <cell r="O17730">
            <v>45523</v>
          </cell>
        </row>
        <row r="17731">
          <cell r="N17731">
            <v>1003165835</v>
          </cell>
          <cell r="O17731">
            <v>45523</v>
          </cell>
        </row>
        <row r="17732">
          <cell r="N17732">
            <v>1003165836</v>
          </cell>
          <cell r="O17732">
            <v>45523</v>
          </cell>
        </row>
        <row r="17733">
          <cell r="N17733">
            <v>1003165837</v>
          </cell>
          <cell r="O17733">
            <v>45523</v>
          </cell>
        </row>
        <row r="17734">
          <cell r="N17734">
            <v>1003176710</v>
          </cell>
          <cell r="O17734">
            <v>45523</v>
          </cell>
        </row>
        <row r="17735">
          <cell r="N17735">
            <v>1003176711</v>
          </cell>
          <cell r="O17735">
            <v>45523</v>
          </cell>
        </row>
        <row r="17736">
          <cell r="N17736">
            <v>1003177587</v>
          </cell>
          <cell r="O17736">
            <v>45523</v>
          </cell>
        </row>
        <row r="17737">
          <cell r="N17737">
            <v>1003177588</v>
          </cell>
          <cell r="O17737">
            <v>45523</v>
          </cell>
        </row>
        <row r="17738">
          <cell r="N17738">
            <v>1003177735</v>
          </cell>
          <cell r="O17738">
            <v>45523</v>
          </cell>
        </row>
        <row r="17739">
          <cell r="N17739">
            <v>1003177736</v>
          </cell>
          <cell r="O17739">
            <v>45523</v>
          </cell>
        </row>
        <row r="17740">
          <cell r="N17740">
            <v>1003177737</v>
          </cell>
          <cell r="O17740">
            <v>45523</v>
          </cell>
        </row>
        <row r="17741">
          <cell r="N17741">
            <v>1003177738</v>
          </cell>
          <cell r="O17741">
            <v>45523</v>
          </cell>
        </row>
        <row r="17742">
          <cell r="N17742">
            <v>1003177739</v>
          </cell>
          <cell r="O17742">
            <v>45523</v>
          </cell>
        </row>
        <row r="17743">
          <cell r="N17743">
            <v>1003177740</v>
          </cell>
          <cell r="O17743">
            <v>45523</v>
          </cell>
        </row>
        <row r="17744">
          <cell r="N17744">
            <v>1003177741</v>
          </cell>
          <cell r="O17744">
            <v>45523</v>
          </cell>
        </row>
        <row r="17745">
          <cell r="N17745">
            <v>1003177742</v>
          </cell>
          <cell r="O17745">
            <v>45523</v>
          </cell>
        </row>
        <row r="17746">
          <cell r="N17746">
            <v>1003177743</v>
          </cell>
          <cell r="O17746">
            <v>45523</v>
          </cell>
        </row>
        <row r="17747">
          <cell r="N17747">
            <v>1003177744</v>
          </cell>
          <cell r="O17747">
            <v>45523</v>
          </cell>
        </row>
        <row r="17748">
          <cell r="N17748">
            <v>1003177745</v>
          </cell>
          <cell r="O17748">
            <v>45523</v>
          </cell>
        </row>
        <row r="17749">
          <cell r="N17749">
            <v>1003177746</v>
          </cell>
          <cell r="O17749">
            <v>45523</v>
          </cell>
        </row>
        <row r="17750">
          <cell r="N17750">
            <v>1003177747</v>
          </cell>
          <cell r="O17750">
            <v>45523</v>
          </cell>
        </row>
        <row r="17751">
          <cell r="N17751">
            <v>1003177748</v>
          </cell>
          <cell r="O17751">
            <v>45523</v>
          </cell>
        </row>
        <row r="17752">
          <cell r="N17752">
            <v>1003177749</v>
          </cell>
          <cell r="O17752">
            <v>45523</v>
          </cell>
        </row>
        <row r="17753">
          <cell r="N17753">
            <v>1003177750</v>
          </cell>
          <cell r="O17753">
            <v>45523</v>
          </cell>
        </row>
        <row r="17754">
          <cell r="N17754">
            <v>1003177751</v>
          </cell>
          <cell r="O17754">
            <v>45523</v>
          </cell>
        </row>
        <row r="17755">
          <cell r="N17755">
            <v>1003177752</v>
          </cell>
          <cell r="O17755">
            <v>45523</v>
          </cell>
        </row>
        <row r="17756">
          <cell r="N17756">
            <v>1003177753</v>
          </cell>
          <cell r="O17756">
            <v>45523</v>
          </cell>
        </row>
        <row r="17757">
          <cell r="N17757">
            <v>1003177754</v>
          </cell>
          <cell r="O17757">
            <v>45523</v>
          </cell>
        </row>
        <row r="17758">
          <cell r="N17758">
            <v>1003177755</v>
          </cell>
          <cell r="O17758">
            <v>45523</v>
          </cell>
        </row>
        <row r="17759">
          <cell r="N17759">
            <v>1003177756</v>
          </cell>
          <cell r="O17759">
            <v>45523</v>
          </cell>
        </row>
        <row r="17760">
          <cell r="N17760">
            <v>1003177757</v>
          </cell>
          <cell r="O17760">
            <v>45523</v>
          </cell>
        </row>
        <row r="17761">
          <cell r="N17761">
            <v>1003177758</v>
          </cell>
          <cell r="O17761">
            <v>45523</v>
          </cell>
        </row>
        <row r="17762">
          <cell r="N17762">
            <v>1003177759</v>
          </cell>
          <cell r="O17762">
            <v>45523</v>
          </cell>
        </row>
        <row r="17763">
          <cell r="N17763">
            <v>1003177760</v>
          </cell>
          <cell r="O17763">
            <v>45523</v>
          </cell>
        </row>
        <row r="17764">
          <cell r="N17764">
            <v>1003177761</v>
          </cell>
          <cell r="O17764">
            <v>45523</v>
          </cell>
        </row>
        <row r="17765">
          <cell r="N17765">
            <v>1003177762</v>
          </cell>
          <cell r="O17765">
            <v>45523</v>
          </cell>
        </row>
        <row r="17766">
          <cell r="N17766">
            <v>1003177763</v>
          </cell>
          <cell r="O17766">
            <v>45523</v>
          </cell>
        </row>
        <row r="17767">
          <cell r="N17767">
            <v>1003177764</v>
          </cell>
          <cell r="O17767">
            <v>45523</v>
          </cell>
        </row>
        <row r="17768">
          <cell r="N17768">
            <v>1003177765</v>
          </cell>
          <cell r="O17768">
            <v>45523</v>
          </cell>
        </row>
        <row r="17769">
          <cell r="N17769">
            <v>1003177766</v>
          </cell>
          <cell r="O17769">
            <v>45523</v>
          </cell>
        </row>
        <row r="17770">
          <cell r="N17770">
            <v>1003177767</v>
          </cell>
          <cell r="O17770">
            <v>45523</v>
          </cell>
        </row>
        <row r="17771">
          <cell r="N17771">
            <v>1003177768</v>
          </cell>
          <cell r="O17771">
            <v>45523</v>
          </cell>
        </row>
        <row r="17772">
          <cell r="N17772">
            <v>1003177769</v>
          </cell>
          <cell r="O17772">
            <v>45523</v>
          </cell>
        </row>
        <row r="17773">
          <cell r="N17773">
            <v>1003177770</v>
          </cell>
          <cell r="O17773">
            <v>45523</v>
          </cell>
        </row>
        <row r="17774">
          <cell r="N17774">
            <v>1003177771</v>
          </cell>
          <cell r="O17774">
            <v>45523</v>
          </cell>
        </row>
        <row r="17775">
          <cell r="N17775">
            <v>1003177772</v>
          </cell>
          <cell r="O17775">
            <v>45523</v>
          </cell>
        </row>
        <row r="17776">
          <cell r="N17776">
            <v>1003177773</v>
          </cell>
          <cell r="O17776">
            <v>45523</v>
          </cell>
        </row>
        <row r="17777">
          <cell r="N17777">
            <v>1003177774</v>
          </cell>
          <cell r="O17777">
            <v>45523</v>
          </cell>
        </row>
        <row r="17778">
          <cell r="N17778">
            <v>1003177775</v>
          </cell>
          <cell r="O17778">
            <v>45523</v>
          </cell>
        </row>
        <row r="17779">
          <cell r="N17779">
            <v>1003177776</v>
          </cell>
          <cell r="O17779">
            <v>45523</v>
          </cell>
        </row>
        <row r="17780">
          <cell r="N17780">
            <v>1003177777</v>
          </cell>
          <cell r="O17780">
            <v>45523</v>
          </cell>
        </row>
        <row r="17781">
          <cell r="N17781">
            <v>1003177778</v>
          </cell>
          <cell r="O17781">
            <v>45523</v>
          </cell>
        </row>
        <row r="17782">
          <cell r="N17782">
            <v>1003177779</v>
          </cell>
          <cell r="O17782">
            <v>45523</v>
          </cell>
        </row>
        <row r="17783">
          <cell r="N17783">
            <v>1003177780</v>
          </cell>
          <cell r="O17783">
            <v>45523</v>
          </cell>
        </row>
        <row r="17784">
          <cell r="N17784">
            <v>1003177781</v>
          </cell>
          <cell r="O17784">
            <v>45523</v>
          </cell>
        </row>
        <row r="17785">
          <cell r="N17785">
            <v>1003177885</v>
          </cell>
          <cell r="O17785">
            <v>45524</v>
          </cell>
        </row>
        <row r="17786">
          <cell r="N17786">
            <v>1003177886</v>
          </cell>
          <cell r="O17786">
            <v>45524</v>
          </cell>
        </row>
        <row r="17787">
          <cell r="N17787">
            <v>1003177887</v>
          </cell>
          <cell r="O17787">
            <v>45524</v>
          </cell>
        </row>
        <row r="17788">
          <cell r="N17788">
            <v>1003177888</v>
          </cell>
          <cell r="O17788">
            <v>45524</v>
          </cell>
        </row>
        <row r="17789">
          <cell r="N17789">
            <v>1003177889</v>
          </cell>
          <cell r="O17789">
            <v>45524</v>
          </cell>
        </row>
        <row r="17790">
          <cell r="N17790">
            <v>1003177890</v>
          </cell>
          <cell r="O17790">
            <v>45524</v>
          </cell>
        </row>
        <row r="17791">
          <cell r="N17791">
            <v>1003177891</v>
          </cell>
          <cell r="O17791">
            <v>45524</v>
          </cell>
        </row>
        <row r="17792">
          <cell r="N17792">
            <v>1003177892</v>
          </cell>
          <cell r="O17792">
            <v>45524</v>
          </cell>
        </row>
        <row r="17793">
          <cell r="N17793">
            <v>1003177893</v>
          </cell>
          <cell r="O17793">
            <v>45524</v>
          </cell>
        </row>
        <row r="17794">
          <cell r="N17794">
            <v>1003177894</v>
          </cell>
          <cell r="O17794">
            <v>45524</v>
          </cell>
        </row>
        <row r="17795">
          <cell r="N17795">
            <v>1003177895</v>
          </cell>
          <cell r="O17795">
            <v>45524</v>
          </cell>
        </row>
        <row r="17796">
          <cell r="N17796">
            <v>1003177896</v>
          </cell>
          <cell r="O17796">
            <v>45524</v>
          </cell>
        </row>
        <row r="17797">
          <cell r="N17797">
            <v>1003177897</v>
          </cell>
          <cell r="O17797">
            <v>45524</v>
          </cell>
        </row>
        <row r="17798">
          <cell r="N17798">
            <v>1003177898</v>
          </cell>
          <cell r="O17798">
            <v>45524</v>
          </cell>
        </row>
        <row r="17799">
          <cell r="N17799">
            <v>1003177899</v>
          </cell>
          <cell r="O17799">
            <v>45524</v>
          </cell>
        </row>
        <row r="17800">
          <cell r="N17800">
            <v>1003177900</v>
          </cell>
          <cell r="O17800">
            <v>45524</v>
          </cell>
        </row>
        <row r="17801">
          <cell r="N17801">
            <v>1003177901</v>
          </cell>
          <cell r="O17801">
            <v>45524</v>
          </cell>
        </row>
        <row r="17802">
          <cell r="N17802">
            <v>1003177902</v>
          </cell>
          <cell r="O17802">
            <v>45524</v>
          </cell>
        </row>
        <row r="17803">
          <cell r="N17803">
            <v>1003177903</v>
          </cell>
          <cell r="O17803">
            <v>45524</v>
          </cell>
        </row>
        <row r="17804">
          <cell r="N17804">
            <v>1003177904</v>
          </cell>
          <cell r="O17804">
            <v>45524</v>
          </cell>
        </row>
        <row r="17805">
          <cell r="N17805">
            <v>1003174675</v>
          </cell>
          <cell r="O17805">
            <v>45524</v>
          </cell>
        </row>
        <row r="17806">
          <cell r="N17806">
            <v>1003174676</v>
          </cell>
          <cell r="O17806">
            <v>45524</v>
          </cell>
        </row>
        <row r="17807">
          <cell r="N17807">
            <v>1003181671</v>
          </cell>
          <cell r="O17807">
            <v>45530</v>
          </cell>
        </row>
        <row r="17808">
          <cell r="N17808">
            <v>1003181672</v>
          </cell>
          <cell r="O17808">
            <v>45530</v>
          </cell>
        </row>
        <row r="17809">
          <cell r="N17809">
            <v>1003181673</v>
          </cell>
          <cell r="O17809">
            <v>45530</v>
          </cell>
        </row>
        <row r="17810">
          <cell r="N17810">
            <v>1003181674</v>
          </cell>
          <cell r="O17810">
            <v>45530</v>
          </cell>
        </row>
        <row r="17811">
          <cell r="N17811">
            <v>1003181675</v>
          </cell>
          <cell r="O17811">
            <v>45530</v>
          </cell>
        </row>
        <row r="17812">
          <cell r="N17812">
            <v>1003181676</v>
          </cell>
          <cell r="O17812">
            <v>45530</v>
          </cell>
        </row>
        <row r="17813">
          <cell r="N17813">
            <v>1003181677</v>
          </cell>
          <cell r="O17813">
            <v>45530</v>
          </cell>
        </row>
        <row r="17814">
          <cell r="N17814">
            <v>1003181678</v>
          </cell>
          <cell r="O17814">
            <v>45530</v>
          </cell>
        </row>
        <row r="17815">
          <cell r="N17815">
            <v>1003181679</v>
          </cell>
          <cell r="O17815">
            <v>45530</v>
          </cell>
        </row>
        <row r="17816">
          <cell r="N17816">
            <v>1003181680</v>
          </cell>
          <cell r="O17816">
            <v>45530</v>
          </cell>
        </row>
        <row r="17817">
          <cell r="N17817">
            <v>1003181681</v>
          </cell>
          <cell r="O17817">
            <v>45530</v>
          </cell>
        </row>
        <row r="17818">
          <cell r="N17818">
            <v>1003181682</v>
          </cell>
          <cell r="O17818">
            <v>45530</v>
          </cell>
        </row>
        <row r="17819">
          <cell r="N17819">
            <v>1003181683</v>
          </cell>
          <cell r="O17819">
            <v>45530</v>
          </cell>
        </row>
        <row r="17820">
          <cell r="N17820">
            <v>1003181684</v>
          </cell>
          <cell r="O17820">
            <v>45530</v>
          </cell>
        </row>
        <row r="17821">
          <cell r="N17821">
            <v>1003181685</v>
          </cell>
          <cell r="O17821">
            <v>45530</v>
          </cell>
        </row>
        <row r="17822">
          <cell r="N17822">
            <v>1003181686</v>
          </cell>
          <cell r="O17822">
            <v>45530</v>
          </cell>
        </row>
        <row r="17823">
          <cell r="N17823">
            <v>1003181687</v>
          </cell>
          <cell r="O17823">
            <v>45530</v>
          </cell>
        </row>
        <row r="17824">
          <cell r="N17824">
            <v>1003181688</v>
          </cell>
          <cell r="O17824">
            <v>45530</v>
          </cell>
        </row>
        <row r="17825">
          <cell r="N17825">
            <v>1003181689</v>
          </cell>
          <cell r="O17825">
            <v>45530</v>
          </cell>
        </row>
        <row r="17826">
          <cell r="N17826">
            <v>1003181690</v>
          </cell>
          <cell r="O17826">
            <v>45530</v>
          </cell>
        </row>
        <row r="17827">
          <cell r="N17827">
            <v>1003181691</v>
          </cell>
          <cell r="O17827">
            <v>45530</v>
          </cell>
        </row>
        <row r="17828">
          <cell r="N17828">
            <v>1003181692</v>
          </cell>
          <cell r="O17828">
            <v>45530</v>
          </cell>
        </row>
        <row r="17829">
          <cell r="N17829">
            <v>1003181693</v>
          </cell>
          <cell r="O17829">
            <v>45530</v>
          </cell>
        </row>
        <row r="17830">
          <cell r="N17830">
            <v>1003181694</v>
          </cell>
          <cell r="O17830">
            <v>45530</v>
          </cell>
        </row>
        <row r="17831">
          <cell r="N17831">
            <v>1003181695</v>
          </cell>
          <cell r="O17831">
            <v>45530</v>
          </cell>
        </row>
        <row r="17832">
          <cell r="N17832">
            <v>1003181696</v>
          </cell>
          <cell r="O17832">
            <v>45530</v>
          </cell>
        </row>
        <row r="17833">
          <cell r="N17833">
            <v>1003181697</v>
          </cell>
          <cell r="O17833">
            <v>45530</v>
          </cell>
        </row>
        <row r="17834">
          <cell r="N17834">
            <v>1003181698</v>
          </cell>
          <cell r="O17834">
            <v>45530</v>
          </cell>
        </row>
        <row r="17835">
          <cell r="N17835">
            <v>1003181699</v>
          </cell>
          <cell r="O17835">
            <v>45530</v>
          </cell>
        </row>
        <row r="17836">
          <cell r="N17836">
            <v>1003181700</v>
          </cell>
          <cell r="O17836">
            <v>45530</v>
          </cell>
        </row>
        <row r="17837">
          <cell r="N17837">
            <v>1003181701</v>
          </cell>
          <cell r="O17837">
            <v>45530</v>
          </cell>
        </row>
        <row r="17838">
          <cell r="N17838">
            <v>1003181702</v>
          </cell>
          <cell r="O17838">
            <v>45530</v>
          </cell>
        </row>
        <row r="17839">
          <cell r="N17839">
            <v>1003181703</v>
          </cell>
          <cell r="O17839">
            <v>45530</v>
          </cell>
        </row>
        <row r="17840">
          <cell r="N17840">
            <v>1003181704</v>
          </cell>
          <cell r="O17840">
            <v>45530</v>
          </cell>
        </row>
        <row r="17841">
          <cell r="N17841">
            <v>1003181705</v>
          </cell>
          <cell r="O17841">
            <v>45530</v>
          </cell>
        </row>
        <row r="17842">
          <cell r="N17842">
            <v>1003181706</v>
          </cell>
          <cell r="O17842">
            <v>45530</v>
          </cell>
        </row>
        <row r="17843">
          <cell r="N17843">
            <v>1003181707</v>
          </cell>
          <cell r="O17843">
            <v>45530</v>
          </cell>
        </row>
        <row r="17844">
          <cell r="N17844">
            <v>1003181708</v>
          </cell>
          <cell r="O17844">
            <v>45530</v>
          </cell>
        </row>
        <row r="17845">
          <cell r="N17845">
            <v>1003181709</v>
          </cell>
          <cell r="O17845">
            <v>45530</v>
          </cell>
        </row>
        <row r="17846">
          <cell r="N17846">
            <v>1003181710</v>
          </cell>
          <cell r="O17846">
            <v>45530</v>
          </cell>
        </row>
        <row r="17847">
          <cell r="N17847">
            <v>1003181711</v>
          </cell>
          <cell r="O17847">
            <v>45530</v>
          </cell>
        </row>
        <row r="17848">
          <cell r="N17848">
            <v>1003181712</v>
          </cell>
          <cell r="O17848">
            <v>45530</v>
          </cell>
        </row>
        <row r="17849">
          <cell r="N17849">
            <v>1003181713</v>
          </cell>
          <cell r="O17849">
            <v>45530</v>
          </cell>
        </row>
        <row r="17850">
          <cell r="N17850">
            <v>1003181714</v>
          </cell>
          <cell r="O17850">
            <v>45530</v>
          </cell>
        </row>
        <row r="17851">
          <cell r="N17851">
            <v>1003181715</v>
          </cell>
          <cell r="O17851">
            <v>45530</v>
          </cell>
        </row>
        <row r="17852">
          <cell r="N17852">
            <v>1003181716</v>
          </cell>
          <cell r="O17852">
            <v>45530</v>
          </cell>
        </row>
        <row r="17853">
          <cell r="N17853">
            <v>1003181717</v>
          </cell>
          <cell r="O17853">
            <v>45530</v>
          </cell>
        </row>
        <row r="17854">
          <cell r="N17854">
            <v>1003181719</v>
          </cell>
          <cell r="O17854">
            <v>45530</v>
          </cell>
        </row>
        <row r="17855">
          <cell r="N17855">
            <v>1003181720</v>
          </cell>
          <cell r="O17855">
            <v>45530</v>
          </cell>
        </row>
        <row r="17856">
          <cell r="N17856">
            <v>1003181721</v>
          </cell>
          <cell r="O17856">
            <v>45530</v>
          </cell>
        </row>
        <row r="17857">
          <cell r="N17857">
            <v>1003181722</v>
          </cell>
          <cell r="O17857">
            <v>45530</v>
          </cell>
        </row>
        <row r="17858">
          <cell r="N17858">
            <v>1003181723</v>
          </cell>
          <cell r="O17858">
            <v>45530</v>
          </cell>
        </row>
        <row r="17859">
          <cell r="N17859">
            <v>1003181724</v>
          </cell>
          <cell r="O17859">
            <v>45530</v>
          </cell>
        </row>
        <row r="17860">
          <cell r="N17860">
            <v>1003181725</v>
          </cell>
          <cell r="O17860">
            <v>45530</v>
          </cell>
        </row>
        <row r="17861">
          <cell r="N17861">
            <v>1003181726</v>
          </cell>
          <cell r="O17861">
            <v>45530</v>
          </cell>
        </row>
        <row r="17862">
          <cell r="N17862">
            <v>1003181727</v>
          </cell>
          <cell r="O17862">
            <v>45530</v>
          </cell>
        </row>
        <row r="17863">
          <cell r="N17863">
            <v>1003181728</v>
          </cell>
          <cell r="O17863">
            <v>45530</v>
          </cell>
        </row>
        <row r="17864">
          <cell r="N17864">
            <v>1003181729</v>
          </cell>
          <cell r="O17864">
            <v>45530</v>
          </cell>
        </row>
        <row r="17865">
          <cell r="N17865">
            <v>1003181730</v>
          </cell>
          <cell r="O17865">
            <v>45530</v>
          </cell>
        </row>
        <row r="17866">
          <cell r="N17866">
            <v>1003181731</v>
          </cell>
          <cell r="O17866">
            <v>45530</v>
          </cell>
        </row>
        <row r="17867">
          <cell r="N17867">
            <v>1003181732</v>
          </cell>
          <cell r="O17867">
            <v>45530</v>
          </cell>
        </row>
        <row r="17868">
          <cell r="N17868">
            <v>1003181733</v>
          </cell>
          <cell r="O17868">
            <v>45530</v>
          </cell>
        </row>
        <row r="17869">
          <cell r="N17869">
            <v>1003181734</v>
          </cell>
          <cell r="O17869">
            <v>45530</v>
          </cell>
        </row>
        <row r="17870">
          <cell r="N17870">
            <v>1003181735</v>
          </cell>
          <cell r="O17870">
            <v>45530</v>
          </cell>
        </row>
        <row r="17871">
          <cell r="N17871">
            <v>1003181736</v>
          </cell>
          <cell r="O17871">
            <v>45530</v>
          </cell>
        </row>
        <row r="17872">
          <cell r="N17872">
            <v>1003181737</v>
          </cell>
          <cell r="O17872">
            <v>45530</v>
          </cell>
        </row>
        <row r="17873">
          <cell r="N17873">
            <v>1003181738</v>
          </cell>
          <cell r="O17873">
            <v>45530</v>
          </cell>
        </row>
        <row r="17874">
          <cell r="N17874">
            <v>1003181739</v>
          </cell>
          <cell r="O17874">
            <v>45530</v>
          </cell>
        </row>
        <row r="17875">
          <cell r="N17875">
            <v>1003181740</v>
          </cell>
          <cell r="O17875">
            <v>45530</v>
          </cell>
        </row>
        <row r="17876">
          <cell r="N17876">
            <v>1003181741</v>
          </cell>
          <cell r="O17876">
            <v>45530</v>
          </cell>
        </row>
        <row r="17877">
          <cell r="N17877">
            <v>1003181742</v>
          </cell>
          <cell r="O17877">
            <v>45530</v>
          </cell>
        </row>
        <row r="17878">
          <cell r="N17878">
            <v>1003182235</v>
          </cell>
          <cell r="O17878">
            <v>45530</v>
          </cell>
        </row>
        <row r="17879">
          <cell r="N17879">
            <v>1003182236</v>
          </cell>
          <cell r="O17879">
            <v>45530</v>
          </cell>
        </row>
        <row r="17880">
          <cell r="N17880">
            <v>1003182237</v>
          </cell>
          <cell r="O17880">
            <v>45530</v>
          </cell>
        </row>
        <row r="17881">
          <cell r="N17881">
            <v>1003182238</v>
          </cell>
          <cell r="O17881">
            <v>45530</v>
          </cell>
        </row>
        <row r="17882">
          <cell r="N17882">
            <v>1003182239</v>
          </cell>
          <cell r="O17882">
            <v>45530</v>
          </cell>
        </row>
        <row r="17883">
          <cell r="N17883">
            <v>1003182240</v>
          </cell>
          <cell r="O17883">
            <v>45530</v>
          </cell>
        </row>
        <row r="17884">
          <cell r="N17884">
            <v>1003182241</v>
          </cell>
          <cell r="O17884">
            <v>45530</v>
          </cell>
        </row>
        <row r="17885">
          <cell r="N17885">
            <v>1003182242</v>
          </cell>
          <cell r="O17885">
            <v>45530</v>
          </cell>
        </row>
        <row r="17886">
          <cell r="N17886">
            <v>1003182243</v>
          </cell>
          <cell r="O17886">
            <v>45530</v>
          </cell>
        </row>
        <row r="17887">
          <cell r="N17887">
            <v>1003182244</v>
          </cell>
          <cell r="O17887">
            <v>45530</v>
          </cell>
        </row>
        <row r="17888">
          <cell r="N17888">
            <v>1003182245</v>
          </cell>
          <cell r="O17888">
            <v>45530</v>
          </cell>
        </row>
        <row r="17889">
          <cell r="N17889">
            <v>1003182246</v>
          </cell>
          <cell r="O17889">
            <v>45530</v>
          </cell>
        </row>
        <row r="17890">
          <cell r="N17890">
            <v>1003182247</v>
          </cell>
          <cell r="O17890">
            <v>45530</v>
          </cell>
        </row>
        <row r="17891">
          <cell r="N17891">
            <v>1003182248</v>
          </cell>
          <cell r="O17891">
            <v>45530</v>
          </cell>
        </row>
        <row r="17892">
          <cell r="N17892">
            <v>1003182249</v>
          </cell>
          <cell r="O17892">
            <v>45530</v>
          </cell>
        </row>
        <row r="17893">
          <cell r="N17893">
            <v>1003182250</v>
          </cell>
          <cell r="O17893">
            <v>45530</v>
          </cell>
        </row>
        <row r="17894">
          <cell r="N17894">
            <v>1003182251</v>
          </cell>
          <cell r="O17894">
            <v>45530</v>
          </cell>
        </row>
        <row r="17895">
          <cell r="N17895">
            <v>1003182252</v>
          </cell>
          <cell r="O17895">
            <v>45530</v>
          </cell>
        </row>
        <row r="17896">
          <cell r="N17896">
            <v>1003182253</v>
          </cell>
          <cell r="O17896">
            <v>45530</v>
          </cell>
        </row>
        <row r="17897">
          <cell r="N17897">
            <v>1003182254</v>
          </cell>
          <cell r="O17897">
            <v>45530</v>
          </cell>
        </row>
        <row r="17898">
          <cell r="N17898">
            <v>1003182255</v>
          </cell>
          <cell r="O17898">
            <v>45530</v>
          </cell>
        </row>
        <row r="17899">
          <cell r="N17899">
            <v>1003182256</v>
          </cell>
          <cell r="O17899">
            <v>45530</v>
          </cell>
        </row>
        <row r="17900">
          <cell r="N17900">
            <v>1003182257</v>
          </cell>
          <cell r="O17900">
            <v>45530</v>
          </cell>
        </row>
        <row r="17901">
          <cell r="N17901">
            <v>1003182258</v>
          </cell>
          <cell r="O17901">
            <v>45530</v>
          </cell>
        </row>
        <row r="17902">
          <cell r="N17902">
            <v>1003182259</v>
          </cell>
          <cell r="O17902">
            <v>45530</v>
          </cell>
        </row>
        <row r="17903">
          <cell r="N17903">
            <v>1003182260</v>
          </cell>
          <cell r="O17903">
            <v>45530</v>
          </cell>
        </row>
        <row r="17904">
          <cell r="N17904">
            <v>1003182261</v>
          </cell>
          <cell r="O17904">
            <v>45530</v>
          </cell>
        </row>
        <row r="17905">
          <cell r="N17905">
            <v>1003182262</v>
          </cell>
          <cell r="O17905">
            <v>45530</v>
          </cell>
        </row>
        <row r="17906">
          <cell r="N17906">
            <v>1003182263</v>
          </cell>
          <cell r="O17906">
            <v>45530</v>
          </cell>
        </row>
        <row r="17907">
          <cell r="N17907">
            <v>1003182264</v>
          </cell>
          <cell r="O17907">
            <v>45530</v>
          </cell>
        </row>
        <row r="17908">
          <cell r="N17908">
            <v>1003182265</v>
          </cell>
          <cell r="O17908">
            <v>45530</v>
          </cell>
        </row>
        <row r="17909">
          <cell r="N17909">
            <v>1003182266</v>
          </cell>
          <cell r="O17909">
            <v>45530</v>
          </cell>
        </row>
        <row r="17910">
          <cell r="N17910">
            <v>1003182267</v>
          </cell>
          <cell r="O17910">
            <v>45530</v>
          </cell>
        </row>
        <row r="17911">
          <cell r="N17911">
            <v>1003182269</v>
          </cell>
          <cell r="O17911">
            <v>45530</v>
          </cell>
        </row>
        <row r="17912">
          <cell r="N17912">
            <v>1003182270</v>
          </cell>
          <cell r="O17912">
            <v>45530</v>
          </cell>
        </row>
        <row r="17913">
          <cell r="N17913">
            <v>1003182271</v>
          </cell>
          <cell r="O17913">
            <v>45530</v>
          </cell>
        </row>
        <row r="17914">
          <cell r="N17914">
            <v>1003182272</v>
          </cell>
          <cell r="O17914">
            <v>45530</v>
          </cell>
        </row>
        <row r="17915">
          <cell r="N17915">
            <v>1003182273</v>
          </cell>
          <cell r="O17915">
            <v>45530</v>
          </cell>
        </row>
        <row r="17916">
          <cell r="N17916">
            <v>1003182274</v>
          </cell>
          <cell r="O17916">
            <v>45530</v>
          </cell>
        </row>
        <row r="17917">
          <cell r="N17917">
            <v>1003182275</v>
          </cell>
          <cell r="O17917">
            <v>45530</v>
          </cell>
        </row>
        <row r="17918">
          <cell r="N17918">
            <v>1003182276</v>
          </cell>
          <cell r="O17918">
            <v>45530</v>
          </cell>
        </row>
        <row r="17919">
          <cell r="N17919">
            <v>1003182277</v>
          </cell>
          <cell r="O17919">
            <v>45530</v>
          </cell>
        </row>
        <row r="17920">
          <cell r="N17920">
            <v>1003182278</v>
          </cell>
          <cell r="O17920">
            <v>45530</v>
          </cell>
        </row>
        <row r="17921">
          <cell r="N17921">
            <v>1003182279</v>
          </cell>
          <cell r="O17921">
            <v>45530</v>
          </cell>
        </row>
        <row r="17922">
          <cell r="N17922">
            <v>1003182280</v>
          </cell>
          <cell r="O17922">
            <v>45530</v>
          </cell>
        </row>
        <row r="17923">
          <cell r="N17923">
            <v>1003182281</v>
          </cell>
          <cell r="O17923">
            <v>45530</v>
          </cell>
        </row>
        <row r="17924">
          <cell r="N17924">
            <v>1003182282</v>
          </cell>
          <cell r="O17924">
            <v>45530</v>
          </cell>
        </row>
        <row r="17925">
          <cell r="N17925">
            <v>1003182283</v>
          </cell>
          <cell r="O17925">
            <v>45530</v>
          </cell>
        </row>
        <row r="17926">
          <cell r="N17926">
            <v>1003182284</v>
          </cell>
          <cell r="O17926">
            <v>45530</v>
          </cell>
        </row>
        <row r="17927">
          <cell r="N17927">
            <v>1003182285</v>
          </cell>
          <cell r="O17927">
            <v>45530</v>
          </cell>
        </row>
        <row r="17928">
          <cell r="N17928">
            <v>1003182286</v>
          </cell>
          <cell r="O17928">
            <v>45530</v>
          </cell>
        </row>
        <row r="17929">
          <cell r="N17929">
            <v>1003182287</v>
          </cell>
          <cell r="O17929">
            <v>45530</v>
          </cell>
        </row>
        <row r="17930">
          <cell r="N17930">
            <v>1003182288</v>
          </cell>
          <cell r="O17930">
            <v>45530</v>
          </cell>
        </row>
        <row r="17931">
          <cell r="N17931">
            <v>1003182289</v>
          </cell>
          <cell r="O17931">
            <v>45530</v>
          </cell>
        </row>
        <row r="17932">
          <cell r="N17932">
            <v>1003182290</v>
          </cell>
          <cell r="O17932">
            <v>45530</v>
          </cell>
        </row>
        <row r="17933">
          <cell r="N17933">
            <v>1003182291</v>
          </cell>
          <cell r="O17933">
            <v>45530</v>
          </cell>
        </row>
        <row r="17934">
          <cell r="N17934">
            <v>1003182292</v>
          </cell>
          <cell r="O17934">
            <v>45530</v>
          </cell>
        </row>
        <row r="17935">
          <cell r="N17935">
            <v>1003182293</v>
          </cell>
          <cell r="O17935">
            <v>45530</v>
          </cell>
        </row>
        <row r="17936">
          <cell r="N17936">
            <v>1003182294</v>
          </cell>
          <cell r="O17936">
            <v>45530</v>
          </cell>
        </row>
        <row r="17937">
          <cell r="N17937">
            <v>1003182295</v>
          </cell>
          <cell r="O17937">
            <v>45530</v>
          </cell>
        </row>
        <row r="17938">
          <cell r="N17938">
            <v>1003182296</v>
          </cell>
          <cell r="O17938">
            <v>45530</v>
          </cell>
        </row>
        <row r="17939">
          <cell r="N17939">
            <v>1003182297</v>
          </cell>
          <cell r="O17939">
            <v>45530</v>
          </cell>
        </row>
        <row r="17940">
          <cell r="N17940">
            <v>1003182298</v>
          </cell>
          <cell r="O17940">
            <v>45530</v>
          </cell>
        </row>
        <row r="17941">
          <cell r="N17941">
            <v>1003182299</v>
          </cell>
          <cell r="O17941">
            <v>45530</v>
          </cell>
        </row>
        <row r="17942">
          <cell r="N17942">
            <v>1003182301</v>
          </cell>
          <cell r="O17942">
            <v>45530</v>
          </cell>
        </row>
        <row r="17943">
          <cell r="N17943">
            <v>1003182302</v>
          </cell>
          <cell r="O17943">
            <v>45530</v>
          </cell>
        </row>
        <row r="17944">
          <cell r="N17944">
            <v>1003182303</v>
          </cell>
          <cell r="O17944">
            <v>45530</v>
          </cell>
        </row>
        <row r="17945">
          <cell r="N17945">
            <v>1003182304</v>
          </cell>
          <cell r="O17945">
            <v>45530</v>
          </cell>
        </row>
        <row r="17946">
          <cell r="N17946">
            <v>1003182305</v>
          </cell>
          <cell r="O17946">
            <v>45530</v>
          </cell>
        </row>
        <row r="17947">
          <cell r="N17947">
            <v>1003182306</v>
          </cell>
          <cell r="O17947">
            <v>45530</v>
          </cell>
        </row>
        <row r="17948">
          <cell r="N17948">
            <v>1003182307</v>
          </cell>
          <cell r="O17948">
            <v>45530</v>
          </cell>
        </row>
        <row r="17949">
          <cell r="N17949">
            <v>1003182308</v>
          </cell>
          <cell r="O17949">
            <v>45530</v>
          </cell>
        </row>
        <row r="17950">
          <cell r="N17950">
            <v>1003182309</v>
          </cell>
          <cell r="O17950">
            <v>45530</v>
          </cell>
        </row>
        <row r="17951">
          <cell r="N17951">
            <v>1003182310</v>
          </cell>
          <cell r="O17951">
            <v>45530</v>
          </cell>
        </row>
        <row r="17952">
          <cell r="N17952">
            <v>1003182311</v>
          </cell>
          <cell r="O17952">
            <v>45530</v>
          </cell>
        </row>
        <row r="17953">
          <cell r="N17953">
            <v>1003182312</v>
          </cell>
          <cell r="O17953">
            <v>45530</v>
          </cell>
        </row>
        <row r="17954">
          <cell r="N17954">
            <v>1003182313</v>
          </cell>
          <cell r="O17954">
            <v>45530</v>
          </cell>
        </row>
        <row r="17955">
          <cell r="N17955">
            <v>1003182314</v>
          </cell>
          <cell r="O17955">
            <v>45530</v>
          </cell>
        </row>
        <row r="17956">
          <cell r="N17956">
            <v>1003182315</v>
          </cell>
          <cell r="O17956">
            <v>45530</v>
          </cell>
        </row>
        <row r="17957">
          <cell r="N17957">
            <v>1003182316</v>
          </cell>
          <cell r="O17957">
            <v>45530</v>
          </cell>
        </row>
        <row r="17958">
          <cell r="N17958">
            <v>1003182317</v>
          </cell>
          <cell r="O17958">
            <v>45530</v>
          </cell>
        </row>
        <row r="17959">
          <cell r="N17959">
            <v>1003182318</v>
          </cell>
          <cell r="O17959">
            <v>45530</v>
          </cell>
        </row>
        <row r="17960">
          <cell r="N17960">
            <v>1003182319</v>
          </cell>
          <cell r="O17960">
            <v>45530</v>
          </cell>
        </row>
        <row r="17961">
          <cell r="N17961">
            <v>1003182320</v>
          </cell>
          <cell r="O17961">
            <v>45530</v>
          </cell>
        </row>
        <row r="17962">
          <cell r="N17962">
            <v>1003182321</v>
          </cell>
          <cell r="O17962">
            <v>45530</v>
          </cell>
        </row>
        <row r="17963">
          <cell r="N17963">
            <v>1003182322</v>
          </cell>
          <cell r="O17963">
            <v>45530</v>
          </cell>
        </row>
        <row r="17964">
          <cell r="N17964">
            <v>1003182323</v>
          </cell>
          <cell r="O17964">
            <v>45530</v>
          </cell>
        </row>
        <row r="17965">
          <cell r="N17965">
            <v>1003182324</v>
          </cell>
          <cell r="O17965">
            <v>45530</v>
          </cell>
        </row>
        <row r="17966">
          <cell r="N17966">
            <v>1003182325</v>
          </cell>
          <cell r="O17966">
            <v>45530</v>
          </cell>
        </row>
        <row r="17967">
          <cell r="N17967">
            <v>1003182326</v>
          </cell>
          <cell r="O17967">
            <v>45530</v>
          </cell>
        </row>
        <row r="17968">
          <cell r="N17968">
            <v>1003182327</v>
          </cell>
          <cell r="O17968">
            <v>45530</v>
          </cell>
        </row>
        <row r="17969">
          <cell r="N17969">
            <v>1003182328</v>
          </cell>
          <cell r="O17969">
            <v>45530</v>
          </cell>
        </row>
        <row r="17970">
          <cell r="N17970">
            <v>1003182330</v>
          </cell>
          <cell r="O17970">
            <v>45530</v>
          </cell>
        </row>
        <row r="17971">
          <cell r="N17971">
            <v>1003182332</v>
          </cell>
          <cell r="O17971">
            <v>45530</v>
          </cell>
        </row>
        <row r="17972">
          <cell r="N17972">
            <v>1003182333</v>
          </cell>
          <cell r="O17972">
            <v>45530</v>
          </cell>
        </row>
        <row r="17973">
          <cell r="N17973">
            <v>1003182334</v>
          </cell>
          <cell r="O17973">
            <v>45530</v>
          </cell>
        </row>
        <row r="17974">
          <cell r="N17974">
            <v>1003182335</v>
          </cell>
          <cell r="O17974">
            <v>45530</v>
          </cell>
        </row>
        <row r="17975">
          <cell r="N17975">
            <v>1003182336</v>
          </cell>
          <cell r="O17975">
            <v>45530</v>
          </cell>
        </row>
        <row r="17976">
          <cell r="N17976">
            <v>1003182337</v>
          </cell>
          <cell r="O17976">
            <v>45530</v>
          </cell>
        </row>
        <row r="17977">
          <cell r="N17977">
            <v>1003182338</v>
          </cell>
          <cell r="O17977">
            <v>45530</v>
          </cell>
        </row>
        <row r="17978">
          <cell r="N17978">
            <v>1003182339</v>
          </cell>
          <cell r="O17978">
            <v>45530</v>
          </cell>
        </row>
        <row r="17979">
          <cell r="N17979">
            <v>1003182340</v>
          </cell>
          <cell r="O17979">
            <v>45530</v>
          </cell>
        </row>
        <row r="17980">
          <cell r="N17980">
            <v>1003182341</v>
          </cell>
          <cell r="O17980">
            <v>45530</v>
          </cell>
        </row>
        <row r="17981">
          <cell r="N17981">
            <v>1003182342</v>
          </cell>
          <cell r="O17981">
            <v>45530</v>
          </cell>
        </row>
        <row r="17982">
          <cell r="N17982">
            <v>1003182343</v>
          </cell>
          <cell r="O17982">
            <v>45530</v>
          </cell>
        </row>
        <row r="17983">
          <cell r="N17983">
            <v>1003182344</v>
          </cell>
          <cell r="O17983">
            <v>45530</v>
          </cell>
        </row>
        <row r="17984">
          <cell r="N17984">
            <v>1003182345</v>
          </cell>
          <cell r="O17984">
            <v>45530</v>
          </cell>
        </row>
        <row r="17985">
          <cell r="N17985">
            <v>1003182346</v>
          </cell>
          <cell r="O17985">
            <v>45530</v>
          </cell>
        </row>
        <row r="17986">
          <cell r="N17986">
            <v>1003182347</v>
          </cell>
          <cell r="O17986">
            <v>45530</v>
          </cell>
        </row>
        <row r="17987">
          <cell r="N17987">
            <v>1003182348</v>
          </cell>
          <cell r="O17987">
            <v>45530</v>
          </cell>
        </row>
        <row r="17988">
          <cell r="N17988">
            <v>1003182349</v>
          </cell>
          <cell r="O17988">
            <v>45530</v>
          </cell>
        </row>
        <row r="17989">
          <cell r="N17989">
            <v>1003182350</v>
          </cell>
          <cell r="O17989">
            <v>45530</v>
          </cell>
        </row>
        <row r="17990">
          <cell r="N17990">
            <v>1003182351</v>
          </cell>
          <cell r="O17990">
            <v>45530</v>
          </cell>
        </row>
        <row r="17991">
          <cell r="N17991">
            <v>1003182352</v>
          </cell>
          <cell r="O17991">
            <v>45530</v>
          </cell>
        </row>
        <row r="17992">
          <cell r="N17992">
            <v>1003182353</v>
          </cell>
          <cell r="O17992">
            <v>45530</v>
          </cell>
        </row>
        <row r="17993">
          <cell r="N17993">
            <v>1003182354</v>
          </cell>
          <cell r="O17993">
            <v>45530</v>
          </cell>
        </row>
        <row r="17994">
          <cell r="N17994">
            <v>1003182355</v>
          </cell>
          <cell r="O17994">
            <v>45530</v>
          </cell>
        </row>
        <row r="17995">
          <cell r="N17995">
            <v>1003182356</v>
          </cell>
          <cell r="O17995">
            <v>45530</v>
          </cell>
        </row>
        <row r="17996">
          <cell r="N17996">
            <v>1003182357</v>
          </cell>
          <cell r="O17996">
            <v>45530</v>
          </cell>
        </row>
        <row r="17997">
          <cell r="N17997">
            <v>1003182358</v>
          </cell>
          <cell r="O17997">
            <v>45530</v>
          </cell>
        </row>
        <row r="17998">
          <cell r="N17998">
            <v>1003182359</v>
          </cell>
          <cell r="O17998">
            <v>45530</v>
          </cell>
        </row>
        <row r="17999">
          <cell r="N17999">
            <v>1003182361</v>
          </cell>
          <cell r="O17999">
            <v>45530</v>
          </cell>
        </row>
        <row r="18000">
          <cell r="N18000">
            <v>1003182362</v>
          </cell>
          <cell r="O18000">
            <v>45530</v>
          </cell>
        </row>
        <row r="18001">
          <cell r="N18001">
            <v>1003182363</v>
          </cell>
          <cell r="O18001">
            <v>45530</v>
          </cell>
        </row>
        <row r="18002">
          <cell r="N18002">
            <v>1003182364</v>
          </cell>
          <cell r="O18002">
            <v>45530</v>
          </cell>
        </row>
        <row r="18003">
          <cell r="N18003">
            <v>1003182365</v>
          </cell>
          <cell r="O18003">
            <v>45530</v>
          </cell>
        </row>
        <row r="18004">
          <cell r="N18004">
            <v>1003182366</v>
          </cell>
          <cell r="O18004">
            <v>45530</v>
          </cell>
        </row>
        <row r="18005">
          <cell r="N18005">
            <v>1003182367</v>
          </cell>
          <cell r="O18005">
            <v>45530</v>
          </cell>
        </row>
        <row r="18006">
          <cell r="N18006">
            <v>1003182368</v>
          </cell>
          <cell r="O18006">
            <v>45530</v>
          </cell>
        </row>
        <row r="18007">
          <cell r="N18007">
            <v>1003182369</v>
          </cell>
          <cell r="O18007">
            <v>45530</v>
          </cell>
        </row>
        <row r="18008">
          <cell r="N18008">
            <v>1003182370</v>
          </cell>
          <cell r="O18008">
            <v>45530</v>
          </cell>
        </row>
        <row r="18009">
          <cell r="N18009">
            <v>1003182371</v>
          </cell>
          <cell r="O18009">
            <v>45530</v>
          </cell>
        </row>
        <row r="18010">
          <cell r="N18010">
            <v>1003182372</v>
          </cell>
          <cell r="O18010">
            <v>45530</v>
          </cell>
        </row>
        <row r="18011">
          <cell r="N18011">
            <v>1003182373</v>
          </cell>
          <cell r="O18011">
            <v>45530</v>
          </cell>
        </row>
        <row r="18012">
          <cell r="N18012">
            <v>1003182374</v>
          </cell>
          <cell r="O18012">
            <v>45530</v>
          </cell>
        </row>
        <row r="18013">
          <cell r="N18013">
            <v>1003182375</v>
          </cell>
          <cell r="O18013">
            <v>45530</v>
          </cell>
        </row>
        <row r="18014">
          <cell r="N18014">
            <v>1003182376</v>
          </cell>
          <cell r="O18014">
            <v>45530</v>
          </cell>
        </row>
        <row r="18015">
          <cell r="N18015">
            <v>1003182377</v>
          </cell>
          <cell r="O18015">
            <v>45530</v>
          </cell>
        </row>
        <row r="18016">
          <cell r="N18016">
            <v>1003182378</v>
          </cell>
          <cell r="O18016">
            <v>45530</v>
          </cell>
        </row>
        <row r="18017">
          <cell r="N18017">
            <v>1003182379</v>
          </cell>
          <cell r="O18017">
            <v>45530</v>
          </cell>
        </row>
        <row r="18018">
          <cell r="N18018">
            <v>1003182380</v>
          </cell>
          <cell r="O18018">
            <v>45530</v>
          </cell>
        </row>
        <row r="18019">
          <cell r="N18019">
            <v>1003182381</v>
          </cell>
          <cell r="O18019">
            <v>45530</v>
          </cell>
        </row>
        <row r="18020">
          <cell r="N18020">
            <v>1003182382</v>
          </cell>
          <cell r="O18020">
            <v>45530</v>
          </cell>
        </row>
        <row r="18021">
          <cell r="N18021">
            <v>1003182383</v>
          </cell>
          <cell r="O18021">
            <v>45530</v>
          </cell>
        </row>
        <row r="18022">
          <cell r="N18022">
            <v>1003182384</v>
          </cell>
          <cell r="O18022">
            <v>45530</v>
          </cell>
        </row>
        <row r="18023">
          <cell r="N18023">
            <v>1003182385</v>
          </cell>
          <cell r="O18023">
            <v>45530</v>
          </cell>
        </row>
        <row r="18024">
          <cell r="N18024">
            <v>1003182386</v>
          </cell>
          <cell r="O18024">
            <v>45530</v>
          </cell>
        </row>
        <row r="18025">
          <cell r="N18025">
            <v>1003182387</v>
          </cell>
          <cell r="O18025">
            <v>45530</v>
          </cell>
        </row>
        <row r="18026">
          <cell r="N18026">
            <v>1003182388</v>
          </cell>
          <cell r="O18026">
            <v>45530</v>
          </cell>
        </row>
        <row r="18027">
          <cell r="N18027">
            <v>1003182389</v>
          </cell>
          <cell r="O18027">
            <v>45530</v>
          </cell>
        </row>
        <row r="18028">
          <cell r="N18028">
            <v>1003182390</v>
          </cell>
          <cell r="O18028">
            <v>45530</v>
          </cell>
        </row>
        <row r="18029">
          <cell r="N18029">
            <v>1003182392</v>
          </cell>
          <cell r="O18029">
            <v>45530</v>
          </cell>
        </row>
        <row r="18030">
          <cell r="N18030">
            <v>1003182393</v>
          </cell>
          <cell r="O18030">
            <v>45530</v>
          </cell>
        </row>
        <row r="18031">
          <cell r="N18031">
            <v>1003182394</v>
          </cell>
          <cell r="O18031">
            <v>45530</v>
          </cell>
        </row>
        <row r="18032">
          <cell r="N18032">
            <v>1003182395</v>
          </cell>
          <cell r="O18032">
            <v>45530</v>
          </cell>
        </row>
        <row r="18033">
          <cell r="N18033">
            <v>1003182396</v>
          </cell>
          <cell r="O18033">
            <v>45530</v>
          </cell>
        </row>
        <row r="18034">
          <cell r="N18034">
            <v>1003182397</v>
          </cell>
          <cell r="O18034">
            <v>45530</v>
          </cell>
        </row>
        <row r="18035">
          <cell r="N18035">
            <v>1003182398</v>
          </cell>
          <cell r="O18035">
            <v>45530</v>
          </cell>
        </row>
        <row r="18036">
          <cell r="N18036">
            <v>1003182399</v>
          </cell>
          <cell r="O18036">
            <v>45530</v>
          </cell>
        </row>
        <row r="18037">
          <cell r="N18037">
            <v>1003182400</v>
          </cell>
          <cell r="O18037">
            <v>45530</v>
          </cell>
        </row>
        <row r="18038">
          <cell r="N18038">
            <v>1003182401</v>
          </cell>
          <cell r="O18038">
            <v>45530</v>
          </cell>
        </row>
        <row r="18039">
          <cell r="N18039">
            <v>1003182402</v>
          </cell>
          <cell r="O18039">
            <v>45530</v>
          </cell>
        </row>
        <row r="18040">
          <cell r="N18040">
            <v>1003182403</v>
          </cell>
          <cell r="O18040">
            <v>45530</v>
          </cell>
        </row>
        <row r="18041">
          <cell r="N18041">
            <v>1003182404</v>
          </cell>
          <cell r="O18041">
            <v>45530</v>
          </cell>
        </row>
        <row r="18042">
          <cell r="N18042">
            <v>1003182405</v>
          </cell>
          <cell r="O18042">
            <v>45530</v>
          </cell>
        </row>
        <row r="18043">
          <cell r="N18043">
            <v>1003182406</v>
          </cell>
          <cell r="O18043">
            <v>45530</v>
          </cell>
        </row>
        <row r="18044">
          <cell r="N18044">
            <v>1003182407</v>
          </cell>
          <cell r="O18044">
            <v>45530</v>
          </cell>
        </row>
        <row r="18045">
          <cell r="N18045">
            <v>1003182408</v>
          </cell>
          <cell r="O18045">
            <v>45530</v>
          </cell>
        </row>
        <row r="18046">
          <cell r="N18046">
            <v>1003182409</v>
          </cell>
          <cell r="O18046">
            <v>45530</v>
          </cell>
        </row>
        <row r="18047">
          <cell r="N18047">
            <v>1003182410</v>
          </cell>
          <cell r="O18047">
            <v>45530</v>
          </cell>
        </row>
        <row r="18048">
          <cell r="N18048">
            <v>1003182411</v>
          </cell>
          <cell r="O18048">
            <v>45530</v>
          </cell>
        </row>
        <row r="18049">
          <cell r="N18049">
            <v>1003182412</v>
          </cell>
          <cell r="O18049">
            <v>45530</v>
          </cell>
        </row>
        <row r="18050">
          <cell r="N18050">
            <v>1003182413</v>
          </cell>
          <cell r="O18050">
            <v>45530</v>
          </cell>
        </row>
        <row r="18051">
          <cell r="N18051">
            <v>1003182414</v>
          </cell>
          <cell r="O18051">
            <v>45530</v>
          </cell>
        </row>
        <row r="18052">
          <cell r="N18052">
            <v>1003182415</v>
          </cell>
          <cell r="O18052">
            <v>45530</v>
          </cell>
        </row>
        <row r="18053">
          <cell r="N18053">
            <v>1003182416</v>
          </cell>
          <cell r="O18053">
            <v>45530</v>
          </cell>
        </row>
        <row r="18054">
          <cell r="N18054">
            <v>1003182417</v>
          </cell>
          <cell r="O18054">
            <v>45530</v>
          </cell>
        </row>
        <row r="18055">
          <cell r="N18055">
            <v>1003182419</v>
          </cell>
          <cell r="O18055">
            <v>45530</v>
          </cell>
        </row>
        <row r="18056">
          <cell r="N18056">
            <v>1003182420</v>
          </cell>
          <cell r="O18056">
            <v>45530</v>
          </cell>
        </row>
        <row r="18057">
          <cell r="N18057">
            <v>1003182421</v>
          </cell>
          <cell r="O18057">
            <v>45530</v>
          </cell>
        </row>
        <row r="18058">
          <cell r="N18058">
            <v>1003182422</v>
          </cell>
          <cell r="O18058">
            <v>45530</v>
          </cell>
        </row>
        <row r="18059">
          <cell r="N18059">
            <v>1003182423</v>
          </cell>
          <cell r="O18059">
            <v>45530</v>
          </cell>
        </row>
        <row r="18060">
          <cell r="N18060">
            <v>1003182424</v>
          </cell>
          <cell r="O18060">
            <v>45530</v>
          </cell>
        </row>
        <row r="18061">
          <cell r="N18061">
            <v>1003182425</v>
          </cell>
          <cell r="O18061">
            <v>45530</v>
          </cell>
        </row>
        <row r="18062">
          <cell r="N18062">
            <v>1003182426</v>
          </cell>
          <cell r="O18062">
            <v>45530</v>
          </cell>
        </row>
        <row r="18063">
          <cell r="N18063">
            <v>1003182427</v>
          </cell>
          <cell r="O18063">
            <v>45530</v>
          </cell>
        </row>
        <row r="18064">
          <cell r="N18064">
            <v>1003182428</v>
          </cell>
          <cell r="O18064">
            <v>45530</v>
          </cell>
        </row>
        <row r="18065">
          <cell r="N18065">
            <v>1003182429</v>
          </cell>
          <cell r="O18065">
            <v>45530</v>
          </cell>
        </row>
        <row r="18066">
          <cell r="N18066">
            <v>1003182430</v>
          </cell>
          <cell r="O18066">
            <v>45530</v>
          </cell>
        </row>
        <row r="18067">
          <cell r="N18067">
            <v>1003182431</v>
          </cell>
          <cell r="O18067">
            <v>45530</v>
          </cell>
        </row>
        <row r="18068">
          <cell r="N18068">
            <v>1003182432</v>
          </cell>
          <cell r="O18068">
            <v>45530</v>
          </cell>
        </row>
        <row r="18069">
          <cell r="N18069">
            <v>1003182433</v>
          </cell>
          <cell r="O18069">
            <v>45530</v>
          </cell>
        </row>
        <row r="18070">
          <cell r="N18070">
            <v>1003182434</v>
          </cell>
          <cell r="O18070">
            <v>45530</v>
          </cell>
        </row>
        <row r="18071">
          <cell r="N18071">
            <v>1003182435</v>
          </cell>
          <cell r="O18071">
            <v>45530</v>
          </cell>
        </row>
        <row r="18072">
          <cell r="N18072">
            <v>1003182436</v>
          </cell>
          <cell r="O18072">
            <v>45530</v>
          </cell>
        </row>
        <row r="18073">
          <cell r="N18073">
            <v>1003182437</v>
          </cell>
          <cell r="O18073">
            <v>45530</v>
          </cell>
        </row>
        <row r="18074">
          <cell r="N18074">
            <v>1003182438</v>
          </cell>
          <cell r="O18074">
            <v>45530</v>
          </cell>
        </row>
        <row r="18075">
          <cell r="N18075">
            <v>1003182439</v>
          </cell>
          <cell r="O18075">
            <v>45530</v>
          </cell>
        </row>
        <row r="18076">
          <cell r="N18076">
            <v>1003182440</v>
          </cell>
          <cell r="O18076">
            <v>45530</v>
          </cell>
        </row>
        <row r="18077">
          <cell r="N18077">
            <v>1003182441</v>
          </cell>
          <cell r="O18077">
            <v>45530</v>
          </cell>
        </row>
        <row r="18078">
          <cell r="N18078">
            <v>1003182442</v>
          </cell>
          <cell r="O18078">
            <v>45530</v>
          </cell>
        </row>
        <row r="18079">
          <cell r="N18079">
            <v>1003182443</v>
          </cell>
          <cell r="O18079">
            <v>45530</v>
          </cell>
        </row>
        <row r="18080">
          <cell r="N18080">
            <v>1003182444</v>
          </cell>
          <cell r="O18080">
            <v>45530</v>
          </cell>
        </row>
        <row r="18081">
          <cell r="N18081">
            <v>1003182445</v>
          </cell>
          <cell r="O18081">
            <v>45530</v>
          </cell>
        </row>
        <row r="18082">
          <cell r="N18082">
            <v>1003182446</v>
          </cell>
          <cell r="O18082">
            <v>45530</v>
          </cell>
        </row>
        <row r="18083">
          <cell r="N18083">
            <v>1003182448</v>
          </cell>
          <cell r="O18083">
            <v>45530</v>
          </cell>
        </row>
        <row r="18084">
          <cell r="N18084">
            <v>1003182449</v>
          </cell>
          <cell r="O18084">
            <v>45530</v>
          </cell>
        </row>
        <row r="18085">
          <cell r="N18085">
            <v>1003182450</v>
          </cell>
          <cell r="O18085">
            <v>45530</v>
          </cell>
        </row>
        <row r="18086">
          <cell r="N18086">
            <v>1003182451</v>
          </cell>
          <cell r="O18086">
            <v>45530</v>
          </cell>
        </row>
        <row r="18087">
          <cell r="N18087">
            <v>1003182452</v>
          </cell>
          <cell r="O18087">
            <v>45530</v>
          </cell>
        </row>
        <row r="18088">
          <cell r="N18088">
            <v>1003182453</v>
          </cell>
          <cell r="O18088">
            <v>45530</v>
          </cell>
        </row>
        <row r="18089">
          <cell r="N18089">
            <v>1003182454</v>
          </cell>
          <cell r="O18089">
            <v>45530</v>
          </cell>
        </row>
        <row r="18090">
          <cell r="N18090">
            <v>1003182455</v>
          </cell>
          <cell r="O18090">
            <v>45530</v>
          </cell>
        </row>
        <row r="18091">
          <cell r="N18091">
            <v>1003182456</v>
          </cell>
          <cell r="O18091">
            <v>45530</v>
          </cell>
        </row>
        <row r="18092">
          <cell r="N18092">
            <v>1003182457</v>
          </cell>
          <cell r="O18092">
            <v>45530</v>
          </cell>
        </row>
        <row r="18093">
          <cell r="N18093">
            <v>1003182458</v>
          </cell>
          <cell r="O18093">
            <v>45530</v>
          </cell>
        </row>
        <row r="18094">
          <cell r="N18094">
            <v>1003182459</v>
          </cell>
          <cell r="O18094">
            <v>45530</v>
          </cell>
        </row>
        <row r="18095">
          <cell r="N18095">
            <v>1003182460</v>
          </cell>
          <cell r="O18095">
            <v>45530</v>
          </cell>
        </row>
        <row r="18096">
          <cell r="N18096">
            <v>1003182461</v>
          </cell>
          <cell r="O18096">
            <v>45530</v>
          </cell>
        </row>
        <row r="18097">
          <cell r="N18097">
            <v>1003182462</v>
          </cell>
          <cell r="O18097">
            <v>45530</v>
          </cell>
        </row>
        <row r="18098">
          <cell r="N18098">
            <v>1003182463</v>
          </cell>
          <cell r="O18098">
            <v>45530</v>
          </cell>
        </row>
        <row r="18099">
          <cell r="N18099">
            <v>1003182464</v>
          </cell>
          <cell r="O18099">
            <v>45530</v>
          </cell>
        </row>
        <row r="18100">
          <cell r="N18100">
            <v>1003182465</v>
          </cell>
          <cell r="O18100">
            <v>45530</v>
          </cell>
        </row>
        <row r="18101">
          <cell r="N18101">
            <v>1003182466</v>
          </cell>
          <cell r="O18101">
            <v>45530</v>
          </cell>
        </row>
        <row r="18102">
          <cell r="N18102">
            <v>1003182467</v>
          </cell>
          <cell r="O18102">
            <v>45530</v>
          </cell>
        </row>
        <row r="18103">
          <cell r="N18103">
            <v>1003182468</v>
          </cell>
          <cell r="O18103">
            <v>45530</v>
          </cell>
        </row>
        <row r="18104">
          <cell r="N18104">
            <v>1003182469</v>
          </cell>
          <cell r="O18104">
            <v>45530</v>
          </cell>
        </row>
        <row r="18105">
          <cell r="N18105">
            <v>1003182470</v>
          </cell>
          <cell r="O18105">
            <v>45530</v>
          </cell>
        </row>
        <row r="18106">
          <cell r="N18106">
            <v>1003182471</v>
          </cell>
          <cell r="O18106">
            <v>45530</v>
          </cell>
        </row>
        <row r="18107">
          <cell r="N18107">
            <v>1003182472</v>
          </cell>
          <cell r="O18107">
            <v>45530</v>
          </cell>
        </row>
        <row r="18108">
          <cell r="N18108">
            <v>1003182473</v>
          </cell>
          <cell r="O18108">
            <v>45530</v>
          </cell>
        </row>
        <row r="18109">
          <cell r="N18109">
            <v>1003182474</v>
          </cell>
          <cell r="O18109">
            <v>45530</v>
          </cell>
        </row>
        <row r="18110">
          <cell r="N18110">
            <v>1003182475</v>
          </cell>
          <cell r="O18110">
            <v>45530</v>
          </cell>
        </row>
        <row r="18111">
          <cell r="N18111">
            <v>1003182476</v>
          </cell>
          <cell r="O18111">
            <v>45530</v>
          </cell>
        </row>
        <row r="18112">
          <cell r="N18112">
            <v>1003182477</v>
          </cell>
          <cell r="O18112">
            <v>45530</v>
          </cell>
        </row>
        <row r="18113">
          <cell r="N18113">
            <v>1003182478</v>
          </cell>
          <cell r="O18113">
            <v>45530</v>
          </cell>
        </row>
        <row r="18114">
          <cell r="N18114">
            <v>1003182479</v>
          </cell>
          <cell r="O18114">
            <v>45530</v>
          </cell>
        </row>
        <row r="18115">
          <cell r="N18115">
            <v>1003182480</v>
          </cell>
          <cell r="O18115">
            <v>45530</v>
          </cell>
        </row>
        <row r="18116">
          <cell r="N18116">
            <v>1003182482</v>
          </cell>
          <cell r="O18116">
            <v>45530</v>
          </cell>
        </row>
        <row r="18117">
          <cell r="N18117">
            <v>1003182483</v>
          </cell>
          <cell r="O18117">
            <v>45530</v>
          </cell>
        </row>
        <row r="18118">
          <cell r="N18118">
            <v>1003182484</v>
          </cell>
          <cell r="O18118">
            <v>45530</v>
          </cell>
        </row>
        <row r="18119">
          <cell r="N18119">
            <v>1003182485</v>
          </cell>
          <cell r="O18119">
            <v>45530</v>
          </cell>
        </row>
        <row r="18120">
          <cell r="N18120">
            <v>1003182486</v>
          </cell>
          <cell r="O18120">
            <v>45530</v>
          </cell>
        </row>
        <row r="18121">
          <cell r="N18121">
            <v>1003182487</v>
          </cell>
          <cell r="O18121">
            <v>45530</v>
          </cell>
        </row>
        <row r="18122">
          <cell r="N18122">
            <v>1003182488</v>
          </cell>
          <cell r="O18122">
            <v>45530</v>
          </cell>
        </row>
        <row r="18123">
          <cell r="N18123">
            <v>1003182489</v>
          </cell>
          <cell r="O18123">
            <v>45530</v>
          </cell>
        </row>
        <row r="18124">
          <cell r="N18124">
            <v>1003182490</v>
          </cell>
          <cell r="O18124">
            <v>45530</v>
          </cell>
        </row>
        <row r="18125">
          <cell r="N18125">
            <v>1003182491</v>
          </cell>
          <cell r="O18125">
            <v>45530</v>
          </cell>
        </row>
        <row r="18126">
          <cell r="N18126">
            <v>1003182492</v>
          </cell>
          <cell r="O18126">
            <v>45530</v>
          </cell>
        </row>
        <row r="18127">
          <cell r="N18127">
            <v>1003182493</v>
          </cell>
          <cell r="O18127">
            <v>45530</v>
          </cell>
        </row>
        <row r="18128">
          <cell r="N18128">
            <v>1003182494</v>
          </cell>
          <cell r="O18128">
            <v>45530</v>
          </cell>
        </row>
        <row r="18129">
          <cell r="N18129">
            <v>1003182495</v>
          </cell>
          <cell r="O18129">
            <v>45530</v>
          </cell>
        </row>
        <row r="18130">
          <cell r="N18130">
            <v>1003182496</v>
          </cell>
          <cell r="O18130">
            <v>45530</v>
          </cell>
        </row>
        <row r="18131">
          <cell r="N18131">
            <v>1003182497</v>
          </cell>
          <cell r="O18131">
            <v>45530</v>
          </cell>
        </row>
        <row r="18132">
          <cell r="N18132">
            <v>1003182498</v>
          </cell>
          <cell r="O18132">
            <v>45530</v>
          </cell>
        </row>
        <row r="18133">
          <cell r="N18133">
            <v>1003182499</v>
          </cell>
          <cell r="O18133">
            <v>45530</v>
          </cell>
        </row>
        <row r="18134">
          <cell r="N18134">
            <v>1003182500</v>
          </cell>
          <cell r="O18134">
            <v>45530</v>
          </cell>
        </row>
        <row r="18135">
          <cell r="N18135">
            <v>1003182501</v>
          </cell>
          <cell r="O18135">
            <v>45530</v>
          </cell>
        </row>
        <row r="18136">
          <cell r="N18136">
            <v>1003182502</v>
          </cell>
          <cell r="O18136">
            <v>45530</v>
          </cell>
        </row>
        <row r="18137">
          <cell r="N18137">
            <v>1003182503</v>
          </cell>
          <cell r="O18137">
            <v>45530</v>
          </cell>
        </row>
        <row r="18138">
          <cell r="N18138">
            <v>1003182504</v>
          </cell>
          <cell r="O18138">
            <v>45530</v>
          </cell>
        </row>
        <row r="18139">
          <cell r="N18139">
            <v>1003182505</v>
          </cell>
          <cell r="O18139">
            <v>45530</v>
          </cell>
        </row>
        <row r="18140">
          <cell r="N18140">
            <v>1003182506</v>
          </cell>
          <cell r="O18140">
            <v>45530</v>
          </cell>
        </row>
        <row r="18141">
          <cell r="N18141">
            <v>1003182507</v>
          </cell>
          <cell r="O18141">
            <v>45530</v>
          </cell>
        </row>
        <row r="18142">
          <cell r="N18142">
            <v>1003182508</v>
          </cell>
          <cell r="O18142">
            <v>45530</v>
          </cell>
        </row>
        <row r="18143">
          <cell r="N18143">
            <v>1003182509</v>
          </cell>
          <cell r="O18143">
            <v>45530</v>
          </cell>
        </row>
        <row r="18144">
          <cell r="N18144">
            <v>1003182510</v>
          </cell>
          <cell r="O18144">
            <v>45530</v>
          </cell>
        </row>
        <row r="18145">
          <cell r="N18145">
            <v>1003182511</v>
          </cell>
          <cell r="O18145">
            <v>45530</v>
          </cell>
        </row>
        <row r="18146">
          <cell r="N18146">
            <v>1003182512</v>
          </cell>
          <cell r="O18146">
            <v>45530</v>
          </cell>
        </row>
        <row r="18147">
          <cell r="N18147">
            <v>1003182513</v>
          </cell>
          <cell r="O18147">
            <v>45530</v>
          </cell>
        </row>
        <row r="18148">
          <cell r="N18148">
            <v>1003182514</v>
          </cell>
          <cell r="O18148">
            <v>45530</v>
          </cell>
        </row>
        <row r="18149">
          <cell r="N18149">
            <v>1003182516</v>
          </cell>
          <cell r="O18149">
            <v>45530</v>
          </cell>
        </row>
        <row r="18150">
          <cell r="N18150">
            <v>1003182517</v>
          </cell>
          <cell r="O18150">
            <v>45530</v>
          </cell>
        </row>
        <row r="18151">
          <cell r="N18151">
            <v>1003182518</v>
          </cell>
          <cell r="O18151">
            <v>45530</v>
          </cell>
        </row>
        <row r="18152">
          <cell r="N18152">
            <v>1003182519</v>
          </cell>
          <cell r="O18152">
            <v>45530</v>
          </cell>
        </row>
        <row r="18153">
          <cell r="N18153">
            <v>1003182520</v>
          </cell>
          <cell r="O18153">
            <v>45530</v>
          </cell>
        </row>
        <row r="18154">
          <cell r="N18154">
            <v>1003182521</v>
          </cell>
          <cell r="O18154">
            <v>45530</v>
          </cell>
        </row>
        <row r="18155">
          <cell r="N18155">
            <v>1003182522</v>
          </cell>
          <cell r="O18155">
            <v>45530</v>
          </cell>
        </row>
        <row r="18156">
          <cell r="N18156">
            <v>1003182523</v>
          </cell>
          <cell r="O18156">
            <v>45530</v>
          </cell>
        </row>
        <row r="18157">
          <cell r="N18157">
            <v>1003182524</v>
          </cell>
          <cell r="O18157">
            <v>45530</v>
          </cell>
        </row>
        <row r="18158">
          <cell r="N18158">
            <v>1003182525</v>
          </cell>
          <cell r="O18158">
            <v>45530</v>
          </cell>
        </row>
        <row r="18159">
          <cell r="N18159">
            <v>1003182526</v>
          </cell>
          <cell r="O18159">
            <v>45530</v>
          </cell>
        </row>
        <row r="18160">
          <cell r="N18160">
            <v>1003182527</v>
          </cell>
          <cell r="O18160">
            <v>45530</v>
          </cell>
        </row>
        <row r="18161">
          <cell r="N18161">
            <v>1003182528</v>
          </cell>
          <cell r="O18161">
            <v>45530</v>
          </cell>
        </row>
        <row r="18162">
          <cell r="N18162">
            <v>1003182529</v>
          </cell>
          <cell r="O18162">
            <v>45530</v>
          </cell>
        </row>
        <row r="18163">
          <cell r="N18163">
            <v>1003182530</v>
          </cell>
          <cell r="O18163">
            <v>45530</v>
          </cell>
        </row>
        <row r="18164">
          <cell r="N18164">
            <v>1003182531</v>
          </cell>
          <cell r="O18164">
            <v>45530</v>
          </cell>
        </row>
        <row r="18165">
          <cell r="N18165">
            <v>1003182532</v>
          </cell>
          <cell r="O18165">
            <v>45530</v>
          </cell>
        </row>
        <row r="18166">
          <cell r="N18166">
            <v>1003182533</v>
          </cell>
          <cell r="O18166">
            <v>45530</v>
          </cell>
        </row>
        <row r="18167">
          <cell r="N18167">
            <v>1003182534</v>
          </cell>
          <cell r="O18167">
            <v>45530</v>
          </cell>
        </row>
        <row r="18168">
          <cell r="N18168">
            <v>1003182535</v>
          </cell>
          <cell r="O18168">
            <v>45530</v>
          </cell>
        </row>
        <row r="18169">
          <cell r="N18169">
            <v>1003182536</v>
          </cell>
          <cell r="O18169">
            <v>45530</v>
          </cell>
        </row>
        <row r="18170">
          <cell r="N18170">
            <v>1003182537</v>
          </cell>
          <cell r="O18170">
            <v>45530</v>
          </cell>
        </row>
        <row r="18171">
          <cell r="N18171">
            <v>1003182538</v>
          </cell>
          <cell r="O18171">
            <v>45530</v>
          </cell>
        </row>
        <row r="18172">
          <cell r="N18172">
            <v>1003182539</v>
          </cell>
          <cell r="O18172">
            <v>45530</v>
          </cell>
        </row>
        <row r="18173">
          <cell r="N18173">
            <v>1003182540</v>
          </cell>
          <cell r="O18173">
            <v>45530</v>
          </cell>
        </row>
        <row r="18174">
          <cell r="N18174">
            <v>1003182541</v>
          </cell>
          <cell r="O18174">
            <v>45530</v>
          </cell>
        </row>
        <row r="18175">
          <cell r="N18175">
            <v>1003182542</v>
          </cell>
          <cell r="O18175">
            <v>45530</v>
          </cell>
        </row>
        <row r="18176">
          <cell r="N18176">
            <v>1003182543</v>
          </cell>
          <cell r="O18176">
            <v>45530</v>
          </cell>
        </row>
        <row r="18177">
          <cell r="N18177">
            <v>1003182544</v>
          </cell>
          <cell r="O18177">
            <v>45530</v>
          </cell>
        </row>
        <row r="18178">
          <cell r="N18178">
            <v>1003182545</v>
          </cell>
          <cell r="O18178">
            <v>45530</v>
          </cell>
        </row>
        <row r="18179">
          <cell r="N18179">
            <v>1003182546</v>
          </cell>
          <cell r="O18179">
            <v>45530</v>
          </cell>
        </row>
        <row r="18180">
          <cell r="N18180">
            <v>1003182548</v>
          </cell>
          <cell r="O18180">
            <v>45530</v>
          </cell>
        </row>
        <row r="18181">
          <cell r="N18181">
            <v>1003182549</v>
          </cell>
          <cell r="O18181">
            <v>45530</v>
          </cell>
        </row>
        <row r="18182">
          <cell r="N18182">
            <v>1003182550</v>
          </cell>
          <cell r="O18182">
            <v>45530</v>
          </cell>
        </row>
        <row r="18183">
          <cell r="N18183">
            <v>1003182551</v>
          </cell>
          <cell r="O18183">
            <v>45530</v>
          </cell>
        </row>
        <row r="18184">
          <cell r="N18184">
            <v>1003182552</v>
          </cell>
          <cell r="O18184">
            <v>45530</v>
          </cell>
        </row>
        <row r="18185">
          <cell r="N18185">
            <v>1003182553</v>
          </cell>
          <cell r="O18185">
            <v>45530</v>
          </cell>
        </row>
        <row r="18186">
          <cell r="N18186">
            <v>1003182554</v>
          </cell>
          <cell r="O18186">
            <v>45530</v>
          </cell>
        </row>
        <row r="18187">
          <cell r="N18187">
            <v>1003182555</v>
          </cell>
          <cell r="O18187">
            <v>45530</v>
          </cell>
        </row>
        <row r="18188">
          <cell r="N18188">
            <v>1003182556</v>
          </cell>
          <cell r="O18188">
            <v>45530</v>
          </cell>
        </row>
        <row r="18189">
          <cell r="N18189">
            <v>1003182557</v>
          </cell>
          <cell r="O18189">
            <v>45530</v>
          </cell>
        </row>
        <row r="18190">
          <cell r="N18190">
            <v>1003182558</v>
          </cell>
          <cell r="O18190">
            <v>45530</v>
          </cell>
        </row>
        <row r="18191">
          <cell r="N18191">
            <v>1003182559</v>
          </cell>
          <cell r="O18191">
            <v>45530</v>
          </cell>
        </row>
        <row r="18192">
          <cell r="N18192">
            <v>1003182560</v>
          </cell>
          <cell r="O18192">
            <v>45530</v>
          </cell>
        </row>
        <row r="18193">
          <cell r="N18193">
            <v>1003182561</v>
          </cell>
          <cell r="O18193">
            <v>45530</v>
          </cell>
        </row>
        <row r="18194">
          <cell r="N18194">
            <v>1003182562</v>
          </cell>
          <cell r="O18194">
            <v>45530</v>
          </cell>
        </row>
        <row r="18195">
          <cell r="N18195">
            <v>1003182563</v>
          </cell>
          <cell r="O18195">
            <v>45530</v>
          </cell>
        </row>
        <row r="18196">
          <cell r="N18196">
            <v>1003182564</v>
          </cell>
          <cell r="O18196">
            <v>45530</v>
          </cell>
        </row>
        <row r="18197">
          <cell r="N18197">
            <v>1003182565</v>
          </cell>
          <cell r="O18197">
            <v>45530</v>
          </cell>
        </row>
        <row r="18198">
          <cell r="N18198">
            <v>1003182566</v>
          </cell>
          <cell r="O18198">
            <v>45530</v>
          </cell>
        </row>
        <row r="18199">
          <cell r="N18199">
            <v>1003182567</v>
          </cell>
          <cell r="O18199">
            <v>45530</v>
          </cell>
        </row>
        <row r="18200">
          <cell r="N18200">
            <v>1003182568</v>
          </cell>
          <cell r="O18200">
            <v>45530</v>
          </cell>
        </row>
        <row r="18201">
          <cell r="N18201">
            <v>1003182569</v>
          </cell>
          <cell r="O18201">
            <v>45530</v>
          </cell>
        </row>
        <row r="18202">
          <cell r="N18202">
            <v>1003182570</v>
          </cell>
          <cell r="O18202">
            <v>45530</v>
          </cell>
        </row>
        <row r="18203">
          <cell r="N18203">
            <v>1003182571</v>
          </cell>
          <cell r="O18203">
            <v>45530</v>
          </cell>
        </row>
        <row r="18204">
          <cell r="N18204">
            <v>1003182572</v>
          </cell>
          <cell r="O18204">
            <v>45530</v>
          </cell>
        </row>
        <row r="18205">
          <cell r="N18205">
            <v>1003182573</v>
          </cell>
          <cell r="O18205">
            <v>45530</v>
          </cell>
        </row>
        <row r="18206">
          <cell r="N18206">
            <v>1003182574</v>
          </cell>
          <cell r="O18206">
            <v>45530</v>
          </cell>
        </row>
        <row r="18207">
          <cell r="N18207">
            <v>1003182575</v>
          </cell>
          <cell r="O18207">
            <v>45530</v>
          </cell>
        </row>
        <row r="18208">
          <cell r="N18208">
            <v>1003182576</v>
          </cell>
          <cell r="O18208">
            <v>45530</v>
          </cell>
        </row>
        <row r="18209">
          <cell r="N18209">
            <v>1003182577</v>
          </cell>
          <cell r="O18209">
            <v>45530</v>
          </cell>
        </row>
        <row r="18210">
          <cell r="N18210">
            <v>1003182578</v>
          </cell>
          <cell r="O18210">
            <v>45530</v>
          </cell>
        </row>
        <row r="18211">
          <cell r="N18211">
            <v>1003182579</v>
          </cell>
          <cell r="O18211">
            <v>45530</v>
          </cell>
        </row>
        <row r="18212">
          <cell r="N18212">
            <v>1003182581</v>
          </cell>
          <cell r="O18212">
            <v>45530</v>
          </cell>
        </row>
        <row r="18213">
          <cell r="N18213">
            <v>1003182582</v>
          </cell>
          <cell r="O18213">
            <v>45530</v>
          </cell>
        </row>
        <row r="18214">
          <cell r="N18214">
            <v>1003182583</v>
          </cell>
          <cell r="O18214">
            <v>45530</v>
          </cell>
        </row>
        <row r="18215">
          <cell r="N18215">
            <v>1003182584</v>
          </cell>
          <cell r="O18215">
            <v>45530</v>
          </cell>
        </row>
        <row r="18216">
          <cell r="N18216">
            <v>1003182585</v>
          </cell>
          <cell r="O18216">
            <v>45530</v>
          </cell>
        </row>
        <row r="18217">
          <cell r="N18217">
            <v>1003182586</v>
          </cell>
          <cell r="O18217">
            <v>45530</v>
          </cell>
        </row>
        <row r="18218">
          <cell r="N18218">
            <v>1003182587</v>
          </cell>
          <cell r="O18218">
            <v>45530</v>
          </cell>
        </row>
        <row r="18219">
          <cell r="N18219">
            <v>1003182588</v>
          </cell>
          <cell r="O18219">
            <v>45530</v>
          </cell>
        </row>
        <row r="18220">
          <cell r="N18220">
            <v>1003182589</v>
          </cell>
          <cell r="O18220">
            <v>45530</v>
          </cell>
        </row>
        <row r="18221">
          <cell r="N18221">
            <v>1003182590</v>
          </cell>
          <cell r="O18221">
            <v>45530</v>
          </cell>
        </row>
        <row r="18222">
          <cell r="N18222">
            <v>1003182591</v>
          </cell>
          <cell r="O18222">
            <v>45530</v>
          </cell>
        </row>
        <row r="18223">
          <cell r="N18223">
            <v>1003182592</v>
          </cell>
          <cell r="O18223">
            <v>45530</v>
          </cell>
        </row>
        <row r="18224">
          <cell r="N18224">
            <v>1003182593</v>
          </cell>
          <cell r="O18224">
            <v>45530</v>
          </cell>
        </row>
        <row r="18225">
          <cell r="N18225">
            <v>1003182594</v>
          </cell>
          <cell r="O18225">
            <v>45530</v>
          </cell>
        </row>
        <row r="18226">
          <cell r="N18226">
            <v>1003182595</v>
          </cell>
          <cell r="O18226">
            <v>45530</v>
          </cell>
        </row>
        <row r="18227">
          <cell r="N18227">
            <v>1003182596</v>
          </cell>
          <cell r="O18227">
            <v>45530</v>
          </cell>
        </row>
        <row r="18228">
          <cell r="N18228">
            <v>1003182597</v>
          </cell>
          <cell r="O18228">
            <v>45530</v>
          </cell>
        </row>
        <row r="18229">
          <cell r="N18229">
            <v>1003182598</v>
          </cell>
          <cell r="O18229">
            <v>45530</v>
          </cell>
        </row>
        <row r="18230">
          <cell r="N18230">
            <v>1003182599</v>
          </cell>
          <cell r="O18230">
            <v>45530</v>
          </cell>
        </row>
        <row r="18231">
          <cell r="N18231">
            <v>1003182600</v>
          </cell>
          <cell r="O18231">
            <v>45530</v>
          </cell>
        </row>
        <row r="18232">
          <cell r="N18232">
            <v>1003182601</v>
          </cell>
          <cell r="O18232">
            <v>45530</v>
          </cell>
        </row>
        <row r="18233">
          <cell r="N18233">
            <v>1003182602</v>
          </cell>
          <cell r="O18233">
            <v>45530</v>
          </cell>
        </row>
        <row r="18234">
          <cell r="N18234">
            <v>1003182603</v>
          </cell>
          <cell r="O18234">
            <v>45530</v>
          </cell>
        </row>
        <row r="18235">
          <cell r="N18235">
            <v>1003182604</v>
          </cell>
          <cell r="O18235">
            <v>45530</v>
          </cell>
        </row>
        <row r="18236">
          <cell r="N18236">
            <v>1003182605</v>
          </cell>
          <cell r="O18236">
            <v>45530</v>
          </cell>
        </row>
        <row r="18237">
          <cell r="N18237">
            <v>1003182606</v>
          </cell>
          <cell r="O18237">
            <v>45530</v>
          </cell>
        </row>
        <row r="18238">
          <cell r="N18238">
            <v>1003182607</v>
          </cell>
          <cell r="O18238">
            <v>45530</v>
          </cell>
        </row>
        <row r="18239">
          <cell r="N18239">
            <v>1003182608</v>
          </cell>
          <cell r="O18239">
            <v>45530</v>
          </cell>
        </row>
        <row r="18240">
          <cell r="N18240">
            <v>1003182609</v>
          </cell>
          <cell r="O18240">
            <v>45530</v>
          </cell>
        </row>
        <row r="18241">
          <cell r="N18241">
            <v>1003182610</v>
          </cell>
          <cell r="O18241">
            <v>45530</v>
          </cell>
        </row>
        <row r="18242">
          <cell r="N18242">
            <v>1003182611</v>
          </cell>
          <cell r="O18242">
            <v>45530</v>
          </cell>
        </row>
        <row r="18243">
          <cell r="N18243">
            <v>1003182612</v>
          </cell>
          <cell r="O18243">
            <v>45530</v>
          </cell>
        </row>
        <row r="18244">
          <cell r="N18244">
            <v>1003182613</v>
          </cell>
          <cell r="O18244">
            <v>45530</v>
          </cell>
        </row>
        <row r="18245">
          <cell r="N18245">
            <v>1003182615</v>
          </cell>
          <cell r="O18245">
            <v>45530</v>
          </cell>
        </row>
        <row r="18246">
          <cell r="N18246">
            <v>1003182616</v>
          </cell>
          <cell r="O18246">
            <v>45530</v>
          </cell>
        </row>
        <row r="18247">
          <cell r="N18247">
            <v>1003182617</v>
          </cell>
          <cell r="O18247">
            <v>45530</v>
          </cell>
        </row>
        <row r="18248">
          <cell r="N18248">
            <v>1003182618</v>
          </cell>
          <cell r="O18248">
            <v>45530</v>
          </cell>
        </row>
        <row r="18249">
          <cell r="N18249">
            <v>1003182619</v>
          </cell>
          <cell r="O18249">
            <v>45530</v>
          </cell>
        </row>
        <row r="18250">
          <cell r="N18250">
            <v>1003182620</v>
          </cell>
          <cell r="O18250">
            <v>45530</v>
          </cell>
        </row>
        <row r="18251">
          <cell r="N18251">
            <v>1003182621</v>
          </cell>
          <cell r="O18251">
            <v>45530</v>
          </cell>
        </row>
        <row r="18252">
          <cell r="N18252">
            <v>1003182622</v>
          </cell>
          <cell r="O18252">
            <v>45530</v>
          </cell>
        </row>
        <row r="18253">
          <cell r="N18253">
            <v>1003182623</v>
          </cell>
          <cell r="O18253">
            <v>45530</v>
          </cell>
        </row>
        <row r="18254">
          <cell r="N18254">
            <v>1003182624</v>
          </cell>
          <cell r="O18254">
            <v>45530</v>
          </cell>
        </row>
        <row r="18255">
          <cell r="N18255">
            <v>1003182625</v>
          </cell>
          <cell r="O18255">
            <v>45530</v>
          </cell>
        </row>
        <row r="18256">
          <cell r="N18256">
            <v>1003182626</v>
          </cell>
          <cell r="O18256">
            <v>45530</v>
          </cell>
        </row>
        <row r="18257">
          <cell r="N18257">
            <v>1003182627</v>
          </cell>
          <cell r="O18257">
            <v>45530</v>
          </cell>
        </row>
        <row r="18258">
          <cell r="N18258">
            <v>1003182628</v>
          </cell>
          <cell r="O18258">
            <v>45530</v>
          </cell>
        </row>
        <row r="18259">
          <cell r="N18259">
            <v>1003182629</v>
          </cell>
          <cell r="O18259">
            <v>45530</v>
          </cell>
        </row>
        <row r="18260">
          <cell r="N18260">
            <v>1003182630</v>
          </cell>
          <cell r="O18260">
            <v>45530</v>
          </cell>
        </row>
        <row r="18261">
          <cell r="N18261">
            <v>1003182631</v>
          </cell>
          <cell r="O18261">
            <v>45530</v>
          </cell>
        </row>
        <row r="18262">
          <cell r="N18262">
            <v>1003182632</v>
          </cell>
          <cell r="O18262">
            <v>45530</v>
          </cell>
        </row>
        <row r="18263">
          <cell r="N18263">
            <v>1003182633</v>
          </cell>
          <cell r="O18263">
            <v>45530</v>
          </cell>
        </row>
        <row r="18264">
          <cell r="N18264">
            <v>1003182634</v>
          </cell>
          <cell r="O18264">
            <v>45530</v>
          </cell>
        </row>
        <row r="18265">
          <cell r="N18265">
            <v>1003182635</v>
          </cell>
          <cell r="O18265">
            <v>45530</v>
          </cell>
        </row>
        <row r="18266">
          <cell r="N18266">
            <v>1003182636</v>
          </cell>
          <cell r="O18266">
            <v>45530</v>
          </cell>
        </row>
        <row r="18267">
          <cell r="N18267">
            <v>1003182637</v>
          </cell>
          <cell r="O18267">
            <v>45530</v>
          </cell>
        </row>
        <row r="18268">
          <cell r="N18268">
            <v>1003182638</v>
          </cell>
          <cell r="O18268">
            <v>45530</v>
          </cell>
        </row>
        <row r="18269">
          <cell r="N18269">
            <v>1003182639</v>
          </cell>
          <cell r="O18269">
            <v>45530</v>
          </cell>
        </row>
        <row r="18270">
          <cell r="N18270">
            <v>1003182640</v>
          </cell>
          <cell r="O18270">
            <v>45530</v>
          </cell>
        </row>
        <row r="18271">
          <cell r="N18271">
            <v>1003182641</v>
          </cell>
          <cell r="O18271">
            <v>45530</v>
          </cell>
        </row>
        <row r="18272">
          <cell r="N18272">
            <v>1003182642</v>
          </cell>
          <cell r="O18272">
            <v>45530</v>
          </cell>
        </row>
        <row r="18273">
          <cell r="N18273">
            <v>1003182643</v>
          </cell>
          <cell r="O18273">
            <v>45530</v>
          </cell>
        </row>
        <row r="18274">
          <cell r="N18274">
            <v>1003182644</v>
          </cell>
          <cell r="O18274">
            <v>45530</v>
          </cell>
        </row>
        <row r="18275">
          <cell r="N18275">
            <v>1003182645</v>
          </cell>
          <cell r="O18275">
            <v>45530</v>
          </cell>
        </row>
        <row r="18276">
          <cell r="N18276">
            <v>1003182646</v>
          </cell>
          <cell r="O18276">
            <v>45530</v>
          </cell>
        </row>
        <row r="18277">
          <cell r="N18277">
            <v>1003182648</v>
          </cell>
          <cell r="O18277">
            <v>45530</v>
          </cell>
        </row>
        <row r="18278">
          <cell r="N18278">
            <v>1003182649</v>
          </cell>
          <cell r="O18278">
            <v>45530</v>
          </cell>
        </row>
        <row r="18279">
          <cell r="N18279">
            <v>1003182650</v>
          </cell>
          <cell r="O18279">
            <v>45530</v>
          </cell>
        </row>
        <row r="18280">
          <cell r="N18280">
            <v>1003182651</v>
          </cell>
          <cell r="O18280">
            <v>45530</v>
          </cell>
        </row>
        <row r="18281">
          <cell r="N18281">
            <v>1003182652</v>
          </cell>
          <cell r="O18281">
            <v>45530</v>
          </cell>
        </row>
        <row r="18282">
          <cell r="N18282">
            <v>1003182653</v>
          </cell>
          <cell r="O18282">
            <v>45530</v>
          </cell>
        </row>
        <row r="18283">
          <cell r="N18283">
            <v>1003182654</v>
          </cell>
          <cell r="O18283">
            <v>45530</v>
          </cell>
        </row>
        <row r="18284">
          <cell r="N18284">
            <v>1003182655</v>
          </cell>
          <cell r="O18284">
            <v>45530</v>
          </cell>
        </row>
        <row r="18285">
          <cell r="N18285">
            <v>1003182656</v>
          </cell>
          <cell r="O18285">
            <v>45530</v>
          </cell>
        </row>
        <row r="18286">
          <cell r="N18286">
            <v>1003182657</v>
          </cell>
          <cell r="O18286">
            <v>45530</v>
          </cell>
        </row>
        <row r="18287">
          <cell r="N18287">
            <v>1003182658</v>
          </cell>
          <cell r="O18287">
            <v>45530</v>
          </cell>
        </row>
        <row r="18288">
          <cell r="N18288">
            <v>1003182659</v>
          </cell>
          <cell r="O18288">
            <v>45530</v>
          </cell>
        </row>
        <row r="18289">
          <cell r="N18289">
            <v>1003182660</v>
          </cell>
          <cell r="O18289">
            <v>45530</v>
          </cell>
        </row>
        <row r="18290">
          <cell r="N18290">
            <v>1003182662</v>
          </cell>
          <cell r="O18290">
            <v>45530</v>
          </cell>
        </row>
        <row r="18291">
          <cell r="N18291">
            <v>1003182663</v>
          </cell>
          <cell r="O18291">
            <v>45530</v>
          </cell>
        </row>
        <row r="18292">
          <cell r="N18292">
            <v>1003182664</v>
          </cell>
          <cell r="O18292">
            <v>45530</v>
          </cell>
        </row>
        <row r="18293">
          <cell r="N18293">
            <v>1003182665</v>
          </cell>
          <cell r="O18293">
            <v>45530</v>
          </cell>
        </row>
        <row r="18294">
          <cell r="N18294">
            <v>1003182666</v>
          </cell>
          <cell r="O18294">
            <v>45530</v>
          </cell>
        </row>
        <row r="18295">
          <cell r="N18295">
            <v>1003182667</v>
          </cell>
          <cell r="O18295">
            <v>45530</v>
          </cell>
        </row>
        <row r="18296">
          <cell r="N18296">
            <v>1003182668</v>
          </cell>
          <cell r="O18296">
            <v>45530</v>
          </cell>
        </row>
        <row r="18297">
          <cell r="N18297">
            <v>1003182669</v>
          </cell>
          <cell r="O18297">
            <v>45530</v>
          </cell>
        </row>
        <row r="18298">
          <cell r="N18298">
            <v>1003182670</v>
          </cell>
          <cell r="O18298">
            <v>45530</v>
          </cell>
        </row>
        <row r="18299">
          <cell r="N18299">
            <v>1003182671</v>
          </cell>
          <cell r="O18299">
            <v>45530</v>
          </cell>
        </row>
        <row r="18300">
          <cell r="N18300">
            <v>1003182672</v>
          </cell>
          <cell r="O18300">
            <v>45530</v>
          </cell>
        </row>
        <row r="18301">
          <cell r="N18301">
            <v>1003182673</v>
          </cell>
          <cell r="O18301">
            <v>45530</v>
          </cell>
        </row>
        <row r="18302">
          <cell r="N18302">
            <v>1003182674</v>
          </cell>
          <cell r="O18302">
            <v>45530</v>
          </cell>
        </row>
        <row r="18303">
          <cell r="N18303">
            <v>1003182675</v>
          </cell>
          <cell r="O18303">
            <v>45530</v>
          </cell>
        </row>
        <row r="18304">
          <cell r="N18304">
            <v>1003182676</v>
          </cell>
          <cell r="O18304">
            <v>45530</v>
          </cell>
        </row>
        <row r="18305">
          <cell r="N18305">
            <v>1003182677</v>
          </cell>
          <cell r="O18305">
            <v>45530</v>
          </cell>
        </row>
        <row r="18306">
          <cell r="N18306">
            <v>1003182678</v>
          </cell>
          <cell r="O18306">
            <v>45530</v>
          </cell>
        </row>
        <row r="18307">
          <cell r="N18307">
            <v>1003182679</v>
          </cell>
          <cell r="O18307">
            <v>45530</v>
          </cell>
        </row>
        <row r="18308">
          <cell r="N18308">
            <v>1003182680</v>
          </cell>
          <cell r="O18308">
            <v>45530</v>
          </cell>
        </row>
        <row r="18309">
          <cell r="N18309">
            <v>1003182682</v>
          </cell>
          <cell r="O18309">
            <v>45530</v>
          </cell>
        </row>
        <row r="18310">
          <cell r="N18310">
            <v>1003182683</v>
          </cell>
          <cell r="O18310">
            <v>45530</v>
          </cell>
        </row>
        <row r="18311">
          <cell r="N18311">
            <v>1003182684</v>
          </cell>
          <cell r="O18311">
            <v>45530</v>
          </cell>
        </row>
        <row r="18312">
          <cell r="N18312">
            <v>1003182685</v>
          </cell>
          <cell r="O18312">
            <v>45530</v>
          </cell>
        </row>
        <row r="18313">
          <cell r="N18313">
            <v>1003182686</v>
          </cell>
          <cell r="O18313">
            <v>45530</v>
          </cell>
        </row>
        <row r="18314">
          <cell r="N18314">
            <v>1003182687</v>
          </cell>
          <cell r="O18314">
            <v>45530</v>
          </cell>
        </row>
        <row r="18315">
          <cell r="N18315">
            <v>1003182688</v>
          </cell>
          <cell r="O18315">
            <v>45530</v>
          </cell>
        </row>
        <row r="18316">
          <cell r="N18316">
            <v>1003182689</v>
          </cell>
          <cell r="O18316">
            <v>45530</v>
          </cell>
        </row>
        <row r="18317">
          <cell r="N18317">
            <v>1003182690</v>
          </cell>
          <cell r="O18317">
            <v>45530</v>
          </cell>
        </row>
        <row r="18318">
          <cell r="N18318">
            <v>1003182691</v>
          </cell>
          <cell r="O18318">
            <v>45530</v>
          </cell>
        </row>
        <row r="18319">
          <cell r="N18319">
            <v>1003182692</v>
          </cell>
          <cell r="O18319">
            <v>45530</v>
          </cell>
        </row>
        <row r="18320">
          <cell r="N18320">
            <v>1003182693</v>
          </cell>
          <cell r="O18320">
            <v>45530</v>
          </cell>
        </row>
        <row r="18321">
          <cell r="N18321">
            <v>1003182694</v>
          </cell>
          <cell r="O18321">
            <v>45530</v>
          </cell>
        </row>
        <row r="18322">
          <cell r="N18322">
            <v>1003182696</v>
          </cell>
          <cell r="O18322">
            <v>45530</v>
          </cell>
        </row>
        <row r="18323">
          <cell r="N18323">
            <v>1003182697</v>
          </cell>
          <cell r="O18323">
            <v>45530</v>
          </cell>
        </row>
        <row r="18324">
          <cell r="N18324">
            <v>1003182698</v>
          </cell>
          <cell r="O18324">
            <v>45530</v>
          </cell>
        </row>
        <row r="18325">
          <cell r="N18325">
            <v>1003182699</v>
          </cell>
          <cell r="O18325">
            <v>45530</v>
          </cell>
        </row>
        <row r="18326">
          <cell r="N18326">
            <v>1003182700</v>
          </cell>
          <cell r="O18326">
            <v>45530</v>
          </cell>
        </row>
        <row r="18327">
          <cell r="N18327">
            <v>1003182701</v>
          </cell>
          <cell r="O18327">
            <v>45530</v>
          </cell>
        </row>
        <row r="18328">
          <cell r="N18328">
            <v>1003182702</v>
          </cell>
          <cell r="O18328">
            <v>45530</v>
          </cell>
        </row>
        <row r="18329">
          <cell r="N18329">
            <v>1003182703</v>
          </cell>
          <cell r="O18329">
            <v>45530</v>
          </cell>
        </row>
        <row r="18330">
          <cell r="N18330">
            <v>1003182704</v>
          </cell>
          <cell r="O18330">
            <v>45530</v>
          </cell>
        </row>
        <row r="18331">
          <cell r="N18331">
            <v>1003182705</v>
          </cell>
          <cell r="O18331">
            <v>45530</v>
          </cell>
        </row>
        <row r="18332">
          <cell r="N18332">
            <v>1003182706</v>
          </cell>
          <cell r="O18332">
            <v>45530</v>
          </cell>
        </row>
        <row r="18333">
          <cell r="N18333">
            <v>1003182707</v>
          </cell>
          <cell r="O18333">
            <v>45530</v>
          </cell>
        </row>
        <row r="18334">
          <cell r="N18334">
            <v>1003182708</v>
          </cell>
          <cell r="O18334">
            <v>45530</v>
          </cell>
        </row>
        <row r="18335">
          <cell r="N18335">
            <v>1003182709</v>
          </cell>
          <cell r="O18335">
            <v>45530</v>
          </cell>
        </row>
        <row r="18336">
          <cell r="N18336">
            <v>1003182710</v>
          </cell>
          <cell r="O18336">
            <v>45530</v>
          </cell>
        </row>
        <row r="18337">
          <cell r="N18337">
            <v>1003182711</v>
          </cell>
          <cell r="O18337">
            <v>45530</v>
          </cell>
        </row>
        <row r="18338">
          <cell r="N18338">
            <v>1003182712</v>
          </cell>
          <cell r="O18338">
            <v>45530</v>
          </cell>
        </row>
        <row r="18339">
          <cell r="N18339">
            <v>1003182714</v>
          </cell>
          <cell r="O18339">
            <v>45530</v>
          </cell>
        </row>
        <row r="18340">
          <cell r="N18340">
            <v>1003182715</v>
          </cell>
          <cell r="O18340">
            <v>45530</v>
          </cell>
        </row>
        <row r="18341">
          <cell r="N18341">
            <v>1003182716</v>
          </cell>
          <cell r="O18341">
            <v>45530</v>
          </cell>
        </row>
        <row r="18342">
          <cell r="N18342">
            <v>1003182717</v>
          </cell>
          <cell r="O18342">
            <v>45530</v>
          </cell>
        </row>
        <row r="18343">
          <cell r="N18343">
            <v>1003182718</v>
          </cell>
          <cell r="O18343">
            <v>45530</v>
          </cell>
        </row>
        <row r="18344">
          <cell r="N18344">
            <v>1003182719</v>
          </cell>
          <cell r="O18344">
            <v>45530</v>
          </cell>
        </row>
        <row r="18345">
          <cell r="N18345">
            <v>1003182720</v>
          </cell>
          <cell r="O18345">
            <v>45530</v>
          </cell>
        </row>
        <row r="18346">
          <cell r="N18346">
            <v>1003182721</v>
          </cell>
          <cell r="O18346">
            <v>45530</v>
          </cell>
        </row>
        <row r="18347">
          <cell r="N18347">
            <v>1003182722</v>
          </cell>
          <cell r="O18347">
            <v>45530</v>
          </cell>
        </row>
        <row r="18348">
          <cell r="N18348">
            <v>1003182723</v>
          </cell>
          <cell r="O18348">
            <v>45530</v>
          </cell>
        </row>
        <row r="18349">
          <cell r="N18349">
            <v>1003182724</v>
          </cell>
          <cell r="O18349">
            <v>45530</v>
          </cell>
        </row>
        <row r="18350">
          <cell r="N18350">
            <v>1003183379</v>
          </cell>
          <cell r="O18350">
            <v>45530</v>
          </cell>
        </row>
        <row r="18351">
          <cell r="N18351">
            <v>1003183380</v>
          </cell>
          <cell r="O18351">
            <v>45530</v>
          </cell>
        </row>
        <row r="18352">
          <cell r="N18352">
            <v>1003183381</v>
          </cell>
          <cell r="O18352">
            <v>45530</v>
          </cell>
        </row>
        <row r="18353">
          <cell r="N18353">
            <v>1003183382</v>
          </cell>
          <cell r="O18353">
            <v>45530</v>
          </cell>
        </row>
        <row r="18354">
          <cell r="N18354">
            <v>1003183383</v>
          </cell>
          <cell r="O18354">
            <v>45530</v>
          </cell>
        </row>
        <row r="18355">
          <cell r="N18355">
            <v>1003183384</v>
          </cell>
          <cell r="O18355">
            <v>45530</v>
          </cell>
        </row>
        <row r="18356">
          <cell r="N18356">
            <v>1003183385</v>
          </cell>
          <cell r="O18356">
            <v>45530</v>
          </cell>
        </row>
        <row r="18357">
          <cell r="N18357">
            <v>1003183386</v>
          </cell>
          <cell r="O18357">
            <v>45530</v>
          </cell>
        </row>
        <row r="18358">
          <cell r="N18358">
            <v>1003183387</v>
          </cell>
          <cell r="O18358">
            <v>45530</v>
          </cell>
        </row>
        <row r="18359">
          <cell r="N18359">
            <v>1003183388</v>
          </cell>
          <cell r="O18359">
            <v>45530</v>
          </cell>
        </row>
        <row r="18360">
          <cell r="N18360">
            <v>1003183389</v>
          </cell>
          <cell r="O18360">
            <v>45530</v>
          </cell>
        </row>
        <row r="18361">
          <cell r="N18361">
            <v>1003183390</v>
          </cell>
          <cell r="O18361">
            <v>45530</v>
          </cell>
        </row>
        <row r="18362">
          <cell r="N18362">
            <v>1003183391</v>
          </cell>
          <cell r="O18362">
            <v>45530</v>
          </cell>
        </row>
        <row r="18363">
          <cell r="N18363">
            <v>1003183392</v>
          </cell>
          <cell r="O18363">
            <v>45530</v>
          </cell>
        </row>
        <row r="18364">
          <cell r="N18364">
            <v>1003183393</v>
          </cell>
          <cell r="O18364">
            <v>45530</v>
          </cell>
        </row>
        <row r="18365">
          <cell r="N18365">
            <v>1003183394</v>
          </cell>
          <cell r="O18365">
            <v>45530</v>
          </cell>
        </row>
        <row r="18366">
          <cell r="N18366">
            <v>1003183395</v>
          </cell>
          <cell r="O18366">
            <v>45530</v>
          </cell>
        </row>
        <row r="18367">
          <cell r="N18367">
            <v>1003183396</v>
          </cell>
          <cell r="O18367">
            <v>45530</v>
          </cell>
        </row>
        <row r="18368">
          <cell r="N18368">
            <v>1003183397</v>
          </cell>
          <cell r="O18368">
            <v>45530</v>
          </cell>
        </row>
        <row r="18369">
          <cell r="N18369">
            <v>1003183398</v>
          </cell>
          <cell r="O18369">
            <v>45530</v>
          </cell>
        </row>
        <row r="18370">
          <cell r="N18370">
            <v>1003183400</v>
          </cell>
          <cell r="O18370">
            <v>45530</v>
          </cell>
        </row>
        <row r="18371">
          <cell r="N18371">
            <v>1003183401</v>
          </cell>
          <cell r="O18371">
            <v>45530</v>
          </cell>
        </row>
        <row r="18372">
          <cell r="N18372">
            <v>1003183402</v>
          </cell>
          <cell r="O18372">
            <v>45530</v>
          </cell>
        </row>
        <row r="18373">
          <cell r="N18373">
            <v>1003183403</v>
          </cell>
          <cell r="O18373">
            <v>45530</v>
          </cell>
        </row>
        <row r="18374">
          <cell r="N18374">
            <v>1003183404</v>
          </cell>
          <cell r="O18374">
            <v>45530</v>
          </cell>
        </row>
        <row r="18375">
          <cell r="N18375">
            <v>1003183405</v>
          </cell>
          <cell r="O18375">
            <v>45530</v>
          </cell>
        </row>
        <row r="18376">
          <cell r="N18376">
            <v>1003183406</v>
          </cell>
          <cell r="O18376">
            <v>45530</v>
          </cell>
        </row>
        <row r="18377">
          <cell r="N18377">
            <v>1003183407</v>
          </cell>
          <cell r="O18377">
            <v>45530</v>
          </cell>
        </row>
        <row r="18378">
          <cell r="N18378">
            <v>1003183408</v>
          </cell>
          <cell r="O18378">
            <v>45530</v>
          </cell>
        </row>
        <row r="18379">
          <cell r="N18379">
            <v>1003183409</v>
          </cell>
          <cell r="O18379">
            <v>45530</v>
          </cell>
        </row>
        <row r="18380">
          <cell r="N18380">
            <v>1003183410</v>
          </cell>
          <cell r="O18380">
            <v>45530</v>
          </cell>
        </row>
        <row r="18381">
          <cell r="N18381">
            <v>1003183411</v>
          </cell>
          <cell r="O18381">
            <v>45530</v>
          </cell>
        </row>
        <row r="18382">
          <cell r="N18382">
            <v>1003183412</v>
          </cell>
          <cell r="O18382">
            <v>45530</v>
          </cell>
        </row>
        <row r="18383">
          <cell r="N18383">
            <v>1003183413</v>
          </cell>
          <cell r="O18383">
            <v>45530</v>
          </cell>
        </row>
        <row r="18384">
          <cell r="N18384">
            <v>1003183414</v>
          </cell>
          <cell r="O18384">
            <v>45530</v>
          </cell>
        </row>
        <row r="18385">
          <cell r="N18385">
            <v>1003183415</v>
          </cell>
          <cell r="O18385">
            <v>45530</v>
          </cell>
        </row>
        <row r="18386">
          <cell r="N18386">
            <v>1003183416</v>
          </cell>
          <cell r="O18386">
            <v>45530</v>
          </cell>
        </row>
        <row r="18387">
          <cell r="N18387">
            <v>1003183417</v>
          </cell>
          <cell r="O18387">
            <v>45530</v>
          </cell>
        </row>
        <row r="18388">
          <cell r="N18388">
            <v>1003183418</v>
          </cell>
          <cell r="O18388">
            <v>45530</v>
          </cell>
        </row>
        <row r="18389">
          <cell r="N18389">
            <v>1003183419</v>
          </cell>
          <cell r="O18389">
            <v>45530</v>
          </cell>
        </row>
        <row r="18390">
          <cell r="N18390">
            <v>1003183420</v>
          </cell>
          <cell r="O18390">
            <v>45530</v>
          </cell>
        </row>
        <row r="18391">
          <cell r="N18391">
            <v>1003183421</v>
          </cell>
          <cell r="O18391">
            <v>45530</v>
          </cell>
        </row>
        <row r="18392">
          <cell r="N18392">
            <v>1003183422</v>
          </cell>
          <cell r="O18392">
            <v>45530</v>
          </cell>
        </row>
        <row r="18393">
          <cell r="N18393">
            <v>1003183423</v>
          </cell>
          <cell r="O18393">
            <v>45530</v>
          </cell>
        </row>
        <row r="18394">
          <cell r="N18394">
            <v>1003183424</v>
          </cell>
          <cell r="O18394">
            <v>45530</v>
          </cell>
        </row>
        <row r="18395">
          <cell r="N18395">
            <v>1003183425</v>
          </cell>
          <cell r="O18395">
            <v>45530</v>
          </cell>
        </row>
        <row r="18396">
          <cell r="N18396">
            <v>1003183426</v>
          </cell>
          <cell r="O18396">
            <v>45530</v>
          </cell>
        </row>
        <row r="18397">
          <cell r="N18397">
            <v>1003183427</v>
          </cell>
          <cell r="O18397">
            <v>45530</v>
          </cell>
        </row>
        <row r="18398">
          <cell r="N18398">
            <v>1003183428</v>
          </cell>
          <cell r="O18398">
            <v>45530</v>
          </cell>
        </row>
        <row r="18399">
          <cell r="N18399">
            <v>1003183429</v>
          </cell>
          <cell r="O18399">
            <v>45530</v>
          </cell>
        </row>
        <row r="18400">
          <cell r="N18400">
            <v>1003183430</v>
          </cell>
          <cell r="O18400">
            <v>45530</v>
          </cell>
        </row>
        <row r="18401">
          <cell r="N18401">
            <v>1003183431</v>
          </cell>
          <cell r="O18401">
            <v>45530</v>
          </cell>
        </row>
        <row r="18402">
          <cell r="N18402">
            <v>1003183432</v>
          </cell>
          <cell r="O18402">
            <v>45530</v>
          </cell>
        </row>
        <row r="18403">
          <cell r="N18403">
            <v>1003183433</v>
          </cell>
          <cell r="O18403">
            <v>45530</v>
          </cell>
        </row>
        <row r="18404">
          <cell r="N18404">
            <v>1003183434</v>
          </cell>
          <cell r="O18404">
            <v>45530</v>
          </cell>
        </row>
        <row r="18405">
          <cell r="N18405">
            <v>1003183435</v>
          </cell>
          <cell r="O18405">
            <v>45530</v>
          </cell>
        </row>
        <row r="18406">
          <cell r="N18406">
            <v>1003183436</v>
          </cell>
          <cell r="O18406">
            <v>45530</v>
          </cell>
        </row>
        <row r="18407">
          <cell r="N18407">
            <v>1003183437</v>
          </cell>
          <cell r="O18407">
            <v>45530</v>
          </cell>
        </row>
        <row r="18408">
          <cell r="N18408">
            <v>1003183438</v>
          </cell>
          <cell r="O18408">
            <v>45530</v>
          </cell>
        </row>
        <row r="18409">
          <cell r="N18409">
            <v>1003183439</v>
          </cell>
          <cell r="O18409">
            <v>45530</v>
          </cell>
        </row>
        <row r="18410">
          <cell r="N18410">
            <v>1003183440</v>
          </cell>
          <cell r="O18410">
            <v>45530</v>
          </cell>
        </row>
        <row r="18411">
          <cell r="N18411">
            <v>1003183441</v>
          </cell>
          <cell r="O18411">
            <v>45530</v>
          </cell>
        </row>
        <row r="18412">
          <cell r="N18412">
            <v>1003183442</v>
          </cell>
          <cell r="O18412">
            <v>45530</v>
          </cell>
        </row>
        <row r="18413">
          <cell r="N18413">
            <v>1003183443</v>
          </cell>
          <cell r="O18413">
            <v>45530</v>
          </cell>
        </row>
        <row r="18414">
          <cell r="N18414">
            <v>1003183444</v>
          </cell>
          <cell r="O18414">
            <v>45530</v>
          </cell>
        </row>
        <row r="18415">
          <cell r="N18415">
            <v>1003183445</v>
          </cell>
          <cell r="O18415">
            <v>45530</v>
          </cell>
        </row>
        <row r="18416">
          <cell r="N18416">
            <v>1003183446</v>
          </cell>
          <cell r="O18416">
            <v>45530</v>
          </cell>
        </row>
        <row r="18417">
          <cell r="N18417">
            <v>1003183447</v>
          </cell>
          <cell r="O18417">
            <v>45530</v>
          </cell>
        </row>
        <row r="18418">
          <cell r="N18418">
            <v>1003183448</v>
          </cell>
          <cell r="O18418">
            <v>45530</v>
          </cell>
        </row>
        <row r="18419">
          <cell r="N18419">
            <v>1003183449</v>
          </cell>
          <cell r="O18419">
            <v>45530</v>
          </cell>
        </row>
        <row r="18420">
          <cell r="N18420">
            <v>1003183450</v>
          </cell>
          <cell r="O18420">
            <v>45530</v>
          </cell>
        </row>
        <row r="18421">
          <cell r="N18421">
            <v>1003183451</v>
          </cell>
          <cell r="O18421">
            <v>45530</v>
          </cell>
        </row>
        <row r="18422">
          <cell r="N18422">
            <v>1003183452</v>
          </cell>
          <cell r="O18422">
            <v>45530</v>
          </cell>
        </row>
        <row r="18423">
          <cell r="N18423">
            <v>1003183453</v>
          </cell>
          <cell r="O18423">
            <v>45530</v>
          </cell>
        </row>
        <row r="18424">
          <cell r="N18424">
            <v>1003183454</v>
          </cell>
          <cell r="O18424">
            <v>45530</v>
          </cell>
        </row>
        <row r="18425">
          <cell r="N18425">
            <v>1003183455</v>
          </cell>
          <cell r="O18425">
            <v>45530</v>
          </cell>
        </row>
        <row r="18426">
          <cell r="N18426">
            <v>1003183456</v>
          </cell>
          <cell r="O18426">
            <v>45530</v>
          </cell>
        </row>
        <row r="18427">
          <cell r="N18427">
            <v>1003183458</v>
          </cell>
          <cell r="O18427">
            <v>45530</v>
          </cell>
        </row>
        <row r="18428">
          <cell r="N18428">
            <v>1003183459</v>
          </cell>
          <cell r="O18428">
            <v>45530</v>
          </cell>
        </row>
        <row r="18429">
          <cell r="N18429">
            <v>1003183460</v>
          </cell>
          <cell r="O18429">
            <v>45530</v>
          </cell>
        </row>
        <row r="18430">
          <cell r="N18430">
            <v>1003183461</v>
          </cell>
          <cell r="O18430">
            <v>45530</v>
          </cell>
        </row>
        <row r="18431">
          <cell r="N18431">
            <v>1003183462</v>
          </cell>
          <cell r="O18431">
            <v>45530</v>
          </cell>
        </row>
        <row r="18432">
          <cell r="N18432">
            <v>1003183463</v>
          </cell>
          <cell r="O18432">
            <v>45530</v>
          </cell>
        </row>
        <row r="18433">
          <cell r="N18433">
            <v>1003183464</v>
          </cell>
          <cell r="O18433">
            <v>45530</v>
          </cell>
        </row>
        <row r="18434">
          <cell r="N18434">
            <v>1003183465</v>
          </cell>
          <cell r="O18434">
            <v>45530</v>
          </cell>
        </row>
        <row r="18435">
          <cell r="N18435">
            <v>1003183466</v>
          </cell>
          <cell r="O18435">
            <v>45530</v>
          </cell>
        </row>
        <row r="18436">
          <cell r="N18436">
            <v>1003183467</v>
          </cell>
          <cell r="O18436">
            <v>45530</v>
          </cell>
        </row>
        <row r="18437">
          <cell r="N18437">
            <v>1003183468</v>
          </cell>
          <cell r="O18437">
            <v>45530</v>
          </cell>
        </row>
        <row r="18438">
          <cell r="N18438">
            <v>1003183469</v>
          </cell>
          <cell r="O18438">
            <v>45530</v>
          </cell>
        </row>
        <row r="18439">
          <cell r="N18439">
            <v>1003183470</v>
          </cell>
          <cell r="O18439">
            <v>45530</v>
          </cell>
        </row>
        <row r="18440">
          <cell r="N18440">
            <v>1003183471</v>
          </cell>
          <cell r="O18440">
            <v>45530</v>
          </cell>
        </row>
        <row r="18441">
          <cell r="N18441">
            <v>1003183472</v>
          </cell>
          <cell r="O18441">
            <v>45530</v>
          </cell>
        </row>
        <row r="18442">
          <cell r="N18442">
            <v>1003183473</v>
          </cell>
          <cell r="O18442">
            <v>45530</v>
          </cell>
        </row>
        <row r="18443">
          <cell r="N18443">
            <v>1003183474</v>
          </cell>
          <cell r="O18443">
            <v>45530</v>
          </cell>
        </row>
        <row r="18444">
          <cell r="N18444">
            <v>1003183476</v>
          </cell>
          <cell r="O18444">
            <v>45530</v>
          </cell>
        </row>
        <row r="18445">
          <cell r="N18445">
            <v>1003183477</v>
          </cell>
          <cell r="O18445">
            <v>45530</v>
          </cell>
        </row>
        <row r="18446">
          <cell r="N18446">
            <v>1003183478</v>
          </cell>
          <cell r="O18446">
            <v>45530</v>
          </cell>
        </row>
        <row r="18447">
          <cell r="N18447">
            <v>1003183480</v>
          </cell>
          <cell r="O18447">
            <v>45530</v>
          </cell>
        </row>
        <row r="18448">
          <cell r="N18448">
            <v>1003183481</v>
          </cell>
          <cell r="O18448">
            <v>45530</v>
          </cell>
        </row>
        <row r="18449">
          <cell r="N18449">
            <v>1003183482</v>
          </cell>
          <cell r="O18449">
            <v>45530</v>
          </cell>
        </row>
        <row r="18450">
          <cell r="N18450">
            <v>1003183483</v>
          </cell>
          <cell r="O18450">
            <v>45530</v>
          </cell>
        </row>
        <row r="18451">
          <cell r="N18451">
            <v>1003183484</v>
          </cell>
          <cell r="O18451">
            <v>45530</v>
          </cell>
        </row>
        <row r="18452">
          <cell r="N18452">
            <v>1003183485</v>
          </cell>
          <cell r="O18452">
            <v>45530</v>
          </cell>
        </row>
        <row r="18453">
          <cell r="N18453">
            <v>1003183486</v>
          </cell>
          <cell r="O18453">
            <v>45530</v>
          </cell>
        </row>
        <row r="18454">
          <cell r="N18454">
            <v>1003183487</v>
          </cell>
          <cell r="O18454">
            <v>45530</v>
          </cell>
        </row>
        <row r="18455">
          <cell r="N18455">
            <v>1003183488</v>
          </cell>
          <cell r="O18455">
            <v>45530</v>
          </cell>
        </row>
        <row r="18456">
          <cell r="N18456">
            <v>1003183490</v>
          </cell>
          <cell r="O18456">
            <v>45530</v>
          </cell>
        </row>
        <row r="18457">
          <cell r="N18457">
            <v>1003183491</v>
          </cell>
          <cell r="O18457">
            <v>45530</v>
          </cell>
        </row>
        <row r="18458">
          <cell r="N18458">
            <v>1003183492</v>
          </cell>
          <cell r="O18458">
            <v>45530</v>
          </cell>
        </row>
        <row r="18459">
          <cell r="N18459">
            <v>1003183493</v>
          </cell>
          <cell r="O18459">
            <v>45530</v>
          </cell>
        </row>
        <row r="18460">
          <cell r="N18460">
            <v>1003183494</v>
          </cell>
          <cell r="O18460">
            <v>45530</v>
          </cell>
        </row>
        <row r="18461">
          <cell r="N18461">
            <v>1003183495</v>
          </cell>
          <cell r="O18461">
            <v>45530</v>
          </cell>
        </row>
        <row r="18462">
          <cell r="N18462">
            <v>1003183496</v>
          </cell>
          <cell r="O18462">
            <v>45530</v>
          </cell>
        </row>
        <row r="18463">
          <cell r="N18463">
            <v>1003183497</v>
          </cell>
          <cell r="O18463">
            <v>45530</v>
          </cell>
        </row>
        <row r="18464">
          <cell r="N18464">
            <v>1003183498</v>
          </cell>
          <cell r="O18464">
            <v>45530</v>
          </cell>
        </row>
        <row r="18465">
          <cell r="N18465">
            <v>1003183499</v>
          </cell>
          <cell r="O18465">
            <v>45530</v>
          </cell>
        </row>
        <row r="18466">
          <cell r="N18466">
            <v>1003183500</v>
          </cell>
          <cell r="O18466">
            <v>45530</v>
          </cell>
        </row>
        <row r="18467">
          <cell r="N18467">
            <v>1003183501</v>
          </cell>
          <cell r="O18467">
            <v>45530</v>
          </cell>
        </row>
        <row r="18468">
          <cell r="N18468">
            <v>1003183502</v>
          </cell>
          <cell r="O18468">
            <v>45530</v>
          </cell>
        </row>
        <row r="18469">
          <cell r="N18469">
            <v>1003183503</v>
          </cell>
          <cell r="O18469">
            <v>45530</v>
          </cell>
        </row>
        <row r="18470">
          <cell r="N18470">
            <v>1003183504</v>
          </cell>
          <cell r="O18470">
            <v>45530</v>
          </cell>
        </row>
        <row r="18471">
          <cell r="N18471">
            <v>1003183505</v>
          </cell>
          <cell r="O18471">
            <v>45530</v>
          </cell>
        </row>
        <row r="18472">
          <cell r="N18472">
            <v>1003183506</v>
          </cell>
          <cell r="O18472">
            <v>45530</v>
          </cell>
        </row>
        <row r="18473">
          <cell r="N18473">
            <v>1003183507</v>
          </cell>
          <cell r="O18473">
            <v>45530</v>
          </cell>
        </row>
        <row r="18474">
          <cell r="N18474">
            <v>1003183508</v>
          </cell>
          <cell r="O18474">
            <v>45530</v>
          </cell>
        </row>
        <row r="18475">
          <cell r="N18475">
            <v>1003183509</v>
          </cell>
          <cell r="O18475">
            <v>45530</v>
          </cell>
        </row>
        <row r="18476">
          <cell r="N18476">
            <v>1003183510</v>
          </cell>
          <cell r="O18476">
            <v>45530</v>
          </cell>
        </row>
        <row r="18477">
          <cell r="N18477">
            <v>1003183512</v>
          </cell>
          <cell r="O18477">
            <v>45530</v>
          </cell>
        </row>
        <row r="18478">
          <cell r="N18478">
            <v>1003183513</v>
          </cell>
          <cell r="O18478">
            <v>45530</v>
          </cell>
        </row>
        <row r="18479">
          <cell r="N18479">
            <v>1003183514</v>
          </cell>
          <cell r="O18479">
            <v>45530</v>
          </cell>
        </row>
        <row r="18480">
          <cell r="N18480">
            <v>1003183515</v>
          </cell>
          <cell r="O18480">
            <v>45530</v>
          </cell>
        </row>
        <row r="18481">
          <cell r="N18481">
            <v>1003183516</v>
          </cell>
          <cell r="O18481">
            <v>45530</v>
          </cell>
        </row>
        <row r="18482">
          <cell r="N18482">
            <v>1003183517</v>
          </cell>
          <cell r="O18482">
            <v>45530</v>
          </cell>
        </row>
        <row r="18483">
          <cell r="N18483">
            <v>1003183518</v>
          </cell>
          <cell r="O18483">
            <v>45530</v>
          </cell>
        </row>
        <row r="18484">
          <cell r="N18484">
            <v>1003183519</v>
          </cell>
          <cell r="O18484">
            <v>45530</v>
          </cell>
        </row>
        <row r="18485">
          <cell r="N18485">
            <v>1003183520</v>
          </cell>
          <cell r="O18485">
            <v>45530</v>
          </cell>
        </row>
        <row r="18486">
          <cell r="N18486">
            <v>1003183521</v>
          </cell>
          <cell r="O18486">
            <v>45530</v>
          </cell>
        </row>
        <row r="18487">
          <cell r="N18487">
            <v>1003183522</v>
          </cell>
          <cell r="O18487">
            <v>45530</v>
          </cell>
        </row>
        <row r="18488">
          <cell r="N18488">
            <v>1003183523</v>
          </cell>
          <cell r="O18488">
            <v>45530</v>
          </cell>
        </row>
        <row r="18489">
          <cell r="N18489">
            <v>1003183524</v>
          </cell>
          <cell r="O18489">
            <v>45530</v>
          </cell>
        </row>
        <row r="18490">
          <cell r="N18490">
            <v>1003183525</v>
          </cell>
          <cell r="O18490">
            <v>45530</v>
          </cell>
        </row>
        <row r="18491">
          <cell r="N18491">
            <v>1003183526</v>
          </cell>
          <cell r="O18491">
            <v>45530</v>
          </cell>
        </row>
        <row r="18492">
          <cell r="N18492">
            <v>1003183527</v>
          </cell>
          <cell r="O18492">
            <v>45530</v>
          </cell>
        </row>
        <row r="18493">
          <cell r="N18493">
            <v>1003183528</v>
          </cell>
          <cell r="O18493">
            <v>45530</v>
          </cell>
        </row>
        <row r="18494">
          <cell r="N18494">
            <v>1003183529</v>
          </cell>
          <cell r="O18494">
            <v>45530</v>
          </cell>
        </row>
        <row r="18495">
          <cell r="N18495">
            <v>1003183530</v>
          </cell>
          <cell r="O18495">
            <v>45530</v>
          </cell>
        </row>
        <row r="18496">
          <cell r="N18496">
            <v>1003183531</v>
          </cell>
          <cell r="O18496">
            <v>45530</v>
          </cell>
        </row>
        <row r="18497">
          <cell r="N18497">
            <v>1003183532</v>
          </cell>
          <cell r="O18497">
            <v>45530</v>
          </cell>
        </row>
        <row r="18498">
          <cell r="N18498">
            <v>1003183533</v>
          </cell>
          <cell r="O18498">
            <v>45530</v>
          </cell>
        </row>
        <row r="18499">
          <cell r="N18499">
            <v>1003183534</v>
          </cell>
          <cell r="O18499">
            <v>45530</v>
          </cell>
        </row>
        <row r="18500">
          <cell r="N18500">
            <v>1003183536</v>
          </cell>
          <cell r="O18500">
            <v>45530</v>
          </cell>
        </row>
        <row r="18501">
          <cell r="N18501">
            <v>1003183537</v>
          </cell>
          <cell r="O18501">
            <v>45530</v>
          </cell>
        </row>
        <row r="18502">
          <cell r="N18502">
            <v>1003183538</v>
          </cell>
          <cell r="O18502">
            <v>45530</v>
          </cell>
        </row>
        <row r="18503">
          <cell r="N18503">
            <v>1003183539</v>
          </cell>
          <cell r="O18503">
            <v>45530</v>
          </cell>
        </row>
        <row r="18504">
          <cell r="N18504">
            <v>1003183540</v>
          </cell>
          <cell r="O18504">
            <v>45530</v>
          </cell>
        </row>
        <row r="18505">
          <cell r="N18505">
            <v>1003183541</v>
          </cell>
          <cell r="O18505">
            <v>45530</v>
          </cell>
        </row>
        <row r="18506">
          <cell r="N18506">
            <v>1003183542</v>
          </cell>
          <cell r="O18506">
            <v>45530</v>
          </cell>
        </row>
        <row r="18507">
          <cell r="N18507">
            <v>1003183543</v>
          </cell>
          <cell r="O18507">
            <v>45530</v>
          </cell>
        </row>
        <row r="18508">
          <cell r="N18508">
            <v>1003183544</v>
          </cell>
          <cell r="O18508">
            <v>45530</v>
          </cell>
        </row>
        <row r="18509">
          <cell r="N18509">
            <v>1003183545</v>
          </cell>
          <cell r="O18509">
            <v>45530</v>
          </cell>
        </row>
        <row r="18510">
          <cell r="N18510">
            <v>1003183546</v>
          </cell>
          <cell r="O18510">
            <v>45530</v>
          </cell>
        </row>
        <row r="18511">
          <cell r="N18511">
            <v>1003183547</v>
          </cell>
          <cell r="O18511">
            <v>45530</v>
          </cell>
        </row>
        <row r="18512">
          <cell r="N18512">
            <v>1003183548</v>
          </cell>
          <cell r="O18512">
            <v>45530</v>
          </cell>
        </row>
        <row r="18513">
          <cell r="N18513">
            <v>1003183549</v>
          </cell>
          <cell r="O18513">
            <v>45530</v>
          </cell>
        </row>
        <row r="18514">
          <cell r="N18514">
            <v>1003183550</v>
          </cell>
          <cell r="O18514">
            <v>45530</v>
          </cell>
        </row>
        <row r="18515">
          <cell r="N18515">
            <v>1003183551</v>
          </cell>
          <cell r="O18515">
            <v>45530</v>
          </cell>
        </row>
        <row r="18516">
          <cell r="N18516">
            <v>1003183552</v>
          </cell>
          <cell r="O18516">
            <v>45530</v>
          </cell>
        </row>
        <row r="18517">
          <cell r="N18517">
            <v>1003183553</v>
          </cell>
          <cell r="O18517">
            <v>45530</v>
          </cell>
        </row>
        <row r="18518">
          <cell r="N18518">
            <v>1003183554</v>
          </cell>
          <cell r="O18518">
            <v>45530</v>
          </cell>
        </row>
        <row r="18519">
          <cell r="N18519">
            <v>1003183555</v>
          </cell>
          <cell r="O18519">
            <v>45530</v>
          </cell>
        </row>
        <row r="18520">
          <cell r="N18520">
            <v>1003183556</v>
          </cell>
          <cell r="O18520">
            <v>45530</v>
          </cell>
        </row>
        <row r="18521">
          <cell r="N18521">
            <v>1003183557</v>
          </cell>
          <cell r="O18521">
            <v>45530</v>
          </cell>
        </row>
        <row r="18522">
          <cell r="N18522">
            <v>1003183558</v>
          </cell>
          <cell r="O18522">
            <v>45530</v>
          </cell>
        </row>
        <row r="18523">
          <cell r="N18523">
            <v>1003183559</v>
          </cell>
          <cell r="O18523">
            <v>45530</v>
          </cell>
        </row>
        <row r="18524">
          <cell r="N18524">
            <v>1003183560</v>
          </cell>
          <cell r="O18524">
            <v>45530</v>
          </cell>
        </row>
        <row r="18525">
          <cell r="N18525">
            <v>1003183561</v>
          </cell>
          <cell r="O18525">
            <v>45530</v>
          </cell>
        </row>
        <row r="18526">
          <cell r="N18526">
            <v>1003183562</v>
          </cell>
          <cell r="O18526">
            <v>45530</v>
          </cell>
        </row>
        <row r="18527">
          <cell r="N18527">
            <v>1003183563</v>
          </cell>
          <cell r="O18527">
            <v>45530</v>
          </cell>
        </row>
        <row r="18528">
          <cell r="N18528">
            <v>1003183564</v>
          </cell>
          <cell r="O18528">
            <v>45530</v>
          </cell>
        </row>
        <row r="18529">
          <cell r="N18529">
            <v>1003183565</v>
          </cell>
          <cell r="O18529">
            <v>45530</v>
          </cell>
        </row>
        <row r="18530">
          <cell r="N18530">
            <v>1003183566</v>
          </cell>
          <cell r="O18530">
            <v>45530</v>
          </cell>
        </row>
        <row r="18531">
          <cell r="N18531">
            <v>1003183567</v>
          </cell>
          <cell r="O18531">
            <v>45530</v>
          </cell>
        </row>
        <row r="18532">
          <cell r="N18532">
            <v>1003183568</v>
          </cell>
          <cell r="O18532">
            <v>45530</v>
          </cell>
        </row>
        <row r="18533">
          <cell r="N18533">
            <v>1003183569</v>
          </cell>
          <cell r="O18533">
            <v>45530</v>
          </cell>
        </row>
        <row r="18534">
          <cell r="N18534">
            <v>1003183570</v>
          </cell>
          <cell r="O18534">
            <v>45530</v>
          </cell>
        </row>
        <row r="18535">
          <cell r="N18535">
            <v>1003183571</v>
          </cell>
          <cell r="O18535">
            <v>45530</v>
          </cell>
        </row>
        <row r="18536">
          <cell r="N18536">
            <v>1003183572</v>
          </cell>
          <cell r="O18536">
            <v>45530</v>
          </cell>
        </row>
        <row r="18537">
          <cell r="N18537">
            <v>1003183573</v>
          </cell>
          <cell r="O18537">
            <v>45530</v>
          </cell>
        </row>
        <row r="18538">
          <cell r="N18538">
            <v>1003183574</v>
          </cell>
          <cell r="O18538">
            <v>45530</v>
          </cell>
        </row>
        <row r="18539">
          <cell r="N18539">
            <v>1003183575</v>
          </cell>
          <cell r="O18539">
            <v>45530</v>
          </cell>
        </row>
        <row r="18540">
          <cell r="N18540">
            <v>1003183576</v>
          </cell>
          <cell r="O18540">
            <v>45530</v>
          </cell>
        </row>
        <row r="18541">
          <cell r="N18541">
            <v>1003183577</v>
          </cell>
          <cell r="O18541">
            <v>45530</v>
          </cell>
        </row>
        <row r="18542">
          <cell r="N18542">
            <v>1003183578</v>
          </cell>
          <cell r="O18542">
            <v>45530</v>
          </cell>
        </row>
        <row r="18543">
          <cell r="N18543">
            <v>1003183579</v>
          </cell>
          <cell r="O18543">
            <v>45530</v>
          </cell>
        </row>
        <row r="18544">
          <cell r="N18544">
            <v>1003183580</v>
          </cell>
          <cell r="O18544">
            <v>45530</v>
          </cell>
        </row>
        <row r="18545">
          <cell r="N18545">
            <v>1003183581</v>
          </cell>
          <cell r="O18545">
            <v>45530</v>
          </cell>
        </row>
        <row r="18546">
          <cell r="N18546">
            <v>1003183582</v>
          </cell>
          <cell r="O18546">
            <v>45530</v>
          </cell>
        </row>
        <row r="18547">
          <cell r="N18547">
            <v>1003183583</v>
          </cell>
          <cell r="O18547">
            <v>45530</v>
          </cell>
        </row>
        <row r="18548">
          <cell r="N18548">
            <v>1003183584</v>
          </cell>
          <cell r="O18548">
            <v>45530</v>
          </cell>
        </row>
        <row r="18549">
          <cell r="N18549">
            <v>1003183585</v>
          </cell>
          <cell r="O18549">
            <v>45530</v>
          </cell>
        </row>
        <row r="18550">
          <cell r="N18550">
            <v>1003183586</v>
          </cell>
          <cell r="O18550">
            <v>45530</v>
          </cell>
        </row>
        <row r="18551">
          <cell r="N18551">
            <v>1003183587</v>
          </cell>
          <cell r="O18551">
            <v>45530</v>
          </cell>
        </row>
        <row r="18552">
          <cell r="N18552">
            <v>1003183588</v>
          </cell>
          <cell r="O18552">
            <v>45530</v>
          </cell>
        </row>
        <row r="18553">
          <cell r="N18553">
            <v>1003183589</v>
          </cell>
          <cell r="O18553">
            <v>45530</v>
          </cell>
        </row>
        <row r="18554">
          <cell r="N18554">
            <v>1003183590</v>
          </cell>
          <cell r="O18554">
            <v>45530</v>
          </cell>
        </row>
        <row r="18555">
          <cell r="N18555">
            <v>1003183591</v>
          </cell>
          <cell r="O18555">
            <v>45530</v>
          </cell>
        </row>
        <row r="18556">
          <cell r="N18556">
            <v>1003183592</v>
          </cell>
          <cell r="O18556">
            <v>45530</v>
          </cell>
        </row>
        <row r="18557">
          <cell r="N18557">
            <v>1003183593</v>
          </cell>
          <cell r="O18557">
            <v>45530</v>
          </cell>
        </row>
        <row r="18558">
          <cell r="N18558">
            <v>1003183594</v>
          </cell>
          <cell r="O18558">
            <v>45530</v>
          </cell>
        </row>
        <row r="18559">
          <cell r="N18559">
            <v>1003183595</v>
          </cell>
          <cell r="O18559">
            <v>45530</v>
          </cell>
        </row>
        <row r="18560">
          <cell r="N18560">
            <v>1003183596</v>
          </cell>
          <cell r="O18560">
            <v>45530</v>
          </cell>
        </row>
        <row r="18561">
          <cell r="N18561">
            <v>1003183597</v>
          </cell>
          <cell r="O18561">
            <v>45530</v>
          </cell>
        </row>
        <row r="18562">
          <cell r="N18562">
            <v>1003183598</v>
          </cell>
          <cell r="O18562">
            <v>45530</v>
          </cell>
        </row>
        <row r="18563">
          <cell r="N18563">
            <v>1003183599</v>
          </cell>
          <cell r="O18563">
            <v>45530</v>
          </cell>
        </row>
        <row r="18564">
          <cell r="N18564">
            <v>1003183600</v>
          </cell>
          <cell r="O18564">
            <v>45530</v>
          </cell>
        </row>
        <row r="18565">
          <cell r="N18565">
            <v>1003183601</v>
          </cell>
          <cell r="O18565">
            <v>45530</v>
          </cell>
        </row>
        <row r="18566">
          <cell r="N18566">
            <v>1003183602</v>
          </cell>
          <cell r="O18566">
            <v>45530</v>
          </cell>
        </row>
        <row r="18567">
          <cell r="N18567">
            <v>1003183603</v>
          </cell>
          <cell r="O18567">
            <v>45530</v>
          </cell>
        </row>
        <row r="18568">
          <cell r="N18568">
            <v>1003183604</v>
          </cell>
          <cell r="O18568">
            <v>45530</v>
          </cell>
        </row>
        <row r="18569">
          <cell r="N18569">
            <v>1003183605</v>
          </cell>
          <cell r="O18569">
            <v>45530</v>
          </cell>
        </row>
        <row r="18570">
          <cell r="N18570">
            <v>1003183606</v>
          </cell>
          <cell r="O18570">
            <v>45530</v>
          </cell>
        </row>
        <row r="18571">
          <cell r="N18571">
            <v>1003183607</v>
          </cell>
          <cell r="O18571">
            <v>45530</v>
          </cell>
        </row>
        <row r="18572">
          <cell r="N18572">
            <v>1003183608</v>
          </cell>
          <cell r="O18572">
            <v>45530</v>
          </cell>
        </row>
        <row r="18573">
          <cell r="N18573">
            <v>1003183609</v>
          </cell>
          <cell r="O18573">
            <v>45530</v>
          </cell>
        </row>
        <row r="18574">
          <cell r="N18574">
            <v>1003183610</v>
          </cell>
          <cell r="O18574">
            <v>45530</v>
          </cell>
        </row>
        <row r="18575">
          <cell r="N18575">
            <v>1003183611</v>
          </cell>
          <cell r="O18575">
            <v>45530</v>
          </cell>
        </row>
        <row r="18576">
          <cell r="N18576">
            <v>1003183612</v>
          </cell>
          <cell r="O18576">
            <v>45530</v>
          </cell>
        </row>
        <row r="18577">
          <cell r="N18577">
            <v>1003183613</v>
          </cell>
          <cell r="O18577">
            <v>45530</v>
          </cell>
        </row>
        <row r="18578">
          <cell r="N18578">
            <v>1003183614</v>
          </cell>
          <cell r="O18578">
            <v>45530</v>
          </cell>
        </row>
        <row r="18579">
          <cell r="N18579">
            <v>1003183615</v>
          </cell>
          <cell r="O18579">
            <v>45530</v>
          </cell>
        </row>
        <row r="18580">
          <cell r="N18580">
            <v>1003183616</v>
          </cell>
          <cell r="O18580">
            <v>45530</v>
          </cell>
        </row>
        <row r="18581">
          <cell r="N18581">
            <v>1003183617</v>
          </cell>
          <cell r="O18581">
            <v>45530</v>
          </cell>
        </row>
        <row r="18582">
          <cell r="N18582">
            <v>1003183618</v>
          </cell>
          <cell r="O18582">
            <v>45530</v>
          </cell>
        </row>
        <row r="18583">
          <cell r="N18583">
            <v>1003183619</v>
          </cell>
          <cell r="O18583">
            <v>45530</v>
          </cell>
        </row>
        <row r="18584">
          <cell r="N18584">
            <v>1003183620</v>
          </cell>
          <cell r="O18584">
            <v>45530</v>
          </cell>
        </row>
        <row r="18585">
          <cell r="N18585">
            <v>1003183621</v>
          </cell>
          <cell r="O18585">
            <v>45530</v>
          </cell>
        </row>
        <row r="18586">
          <cell r="N18586">
            <v>1003183622</v>
          </cell>
          <cell r="O18586">
            <v>45530</v>
          </cell>
        </row>
        <row r="18587">
          <cell r="N18587">
            <v>1003183623</v>
          </cell>
          <cell r="O18587">
            <v>45530</v>
          </cell>
        </row>
        <row r="18588">
          <cell r="N18588">
            <v>1003183624</v>
          </cell>
          <cell r="O18588">
            <v>45530</v>
          </cell>
        </row>
        <row r="18589">
          <cell r="N18589">
            <v>1003183625</v>
          </cell>
          <cell r="O18589">
            <v>45530</v>
          </cell>
        </row>
        <row r="18590">
          <cell r="N18590">
            <v>1003183626</v>
          </cell>
          <cell r="O18590">
            <v>45530</v>
          </cell>
        </row>
        <row r="18591">
          <cell r="N18591">
            <v>1003183627</v>
          </cell>
          <cell r="O18591">
            <v>45530</v>
          </cell>
        </row>
        <row r="18592">
          <cell r="N18592">
            <v>1003183628</v>
          </cell>
          <cell r="O18592">
            <v>45530</v>
          </cell>
        </row>
        <row r="18593">
          <cell r="N18593">
            <v>1003183629</v>
          </cell>
          <cell r="O18593">
            <v>45530</v>
          </cell>
        </row>
        <row r="18594">
          <cell r="N18594">
            <v>1003183630</v>
          </cell>
          <cell r="O18594">
            <v>45530</v>
          </cell>
        </row>
        <row r="18595">
          <cell r="N18595">
            <v>1003183631</v>
          </cell>
          <cell r="O18595">
            <v>45530</v>
          </cell>
        </row>
        <row r="18596">
          <cell r="N18596">
            <v>1003183632</v>
          </cell>
          <cell r="O18596">
            <v>45530</v>
          </cell>
        </row>
        <row r="18597">
          <cell r="N18597">
            <v>1003183633</v>
          </cell>
          <cell r="O18597">
            <v>45530</v>
          </cell>
        </row>
        <row r="18598">
          <cell r="N18598">
            <v>1003183634</v>
          </cell>
          <cell r="O18598">
            <v>45530</v>
          </cell>
        </row>
        <row r="18599">
          <cell r="N18599">
            <v>1003183635</v>
          </cell>
          <cell r="O18599">
            <v>45530</v>
          </cell>
        </row>
        <row r="18600">
          <cell r="N18600">
            <v>1003183636</v>
          </cell>
          <cell r="O18600">
            <v>45530</v>
          </cell>
        </row>
        <row r="18601">
          <cell r="N18601">
            <v>1003183637</v>
          </cell>
          <cell r="O18601">
            <v>45530</v>
          </cell>
        </row>
        <row r="18602">
          <cell r="N18602">
            <v>1003183638</v>
          </cell>
          <cell r="O18602">
            <v>45530</v>
          </cell>
        </row>
        <row r="18603">
          <cell r="N18603">
            <v>1003183639</v>
          </cell>
          <cell r="O18603">
            <v>45530</v>
          </cell>
        </row>
        <row r="18604">
          <cell r="N18604">
            <v>1003183640</v>
          </cell>
          <cell r="O18604">
            <v>45530</v>
          </cell>
        </row>
        <row r="18605">
          <cell r="N18605">
            <v>1003183641</v>
          </cell>
          <cell r="O18605">
            <v>45530</v>
          </cell>
        </row>
        <row r="18606">
          <cell r="N18606">
            <v>1003183642</v>
          </cell>
          <cell r="O18606">
            <v>45530</v>
          </cell>
        </row>
        <row r="18607">
          <cell r="N18607">
            <v>1003183643</v>
          </cell>
          <cell r="O18607">
            <v>45530</v>
          </cell>
        </row>
        <row r="18608">
          <cell r="N18608">
            <v>1003183644</v>
          </cell>
          <cell r="O18608">
            <v>45530</v>
          </cell>
        </row>
        <row r="18609">
          <cell r="N18609">
            <v>1003183645</v>
          </cell>
          <cell r="O18609">
            <v>45530</v>
          </cell>
        </row>
        <row r="18610">
          <cell r="N18610">
            <v>1003183646</v>
          </cell>
          <cell r="O18610">
            <v>45530</v>
          </cell>
        </row>
        <row r="18611">
          <cell r="N18611">
            <v>1003183647</v>
          </cell>
          <cell r="O18611">
            <v>45530</v>
          </cell>
        </row>
        <row r="18612">
          <cell r="N18612">
            <v>1003183648</v>
          </cell>
          <cell r="O18612">
            <v>45530</v>
          </cell>
        </row>
        <row r="18613">
          <cell r="N18613">
            <v>1003183649</v>
          </cell>
          <cell r="O18613">
            <v>45530</v>
          </cell>
        </row>
        <row r="18614">
          <cell r="N18614">
            <v>1003183650</v>
          </cell>
          <cell r="O18614">
            <v>45530</v>
          </cell>
        </row>
        <row r="18615">
          <cell r="N18615">
            <v>1003183651</v>
          </cell>
          <cell r="O18615">
            <v>45530</v>
          </cell>
        </row>
        <row r="18616">
          <cell r="N18616">
            <v>1003183652</v>
          </cell>
          <cell r="O18616">
            <v>45530</v>
          </cell>
        </row>
        <row r="18617">
          <cell r="N18617">
            <v>1003183653</v>
          </cell>
          <cell r="O18617">
            <v>45530</v>
          </cell>
        </row>
        <row r="18618">
          <cell r="N18618">
            <v>1003183654</v>
          </cell>
          <cell r="O18618">
            <v>45530</v>
          </cell>
        </row>
        <row r="18619">
          <cell r="N18619">
            <v>1003183655</v>
          </cell>
          <cell r="O18619">
            <v>45530</v>
          </cell>
        </row>
        <row r="18620">
          <cell r="N18620">
            <v>1003183656</v>
          </cell>
          <cell r="O18620">
            <v>45530</v>
          </cell>
        </row>
        <row r="18621">
          <cell r="N18621">
            <v>1003183658</v>
          </cell>
          <cell r="O18621">
            <v>45530</v>
          </cell>
        </row>
        <row r="18622">
          <cell r="N18622">
            <v>1003183659</v>
          </cell>
          <cell r="O18622">
            <v>45530</v>
          </cell>
        </row>
        <row r="18623">
          <cell r="N18623">
            <v>1003183660</v>
          </cell>
          <cell r="O18623">
            <v>45530</v>
          </cell>
        </row>
        <row r="18624">
          <cell r="N18624">
            <v>1003183661</v>
          </cell>
          <cell r="O18624">
            <v>45530</v>
          </cell>
        </row>
        <row r="18625">
          <cell r="N18625">
            <v>1003183662</v>
          </cell>
          <cell r="O18625">
            <v>45530</v>
          </cell>
        </row>
        <row r="18626">
          <cell r="N18626">
            <v>1003183663</v>
          </cell>
          <cell r="O18626">
            <v>45530</v>
          </cell>
        </row>
        <row r="18627">
          <cell r="N18627">
            <v>1003183664</v>
          </cell>
          <cell r="O18627">
            <v>45530</v>
          </cell>
        </row>
        <row r="18628">
          <cell r="N18628">
            <v>1003183665</v>
          </cell>
          <cell r="O18628">
            <v>45530</v>
          </cell>
        </row>
        <row r="18629">
          <cell r="N18629">
            <v>1003183666</v>
          </cell>
          <cell r="O18629">
            <v>45530</v>
          </cell>
        </row>
        <row r="18630">
          <cell r="N18630">
            <v>1003183667</v>
          </cell>
          <cell r="O18630">
            <v>45530</v>
          </cell>
        </row>
        <row r="18631">
          <cell r="N18631">
            <v>1003183668</v>
          </cell>
          <cell r="O18631">
            <v>45530</v>
          </cell>
        </row>
        <row r="18632">
          <cell r="N18632">
            <v>1003183669</v>
          </cell>
          <cell r="O18632">
            <v>45530</v>
          </cell>
        </row>
        <row r="18633">
          <cell r="N18633">
            <v>1003183670</v>
          </cell>
          <cell r="O18633">
            <v>45530</v>
          </cell>
        </row>
        <row r="18634">
          <cell r="N18634">
            <v>1003183671</v>
          </cell>
          <cell r="O18634">
            <v>45530</v>
          </cell>
        </row>
        <row r="18635">
          <cell r="N18635">
            <v>1003183672</v>
          </cell>
          <cell r="O18635">
            <v>45530</v>
          </cell>
        </row>
        <row r="18636">
          <cell r="N18636">
            <v>1003183673</v>
          </cell>
          <cell r="O18636">
            <v>45530</v>
          </cell>
        </row>
        <row r="18637">
          <cell r="N18637">
            <v>1003183674</v>
          </cell>
          <cell r="O18637">
            <v>45530</v>
          </cell>
        </row>
        <row r="18638">
          <cell r="N18638">
            <v>1003183675</v>
          </cell>
          <cell r="O18638">
            <v>45530</v>
          </cell>
        </row>
        <row r="18639">
          <cell r="N18639">
            <v>1003183676</v>
          </cell>
          <cell r="O18639">
            <v>45530</v>
          </cell>
        </row>
        <row r="18640">
          <cell r="N18640">
            <v>1003183677</v>
          </cell>
          <cell r="O18640">
            <v>45530</v>
          </cell>
        </row>
        <row r="18641">
          <cell r="N18641">
            <v>1003183678</v>
          </cell>
          <cell r="O18641">
            <v>45530</v>
          </cell>
        </row>
        <row r="18642">
          <cell r="N18642">
            <v>1003183679</v>
          </cell>
          <cell r="O18642">
            <v>45530</v>
          </cell>
        </row>
        <row r="18643">
          <cell r="N18643">
            <v>1003183680</v>
          </cell>
          <cell r="O18643">
            <v>45530</v>
          </cell>
        </row>
        <row r="18644">
          <cell r="N18644">
            <v>1003183681</v>
          </cell>
          <cell r="O18644">
            <v>45530</v>
          </cell>
        </row>
        <row r="18645">
          <cell r="N18645">
            <v>1003183682</v>
          </cell>
          <cell r="O18645">
            <v>45530</v>
          </cell>
        </row>
        <row r="18646">
          <cell r="N18646">
            <v>1003183683</v>
          </cell>
          <cell r="O18646">
            <v>45530</v>
          </cell>
        </row>
        <row r="18647">
          <cell r="N18647">
            <v>1003183684</v>
          </cell>
          <cell r="O18647">
            <v>45530</v>
          </cell>
        </row>
        <row r="18648">
          <cell r="N18648">
            <v>1003183685</v>
          </cell>
          <cell r="O18648">
            <v>45530</v>
          </cell>
        </row>
        <row r="18649">
          <cell r="N18649">
            <v>1003183686</v>
          </cell>
          <cell r="O18649">
            <v>45530</v>
          </cell>
        </row>
        <row r="18650">
          <cell r="N18650">
            <v>1003183687</v>
          </cell>
          <cell r="O18650">
            <v>45530</v>
          </cell>
        </row>
        <row r="18651">
          <cell r="N18651">
            <v>1003183688</v>
          </cell>
          <cell r="O18651">
            <v>45530</v>
          </cell>
        </row>
        <row r="18652">
          <cell r="N18652">
            <v>1003183689</v>
          </cell>
          <cell r="O18652">
            <v>45530</v>
          </cell>
        </row>
        <row r="18653">
          <cell r="N18653">
            <v>1003183690</v>
          </cell>
          <cell r="O18653">
            <v>45530</v>
          </cell>
        </row>
        <row r="18654">
          <cell r="N18654">
            <v>1003183691</v>
          </cell>
          <cell r="O18654">
            <v>45530</v>
          </cell>
        </row>
        <row r="18655">
          <cell r="N18655">
            <v>1003183692</v>
          </cell>
          <cell r="O18655">
            <v>45530</v>
          </cell>
        </row>
        <row r="18656">
          <cell r="N18656">
            <v>1003183693</v>
          </cell>
          <cell r="O18656">
            <v>45530</v>
          </cell>
        </row>
        <row r="18657">
          <cell r="N18657">
            <v>1003183694</v>
          </cell>
          <cell r="O18657">
            <v>45530</v>
          </cell>
        </row>
        <row r="18658">
          <cell r="N18658">
            <v>1003183695</v>
          </cell>
          <cell r="O18658">
            <v>45530</v>
          </cell>
        </row>
        <row r="18659">
          <cell r="N18659">
            <v>1003183696</v>
          </cell>
          <cell r="O18659">
            <v>45530</v>
          </cell>
        </row>
        <row r="18660">
          <cell r="N18660">
            <v>1003183697</v>
          </cell>
          <cell r="O18660">
            <v>45530</v>
          </cell>
        </row>
        <row r="18661">
          <cell r="N18661">
            <v>1003183698</v>
          </cell>
          <cell r="O18661">
            <v>45530</v>
          </cell>
        </row>
        <row r="18662">
          <cell r="N18662">
            <v>1003183699</v>
          </cell>
          <cell r="O18662">
            <v>45530</v>
          </cell>
        </row>
        <row r="18663">
          <cell r="N18663">
            <v>1003183700</v>
          </cell>
          <cell r="O18663">
            <v>45530</v>
          </cell>
        </row>
        <row r="18664">
          <cell r="N18664">
            <v>1003183701</v>
          </cell>
          <cell r="O18664">
            <v>45530</v>
          </cell>
        </row>
        <row r="18665">
          <cell r="N18665">
            <v>1003183702</v>
          </cell>
          <cell r="O18665">
            <v>45530</v>
          </cell>
        </row>
        <row r="18666">
          <cell r="N18666">
            <v>1003183703</v>
          </cell>
          <cell r="O18666">
            <v>45530</v>
          </cell>
        </row>
        <row r="18667">
          <cell r="N18667">
            <v>1003183704</v>
          </cell>
          <cell r="O18667">
            <v>45530</v>
          </cell>
        </row>
        <row r="18668">
          <cell r="N18668">
            <v>1003183705</v>
          </cell>
          <cell r="O18668">
            <v>45530</v>
          </cell>
        </row>
        <row r="18669">
          <cell r="N18669">
            <v>1003183706</v>
          </cell>
          <cell r="O18669">
            <v>45530</v>
          </cell>
        </row>
        <row r="18670">
          <cell r="N18670">
            <v>1003183707</v>
          </cell>
          <cell r="O18670">
            <v>45530</v>
          </cell>
        </row>
        <row r="18671">
          <cell r="N18671">
            <v>1003183708</v>
          </cell>
          <cell r="O18671">
            <v>45530</v>
          </cell>
        </row>
        <row r="18672">
          <cell r="N18672">
            <v>1003183709</v>
          </cell>
          <cell r="O18672">
            <v>45530</v>
          </cell>
        </row>
        <row r="18673">
          <cell r="N18673">
            <v>1003183710</v>
          </cell>
          <cell r="O18673">
            <v>45530</v>
          </cell>
        </row>
        <row r="18674">
          <cell r="N18674">
            <v>1003183711</v>
          </cell>
          <cell r="O18674">
            <v>45530</v>
          </cell>
        </row>
        <row r="18675">
          <cell r="N18675">
            <v>1003183712</v>
          </cell>
          <cell r="O18675">
            <v>45530</v>
          </cell>
        </row>
        <row r="18676">
          <cell r="N18676">
            <v>1003183713</v>
          </cell>
          <cell r="O18676">
            <v>45530</v>
          </cell>
        </row>
        <row r="18677">
          <cell r="N18677">
            <v>1003183714</v>
          </cell>
          <cell r="O18677">
            <v>45530</v>
          </cell>
        </row>
        <row r="18678">
          <cell r="N18678">
            <v>1003183715</v>
          </cell>
          <cell r="O18678">
            <v>45530</v>
          </cell>
        </row>
        <row r="18679">
          <cell r="N18679">
            <v>1003183716</v>
          </cell>
          <cell r="O18679">
            <v>45530</v>
          </cell>
        </row>
        <row r="18680">
          <cell r="N18680">
            <v>1003183717</v>
          </cell>
          <cell r="O18680">
            <v>45530</v>
          </cell>
        </row>
        <row r="18681">
          <cell r="N18681">
            <v>1003183718</v>
          </cell>
          <cell r="O18681">
            <v>45530</v>
          </cell>
        </row>
        <row r="18682">
          <cell r="N18682">
            <v>1003183719</v>
          </cell>
          <cell r="O18682">
            <v>45530</v>
          </cell>
        </row>
        <row r="18683">
          <cell r="N18683">
            <v>1003183720</v>
          </cell>
          <cell r="O18683">
            <v>45530</v>
          </cell>
        </row>
        <row r="18684">
          <cell r="N18684">
            <v>1003183721</v>
          </cell>
          <cell r="O18684">
            <v>45530</v>
          </cell>
        </row>
        <row r="18685">
          <cell r="N18685">
            <v>1003183722</v>
          </cell>
          <cell r="O18685">
            <v>45530</v>
          </cell>
        </row>
        <row r="18686">
          <cell r="N18686">
            <v>1003183723</v>
          </cell>
          <cell r="O18686">
            <v>45530</v>
          </cell>
        </row>
        <row r="18687">
          <cell r="N18687">
            <v>1003183725</v>
          </cell>
          <cell r="O18687">
            <v>45530</v>
          </cell>
        </row>
        <row r="18688">
          <cell r="N18688">
            <v>1003183726</v>
          </cell>
          <cell r="O18688">
            <v>45530</v>
          </cell>
        </row>
        <row r="18689">
          <cell r="N18689">
            <v>1003183727</v>
          </cell>
          <cell r="O18689">
            <v>45530</v>
          </cell>
        </row>
        <row r="18690">
          <cell r="N18690">
            <v>1003183728</v>
          </cell>
          <cell r="O18690">
            <v>45530</v>
          </cell>
        </row>
        <row r="18691">
          <cell r="N18691">
            <v>1003183729</v>
          </cell>
          <cell r="O18691">
            <v>45530</v>
          </cell>
        </row>
        <row r="18692">
          <cell r="N18692">
            <v>1003183730</v>
          </cell>
          <cell r="O18692">
            <v>45530</v>
          </cell>
        </row>
        <row r="18693">
          <cell r="N18693">
            <v>1003183731</v>
          </cell>
          <cell r="O18693">
            <v>45530</v>
          </cell>
        </row>
        <row r="18694">
          <cell r="N18694">
            <v>1003183732</v>
          </cell>
          <cell r="O18694">
            <v>45530</v>
          </cell>
        </row>
        <row r="18695">
          <cell r="N18695">
            <v>1003183733</v>
          </cell>
          <cell r="O18695">
            <v>45530</v>
          </cell>
        </row>
        <row r="18696">
          <cell r="N18696">
            <v>1003183734</v>
          </cell>
          <cell r="O18696">
            <v>45530</v>
          </cell>
        </row>
        <row r="18697">
          <cell r="N18697">
            <v>1003183735</v>
          </cell>
          <cell r="O18697">
            <v>45530</v>
          </cell>
        </row>
        <row r="18698">
          <cell r="N18698">
            <v>1003183736</v>
          </cell>
          <cell r="O18698">
            <v>45530</v>
          </cell>
        </row>
        <row r="18699">
          <cell r="N18699">
            <v>1003183737</v>
          </cell>
          <cell r="O18699">
            <v>45530</v>
          </cell>
        </row>
        <row r="18700">
          <cell r="N18700">
            <v>1003183738</v>
          </cell>
          <cell r="O18700">
            <v>45530</v>
          </cell>
        </row>
        <row r="18701">
          <cell r="N18701">
            <v>1003183739</v>
          </cell>
          <cell r="O18701">
            <v>45530</v>
          </cell>
        </row>
        <row r="18702">
          <cell r="N18702">
            <v>1003183740</v>
          </cell>
          <cell r="O18702">
            <v>45530</v>
          </cell>
        </row>
        <row r="18703">
          <cell r="N18703">
            <v>1003183741</v>
          </cell>
          <cell r="O18703">
            <v>45530</v>
          </cell>
        </row>
        <row r="18704">
          <cell r="N18704">
            <v>1003183742</v>
          </cell>
          <cell r="O18704">
            <v>45530</v>
          </cell>
        </row>
        <row r="18705">
          <cell r="N18705">
            <v>1003183743</v>
          </cell>
          <cell r="O18705">
            <v>45530</v>
          </cell>
        </row>
        <row r="18706">
          <cell r="N18706">
            <v>1003183744</v>
          </cell>
          <cell r="O18706">
            <v>45530</v>
          </cell>
        </row>
        <row r="18707">
          <cell r="N18707">
            <v>1003183745</v>
          </cell>
          <cell r="O18707">
            <v>45530</v>
          </cell>
        </row>
        <row r="18708">
          <cell r="N18708">
            <v>1003183746</v>
          </cell>
          <cell r="O18708">
            <v>45530</v>
          </cell>
        </row>
        <row r="18709">
          <cell r="N18709">
            <v>1003183747</v>
          </cell>
          <cell r="O18709">
            <v>45530</v>
          </cell>
        </row>
        <row r="18710">
          <cell r="N18710">
            <v>1003183748</v>
          </cell>
          <cell r="O18710">
            <v>45530</v>
          </cell>
        </row>
        <row r="18711">
          <cell r="N18711">
            <v>1003183749</v>
          </cell>
          <cell r="O18711">
            <v>45530</v>
          </cell>
        </row>
        <row r="18712">
          <cell r="N18712">
            <v>1003183750</v>
          </cell>
          <cell r="O18712">
            <v>45530</v>
          </cell>
        </row>
        <row r="18713">
          <cell r="N18713">
            <v>1003183751</v>
          </cell>
          <cell r="O18713">
            <v>45530</v>
          </cell>
        </row>
        <row r="18714">
          <cell r="N18714">
            <v>1003183752</v>
          </cell>
          <cell r="O18714">
            <v>45530</v>
          </cell>
        </row>
        <row r="18715">
          <cell r="N18715">
            <v>1003183753</v>
          </cell>
          <cell r="O18715">
            <v>45530</v>
          </cell>
        </row>
        <row r="18716">
          <cell r="N18716">
            <v>1003183754</v>
          </cell>
          <cell r="O18716">
            <v>45530</v>
          </cell>
        </row>
        <row r="18717">
          <cell r="N18717">
            <v>1003183755</v>
          </cell>
          <cell r="O18717">
            <v>45530</v>
          </cell>
        </row>
        <row r="18718">
          <cell r="N18718">
            <v>1003183756</v>
          </cell>
          <cell r="O18718">
            <v>45530</v>
          </cell>
        </row>
        <row r="18719">
          <cell r="N18719">
            <v>1003183757</v>
          </cell>
          <cell r="O18719">
            <v>45530</v>
          </cell>
        </row>
        <row r="18720">
          <cell r="N18720">
            <v>1003183758</v>
          </cell>
          <cell r="O18720">
            <v>45530</v>
          </cell>
        </row>
        <row r="18721">
          <cell r="N18721">
            <v>1003183759</v>
          </cell>
          <cell r="O18721">
            <v>45530</v>
          </cell>
        </row>
        <row r="18722">
          <cell r="N18722">
            <v>1003183760</v>
          </cell>
          <cell r="O18722">
            <v>45530</v>
          </cell>
        </row>
        <row r="18723">
          <cell r="N18723">
            <v>1003183761</v>
          </cell>
          <cell r="O18723">
            <v>45530</v>
          </cell>
        </row>
        <row r="18724">
          <cell r="N18724">
            <v>1003183763</v>
          </cell>
          <cell r="O18724">
            <v>45530</v>
          </cell>
        </row>
        <row r="18725">
          <cell r="N18725">
            <v>1003183764</v>
          </cell>
          <cell r="O18725">
            <v>45530</v>
          </cell>
        </row>
        <row r="18726">
          <cell r="N18726">
            <v>1003183765</v>
          </cell>
          <cell r="O18726">
            <v>45530</v>
          </cell>
        </row>
        <row r="18727">
          <cell r="N18727">
            <v>1003183766</v>
          </cell>
          <cell r="O18727">
            <v>45530</v>
          </cell>
        </row>
        <row r="18728">
          <cell r="N18728">
            <v>1003183767</v>
          </cell>
          <cell r="O18728">
            <v>45530</v>
          </cell>
        </row>
        <row r="18729">
          <cell r="N18729">
            <v>1003183768</v>
          </cell>
          <cell r="O18729">
            <v>45530</v>
          </cell>
        </row>
        <row r="18730">
          <cell r="N18730">
            <v>1003183769</v>
          </cell>
          <cell r="O18730">
            <v>45530</v>
          </cell>
        </row>
        <row r="18731">
          <cell r="N18731">
            <v>1003183770</v>
          </cell>
          <cell r="O18731">
            <v>45530</v>
          </cell>
        </row>
        <row r="18732">
          <cell r="N18732">
            <v>1003183771</v>
          </cell>
          <cell r="O18732">
            <v>45530</v>
          </cell>
        </row>
        <row r="18733">
          <cell r="N18733">
            <v>1003183772</v>
          </cell>
          <cell r="O18733">
            <v>45530</v>
          </cell>
        </row>
        <row r="18734">
          <cell r="N18734">
            <v>1003183773</v>
          </cell>
          <cell r="O18734">
            <v>45530</v>
          </cell>
        </row>
        <row r="18735">
          <cell r="N18735">
            <v>1003183774</v>
          </cell>
          <cell r="O18735">
            <v>45530</v>
          </cell>
        </row>
        <row r="18736">
          <cell r="N18736">
            <v>1003183775</v>
          </cell>
          <cell r="O18736">
            <v>45530</v>
          </cell>
        </row>
        <row r="18737">
          <cell r="N18737">
            <v>1003183776</v>
          </cell>
          <cell r="O18737">
            <v>45530</v>
          </cell>
        </row>
        <row r="18738">
          <cell r="N18738">
            <v>1003183777</v>
          </cell>
          <cell r="O18738">
            <v>45530</v>
          </cell>
        </row>
        <row r="18739">
          <cell r="N18739">
            <v>1003183778</v>
          </cell>
          <cell r="O18739">
            <v>45530</v>
          </cell>
        </row>
        <row r="18740">
          <cell r="N18740">
            <v>1003183779</v>
          </cell>
          <cell r="O18740">
            <v>45530</v>
          </cell>
        </row>
        <row r="18741">
          <cell r="N18741">
            <v>1003183780</v>
          </cell>
          <cell r="O18741">
            <v>45530</v>
          </cell>
        </row>
        <row r="18742">
          <cell r="N18742">
            <v>1003183781</v>
          </cell>
          <cell r="O18742">
            <v>45530</v>
          </cell>
        </row>
        <row r="18743">
          <cell r="N18743">
            <v>1003183782</v>
          </cell>
          <cell r="O18743">
            <v>45530</v>
          </cell>
        </row>
        <row r="18744">
          <cell r="N18744">
            <v>1003183783</v>
          </cell>
          <cell r="O18744">
            <v>45530</v>
          </cell>
        </row>
        <row r="18745">
          <cell r="N18745">
            <v>1003183784</v>
          </cell>
          <cell r="O18745">
            <v>45530</v>
          </cell>
        </row>
        <row r="18746">
          <cell r="N18746">
            <v>1003183785</v>
          </cell>
          <cell r="O18746">
            <v>45530</v>
          </cell>
        </row>
        <row r="18747">
          <cell r="N18747">
            <v>1003183786</v>
          </cell>
          <cell r="O18747">
            <v>45530</v>
          </cell>
        </row>
        <row r="18748">
          <cell r="N18748">
            <v>1003183787</v>
          </cell>
          <cell r="O18748">
            <v>45530</v>
          </cell>
        </row>
        <row r="18749">
          <cell r="N18749">
            <v>1003183788</v>
          </cell>
          <cell r="O18749">
            <v>45530</v>
          </cell>
        </row>
        <row r="18750">
          <cell r="N18750">
            <v>1003183789</v>
          </cell>
          <cell r="O18750">
            <v>45530</v>
          </cell>
        </row>
        <row r="18751">
          <cell r="N18751">
            <v>1003183790</v>
          </cell>
          <cell r="O18751">
            <v>45530</v>
          </cell>
        </row>
        <row r="18752">
          <cell r="N18752">
            <v>1003183791</v>
          </cell>
          <cell r="O18752">
            <v>45530</v>
          </cell>
        </row>
        <row r="18753">
          <cell r="N18753">
            <v>1003183792</v>
          </cell>
          <cell r="O18753">
            <v>45530</v>
          </cell>
        </row>
        <row r="18754">
          <cell r="N18754">
            <v>1003183793</v>
          </cell>
          <cell r="O18754">
            <v>45530</v>
          </cell>
        </row>
        <row r="18755">
          <cell r="N18755">
            <v>1003183794</v>
          </cell>
          <cell r="O18755">
            <v>45530</v>
          </cell>
        </row>
        <row r="18756">
          <cell r="N18756">
            <v>1003183795</v>
          </cell>
          <cell r="O18756">
            <v>45530</v>
          </cell>
        </row>
        <row r="18757">
          <cell r="N18757">
            <v>1003183796</v>
          </cell>
          <cell r="O18757">
            <v>45530</v>
          </cell>
        </row>
        <row r="18758">
          <cell r="N18758">
            <v>1003183797</v>
          </cell>
          <cell r="O18758">
            <v>45530</v>
          </cell>
        </row>
        <row r="18759">
          <cell r="N18759">
            <v>1003183798</v>
          </cell>
          <cell r="O18759">
            <v>45530</v>
          </cell>
        </row>
        <row r="18760">
          <cell r="N18760">
            <v>1003183799</v>
          </cell>
          <cell r="O18760">
            <v>45530</v>
          </cell>
        </row>
        <row r="18761">
          <cell r="N18761">
            <v>1003183800</v>
          </cell>
          <cell r="O18761">
            <v>45530</v>
          </cell>
        </row>
        <row r="18762">
          <cell r="N18762">
            <v>1003183801</v>
          </cell>
          <cell r="O18762">
            <v>45530</v>
          </cell>
        </row>
        <row r="18763">
          <cell r="N18763">
            <v>1003183802</v>
          </cell>
          <cell r="O18763">
            <v>45530</v>
          </cell>
        </row>
        <row r="18764">
          <cell r="N18764">
            <v>1003183803</v>
          </cell>
          <cell r="O18764">
            <v>45530</v>
          </cell>
        </row>
        <row r="18765">
          <cell r="N18765">
            <v>1003183804</v>
          </cell>
          <cell r="O18765">
            <v>45530</v>
          </cell>
        </row>
        <row r="18766">
          <cell r="N18766">
            <v>1003183805</v>
          </cell>
          <cell r="O18766">
            <v>45530</v>
          </cell>
        </row>
        <row r="18767">
          <cell r="N18767">
            <v>1003183806</v>
          </cell>
          <cell r="O18767">
            <v>45530</v>
          </cell>
        </row>
        <row r="18768">
          <cell r="N18768">
            <v>1003183807</v>
          </cell>
          <cell r="O18768">
            <v>45530</v>
          </cell>
        </row>
        <row r="18769">
          <cell r="N18769">
            <v>1003183808</v>
          </cell>
          <cell r="O18769">
            <v>45530</v>
          </cell>
        </row>
        <row r="18770">
          <cell r="N18770">
            <v>1003183809</v>
          </cell>
          <cell r="O18770">
            <v>45530</v>
          </cell>
        </row>
        <row r="18771">
          <cell r="N18771">
            <v>1003183810</v>
          </cell>
          <cell r="O18771">
            <v>45530</v>
          </cell>
        </row>
        <row r="18772">
          <cell r="N18772">
            <v>1003183811</v>
          </cell>
          <cell r="O18772">
            <v>45530</v>
          </cell>
        </row>
        <row r="18773">
          <cell r="N18773">
            <v>1003183812</v>
          </cell>
          <cell r="O18773">
            <v>45530</v>
          </cell>
        </row>
        <row r="18774">
          <cell r="N18774">
            <v>1003183813</v>
          </cell>
          <cell r="O18774">
            <v>45530</v>
          </cell>
        </row>
        <row r="18775">
          <cell r="N18775">
            <v>1003183814</v>
          </cell>
          <cell r="O18775">
            <v>45530</v>
          </cell>
        </row>
        <row r="18776">
          <cell r="N18776">
            <v>1003183816</v>
          </cell>
          <cell r="O18776">
            <v>45530</v>
          </cell>
        </row>
        <row r="18777">
          <cell r="N18777">
            <v>1003183817</v>
          </cell>
          <cell r="O18777">
            <v>45530</v>
          </cell>
        </row>
        <row r="18778">
          <cell r="N18778">
            <v>1003183818</v>
          </cell>
          <cell r="O18778">
            <v>45530</v>
          </cell>
        </row>
        <row r="18779">
          <cell r="N18779">
            <v>1003183819</v>
          </cell>
          <cell r="O18779">
            <v>45530</v>
          </cell>
        </row>
        <row r="18780">
          <cell r="N18780">
            <v>1003183820</v>
          </cell>
          <cell r="O18780">
            <v>45530</v>
          </cell>
        </row>
        <row r="18781">
          <cell r="N18781">
            <v>1003183821</v>
          </cell>
          <cell r="O18781">
            <v>45530</v>
          </cell>
        </row>
        <row r="18782">
          <cell r="N18782">
            <v>1003183822</v>
          </cell>
          <cell r="O18782">
            <v>45530</v>
          </cell>
        </row>
        <row r="18783">
          <cell r="N18783">
            <v>1003183823</v>
          </cell>
          <cell r="O18783">
            <v>45530</v>
          </cell>
        </row>
        <row r="18784">
          <cell r="N18784">
            <v>1003183824</v>
          </cell>
          <cell r="O18784">
            <v>45530</v>
          </cell>
        </row>
        <row r="18785">
          <cell r="N18785">
            <v>1003183825</v>
          </cell>
          <cell r="O18785">
            <v>45530</v>
          </cell>
        </row>
        <row r="18786">
          <cell r="N18786">
            <v>1003183826</v>
          </cell>
          <cell r="O18786">
            <v>45530</v>
          </cell>
        </row>
        <row r="18787">
          <cell r="N18787">
            <v>1003183827</v>
          </cell>
          <cell r="O18787">
            <v>45530</v>
          </cell>
        </row>
        <row r="18788">
          <cell r="N18788">
            <v>1003183828</v>
          </cell>
          <cell r="O18788">
            <v>45530</v>
          </cell>
        </row>
        <row r="18789">
          <cell r="N18789">
            <v>1003183829</v>
          </cell>
          <cell r="O18789">
            <v>45530</v>
          </cell>
        </row>
        <row r="18790">
          <cell r="N18790">
            <v>1003183830</v>
          </cell>
          <cell r="O18790">
            <v>45530</v>
          </cell>
        </row>
        <row r="18791">
          <cell r="N18791">
            <v>1003183832</v>
          </cell>
          <cell r="O18791">
            <v>45530</v>
          </cell>
        </row>
        <row r="18792">
          <cell r="N18792">
            <v>1003183833</v>
          </cell>
          <cell r="O18792">
            <v>45530</v>
          </cell>
        </row>
        <row r="18793">
          <cell r="N18793">
            <v>1003183834</v>
          </cell>
          <cell r="O18793">
            <v>45530</v>
          </cell>
        </row>
        <row r="18794">
          <cell r="N18794">
            <v>1003183835</v>
          </cell>
          <cell r="O18794">
            <v>45530</v>
          </cell>
        </row>
        <row r="18795">
          <cell r="N18795">
            <v>1003183836</v>
          </cell>
          <cell r="O18795">
            <v>45530</v>
          </cell>
        </row>
        <row r="18796">
          <cell r="N18796">
            <v>1003183837</v>
          </cell>
          <cell r="O18796">
            <v>45530</v>
          </cell>
        </row>
        <row r="18797">
          <cell r="N18797">
            <v>1003183838</v>
          </cell>
          <cell r="O18797">
            <v>45530</v>
          </cell>
        </row>
        <row r="18798">
          <cell r="N18798">
            <v>1003183839</v>
          </cell>
          <cell r="O18798">
            <v>45530</v>
          </cell>
        </row>
        <row r="18799">
          <cell r="N18799">
            <v>1003183840</v>
          </cell>
          <cell r="O18799">
            <v>45530</v>
          </cell>
        </row>
        <row r="18800">
          <cell r="N18800">
            <v>1003183841</v>
          </cell>
          <cell r="O18800">
            <v>45530</v>
          </cell>
        </row>
        <row r="18801">
          <cell r="N18801">
            <v>1003183842</v>
          </cell>
          <cell r="O18801">
            <v>45530</v>
          </cell>
        </row>
        <row r="18802">
          <cell r="N18802">
            <v>1003183843</v>
          </cell>
          <cell r="O18802">
            <v>45530</v>
          </cell>
        </row>
        <row r="18803">
          <cell r="N18803">
            <v>1003183844</v>
          </cell>
          <cell r="O18803">
            <v>45530</v>
          </cell>
        </row>
        <row r="18804">
          <cell r="N18804">
            <v>1003183845</v>
          </cell>
          <cell r="O18804">
            <v>45530</v>
          </cell>
        </row>
        <row r="18805">
          <cell r="N18805">
            <v>1003183846</v>
          </cell>
          <cell r="O18805">
            <v>45530</v>
          </cell>
        </row>
        <row r="18806">
          <cell r="N18806">
            <v>1003183847</v>
          </cell>
          <cell r="O18806">
            <v>45530</v>
          </cell>
        </row>
        <row r="18807">
          <cell r="N18807">
            <v>1003183848</v>
          </cell>
          <cell r="O18807">
            <v>45530</v>
          </cell>
        </row>
        <row r="18808">
          <cell r="N18808">
            <v>1003183849</v>
          </cell>
          <cell r="O18808">
            <v>45530</v>
          </cell>
        </row>
        <row r="18809">
          <cell r="N18809">
            <v>1003183850</v>
          </cell>
          <cell r="O18809">
            <v>45530</v>
          </cell>
        </row>
        <row r="18810">
          <cell r="N18810">
            <v>1003183851</v>
          </cell>
          <cell r="O18810">
            <v>45530</v>
          </cell>
        </row>
        <row r="18811">
          <cell r="N18811">
            <v>1003183852</v>
          </cell>
          <cell r="O18811">
            <v>45530</v>
          </cell>
        </row>
        <row r="18812">
          <cell r="N18812">
            <v>1003183853</v>
          </cell>
          <cell r="O18812">
            <v>45530</v>
          </cell>
        </row>
        <row r="18813">
          <cell r="N18813">
            <v>1003183854</v>
          </cell>
          <cell r="O18813">
            <v>45530</v>
          </cell>
        </row>
        <row r="18814">
          <cell r="N18814">
            <v>1003183855</v>
          </cell>
          <cell r="O18814">
            <v>45530</v>
          </cell>
        </row>
        <row r="18815">
          <cell r="N18815">
            <v>1003183856</v>
          </cell>
          <cell r="O18815">
            <v>45530</v>
          </cell>
        </row>
        <row r="18816">
          <cell r="N18816">
            <v>1003183857</v>
          </cell>
          <cell r="O18816">
            <v>45530</v>
          </cell>
        </row>
        <row r="18817">
          <cell r="N18817">
            <v>1003183858</v>
          </cell>
          <cell r="O18817">
            <v>45530</v>
          </cell>
        </row>
        <row r="18818">
          <cell r="N18818">
            <v>1003183859</v>
          </cell>
          <cell r="O18818">
            <v>45530</v>
          </cell>
        </row>
        <row r="18819">
          <cell r="N18819">
            <v>1003183860</v>
          </cell>
          <cell r="O18819">
            <v>45530</v>
          </cell>
        </row>
        <row r="18820">
          <cell r="N18820">
            <v>1003183861</v>
          </cell>
          <cell r="O18820">
            <v>45530</v>
          </cell>
        </row>
        <row r="18821">
          <cell r="N18821">
            <v>1003183862</v>
          </cell>
          <cell r="O18821">
            <v>45530</v>
          </cell>
        </row>
        <row r="18822">
          <cell r="N18822">
            <v>1003183863</v>
          </cell>
          <cell r="O18822">
            <v>45530</v>
          </cell>
        </row>
        <row r="18823">
          <cell r="N18823">
            <v>1003183864</v>
          </cell>
          <cell r="O18823">
            <v>45530</v>
          </cell>
        </row>
        <row r="18824">
          <cell r="N18824">
            <v>1003183865</v>
          </cell>
          <cell r="O18824">
            <v>45530</v>
          </cell>
        </row>
        <row r="18825">
          <cell r="N18825">
            <v>1003183866</v>
          </cell>
          <cell r="O18825">
            <v>45530</v>
          </cell>
        </row>
        <row r="18826">
          <cell r="N18826">
            <v>1003183867</v>
          </cell>
          <cell r="O18826">
            <v>45530</v>
          </cell>
        </row>
        <row r="18827">
          <cell r="N18827">
            <v>1003183868</v>
          </cell>
          <cell r="O18827">
            <v>45530</v>
          </cell>
        </row>
        <row r="18828">
          <cell r="N18828">
            <v>1003183869</v>
          </cell>
          <cell r="O18828">
            <v>45530</v>
          </cell>
        </row>
        <row r="18829">
          <cell r="N18829">
            <v>1003183870</v>
          </cell>
          <cell r="O18829">
            <v>45530</v>
          </cell>
        </row>
        <row r="18830">
          <cell r="N18830">
            <v>1003183871</v>
          </cell>
          <cell r="O18830">
            <v>45530</v>
          </cell>
        </row>
        <row r="18831">
          <cell r="N18831">
            <v>1003183872</v>
          </cell>
          <cell r="O18831">
            <v>45530</v>
          </cell>
        </row>
        <row r="18832">
          <cell r="N18832">
            <v>1003183873</v>
          </cell>
          <cell r="O18832">
            <v>45530</v>
          </cell>
        </row>
        <row r="18833">
          <cell r="N18833">
            <v>1003183874</v>
          </cell>
          <cell r="O18833">
            <v>45530</v>
          </cell>
        </row>
        <row r="18834">
          <cell r="N18834">
            <v>1003183875</v>
          </cell>
          <cell r="O18834">
            <v>45530</v>
          </cell>
        </row>
        <row r="18835">
          <cell r="N18835">
            <v>1003183876</v>
          </cell>
          <cell r="O18835">
            <v>45530</v>
          </cell>
        </row>
        <row r="18836">
          <cell r="N18836">
            <v>1003183877</v>
          </cell>
          <cell r="O18836">
            <v>45530</v>
          </cell>
        </row>
        <row r="18837">
          <cell r="N18837">
            <v>1003183878</v>
          </cell>
          <cell r="O18837">
            <v>45530</v>
          </cell>
        </row>
        <row r="18838">
          <cell r="N18838">
            <v>1003183879</v>
          </cell>
          <cell r="O18838">
            <v>45530</v>
          </cell>
        </row>
        <row r="18839">
          <cell r="N18839">
            <v>1003183880</v>
          </cell>
          <cell r="O18839">
            <v>45530</v>
          </cell>
        </row>
        <row r="18840">
          <cell r="N18840">
            <v>1003183882</v>
          </cell>
          <cell r="O18840">
            <v>45530</v>
          </cell>
        </row>
        <row r="18841">
          <cell r="N18841">
            <v>1003183883</v>
          </cell>
          <cell r="O18841">
            <v>45530</v>
          </cell>
        </row>
        <row r="18842">
          <cell r="N18842">
            <v>1003183884</v>
          </cell>
          <cell r="O18842">
            <v>45530</v>
          </cell>
        </row>
        <row r="18843">
          <cell r="N18843">
            <v>1003183885</v>
          </cell>
          <cell r="O18843">
            <v>45530</v>
          </cell>
        </row>
        <row r="18844">
          <cell r="N18844">
            <v>1003183886</v>
          </cell>
          <cell r="O18844">
            <v>45530</v>
          </cell>
        </row>
        <row r="18845">
          <cell r="N18845">
            <v>1003183887</v>
          </cell>
          <cell r="O18845">
            <v>45530</v>
          </cell>
        </row>
        <row r="18846">
          <cell r="N18846">
            <v>1003183888</v>
          </cell>
          <cell r="O18846">
            <v>45530</v>
          </cell>
        </row>
        <row r="18847">
          <cell r="N18847">
            <v>1003183889</v>
          </cell>
          <cell r="O18847">
            <v>45530</v>
          </cell>
        </row>
        <row r="18848">
          <cell r="N18848">
            <v>1003183890</v>
          </cell>
          <cell r="O18848">
            <v>45530</v>
          </cell>
        </row>
        <row r="18849">
          <cell r="N18849">
            <v>1003183891</v>
          </cell>
          <cell r="O18849">
            <v>45530</v>
          </cell>
        </row>
        <row r="18850">
          <cell r="N18850">
            <v>1003183892</v>
          </cell>
          <cell r="O18850">
            <v>45530</v>
          </cell>
        </row>
        <row r="18851">
          <cell r="N18851">
            <v>1003183893</v>
          </cell>
          <cell r="O18851">
            <v>45530</v>
          </cell>
        </row>
        <row r="18852">
          <cell r="N18852">
            <v>1003183894</v>
          </cell>
          <cell r="O18852">
            <v>45530</v>
          </cell>
        </row>
        <row r="18853">
          <cell r="N18853">
            <v>1003183895</v>
          </cell>
          <cell r="O18853">
            <v>45530</v>
          </cell>
        </row>
        <row r="18854">
          <cell r="N18854">
            <v>1003183896</v>
          </cell>
          <cell r="O18854">
            <v>45530</v>
          </cell>
        </row>
        <row r="18855">
          <cell r="N18855">
            <v>1003183897</v>
          </cell>
          <cell r="O18855">
            <v>45530</v>
          </cell>
        </row>
        <row r="18856">
          <cell r="N18856">
            <v>1003183898</v>
          </cell>
          <cell r="O18856">
            <v>45530</v>
          </cell>
        </row>
        <row r="18857">
          <cell r="N18857">
            <v>1003183899</v>
          </cell>
          <cell r="O18857">
            <v>45530</v>
          </cell>
        </row>
        <row r="18858">
          <cell r="N18858">
            <v>1003183900</v>
          </cell>
          <cell r="O18858">
            <v>45530</v>
          </cell>
        </row>
        <row r="18859">
          <cell r="N18859">
            <v>1003183901</v>
          </cell>
          <cell r="O18859">
            <v>45530</v>
          </cell>
        </row>
        <row r="18860">
          <cell r="N18860">
            <v>1003183902</v>
          </cell>
          <cell r="O18860">
            <v>45530</v>
          </cell>
        </row>
        <row r="18861">
          <cell r="N18861">
            <v>1003183903</v>
          </cell>
          <cell r="O18861">
            <v>45530</v>
          </cell>
        </row>
        <row r="18862">
          <cell r="N18862">
            <v>1003183904</v>
          </cell>
          <cell r="O18862">
            <v>45530</v>
          </cell>
        </row>
        <row r="18863">
          <cell r="N18863">
            <v>1003183905</v>
          </cell>
          <cell r="O18863">
            <v>45530</v>
          </cell>
        </row>
        <row r="18864">
          <cell r="N18864">
            <v>1003183906</v>
          </cell>
          <cell r="O18864">
            <v>45530</v>
          </cell>
        </row>
        <row r="18865">
          <cell r="N18865">
            <v>1003183907</v>
          </cell>
          <cell r="O18865">
            <v>45530</v>
          </cell>
        </row>
        <row r="18866">
          <cell r="N18866">
            <v>1003183908</v>
          </cell>
          <cell r="O18866">
            <v>45530</v>
          </cell>
        </row>
        <row r="18867">
          <cell r="N18867">
            <v>1003183909</v>
          </cell>
          <cell r="O18867">
            <v>45530</v>
          </cell>
        </row>
        <row r="18868">
          <cell r="N18868">
            <v>1003183910</v>
          </cell>
          <cell r="O18868">
            <v>45530</v>
          </cell>
        </row>
        <row r="18869">
          <cell r="N18869">
            <v>1003181442</v>
          </cell>
          <cell r="O18869">
            <v>45530</v>
          </cell>
        </row>
        <row r="18870">
          <cell r="N18870">
            <v>1003181443</v>
          </cell>
          <cell r="O18870">
            <v>45530</v>
          </cell>
        </row>
        <row r="18871">
          <cell r="N18871">
            <v>1003181444</v>
          </cell>
          <cell r="O18871">
            <v>45530</v>
          </cell>
        </row>
        <row r="18872">
          <cell r="N18872">
            <v>1003181445</v>
          </cell>
          <cell r="O18872">
            <v>45530</v>
          </cell>
        </row>
        <row r="18873">
          <cell r="N18873">
            <v>1003181446</v>
          </cell>
          <cell r="O18873">
            <v>45530</v>
          </cell>
        </row>
        <row r="18874">
          <cell r="N18874">
            <v>1003181447</v>
          </cell>
          <cell r="O18874">
            <v>45530</v>
          </cell>
        </row>
        <row r="18875">
          <cell r="N18875">
            <v>1003181448</v>
          </cell>
          <cell r="O18875">
            <v>45530</v>
          </cell>
        </row>
        <row r="18876">
          <cell r="N18876">
            <v>1003181449</v>
          </cell>
          <cell r="O18876">
            <v>45530</v>
          </cell>
        </row>
        <row r="18877">
          <cell r="N18877">
            <v>1003181450</v>
          </cell>
          <cell r="O18877">
            <v>45530</v>
          </cell>
        </row>
        <row r="18878">
          <cell r="N18878">
            <v>1003181451</v>
          </cell>
          <cell r="O18878">
            <v>45530</v>
          </cell>
        </row>
        <row r="18879">
          <cell r="N18879">
            <v>1003181452</v>
          </cell>
          <cell r="O18879">
            <v>45530</v>
          </cell>
        </row>
        <row r="18880">
          <cell r="N18880">
            <v>1003181453</v>
          </cell>
          <cell r="O18880">
            <v>45530</v>
          </cell>
        </row>
        <row r="18881">
          <cell r="N18881">
            <v>1003181454</v>
          </cell>
          <cell r="O18881">
            <v>45530</v>
          </cell>
        </row>
        <row r="18882">
          <cell r="N18882">
            <v>1003181455</v>
          </cell>
          <cell r="O18882">
            <v>45530</v>
          </cell>
        </row>
        <row r="18883">
          <cell r="N18883">
            <v>1003181456</v>
          </cell>
          <cell r="O18883">
            <v>45530</v>
          </cell>
        </row>
        <row r="18884">
          <cell r="N18884">
            <v>1003181457</v>
          </cell>
          <cell r="O18884">
            <v>45530</v>
          </cell>
        </row>
        <row r="18885">
          <cell r="N18885">
            <v>1003181458</v>
          </cell>
          <cell r="O18885">
            <v>45530</v>
          </cell>
        </row>
        <row r="18886">
          <cell r="N18886">
            <v>1003181459</v>
          </cell>
          <cell r="O18886">
            <v>45530</v>
          </cell>
        </row>
        <row r="18887">
          <cell r="N18887">
            <v>1003181460</v>
          </cell>
          <cell r="O18887">
            <v>45530</v>
          </cell>
        </row>
        <row r="18888">
          <cell r="N18888">
            <v>1003181461</v>
          </cell>
          <cell r="O18888">
            <v>45530</v>
          </cell>
        </row>
        <row r="18889">
          <cell r="N18889">
            <v>1003181462</v>
          </cell>
          <cell r="O18889">
            <v>45530</v>
          </cell>
        </row>
        <row r="18890">
          <cell r="N18890">
            <v>1003181463</v>
          </cell>
          <cell r="O18890">
            <v>45530</v>
          </cell>
        </row>
        <row r="18891">
          <cell r="N18891">
            <v>1003181464</v>
          </cell>
          <cell r="O18891">
            <v>45530</v>
          </cell>
        </row>
        <row r="18892">
          <cell r="N18892">
            <v>1003181465</v>
          </cell>
          <cell r="O18892">
            <v>45530</v>
          </cell>
        </row>
        <row r="18893">
          <cell r="N18893">
            <v>1003181466</v>
          </cell>
          <cell r="O18893">
            <v>45530</v>
          </cell>
        </row>
        <row r="18894">
          <cell r="N18894">
            <v>1003181467</v>
          </cell>
          <cell r="O18894">
            <v>45530</v>
          </cell>
        </row>
        <row r="18895">
          <cell r="N18895">
            <v>1003181468</v>
          </cell>
          <cell r="O18895">
            <v>45530</v>
          </cell>
        </row>
        <row r="18896">
          <cell r="N18896">
            <v>1003181469</v>
          </cell>
          <cell r="O18896">
            <v>45530</v>
          </cell>
        </row>
        <row r="18897">
          <cell r="N18897">
            <v>1003181471</v>
          </cell>
          <cell r="O18897">
            <v>45530</v>
          </cell>
        </row>
        <row r="18898">
          <cell r="N18898">
            <v>1003181472</v>
          </cell>
          <cell r="O18898">
            <v>45530</v>
          </cell>
        </row>
        <row r="18899">
          <cell r="N18899">
            <v>1003181473</v>
          </cell>
          <cell r="O18899">
            <v>45530</v>
          </cell>
        </row>
        <row r="18900">
          <cell r="N18900">
            <v>1003181474</v>
          </cell>
          <cell r="O18900">
            <v>45530</v>
          </cell>
        </row>
        <row r="18901">
          <cell r="N18901">
            <v>1003181475</v>
          </cell>
          <cell r="O18901">
            <v>45530</v>
          </cell>
        </row>
        <row r="18902">
          <cell r="N18902">
            <v>1003181476</v>
          </cell>
          <cell r="O18902">
            <v>45530</v>
          </cell>
        </row>
        <row r="18903">
          <cell r="N18903">
            <v>1003181477</v>
          </cell>
          <cell r="O18903">
            <v>45530</v>
          </cell>
        </row>
        <row r="18904">
          <cell r="N18904">
            <v>1003181478</v>
          </cell>
          <cell r="O18904">
            <v>45530</v>
          </cell>
        </row>
        <row r="18905">
          <cell r="N18905">
            <v>1003181479</v>
          </cell>
          <cell r="O18905">
            <v>45530</v>
          </cell>
        </row>
        <row r="18906">
          <cell r="N18906">
            <v>1003181480</v>
          </cell>
          <cell r="O18906">
            <v>45530</v>
          </cell>
        </row>
        <row r="18907">
          <cell r="N18907">
            <v>1003181481</v>
          </cell>
          <cell r="O18907">
            <v>45530</v>
          </cell>
        </row>
        <row r="18908">
          <cell r="N18908">
            <v>1003181482</v>
          </cell>
          <cell r="O18908">
            <v>45530</v>
          </cell>
        </row>
        <row r="18909">
          <cell r="N18909">
            <v>1003181483</v>
          </cell>
          <cell r="O18909">
            <v>45530</v>
          </cell>
        </row>
        <row r="18910">
          <cell r="N18910">
            <v>1003181484</v>
          </cell>
          <cell r="O18910">
            <v>45530</v>
          </cell>
        </row>
        <row r="18911">
          <cell r="N18911">
            <v>1003181485</v>
          </cell>
          <cell r="O18911">
            <v>45530</v>
          </cell>
        </row>
        <row r="18912">
          <cell r="N18912">
            <v>1003181486</v>
          </cell>
          <cell r="O18912">
            <v>45530</v>
          </cell>
        </row>
        <row r="18913">
          <cell r="N18913">
            <v>1003181487</v>
          </cell>
          <cell r="O18913">
            <v>45530</v>
          </cell>
        </row>
        <row r="18914">
          <cell r="N18914">
            <v>1003181488</v>
          </cell>
          <cell r="O18914">
            <v>45530</v>
          </cell>
        </row>
        <row r="18915">
          <cell r="N18915">
            <v>1003181489</v>
          </cell>
          <cell r="O18915">
            <v>45530</v>
          </cell>
        </row>
        <row r="18916">
          <cell r="N18916">
            <v>1003181490</v>
          </cell>
          <cell r="O18916">
            <v>45530</v>
          </cell>
        </row>
        <row r="18917">
          <cell r="N18917">
            <v>1003181491</v>
          </cell>
          <cell r="O18917">
            <v>45530</v>
          </cell>
        </row>
        <row r="18918">
          <cell r="N18918">
            <v>1003181492</v>
          </cell>
          <cell r="O18918">
            <v>45530</v>
          </cell>
        </row>
        <row r="18919">
          <cell r="N18919">
            <v>1003181493</v>
          </cell>
          <cell r="O18919">
            <v>45530</v>
          </cell>
        </row>
        <row r="18920">
          <cell r="N18920">
            <v>1003181494</v>
          </cell>
          <cell r="O18920">
            <v>45530</v>
          </cell>
        </row>
        <row r="18921">
          <cell r="N18921">
            <v>1003181495</v>
          </cell>
          <cell r="O18921">
            <v>45530</v>
          </cell>
        </row>
        <row r="18922">
          <cell r="N18922">
            <v>1003181496</v>
          </cell>
          <cell r="O18922">
            <v>45530</v>
          </cell>
        </row>
        <row r="18923">
          <cell r="N18923">
            <v>1003181497</v>
          </cell>
          <cell r="O18923">
            <v>45530</v>
          </cell>
        </row>
        <row r="18924">
          <cell r="N18924">
            <v>1003181498</v>
          </cell>
          <cell r="O18924">
            <v>45530</v>
          </cell>
        </row>
        <row r="18925">
          <cell r="N18925">
            <v>1003181499</v>
          </cell>
          <cell r="O18925">
            <v>45530</v>
          </cell>
        </row>
        <row r="18926">
          <cell r="N18926">
            <v>1003181500</v>
          </cell>
          <cell r="O18926">
            <v>45530</v>
          </cell>
        </row>
        <row r="18927">
          <cell r="N18927">
            <v>1003181501</v>
          </cell>
          <cell r="O18927">
            <v>45530</v>
          </cell>
        </row>
        <row r="18928">
          <cell r="N18928">
            <v>1003181502</v>
          </cell>
          <cell r="O18928">
            <v>45530</v>
          </cell>
        </row>
        <row r="18929">
          <cell r="N18929">
            <v>1003181503</v>
          </cell>
          <cell r="O18929">
            <v>45530</v>
          </cell>
        </row>
        <row r="18930">
          <cell r="N18930">
            <v>1003181505</v>
          </cell>
          <cell r="O18930">
            <v>45530</v>
          </cell>
        </row>
        <row r="18931">
          <cell r="N18931">
            <v>1003181506</v>
          </cell>
          <cell r="O18931">
            <v>45530</v>
          </cell>
        </row>
        <row r="18932">
          <cell r="N18932">
            <v>1003181507</v>
          </cell>
          <cell r="O18932">
            <v>45530</v>
          </cell>
        </row>
        <row r="18933">
          <cell r="N18933">
            <v>1003181508</v>
          </cell>
          <cell r="O18933">
            <v>45530</v>
          </cell>
        </row>
        <row r="18934">
          <cell r="N18934">
            <v>1003181509</v>
          </cell>
          <cell r="O18934">
            <v>45530</v>
          </cell>
        </row>
        <row r="18935">
          <cell r="N18935">
            <v>1003185101</v>
          </cell>
          <cell r="O18935">
            <v>45530</v>
          </cell>
        </row>
        <row r="18936">
          <cell r="N18936">
            <v>1003185104</v>
          </cell>
          <cell r="O18936">
            <v>45530</v>
          </cell>
        </row>
        <row r="18937">
          <cell r="N18937">
            <v>1003185107</v>
          </cell>
          <cell r="O18937">
            <v>45530</v>
          </cell>
        </row>
        <row r="18938">
          <cell r="N18938">
            <v>1003185115</v>
          </cell>
          <cell r="O18938">
            <v>45530</v>
          </cell>
        </row>
        <row r="18939">
          <cell r="N18939">
            <v>1003152062</v>
          </cell>
          <cell r="O18939">
            <v>45536</v>
          </cell>
        </row>
        <row r="18940">
          <cell r="N18940">
            <v>1003186328</v>
          </cell>
          <cell r="O18940">
            <v>45536</v>
          </cell>
        </row>
        <row r="18941">
          <cell r="N18941">
            <v>1003186329</v>
          </cell>
          <cell r="O18941">
            <v>45536</v>
          </cell>
        </row>
        <row r="18942">
          <cell r="N18942">
            <v>1003186326</v>
          </cell>
          <cell r="O18942">
            <v>45536</v>
          </cell>
        </row>
        <row r="18943">
          <cell r="N18943">
            <v>1003186691</v>
          </cell>
          <cell r="O18943">
            <v>45536</v>
          </cell>
        </row>
        <row r="18944">
          <cell r="N18944">
            <v>1003186692</v>
          </cell>
          <cell r="O18944">
            <v>45536</v>
          </cell>
        </row>
        <row r="18945">
          <cell r="N18945">
            <v>1003186693</v>
          </cell>
          <cell r="O18945">
            <v>45536</v>
          </cell>
        </row>
        <row r="18946">
          <cell r="N18946">
            <v>1003186694</v>
          </cell>
          <cell r="O18946">
            <v>45536</v>
          </cell>
        </row>
        <row r="18947">
          <cell r="N18947">
            <v>1003182233</v>
          </cell>
          <cell r="O18947">
            <v>45538</v>
          </cell>
        </row>
        <row r="18948">
          <cell r="N18948">
            <v>1003188737</v>
          </cell>
          <cell r="O18948">
            <v>45539</v>
          </cell>
        </row>
        <row r="18949">
          <cell r="N18949">
            <v>1003188738</v>
          </cell>
          <cell r="O18949">
            <v>45539</v>
          </cell>
        </row>
        <row r="18950">
          <cell r="N18950">
            <v>1003188739</v>
          </cell>
          <cell r="O18950">
            <v>45539</v>
          </cell>
        </row>
        <row r="18951">
          <cell r="N18951">
            <v>1003188740</v>
          </cell>
          <cell r="O18951">
            <v>45539</v>
          </cell>
        </row>
        <row r="18952">
          <cell r="N18952">
            <v>1003188741</v>
          </cell>
          <cell r="O18952">
            <v>45539</v>
          </cell>
        </row>
        <row r="18953">
          <cell r="N18953">
            <v>1003188742</v>
          </cell>
          <cell r="O18953">
            <v>45539</v>
          </cell>
        </row>
        <row r="18954">
          <cell r="N18954">
            <v>1003188743</v>
          </cell>
          <cell r="O18954">
            <v>45539</v>
          </cell>
        </row>
        <row r="18955">
          <cell r="N18955">
            <v>1003188744</v>
          </cell>
          <cell r="O18955">
            <v>45539</v>
          </cell>
        </row>
        <row r="18956">
          <cell r="N18956">
            <v>1003192163</v>
          </cell>
          <cell r="O18956">
            <v>45536</v>
          </cell>
        </row>
        <row r="18957">
          <cell r="N18957">
            <v>1003192164</v>
          </cell>
          <cell r="O18957">
            <v>45536</v>
          </cell>
        </row>
        <row r="18958">
          <cell r="N18958">
            <v>1003192165</v>
          </cell>
          <cell r="O18958">
            <v>45536</v>
          </cell>
        </row>
        <row r="18959">
          <cell r="N18959">
            <v>1003192166</v>
          </cell>
          <cell r="O18959">
            <v>45536</v>
          </cell>
        </row>
        <row r="18960">
          <cell r="N18960">
            <v>1003192167</v>
          </cell>
          <cell r="O18960">
            <v>45547</v>
          </cell>
        </row>
        <row r="18961">
          <cell r="N18961">
            <v>1003192168</v>
          </cell>
          <cell r="O18961">
            <v>45547</v>
          </cell>
        </row>
        <row r="18962">
          <cell r="N18962">
            <v>1003192169</v>
          </cell>
          <cell r="O18962">
            <v>45547</v>
          </cell>
        </row>
        <row r="18963">
          <cell r="N18963">
            <v>1003192170</v>
          </cell>
          <cell r="O18963">
            <v>45547</v>
          </cell>
        </row>
        <row r="18964">
          <cell r="N18964">
            <v>1003192171</v>
          </cell>
          <cell r="O18964">
            <v>45547</v>
          </cell>
        </row>
        <row r="18965">
          <cell r="N18965">
            <v>1003192172</v>
          </cell>
          <cell r="O18965">
            <v>45547</v>
          </cell>
        </row>
        <row r="18966">
          <cell r="N18966">
            <v>1003192173</v>
          </cell>
          <cell r="O18966">
            <v>45547</v>
          </cell>
        </row>
        <row r="18967">
          <cell r="N18967">
            <v>1003192174</v>
          </cell>
          <cell r="O18967">
            <v>45547</v>
          </cell>
        </row>
        <row r="18968">
          <cell r="N18968">
            <v>1003192175</v>
          </cell>
          <cell r="O18968">
            <v>45547</v>
          </cell>
        </row>
        <row r="18969">
          <cell r="N18969">
            <v>1003192176</v>
          </cell>
          <cell r="O18969">
            <v>45547</v>
          </cell>
        </row>
        <row r="18970">
          <cell r="N18970">
            <v>1003192177</v>
          </cell>
          <cell r="O18970">
            <v>45547</v>
          </cell>
        </row>
        <row r="18971">
          <cell r="N18971">
            <v>1003192178</v>
          </cell>
          <cell r="O18971">
            <v>45547</v>
          </cell>
        </row>
        <row r="18972">
          <cell r="N18972">
            <v>1003192179</v>
          </cell>
          <cell r="O18972">
            <v>45547</v>
          </cell>
        </row>
        <row r="18973">
          <cell r="N18973">
            <v>1003192180</v>
          </cell>
          <cell r="O18973">
            <v>45547</v>
          </cell>
        </row>
        <row r="18974">
          <cell r="N18974">
            <v>1003192181</v>
          </cell>
          <cell r="O18974">
            <v>45547</v>
          </cell>
        </row>
        <row r="18975">
          <cell r="N18975">
            <v>1003192182</v>
          </cell>
          <cell r="O18975">
            <v>45547</v>
          </cell>
        </row>
        <row r="18976">
          <cell r="N18976">
            <v>1003192183</v>
          </cell>
          <cell r="O18976">
            <v>45547</v>
          </cell>
        </row>
        <row r="18977">
          <cell r="N18977">
            <v>1003192184</v>
          </cell>
          <cell r="O18977">
            <v>45547</v>
          </cell>
        </row>
        <row r="18978">
          <cell r="N18978">
            <v>1003192185</v>
          </cell>
          <cell r="O18978">
            <v>45547</v>
          </cell>
        </row>
        <row r="18979">
          <cell r="N18979">
            <v>1003192186</v>
          </cell>
          <cell r="O18979">
            <v>45547</v>
          </cell>
        </row>
        <row r="18980">
          <cell r="N18980">
            <v>1003192187</v>
          </cell>
          <cell r="O18980">
            <v>45547</v>
          </cell>
        </row>
        <row r="18981">
          <cell r="N18981">
            <v>1003192188</v>
          </cell>
          <cell r="O18981">
            <v>45547</v>
          </cell>
        </row>
        <row r="18982">
          <cell r="N18982">
            <v>1003192189</v>
          </cell>
          <cell r="O18982">
            <v>45547</v>
          </cell>
        </row>
        <row r="18983">
          <cell r="N18983">
            <v>1003192190</v>
          </cell>
          <cell r="O18983">
            <v>45547</v>
          </cell>
        </row>
        <row r="18984">
          <cell r="N18984">
            <v>1003192191</v>
          </cell>
          <cell r="O18984">
            <v>45547</v>
          </cell>
        </row>
        <row r="18985">
          <cell r="N18985">
            <v>1003192192</v>
          </cell>
          <cell r="O18985">
            <v>45547</v>
          </cell>
        </row>
        <row r="18986">
          <cell r="N18986">
            <v>1003192193</v>
          </cell>
          <cell r="O18986">
            <v>45547</v>
          </cell>
        </row>
        <row r="18987">
          <cell r="N18987">
            <v>1003192194</v>
          </cell>
          <cell r="O18987">
            <v>45547</v>
          </cell>
        </row>
        <row r="18988">
          <cell r="N18988">
            <v>1003192195</v>
          </cell>
          <cell r="O18988">
            <v>45547</v>
          </cell>
        </row>
        <row r="18989">
          <cell r="N18989">
            <v>1003192196</v>
          </cell>
          <cell r="O18989">
            <v>45547</v>
          </cell>
        </row>
        <row r="18990">
          <cell r="N18990">
            <v>1003192197</v>
          </cell>
          <cell r="O18990">
            <v>45547</v>
          </cell>
        </row>
        <row r="18991">
          <cell r="N18991">
            <v>1003192198</v>
          </cell>
          <cell r="O18991">
            <v>45547</v>
          </cell>
        </row>
        <row r="18992">
          <cell r="N18992">
            <v>1003192199</v>
          </cell>
          <cell r="O18992">
            <v>45547</v>
          </cell>
        </row>
        <row r="18993">
          <cell r="N18993">
            <v>1003192200</v>
          </cell>
          <cell r="O18993">
            <v>45547</v>
          </cell>
        </row>
        <row r="18994">
          <cell r="N18994">
            <v>1003192201</v>
          </cell>
          <cell r="O18994">
            <v>45547</v>
          </cell>
        </row>
        <row r="18995">
          <cell r="N18995">
            <v>1003192202</v>
          </cell>
          <cell r="O18995">
            <v>45547</v>
          </cell>
        </row>
        <row r="18996">
          <cell r="N18996">
            <v>1003192203</v>
          </cell>
          <cell r="O18996">
            <v>45547</v>
          </cell>
        </row>
        <row r="18997">
          <cell r="N18997">
            <v>1003192204</v>
          </cell>
          <cell r="O18997">
            <v>45547</v>
          </cell>
        </row>
        <row r="18998">
          <cell r="N18998">
            <v>1003192205</v>
          </cell>
          <cell r="O18998">
            <v>45547</v>
          </cell>
        </row>
        <row r="18999">
          <cell r="N18999">
            <v>1003192206</v>
          </cell>
          <cell r="O18999">
            <v>45547</v>
          </cell>
        </row>
        <row r="19000">
          <cell r="N19000">
            <v>1003192207</v>
          </cell>
          <cell r="O19000">
            <v>45547</v>
          </cell>
        </row>
        <row r="19001">
          <cell r="N19001">
            <v>1003192208</v>
          </cell>
          <cell r="O19001">
            <v>45547</v>
          </cell>
        </row>
        <row r="19002">
          <cell r="N19002">
            <v>1003192209</v>
          </cell>
          <cell r="O19002">
            <v>45547</v>
          </cell>
        </row>
        <row r="19003">
          <cell r="N19003">
            <v>1003192210</v>
          </cell>
          <cell r="O19003">
            <v>45547</v>
          </cell>
        </row>
        <row r="19004">
          <cell r="N19004">
            <v>1003192211</v>
          </cell>
          <cell r="O19004">
            <v>45547</v>
          </cell>
        </row>
        <row r="19005">
          <cell r="N19005">
            <v>1003192212</v>
          </cell>
          <cell r="O19005">
            <v>45547</v>
          </cell>
        </row>
        <row r="19006">
          <cell r="N19006">
            <v>1003192213</v>
          </cell>
          <cell r="O19006">
            <v>45547</v>
          </cell>
        </row>
        <row r="19007">
          <cell r="N19007">
            <v>1003192214</v>
          </cell>
          <cell r="O19007">
            <v>45547</v>
          </cell>
        </row>
        <row r="19008">
          <cell r="N19008">
            <v>1003192215</v>
          </cell>
          <cell r="O19008">
            <v>45547</v>
          </cell>
        </row>
        <row r="19009">
          <cell r="N19009">
            <v>1003192216</v>
          </cell>
          <cell r="O19009">
            <v>45547</v>
          </cell>
        </row>
        <row r="19010">
          <cell r="N19010">
            <v>1003192217</v>
          </cell>
          <cell r="O19010">
            <v>45547</v>
          </cell>
        </row>
        <row r="19011">
          <cell r="N19011">
            <v>1003192218</v>
          </cell>
          <cell r="O19011">
            <v>45547</v>
          </cell>
        </row>
        <row r="19012">
          <cell r="N19012">
            <v>1003192219</v>
          </cell>
          <cell r="O19012">
            <v>45547</v>
          </cell>
        </row>
        <row r="19013">
          <cell r="N19013">
            <v>1003192220</v>
          </cell>
          <cell r="O19013">
            <v>45547</v>
          </cell>
        </row>
        <row r="19014">
          <cell r="N19014">
            <v>1003192221</v>
          </cell>
          <cell r="O19014">
            <v>45547</v>
          </cell>
        </row>
        <row r="19015">
          <cell r="N19015">
            <v>1003192222</v>
          </cell>
          <cell r="O19015">
            <v>45547</v>
          </cell>
        </row>
        <row r="19016">
          <cell r="N19016">
            <v>1003192223</v>
          </cell>
          <cell r="O19016">
            <v>45547</v>
          </cell>
        </row>
        <row r="19017">
          <cell r="N19017">
            <v>1003192224</v>
          </cell>
          <cell r="O19017">
            <v>45547</v>
          </cell>
        </row>
        <row r="19018">
          <cell r="N19018">
            <v>1003192225</v>
          </cell>
          <cell r="O19018">
            <v>45547</v>
          </cell>
        </row>
        <row r="19019">
          <cell r="N19019">
            <v>1003192226</v>
          </cell>
          <cell r="O19019">
            <v>45547</v>
          </cell>
        </row>
        <row r="19020">
          <cell r="N19020">
            <v>1003192227</v>
          </cell>
          <cell r="O19020">
            <v>45547</v>
          </cell>
        </row>
        <row r="19021">
          <cell r="N19021">
            <v>1003192228</v>
          </cell>
          <cell r="O19021">
            <v>45547</v>
          </cell>
        </row>
        <row r="19022">
          <cell r="N19022">
            <v>1003192229</v>
          </cell>
          <cell r="O19022">
            <v>45547</v>
          </cell>
        </row>
        <row r="19023">
          <cell r="N19023">
            <v>1003192230</v>
          </cell>
          <cell r="O19023">
            <v>45547</v>
          </cell>
        </row>
        <row r="19024">
          <cell r="N19024">
            <v>1003192231</v>
          </cell>
          <cell r="O19024">
            <v>45547</v>
          </cell>
        </row>
        <row r="19025">
          <cell r="N19025">
            <v>1003192232</v>
          </cell>
          <cell r="O19025">
            <v>45547</v>
          </cell>
        </row>
        <row r="19026">
          <cell r="N19026">
            <v>1003192233</v>
          </cell>
          <cell r="O19026">
            <v>45547</v>
          </cell>
        </row>
        <row r="19027">
          <cell r="N19027">
            <v>1003192234</v>
          </cell>
          <cell r="O19027">
            <v>45547</v>
          </cell>
        </row>
        <row r="19028">
          <cell r="N19028">
            <v>1003192235</v>
          </cell>
          <cell r="O19028">
            <v>45547</v>
          </cell>
        </row>
        <row r="19029">
          <cell r="N19029">
            <v>1003192236</v>
          </cell>
          <cell r="O19029">
            <v>45547</v>
          </cell>
        </row>
        <row r="19030">
          <cell r="N19030">
            <v>1003192237</v>
          </cell>
          <cell r="O19030">
            <v>45547</v>
          </cell>
        </row>
        <row r="19031">
          <cell r="N19031">
            <v>1003192238</v>
          </cell>
          <cell r="O19031">
            <v>45547</v>
          </cell>
        </row>
        <row r="19032">
          <cell r="N19032">
            <v>1003192239</v>
          </cell>
          <cell r="O19032">
            <v>45547</v>
          </cell>
        </row>
        <row r="19033">
          <cell r="N19033">
            <v>1003192240</v>
          </cell>
          <cell r="O19033">
            <v>45547</v>
          </cell>
        </row>
        <row r="19034">
          <cell r="N19034">
            <v>1003192241</v>
          </cell>
          <cell r="O19034">
            <v>45547</v>
          </cell>
        </row>
        <row r="19035">
          <cell r="N19035">
            <v>1003192242</v>
          </cell>
          <cell r="O19035">
            <v>45547</v>
          </cell>
        </row>
        <row r="19036">
          <cell r="N19036">
            <v>1003192243</v>
          </cell>
          <cell r="O19036">
            <v>45547</v>
          </cell>
        </row>
        <row r="19037">
          <cell r="N19037">
            <v>1003192244</v>
          </cell>
          <cell r="O19037">
            <v>45547</v>
          </cell>
        </row>
        <row r="19038">
          <cell r="N19038">
            <v>1003192245</v>
          </cell>
          <cell r="O19038">
            <v>45547</v>
          </cell>
        </row>
        <row r="19039">
          <cell r="N19039">
            <v>1003192246</v>
          </cell>
          <cell r="O19039">
            <v>45547</v>
          </cell>
        </row>
        <row r="19040">
          <cell r="N19040">
            <v>1003192247</v>
          </cell>
          <cell r="O19040">
            <v>45547</v>
          </cell>
        </row>
        <row r="19041">
          <cell r="N19041">
            <v>1003192248</v>
          </cell>
          <cell r="O19041">
            <v>45547</v>
          </cell>
        </row>
        <row r="19042">
          <cell r="N19042">
            <v>1003192249</v>
          </cell>
          <cell r="O19042">
            <v>45547</v>
          </cell>
        </row>
        <row r="19043">
          <cell r="N19043">
            <v>1003192250</v>
          </cell>
          <cell r="O19043">
            <v>45547</v>
          </cell>
        </row>
        <row r="19044">
          <cell r="N19044">
            <v>1003192340</v>
          </cell>
          <cell r="O19044">
            <v>45547</v>
          </cell>
        </row>
        <row r="19045">
          <cell r="N19045">
            <v>1003192341</v>
          </cell>
          <cell r="O19045">
            <v>45547</v>
          </cell>
        </row>
        <row r="19046">
          <cell r="N19046">
            <v>1003194133</v>
          </cell>
          <cell r="O19046">
            <v>45548</v>
          </cell>
        </row>
        <row r="19047">
          <cell r="N19047">
            <v>1003194134</v>
          </cell>
          <cell r="O19047">
            <v>45548</v>
          </cell>
        </row>
        <row r="19048">
          <cell r="N19048">
            <v>1003194135</v>
          </cell>
          <cell r="O19048">
            <v>45548</v>
          </cell>
        </row>
        <row r="19049">
          <cell r="N19049">
            <v>1003194136</v>
          </cell>
          <cell r="O19049">
            <v>45548</v>
          </cell>
        </row>
        <row r="19050">
          <cell r="N19050">
            <v>1003194137</v>
          </cell>
          <cell r="O19050">
            <v>45548</v>
          </cell>
        </row>
        <row r="19051">
          <cell r="N19051">
            <v>1003194138</v>
          </cell>
          <cell r="O19051">
            <v>45548</v>
          </cell>
        </row>
        <row r="19052">
          <cell r="N19052">
            <v>1003194139</v>
          </cell>
          <cell r="O19052">
            <v>45548</v>
          </cell>
        </row>
        <row r="19053">
          <cell r="N19053">
            <v>1003194140</v>
          </cell>
          <cell r="O19053">
            <v>45548</v>
          </cell>
        </row>
        <row r="19054">
          <cell r="N19054">
            <v>1003194141</v>
          </cell>
          <cell r="O19054">
            <v>45548</v>
          </cell>
        </row>
        <row r="19055">
          <cell r="N19055">
            <v>1003194142</v>
          </cell>
          <cell r="O19055">
            <v>45548</v>
          </cell>
        </row>
        <row r="19056">
          <cell r="N19056">
            <v>1003194143</v>
          </cell>
          <cell r="O19056">
            <v>45548</v>
          </cell>
        </row>
        <row r="19057">
          <cell r="N19057">
            <v>1003194144</v>
          </cell>
          <cell r="O19057">
            <v>45548</v>
          </cell>
        </row>
        <row r="19058">
          <cell r="N19058">
            <v>1003194145</v>
          </cell>
          <cell r="O19058">
            <v>45548</v>
          </cell>
        </row>
        <row r="19059">
          <cell r="N19059">
            <v>1003194146</v>
          </cell>
          <cell r="O19059">
            <v>45548</v>
          </cell>
        </row>
        <row r="19060">
          <cell r="N19060">
            <v>1003194148</v>
          </cell>
          <cell r="O19060">
            <v>45548</v>
          </cell>
        </row>
        <row r="19061">
          <cell r="N19061">
            <v>1003194149</v>
          </cell>
          <cell r="O19061">
            <v>45548</v>
          </cell>
        </row>
        <row r="19062">
          <cell r="N19062">
            <v>1003194150</v>
          </cell>
          <cell r="O19062">
            <v>45548</v>
          </cell>
        </row>
        <row r="19063">
          <cell r="N19063">
            <v>1003194151</v>
          </cell>
          <cell r="O19063">
            <v>45548</v>
          </cell>
        </row>
        <row r="19064">
          <cell r="N19064">
            <v>1003194152</v>
          </cell>
          <cell r="O19064">
            <v>45548</v>
          </cell>
        </row>
        <row r="19065">
          <cell r="N19065">
            <v>1003194153</v>
          </cell>
          <cell r="O19065">
            <v>45548</v>
          </cell>
        </row>
        <row r="19066">
          <cell r="N19066">
            <v>1003194154</v>
          </cell>
          <cell r="O19066">
            <v>45548</v>
          </cell>
        </row>
        <row r="19067">
          <cell r="N19067">
            <v>1003194155</v>
          </cell>
          <cell r="O19067">
            <v>45548</v>
          </cell>
        </row>
        <row r="19068">
          <cell r="N19068">
            <v>1003194156</v>
          </cell>
          <cell r="O19068">
            <v>45548</v>
          </cell>
        </row>
        <row r="19069">
          <cell r="N19069">
            <v>1003194157</v>
          </cell>
          <cell r="O19069">
            <v>45548</v>
          </cell>
        </row>
        <row r="19070">
          <cell r="N19070">
            <v>1003194158</v>
          </cell>
          <cell r="O19070">
            <v>45548</v>
          </cell>
        </row>
        <row r="19071">
          <cell r="N19071">
            <v>1003194159</v>
          </cell>
          <cell r="O19071">
            <v>45548</v>
          </cell>
        </row>
        <row r="19072">
          <cell r="N19072">
            <v>1003194160</v>
          </cell>
          <cell r="O19072">
            <v>45548</v>
          </cell>
        </row>
        <row r="19073">
          <cell r="N19073">
            <v>1003194162</v>
          </cell>
          <cell r="O19073">
            <v>45548</v>
          </cell>
        </row>
        <row r="19074">
          <cell r="N19074">
            <v>1003195484</v>
          </cell>
          <cell r="O19074">
            <v>45558</v>
          </cell>
        </row>
        <row r="19075">
          <cell r="N19075">
            <v>1003195485</v>
          </cell>
          <cell r="O19075">
            <v>45558</v>
          </cell>
        </row>
        <row r="19076">
          <cell r="N19076">
            <v>1003195486</v>
          </cell>
          <cell r="O19076">
            <v>45558</v>
          </cell>
        </row>
        <row r="19077">
          <cell r="N19077">
            <v>1003195487</v>
          </cell>
          <cell r="O19077">
            <v>45558</v>
          </cell>
        </row>
        <row r="19078">
          <cell r="N19078">
            <v>1003195488</v>
          </cell>
          <cell r="O19078">
            <v>45558</v>
          </cell>
        </row>
        <row r="19079">
          <cell r="N19079">
            <v>1003195489</v>
          </cell>
          <cell r="O19079">
            <v>45558</v>
          </cell>
        </row>
        <row r="19080">
          <cell r="N19080">
            <v>1003195490</v>
          </cell>
          <cell r="O19080">
            <v>45558</v>
          </cell>
        </row>
        <row r="19081">
          <cell r="N19081">
            <v>1003195491</v>
          </cell>
          <cell r="O19081">
            <v>45558</v>
          </cell>
        </row>
        <row r="19082">
          <cell r="N19082">
            <v>1003195492</v>
          </cell>
          <cell r="O19082">
            <v>45558</v>
          </cell>
        </row>
        <row r="19083">
          <cell r="N19083">
            <v>1003195493</v>
          </cell>
          <cell r="O19083">
            <v>45558</v>
          </cell>
        </row>
        <row r="19084">
          <cell r="N19084">
            <v>1003195494</v>
          </cell>
          <cell r="O19084">
            <v>45558</v>
          </cell>
        </row>
        <row r="19085">
          <cell r="N19085">
            <v>1003195495</v>
          </cell>
          <cell r="O19085">
            <v>45558</v>
          </cell>
        </row>
        <row r="19086">
          <cell r="N19086">
            <v>1003195496</v>
          </cell>
          <cell r="O19086">
            <v>45558</v>
          </cell>
        </row>
        <row r="19087">
          <cell r="N19087">
            <v>1003195497</v>
          </cell>
          <cell r="O19087">
            <v>45558</v>
          </cell>
        </row>
        <row r="19088">
          <cell r="N19088">
            <v>1003195498</v>
          </cell>
          <cell r="O19088">
            <v>45558</v>
          </cell>
        </row>
        <row r="19089">
          <cell r="N19089">
            <v>1003195499</v>
          </cell>
          <cell r="O19089">
            <v>45558</v>
          </cell>
        </row>
        <row r="19090">
          <cell r="N19090">
            <v>1003195500</v>
          </cell>
          <cell r="O19090">
            <v>45558</v>
          </cell>
        </row>
        <row r="19091">
          <cell r="N19091">
            <v>1003195501</v>
          </cell>
          <cell r="O19091">
            <v>45558</v>
          </cell>
        </row>
        <row r="19092">
          <cell r="N19092">
            <v>1003195502</v>
          </cell>
          <cell r="O19092">
            <v>45558</v>
          </cell>
        </row>
        <row r="19093">
          <cell r="N19093">
            <v>1003195503</v>
          </cell>
          <cell r="O19093">
            <v>45558</v>
          </cell>
        </row>
        <row r="19094">
          <cell r="N19094">
            <v>1003195504</v>
          </cell>
          <cell r="O19094">
            <v>45558</v>
          </cell>
        </row>
        <row r="19095">
          <cell r="N19095">
            <v>1003195505</v>
          </cell>
          <cell r="O19095">
            <v>45558</v>
          </cell>
        </row>
        <row r="19096">
          <cell r="N19096">
            <v>1003169475</v>
          </cell>
          <cell r="O19096">
            <v>45561</v>
          </cell>
        </row>
        <row r="19097">
          <cell r="N19097">
            <v>1003198048</v>
          </cell>
          <cell r="O19097">
            <v>45566</v>
          </cell>
        </row>
        <row r="19098">
          <cell r="N19098">
            <v>1003202181</v>
          </cell>
          <cell r="O19098">
            <v>45566</v>
          </cell>
        </row>
        <row r="19099">
          <cell r="N19099">
            <v>1003202182</v>
          </cell>
          <cell r="O19099">
            <v>45566</v>
          </cell>
        </row>
        <row r="19100">
          <cell r="N19100">
            <v>1003202183</v>
          </cell>
          <cell r="O19100">
            <v>45566</v>
          </cell>
        </row>
        <row r="19101">
          <cell r="N19101">
            <v>1003198564</v>
          </cell>
          <cell r="O19101">
            <v>45566</v>
          </cell>
        </row>
        <row r="19102">
          <cell r="N19102">
            <v>1003198565</v>
          </cell>
          <cell r="O19102">
            <v>45566</v>
          </cell>
        </row>
        <row r="19103">
          <cell r="N19103">
            <v>1003198566</v>
          </cell>
          <cell r="O19103">
            <v>45566</v>
          </cell>
        </row>
        <row r="19104">
          <cell r="N19104">
            <v>1003198567</v>
          </cell>
          <cell r="O19104">
            <v>45566</v>
          </cell>
        </row>
        <row r="19105">
          <cell r="N19105">
            <v>1003198568</v>
          </cell>
          <cell r="O19105">
            <v>45566</v>
          </cell>
        </row>
        <row r="19106">
          <cell r="N19106">
            <v>1003198569</v>
          </cell>
          <cell r="O19106">
            <v>45566</v>
          </cell>
        </row>
        <row r="19107">
          <cell r="N19107">
            <v>1003198570</v>
          </cell>
          <cell r="O19107">
            <v>45566</v>
          </cell>
        </row>
        <row r="19108">
          <cell r="N19108">
            <v>1003198571</v>
          </cell>
          <cell r="O19108">
            <v>45566</v>
          </cell>
        </row>
        <row r="19109">
          <cell r="N19109">
            <v>1003198572</v>
          </cell>
          <cell r="O19109">
            <v>45566</v>
          </cell>
        </row>
        <row r="19110">
          <cell r="N19110">
            <v>1003198573</v>
          </cell>
          <cell r="O19110">
            <v>45566</v>
          </cell>
        </row>
        <row r="19111">
          <cell r="N19111">
            <v>1003198574</v>
          </cell>
          <cell r="O19111">
            <v>45566</v>
          </cell>
        </row>
        <row r="19112">
          <cell r="N19112">
            <v>1003198575</v>
          </cell>
          <cell r="O19112">
            <v>45566</v>
          </cell>
        </row>
        <row r="19113">
          <cell r="N19113">
            <v>1003198576</v>
          </cell>
          <cell r="O19113">
            <v>45566</v>
          </cell>
        </row>
        <row r="19114">
          <cell r="N19114">
            <v>1003198577</v>
          </cell>
          <cell r="O19114">
            <v>45566</v>
          </cell>
        </row>
        <row r="19115">
          <cell r="N19115">
            <v>1003198578</v>
          </cell>
          <cell r="O19115">
            <v>45566</v>
          </cell>
        </row>
        <row r="19116">
          <cell r="N19116">
            <v>1003198579</v>
          </cell>
          <cell r="O19116">
            <v>45566</v>
          </cell>
        </row>
        <row r="19117">
          <cell r="N19117">
            <v>1003198580</v>
          </cell>
          <cell r="O19117">
            <v>45566</v>
          </cell>
        </row>
        <row r="19118">
          <cell r="N19118">
            <v>1003198581</v>
          </cell>
          <cell r="O19118">
            <v>45566</v>
          </cell>
        </row>
        <row r="19119">
          <cell r="N19119">
            <v>1003198582</v>
          </cell>
          <cell r="O19119">
            <v>45566</v>
          </cell>
        </row>
        <row r="19120">
          <cell r="N19120">
            <v>1003198583</v>
          </cell>
          <cell r="O19120">
            <v>45566</v>
          </cell>
        </row>
        <row r="19121">
          <cell r="N19121">
            <v>1003198584</v>
          </cell>
          <cell r="O19121">
            <v>45566</v>
          </cell>
        </row>
        <row r="19122">
          <cell r="N19122">
            <v>1003198585</v>
          </cell>
          <cell r="O19122">
            <v>45566</v>
          </cell>
        </row>
        <row r="19123">
          <cell r="N19123">
            <v>1003198586</v>
          </cell>
          <cell r="O19123">
            <v>45566</v>
          </cell>
        </row>
        <row r="19124">
          <cell r="N19124">
            <v>1003198587</v>
          </cell>
          <cell r="O19124">
            <v>45566</v>
          </cell>
        </row>
        <row r="19125">
          <cell r="N19125">
            <v>1003198588</v>
          </cell>
          <cell r="O19125">
            <v>45566</v>
          </cell>
        </row>
        <row r="19126">
          <cell r="N19126">
            <v>1003198589</v>
          </cell>
          <cell r="O19126">
            <v>45566</v>
          </cell>
        </row>
        <row r="19127">
          <cell r="N19127">
            <v>1003198590</v>
          </cell>
          <cell r="O19127">
            <v>45566</v>
          </cell>
        </row>
        <row r="19128">
          <cell r="N19128">
            <v>1003198591</v>
          </cell>
          <cell r="O19128">
            <v>45566</v>
          </cell>
        </row>
        <row r="19129">
          <cell r="N19129">
            <v>1003198592</v>
          </cell>
          <cell r="O19129">
            <v>45566</v>
          </cell>
        </row>
        <row r="19130">
          <cell r="N19130">
            <v>1003198593</v>
          </cell>
          <cell r="O19130">
            <v>45566</v>
          </cell>
        </row>
        <row r="19131">
          <cell r="N19131">
            <v>1003198594</v>
          </cell>
          <cell r="O19131">
            <v>45566</v>
          </cell>
        </row>
        <row r="19132">
          <cell r="N19132">
            <v>1003198595</v>
          </cell>
          <cell r="O19132">
            <v>45566</v>
          </cell>
        </row>
        <row r="19133">
          <cell r="N19133">
            <v>1003198596</v>
          </cell>
          <cell r="O19133">
            <v>45566</v>
          </cell>
        </row>
        <row r="19134">
          <cell r="N19134">
            <v>1003198597</v>
          </cell>
          <cell r="O19134">
            <v>45566</v>
          </cell>
        </row>
        <row r="19135">
          <cell r="N19135">
            <v>1003198598</v>
          </cell>
          <cell r="O19135">
            <v>45566</v>
          </cell>
        </row>
        <row r="19136">
          <cell r="N19136">
            <v>1003198599</v>
          </cell>
          <cell r="O19136">
            <v>45566</v>
          </cell>
        </row>
        <row r="19137">
          <cell r="N19137">
            <v>1003198600</v>
          </cell>
          <cell r="O19137">
            <v>45566</v>
          </cell>
        </row>
        <row r="19138">
          <cell r="N19138">
            <v>1003198601</v>
          </cell>
          <cell r="O19138">
            <v>45566</v>
          </cell>
        </row>
        <row r="19139">
          <cell r="N19139">
            <v>1003198602</v>
          </cell>
          <cell r="O19139">
            <v>45566</v>
          </cell>
        </row>
        <row r="19140">
          <cell r="N19140">
            <v>1003198603</v>
          </cell>
          <cell r="O19140">
            <v>45566</v>
          </cell>
        </row>
        <row r="19141">
          <cell r="N19141">
            <v>1003198604</v>
          </cell>
          <cell r="O19141">
            <v>45566</v>
          </cell>
        </row>
        <row r="19142">
          <cell r="N19142">
            <v>1003198605</v>
          </cell>
          <cell r="O19142">
            <v>45566</v>
          </cell>
        </row>
        <row r="19143">
          <cell r="N19143">
            <v>1003198606</v>
          </cell>
          <cell r="O19143">
            <v>45566</v>
          </cell>
        </row>
        <row r="19144">
          <cell r="N19144">
            <v>1003198607</v>
          </cell>
          <cell r="O19144">
            <v>45566</v>
          </cell>
        </row>
        <row r="19145">
          <cell r="N19145">
            <v>1003198608</v>
          </cell>
          <cell r="O19145">
            <v>45566</v>
          </cell>
        </row>
        <row r="19146">
          <cell r="N19146">
            <v>1003198609</v>
          </cell>
          <cell r="O19146">
            <v>45566</v>
          </cell>
        </row>
        <row r="19147">
          <cell r="N19147">
            <v>1003198610</v>
          </cell>
          <cell r="O19147">
            <v>45566</v>
          </cell>
        </row>
        <row r="19148">
          <cell r="N19148">
            <v>1003198611</v>
          </cell>
          <cell r="O19148">
            <v>45566</v>
          </cell>
        </row>
        <row r="19149">
          <cell r="N19149">
            <v>1003198612</v>
          </cell>
          <cell r="O19149">
            <v>45566</v>
          </cell>
        </row>
        <row r="19150">
          <cell r="N19150">
            <v>1003198613</v>
          </cell>
          <cell r="O19150">
            <v>45566</v>
          </cell>
        </row>
        <row r="19151">
          <cell r="N19151">
            <v>1003198614</v>
          </cell>
          <cell r="O19151">
            <v>45566</v>
          </cell>
        </row>
        <row r="19152">
          <cell r="N19152">
            <v>1003198615</v>
          </cell>
          <cell r="O19152">
            <v>45566</v>
          </cell>
        </row>
        <row r="19153">
          <cell r="N19153">
            <v>1003198616</v>
          </cell>
          <cell r="O19153">
            <v>45566</v>
          </cell>
        </row>
        <row r="19154">
          <cell r="N19154">
            <v>1003198617</v>
          </cell>
          <cell r="O19154">
            <v>45566</v>
          </cell>
        </row>
        <row r="19155">
          <cell r="N19155">
            <v>1003198618</v>
          </cell>
          <cell r="O19155">
            <v>45566</v>
          </cell>
        </row>
        <row r="19156">
          <cell r="N19156">
            <v>1003198619</v>
          </cell>
          <cell r="O19156">
            <v>45566</v>
          </cell>
        </row>
        <row r="19157">
          <cell r="N19157">
            <v>1003198620</v>
          </cell>
          <cell r="O19157">
            <v>45566</v>
          </cell>
        </row>
        <row r="19158">
          <cell r="N19158">
            <v>1003198621</v>
          </cell>
          <cell r="O19158">
            <v>45566</v>
          </cell>
        </row>
        <row r="19159">
          <cell r="N19159">
            <v>1003198622</v>
          </cell>
          <cell r="O19159">
            <v>45566</v>
          </cell>
        </row>
        <row r="19160">
          <cell r="N19160">
            <v>1003198623</v>
          </cell>
          <cell r="O19160">
            <v>45566</v>
          </cell>
        </row>
        <row r="19161">
          <cell r="N19161">
            <v>1003198624</v>
          </cell>
          <cell r="O19161">
            <v>45566</v>
          </cell>
        </row>
        <row r="19162">
          <cell r="N19162">
            <v>1003198625</v>
          </cell>
          <cell r="O19162">
            <v>45566</v>
          </cell>
        </row>
        <row r="19163">
          <cell r="N19163">
            <v>1003198626</v>
          </cell>
          <cell r="O19163">
            <v>45566</v>
          </cell>
        </row>
        <row r="19164">
          <cell r="N19164">
            <v>1003198627</v>
          </cell>
          <cell r="O19164">
            <v>45566</v>
          </cell>
        </row>
        <row r="19165">
          <cell r="N19165">
            <v>1003198628</v>
          </cell>
          <cell r="O19165">
            <v>45566</v>
          </cell>
        </row>
        <row r="19166">
          <cell r="N19166">
            <v>1003198629</v>
          </cell>
          <cell r="O19166">
            <v>45566</v>
          </cell>
        </row>
        <row r="19167">
          <cell r="N19167">
            <v>1003198630</v>
          </cell>
          <cell r="O19167">
            <v>45566</v>
          </cell>
        </row>
        <row r="19168">
          <cell r="N19168">
            <v>1003198631</v>
          </cell>
          <cell r="O19168">
            <v>45566</v>
          </cell>
        </row>
        <row r="19169">
          <cell r="N19169">
            <v>1003198632</v>
          </cell>
          <cell r="O19169">
            <v>45566</v>
          </cell>
        </row>
        <row r="19170">
          <cell r="N19170">
            <v>1003198633</v>
          </cell>
          <cell r="O19170">
            <v>45566</v>
          </cell>
        </row>
        <row r="19171">
          <cell r="N19171">
            <v>1003198634</v>
          </cell>
          <cell r="O19171">
            <v>45566</v>
          </cell>
        </row>
        <row r="19172">
          <cell r="N19172">
            <v>1003198635</v>
          </cell>
          <cell r="O19172">
            <v>45566</v>
          </cell>
        </row>
        <row r="19173">
          <cell r="N19173">
            <v>1003198636</v>
          </cell>
          <cell r="O19173">
            <v>45566</v>
          </cell>
        </row>
        <row r="19174">
          <cell r="N19174">
            <v>1003198637</v>
          </cell>
          <cell r="O19174">
            <v>45566</v>
          </cell>
        </row>
        <row r="19175">
          <cell r="N19175">
            <v>1003198638</v>
          </cell>
          <cell r="O19175">
            <v>45566</v>
          </cell>
        </row>
        <row r="19176">
          <cell r="N19176">
            <v>1003198639</v>
          </cell>
          <cell r="O19176">
            <v>45566</v>
          </cell>
        </row>
        <row r="19177">
          <cell r="N19177">
            <v>1003198640</v>
          </cell>
          <cell r="O19177">
            <v>45566</v>
          </cell>
        </row>
        <row r="19178">
          <cell r="N19178">
            <v>1003200613</v>
          </cell>
          <cell r="O19178">
            <v>45568</v>
          </cell>
        </row>
        <row r="19179">
          <cell r="N19179">
            <v>1003200614</v>
          </cell>
          <cell r="O19179">
            <v>45568</v>
          </cell>
        </row>
        <row r="19180">
          <cell r="N19180">
            <v>1003200615</v>
          </cell>
          <cell r="O19180">
            <v>45568</v>
          </cell>
        </row>
        <row r="19181">
          <cell r="N19181">
            <v>1003200616</v>
          </cell>
          <cell r="O19181">
            <v>45568</v>
          </cell>
        </row>
        <row r="19182">
          <cell r="N19182">
            <v>1003200617</v>
          </cell>
          <cell r="O19182">
            <v>45568</v>
          </cell>
        </row>
        <row r="19183">
          <cell r="N19183">
            <v>1003200618</v>
          </cell>
          <cell r="O19183">
            <v>45568</v>
          </cell>
        </row>
        <row r="19184">
          <cell r="N19184">
            <v>1003200619</v>
          </cell>
          <cell r="O19184">
            <v>45568</v>
          </cell>
        </row>
        <row r="19185">
          <cell r="N19185">
            <v>1003200620</v>
          </cell>
          <cell r="O19185">
            <v>45568</v>
          </cell>
        </row>
        <row r="19186">
          <cell r="N19186">
            <v>1003200621</v>
          </cell>
          <cell r="O19186">
            <v>45568</v>
          </cell>
        </row>
        <row r="19187">
          <cell r="N19187">
            <v>1003200622</v>
          </cell>
          <cell r="O19187">
            <v>45568</v>
          </cell>
        </row>
        <row r="19188">
          <cell r="N19188">
            <v>1003200623</v>
          </cell>
          <cell r="O19188">
            <v>45568</v>
          </cell>
        </row>
        <row r="19189">
          <cell r="N19189">
            <v>1003200624</v>
          </cell>
          <cell r="O19189">
            <v>45568</v>
          </cell>
        </row>
        <row r="19190">
          <cell r="N19190">
            <v>1003200625</v>
          </cell>
          <cell r="O19190">
            <v>45568</v>
          </cell>
        </row>
        <row r="19191">
          <cell r="N19191">
            <v>1003200626</v>
          </cell>
          <cell r="O19191">
            <v>45568</v>
          </cell>
        </row>
        <row r="19192">
          <cell r="N19192">
            <v>1003200627</v>
          </cell>
          <cell r="O19192">
            <v>45568</v>
          </cell>
        </row>
        <row r="19193">
          <cell r="N19193">
            <v>1003200628</v>
          </cell>
          <cell r="O19193">
            <v>45568</v>
          </cell>
        </row>
        <row r="19194">
          <cell r="N19194">
            <v>1003200629</v>
          </cell>
          <cell r="O19194">
            <v>45568</v>
          </cell>
        </row>
        <row r="19195">
          <cell r="N19195">
            <v>1003200630</v>
          </cell>
          <cell r="O19195">
            <v>45568</v>
          </cell>
        </row>
        <row r="19196">
          <cell r="N19196">
            <v>1003200631</v>
          </cell>
          <cell r="O19196">
            <v>45568</v>
          </cell>
        </row>
        <row r="19197">
          <cell r="N19197">
            <v>1003200632</v>
          </cell>
          <cell r="O19197">
            <v>45568</v>
          </cell>
        </row>
        <row r="19198">
          <cell r="N19198">
            <v>1003200633</v>
          </cell>
          <cell r="O19198">
            <v>45568</v>
          </cell>
        </row>
        <row r="19199">
          <cell r="N19199">
            <v>1003200634</v>
          </cell>
          <cell r="O19199">
            <v>45568</v>
          </cell>
        </row>
        <row r="19200">
          <cell r="N19200">
            <v>1003200635</v>
          </cell>
          <cell r="O19200">
            <v>45568</v>
          </cell>
        </row>
        <row r="19201">
          <cell r="N19201">
            <v>1003200636</v>
          </cell>
          <cell r="O19201">
            <v>45568</v>
          </cell>
        </row>
        <row r="19202">
          <cell r="N19202">
            <v>1003200637</v>
          </cell>
          <cell r="O19202">
            <v>45568</v>
          </cell>
        </row>
        <row r="19203">
          <cell r="N19203">
            <v>1003200638</v>
          </cell>
          <cell r="O19203">
            <v>45568</v>
          </cell>
        </row>
        <row r="19204">
          <cell r="N19204">
            <v>1003200639</v>
          </cell>
          <cell r="O19204">
            <v>45568</v>
          </cell>
        </row>
        <row r="19205">
          <cell r="N19205">
            <v>1003200640</v>
          </cell>
          <cell r="O19205">
            <v>45568</v>
          </cell>
        </row>
        <row r="19206">
          <cell r="N19206">
            <v>1003200641</v>
          </cell>
          <cell r="O19206">
            <v>45568</v>
          </cell>
        </row>
        <row r="19207">
          <cell r="N19207">
            <v>1003200642</v>
          </cell>
          <cell r="O19207">
            <v>45568</v>
          </cell>
        </row>
        <row r="19208">
          <cell r="N19208">
            <v>1003200643</v>
          </cell>
          <cell r="O19208">
            <v>45568</v>
          </cell>
        </row>
        <row r="19209">
          <cell r="N19209">
            <v>1003200644</v>
          </cell>
          <cell r="O19209">
            <v>45568</v>
          </cell>
        </row>
        <row r="19210">
          <cell r="N19210">
            <v>1003200645</v>
          </cell>
          <cell r="O19210">
            <v>45568</v>
          </cell>
        </row>
        <row r="19211">
          <cell r="N19211">
            <v>1003200646</v>
          </cell>
          <cell r="O19211">
            <v>45568</v>
          </cell>
        </row>
        <row r="19212">
          <cell r="N19212">
            <v>1003200647</v>
          </cell>
          <cell r="O19212">
            <v>45568</v>
          </cell>
        </row>
        <row r="19213">
          <cell r="N19213">
            <v>1003200648</v>
          </cell>
          <cell r="O19213">
            <v>45568</v>
          </cell>
        </row>
        <row r="19214">
          <cell r="N19214">
            <v>1003200649</v>
          </cell>
          <cell r="O19214">
            <v>45568</v>
          </cell>
        </row>
        <row r="19215">
          <cell r="N19215">
            <v>1003200650</v>
          </cell>
          <cell r="O19215">
            <v>45568</v>
          </cell>
        </row>
        <row r="19216">
          <cell r="N19216">
            <v>1003200651</v>
          </cell>
          <cell r="O19216">
            <v>45568</v>
          </cell>
        </row>
        <row r="19217">
          <cell r="N19217">
            <v>1003200652</v>
          </cell>
          <cell r="O19217">
            <v>45568</v>
          </cell>
        </row>
        <row r="19218">
          <cell r="N19218">
            <v>1003200653</v>
          </cell>
          <cell r="O19218">
            <v>45568</v>
          </cell>
        </row>
        <row r="19219">
          <cell r="N19219">
            <v>1003200654</v>
          </cell>
          <cell r="O19219">
            <v>45568</v>
          </cell>
        </row>
        <row r="19220">
          <cell r="N19220">
            <v>1003200655</v>
          </cell>
          <cell r="O19220">
            <v>45568</v>
          </cell>
        </row>
        <row r="19221">
          <cell r="N19221">
            <v>1003200656</v>
          </cell>
          <cell r="O19221">
            <v>45568</v>
          </cell>
        </row>
        <row r="19222">
          <cell r="N19222">
            <v>1003200657</v>
          </cell>
          <cell r="O19222">
            <v>45568</v>
          </cell>
        </row>
        <row r="19223">
          <cell r="N19223">
            <v>1003200658</v>
          </cell>
          <cell r="O19223">
            <v>45568</v>
          </cell>
        </row>
        <row r="19224">
          <cell r="N19224">
            <v>1003200659</v>
          </cell>
          <cell r="O19224">
            <v>45568</v>
          </cell>
        </row>
        <row r="19225">
          <cell r="N19225">
            <v>1003200660</v>
          </cell>
          <cell r="O19225">
            <v>45568</v>
          </cell>
        </row>
        <row r="19226">
          <cell r="N19226">
            <v>1003200661</v>
          </cell>
          <cell r="O19226">
            <v>45568</v>
          </cell>
        </row>
        <row r="19227">
          <cell r="N19227">
            <v>1003200662</v>
          </cell>
          <cell r="O19227">
            <v>45568</v>
          </cell>
        </row>
        <row r="19228">
          <cell r="N19228">
            <v>1003200663</v>
          </cell>
          <cell r="O19228">
            <v>45568</v>
          </cell>
        </row>
        <row r="19229">
          <cell r="N19229">
            <v>1003200664</v>
          </cell>
          <cell r="O19229">
            <v>45568</v>
          </cell>
        </row>
        <row r="19230">
          <cell r="N19230">
            <v>1003200665</v>
          </cell>
          <cell r="O19230">
            <v>45568</v>
          </cell>
        </row>
        <row r="19231">
          <cell r="N19231">
            <v>1003200666</v>
          </cell>
          <cell r="O19231">
            <v>45568</v>
          </cell>
        </row>
        <row r="19232">
          <cell r="N19232">
            <v>1003200667</v>
          </cell>
          <cell r="O19232">
            <v>45568</v>
          </cell>
        </row>
        <row r="19233">
          <cell r="N19233">
            <v>1003200668</v>
          </cell>
          <cell r="O19233">
            <v>45568</v>
          </cell>
        </row>
        <row r="19234">
          <cell r="N19234">
            <v>1003200669</v>
          </cell>
          <cell r="O19234">
            <v>45568</v>
          </cell>
        </row>
        <row r="19235">
          <cell r="N19235">
            <v>1003200670</v>
          </cell>
          <cell r="O19235">
            <v>45568</v>
          </cell>
        </row>
        <row r="19236">
          <cell r="N19236">
            <v>1003200671</v>
          </cell>
          <cell r="O19236">
            <v>45568</v>
          </cell>
        </row>
        <row r="19237">
          <cell r="N19237">
            <v>1003200672</v>
          </cell>
          <cell r="O19237">
            <v>45568</v>
          </cell>
        </row>
        <row r="19238">
          <cell r="N19238">
            <v>1003200673</v>
          </cell>
          <cell r="O19238">
            <v>45568</v>
          </cell>
        </row>
        <row r="19239">
          <cell r="N19239">
            <v>1003200674</v>
          </cell>
          <cell r="O19239">
            <v>45568</v>
          </cell>
        </row>
        <row r="19240">
          <cell r="N19240">
            <v>1003200675</v>
          </cell>
          <cell r="O19240">
            <v>45568</v>
          </cell>
        </row>
        <row r="19241">
          <cell r="N19241">
            <v>1003200676</v>
          </cell>
          <cell r="O19241">
            <v>45568</v>
          </cell>
        </row>
        <row r="19242">
          <cell r="N19242">
            <v>1003200677</v>
          </cell>
          <cell r="O19242">
            <v>45568</v>
          </cell>
        </row>
        <row r="19243">
          <cell r="N19243">
            <v>1003200724</v>
          </cell>
          <cell r="O19243">
            <v>45569</v>
          </cell>
        </row>
        <row r="19244">
          <cell r="N19244">
            <v>1003200725</v>
          </cell>
          <cell r="O19244">
            <v>45569</v>
          </cell>
        </row>
        <row r="19245">
          <cell r="N19245">
            <v>1003200726</v>
          </cell>
          <cell r="O19245">
            <v>45569</v>
          </cell>
        </row>
        <row r="19246">
          <cell r="N19246">
            <v>1003200727</v>
          </cell>
          <cell r="O19246">
            <v>45569</v>
          </cell>
        </row>
        <row r="19247">
          <cell r="N19247">
            <v>1003200728</v>
          </cell>
          <cell r="O19247">
            <v>45569</v>
          </cell>
        </row>
        <row r="19248">
          <cell r="N19248">
            <v>1003200729</v>
          </cell>
          <cell r="O19248">
            <v>45569</v>
          </cell>
        </row>
        <row r="19249">
          <cell r="N19249">
            <v>1003200730</v>
          </cell>
          <cell r="O19249">
            <v>45569</v>
          </cell>
        </row>
        <row r="19250">
          <cell r="N19250">
            <v>1003200731</v>
          </cell>
          <cell r="O19250">
            <v>45569</v>
          </cell>
        </row>
        <row r="19251">
          <cell r="N19251">
            <v>1003200732</v>
          </cell>
          <cell r="O19251">
            <v>45569</v>
          </cell>
        </row>
        <row r="19252">
          <cell r="N19252">
            <v>1003200733</v>
          </cell>
          <cell r="O19252">
            <v>45569</v>
          </cell>
        </row>
        <row r="19253">
          <cell r="N19253">
            <v>1003200734</v>
          </cell>
          <cell r="O19253">
            <v>45569</v>
          </cell>
        </row>
        <row r="19254">
          <cell r="N19254">
            <v>1003200735</v>
          </cell>
          <cell r="O19254">
            <v>45569</v>
          </cell>
        </row>
        <row r="19255">
          <cell r="N19255">
            <v>1003200736</v>
          </cell>
          <cell r="O19255">
            <v>45569</v>
          </cell>
        </row>
        <row r="19256">
          <cell r="N19256">
            <v>1003200737</v>
          </cell>
          <cell r="O19256">
            <v>45569</v>
          </cell>
        </row>
        <row r="19257">
          <cell r="N19257">
            <v>1003200738</v>
          </cell>
          <cell r="O19257">
            <v>45569</v>
          </cell>
        </row>
        <row r="19258">
          <cell r="N19258">
            <v>1003200739</v>
          </cell>
          <cell r="O19258">
            <v>45569</v>
          </cell>
        </row>
        <row r="19259">
          <cell r="N19259">
            <v>1003200740</v>
          </cell>
          <cell r="O19259">
            <v>45569</v>
          </cell>
        </row>
        <row r="19260">
          <cell r="N19260">
            <v>1003200741</v>
          </cell>
          <cell r="O19260">
            <v>45569</v>
          </cell>
        </row>
        <row r="19261">
          <cell r="N19261">
            <v>1003200742</v>
          </cell>
          <cell r="O19261">
            <v>45569</v>
          </cell>
        </row>
        <row r="19262">
          <cell r="N19262">
            <v>1003200743</v>
          </cell>
          <cell r="O19262">
            <v>45569</v>
          </cell>
        </row>
        <row r="19263">
          <cell r="N19263">
            <v>1003200744</v>
          </cell>
          <cell r="O19263">
            <v>45569</v>
          </cell>
        </row>
        <row r="19264">
          <cell r="N19264">
            <v>1003200745</v>
          </cell>
          <cell r="O19264">
            <v>45569</v>
          </cell>
        </row>
        <row r="19265">
          <cell r="N19265">
            <v>1003200746</v>
          </cell>
          <cell r="O19265">
            <v>45569</v>
          </cell>
        </row>
        <row r="19266">
          <cell r="N19266">
            <v>1003200747</v>
          </cell>
          <cell r="O19266">
            <v>45569</v>
          </cell>
        </row>
        <row r="19267">
          <cell r="N19267">
            <v>1003200748</v>
          </cell>
          <cell r="O19267">
            <v>45569</v>
          </cell>
        </row>
        <row r="19268">
          <cell r="N19268">
            <v>1003200749</v>
          </cell>
          <cell r="O19268">
            <v>45569</v>
          </cell>
        </row>
        <row r="19269">
          <cell r="N19269">
            <v>1003200750</v>
          </cell>
          <cell r="O19269">
            <v>45569</v>
          </cell>
        </row>
        <row r="19270">
          <cell r="N19270">
            <v>1003200751</v>
          </cell>
          <cell r="O19270">
            <v>45569</v>
          </cell>
        </row>
        <row r="19271">
          <cell r="N19271">
            <v>1003200752</v>
          </cell>
          <cell r="O19271">
            <v>45569</v>
          </cell>
        </row>
        <row r="19272">
          <cell r="N19272">
            <v>1003200753</v>
          </cell>
          <cell r="O19272">
            <v>45569</v>
          </cell>
        </row>
        <row r="19273">
          <cell r="N19273">
            <v>1003200754</v>
          </cell>
          <cell r="O19273">
            <v>45569</v>
          </cell>
        </row>
        <row r="19274">
          <cell r="N19274">
            <v>1003200755</v>
          </cell>
          <cell r="O19274">
            <v>45569</v>
          </cell>
        </row>
        <row r="19275">
          <cell r="N19275">
            <v>1003200756</v>
          </cell>
          <cell r="O19275">
            <v>45569</v>
          </cell>
        </row>
        <row r="19276">
          <cell r="N19276">
            <v>1003200757</v>
          </cell>
          <cell r="O19276">
            <v>45569</v>
          </cell>
        </row>
        <row r="19277">
          <cell r="N19277">
            <v>1003200758</v>
          </cell>
          <cell r="O19277">
            <v>45569</v>
          </cell>
        </row>
        <row r="19278">
          <cell r="N19278">
            <v>1003200759</v>
          </cell>
          <cell r="O19278">
            <v>45569</v>
          </cell>
        </row>
        <row r="19279">
          <cell r="N19279">
            <v>1003200760</v>
          </cell>
          <cell r="O19279">
            <v>45569</v>
          </cell>
        </row>
        <row r="19280">
          <cell r="N19280">
            <v>1003200761</v>
          </cell>
          <cell r="O19280">
            <v>45569</v>
          </cell>
        </row>
        <row r="19281">
          <cell r="N19281">
            <v>1003200762</v>
          </cell>
          <cell r="O19281">
            <v>45569</v>
          </cell>
        </row>
        <row r="19282">
          <cell r="N19282">
            <v>1003200763</v>
          </cell>
          <cell r="O19282">
            <v>45569</v>
          </cell>
        </row>
        <row r="19283">
          <cell r="N19283">
            <v>1003200764</v>
          </cell>
          <cell r="O19283">
            <v>45569</v>
          </cell>
        </row>
        <row r="19284">
          <cell r="N19284">
            <v>1003200765</v>
          </cell>
          <cell r="O19284">
            <v>45569</v>
          </cell>
        </row>
        <row r="19285">
          <cell r="N19285">
            <v>1003200766</v>
          </cell>
          <cell r="O19285">
            <v>45569</v>
          </cell>
        </row>
        <row r="19286">
          <cell r="N19286">
            <v>1003200767</v>
          </cell>
          <cell r="O19286">
            <v>45569</v>
          </cell>
        </row>
        <row r="19287">
          <cell r="N19287">
            <v>1003200768</v>
          </cell>
          <cell r="O19287">
            <v>45569</v>
          </cell>
        </row>
        <row r="19288">
          <cell r="N19288">
            <v>1003200769</v>
          </cell>
          <cell r="O19288">
            <v>45569</v>
          </cell>
        </row>
        <row r="19289">
          <cell r="N19289">
            <v>1003200770</v>
          </cell>
          <cell r="O19289">
            <v>45569</v>
          </cell>
        </row>
        <row r="19290">
          <cell r="N19290">
            <v>1003200771</v>
          </cell>
          <cell r="O19290">
            <v>45569</v>
          </cell>
        </row>
        <row r="19291">
          <cell r="N19291">
            <v>1003200772</v>
          </cell>
          <cell r="O19291">
            <v>45569</v>
          </cell>
        </row>
        <row r="19292">
          <cell r="N19292">
            <v>1003200773</v>
          </cell>
          <cell r="O19292">
            <v>45569</v>
          </cell>
        </row>
        <row r="19293">
          <cell r="N19293">
            <v>1003200774</v>
          </cell>
          <cell r="O19293">
            <v>45569</v>
          </cell>
        </row>
        <row r="19294">
          <cell r="N19294">
            <v>1003200775</v>
          </cell>
          <cell r="O19294">
            <v>45569</v>
          </cell>
        </row>
        <row r="19295">
          <cell r="N19295">
            <v>1003200776</v>
          </cell>
          <cell r="O19295">
            <v>45569</v>
          </cell>
        </row>
        <row r="19296">
          <cell r="N19296">
            <v>1003200777</v>
          </cell>
          <cell r="O19296">
            <v>45569</v>
          </cell>
        </row>
        <row r="19297">
          <cell r="N19297">
            <v>1003200778</v>
          </cell>
          <cell r="O19297">
            <v>45569</v>
          </cell>
        </row>
        <row r="19298">
          <cell r="N19298">
            <v>1003200779</v>
          </cell>
          <cell r="O19298">
            <v>45569</v>
          </cell>
        </row>
        <row r="19299">
          <cell r="N19299">
            <v>1003200780</v>
          </cell>
          <cell r="O19299">
            <v>45569</v>
          </cell>
        </row>
        <row r="19300">
          <cell r="N19300">
            <v>1003200781</v>
          </cell>
          <cell r="O19300">
            <v>45569</v>
          </cell>
        </row>
        <row r="19301">
          <cell r="N19301">
            <v>1003200782</v>
          </cell>
          <cell r="O19301">
            <v>45569</v>
          </cell>
        </row>
        <row r="19302">
          <cell r="N19302">
            <v>1003200783</v>
          </cell>
          <cell r="O19302">
            <v>45569</v>
          </cell>
        </row>
        <row r="19303">
          <cell r="N19303">
            <v>1003200784</v>
          </cell>
          <cell r="O19303">
            <v>45569</v>
          </cell>
        </row>
        <row r="19304">
          <cell r="N19304">
            <v>1003200785</v>
          </cell>
          <cell r="O19304">
            <v>45569</v>
          </cell>
        </row>
        <row r="19305">
          <cell r="N19305">
            <v>1003200786</v>
          </cell>
          <cell r="O19305">
            <v>45569</v>
          </cell>
        </row>
        <row r="19306">
          <cell r="N19306">
            <v>1003200787</v>
          </cell>
          <cell r="O19306">
            <v>45569</v>
          </cell>
        </row>
        <row r="19307">
          <cell r="N19307">
            <v>1003200788</v>
          </cell>
          <cell r="O19307">
            <v>45569</v>
          </cell>
        </row>
        <row r="19308">
          <cell r="N19308">
            <v>1003200789</v>
          </cell>
          <cell r="O19308">
            <v>45569</v>
          </cell>
        </row>
        <row r="19309">
          <cell r="N19309">
            <v>1003200790</v>
          </cell>
          <cell r="O19309">
            <v>45569</v>
          </cell>
        </row>
        <row r="19310">
          <cell r="N19310">
            <v>1003200791</v>
          </cell>
          <cell r="O19310">
            <v>45569</v>
          </cell>
        </row>
        <row r="19311">
          <cell r="N19311">
            <v>1003200792</v>
          </cell>
          <cell r="O19311">
            <v>45569</v>
          </cell>
        </row>
        <row r="19312">
          <cell r="N19312">
            <v>1003200793</v>
          </cell>
          <cell r="O19312">
            <v>45569</v>
          </cell>
        </row>
        <row r="19313">
          <cell r="N19313">
            <v>1003200794</v>
          </cell>
          <cell r="O19313">
            <v>45569</v>
          </cell>
        </row>
        <row r="19314">
          <cell r="N19314">
            <v>1003200795</v>
          </cell>
          <cell r="O19314">
            <v>45569</v>
          </cell>
        </row>
        <row r="19315">
          <cell r="N19315">
            <v>1003200796</v>
          </cell>
          <cell r="O19315">
            <v>45569</v>
          </cell>
        </row>
        <row r="19316">
          <cell r="N19316">
            <v>1003200797</v>
          </cell>
          <cell r="O19316">
            <v>45569</v>
          </cell>
        </row>
        <row r="19317">
          <cell r="N19317">
            <v>1003200798</v>
          </cell>
          <cell r="O19317">
            <v>45569</v>
          </cell>
        </row>
        <row r="19318">
          <cell r="N19318">
            <v>1003200799</v>
          </cell>
          <cell r="O19318">
            <v>45569</v>
          </cell>
        </row>
        <row r="19319">
          <cell r="N19319">
            <v>1003200800</v>
          </cell>
          <cell r="O19319">
            <v>45569</v>
          </cell>
        </row>
        <row r="19320">
          <cell r="N19320">
            <v>1003200801</v>
          </cell>
          <cell r="O19320">
            <v>45569</v>
          </cell>
        </row>
        <row r="19321">
          <cell r="N19321">
            <v>1003200802</v>
          </cell>
          <cell r="O19321">
            <v>45569</v>
          </cell>
        </row>
        <row r="19322">
          <cell r="N19322">
            <v>1003200803</v>
          </cell>
          <cell r="O19322">
            <v>45569</v>
          </cell>
        </row>
        <row r="19323">
          <cell r="N19323">
            <v>1003200804</v>
          </cell>
          <cell r="O19323">
            <v>45569</v>
          </cell>
        </row>
        <row r="19324">
          <cell r="N19324">
            <v>1003200805</v>
          </cell>
          <cell r="O19324">
            <v>45569</v>
          </cell>
        </row>
        <row r="19325">
          <cell r="N19325">
            <v>1003200806</v>
          </cell>
          <cell r="O19325">
            <v>45569</v>
          </cell>
        </row>
        <row r="19326">
          <cell r="N19326">
            <v>1003200807</v>
          </cell>
          <cell r="O19326">
            <v>45569</v>
          </cell>
        </row>
        <row r="19327">
          <cell r="N19327">
            <v>1003200808</v>
          </cell>
          <cell r="O19327">
            <v>45569</v>
          </cell>
        </row>
        <row r="19328">
          <cell r="N19328">
            <v>1003200809</v>
          </cell>
          <cell r="O19328">
            <v>45569</v>
          </cell>
        </row>
        <row r="19329">
          <cell r="N19329">
            <v>1003200810</v>
          </cell>
          <cell r="O19329">
            <v>45569</v>
          </cell>
        </row>
        <row r="19330">
          <cell r="N19330">
            <v>1003200811</v>
          </cell>
          <cell r="O19330">
            <v>45569</v>
          </cell>
        </row>
        <row r="19331">
          <cell r="N19331">
            <v>1003200812</v>
          </cell>
          <cell r="O19331">
            <v>45569</v>
          </cell>
        </row>
        <row r="19332">
          <cell r="N19332">
            <v>1003200813</v>
          </cell>
          <cell r="O19332">
            <v>45569</v>
          </cell>
        </row>
        <row r="19333">
          <cell r="N19333">
            <v>1003200814</v>
          </cell>
          <cell r="O19333">
            <v>45569</v>
          </cell>
        </row>
        <row r="19334">
          <cell r="N19334">
            <v>1003200815</v>
          </cell>
          <cell r="O19334">
            <v>45569</v>
          </cell>
        </row>
        <row r="19335">
          <cell r="N19335">
            <v>1003200816</v>
          </cell>
          <cell r="O19335">
            <v>45569</v>
          </cell>
        </row>
        <row r="19336">
          <cell r="N19336">
            <v>1003200817</v>
          </cell>
          <cell r="O19336">
            <v>45569</v>
          </cell>
        </row>
        <row r="19337">
          <cell r="N19337">
            <v>1003200818</v>
          </cell>
          <cell r="O19337">
            <v>45569</v>
          </cell>
        </row>
        <row r="19338">
          <cell r="N19338">
            <v>1003200819</v>
          </cell>
          <cell r="O19338">
            <v>45569</v>
          </cell>
        </row>
        <row r="19339">
          <cell r="N19339">
            <v>1003200820</v>
          </cell>
          <cell r="O19339">
            <v>45569</v>
          </cell>
        </row>
        <row r="19340">
          <cell r="N19340">
            <v>1003200821</v>
          </cell>
          <cell r="O19340">
            <v>45569</v>
          </cell>
        </row>
        <row r="19341">
          <cell r="N19341">
            <v>1003200822</v>
          </cell>
          <cell r="O19341">
            <v>45569</v>
          </cell>
        </row>
        <row r="19342">
          <cell r="N19342">
            <v>1003200823</v>
          </cell>
          <cell r="O19342">
            <v>45569</v>
          </cell>
        </row>
        <row r="19343">
          <cell r="N19343">
            <v>1003200824</v>
          </cell>
          <cell r="O19343">
            <v>45569</v>
          </cell>
        </row>
        <row r="19344">
          <cell r="N19344">
            <v>1003200825</v>
          </cell>
          <cell r="O19344">
            <v>45569</v>
          </cell>
        </row>
        <row r="19345">
          <cell r="N19345">
            <v>1003200826</v>
          </cell>
          <cell r="O19345">
            <v>45569</v>
          </cell>
        </row>
        <row r="19346">
          <cell r="N19346">
            <v>1003200827</v>
          </cell>
          <cell r="O19346">
            <v>45569</v>
          </cell>
        </row>
        <row r="19347">
          <cell r="N19347">
            <v>1003200828</v>
          </cell>
          <cell r="O19347">
            <v>45569</v>
          </cell>
        </row>
        <row r="19348">
          <cell r="N19348">
            <v>1003200829</v>
          </cell>
          <cell r="O19348">
            <v>45569</v>
          </cell>
        </row>
        <row r="19349">
          <cell r="N19349">
            <v>1003200830</v>
          </cell>
          <cell r="O19349">
            <v>45569</v>
          </cell>
        </row>
        <row r="19350">
          <cell r="N19350">
            <v>1003200831</v>
          </cell>
          <cell r="O19350">
            <v>45569</v>
          </cell>
        </row>
        <row r="19351">
          <cell r="N19351">
            <v>1003200832</v>
          </cell>
          <cell r="O19351">
            <v>45569</v>
          </cell>
        </row>
        <row r="19352">
          <cell r="N19352">
            <v>1003200833</v>
          </cell>
          <cell r="O19352">
            <v>45569</v>
          </cell>
        </row>
        <row r="19353">
          <cell r="N19353">
            <v>1003200834</v>
          </cell>
          <cell r="O19353">
            <v>45569</v>
          </cell>
        </row>
        <row r="19354">
          <cell r="N19354">
            <v>1003200835</v>
          </cell>
          <cell r="O19354">
            <v>45569</v>
          </cell>
        </row>
        <row r="19355">
          <cell r="N19355">
            <v>1003200836</v>
          </cell>
          <cell r="O19355">
            <v>45569</v>
          </cell>
        </row>
        <row r="19356">
          <cell r="N19356">
            <v>1003200837</v>
          </cell>
          <cell r="O19356">
            <v>45569</v>
          </cell>
        </row>
        <row r="19357">
          <cell r="N19357">
            <v>1003200838</v>
          </cell>
          <cell r="O19357">
            <v>45569</v>
          </cell>
        </row>
        <row r="19358">
          <cell r="N19358">
            <v>1003200839</v>
          </cell>
          <cell r="O19358">
            <v>45569</v>
          </cell>
        </row>
        <row r="19359">
          <cell r="N19359">
            <v>1003200840</v>
          </cell>
          <cell r="O19359">
            <v>45569</v>
          </cell>
        </row>
        <row r="19360">
          <cell r="N19360">
            <v>1003200841</v>
          </cell>
          <cell r="O19360">
            <v>45569</v>
          </cell>
        </row>
        <row r="19361">
          <cell r="N19361">
            <v>1003200842</v>
          </cell>
          <cell r="O19361">
            <v>45569</v>
          </cell>
        </row>
        <row r="19362">
          <cell r="N19362">
            <v>1003200843</v>
          </cell>
          <cell r="O19362">
            <v>45569</v>
          </cell>
        </row>
        <row r="19363">
          <cell r="N19363">
            <v>1003200844</v>
          </cell>
          <cell r="O19363">
            <v>45569</v>
          </cell>
        </row>
        <row r="19364">
          <cell r="N19364">
            <v>1003200845</v>
          </cell>
          <cell r="O19364">
            <v>45569</v>
          </cell>
        </row>
        <row r="19365">
          <cell r="N19365">
            <v>1003200846</v>
          </cell>
          <cell r="O19365">
            <v>45569</v>
          </cell>
        </row>
        <row r="19366">
          <cell r="N19366">
            <v>1003200847</v>
          </cell>
          <cell r="O19366">
            <v>45569</v>
          </cell>
        </row>
        <row r="19367">
          <cell r="N19367">
            <v>1003200848</v>
          </cell>
          <cell r="O19367">
            <v>45569</v>
          </cell>
        </row>
        <row r="19368">
          <cell r="N19368">
            <v>1003200849</v>
          </cell>
          <cell r="O19368">
            <v>45569</v>
          </cell>
        </row>
        <row r="19369">
          <cell r="N19369">
            <v>1003200850</v>
          </cell>
          <cell r="O19369">
            <v>45569</v>
          </cell>
        </row>
        <row r="19370">
          <cell r="N19370">
            <v>1003200851</v>
          </cell>
          <cell r="O19370">
            <v>45569</v>
          </cell>
        </row>
        <row r="19371">
          <cell r="N19371">
            <v>1003200852</v>
          </cell>
          <cell r="O19371">
            <v>45569</v>
          </cell>
        </row>
        <row r="19372">
          <cell r="N19372">
            <v>1003200853</v>
          </cell>
          <cell r="O19372">
            <v>45569</v>
          </cell>
        </row>
        <row r="19373">
          <cell r="N19373">
            <v>1003200854</v>
          </cell>
          <cell r="O19373">
            <v>45569</v>
          </cell>
        </row>
        <row r="19374">
          <cell r="N19374">
            <v>1003200855</v>
          </cell>
          <cell r="O19374">
            <v>45569</v>
          </cell>
        </row>
        <row r="19375">
          <cell r="N19375">
            <v>1003200856</v>
          </cell>
          <cell r="O19375">
            <v>45569</v>
          </cell>
        </row>
        <row r="19376">
          <cell r="N19376">
            <v>1003200857</v>
          </cell>
          <cell r="O19376">
            <v>45569</v>
          </cell>
        </row>
        <row r="19377">
          <cell r="N19377">
            <v>1003200858</v>
          </cell>
          <cell r="O19377">
            <v>45569</v>
          </cell>
        </row>
        <row r="19378">
          <cell r="N19378">
            <v>1003200859</v>
          </cell>
          <cell r="O19378">
            <v>45569</v>
          </cell>
        </row>
        <row r="19379">
          <cell r="N19379">
            <v>1003200860</v>
          </cell>
          <cell r="O19379">
            <v>45569</v>
          </cell>
        </row>
        <row r="19380">
          <cell r="N19380">
            <v>1003200861</v>
          </cell>
          <cell r="O19380">
            <v>45569</v>
          </cell>
        </row>
        <row r="19381">
          <cell r="N19381">
            <v>1003200862</v>
          </cell>
          <cell r="O19381">
            <v>45569</v>
          </cell>
        </row>
        <row r="19382">
          <cell r="N19382">
            <v>1003200863</v>
          </cell>
          <cell r="O19382">
            <v>45569</v>
          </cell>
        </row>
        <row r="19383">
          <cell r="N19383">
            <v>1003200864</v>
          </cell>
          <cell r="O19383">
            <v>45569</v>
          </cell>
        </row>
        <row r="19384">
          <cell r="N19384">
            <v>1003200865</v>
          </cell>
          <cell r="O19384">
            <v>45569</v>
          </cell>
        </row>
        <row r="19385">
          <cell r="N19385">
            <v>1003200866</v>
          </cell>
          <cell r="O19385">
            <v>45569</v>
          </cell>
        </row>
        <row r="19386">
          <cell r="N19386">
            <v>1003200867</v>
          </cell>
          <cell r="O19386">
            <v>45569</v>
          </cell>
        </row>
        <row r="19387">
          <cell r="N19387">
            <v>1003200868</v>
          </cell>
          <cell r="O19387">
            <v>45569</v>
          </cell>
        </row>
        <row r="19388">
          <cell r="N19388">
            <v>1003200869</v>
          </cell>
          <cell r="O19388">
            <v>45569</v>
          </cell>
        </row>
        <row r="19389">
          <cell r="N19389">
            <v>1003200870</v>
          </cell>
          <cell r="O19389">
            <v>45569</v>
          </cell>
        </row>
        <row r="19390">
          <cell r="N19390">
            <v>1003200871</v>
          </cell>
          <cell r="O19390">
            <v>45569</v>
          </cell>
        </row>
        <row r="19391">
          <cell r="N19391">
            <v>1003200872</v>
          </cell>
          <cell r="O19391">
            <v>45569</v>
          </cell>
        </row>
        <row r="19392">
          <cell r="N19392">
            <v>1003200873</v>
          </cell>
          <cell r="O19392">
            <v>45569</v>
          </cell>
        </row>
        <row r="19393">
          <cell r="N19393">
            <v>1003200874</v>
          </cell>
          <cell r="O19393">
            <v>45569</v>
          </cell>
        </row>
        <row r="19394">
          <cell r="N19394">
            <v>1003200875</v>
          </cell>
          <cell r="O19394">
            <v>45569</v>
          </cell>
        </row>
        <row r="19395">
          <cell r="N19395">
            <v>1003200876</v>
          </cell>
          <cell r="O19395">
            <v>45569</v>
          </cell>
        </row>
        <row r="19396">
          <cell r="N19396">
            <v>1003200877</v>
          </cell>
          <cell r="O19396">
            <v>45569</v>
          </cell>
        </row>
        <row r="19397">
          <cell r="N19397">
            <v>1003200878</v>
          </cell>
          <cell r="O19397">
            <v>45569</v>
          </cell>
        </row>
        <row r="19398">
          <cell r="N19398">
            <v>1003200879</v>
          </cell>
          <cell r="O19398">
            <v>45569</v>
          </cell>
        </row>
        <row r="19399">
          <cell r="N19399">
            <v>1003200880</v>
          </cell>
          <cell r="O19399">
            <v>45569</v>
          </cell>
        </row>
        <row r="19400">
          <cell r="N19400">
            <v>1003200881</v>
          </cell>
          <cell r="O19400">
            <v>45569</v>
          </cell>
        </row>
        <row r="19401">
          <cell r="N19401">
            <v>1003200882</v>
          </cell>
          <cell r="O19401">
            <v>45569</v>
          </cell>
        </row>
        <row r="19402">
          <cell r="N19402">
            <v>1003200883</v>
          </cell>
          <cell r="O19402">
            <v>45569</v>
          </cell>
        </row>
        <row r="19403">
          <cell r="N19403">
            <v>1003200884</v>
          </cell>
          <cell r="O19403">
            <v>45569</v>
          </cell>
        </row>
        <row r="19404">
          <cell r="N19404">
            <v>1003200885</v>
          </cell>
          <cell r="O19404">
            <v>45569</v>
          </cell>
        </row>
        <row r="19405">
          <cell r="N19405">
            <v>1003200886</v>
          </cell>
          <cell r="O19405">
            <v>45569</v>
          </cell>
        </row>
        <row r="19406">
          <cell r="N19406">
            <v>1003200887</v>
          </cell>
          <cell r="O19406">
            <v>45569</v>
          </cell>
        </row>
        <row r="19407">
          <cell r="N19407">
            <v>1003200888</v>
          </cell>
          <cell r="O19407">
            <v>45569</v>
          </cell>
        </row>
        <row r="19408">
          <cell r="N19408">
            <v>1003200889</v>
          </cell>
          <cell r="O19408">
            <v>45569</v>
          </cell>
        </row>
        <row r="19409">
          <cell r="N19409">
            <v>1003200890</v>
          </cell>
          <cell r="O19409">
            <v>45569</v>
          </cell>
        </row>
        <row r="19410">
          <cell r="N19410">
            <v>1003200891</v>
          </cell>
          <cell r="O19410">
            <v>45569</v>
          </cell>
        </row>
        <row r="19411">
          <cell r="N19411">
            <v>1003200892</v>
          </cell>
          <cell r="O19411">
            <v>45569</v>
          </cell>
        </row>
        <row r="19412">
          <cell r="N19412">
            <v>1003200893</v>
          </cell>
          <cell r="O19412">
            <v>45569</v>
          </cell>
        </row>
        <row r="19413">
          <cell r="N19413">
            <v>1003200894</v>
          </cell>
          <cell r="O19413">
            <v>45569</v>
          </cell>
        </row>
        <row r="19414">
          <cell r="N19414">
            <v>1003200895</v>
          </cell>
          <cell r="O19414">
            <v>45569</v>
          </cell>
        </row>
        <row r="19415">
          <cell r="N19415">
            <v>1003200896</v>
          </cell>
          <cell r="O19415">
            <v>45569</v>
          </cell>
        </row>
        <row r="19416">
          <cell r="N19416">
            <v>1003200897</v>
          </cell>
          <cell r="O19416">
            <v>45569</v>
          </cell>
        </row>
        <row r="19417">
          <cell r="N19417">
            <v>1003200898</v>
          </cell>
          <cell r="O19417">
            <v>45569</v>
          </cell>
        </row>
        <row r="19418">
          <cell r="N19418">
            <v>1003200899</v>
          </cell>
          <cell r="O19418">
            <v>45569</v>
          </cell>
        </row>
        <row r="19419">
          <cell r="N19419">
            <v>1003200900</v>
          </cell>
          <cell r="O19419">
            <v>45569</v>
          </cell>
        </row>
        <row r="19420">
          <cell r="N19420">
            <v>1003200901</v>
          </cell>
          <cell r="O19420">
            <v>45569</v>
          </cell>
        </row>
        <row r="19421">
          <cell r="N19421">
            <v>1003200902</v>
          </cell>
          <cell r="O19421">
            <v>45569</v>
          </cell>
        </row>
        <row r="19422">
          <cell r="N19422">
            <v>1003200903</v>
          </cell>
          <cell r="O19422">
            <v>45569</v>
          </cell>
        </row>
        <row r="19423">
          <cell r="N19423">
            <v>1003200904</v>
          </cell>
          <cell r="O19423">
            <v>45569</v>
          </cell>
        </row>
        <row r="19424">
          <cell r="N19424">
            <v>1003200905</v>
          </cell>
          <cell r="O19424">
            <v>45569</v>
          </cell>
        </row>
        <row r="19425">
          <cell r="N19425">
            <v>1003200906</v>
          </cell>
          <cell r="O19425">
            <v>45569</v>
          </cell>
        </row>
        <row r="19426">
          <cell r="N19426">
            <v>1003200907</v>
          </cell>
          <cell r="O19426">
            <v>45569</v>
          </cell>
        </row>
        <row r="19427">
          <cell r="N19427">
            <v>1003200908</v>
          </cell>
          <cell r="O19427">
            <v>45569</v>
          </cell>
        </row>
        <row r="19428">
          <cell r="N19428">
            <v>1003200909</v>
          </cell>
          <cell r="O19428">
            <v>45569</v>
          </cell>
        </row>
        <row r="19429">
          <cell r="N19429">
            <v>1003200910</v>
          </cell>
          <cell r="O19429">
            <v>45569</v>
          </cell>
        </row>
        <row r="19430">
          <cell r="N19430">
            <v>1003200911</v>
          </cell>
          <cell r="O19430">
            <v>45569</v>
          </cell>
        </row>
        <row r="19431">
          <cell r="N19431">
            <v>1003200912</v>
          </cell>
          <cell r="O19431">
            <v>45569</v>
          </cell>
        </row>
        <row r="19432">
          <cell r="N19432">
            <v>1003200913</v>
          </cell>
          <cell r="O19432">
            <v>45569</v>
          </cell>
        </row>
        <row r="19433">
          <cell r="N19433">
            <v>1003200914</v>
          </cell>
          <cell r="O19433">
            <v>45569</v>
          </cell>
        </row>
        <row r="19434">
          <cell r="N19434">
            <v>1003200915</v>
          </cell>
          <cell r="O19434">
            <v>45569</v>
          </cell>
        </row>
        <row r="19435">
          <cell r="N19435">
            <v>1003200916</v>
          </cell>
          <cell r="O19435">
            <v>45569</v>
          </cell>
        </row>
        <row r="19436">
          <cell r="N19436">
            <v>1003200917</v>
          </cell>
          <cell r="O19436">
            <v>45569</v>
          </cell>
        </row>
        <row r="19437">
          <cell r="N19437">
            <v>1003200918</v>
          </cell>
          <cell r="O19437">
            <v>45569</v>
          </cell>
        </row>
        <row r="19438">
          <cell r="N19438">
            <v>1003200919</v>
          </cell>
          <cell r="O19438">
            <v>45569</v>
          </cell>
        </row>
        <row r="19439">
          <cell r="N19439">
            <v>1003200920</v>
          </cell>
          <cell r="O19439">
            <v>45569</v>
          </cell>
        </row>
        <row r="19440">
          <cell r="N19440">
            <v>1003200921</v>
          </cell>
          <cell r="O19440">
            <v>45569</v>
          </cell>
        </row>
        <row r="19441">
          <cell r="N19441">
            <v>1003200922</v>
          </cell>
          <cell r="O19441">
            <v>45569</v>
          </cell>
        </row>
        <row r="19442">
          <cell r="N19442">
            <v>1003200923</v>
          </cell>
          <cell r="O19442">
            <v>45569</v>
          </cell>
        </row>
        <row r="19443">
          <cell r="N19443">
            <v>1003200924</v>
          </cell>
          <cell r="O19443">
            <v>45569</v>
          </cell>
        </row>
        <row r="19444">
          <cell r="N19444">
            <v>1003200925</v>
          </cell>
          <cell r="O19444">
            <v>45569</v>
          </cell>
        </row>
        <row r="19445">
          <cell r="N19445">
            <v>1003200926</v>
          </cell>
          <cell r="O19445">
            <v>45569</v>
          </cell>
        </row>
        <row r="19446">
          <cell r="N19446">
            <v>1003200927</v>
          </cell>
          <cell r="O19446">
            <v>45569</v>
          </cell>
        </row>
        <row r="19447">
          <cell r="N19447">
            <v>1003200928</v>
          </cell>
          <cell r="O19447">
            <v>45569</v>
          </cell>
        </row>
        <row r="19448">
          <cell r="N19448">
            <v>1003200929</v>
          </cell>
          <cell r="O19448">
            <v>45569</v>
          </cell>
        </row>
        <row r="19449">
          <cell r="N19449">
            <v>1003200930</v>
          </cell>
          <cell r="O19449">
            <v>45569</v>
          </cell>
        </row>
        <row r="19450">
          <cell r="N19450">
            <v>1003200931</v>
          </cell>
          <cell r="O19450">
            <v>45569</v>
          </cell>
        </row>
        <row r="19451">
          <cell r="N19451">
            <v>1003200932</v>
          </cell>
          <cell r="O19451">
            <v>45569</v>
          </cell>
        </row>
        <row r="19452">
          <cell r="N19452">
            <v>1003200933</v>
          </cell>
          <cell r="O19452">
            <v>45569</v>
          </cell>
        </row>
        <row r="19453">
          <cell r="N19453">
            <v>1003200934</v>
          </cell>
          <cell r="O19453">
            <v>45569</v>
          </cell>
        </row>
        <row r="19454">
          <cell r="N19454">
            <v>1003200935</v>
          </cell>
          <cell r="O19454">
            <v>45569</v>
          </cell>
        </row>
        <row r="19455">
          <cell r="N19455">
            <v>1003200936</v>
          </cell>
          <cell r="O19455">
            <v>45569</v>
          </cell>
        </row>
        <row r="19456">
          <cell r="N19456">
            <v>1003200937</v>
          </cell>
          <cell r="O19456">
            <v>45569</v>
          </cell>
        </row>
        <row r="19457">
          <cell r="N19457">
            <v>1003200938</v>
          </cell>
          <cell r="O19457">
            <v>45569</v>
          </cell>
        </row>
        <row r="19458">
          <cell r="N19458">
            <v>1003200939</v>
          </cell>
          <cell r="O19458">
            <v>45569</v>
          </cell>
        </row>
        <row r="19459">
          <cell r="N19459">
            <v>1003200940</v>
          </cell>
          <cell r="O19459">
            <v>45569</v>
          </cell>
        </row>
        <row r="19460">
          <cell r="N19460">
            <v>1003200941</v>
          </cell>
          <cell r="O19460">
            <v>45569</v>
          </cell>
        </row>
        <row r="19461">
          <cell r="N19461">
            <v>1003200942</v>
          </cell>
          <cell r="O19461">
            <v>45569</v>
          </cell>
        </row>
        <row r="19462">
          <cell r="N19462">
            <v>1003200943</v>
          </cell>
          <cell r="O19462">
            <v>45569</v>
          </cell>
        </row>
        <row r="19463">
          <cell r="N19463">
            <v>1003200944</v>
          </cell>
          <cell r="O19463">
            <v>45569</v>
          </cell>
        </row>
        <row r="19464">
          <cell r="N19464">
            <v>1003200945</v>
          </cell>
          <cell r="O19464">
            <v>45569</v>
          </cell>
        </row>
        <row r="19465">
          <cell r="N19465">
            <v>1003200946</v>
          </cell>
          <cell r="O19465">
            <v>45569</v>
          </cell>
        </row>
        <row r="19466">
          <cell r="N19466">
            <v>1003200947</v>
          </cell>
          <cell r="O19466">
            <v>45569</v>
          </cell>
        </row>
        <row r="19467">
          <cell r="N19467">
            <v>1003200948</v>
          </cell>
          <cell r="O19467">
            <v>45569</v>
          </cell>
        </row>
        <row r="19468">
          <cell r="N19468">
            <v>1003200949</v>
          </cell>
          <cell r="O19468">
            <v>45569</v>
          </cell>
        </row>
        <row r="19469">
          <cell r="N19469">
            <v>1003200950</v>
          </cell>
          <cell r="O19469">
            <v>45569</v>
          </cell>
        </row>
        <row r="19470">
          <cell r="N19470">
            <v>1003200951</v>
          </cell>
          <cell r="O19470">
            <v>45569</v>
          </cell>
        </row>
        <row r="19471">
          <cell r="N19471">
            <v>1003200952</v>
          </cell>
          <cell r="O19471">
            <v>45569</v>
          </cell>
        </row>
        <row r="19472">
          <cell r="N19472">
            <v>1003200953</v>
          </cell>
          <cell r="O19472">
            <v>45569</v>
          </cell>
        </row>
        <row r="19473">
          <cell r="N19473">
            <v>1003200954</v>
          </cell>
          <cell r="O19473">
            <v>45569</v>
          </cell>
        </row>
        <row r="19474">
          <cell r="N19474">
            <v>1003200955</v>
          </cell>
          <cell r="O19474">
            <v>45569</v>
          </cell>
        </row>
        <row r="19475">
          <cell r="N19475">
            <v>1003200956</v>
          </cell>
          <cell r="O19475">
            <v>45569</v>
          </cell>
        </row>
        <row r="19476">
          <cell r="N19476">
            <v>1003200957</v>
          </cell>
          <cell r="O19476">
            <v>45569</v>
          </cell>
        </row>
        <row r="19477">
          <cell r="N19477">
            <v>1003200958</v>
          </cell>
          <cell r="O19477">
            <v>45569</v>
          </cell>
        </row>
        <row r="19478">
          <cell r="N19478">
            <v>1003200959</v>
          </cell>
          <cell r="O19478">
            <v>45569</v>
          </cell>
        </row>
        <row r="19479">
          <cell r="N19479">
            <v>1003200960</v>
          </cell>
          <cell r="O19479">
            <v>45569</v>
          </cell>
        </row>
        <row r="19480">
          <cell r="N19480">
            <v>1003200961</v>
          </cell>
          <cell r="O19480">
            <v>45569</v>
          </cell>
        </row>
        <row r="19481">
          <cell r="N19481">
            <v>1003200962</v>
          </cell>
          <cell r="O19481">
            <v>45569</v>
          </cell>
        </row>
        <row r="19482">
          <cell r="N19482">
            <v>1003200963</v>
          </cell>
          <cell r="O19482">
            <v>45569</v>
          </cell>
        </row>
        <row r="19483">
          <cell r="N19483">
            <v>1003200964</v>
          </cell>
          <cell r="O19483">
            <v>45569</v>
          </cell>
        </row>
        <row r="19484">
          <cell r="N19484">
            <v>1003200965</v>
          </cell>
          <cell r="O19484">
            <v>45569</v>
          </cell>
        </row>
        <row r="19485">
          <cell r="N19485">
            <v>1003200966</v>
          </cell>
          <cell r="O19485">
            <v>45569</v>
          </cell>
        </row>
        <row r="19486">
          <cell r="N19486">
            <v>1003200967</v>
          </cell>
          <cell r="O19486">
            <v>45569</v>
          </cell>
        </row>
        <row r="19487">
          <cell r="N19487">
            <v>1003200968</v>
          </cell>
          <cell r="O19487">
            <v>45569</v>
          </cell>
        </row>
        <row r="19488">
          <cell r="N19488">
            <v>1003200969</v>
          </cell>
          <cell r="O19488">
            <v>45569</v>
          </cell>
        </row>
        <row r="19489">
          <cell r="N19489">
            <v>1003200970</v>
          </cell>
          <cell r="O19489">
            <v>45569</v>
          </cell>
        </row>
        <row r="19490">
          <cell r="N19490">
            <v>1003200971</v>
          </cell>
          <cell r="O19490">
            <v>45569</v>
          </cell>
        </row>
        <row r="19491">
          <cell r="N19491">
            <v>1003200972</v>
          </cell>
          <cell r="O19491">
            <v>45569</v>
          </cell>
        </row>
        <row r="19492">
          <cell r="N19492">
            <v>1003200973</v>
          </cell>
          <cell r="O19492">
            <v>45569</v>
          </cell>
        </row>
        <row r="19493">
          <cell r="N19493">
            <v>1003200974</v>
          </cell>
          <cell r="O19493">
            <v>45569</v>
          </cell>
        </row>
        <row r="19494">
          <cell r="N19494">
            <v>1003200975</v>
          </cell>
          <cell r="O19494">
            <v>45569</v>
          </cell>
        </row>
        <row r="19495">
          <cell r="N19495">
            <v>1003200976</v>
          </cell>
          <cell r="O19495">
            <v>45569</v>
          </cell>
        </row>
        <row r="19496">
          <cell r="N19496">
            <v>1003200977</v>
          </cell>
          <cell r="O19496">
            <v>45569</v>
          </cell>
        </row>
        <row r="19497">
          <cell r="N19497">
            <v>1003200978</v>
          </cell>
          <cell r="O19497">
            <v>45569</v>
          </cell>
        </row>
        <row r="19498">
          <cell r="N19498">
            <v>1003200979</v>
          </cell>
          <cell r="O19498">
            <v>45569</v>
          </cell>
        </row>
        <row r="19499">
          <cell r="N19499">
            <v>1003200980</v>
          </cell>
          <cell r="O19499">
            <v>45569</v>
          </cell>
        </row>
        <row r="19500">
          <cell r="N19500">
            <v>1003200981</v>
          </cell>
          <cell r="O19500">
            <v>45569</v>
          </cell>
        </row>
        <row r="19501">
          <cell r="N19501">
            <v>1003200982</v>
          </cell>
          <cell r="O19501">
            <v>45569</v>
          </cell>
        </row>
        <row r="19502">
          <cell r="N19502">
            <v>1003200983</v>
          </cell>
          <cell r="O19502">
            <v>45569</v>
          </cell>
        </row>
        <row r="19503">
          <cell r="N19503">
            <v>1003200984</v>
          </cell>
          <cell r="O19503">
            <v>45569</v>
          </cell>
        </row>
        <row r="19504">
          <cell r="N19504">
            <v>1003200985</v>
          </cell>
          <cell r="O19504">
            <v>45569</v>
          </cell>
        </row>
        <row r="19505">
          <cell r="N19505">
            <v>1003200986</v>
          </cell>
          <cell r="O19505">
            <v>45569</v>
          </cell>
        </row>
        <row r="19506">
          <cell r="N19506">
            <v>1003200987</v>
          </cell>
          <cell r="O19506">
            <v>45569</v>
          </cell>
        </row>
        <row r="19507">
          <cell r="N19507">
            <v>1003200988</v>
          </cell>
          <cell r="O19507">
            <v>45569</v>
          </cell>
        </row>
        <row r="19508">
          <cell r="N19508">
            <v>1003200989</v>
          </cell>
          <cell r="O19508">
            <v>45569</v>
          </cell>
        </row>
        <row r="19509">
          <cell r="N19509">
            <v>1003200990</v>
          </cell>
          <cell r="O19509">
            <v>45569</v>
          </cell>
        </row>
        <row r="19510">
          <cell r="N19510">
            <v>1003200991</v>
          </cell>
          <cell r="O19510">
            <v>45569</v>
          </cell>
        </row>
        <row r="19511">
          <cell r="N19511">
            <v>1003200992</v>
          </cell>
          <cell r="O19511">
            <v>45569</v>
          </cell>
        </row>
        <row r="19512">
          <cell r="N19512">
            <v>1003200993</v>
          </cell>
          <cell r="O19512">
            <v>45569</v>
          </cell>
        </row>
        <row r="19513">
          <cell r="N19513">
            <v>1003200994</v>
          </cell>
          <cell r="O19513">
            <v>45569</v>
          </cell>
        </row>
        <row r="19514">
          <cell r="N19514">
            <v>1003200995</v>
          </cell>
          <cell r="O19514">
            <v>45569</v>
          </cell>
        </row>
        <row r="19515">
          <cell r="N19515">
            <v>1003200996</v>
          </cell>
          <cell r="O19515">
            <v>45569</v>
          </cell>
        </row>
        <row r="19516">
          <cell r="N19516">
            <v>1003200997</v>
          </cell>
          <cell r="O19516">
            <v>45569</v>
          </cell>
        </row>
        <row r="19517">
          <cell r="N19517">
            <v>1003200998</v>
          </cell>
          <cell r="O19517">
            <v>45569</v>
          </cell>
        </row>
        <row r="19518">
          <cell r="N19518">
            <v>1003200999</v>
          </cell>
          <cell r="O19518">
            <v>45569</v>
          </cell>
        </row>
        <row r="19519">
          <cell r="N19519">
            <v>1003201000</v>
          </cell>
          <cell r="O19519">
            <v>45569</v>
          </cell>
        </row>
        <row r="19520">
          <cell r="N19520">
            <v>1003201001</v>
          </cell>
          <cell r="O19520">
            <v>45569</v>
          </cell>
        </row>
        <row r="19521">
          <cell r="N19521">
            <v>1003201002</v>
          </cell>
          <cell r="O19521">
            <v>45569</v>
          </cell>
        </row>
        <row r="19522">
          <cell r="N19522">
            <v>1003201003</v>
          </cell>
          <cell r="O19522">
            <v>45569</v>
          </cell>
        </row>
        <row r="19523">
          <cell r="N19523">
            <v>1003201004</v>
          </cell>
          <cell r="O19523">
            <v>45569</v>
          </cell>
        </row>
        <row r="19524">
          <cell r="N19524">
            <v>1003201005</v>
          </cell>
          <cell r="O19524">
            <v>45569</v>
          </cell>
        </row>
        <row r="19525">
          <cell r="N19525">
            <v>1003201006</v>
          </cell>
          <cell r="O19525">
            <v>45569</v>
          </cell>
        </row>
        <row r="19526">
          <cell r="N19526">
            <v>1003201007</v>
          </cell>
          <cell r="O19526">
            <v>45569</v>
          </cell>
        </row>
        <row r="19527">
          <cell r="N19527">
            <v>1003201008</v>
          </cell>
          <cell r="O19527">
            <v>45569</v>
          </cell>
        </row>
        <row r="19528">
          <cell r="N19528">
            <v>1003201009</v>
          </cell>
          <cell r="O19528">
            <v>45569</v>
          </cell>
        </row>
        <row r="19529">
          <cell r="N19529">
            <v>1003201010</v>
          </cell>
          <cell r="O19529">
            <v>45569</v>
          </cell>
        </row>
        <row r="19530">
          <cell r="N19530">
            <v>1003201011</v>
          </cell>
          <cell r="O19530">
            <v>45569</v>
          </cell>
        </row>
        <row r="19531">
          <cell r="N19531">
            <v>1003201012</v>
          </cell>
          <cell r="O19531">
            <v>45569</v>
          </cell>
        </row>
        <row r="19532">
          <cell r="N19532">
            <v>1003201013</v>
          </cell>
          <cell r="O19532">
            <v>45569</v>
          </cell>
        </row>
        <row r="19533">
          <cell r="N19533">
            <v>1003201014</v>
          </cell>
          <cell r="O19533">
            <v>45569</v>
          </cell>
        </row>
        <row r="19534">
          <cell r="N19534">
            <v>1003201015</v>
          </cell>
          <cell r="O19534">
            <v>45569</v>
          </cell>
        </row>
        <row r="19535">
          <cell r="N19535">
            <v>1003201016</v>
          </cell>
          <cell r="O19535">
            <v>45569</v>
          </cell>
        </row>
        <row r="19536">
          <cell r="N19536">
            <v>1003201017</v>
          </cell>
          <cell r="O19536">
            <v>45569</v>
          </cell>
        </row>
        <row r="19537">
          <cell r="N19537">
            <v>1003201018</v>
          </cell>
          <cell r="O19537">
            <v>45569</v>
          </cell>
        </row>
        <row r="19538">
          <cell r="N19538">
            <v>1003201019</v>
          </cell>
          <cell r="O19538">
            <v>45569</v>
          </cell>
        </row>
        <row r="19539">
          <cell r="N19539">
            <v>1003201020</v>
          </cell>
          <cell r="O19539">
            <v>45569</v>
          </cell>
        </row>
        <row r="19540">
          <cell r="N19540">
            <v>1003201021</v>
          </cell>
          <cell r="O19540">
            <v>45569</v>
          </cell>
        </row>
        <row r="19541">
          <cell r="N19541">
            <v>1003201022</v>
          </cell>
          <cell r="O19541">
            <v>45569</v>
          </cell>
        </row>
        <row r="19542">
          <cell r="N19542">
            <v>1003201023</v>
          </cell>
          <cell r="O19542">
            <v>45569</v>
          </cell>
        </row>
        <row r="19543">
          <cell r="N19543">
            <v>1003201024</v>
          </cell>
          <cell r="O19543">
            <v>45569</v>
          </cell>
        </row>
        <row r="19544">
          <cell r="N19544">
            <v>1003201025</v>
          </cell>
          <cell r="O19544">
            <v>45569</v>
          </cell>
        </row>
        <row r="19545">
          <cell r="N19545">
            <v>1003201026</v>
          </cell>
          <cell r="O19545">
            <v>45569</v>
          </cell>
        </row>
        <row r="19546">
          <cell r="N19546">
            <v>1003201027</v>
          </cell>
          <cell r="O19546">
            <v>45569</v>
          </cell>
        </row>
        <row r="19547">
          <cell r="N19547">
            <v>1003201028</v>
          </cell>
          <cell r="O19547">
            <v>45569</v>
          </cell>
        </row>
        <row r="19548">
          <cell r="N19548">
            <v>1003201029</v>
          </cell>
          <cell r="O19548">
            <v>45569</v>
          </cell>
        </row>
        <row r="19549">
          <cell r="N19549">
            <v>1003201030</v>
          </cell>
          <cell r="O19549">
            <v>45569</v>
          </cell>
        </row>
        <row r="19550">
          <cell r="N19550">
            <v>1003201031</v>
          </cell>
          <cell r="O19550">
            <v>45569</v>
          </cell>
        </row>
        <row r="19551">
          <cell r="N19551">
            <v>1003201032</v>
          </cell>
          <cell r="O19551">
            <v>45569</v>
          </cell>
        </row>
        <row r="19552">
          <cell r="N19552">
            <v>1003201033</v>
          </cell>
          <cell r="O19552">
            <v>45569</v>
          </cell>
        </row>
        <row r="19553">
          <cell r="N19553">
            <v>1003201034</v>
          </cell>
          <cell r="O19553">
            <v>45569</v>
          </cell>
        </row>
        <row r="19554">
          <cell r="N19554">
            <v>1003201035</v>
          </cell>
          <cell r="O19554">
            <v>45569</v>
          </cell>
        </row>
        <row r="19555">
          <cell r="N19555">
            <v>1003201036</v>
          </cell>
          <cell r="O19555">
            <v>45569</v>
          </cell>
        </row>
        <row r="19556">
          <cell r="N19556">
            <v>1003201037</v>
          </cell>
          <cell r="O19556">
            <v>45569</v>
          </cell>
        </row>
        <row r="19557">
          <cell r="N19557">
            <v>1003201038</v>
          </cell>
          <cell r="O19557">
            <v>45569</v>
          </cell>
        </row>
        <row r="19558">
          <cell r="N19558">
            <v>1003201039</v>
          </cell>
          <cell r="O19558">
            <v>45569</v>
          </cell>
        </row>
        <row r="19559">
          <cell r="N19559">
            <v>1003201040</v>
          </cell>
          <cell r="O19559">
            <v>45569</v>
          </cell>
        </row>
        <row r="19560">
          <cell r="N19560">
            <v>1003201041</v>
          </cell>
          <cell r="O19560">
            <v>45569</v>
          </cell>
        </row>
        <row r="19561">
          <cell r="N19561">
            <v>1003201042</v>
          </cell>
          <cell r="O19561">
            <v>45569</v>
          </cell>
        </row>
        <row r="19562">
          <cell r="N19562">
            <v>1003201043</v>
          </cell>
          <cell r="O19562">
            <v>45569</v>
          </cell>
        </row>
        <row r="19563">
          <cell r="N19563">
            <v>1003201044</v>
          </cell>
          <cell r="O19563">
            <v>45569</v>
          </cell>
        </row>
        <row r="19564">
          <cell r="N19564">
            <v>1003201045</v>
          </cell>
          <cell r="O19564">
            <v>45569</v>
          </cell>
        </row>
        <row r="19565">
          <cell r="N19565">
            <v>1003201046</v>
          </cell>
          <cell r="O19565">
            <v>45569</v>
          </cell>
        </row>
        <row r="19566">
          <cell r="N19566">
            <v>1003201047</v>
          </cell>
          <cell r="O19566">
            <v>45569</v>
          </cell>
        </row>
        <row r="19567">
          <cell r="N19567">
            <v>1003201048</v>
          </cell>
          <cell r="O19567">
            <v>45569</v>
          </cell>
        </row>
        <row r="19568">
          <cell r="N19568">
            <v>1003201049</v>
          </cell>
          <cell r="O19568">
            <v>45569</v>
          </cell>
        </row>
        <row r="19569">
          <cell r="N19569">
            <v>1003201050</v>
          </cell>
          <cell r="O19569">
            <v>45569</v>
          </cell>
        </row>
        <row r="19570">
          <cell r="N19570">
            <v>1003201051</v>
          </cell>
          <cell r="O19570">
            <v>45569</v>
          </cell>
        </row>
        <row r="19571">
          <cell r="N19571">
            <v>1003201052</v>
          </cell>
          <cell r="O19571">
            <v>45569</v>
          </cell>
        </row>
        <row r="19572">
          <cell r="N19572">
            <v>1003201053</v>
          </cell>
          <cell r="O19572">
            <v>45569</v>
          </cell>
        </row>
        <row r="19573">
          <cell r="N19573">
            <v>1003201054</v>
          </cell>
          <cell r="O19573">
            <v>45569</v>
          </cell>
        </row>
        <row r="19574">
          <cell r="N19574">
            <v>1003201055</v>
          </cell>
          <cell r="O19574">
            <v>45569</v>
          </cell>
        </row>
        <row r="19575">
          <cell r="N19575">
            <v>1003201056</v>
          </cell>
          <cell r="O19575">
            <v>45569</v>
          </cell>
        </row>
        <row r="19576">
          <cell r="N19576">
            <v>1003201057</v>
          </cell>
          <cell r="O19576">
            <v>45569</v>
          </cell>
        </row>
        <row r="19577">
          <cell r="N19577">
            <v>1003201058</v>
          </cell>
          <cell r="O19577">
            <v>45569</v>
          </cell>
        </row>
        <row r="19578">
          <cell r="N19578">
            <v>1003201059</v>
          </cell>
          <cell r="O19578">
            <v>45569</v>
          </cell>
        </row>
        <row r="19579">
          <cell r="N19579">
            <v>1003201060</v>
          </cell>
          <cell r="O19579">
            <v>45569</v>
          </cell>
        </row>
        <row r="19580">
          <cell r="N19580">
            <v>1003201061</v>
          </cell>
          <cell r="O19580">
            <v>45569</v>
          </cell>
        </row>
        <row r="19581">
          <cell r="N19581">
            <v>1003201062</v>
          </cell>
          <cell r="O19581">
            <v>45569</v>
          </cell>
        </row>
        <row r="19582">
          <cell r="N19582">
            <v>1003201063</v>
          </cell>
          <cell r="O19582">
            <v>45569</v>
          </cell>
        </row>
        <row r="19583">
          <cell r="N19583">
            <v>1003201064</v>
          </cell>
          <cell r="O19583">
            <v>45569</v>
          </cell>
        </row>
        <row r="19584">
          <cell r="N19584">
            <v>1003201065</v>
          </cell>
          <cell r="O19584">
            <v>45569</v>
          </cell>
        </row>
        <row r="19585">
          <cell r="N19585">
            <v>1003201066</v>
          </cell>
          <cell r="O19585">
            <v>45569</v>
          </cell>
        </row>
        <row r="19586">
          <cell r="N19586">
            <v>1003201067</v>
          </cell>
          <cell r="O19586">
            <v>45569</v>
          </cell>
        </row>
        <row r="19587">
          <cell r="N19587">
            <v>1003201068</v>
          </cell>
          <cell r="O19587">
            <v>45569</v>
          </cell>
        </row>
        <row r="19588">
          <cell r="N19588">
            <v>1003201069</v>
          </cell>
          <cell r="O19588">
            <v>45569</v>
          </cell>
        </row>
        <row r="19589">
          <cell r="N19589">
            <v>1003201070</v>
          </cell>
          <cell r="O19589">
            <v>45569</v>
          </cell>
        </row>
        <row r="19590">
          <cell r="N19590">
            <v>1003201071</v>
          </cell>
          <cell r="O19590">
            <v>45569</v>
          </cell>
        </row>
        <row r="19591">
          <cell r="N19591">
            <v>1003201072</v>
          </cell>
          <cell r="O19591">
            <v>45569</v>
          </cell>
        </row>
        <row r="19592">
          <cell r="N19592">
            <v>1003201073</v>
          </cell>
          <cell r="O19592">
            <v>45569</v>
          </cell>
        </row>
        <row r="19593">
          <cell r="N19593">
            <v>1003201074</v>
          </cell>
          <cell r="O19593">
            <v>45569</v>
          </cell>
        </row>
        <row r="19594">
          <cell r="N19594">
            <v>1003201075</v>
          </cell>
          <cell r="O19594">
            <v>45569</v>
          </cell>
        </row>
        <row r="19595">
          <cell r="N19595">
            <v>1003201076</v>
          </cell>
          <cell r="O19595">
            <v>45569</v>
          </cell>
        </row>
        <row r="19596">
          <cell r="N19596">
            <v>1003201077</v>
          </cell>
          <cell r="O19596">
            <v>45569</v>
          </cell>
        </row>
        <row r="19597">
          <cell r="N19597">
            <v>1003201078</v>
          </cell>
          <cell r="O19597">
            <v>45569</v>
          </cell>
        </row>
        <row r="19598">
          <cell r="N19598">
            <v>1003201079</v>
          </cell>
          <cell r="O19598">
            <v>45569</v>
          </cell>
        </row>
        <row r="19599">
          <cell r="N19599">
            <v>1003201080</v>
          </cell>
          <cell r="O19599">
            <v>45569</v>
          </cell>
        </row>
        <row r="19600">
          <cell r="N19600">
            <v>1003201081</v>
          </cell>
          <cell r="O19600">
            <v>45569</v>
          </cell>
        </row>
        <row r="19601">
          <cell r="N19601">
            <v>1003201082</v>
          </cell>
          <cell r="O19601">
            <v>45569</v>
          </cell>
        </row>
        <row r="19602">
          <cell r="N19602">
            <v>1003201083</v>
          </cell>
          <cell r="O19602">
            <v>45569</v>
          </cell>
        </row>
        <row r="19603">
          <cell r="N19603">
            <v>1003201084</v>
          </cell>
          <cell r="O19603">
            <v>45569</v>
          </cell>
        </row>
        <row r="19604">
          <cell r="N19604">
            <v>1003201085</v>
          </cell>
          <cell r="O19604">
            <v>45569</v>
          </cell>
        </row>
        <row r="19605">
          <cell r="N19605">
            <v>1003201086</v>
          </cell>
          <cell r="O19605">
            <v>45569</v>
          </cell>
        </row>
        <row r="19606">
          <cell r="N19606">
            <v>1003201087</v>
          </cell>
          <cell r="O19606">
            <v>45569</v>
          </cell>
        </row>
        <row r="19607">
          <cell r="N19607">
            <v>1003201088</v>
          </cell>
          <cell r="O19607">
            <v>45569</v>
          </cell>
        </row>
        <row r="19608">
          <cell r="N19608">
            <v>1003201089</v>
          </cell>
          <cell r="O19608">
            <v>45569</v>
          </cell>
        </row>
        <row r="19609">
          <cell r="N19609">
            <v>1003201090</v>
          </cell>
          <cell r="O19609">
            <v>45569</v>
          </cell>
        </row>
        <row r="19610">
          <cell r="N19610">
            <v>1003201091</v>
          </cell>
          <cell r="O19610">
            <v>45569</v>
          </cell>
        </row>
        <row r="19611">
          <cell r="N19611">
            <v>1003201092</v>
          </cell>
          <cell r="O19611">
            <v>45569</v>
          </cell>
        </row>
        <row r="19612">
          <cell r="N19612">
            <v>1003201093</v>
          </cell>
          <cell r="O19612">
            <v>45569</v>
          </cell>
        </row>
        <row r="19613">
          <cell r="N19613">
            <v>1003201094</v>
          </cell>
          <cell r="O19613">
            <v>45569</v>
          </cell>
        </row>
        <row r="19614">
          <cell r="N19614">
            <v>1003201095</v>
          </cell>
          <cell r="O19614">
            <v>45569</v>
          </cell>
        </row>
        <row r="19615">
          <cell r="N19615">
            <v>1003201096</v>
          </cell>
          <cell r="O19615">
            <v>45569</v>
          </cell>
        </row>
        <row r="19616">
          <cell r="N19616">
            <v>1003201097</v>
          </cell>
          <cell r="O19616">
            <v>45569</v>
          </cell>
        </row>
        <row r="19617">
          <cell r="N19617">
            <v>1003201098</v>
          </cell>
          <cell r="O19617">
            <v>45569</v>
          </cell>
        </row>
        <row r="19618">
          <cell r="N19618">
            <v>1003201099</v>
          </cell>
          <cell r="O19618">
            <v>45569</v>
          </cell>
        </row>
        <row r="19619">
          <cell r="N19619">
            <v>1003201100</v>
          </cell>
          <cell r="O19619">
            <v>45569</v>
          </cell>
        </row>
        <row r="19620">
          <cell r="N19620">
            <v>1003201101</v>
          </cell>
          <cell r="O19620">
            <v>45569</v>
          </cell>
        </row>
        <row r="19621">
          <cell r="N19621">
            <v>1003201102</v>
          </cell>
          <cell r="O19621">
            <v>45569</v>
          </cell>
        </row>
        <row r="19622">
          <cell r="N19622">
            <v>1003201103</v>
          </cell>
          <cell r="O19622">
            <v>45569</v>
          </cell>
        </row>
        <row r="19623">
          <cell r="N19623">
            <v>1003201104</v>
          </cell>
          <cell r="O19623">
            <v>45569</v>
          </cell>
        </row>
        <row r="19624">
          <cell r="N19624">
            <v>1003201105</v>
          </cell>
          <cell r="O19624">
            <v>45569</v>
          </cell>
        </row>
        <row r="19625">
          <cell r="N19625">
            <v>1003201106</v>
          </cell>
          <cell r="O19625">
            <v>45569</v>
          </cell>
        </row>
        <row r="19626">
          <cell r="N19626">
            <v>1003201107</v>
          </cell>
          <cell r="O19626">
            <v>45569</v>
          </cell>
        </row>
        <row r="19627">
          <cell r="N19627">
            <v>1003201108</v>
          </cell>
          <cell r="O19627">
            <v>45569</v>
          </cell>
        </row>
        <row r="19628">
          <cell r="N19628">
            <v>1003201109</v>
          </cell>
          <cell r="O19628">
            <v>45569</v>
          </cell>
        </row>
        <row r="19629">
          <cell r="N19629">
            <v>1003201111</v>
          </cell>
          <cell r="O19629">
            <v>45569</v>
          </cell>
        </row>
        <row r="19630">
          <cell r="N19630">
            <v>1003201112</v>
          </cell>
          <cell r="O19630">
            <v>45569</v>
          </cell>
        </row>
        <row r="19631">
          <cell r="N19631">
            <v>1003201113</v>
          </cell>
          <cell r="O19631">
            <v>45569</v>
          </cell>
        </row>
        <row r="19632">
          <cell r="N19632">
            <v>1003201114</v>
          </cell>
          <cell r="O19632">
            <v>45569</v>
          </cell>
        </row>
        <row r="19633">
          <cell r="N19633">
            <v>1003201115</v>
          </cell>
          <cell r="O19633">
            <v>45569</v>
          </cell>
        </row>
        <row r="19634">
          <cell r="N19634">
            <v>1003201116</v>
          </cell>
          <cell r="O19634">
            <v>45569</v>
          </cell>
        </row>
        <row r="19635">
          <cell r="N19635">
            <v>1003201117</v>
          </cell>
          <cell r="O19635">
            <v>45569</v>
          </cell>
        </row>
        <row r="19636">
          <cell r="N19636">
            <v>1003201118</v>
          </cell>
          <cell r="O19636">
            <v>45569</v>
          </cell>
        </row>
        <row r="19637">
          <cell r="N19637">
            <v>1003201119</v>
          </cell>
          <cell r="O19637">
            <v>45569</v>
          </cell>
        </row>
        <row r="19638">
          <cell r="N19638">
            <v>1003201120</v>
          </cell>
          <cell r="O19638">
            <v>45569</v>
          </cell>
        </row>
        <row r="19639">
          <cell r="N19639">
            <v>1003201121</v>
          </cell>
          <cell r="O19639">
            <v>45569</v>
          </cell>
        </row>
        <row r="19640">
          <cell r="N19640">
            <v>1003201122</v>
          </cell>
          <cell r="O19640">
            <v>45569</v>
          </cell>
        </row>
        <row r="19641">
          <cell r="N19641">
            <v>1003201123</v>
          </cell>
          <cell r="O19641">
            <v>45569</v>
          </cell>
        </row>
        <row r="19642">
          <cell r="N19642">
            <v>1003201124</v>
          </cell>
          <cell r="O19642">
            <v>45569</v>
          </cell>
        </row>
        <row r="19643">
          <cell r="N19643">
            <v>1003201125</v>
          </cell>
          <cell r="O19643">
            <v>45569</v>
          </cell>
        </row>
        <row r="19644">
          <cell r="N19644">
            <v>1003201126</v>
          </cell>
          <cell r="O19644">
            <v>45569</v>
          </cell>
        </row>
        <row r="19645">
          <cell r="N19645">
            <v>1003201127</v>
          </cell>
          <cell r="O19645">
            <v>45569</v>
          </cell>
        </row>
        <row r="19646">
          <cell r="N19646">
            <v>1003201128</v>
          </cell>
          <cell r="O19646">
            <v>45569</v>
          </cell>
        </row>
        <row r="19647">
          <cell r="N19647">
            <v>1003201129</v>
          </cell>
          <cell r="O19647">
            <v>45569</v>
          </cell>
        </row>
        <row r="19648">
          <cell r="N19648">
            <v>1003201130</v>
          </cell>
          <cell r="O19648">
            <v>45569</v>
          </cell>
        </row>
        <row r="19649">
          <cell r="N19649">
            <v>1003201131</v>
          </cell>
          <cell r="O19649">
            <v>45569</v>
          </cell>
        </row>
        <row r="19650">
          <cell r="N19650">
            <v>1003201132</v>
          </cell>
          <cell r="O19650">
            <v>45569</v>
          </cell>
        </row>
        <row r="19651">
          <cell r="N19651">
            <v>1003201133</v>
          </cell>
          <cell r="O19651">
            <v>45569</v>
          </cell>
        </row>
        <row r="19652">
          <cell r="N19652">
            <v>1003201134</v>
          </cell>
          <cell r="O19652">
            <v>45569</v>
          </cell>
        </row>
        <row r="19653">
          <cell r="N19653">
            <v>1003201136</v>
          </cell>
          <cell r="O19653">
            <v>45569</v>
          </cell>
        </row>
        <row r="19654">
          <cell r="N19654">
            <v>1003201137</v>
          </cell>
          <cell r="O19654">
            <v>45569</v>
          </cell>
        </row>
        <row r="19655">
          <cell r="N19655">
            <v>1003201138</v>
          </cell>
          <cell r="O19655">
            <v>45569</v>
          </cell>
        </row>
        <row r="19656">
          <cell r="N19656">
            <v>1003201139</v>
          </cell>
          <cell r="O19656">
            <v>45569</v>
          </cell>
        </row>
        <row r="19657">
          <cell r="N19657">
            <v>1003201140</v>
          </cell>
          <cell r="O19657">
            <v>45569</v>
          </cell>
        </row>
        <row r="19658">
          <cell r="N19658">
            <v>1003201141</v>
          </cell>
          <cell r="O19658">
            <v>45569</v>
          </cell>
        </row>
        <row r="19659">
          <cell r="N19659">
            <v>1003201142</v>
          </cell>
          <cell r="O19659">
            <v>45569</v>
          </cell>
        </row>
        <row r="19660">
          <cell r="N19660">
            <v>1003201143</v>
          </cell>
          <cell r="O19660">
            <v>45569</v>
          </cell>
        </row>
        <row r="19661">
          <cell r="N19661">
            <v>1003201144</v>
          </cell>
          <cell r="O19661">
            <v>45569</v>
          </cell>
        </row>
        <row r="19662">
          <cell r="N19662">
            <v>1003201145</v>
          </cell>
          <cell r="O19662">
            <v>45569</v>
          </cell>
        </row>
        <row r="19663">
          <cell r="N19663">
            <v>1003201146</v>
          </cell>
          <cell r="O19663">
            <v>45569</v>
          </cell>
        </row>
        <row r="19664">
          <cell r="N19664">
            <v>1003201147</v>
          </cell>
          <cell r="O19664">
            <v>45569</v>
          </cell>
        </row>
        <row r="19665">
          <cell r="N19665">
            <v>1003201148</v>
          </cell>
          <cell r="O19665">
            <v>45569</v>
          </cell>
        </row>
        <row r="19666">
          <cell r="N19666">
            <v>1003201149</v>
          </cell>
          <cell r="O19666">
            <v>45569</v>
          </cell>
        </row>
        <row r="19667">
          <cell r="N19667">
            <v>1003201150</v>
          </cell>
          <cell r="O19667">
            <v>45569</v>
          </cell>
        </row>
        <row r="19668">
          <cell r="N19668">
            <v>1003201151</v>
          </cell>
          <cell r="O19668">
            <v>45569</v>
          </cell>
        </row>
        <row r="19669">
          <cell r="N19669">
            <v>1003201152</v>
          </cell>
          <cell r="O19669">
            <v>45569</v>
          </cell>
        </row>
        <row r="19670">
          <cell r="N19670">
            <v>1003201153</v>
          </cell>
          <cell r="O19670">
            <v>45569</v>
          </cell>
        </row>
        <row r="19671">
          <cell r="N19671">
            <v>1003201154</v>
          </cell>
          <cell r="O19671">
            <v>45569</v>
          </cell>
        </row>
        <row r="19672">
          <cell r="N19672">
            <v>1003201155</v>
          </cell>
          <cell r="O19672">
            <v>45569</v>
          </cell>
        </row>
        <row r="19673">
          <cell r="N19673">
            <v>1003201156</v>
          </cell>
          <cell r="O19673">
            <v>45569</v>
          </cell>
        </row>
        <row r="19674">
          <cell r="N19674">
            <v>1003201157</v>
          </cell>
          <cell r="O19674">
            <v>45569</v>
          </cell>
        </row>
        <row r="19675">
          <cell r="N19675">
            <v>1003201158</v>
          </cell>
          <cell r="O19675">
            <v>45569</v>
          </cell>
        </row>
        <row r="19676">
          <cell r="N19676">
            <v>1003201159</v>
          </cell>
          <cell r="O19676">
            <v>45569</v>
          </cell>
        </row>
        <row r="19677">
          <cell r="N19677">
            <v>1003201160</v>
          </cell>
          <cell r="O19677">
            <v>45569</v>
          </cell>
        </row>
        <row r="19678">
          <cell r="N19678">
            <v>1003201161</v>
          </cell>
          <cell r="O19678">
            <v>45569</v>
          </cell>
        </row>
        <row r="19679">
          <cell r="N19679">
            <v>1003201162</v>
          </cell>
          <cell r="O19679">
            <v>45569</v>
          </cell>
        </row>
        <row r="19680">
          <cell r="N19680">
            <v>1003201163</v>
          </cell>
          <cell r="O19680">
            <v>45569</v>
          </cell>
        </row>
        <row r="19681">
          <cell r="N19681">
            <v>1003201164</v>
          </cell>
          <cell r="O19681">
            <v>45569</v>
          </cell>
        </row>
        <row r="19682">
          <cell r="N19682">
            <v>1003201165</v>
          </cell>
          <cell r="O19682">
            <v>45569</v>
          </cell>
        </row>
        <row r="19683">
          <cell r="N19683">
            <v>1003201166</v>
          </cell>
          <cell r="O19683">
            <v>45569</v>
          </cell>
        </row>
        <row r="19684">
          <cell r="N19684">
            <v>1003201167</v>
          </cell>
          <cell r="O19684">
            <v>45569</v>
          </cell>
        </row>
        <row r="19685">
          <cell r="N19685">
            <v>1003201168</v>
          </cell>
          <cell r="O19685">
            <v>45569</v>
          </cell>
        </row>
        <row r="19686">
          <cell r="N19686">
            <v>1003201169</v>
          </cell>
          <cell r="O19686">
            <v>45569</v>
          </cell>
        </row>
        <row r="19687">
          <cell r="N19687">
            <v>1003201170</v>
          </cell>
          <cell r="O19687">
            <v>45569</v>
          </cell>
        </row>
        <row r="19688">
          <cell r="N19688">
            <v>1003201171</v>
          </cell>
          <cell r="O19688">
            <v>45569</v>
          </cell>
        </row>
        <row r="19689">
          <cell r="N19689">
            <v>1003201172</v>
          </cell>
          <cell r="O19689">
            <v>45569</v>
          </cell>
        </row>
        <row r="19690">
          <cell r="N19690">
            <v>1003201173</v>
          </cell>
          <cell r="O19690">
            <v>45569</v>
          </cell>
        </row>
        <row r="19691">
          <cell r="N19691">
            <v>1003201174</v>
          </cell>
          <cell r="O19691">
            <v>45569</v>
          </cell>
        </row>
        <row r="19692">
          <cell r="N19692">
            <v>1003201175</v>
          </cell>
          <cell r="O19692">
            <v>45569</v>
          </cell>
        </row>
        <row r="19693">
          <cell r="N19693">
            <v>1003201176</v>
          </cell>
          <cell r="O19693">
            <v>45569</v>
          </cell>
        </row>
        <row r="19694">
          <cell r="N19694">
            <v>1003201177</v>
          </cell>
          <cell r="O19694">
            <v>45569</v>
          </cell>
        </row>
        <row r="19695">
          <cell r="N19695">
            <v>1003201178</v>
          </cell>
          <cell r="O19695">
            <v>45569</v>
          </cell>
        </row>
        <row r="19696">
          <cell r="N19696">
            <v>1003201179</v>
          </cell>
          <cell r="O19696">
            <v>45569</v>
          </cell>
        </row>
        <row r="19697">
          <cell r="N19697">
            <v>1003201180</v>
          </cell>
          <cell r="O19697">
            <v>45569</v>
          </cell>
        </row>
        <row r="19698">
          <cell r="N19698">
            <v>1003201181</v>
          </cell>
          <cell r="O19698">
            <v>45569</v>
          </cell>
        </row>
        <row r="19699">
          <cell r="N19699">
            <v>1003201182</v>
          </cell>
          <cell r="O19699">
            <v>45569</v>
          </cell>
        </row>
        <row r="19700">
          <cell r="N19700">
            <v>1003201183</v>
          </cell>
          <cell r="O19700">
            <v>45569</v>
          </cell>
        </row>
        <row r="19701">
          <cell r="N19701">
            <v>1003201184</v>
          </cell>
          <cell r="O19701">
            <v>45569</v>
          </cell>
        </row>
        <row r="19702">
          <cell r="N19702">
            <v>1003201185</v>
          </cell>
          <cell r="O19702">
            <v>45569</v>
          </cell>
        </row>
        <row r="19703">
          <cell r="N19703">
            <v>1003201186</v>
          </cell>
          <cell r="O19703">
            <v>45569</v>
          </cell>
        </row>
        <row r="19704">
          <cell r="N19704">
            <v>1003201187</v>
          </cell>
          <cell r="O19704">
            <v>45569</v>
          </cell>
        </row>
        <row r="19705">
          <cell r="N19705">
            <v>1003201188</v>
          </cell>
          <cell r="O19705">
            <v>45569</v>
          </cell>
        </row>
        <row r="19706">
          <cell r="N19706">
            <v>1003201189</v>
          </cell>
          <cell r="O19706">
            <v>45569</v>
          </cell>
        </row>
        <row r="19707">
          <cell r="N19707">
            <v>1003201190</v>
          </cell>
          <cell r="O19707">
            <v>45569</v>
          </cell>
        </row>
        <row r="19708">
          <cell r="N19708">
            <v>1003201191</v>
          </cell>
          <cell r="O19708">
            <v>45569</v>
          </cell>
        </row>
        <row r="19709">
          <cell r="N19709">
            <v>1003201192</v>
          </cell>
          <cell r="O19709">
            <v>45569</v>
          </cell>
        </row>
        <row r="19710">
          <cell r="N19710">
            <v>1003201193</v>
          </cell>
          <cell r="O19710">
            <v>45569</v>
          </cell>
        </row>
        <row r="19711">
          <cell r="N19711">
            <v>1003201194</v>
          </cell>
          <cell r="O19711">
            <v>45569</v>
          </cell>
        </row>
        <row r="19712">
          <cell r="N19712">
            <v>1003201195</v>
          </cell>
          <cell r="O19712">
            <v>45569</v>
          </cell>
        </row>
        <row r="19713">
          <cell r="N19713">
            <v>1003201196</v>
          </cell>
          <cell r="O19713">
            <v>45569</v>
          </cell>
        </row>
        <row r="19714">
          <cell r="N19714">
            <v>1003201197</v>
          </cell>
          <cell r="O19714">
            <v>45569</v>
          </cell>
        </row>
        <row r="19715">
          <cell r="N19715">
            <v>1003201198</v>
          </cell>
          <cell r="O19715">
            <v>45569</v>
          </cell>
        </row>
        <row r="19716">
          <cell r="N19716">
            <v>1003201199</v>
          </cell>
          <cell r="O19716">
            <v>45569</v>
          </cell>
        </row>
        <row r="19717">
          <cell r="N19717">
            <v>1003201200</v>
          </cell>
          <cell r="O19717">
            <v>45569</v>
          </cell>
        </row>
        <row r="19718">
          <cell r="N19718">
            <v>1003201209</v>
          </cell>
          <cell r="O19718">
            <v>45569</v>
          </cell>
        </row>
        <row r="19719">
          <cell r="N19719">
            <v>1003201210</v>
          </cell>
          <cell r="O19719">
            <v>45569</v>
          </cell>
        </row>
        <row r="19720">
          <cell r="N19720">
            <v>1003201211</v>
          </cell>
          <cell r="O19720">
            <v>45569</v>
          </cell>
        </row>
        <row r="19721">
          <cell r="N19721">
            <v>1003201212</v>
          </cell>
          <cell r="O19721">
            <v>45569</v>
          </cell>
        </row>
        <row r="19722">
          <cell r="N19722">
            <v>1003201213</v>
          </cell>
          <cell r="O19722">
            <v>45569</v>
          </cell>
        </row>
        <row r="19723">
          <cell r="N19723">
            <v>1003201214</v>
          </cell>
          <cell r="O19723">
            <v>45569</v>
          </cell>
        </row>
        <row r="19724">
          <cell r="N19724">
            <v>1003201215</v>
          </cell>
          <cell r="O19724">
            <v>45569</v>
          </cell>
        </row>
        <row r="19725">
          <cell r="N19725">
            <v>1003201216</v>
          </cell>
          <cell r="O19725">
            <v>45569</v>
          </cell>
        </row>
        <row r="19726">
          <cell r="N19726">
            <v>1003201217</v>
          </cell>
          <cell r="O19726">
            <v>45569</v>
          </cell>
        </row>
        <row r="19727">
          <cell r="N19727">
            <v>1003201218</v>
          </cell>
          <cell r="O19727">
            <v>45569</v>
          </cell>
        </row>
        <row r="19728">
          <cell r="N19728">
            <v>1003201219</v>
          </cell>
          <cell r="O19728">
            <v>45569</v>
          </cell>
        </row>
        <row r="19729">
          <cell r="N19729">
            <v>1003201220</v>
          </cell>
          <cell r="O19729">
            <v>45569</v>
          </cell>
        </row>
        <row r="19730">
          <cell r="N19730">
            <v>1003201221</v>
          </cell>
          <cell r="O19730">
            <v>45569</v>
          </cell>
        </row>
        <row r="19731">
          <cell r="N19731">
            <v>1003201222</v>
          </cell>
          <cell r="O19731">
            <v>45569</v>
          </cell>
        </row>
        <row r="19732">
          <cell r="N19732">
            <v>1003201223</v>
          </cell>
          <cell r="O19732">
            <v>45569</v>
          </cell>
        </row>
        <row r="19733">
          <cell r="N19733">
            <v>1003201224</v>
          </cell>
          <cell r="O19733">
            <v>45569</v>
          </cell>
        </row>
        <row r="19734">
          <cell r="N19734">
            <v>1003201225</v>
          </cell>
          <cell r="O19734">
            <v>45569</v>
          </cell>
        </row>
        <row r="19735">
          <cell r="N19735">
            <v>1003201226</v>
          </cell>
          <cell r="O19735">
            <v>45569</v>
          </cell>
        </row>
        <row r="19736">
          <cell r="N19736">
            <v>1003201227</v>
          </cell>
          <cell r="O19736">
            <v>45569</v>
          </cell>
        </row>
        <row r="19737">
          <cell r="N19737">
            <v>1003201228</v>
          </cell>
          <cell r="O19737">
            <v>45569</v>
          </cell>
        </row>
        <row r="19738">
          <cell r="N19738">
            <v>1003201229</v>
          </cell>
          <cell r="O19738">
            <v>45569</v>
          </cell>
        </row>
        <row r="19739">
          <cell r="N19739">
            <v>1003201230</v>
          </cell>
          <cell r="O19739">
            <v>45569</v>
          </cell>
        </row>
        <row r="19740">
          <cell r="N19740">
            <v>1003201231</v>
          </cell>
          <cell r="O19740">
            <v>45569</v>
          </cell>
        </row>
        <row r="19741">
          <cell r="N19741">
            <v>1003201232</v>
          </cell>
          <cell r="O19741">
            <v>45569</v>
          </cell>
        </row>
        <row r="19742">
          <cell r="N19742">
            <v>1003201233</v>
          </cell>
          <cell r="O19742">
            <v>45569</v>
          </cell>
        </row>
        <row r="19743">
          <cell r="N19743">
            <v>1003201234</v>
          </cell>
          <cell r="O19743">
            <v>45569</v>
          </cell>
        </row>
        <row r="19744">
          <cell r="N19744">
            <v>1003201235</v>
          </cell>
          <cell r="O19744">
            <v>45569</v>
          </cell>
        </row>
        <row r="19745">
          <cell r="N19745">
            <v>1003201236</v>
          </cell>
          <cell r="O19745">
            <v>45569</v>
          </cell>
        </row>
        <row r="19746">
          <cell r="N19746">
            <v>1003201237</v>
          </cell>
          <cell r="O19746">
            <v>45569</v>
          </cell>
        </row>
        <row r="19747">
          <cell r="N19747">
            <v>1003201238</v>
          </cell>
          <cell r="O19747">
            <v>45569</v>
          </cell>
        </row>
        <row r="19748">
          <cell r="N19748">
            <v>1003201239</v>
          </cell>
          <cell r="O19748">
            <v>45569</v>
          </cell>
        </row>
        <row r="19749">
          <cell r="N19749">
            <v>1003201240</v>
          </cell>
          <cell r="O19749">
            <v>45569</v>
          </cell>
        </row>
        <row r="19750">
          <cell r="N19750">
            <v>1003201241</v>
          </cell>
          <cell r="O19750">
            <v>45569</v>
          </cell>
        </row>
        <row r="19751">
          <cell r="N19751">
            <v>1003201242</v>
          </cell>
          <cell r="O19751">
            <v>45569</v>
          </cell>
        </row>
        <row r="19752">
          <cell r="N19752">
            <v>1003201243</v>
          </cell>
          <cell r="O19752">
            <v>45569</v>
          </cell>
        </row>
        <row r="19753">
          <cell r="N19753">
            <v>1003201244</v>
          </cell>
          <cell r="O19753">
            <v>45569</v>
          </cell>
        </row>
        <row r="19754">
          <cell r="N19754">
            <v>1003201245</v>
          </cell>
          <cell r="O19754">
            <v>45569</v>
          </cell>
        </row>
        <row r="19755">
          <cell r="N19755">
            <v>1003201246</v>
          </cell>
          <cell r="O19755">
            <v>45569</v>
          </cell>
        </row>
        <row r="19756">
          <cell r="N19756">
            <v>1003201247</v>
          </cell>
          <cell r="O19756">
            <v>45569</v>
          </cell>
        </row>
        <row r="19757">
          <cell r="N19757">
            <v>1003201248</v>
          </cell>
          <cell r="O19757">
            <v>45569</v>
          </cell>
        </row>
        <row r="19758">
          <cell r="N19758">
            <v>1003201249</v>
          </cell>
          <cell r="O19758">
            <v>45569</v>
          </cell>
        </row>
        <row r="19759">
          <cell r="N19759">
            <v>1003201250</v>
          </cell>
          <cell r="O19759">
            <v>45569</v>
          </cell>
        </row>
        <row r="19760">
          <cell r="N19760">
            <v>1003201251</v>
          </cell>
          <cell r="O19760">
            <v>45569</v>
          </cell>
        </row>
        <row r="19761">
          <cell r="N19761">
            <v>1003201252</v>
          </cell>
          <cell r="O19761">
            <v>45569</v>
          </cell>
        </row>
        <row r="19762">
          <cell r="N19762">
            <v>1003201253</v>
          </cell>
          <cell r="O19762">
            <v>45569</v>
          </cell>
        </row>
        <row r="19763">
          <cell r="N19763">
            <v>1003201254</v>
          </cell>
          <cell r="O19763">
            <v>45569</v>
          </cell>
        </row>
        <row r="19764">
          <cell r="N19764">
            <v>1003201255</v>
          </cell>
          <cell r="O19764">
            <v>45569</v>
          </cell>
        </row>
        <row r="19765">
          <cell r="N19765">
            <v>1003201256</v>
          </cell>
          <cell r="O19765">
            <v>45569</v>
          </cell>
        </row>
        <row r="19766">
          <cell r="N19766">
            <v>1003201257</v>
          </cell>
          <cell r="O19766">
            <v>45569</v>
          </cell>
        </row>
        <row r="19767">
          <cell r="N19767">
            <v>1003201258</v>
          </cell>
          <cell r="O19767">
            <v>45569</v>
          </cell>
        </row>
        <row r="19768">
          <cell r="N19768">
            <v>1003201259</v>
          </cell>
          <cell r="O19768">
            <v>45569</v>
          </cell>
        </row>
        <row r="19769">
          <cell r="N19769">
            <v>1003201260</v>
          </cell>
          <cell r="O19769">
            <v>45569</v>
          </cell>
        </row>
        <row r="19770">
          <cell r="N19770">
            <v>1003201261</v>
          </cell>
          <cell r="O19770">
            <v>45569</v>
          </cell>
        </row>
        <row r="19771">
          <cell r="N19771">
            <v>1003201262</v>
          </cell>
          <cell r="O19771">
            <v>45569</v>
          </cell>
        </row>
        <row r="19772">
          <cell r="N19772">
            <v>1003201263</v>
          </cell>
          <cell r="O19772">
            <v>45569</v>
          </cell>
        </row>
        <row r="19773">
          <cell r="N19773">
            <v>1003201264</v>
          </cell>
          <cell r="O19773">
            <v>45569</v>
          </cell>
        </row>
        <row r="19774">
          <cell r="N19774">
            <v>1003201265</v>
          </cell>
          <cell r="O19774">
            <v>45569</v>
          </cell>
        </row>
        <row r="19775">
          <cell r="N19775">
            <v>1003201266</v>
          </cell>
          <cell r="O19775">
            <v>45569</v>
          </cell>
        </row>
        <row r="19776">
          <cell r="N19776">
            <v>1003201267</v>
          </cell>
          <cell r="O19776">
            <v>45569</v>
          </cell>
        </row>
        <row r="19777">
          <cell r="N19777">
            <v>1003201268</v>
          </cell>
          <cell r="O19777">
            <v>45569</v>
          </cell>
        </row>
        <row r="19778">
          <cell r="N19778">
            <v>1003201269</v>
          </cell>
          <cell r="O19778">
            <v>45569</v>
          </cell>
        </row>
        <row r="19779">
          <cell r="N19779">
            <v>1003201270</v>
          </cell>
          <cell r="O19779">
            <v>45569</v>
          </cell>
        </row>
        <row r="19780">
          <cell r="N19780">
            <v>1003201271</v>
          </cell>
          <cell r="O19780">
            <v>45569</v>
          </cell>
        </row>
        <row r="19781">
          <cell r="N19781">
            <v>1003201272</v>
          </cell>
          <cell r="O19781">
            <v>45569</v>
          </cell>
        </row>
        <row r="19782">
          <cell r="N19782">
            <v>1003201273</v>
          </cell>
          <cell r="O19782">
            <v>45569</v>
          </cell>
        </row>
        <row r="19783">
          <cell r="N19783">
            <v>1003201274</v>
          </cell>
          <cell r="O19783">
            <v>45569</v>
          </cell>
        </row>
        <row r="19784">
          <cell r="N19784">
            <v>1003201275</v>
          </cell>
          <cell r="O19784">
            <v>45569</v>
          </cell>
        </row>
        <row r="19785">
          <cell r="N19785">
            <v>1003201276</v>
          </cell>
          <cell r="O19785">
            <v>45569</v>
          </cell>
        </row>
        <row r="19786">
          <cell r="N19786">
            <v>1003201277</v>
          </cell>
          <cell r="O19786">
            <v>45569</v>
          </cell>
        </row>
        <row r="19787">
          <cell r="N19787">
            <v>1003201278</v>
          </cell>
          <cell r="O19787">
            <v>45569</v>
          </cell>
        </row>
        <row r="19788">
          <cell r="N19788">
            <v>1003201279</v>
          </cell>
          <cell r="O19788">
            <v>45569</v>
          </cell>
        </row>
        <row r="19789">
          <cell r="N19789">
            <v>1003201280</v>
          </cell>
          <cell r="O19789">
            <v>45569</v>
          </cell>
        </row>
        <row r="19790">
          <cell r="N19790">
            <v>1003201281</v>
          </cell>
          <cell r="O19790">
            <v>45569</v>
          </cell>
        </row>
        <row r="19791">
          <cell r="N19791">
            <v>1003201282</v>
          </cell>
          <cell r="O19791">
            <v>45569</v>
          </cell>
        </row>
        <row r="19792">
          <cell r="N19792">
            <v>1003201283</v>
          </cell>
          <cell r="O19792">
            <v>45569</v>
          </cell>
        </row>
        <row r="19793">
          <cell r="N19793">
            <v>1003201284</v>
          </cell>
          <cell r="O19793">
            <v>45569</v>
          </cell>
        </row>
        <row r="19794">
          <cell r="N19794">
            <v>1003201285</v>
          </cell>
          <cell r="O19794">
            <v>45569</v>
          </cell>
        </row>
        <row r="19795">
          <cell r="N19795">
            <v>1003201286</v>
          </cell>
          <cell r="O19795">
            <v>45569</v>
          </cell>
        </row>
        <row r="19796">
          <cell r="N19796">
            <v>1003201287</v>
          </cell>
          <cell r="O19796">
            <v>45569</v>
          </cell>
        </row>
        <row r="19797">
          <cell r="N19797">
            <v>1003201288</v>
          </cell>
          <cell r="O19797">
            <v>45569</v>
          </cell>
        </row>
        <row r="19798">
          <cell r="N19798">
            <v>1003201289</v>
          </cell>
          <cell r="O19798">
            <v>45569</v>
          </cell>
        </row>
        <row r="19799">
          <cell r="N19799">
            <v>1003201290</v>
          </cell>
          <cell r="O19799">
            <v>45569</v>
          </cell>
        </row>
        <row r="19800">
          <cell r="N19800">
            <v>1003201291</v>
          </cell>
          <cell r="O19800">
            <v>45569</v>
          </cell>
        </row>
        <row r="19801">
          <cell r="N19801">
            <v>1003201292</v>
          </cell>
          <cell r="O19801">
            <v>45569</v>
          </cell>
        </row>
        <row r="19802">
          <cell r="N19802">
            <v>1003201293</v>
          </cell>
          <cell r="O19802">
            <v>45569</v>
          </cell>
        </row>
        <row r="19803">
          <cell r="N19803">
            <v>1003201294</v>
          </cell>
          <cell r="O19803">
            <v>45569</v>
          </cell>
        </row>
        <row r="19804">
          <cell r="N19804">
            <v>1003201295</v>
          </cell>
          <cell r="O19804">
            <v>45569</v>
          </cell>
        </row>
        <row r="19805">
          <cell r="N19805">
            <v>1003201296</v>
          </cell>
          <cell r="O19805">
            <v>45569</v>
          </cell>
        </row>
        <row r="19806">
          <cell r="N19806">
            <v>1003201297</v>
          </cell>
          <cell r="O19806">
            <v>45569</v>
          </cell>
        </row>
        <row r="19807">
          <cell r="N19807">
            <v>1003201298</v>
          </cell>
          <cell r="O19807">
            <v>45569</v>
          </cell>
        </row>
        <row r="19808">
          <cell r="N19808">
            <v>1003201299</v>
          </cell>
          <cell r="O19808">
            <v>45569</v>
          </cell>
        </row>
        <row r="19809">
          <cell r="N19809">
            <v>1003201300</v>
          </cell>
          <cell r="O19809">
            <v>45569</v>
          </cell>
        </row>
        <row r="19810">
          <cell r="N19810">
            <v>1003201301</v>
          </cell>
          <cell r="O19810">
            <v>45569</v>
          </cell>
        </row>
        <row r="19811">
          <cell r="N19811">
            <v>1003201302</v>
          </cell>
          <cell r="O19811">
            <v>45569</v>
          </cell>
        </row>
        <row r="19812">
          <cell r="N19812">
            <v>1003201303</v>
          </cell>
          <cell r="O19812">
            <v>45569</v>
          </cell>
        </row>
        <row r="19813">
          <cell r="N19813">
            <v>1003201304</v>
          </cell>
          <cell r="O19813">
            <v>45569</v>
          </cell>
        </row>
        <row r="19814">
          <cell r="N19814">
            <v>1003201305</v>
          </cell>
          <cell r="O19814">
            <v>45569</v>
          </cell>
        </row>
        <row r="19815">
          <cell r="N19815">
            <v>1003201306</v>
          </cell>
          <cell r="O19815">
            <v>45569</v>
          </cell>
        </row>
        <row r="19816">
          <cell r="N19816">
            <v>1003201307</v>
          </cell>
          <cell r="O19816">
            <v>45569</v>
          </cell>
        </row>
        <row r="19817">
          <cell r="N19817">
            <v>1003202440</v>
          </cell>
          <cell r="O19817">
            <v>45569</v>
          </cell>
        </row>
        <row r="19818">
          <cell r="N19818">
            <v>1003204025</v>
          </cell>
          <cell r="O19818">
            <v>45573</v>
          </cell>
        </row>
        <row r="19819">
          <cell r="N19819">
            <v>1003204026</v>
          </cell>
          <cell r="O19819">
            <v>45573</v>
          </cell>
        </row>
        <row r="19820">
          <cell r="N19820">
            <v>1003204027</v>
          </cell>
          <cell r="O19820">
            <v>45573</v>
          </cell>
        </row>
        <row r="19821">
          <cell r="N19821">
            <v>1003204028</v>
          </cell>
          <cell r="O19821">
            <v>45573</v>
          </cell>
        </row>
        <row r="19822">
          <cell r="N19822">
            <v>1003204029</v>
          </cell>
          <cell r="O19822">
            <v>45573</v>
          </cell>
        </row>
        <row r="19823">
          <cell r="N19823">
            <v>1003204030</v>
          </cell>
          <cell r="O19823">
            <v>45573</v>
          </cell>
        </row>
        <row r="19824">
          <cell r="N19824">
            <v>1003204031</v>
          </cell>
          <cell r="O19824">
            <v>45573</v>
          </cell>
        </row>
        <row r="19825">
          <cell r="N19825">
            <v>1003204032</v>
          </cell>
          <cell r="O19825">
            <v>45573</v>
          </cell>
        </row>
        <row r="19826">
          <cell r="N19826">
            <v>1003204033</v>
          </cell>
          <cell r="O19826">
            <v>45573</v>
          </cell>
        </row>
        <row r="19827">
          <cell r="N19827">
            <v>1003204034</v>
          </cell>
          <cell r="O19827">
            <v>45573</v>
          </cell>
        </row>
        <row r="19828">
          <cell r="N19828">
            <v>1003204035</v>
          </cell>
          <cell r="O19828">
            <v>45573</v>
          </cell>
        </row>
        <row r="19829">
          <cell r="N19829">
            <v>1003204036</v>
          </cell>
          <cell r="O19829">
            <v>45573</v>
          </cell>
        </row>
        <row r="19830">
          <cell r="N19830">
            <v>1003204037</v>
          </cell>
          <cell r="O19830">
            <v>45573</v>
          </cell>
        </row>
        <row r="19831">
          <cell r="N19831">
            <v>1003204038</v>
          </cell>
          <cell r="O19831">
            <v>45573</v>
          </cell>
        </row>
        <row r="19832">
          <cell r="N19832">
            <v>1003204039</v>
          </cell>
          <cell r="O19832">
            <v>45573</v>
          </cell>
        </row>
        <row r="19833">
          <cell r="N19833">
            <v>1003204040</v>
          </cell>
          <cell r="O19833">
            <v>45573</v>
          </cell>
        </row>
        <row r="19834">
          <cell r="N19834">
            <v>1003204041</v>
          </cell>
          <cell r="O19834">
            <v>45573</v>
          </cell>
        </row>
        <row r="19835">
          <cell r="N19835">
            <v>1003204042</v>
          </cell>
          <cell r="O19835">
            <v>45573</v>
          </cell>
        </row>
        <row r="19836">
          <cell r="N19836">
            <v>1003204043</v>
          </cell>
          <cell r="O19836">
            <v>45573</v>
          </cell>
        </row>
        <row r="19837">
          <cell r="N19837">
            <v>1003204044</v>
          </cell>
          <cell r="O19837">
            <v>45573</v>
          </cell>
        </row>
        <row r="19838">
          <cell r="N19838">
            <v>1003204045</v>
          </cell>
          <cell r="O19838">
            <v>45573</v>
          </cell>
        </row>
        <row r="19839">
          <cell r="N19839">
            <v>1003204046</v>
          </cell>
          <cell r="O19839">
            <v>45573</v>
          </cell>
        </row>
        <row r="19840">
          <cell r="N19840">
            <v>1003204047</v>
          </cell>
          <cell r="O19840">
            <v>45573</v>
          </cell>
        </row>
        <row r="19841">
          <cell r="N19841">
            <v>1003204048</v>
          </cell>
          <cell r="O19841">
            <v>45573</v>
          </cell>
        </row>
        <row r="19842">
          <cell r="N19842">
            <v>1003204049</v>
          </cell>
          <cell r="O19842">
            <v>45573</v>
          </cell>
        </row>
        <row r="19843">
          <cell r="N19843">
            <v>1003204050</v>
          </cell>
          <cell r="O19843">
            <v>45573</v>
          </cell>
        </row>
        <row r="19844">
          <cell r="N19844">
            <v>1003204051</v>
          </cell>
          <cell r="O19844">
            <v>45573</v>
          </cell>
        </row>
        <row r="19845">
          <cell r="N19845">
            <v>1003204052</v>
          </cell>
          <cell r="O19845">
            <v>45573</v>
          </cell>
        </row>
        <row r="19846">
          <cell r="N19846">
            <v>1003204053</v>
          </cell>
          <cell r="O19846">
            <v>45573</v>
          </cell>
        </row>
        <row r="19847">
          <cell r="N19847">
            <v>1003204054</v>
          </cell>
          <cell r="O19847">
            <v>45573</v>
          </cell>
        </row>
        <row r="19848">
          <cell r="N19848">
            <v>1003204055</v>
          </cell>
          <cell r="O19848">
            <v>45573</v>
          </cell>
        </row>
        <row r="19849">
          <cell r="N19849">
            <v>1003204056</v>
          </cell>
          <cell r="O19849">
            <v>45573</v>
          </cell>
        </row>
        <row r="19850">
          <cell r="N19850">
            <v>1003204057</v>
          </cell>
          <cell r="O19850">
            <v>45573</v>
          </cell>
        </row>
        <row r="19851">
          <cell r="N19851">
            <v>1003204058</v>
          </cell>
          <cell r="O19851">
            <v>45573</v>
          </cell>
        </row>
        <row r="19852">
          <cell r="N19852">
            <v>1003204059</v>
          </cell>
          <cell r="O19852">
            <v>45573</v>
          </cell>
        </row>
        <row r="19853">
          <cell r="N19853">
            <v>1003204060</v>
          </cell>
          <cell r="O19853">
            <v>45573</v>
          </cell>
        </row>
        <row r="19854">
          <cell r="N19854">
            <v>1003204061</v>
          </cell>
          <cell r="O19854">
            <v>45573</v>
          </cell>
        </row>
        <row r="19855">
          <cell r="N19855">
            <v>1003204062</v>
          </cell>
          <cell r="O19855">
            <v>45573</v>
          </cell>
        </row>
        <row r="19856">
          <cell r="N19856">
            <v>1003204063</v>
          </cell>
          <cell r="O19856">
            <v>45573</v>
          </cell>
        </row>
        <row r="19857">
          <cell r="N19857">
            <v>1003204064</v>
          </cell>
          <cell r="O19857">
            <v>45573</v>
          </cell>
        </row>
        <row r="19858">
          <cell r="N19858">
            <v>1003204065</v>
          </cell>
          <cell r="O19858">
            <v>45573</v>
          </cell>
        </row>
        <row r="19859">
          <cell r="N19859">
            <v>1003204066</v>
          </cell>
          <cell r="O19859">
            <v>45573</v>
          </cell>
        </row>
        <row r="19860">
          <cell r="N19860">
            <v>1003204067</v>
          </cell>
          <cell r="O19860">
            <v>45573</v>
          </cell>
        </row>
        <row r="19861">
          <cell r="N19861">
            <v>1003204068</v>
          </cell>
          <cell r="O19861">
            <v>45573</v>
          </cell>
        </row>
        <row r="19862">
          <cell r="N19862">
            <v>1003204069</v>
          </cell>
          <cell r="O19862">
            <v>45573</v>
          </cell>
        </row>
        <row r="19863">
          <cell r="N19863">
            <v>1003204070</v>
          </cell>
          <cell r="O19863">
            <v>45573</v>
          </cell>
        </row>
        <row r="19864">
          <cell r="N19864">
            <v>1003204071</v>
          </cell>
          <cell r="O19864">
            <v>45573</v>
          </cell>
        </row>
        <row r="19865">
          <cell r="N19865">
            <v>1003204072</v>
          </cell>
          <cell r="O19865">
            <v>45573</v>
          </cell>
        </row>
        <row r="19866">
          <cell r="N19866">
            <v>1003204073</v>
          </cell>
          <cell r="O19866">
            <v>45573</v>
          </cell>
        </row>
        <row r="19867">
          <cell r="N19867">
            <v>1003204074</v>
          </cell>
          <cell r="O19867">
            <v>45573</v>
          </cell>
        </row>
        <row r="19868">
          <cell r="N19868">
            <v>1003204075</v>
          </cell>
          <cell r="O19868">
            <v>45573</v>
          </cell>
        </row>
        <row r="19869">
          <cell r="N19869">
            <v>1003204076</v>
          </cell>
          <cell r="O19869">
            <v>45573</v>
          </cell>
        </row>
        <row r="19870">
          <cell r="N19870">
            <v>1003204077</v>
          </cell>
          <cell r="O19870">
            <v>45573</v>
          </cell>
        </row>
        <row r="19871">
          <cell r="N19871">
            <v>1003204078</v>
          </cell>
          <cell r="O19871">
            <v>45573</v>
          </cell>
        </row>
        <row r="19872">
          <cell r="N19872">
            <v>1003204079</v>
          </cell>
          <cell r="O19872">
            <v>45573</v>
          </cell>
        </row>
        <row r="19873">
          <cell r="N19873">
            <v>1003204080</v>
          </cell>
          <cell r="O19873">
            <v>45573</v>
          </cell>
        </row>
        <row r="19874">
          <cell r="N19874">
            <v>1003204081</v>
          </cell>
          <cell r="O19874">
            <v>45573</v>
          </cell>
        </row>
        <row r="19875">
          <cell r="N19875">
            <v>1003204082</v>
          </cell>
          <cell r="O19875">
            <v>45573</v>
          </cell>
        </row>
        <row r="19876">
          <cell r="N19876">
            <v>1003204083</v>
          </cell>
          <cell r="O19876">
            <v>45573</v>
          </cell>
        </row>
        <row r="19877">
          <cell r="N19877">
            <v>1003204084</v>
          </cell>
          <cell r="O19877">
            <v>45573</v>
          </cell>
        </row>
        <row r="19878">
          <cell r="N19878">
            <v>1003204085</v>
          </cell>
          <cell r="O19878">
            <v>45573</v>
          </cell>
        </row>
        <row r="19879">
          <cell r="N19879">
            <v>1003204086</v>
          </cell>
          <cell r="O19879">
            <v>45573</v>
          </cell>
        </row>
        <row r="19880">
          <cell r="N19880">
            <v>1003204087</v>
          </cell>
          <cell r="O19880">
            <v>45573</v>
          </cell>
        </row>
        <row r="19881">
          <cell r="N19881">
            <v>1003204088</v>
          </cell>
          <cell r="O19881">
            <v>45573</v>
          </cell>
        </row>
        <row r="19882">
          <cell r="N19882">
            <v>1003204089</v>
          </cell>
          <cell r="O19882">
            <v>45573</v>
          </cell>
        </row>
        <row r="19883">
          <cell r="N19883">
            <v>1003204090</v>
          </cell>
          <cell r="O19883">
            <v>45573</v>
          </cell>
        </row>
        <row r="19884">
          <cell r="N19884">
            <v>1003204091</v>
          </cell>
          <cell r="O19884">
            <v>45573</v>
          </cell>
        </row>
        <row r="19885">
          <cell r="N19885">
            <v>1003204092</v>
          </cell>
          <cell r="O19885">
            <v>45573</v>
          </cell>
        </row>
        <row r="19886">
          <cell r="N19886">
            <v>1003204093</v>
          </cell>
          <cell r="O19886">
            <v>45573</v>
          </cell>
        </row>
        <row r="19887">
          <cell r="N19887">
            <v>1003204094</v>
          </cell>
          <cell r="O19887">
            <v>45573</v>
          </cell>
        </row>
        <row r="19888">
          <cell r="N19888">
            <v>1003204095</v>
          </cell>
          <cell r="O19888">
            <v>45573</v>
          </cell>
        </row>
        <row r="19889">
          <cell r="N19889">
            <v>1003204096</v>
          </cell>
          <cell r="O19889">
            <v>45573</v>
          </cell>
        </row>
        <row r="19890">
          <cell r="N19890">
            <v>1003204097</v>
          </cell>
          <cell r="O19890">
            <v>45573</v>
          </cell>
        </row>
        <row r="19891">
          <cell r="N19891">
            <v>1003204098</v>
          </cell>
          <cell r="O19891">
            <v>45573</v>
          </cell>
        </row>
        <row r="19892">
          <cell r="N19892">
            <v>1003204099</v>
          </cell>
          <cell r="O19892">
            <v>45573</v>
          </cell>
        </row>
        <row r="19893">
          <cell r="N19893">
            <v>1003204100</v>
          </cell>
          <cell r="O19893">
            <v>45573</v>
          </cell>
        </row>
        <row r="19894">
          <cell r="N19894">
            <v>1003204101</v>
          </cell>
          <cell r="O19894">
            <v>45573</v>
          </cell>
        </row>
        <row r="19895">
          <cell r="N19895">
            <v>1003204102</v>
          </cell>
          <cell r="O19895">
            <v>45573</v>
          </cell>
        </row>
        <row r="19896">
          <cell r="N19896">
            <v>1003204103</v>
          </cell>
          <cell r="O19896">
            <v>45573</v>
          </cell>
        </row>
        <row r="19897">
          <cell r="N19897">
            <v>1003204104</v>
          </cell>
          <cell r="O19897">
            <v>45573</v>
          </cell>
        </row>
        <row r="19898">
          <cell r="N19898">
            <v>1003204105</v>
          </cell>
          <cell r="O19898">
            <v>45573</v>
          </cell>
        </row>
        <row r="19899">
          <cell r="N19899">
            <v>1003204106</v>
          </cell>
          <cell r="O19899">
            <v>45573</v>
          </cell>
        </row>
        <row r="19900">
          <cell r="N19900">
            <v>1003204107</v>
          </cell>
          <cell r="O19900">
            <v>45573</v>
          </cell>
        </row>
        <row r="19901">
          <cell r="N19901">
            <v>1003204108</v>
          </cell>
          <cell r="O19901">
            <v>45573</v>
          </cell>
        </row>
        <row r="19902">
          <cell r="N19902">
            <v>1003204109</v>
          </cell>
          <cell r="O19902">
            <v>45573</v>
          </cell>
        </row>
        <row r="19903">
          <cell r="N19903">
            <v>1003204110</v>
          </cell>
          <cell r="O19903">
            <v>45573</v>
          </cell>
        </row>
        <row r="19904">
          <cell r="N19904">
            <v>1003204111</v>
          </cell>
          <cell r="O19904">
            <v>45573</v>
          </cell>
        </row>
        <row r="19905">
          <cell r="N19905">
            <v>1003204112</v>
          </cell>
          <cell r="O19905">
            <v>45573</v>
          </cell>
        </row>
        <row r="19906">
          <cell r="N19906">
            <v>1003204113</v>
          </cell>
          <cell r="O19906">
            <v>45573</v>
          </cell>
        </row>
        <row r="19907">
          <cell r="N19907">
            <v>1003204114</v>
          </cell>
          <cell r="O19907">
            <v>45573</v>
          </cell>
        </row>
        <row r="19908">
          <cell r="N19908">
            <v>1003204115</v>
          </cell>
          <cell r="O19908">
            <v>45573</v>
          </cell>
        </row>
        <row r="19909">
          <cell r="N19909">
            <v>1003204116</v>
          </cell>
          <cell r="O19909">
            <v>45573</v>
          </cell>
        </row>
        <row r="19910">
          <cell r="N19910">
            <v>1003204117</v>
          </cell>
          <cell r="O19910">
            <v>45573</v>
          </cell>
        </row>
        <row r="19911">
          <cell r="N19911">
            <v>1003204118</v>
          </cell>
          <cell r="O19911">
            <v>45573</v>
          </cell>
        </row>
        <row r="19912">
          <cell r="N19912">
            <v>1003204119</v>
          </cell>
          <cell r="O19912">
            <v>45573</v>
          </cell>
        </row>
        <row r="19913">
          <cell r="N19913">
            <v>1003204120</v>
          </cell>
          <cell r="O19913">
            <v>45573</v>
          </cell>
        </row>
        <row r="19914">
          <cell r="N19914">
            <v>1003204121</v>
          </cell>
          <cell r="O19914">
            <v>45573</v>
          </cell>
        </row>
        <row r="19915">
          <cell r="N19915">
            <v>1003205227</v>
          </cell>
          <cell r="O19915">
            <v>45581</v>
          </cell>
        </row>
        <row r="19916">
          <cell r="N19916">
            <v>1003205232</v>
          </cell>
          <cell r="O19916">
            <v>45581</v>
          </cell>
        </row>
        <row r="19917">
          <cell r="N19917">
            <v>1003205226</v>
          </cell>
          <cell r="O19917">
            <v>45581</v>
          </cell>
        </row>
        <row r="19918">
          <cell r="N19918">
            <v>1003205231</v>
          </cell>
          <cell r="O19918">
            <v>45581</v>
          </cell>
        </row>
        <row r="19919">
          <cell r="N19919">
            <v>1003205229</v>
          </cell>
          <cell r="O19919">
            <v>45581</v>
          </cell>
        </row>
        <row r="19920">
          <cell r="N19920">
            <v>1003205225</v>
          </cell>
          <cell r="O19920">
            <v>45581</v>
          </cell>
        </row>
        <row r="19921">
          <cell r="N19921">
            <v>1003205235</v>
          </cell>
          <cell r="O19921">
            <v>45581</v>
          </cell>
        </row>
        <row r="19922">
          <cell r="N19922">
            <v>1003205233</v>
          </cell>
          <cell r="O19922">
            <v>45581</v>
          </cell>
        </row>
        <row r="19923">
          <cell r="N19923">
            <v>1003205236</v>
          </cell>
          <cell r="O19923">
            <v>45581</v>
          </cell>
        </row>
        <row r="19924">
          <cell r="N19924">
            <v>1003205228</v>
          </cell>
          <cell r="O19924">
            <v>45581</v>
          </cell>
        </row>
        <row r="19925">
          <cell r="N19925">
            <v>1003205230</v>
          </cell>
          <cell r="O19925">
            <v>45629</v>
          </cell>
        </row>
        <row r="19926">
          <cell r="N19926">
            <v>1003205234</v>
          </cell>
          <cell r="O19926">
            <v>45581</v>
          </cell>
        </row>
        <row r="19927">
          <cell r="N19927">
            <v>1003207646</v>
          </cell>
          <cell r="O19927">
            <v>45581</v>
          </cell>
        </row>
        <row r="19928">
          <cell r="N19928">
            <v>1003207647</v>
          </cell>
          <cell r="O19928">
            <v>45581</v>
          </cell>
        </row>
        <row r="19929">
          <cell r="N19929">
            <v>1003207903</v>
          </cell>
          <cell r="O19929">
            <v>45581</v>
          </cell>
        </row>
        <row r="19930">
          <cell r="N19930">
            <v>1003208227</v>
          </cell>
          <cell r="O19930">
            <v>45581</v>
          </cell>
        </row>
        <row r="19931">
          <cell r="N19931">
            <v>1003208228</v>
          </cell>
          <cell r="O19931">
            <v>45581</v>
          </cell>
        </row>
        <row r="19932">
          <cell r="N19932">
            <v>1003208458</v>
          </cell>
          <cell r="O19932">
            <v>45581</v>
          </cell>
        </row>
        <row r="19933">
          <cell r="N19933">
            <v>1003208459</v>
          </cell>
          <cell r="O19933">
            <v>45581</v>
          </cell>
        </row>
        <row r="19934">
          <cell r="N19934">
            <v>1003208463</v>
          </cell>
          <cell r="O19934">
            <v>45581</v>
          </cell>
        </row>
        <row r="19935">
          <cell r="N19935">
            <v>1003208465</v>
          </cell>
          <cell r="O19935">
            <v>45581</v>
          </cell>
        </row>
        <row r="19936">
          <cell r="N19936">
            <v>1003208468</v>
          </cell>
          <cell r="O19936">
            <v>45581</v>
          </cell>
        </row>
        <row r="19937">
          <cell r="N19937">
            <v>1003208469</v>
          </cell>
          <cell r="O19937">
            <v>45581</v>
          </cell>
        </row>
        <row r="19938">
          <cell r="N19938">
            <v>1003208471</v>
          </cell>
          <cell r="O19938">
            <v>45581</v>
          </cell>
        </row>
        <row r="19939">
          <cell r="N19939">
            <v>1003211891</v>
          </cell>
          <cell r="O19939">
            <v>45587</v>
          </cell>
        </row>
        <row r="19940">
          <cell r="N19940">
            <v>1003211892</v>
          </cell>
          <cell r="O19940">
            <v>45587</v>
          </cell>
        </row>
        <row r="19941">
          <cell r="N19941">
            <v>1003211893</v>
          </cell>
          <cell r="O19941">
            <v>45587</v>
          </cell>
        </row>
        <row r="19942">
          <cell r="N19942">
            <v>1003211894</v>
          </cell>
          <cell r="O19942">
            <v>45587</v>
          </cell>
        </row>
        <row r="19943">
          <cell r="N19943">
            <v>1003211895</v>
          </cell>
          <cell r="O19943">
            <v>45587</v>
          </cell>
        </row>
        <row r="19944">
          <cell r="N19944">
            <v>1003211896</v>
          </cell>
          <cell r="O19944">
            <v>45587</v>
          </cell>
        </row>
        <row r="19945">
          <cell r="N19945">
            <v>1003211897</v>
          </cell>
          <cell r="O19945">
            <v>45587</v>
          </cell>
        </row>
        <row r="19946">
          <cell r="N19946">
            <v>1003211898</v>
          </cell>
          <cell r="O19946">
            <v>45587</v>
          </cell>
        </row>
        <row r="19947">
          <cell r="N19947">
            <v>1003211899</v>
          </cell>
          <cell r="O19947">
            <v>45587</v>
          </cell>
        </row>
        <row r="19948">
          <cell r="N19948">
            <v>1003211900</v>
          </cell>
          <cell r="O19948">
            <v>45587</v>
          </cell>
        </row>
        <row r="19949">
          <cell r="N19949">
            <v>1003211901</v>
          </cell>
          <cell r="O19949">
            <v>45587</v>
          </cell>
        </row>
        <row r="19950">
          <cell r="N19950">
            <v>1003211902</v>
          </cell>
          <cell r="O19950">
            <v>45587</v>
          </cell>
        </row>
        <row r="19951">
          <cell r="N19951">
            <v>1003211903</v>
          </cell>
          <cell r="O19951">
            <v>45587</v>
          </cell>
        </row>
        <row r="19952">
          <cell r="N19952">
            <v>1003211904</v>
          </cell>
          <cell r="O19952">
            <v>45587</v>
          </cell>
        </row>
        <row r="19953">
          <cell r="N19953">
            <v>1003211905</v>
          </cell>
          <cell r="O19953">
            <v>45587</v>
          </cell>
        </row>
        <row r="19954">
          <cell r="N19954">
            <v>1003211906</v>
          </cell>
          <cell r="O19954">
            <v>45587</v>
          </cell>
        </row>
        <row r="19955">
          <cell r="N19955">
            <v>1003211907</v>
          </cell>
          <cell r="O19955">
            <v>45587</v>
          </cell>
        </row>
        <row r="19956">
          <cell r="N19956">
            <v>1003211908</v>
          </cell>
          <cell r="O19956">
            <v>45587</v>
          </cell>
        </row>
        <row r="19957">
          <cell r="N19957">
            <v>1003211909</v>
          </cell>
          <cell r="O19957">
            <v>45587</v>
          </cell>
        </row>
        <row r="19958">
          <cell r="N19958">
            <v>1003211910</v>
          </cell>
          <cell r="O19958">
            <v>45587</v>
          </cell>
        </row>
        <row r="19959">
          <cell r="N19959">
            <v>1003211911</v>
          </cell>
          <cell r="O19959">
            <v>45587</v>
          </cell>
        </row>
        <row r="19960">
          <cell r="N19960">
            <v>1003210558</v>
          </cell>
          <cell r="O19960">
            <v>45587</v>
          </cell>
        </row>
        <row r="19961">
          <cell r="N19961">
            <v>1003211130</v>
          </cell>
          <cell r="O19961">
            <v>45609</v>
          </cell>
        </row>
        <row r="19962">
          <cell r="N19962">
            <v>1003211131</v>
          </cell>
          <cell r="O19962">
            <v>45587</v>
          </cell>
        </row>
        <row r="19963">
          <cell r="N19963">
            <v>1003211132</v>
          </cell>
          <cell r="O19963">
            <v>45587</v>
          </cell>
        </row>
        <row r="19964">
          <cell r="N19964">
            <v>1003211133</v>
          </cell>
          <cell r="O19964">
            <v>45587</v>
          </cell>
        </row>
        <row r="19965">
          <cell r="N19965">
            <v>1003211134</v>
          </cell>
          <cell r="O19965">
            <v>45587</v>
          </cell>
        </row>
        <row r="19966">
          <cell r="N19966">
            <v>1003211135</v>
          </cell>
          <cell r="O19966">
            <v>45587</v>
          </cell>
        </row>
        <row r="19967">
          <cell r="N19967">
            <v>1003211136</v>
          </cell>
          <cell r="O19967">
            <v>45587</v>
          </cell>
        </row>
        <row r="19968">
          <cell r="N19968">
            <v>1003211137</v>
          </cell>
          <cell r="O19968">
            <v>45587</v>
          </cell>
        </row>
        <row r="19969">
          <cell r="N19969">
            <v>1003211138</v>
          </cell>
          <cell r="O19969">
            <v>45587</v>
          </cell>
        </row>
        <row r="19970">
          <cell r="N19970">
            <v>1003211139</v>
          </cell>
          <cell r="O19970">
            <v>45587</v>
          </cell>
        </row>
        <row r="19971">
          <cell r="N19971">
            <v>1003211140</v>
          </cell>
          <cell r="O19971">
            <v>45587</v>
          </cell>
        </row>
        <row r="19972">
          <cell r="N19972">
            <v>1003211141</v>
          </cell>
          <cell r="O19972">
            <v>45587</v>
          </cell>
        </row>
        <row r="19973">
          <cell r="N19973">
            <v>1003211142</v>
          </cell>
          <cell r="O19973">
            <v>45587</v>
          </cell>
        </row>
        <row r="19974">
          <cell r="N19974">
            <v>1003211143</v>
          </cell>
          <cell r="O19974">
            <v>45587</v>
          </cell>
        </row>
        <row r="19975">
          <cell r="N19975">
            <v>1003211144</v>
          </cell>
          <cell r="O19975">
            <v>45587</v>
          </cell>
        </row>
        <row r="19976">
          <cell r="N19976">
            <v>1003211145</v>
          </cell>
          <cell r="O19976">
            <v>45587</v>
          </cell>
        </row>
        <row r="19977">
          <cell r="N19977">
            <v>1003211146</v>
          </cell>
          <cell r="O19977">
            <v>45587</v>
          </cell>
        </row>
        <row r="19978">
          <cell r="N19978">
            <v>1003211147</v>
          </cell>
          <cell r="O19978">
            <v>45587</v>
          </cell>
        </row>
        <row r="19979">
          <cell r="N19979">
            <v>1003211148</v>
          </cell>
          <cell r="O19979">
            <v>45587</v>
          </cell>
        </row>
        <row r="19980">
          <cell r="N19980">
            <v>1003211149</v>
          </cell>
          <cell r="O19980">
            <v>45587</v>
          </cell>
        </row>
        <row r="19981">
          <cell r="N19981">
            <v>1003211150</v>
          </cell>
          <cell r="O19981">
            <v>45587</v>
          </cell>
        </row>
        <row r="19982">
          <cell r="N19982">
            <v>1003211151</v>
          </cell>
          <cell r="O19982">
            <v>45587</v>
          </cell>
        </row>
        <row r="19983">
          <cell r="N19983">
            <v>1003211152</v>
          </cell>
          <cell r="O19983">
            <v>45587</v>
          </cell>
        </row>
        <row r="19984">
          <cell r="N19984">
            <v>1003211153</v>
          </cell>
          <cell r="O19984">
            <v>45587</v>
          </cell>
        </row>
        <row r="19985">
          <cell r="N19985">
            <v>1003211154</v>
          </cell>
          <cell r="O19985">
            <v>45587</v>
          </cell>
        </row>
        <row r="19986">
          <cell r="N19986">
            <v>1003211155</v>
          </cell>
          <cell r="O19986">
            <v>45587</v>
          </cell>
        </row>
        <row r="19987">
          <cell r="N19987">
            <v>1003211156</v>
          </cell>
          <cell r="O19987">
            <v>45587</v>
          </cell>
        </row>
        <row r="19988">
          <cell r="N19988">
            <v>1003211157</v>
          </cell>
          <cell r="O19988">
            <v>45587</v>
          </cell>
        </row>
        <row r="19989">
          <cell r="N19989">
            <v>1003211158</v>
          </cell>
          <cell r="O19989">
            <v>45587</v>
          </cell>
        </row>
        <row r="19990">
          <cell r="N19990">
            <v>1003211159</v>
          </cell>
          <cell r="O19990">
            <v>45587</v>
          </cell>
        </row>
        <row r="19991">
          <cell r="N19991">
            <v>1003211160</v>
          </cell>
          <cell r="O19991">
            <v>45587</v>
          </cell>
        </row>
        <row r="19992">
          <cell r="N19992">
            <v>1003211161</v>
          </cell>
          <cell r="O19992">
            <v>45587</v>
          </cell>
        </row>
        <row r="19993">
          <cell r="N19993">
            <v>1003211162</v>
          </cell>
          <cell r="O19993">
            <v>45587</v>
          </cell>
        </row>
        <row r="19994">
          <cell r="N19994">
            <v>1003211163</v>
          </cell>
          <cell r="O19994">
            <v>45587</v>
          </cell>
        </row>
        <row r="19995">
          <cell r="N19995">
            <v>1003211164</v>
          </cell>
          <cell r="O19995">
            <v>45587</v>
          </cell>
        </row>
        <row r="19996">
          <cell r="N19996">
            <v>1003211165</v>
          </cell>
          <cell r="O19996">
            <v>45587</v>
          </cell>
        </row>
        <row r="19997">
          <cell r="N19997">
            <v>1003211166</v>
          </cell>
          <cell r="O19997">
            <v>45587</v>
          </cell>
        </row>
        <row r="19998">
          <cell r="N19998">
            <v>1003211167</v>
          </cell>
          <cell r="O19998">
            <v>45587</v>
          </cell>
        </row>
        <row r="19999">
          <cell r="N19999">
            <v>1003211168</v>
          </cell>
          <cell r="O19999">
            <v>45587</v>
          </cell>
        </row>
        <row r="20000">
          <cell r="N20000">
            <v>1003211169</v>
          </cell>
          <cell r="O20000">
            <v>45587</v>
          </cell>
        </row>
        <row r="20001">
          <cell r="N20001">
            <v>1003211170</v>
          </cell>
          <cell r="O20001">
            <v>45587</v>
          </cell>
        </row>
        <row r="20002">
          <cell r="N20002">
            <v>1003211171</v>
          </cell>
          <cell r="O20002">
            <v>45587</v>
          </cell>
        </row>
        <row r="20003">
          <cell r="N20003">
            <v>1003211172</v>
          </cell>
          <cell r="O20003">
            <v>45587</v>
          </cell>
        </row>
        <row r="20004">
          <cell r="N20004">
            <v>1003211173</v>
          </cell>
          <cell r="O20004">
            <v>45587</v>
          </cell>
        </row>
        <row r="20005">
          <cell r="N20005">
            <v>1003211174</v>
          </cell>
          <cell r="O20005">
            <v>45587</v>
          </cell>
        </row>
        <row r="20006">
          <cell r="N20006">
            <v>1003211175</v>
          </cell>
          <cell r="O20006">
            <v>45587</v>
          </cell>
        </row>
        <row r="20007">
          <cell r="N20007">
            <v>1003211176</v>
          </cell>
          <cell r="O20007">
            <v>45587</v>
          </cell>
        </row>
        <row r="20008">
          <cell r="N20008">
            <v>1003211177</v>
          </cell>
          <cell r="O20008">
            <v>45587</v>
          </cell>
        </row>
        <row r="20009">
          <cell r="N20009">
            <v>1003211178</v>
          </cell>
          <cell r="O20009">
            <v>45587</v>
          </cell>
        </row>
        <row r="20010">
          <cell r="N20010">
            <v>1003211179</v>
          </cell>
          <cell r="O20010">
            <v>45587</v>
          </cell>
        </row>
        <row r="20011">
          <cell r="N20011">
            <v>1003211180</v>
          </cell>
          <cell r="O20011">
            <v>45587</v>
          </cell>
        </row>
        <row r="20012">
          <cell r="N20012">
            <v>1003211181</v>
          </cell>
          <cell r="O20012">
            <v>45587</v>
          </cell>
        </row>
        <row r="20013">
          <cell r="N20013">
            <v>1003211182</v>
          </cell>
          <cell r="O20013">
            <v>45587</v>
          </cell>
        </row>
        <row r="20014">
          <cell r="N20014">
            <v>1003211183</v>
          </cell>
          <cell r="O20014">
            <v>45587</v>
          </cell>
        </row>
        <row r="20015">
          <cell r="N20015">
            <v>1003211184</v>
          </cell>
          <cell r="O20015">
            <v>45587</v>
          </cell>
        </row>
        <row r="20016">
          <cell r="N20016">
            <v>1003211185</v>
          </cell>
          <cell r="O20016">
            <v>45587</v>
          </cell>
        </row>
        <row r="20017">
          <cell r="N20017">
            <v>1003211186</v>
          </cell>
          <cell r="O20017">
            <v>45587</v>
          </cell>
        </row>
        <row r="20018">
          <cell r="N20018">
            <v>1003211187</v>
          </cell>
          <cell r="O20018">
            <v>45587</v>
          </cell>
        </row>
        <row r="20019">
          <cell r="N20019">
            <v>1003211188</v>
          </cell>
          <cell r="O20019">
            <v>45587</v>
          </cell>
        </row>
        <row r="20020">
          <cell r="N20020">
            <v>1003211189</v>
          </cell>
          <cell r="O20020">
            <v>45587</v>
          </cell>
        </row>
        <row r="20021">
          <cell r="N20021">
            <v>1003211190</v>
          </cell>
          <cell r="O20021">
            <v>45587</v>
          </cell>
        </row>
        <row r="20022">
          <cell r="N20022">
            <v>1003211191</v>
          </cell>
          <cell r="O20022">
            <v>45587</v>
          </cell>
        </row>
        <row r="20023">
          <cell r="N20023">
            <v>1003211270</v>
          </cell>
          <cell r="O20023">
            <v>45587</v>
          </cell>
        </row>
        <row r="20024">
          <cell r="N20024">
            <v>1003211278</v>
          </cell>
          <cell r="O20024">
            <v>45587</v>
          </cell>
        </row>
        <row r="20025">
          <cell r="N20025">
            <v>1003211274</v>
          </cell>
          <cell r="O20025">
            <v>45587</v>
          </cell>
        </row>
        <row r="20026">
          <cell r="N20026">
            <v>1003211267</v>
          </cell>
          <cell r="O20026">
            <v>45587</v>
          </cell>
        </row>
        <row r="20027">
          <cell r="N20027">
            <v>1003211272</v>
          </cell>
          <cell r="O20027">
            <v>45587</v>
          </cell>
        </row>
        <row r="20028">
          <cell r="N20028">
            <v>1003211221</v>
          </cell>
          <cell r="O20028">
            <v>45587</v>
          </cell>
        </row>
        <row r="20029">
          <cell r="N20029">
            <v>1003211269</v>
          </cell>
          <cell r="O20029">
            <v>45587</v>
          </cell>
        </row>
        <row r="20030">
          <cell r="N20030">
            <v>1003211229</v>
          </cell>
          <cell r="O20030">
            <v>45587</v>
          </cell>
        </row>
        <row r="20031">
          <cell r="N20031">
            <v>1003211282</v>
          </cell>
          <cell r="O20031">
            <v>45587</v>
          </cell>
        </row>
        <row r="20032">
          <cell r="N20032">
            <v>1003211222</v>
          </cell>
          <cell r="O20032">
            <v>45587</v>
          </cell>
        </row>
        <row r="20033">
          <cell r="N20033">
            <v>1003211230</v>
          </cell>
          <cell r="O20033">
            <v>45587</v>
          </cell>
        </row>
        <row r="20034">
          <cell r="N20034">
            <v>1003211276</v>
          </cell>
          <cell r="O20034">
            <v>45587</v>
          </cell>
        </row>
        <row r="20035">
          <cell r="N20035">
            <v>1003211217</v>
          </cell>
          <cell r="O20035">
            <v>45587</v>
          </cell>
        </row>
        <row r="20036">
          <cell r="N20036">
            <v>1003211279</v>
          </cell>
          <cell r="O20036">
            <v>45587</v>
          </cell>
        </row>
        <row r="20037">
          <cell r="N20037">
            <v>1003211220</v>
          </cell>
          <cell r="O20037">
            <v>45587</v>
          </cell>
        </row>
        <row r="20038">
          <cell r="N20038">
            <v>1003211218</v>
          </cell>
          <cell r="O20038">
            <v>45587</v>
          </cell>
        </row>
        <row r="20039">
          <cell r="N20039">
            <v>1003211225</v>
          </cell>
          <cell r="O20039">
            <v>45587</v>
          </cell>
        </row>
        <row r="20040">
          <cell r="N20040">
            <v>1003211224</v>
          </cell>
          <cell r="O20040">
            <v>45587</v>
          </cell>
        </row>
        <row r="20041">
          <cell r="N20041">
            <v>1003211227</v>
          </cell>
          <cell r="O20041">
            <v>45587</v>
          </cell>
        </row>
        <row r="20042">
          <cell r="N20042">
            <v>1003211265</v>
          </cell>
          <cell r="O20042">
            <v>45587</v>
          </cell>
        </row>
        <row r="20043">
          <cell r="N20043">
            <v>1003211226</v>
          </cell>
          <cell r="O20043">
            <v>45587</v>
          </cell>
        </row>
        <row r="20044">
          <cell r="N20044">
            <v>1003211223</v>
          </cell>
          <cell r="O20044">
            <v>45587</v>
          </cell>
        </row>
        <row r="20045">
          <cell r="N20045">
            <v>1003211216</v>
          </cell>
          <cell r="O20045">
            <v>45587</v>
          </cell>
        </row>
        <row r="20046">
          <cell r="N20046">
            <v>1003211231</v>
          </cell>
          <cell r="O20046">
            <v>45587</v>
          </cell>
        </row>
        <row r="20047">
          <cell r="N20047">
            <v>1003211244</v>
          </cell>
          <cell r="O20047">
            <v>45587</v>
          </cell>
        </row>
        <row r="20048">
          <cell r="N20048">
            <v>1003211219</v>
          </cell>
          <cell r="O20048">
            <v>45587</v>
          </cell>
        </row>
        <row r="20049">
          <cell r="N20049">
            <v>1003211232</v>
          </cell>
          <cell r="O20049">
            <v>45587</v>
          </cell>
        </row>
        <row r="20050">
          <cell r="N20050">
            <v>1003211261</v>
          </cell>
          <cell r="O20050">
            <v>45587</v>
          </cell>
        </row>
        <row r="20051">
          <cell r="N20051">
            <v>1003211246</v>
          </cell>
          <cell r="O20051">
            <v>45587</v>
          </cell>
        </row>
        <row r="20052">
          <cell r="N20052">
            <v>1003211248</v>
          </cell>
          <cell r="O20052">
            <v>45587</v>
          </cell>
        </row>
        <row r="20053">
          <cell r="N20053">
            <v>1003211239</v>
          </cell>
          <cell r="O20053">
            <v>45587</v>
          </cell>
        </row>
        <row r="20054">
          <cell r="N20054">
            <v>1003211254</v>
          </cell>
          <cell r="O20054">
            <v>45587</v>
          </cell>
        </row>
        <row r="20055">
          <cell r="N20055">
            <v>1003211256</v>
          </cell>
          <cell r="O20055">
            <v>45587</v>
          </cell>
        </row>
        <row r="20056">
          <cell r="N20056">
            <v>1003211247</v>
          </cell>
          <cell r="O20056">
            <v>45587</v>
          </cell>
        </row>
        <row r="20057">
          <cell r="N20057">
            <v>1003211280</v>
          </cell>
          <cell r="O20057">
            <v>45587</v>
          </cell>
        </row>
        <row r="20058">
          <cell r="N20058">
            <v>1003211251</v>
          </cell>
          <cell r="O20058">
            <v>45587</v>
          </cell>
        </row>
        <row r="20059">
          <cell r="N20059">
            <v>1003211281</v>
          </cell>
          <cell r="O20059">
            <v>45587</v>
          </cell>
        </row>
        <row r="20060">
          <cell r="N20060">
            <v>1003211241</v>
          </cell>
          <cell r="O20060">
            <v>45587</v>
          </cell>
        </row>
        <row r="20061">
          <cell r="N20061">
            <v>1003211249</v>
          </cell>
          <cell r="O20061">
            <v>45587</v>
          </cell>
        </row>
        <row r="20062">
          <cell r="N20062">
            <v>1003211245</v>
          </cell>
          <cell r="O20062">
            <v>45587</v>
          </cell>
        </row>
        <row r="20063">
          <cell r="N20063">
            <v>1003211235</v>
          </cell>
          <cell r="O20063">
            <v>45587</v>
          </cell>
        </row>
        <row r="20064">
          <cell r="N20064">
            <v>1003211271</v>
          </cell>
          <cell r="O20064">
            <v>45587</v>
          </cell>
        </row>
        <row r="20065">
          <cell r="N20065">
            <v>1003211266</v>
          </cell>
          <cell r="O20065">
            <v>45587</v>
          </cell>
        </row>
        <row r="20066">
          <cell r="N20066">
            <v>1003211240</v>
          </cell>
          <cell r="O20066">
            <v>45587</v>
          </cell>
        </row>
        <row r="20067">
          <cell r="N20067">
            <v>1003211234</v>
          </cell>
          <cell r="O20067">
            <v>45587</v>
          </cell>
        </row>
        <row r="20068">
          <cell r="N20068">
            <v>1003211259</v>
          </cell>
          <cell r="O20068">
            <v>45587</v>
          </cell>
        </row>
        <row r="20069">
          <cell r="N20069">
            <v>1003211258</v>
          </cell>
          <cell r="O20069">
            <v>45587</v>
          </cell>
        </row>
        <row r="20070">
          <cell r="N20070">
            <v>1003211237</v>
          </cell>
          <cell r="O20070">
            <v>45587</v>
          </cell>
        </row>
        <row r="20071">
          <cell r="N20071">
            <v>1003211264</v>
          </cell>
          <cell r="O20071">
            <v>45587</v>
          </cell>
        </row>
        <row r="20072">
          <cell r="N20072">
            <v>1003211253</v>
          </cell>
          <cell r="O20072">
            <v>45587</v>
          </cell>
        </row>
        <row r="20073">
          <cell r="N20073">
            <v>1003211250</v>
          </cell>
          <cell r="O20073">
            <v>45587</v>
          </cell>
        </row>
        <row r="20074">
          <cell r="N20074">
            <v>1003211238</v>
          </cell>
          <cell r="O20074">
            <v>45587</v>
          </cell>
        </row>
        <row r="20075">
          <cell r="N20075">
            <v>1003211255</v>
          </cell>
          <cell r="O20075">
            <v>45587</v>
          </cell>
        </row>
        <row r="20076">
          <cell r="N20076">
            <v>1003211243</v>
          </cell>
          <cell r="O20076">
            <v>45587</v>
          </cell>
        </row>
        <row r="20077">
          <cell r="N20077">
            <v>1003211260</v>
          </cell>
          <cell r="O20077">
            <v>45587</v>
          </cell>
        </row>
        <row r="20078">
          <cell r="N20078">
            <v>1003211228</v>
          </cell>
          <cell r="O20078">
            <v>45587</v>
          </cell>
        </row>
        <row r="20079">
          <cell r="N20079">
            <v>1003211257</v>
          </cell>
          <cell r="O20079">
            <v>45587</v>
          </cell>
        </row>
        <row r="20080">
          <cell r="N20080">
            <v>1003211242</v>
          </cell>
          <cell r="O20080">
            <v>45587</v>
          </cell>
        </row>
        <row r="20081">
          <cell r="N20081">
            <v>1003211236</v>
          </cell>
          <cell r="O20081">
            <v>45587</v>
          </cell>
        </row>
        <row r="20082">
          <cell r="N20082">
            <v>1003211273</v>
          </cell>
          <cell r="O20082">
            <v>45587</v>
          </cell>
        </row>
        <row r="20083">
          <cell r="N20083">
            <v>1003211233</v>
          </cell>
          <cell r="O20083">
            <v>45587</v>
          </cell>
        </row>
        <row r="20084">
          <cell r="N20084">
            <v>1003211252</v>
          </cell>
          <cell r="O20084">
            <v>45587</v>
          </cell>
        </row>
        <row r="20085">
          <cell r="N20085">
            <v>1003211268</v>
          </cell>
          <cell r="O20085">
            <v>45587</v>
          </cell>
        </row>
        <row r="20086">
          <cell r="N20086">
            <v>1003211277</v>
          </cell>
          <cell r="O20086">
            <v>45587</v>
          </cell>
        </row>
        <row r="20087">
          <cell r="N20087">
            <v>1003211262</v>
          </cell>
          <cell r="O20087">
            <v>45587</v>
          </cell>
        </row>
        <row r="20088">
          <cell r="N20088">
            <v>1003211275</v>
          </cell>
          <cell r="O20088">
            <v>45587</v>
          </cell>
        </row>
        <row r="20089">
          <cell r="N20089">
            <v>1003211263</v>
          </cell>
          <cell r="O20089">
            <v>45587</v>
          </cell>
        </row>
        <row r="20090">
          <cell r="N20090">
            <v>1003213376</v>
          </cell>
          <cell r="O20090">
            <v>45609</v>
          </cell>
        </row>
        <row r="20091">
          <cell r="N20091">
            <v>1003213617</v>
          </cell>
          <cell r="O20091">
            <v>45609</v>
          </cell>
        </row>
        <row r="20092">
          <cell r="N20092">
            <v>1003213747</v>
          </cell>
          <cell r="O20092">
            <v>45609</v>
          </cell>
        </row>
        <row r="20093">
          <cell r="N20093">
            <v>1003213318</v>
          </cell>
          <cell r="O20093">
            <v>45609</v>
          </cell>
        </row>
        <row r="20094">
          <cell r="N20094">
            <v>1003213299</v>
          </cell>
          <cell r="O20094">
            <v>45609</v>
          </cell>
        </row>
        <row r="20095">
          <cell r="N20095">
            <v>1003213321</v>
          </cell>
          <cell r="O20095">
            <v>45609</v>
          </cell>
        </row>
        <row r="20096">
          <cell r="N20096">
            <v>1003213350</v>
          </cell>
          <cell r="O20096">
            <v>45609</v>
          </cell>
        </row>
        <row r="20097">
          <cell r="N20097">
            <v>1003213593</v>
          </cell>
          <cell r="O20097">
            <v>45609</v>
          </cell>
        </row>
        <row r="20098">
          <cell r="N20098">
            <v>1003213336</v>
          </cell>
          <cell r="O20098">
            <v>45609</v>
          </cell>
        </row>
        <row r="20099">
          <cell r="N20099">
            <v>1003213605</v>
          </cell>
          <cell r="O20099">
            <v>45609</v>
          </cell>
        </row>
        <row r="20100">
          <cell r="N20100">
            <v>1003213451</v>
          </cell>
          <cell r="O20100">
            <v>45609</v>
          </cell>
        </row>
        <row r="20101">
          <cell r="N20101">
            <v>1003213758</v>
          </cell>
          <cell r="O20101">
            <v>45609</v>
          </cell>
        </row>
        <row r="20102">
          <cell r="N20102">
            <v>1003213311</v>
          </cell>
          <cell r="O20102">
            <v>45609</v>
          </cell>
        </row>
        <row r="20103">
          <cell r="N20103">
            <v>1003213322</v>
          </cell>
          <cell r="O20103">
            <v>45609</v>
          </cell>
        </row>
        <row r="20104">
          <cell r="N20104">
            <v>1003213704</v>
          </cell>
          <cell r="O20104">
            <v>45609</v>
          </cell>
        </row>
        <row r="20105">
          <cell r="N20105">
            <v>1003213363</v>
          </cell>
          <cell r="O20105">
            <v>45609</v>
          </cell>
        </row>
        <row r="20106">
          <cell r="N20106">
            <v>1003213489</v>
          </cell>
          <cell r="O20106">
            <v>45609</v>
          </cell>
        </row>
        <row r="20107">
          <cell r="N20107">
            <v>1003213756</v>
          </cell>
          <cell r="O20107">
            <v>45609</v>
          </cell>
        </row>
        <row r="20108">
          <cell r="N20108">
            <v>1003213380</v>
          </cell>
          <cell r="O20108">
            <v>45609</v>
          </cell>
        </row>
        <row r="20109">
          <cell r="N20109">
            <v>1003213743</v>
          </cell>
          <cell r="O20109">
            <v>45609</v>
          </cell>
        </row>
        <row r="20110">
          <cell r="N20110">
            <v>1003213359</v>
          </cell>
          <cell r="O20110">
            <v>45609</v>
          </cell>
        </row>
        <row r="20111">
          <cell r="N20111">
            <v>1003213518</v>
          </cell>
          <cell r="O20111">
            <v>45609</v>
          </cell>
        </row>
        <row r="20112">
          <cell r="N20112">
            <v>1003213440</v>
          </cell>
          <cell r="O20112">
            <v>45609</v>
          </cell>
        </row>
        <row r="20113">
          <cell r="N20113">
            <v>1003213668</v>
          </cell>
          <cell r="O20113">
            <v>45609</v>
          </cell>
        </row>
        <row r="20114">
          <cell r="N20114">
            <v>1003213330</v>
          </cell>
          <cell r="O20114">
            <v>45609</v>
          </cell>
        </row>
        <row r="20115">
          <cell r="N20115">
            <v>1003213740</v>
          </cell>
          <cell r="O20115">
            <v>45609</v>
          </cell>
        </row>
        <row r="20116">
          <cell r="N20116">
            <v>1003213328</v>
          </cell>
          <cell r="O20116">
            <v>45609</v>
          </cell>
        </row>
        <row r="20117">
          <cell r="N20117">
            <v>1003213406</v>
          </cell>
          <cell r="O20117">
            <v>45609</v>
          </cell>
        </row>
        <row r="20118">
          <cell r="N20118">
            <v>1003213474</v>
          </cell>
          <cell r="O20118">
            <v>45609</v>
          </cell>
        </row>
        <row r="20119">
          <cell r="N20119">
            <v>1003213716</v>
          </cell>
          <cell r="O20119">
            <v>45609</v>
          </cell>
        </row>
        <row r="20120">
          <cell r="N20120">
            <v>1003213586</v>
          </cell>
          <cell r="O20120">
            <v>45609</v>
          </cell>
        </row>
        <row r="20121">
          <cell r="N20121">
            <v>1003213505</v>
          </cell>
          <cell r="O20121">
            <v>45609</v>
          </cell>
        </row>
        <row r="20122">
          <cell r="N20122">
            <v>1003213349</v>
          </cell>
          <cell r="O20122">
            <v>45609</v>
          </cell>
        </row>
        <row r="20123">
          <cell r="N20123">
            <v>1003213615</v>
          </cell>
          <cell r="O20123">
            <v>45609</v>
          </cell>
        </row>
        <row r="20124">
          <cell r="N20124">
            <v>1003213335</v>
          </cell>
          <cell r="O20124">
            <v>45609</v>
          </cell>
        </row>
        <row r="20125">
          <cell r="N20125">
            <v>1003213435</v>
          </cell>
          <cell r="O20125">
            <v>45609</v>
          </cell>
        </row>
        <row r="20126">
          <cell r="N20126">
            <v>1003213470</v>
          </cell>
          <cell r="O20126">
            <v>45609</v>
          </cell>
        </row>
        <row r="20127">
          <cell r="N20127">
            <v>1003213584</v>
          </cell>
          <cell r="O20127">
            <v>45609</v>
          </cell>
        </row>
        <row r="20128">
          <cell r="N20128">
            <v>1003213776</v>
          </cell>
          <cell r="O20128">
            <v>45609</v>
          </cell>
        </row>
        <row r="20129">
          <cell r="N20129">
            <v>1003213517</v>
          </cell>
          <cell r="O20129">
            <v>45609</v>
          </cell>
        </row>
        <row r="20130">
          <cell r="N20130">
            <v>1003213717</v>
          </cell>
          <cell r="O20130">
            <v>45609</v>
          </cell>
        </row>
        <row r="20131">
          <cell r="N20131">
            <v>1003213491</v>
          </cell>
          <cell r="O20131">
            <v>45609</v>
          </cell>
        </row>
        <row r="20132">
          <cell r="N20132">
            <v>1003213742</v>
          </cell>
          <cell r="O20132">
            <v>45609</v>
          </cell>
        </row>
        <row r="20133">
          <cell r="N20133">
            <v>1003213576</v>
          </cell>
          <cell r="O20133">
            <v>45609</v>
          </cell>
        </row>
        <row r="20134">
          <cell r="N20134">
            <v>1003213714</v>
          </cell>
          <cell r="O20134">
            <v>45609</v>
          </cell>
        </row>
        <row r="20135">
          <cell r="N20135">
            <v>1003213594</v>
          </cell>
          <cell r="O20135">
            <v>45609</v>
          </cell>
        </row>
        <row r="20136">
          <cell r="N20136">
            <v>1003213472</v>
          </cell>
          <cell r="O20136">
            <v>45609</v>
          </cell>
        </row>
        <row r="20137">
          <cell r="N20137">
            <v>1003213544</v>
          </cell>
          <cell r="O20137">
            <v>45609</v>
          </cell>
        </row>
        <row r="20138">
          <cell r="N20138">
            <v>1003213748</v>
          </cell>
          <cell r="O20138">
            <v>45609</v>
          </cell>
        </row>
        <row r="20139">
          <cell r="N20139">
            <v>1003213499</v>
          </cell>
          <cell r="O20139">
            <v>45609</v>
          </cell>
        </row>
        <row r="20140">
          <cell r="N20140">
            <v>1003213354</v>
          </cell>
          <cell r="O20140">
            <v>45609</v>
          </cell>
        </row>
        <row r="20141">
          <cell r="N20141">
            <v>1003213670</v>
          </cell>
          <cell r="O20141">
            <v>45609</v>
          </cell>
        </row>
        <row r="20142">
          <cell r="N20142">
            <v>1003213427</v>
          </cell>
          <cell r="O20142">
            <v>45609</v>
          </cell>
        </row>
        <row r="20143">
          <cell r="N20143">
            <v>1003213653</v>
          </cell>
          <cell r="O20143">
            <v>45609</v>
          </cell>
        </row>
        <row r="20144">
          <cell r="N20144">
            <v>1003213310</v>
          </cell>
          <cell r="O20144">
            <v>45609</v>
          </cell>
        </row>
        <row r="20145">
          <cell r="N20145">
            <v>1003213418</v>
          </cell>
          <cell r="O20145">
            <v>45609</v>
          </cell>
        </row>
        <row r="20146">
          <cell r="N20146">
            <v>1003213338</v>
          </cell>
          <cell r="O20146">
            <v>45609</v>
          </cell>
        </row>
        <row r="20147">
          <cell r="N20147">
            <v>1003213486</v>
          </cell>
          <cell r="O20147">
            <v>45609</v>
          </cell>
        </row>
        <row r="20148">
          <cell r="N20148">
            <v>1003213353</v>
          </cell>
          <cell r="O20148">
            <v>45609</v>
          </cell>
        </row>
        <row r="20149">
          <cell r="N20149">
            <v>1003213378</v>
          </cell>
          <cell r="O20149">
            <v>45609</v>
          </cell>
        </row>
        <row r="20150">
          <cell r="N20150">
            <v>1003213537</v>
          </cell>
          <cell r="O20150">
            <v>45609</v>
          </cell>
        </row>
        <row r="20151">
          <cell r="N20151">
            <v>1003213665</v>
          </cell>
          <cell r="O20151">
            <v>45609</v>
          </cell>
        </row>
        <row r="20152">
          <cell r="N20152">
            <v>1003213660</v>
          </cell>
          <cell r="O20152">
            <v>45609</v>
          </cell>
        </row>
        <row r="20153">
          <cell r="N20153">
            <v>1003213371</v>
          </cell>
          <cell r="O20153">
            <v>45609</v>
          </cell>
        </row>
        <row r="20154">
          <cell r="N20154">
            <v>1003213645</v>
          </cell>
          <cell r="O20154">
            <v>45609</v>
          </cell>
        </row>
        <row r="20155">
          <cell r="N20155">
            <v>1003213480</v>
          </cell>
          <cell r="O20155">
            <v>45609</v>
          </cell>
        </row>
        <row r="20156">
          <cell r="N20156">
            <v>1003213351</v>
          </cell>
          <cell r="O20156">
            <v>45609</v>
          </cell>
        </row>
        <row r="20157">
          <cell r="N20157">
            <v>1003213442</v>
          </cell>
          <cell r="O20157">
            <v>45609</v>
          </cell>
        </row>
        <row r="20158">
          <cell r="N20158">
            <v>1003213392</v>
          </cell>
          <cell r="O20158">
            <v>45609</v>
          </cell>
        </row>
        <row r="20159">
          <cell r="N20159">
            <v>1003213509</v>
          </cell>
          <cell r="O20159">
            <v>45609</v>
          </cell>
        </row>
        <row r="20160">
          <cell r="N20160">
            <v>1003213413</v>
          </cell>
          <cell r="O20160">
            <v>45609</v>
          </cell>
        </row>
        <row r="20161">
          <cell r="N20161">
            <v>1003213307</v>
          </cell>
          <cell r="O20161">
            <v>45609</v>
          </cell>
        </row>
        <row r="20162">
          <cell r="N20162">
            <v>1003213407</v>
          </cell>
          <cell r="O20162">
            <v>45609</v>
          </cell>
        </row>
        <row r="20163">
          <cell r="N20163">
            <v>1003213556</v>
          </cell>
          <cell r="O20163">
            <v>45609</v>
          </cell>
        </row>
        <row r="20164">
          <cell r="N20164">
            <v>1003213398</v>
          </cell>
          <cell r="O20164">
            <v>45609</v>
          </cell>
        </row>
        <row r="20165">
          <cell r="N20165">
            <v>1003213510</v>
          </cell>
          <cell r="O20165">
            <v>45609</v>
          </cell>
        </row>
        <row r="20166">
          <cell r="N20166">
            <v>1003213424</v>
          </cell>
          <cell r="O20166">
            <v>45609</v>
          </cell>
        </row>
        <row r="20167">
          <cell r="N20167">
            <v>1003213439</v>
          </cell>
          <cell r="O20167">
            <v>45609</v>
          </cell>
        </row>
        <row r="20168">
          <cell r="N20168">
            <v>1003213466</v>
          </cell>
          <cell r="O20168">
            <v>45609</v>
          </cell>
        </row>
        <row r="20169">
          <cell r="N20169">
            <v>1003213436</v>
          </cell>
          <cell r="O20169">
            <v>45609</v>
          </cell>
        </row>
        <row r="20170">
          <cell r="N20170">
            <v>1003213622</v>
          </cell>
          <cell r="O20170">
            <v>45609</v>
          </cell>
        </row>
        <row r="20171">
          <cell r="N20171">
            <v>1003213438</v>
          </cell>
          <cell r="O20171">
            <v>45609</v>
          </cell>
        </row>
        <row r="20172">
          <cell r="N20172">
            <v>1003213477</v>
          </cell>
          <cell r="O20172">
            <v>45609</v>
          </cell>
        </row>
        <row r="20173">
          <cell r="N20173">
            <v>1003213625</v>
          </cell>
          <cell r="O20173">
            <v>45609</v>
          </cell>
        </row>
        <row r="20174">
          <cell r="N20174">
            <v>1003213400</v>
          </cell>
          <cell r="O20174">
            <v>45609</v>
          </cell>
        </row>
        <row r="20175">
          <cell r="N20175">
            <v>1003213646</v>
          </cell>
          <cell r="O20175">
            <v>45609</v>
          </cell>
        </row>
        <row r="20176">
          <cell r="N20176">
            <v>1003213362</v>
          </cell>
          <cell r="O20176">
            <v>45609</v>
          </cell>
        </row>
        <row r="20177">
          <cell r="N20177">
            <v>1003213493</v>
          </cell>
          <cell r="O20177">
            <v>45609</v>
          </cell>
        </row>
        <row r="20178">
          <cell r="N20178">
            <v>1003213417</v>
          </cell>
          <cell r="O20178">
            <v>45609</v>
          </cell>
        </row>
        <row r="20179">
          <cell r="N20179">
            <v>1003213614</v>
          </cell>
          <cell r="O20179">
            <v>45609</v>
          </cell>
        </row>
        <row r="20180">
          <cell r="N20180">
            <v>1003213364</v>
          </cell>
          <cell r="O20180">
            <v>45609</v>
          </cell>
        </row>
        <row r="20181">
          <cell r="N20181">
            <v>1003213379</v>
          </cell>
          <cell r="O20181">
            <v>45609</v>
          </cell>
        </row>
        <row r="20182">
          <cell r="N20182">
            <v>1003213483</v>
          </cell>
          <cell r="O20182">
            <v>45609</v>
          </cell>
        </row>
        <row r="20183">
          <cell r="N20183">
            <v>1003213423</v>
          </cell>
          <cell r="O20183">
            <v>45609</v>
          </cell>
        </row>
        <row r="20184">
          <cell r="N20184">
            <v>1003213656</v>
          </cell>
          <cell r="O20184">
            <v>45609</v>
          </cell>
        </row>
        <row r="20185">
          <cell r="N20185">
            <v>1003213565</v>
          </cell>
          <cell r="O20185">
            <v>45609</v>
          </cell>
        </row>
        <row r="20186">
          <cell r="N20186">
            <v>1003213654</v>
          </cell>
          <cell r="O20186">
            <v>45609</v>
          </cell>
        </row>
        <row r="20187">
          <cell r="N20187">
            <v>1003213671</v>
          </cell>
          <cell r="O20187">
            <v>45609</v>
          </cell>
        </row>
        <row r="20188">
          <cell r="N20188">
            <v>1003213652</v>
          </cell>
          <cell r="O20188">
            <v>45609</v>
          </cell>
        </row>
        <row r="20189">
          <cell r="N20189">
            <v>1003213700</v>
          </cell>
          <cell r="O20189">
            <v>45609</v>
          </cell>
        </row>
        <row r="20190">
          <cell r="N20190">
            <v>1003213751</v>
          </cell>
          <cell r="O20190">
            <v>45609</v>
          </cell>
        </row>
        <row r="20191">
          <cell r="N20191">
            <v>1003213568</v>
          </cell>
          <cell r="O20191">
            <v>45609</v>
          </cell>
        </row>
        <row r="20192">
          <cell r="N20192">
            <v>1003213604</v>
          </cell>
          <cell r="O20192">
            <v>45609</v>
          </cell>
        </row>
        <row r="20193">
          <cell r="N20193">
            <v>1003213331</v>
          </cell>
          <cell r="O20193">
            <v>45609</v>
          </cell>
        </row>
        <row r="20194">
          <cell r="N20194">
            <v>1003213312</v>
          </cell>
          <cell r="O20194">
            <v>45609</v>
          </cell>
        </row>
        <row r="20195">
          <cell r="N20195">
            <v>1003213774</v>
          </cell>
          <cell r="O20195">
            <v>45609</v>
          </cell>
        </row>
        <row r="20196">
          <cell r="N20196">
            <v>1003213721</v>
          </cell>
          <cell r="O20196">
            <v>45609</v>
          </cell>
        </row>
        <row r="20197">
          <cell r="N20197">
            <v>1003213585</v>
          </cell>
          <cell r="O20197">
            <v>45609</v>
          </cell>
        </row>
        <row r="20198">
          <cell r="N20198">
            <v>1003213683</v>
          </cell>
          <cell r="O20198">
            <v>45609</v>
          </cell>
        </row>
        <row r="20199">
          <cell r="N20199">
            <v>1003213507</v>
          </cell>
          <cell r="O20199">
            <v>45609</v>
          </cell>
        </row>
        <row r="20200">
          <cell r="N20200">
            <v>1003213326</v>
          </cell>
          <cell r="O20200">
            <v>45609</v>
          </cell>
        </row>
        <row r="20201">
          <cell r="N20201">
            <v>1003213659</v>
          </cell>
          <cell r="O20201">
            <v>45609</v>
          </cell>
        </row>
        <row r="20202">
          <cell r="N20202">
            <v>1003213535</v>
          </cell>
          <cell r="O20202">
            <v>45609</v>
          </cell>
        </row>
        <row r="20203">
          <cell r="N20203">
            <v>1003213484</v>
          </cell>
          <cell r="O20203">
            <v>45609</v>
          </cell>
        </row>
        <row r="20204">
          <cell r="N20204">
            <v>1003213391</v>
          </cell>
          <cell r="O20204">
            <v>45609</v>
          </cell>
        </row>
        <row r="20205">
          <cell r="N20205">
            <v>1003213572</v>
          </cell>
          <cell r="O20205">
            <v>45609</v>
          </cell>
        </row>
        <row r="20206">
          <cell r="N20206">
            <v>1003213699</v>
          </cell>
          <cell r="O20206">
            <v>45609</v>
          </cell>
        </row>
        <row r="20207">
          <cell r="N20207">
            <v>1003213554</v>
          </cell>
          <cell r="O20207">
            <v>45609</v>
          </cell>
        </row>
        <row r="20208">
          <cell r="N20208">
            <v>1003213388</v>
          </cell>
          <cell r="O20208">
            <v>45609</v>
          </cell>
        </row>
        <row r="20209">
          <cell r="N20209">
            <v>1003213735</v>
          </cell>
          <cell r="O20209">
            <v>45609</v>
          </cell>
        </row>
        <row r="20210">
          <cell r="N20210">
            <v>1003213405</v>
          </cell>
          <cell r="O20210">
            <v>45609</v>
          </cell>
        </row>
        <row r="20211">
          <cell r="N20211">
            <v>1003213765</v>
          </cell>
          <cell r="O20211">
            <v>45609</v>
          </cell>
        </row>
        <row r="20212">
          <cell r="N20212">
            <v>1003213482</v>
          </cell>
          <cell r="O20212">
            <v>45609</v>
          </cell>
        </row>
        <row r="20213">
          <cell r="N20213">
            <v>1003213411</v>
          </cell>
          <cell r="O20213">
            <v>45609</v>
          </cell>
        </row>
        <row r="20214">
          <cell r="N20214">
            <v>1003213346</v>
          </cell>
          <cell r="O20214">
            <v>45609</v>
          </cell>
        </row>
        <row r="20215">
          <cell r="N20215">
            <v>1003213539</v>
          </cell>
          <cell r="O20215">
            <v>45609</v>
          </cell>
        </row>
        <row r="20216">
          <cell r="N20216">
            <v>1003213433</v>
          </cell>
          <cell r="O20216">
            <v>45609</v>
          </cell>
        </row>
        <row r="20217">
          <cell r="N20217">
            <v>1003213410</v>
          </cell>
          <cell r="O20217">
            <v>45609</v>
          </cell>
        </row>
        <row r="20218">
          <cell r="N20218">
            <v>1003213500</v>
          </cell>
          <cell r="O20218">
            <v>45609</v>
          </cell>
        </row>
        <row r="20219">
          <cell r="N20219">
            <v>1003213667</v>
          </cell>
          <cell r="O20219">
            <v>45609</v>
          </cell>
        </row>
        <row r="20220">
          <cell r="N20220">
            <v>1003213715</v>
          </cell>
          <cell r="O20220">
            <v>45609</v>
          </cell>
        </row>
        <row r="20221">
          <cell r="N20221">
            <v>1003213367</v>
          </cell>
          <cell r="O20221">
            <v>45609</v>
          </cell>
        </row>
        <row r="20222">
          <cell r="N20222">
            <v>1003213478</v>
          </cell>
          <cell r="O20222">
            <v>45609</v>
          </cell>
        </row>
        <row r="20223">
          <cell r="N20223">
            <v>1003213723</v>
          </cell>
          <cell r="O20223">
            <v>45609</v>
          </cell>
        </row>
        <row r="20224">
          <cell r="N20224">
            <v>1003213651</v>
          </cell>
          <cell r="O20224">
            <v>45609</v>
          </cell>
        </row>
        <row r="20225">
          <cell r="N20225">
            <v>1003213648</v>
          </cell>
          <cell r="O20225">
            <v>45609</v>
          </cell>
        </row>
        <row r="20226">
          <cell r="N20226">
            <v>1003213766</v>
          </cell>
          <cell r="O20226">
            <v>45609</v>
          </cell>
        </row>
        <row r="20227">
          <cell r="N20227">
            <v>1003213725</v>
          </cell>
          <cell r="O20227">
            <v>45609</v>
          </cell>
        </row>
        <row r="20228">
          <cell r="N20228">
            <v>1003213635</v>
          </cell>
          <cell r="O20228">
            <v>45609</v>
          </cell>
        </row>
        <row r="20229">
          <cell r="N20229">
            <v>1003213485</v>
          </cell>
          <cell r="O20229">
            <v>45609</v>
          </cell>
        </row>
        <row r="20230">
          <cell r="N20230">
            <v>1003213446</v>
          </cell>
          <cell r="O20230">
            <v>45609</v>
          </cell>
        </row>
        <row r="20231">
          <cell r="N20231">
            <v>1003213744</v>
          </cell>
          <cell r="O20231">
            <v>45609</v>
          </cell>
        </row>
        <row r="20232">
          <cell r="N20232">
            <v>1003213777</v>
          </cell>
          <cell r="O20232">
            <v>45609</v>
          </cell>
        </row>
        <row r="20233">
          <cell r="N20233">
            <v>1003213315</v>
          </cell>
          <cell r="O20233">
            <v>45609</v>
          </cell>
        </row>
        <row r="20234">
          <cell r="N20234">
            <v>1003213476</v>
          </cell>
          <cell r="O20234">
            <v>45609</v>
          </cell>
        </row>
        <row r="20235">
          <cell r="N20235">
            <v>1003213461</v>
          </cell>
          <cell r="O20235">
            <v>45609</v>
          </cell>
        </row>
        <row r="20236">
          <cell r="N20236">
            <v>1003213531</v>
          </cell>
          <cell r="O20236">
            <v>45609</v>
          </cell>
        </row>
        <row r="20237">
          <cell r="N20237">
            <v>1003213591</v>
          </cell>
          <cell r="O20237">
            <v>45609</v>
          </cell>
        </row>
        <row r="20238">
          <cell r="N20238">
            <v>1003213580</v>
          </cell>
          <cell r="O20238">
            <v>45609</v>
          </cell>
        </row>
        <row r="20239">
          <cell r="N20239">
            <v>1003213415</v>
          </cell>
          <cell r="O20239">
            <v>45609</v>
          </cell>
        </row>
        <row r="20240">
          <cell r="N20240">
            <v>1003213627</v>
          </cell>
          <cell r="O20240">
            <v>45609</v>
          </cell>
        </row>
        <row r="20241">
          <cell r="N20241">
            <v>1003213416</v>
          </cell>
          <cell r="O20241">
            <v>45609</v>
          </cell>
        </row>
        <row r="20242">
          <cell r="N20242">
            <v>1003213385</v>
          </cell>
          <cell r="O20242">
            <v>45609</v>
          </cell>
        </row>
        <row r="20243">
          <cell r="N20243">
            <v>1003213746</v>
          </cell>
          <cell r="O20243">
            <v>45609</v>
          </cell>
        </row>
        <row r="20244">
          <cell r="N20244">
            <v>1003213479</v>
          </cell>
          <cell r="O20244">
            <v>45609</v>
          </cell>
        </row>
        <row r="20245">
          <cell r="N20245">
            <v>1003213373</v>
          </cell>
          <cell r="O20245">
            <v>45609</v>
          </cell>
        </row>
        <row r="20246">
          <cell r="N20246">
            <v>1003213513</v>
          </cell>
          <cell r="O20246">
            <v>45609</v>
          </cell>
        </row>
        <row r="20247">
          <cell r="N20247">
            <v>1003213663</v>
          </cell>
          <cell r="O20247">
            <v>45609</v>
          </cell>
        </row>
        <row r="20248">
          <cell r="N20248">
            <v>1003213712</v>
          </cell>
          <cell r="O20248">
            <v>45609</v>
          </cell>
        </row>
        <row r="20249">
          <cell r="N20249">
            <v>1003213375</v>
          </cell>
          <cell r="O20249">
            <v>45609</v>
          </cell>
        </row>
        <row r="20250">
          <cell r="N20250">
            <v>1003213408</v>
          </cell>
          <cell r="O20250">
            <v>45609</v>
          </cell>
        </row>
        <row r="20251">
          <cell r="N20251">
            <v>1003213692</v>
          </cell>
          <cell r="O20251">
            <v>45609</v>
          </cell>
        </row>
        <row r="20252">
          <cell r="N20252">
            <v>1003213475</v>
          </cell>
          <cell r="O20252">
            <v>45609</v>
          </cell>
        </row>
        <row r="20253">
          <cell r="N20253">
            <v>1003213323</v>
          </cell>
          <cell r="O20253">
            <v>45609</v>
          </cell>
        </row>
        <row r="20254">
          <cell r="N20254">
            <v>1003213532</v>
          </cell>
          <cell r="O20254">
            <v>45609</v>
          </cell>
        </row>
        <row r="20255">
          <cell r="N20255">
            <v>1003213488</v>
          </cell>
          <cell r="O20255">
            <v>45609</v>
          </cell>
        </row>
        <row r="20256">
          <cell r="N20256">
            <v>1003213487</v>
          </cell>
          <cell r="O20256">
            <v>45609</v>
          </cell>
        </row>
        <row r="20257">
          <cell r="N20257">
            <v>1003213431</v>
          </cell>
          <cell r="O20257">
            <v>45609</v>
          </cell>
        </row>
        <row r="20258">
          <cell r="N20258">
            <v>1003213566</v>
          </cell>
          <cell r="O20258">
            <v>45609</v>
          </cell>
        </row>
        <row r="20259">
          <cell r="N20259">
            <v>1003213340</v>
          </cell>
          <cell r="O20259">
            <v>45609</v>
          </cell>
        </row>
        <row r="20260">
          <cell r="N20260">
            <v>1003213760</v>
          </cell>
          <cell r="O20260">
            <v>45609</v>
          </cell>
        </row>
        <row r="20261">
          <cell r="N20261">
            <v>1003213325</v>
          </cell>
          <cell r="O20261">
            <v>45609</v>
          </cell>
        </row>
        <row r="20262">
          <cell r="N20262">
            <v>1003213337</v>
          </cell>
          <cell r="O20262">
            <v>45609</v>
          </cell>
        </row>
        <row r="20263">
          <cell r="N20263">
            <v>1003213490</v>
          </cell>
          <cell r="O20263">
            <v>45609</v>
          </cell>
        </row>
        <row r="20264">
          <cell r="N20264">
            <v>1003213313</v>
          </cell>
          <cell r="O20264">
            <v>45609</v>
          </cell>
        </row>
        <row r="20265">
          <cell r="N20265">
            <v>1003213372</v>
          </cell>
          <cell r="O20265">
            <v>45609</v>
          </cell>
        </row>
        <row r="20266">
          <cell r="N20266">
            <v>1003213403</v>
          </cell>
          <cell r="O20266">
            <v>45609</v>
          </cell>
        </row>
        <row r="20267">
          <cell r="N20267">
            <v>1003213718</v>
          </cell>
          <cell r="O20267">
            <v>45609</v>
          </cell>
        </row>
        <row r="20268">
          <cell r="N20268">
            <v>1003213355</v>
          </cell>
          <cell r="O20268">
            <v>45609</v>
          </cell>
        </row>
        <row r="20269">
          <cell r="N20269">
            <v>1003213583</v>
          </cell>
          <cell r="O20269">
            <v>45609</v>
          </cell>
        </row>
        <row r="20270">
          <cell r="N20270">
            <v>1003213702</v>
          </cell>
          <cell r="O20270">
            <v>45609</v>
          </cell>
        </row>
        <row r="20271">
          <cell r="N20271">
            <v>1003213314</v>
          </cell>
          <cell r="O20271">
            <v>45609</v>
          </cell>
        </row>
        <row r="20272">
          <cell r="N20272">
            <v>1003213450</v>
          </cell>
          <cell r="O20272">
            <v>45609</v>
          </cell>
        </row>
        <row r="20273">
          <cell r="N20273">
            <v>1003213540</v>
          </cell>
          <cell r="O20273">
            <v>45609</v>
          </cell>
        </row>
        <row r="20274">
          <cell r="N20274">
            <v>1003213352</v>
          </cell>
          <cell r="O20274">
            <v>45609</v>
          </cell>
        </row>
        <row r="20275">
          <cell r="N20275">
            <v>1003213734</v>
          </cell>
          <cell r="O20275">
            <v>45609</v>
          </cell>
        </row>
        <row r="20276">
          <cell r="N20276">
            <v>1003213494</v>
          </cell>
          <cell r="O20276">
            <v>45609</v>
          </cell>
        </row>
        <row r="20277">
          <cell r="N20277">
            <v>1003213366</v>
          </cell>
          <cell r="O20277">
            <v>45609</v>
          </cell>
        </row>
        <row r="20278">
          <cell r="N20278">
            <v>1003213618</v>
          </cell>
          <cell r="O20278">
            <v>45609</v>
          </cell>
        </row>
        <row r="20279">
          <cell r="N20279">
            <v>1003213481</v>
          </cell>
          <cell r="O20279">
            <v>45609</v>
          </cell>
        </row>
        <row r="20280">
          <cell r="N20280">
            <v>1003213736</v>
          </cell>
          <cell r="O20280">
            <v>45609</v>
          </cell>
        </row>
        <row r="20281">
          <cell r="N20281">
            <v>1003213390</v>
          </cell>
          <cell r="O20281">
            <v>45609</v>
          </cell>
        </row>
        <row r="20282">
          <cell r="N20282">
            <v>1003213686</v>
          </cell>
          <cell r="O20282">
            <v>45609</v>
          </cell>
        </row>
        <row r="20283">
          <cell r="N20283">
            <v>1003213724</v>
          </cell>
          <cell r="O20283">
            <v>45609</v>
          </cell>
        </row>
        <row r="20284">
          <cell r="N20284">
            <v>1003213569</v>
          </cell>
          <cell r="O20284">
            <v>45609</v>
          </cell>
        </row>
        <row r="20285">
          <cell r="N20285">
            <v>1003213541</v>
          </cell>
          <cell r="O20285">
            <v>45609</v>
          </cell>
        </row>
        <row r="20286">
          <cell r="N20286">
            <v>1003213463</v>
          </cell>
          <cell r="O20286">
            <v>45609</v>
          </cell>
        </row>
        <row r="20287">
          <cell r="N20287">
            <v>1003213577</v>
          </cell>
          <cell r="O20287">
            <v>45609</v>
          </cell>
        </row>
        <row r="20288">
          <cell r="N20288">
            <v>1003213527</v>
          </cell>
          <cell r="O20288">
            <v>45609</v>
          </cell>
        </row>
        <row r="20289">
          <cell r="N20289">
            <v>1003213536</v>
          </cell>
          <cell r="O20289">
            <v>45609</v>
          </cell>
        </row>
        <row r="20290">
          <cell r="N20290">
            <v>1003213306</v>
          </cell>
          <cell r="O20290">
            <v>45609</v>
          </cell>
        </row>
        <row r="20291">
          <cell r="N20291">
            <v>1003213316</v>
          </cell>
          <cell r="O20291">
            <v>45609</v>
          </cell>
        </row>
        <row r="20292">
          <cell r="N20292">
            <v>1003213720</v>
          </cell>
          <cell r="O20292">
            <v>45609</v>
          </cell>
        </row>
        <row r="20293">
          <cell r="N20293">
            <v>1003213393</v>
          </cell>
          <cell r="O20293">
            <v>45609</v>
          </cell>
        </row>
        <row r="20294">
          <cell r="N20294">
            <v>1003213534</v>
          </cell>
          <cell r="O20294">
            <v>45609</v>
          </cell>
        </row>
        <row r="20295">
          <cell r="N20295">
            <v>1003213571</v>
          </cell>
          <cell r="O20295">
            <v>45609</v>
          </cell>
        </row>
        <row r="20296">
          <cell r="N20296">
            <v>1003213462</v>
          </cell>
          <cell r="O20296">
            <v>45609</v>
          </cell>
        </row>
        <row r="20297">
          <cell r="N20297">
            <v>1003213394</v>
          </cell>
          <cell r="O20297">
            <v>45609</v>
          </cell>
        </row>
        <row r="20298">
          <cell r="N20298">
            <v>1003213678</v>
          </cell>
          <cell r="O20298">
            <v>45609</v>
          </cell>
        </row>
        <row r="20299">
          <cell r="N20299">
            <v>1003213327</v>
          </cell>
          <cell r="O20299">
            <v>45609</v>
          </cell>
        </row>
        <row r="20300">
          <cell r="N20300">
            <v>1003213549</v>
          </cell>
          <cell r="O20300">
            <v>45609</v>
          </cell>
        </row>
        <row r="20301">
          <cell r="N20301">
            <v>1003213345</v>
          </cell>
          <cell r="O20301">
            <v>45609</v>
          </cell>
        </row>
        <row r="20302">
          <cell r="N20302">
            <v>1003213708</v>
          </cell>
          <cell r="O20302">
            <v>45609</v>
          </cell>
        </row>
        <row r="20303">
          <cell r="N20303">
            <v>1003213673</v>
          </cell>
          <cell r="O20303">
            <v>45609</v>
          </cell>
        </row>
        <row r="20304">
          <cell r="N20304">
            <v>1003213688</v>
          </cell>
          <cell r="O20304">
            <v>45609</v>
          </cell>
        </row>
        <row r="20305">
          <cell r="N20305">
            <v>1003213637</v>
          </cell>
          <cell r="O20305">
            <v>45609</v>
          </cell>
        </row>
        <row r="20306">
          <cell r="N20306">
            <v>1003213773</v>
          </cell>
          <cell r="O20306">
            <v>45609</v>
          </cell>
        </row>
        <row r="20307">
          <cell r="N20307">
            <v>1003213693</v>
          </cell>
          <cell r="O20307">
            <v>45609</v>
          </cell>
        </row>
        <row r="20308">
          <cell r="N20308">
            <v>1003213682</v>
          </cell>
          <cell r="O20308">
            <v>45609</v>
          </cell>
        </row>
        <row r="20309">
          <cell r="N20309">
            <v>1003213737</v>
          </cell>
          <cell r="O20309">
            <v>45609</v>
          </cell>
        </row>
        <row r="20310">
          <cell r="N20310">
            <v>1003213771</v>
          </cell>
          <cell r="O20310">
            <v>45609</v>
          </cell>
        </row>
        <row r="20311">
          <cell r="N20311">
            <v>1003213361</v>
          </cell>
          <cell r="O20311">
            <v>45609</v>
          </cell>
        </row>
        <row r="20312">
          <cell r="N20312">
            <v>1003213741</v>
          </cell>
          <cell r="O20312">
            <v>45609</v>
          </cell>
        </row>
        <row r="20313">
          <cell r="N20313">
            <v>1003213441</v>
          </cell>
          <cell r="O20313">
            <v>45609</v>
          </cell>
        </row>
        <row r="20314">
          <cell r="N20314">
            <v>1003213694</v>
          </cell>
          <cell r="O20314">
            <v>45609</v>
          </cell>
        </row>
        <row r="20315">
          <cell r="N20315">
            <v>1003213552</v>
          </cell>
          <cell r="O20315">
            <v>45609</v>
          </cell>
        </row>
        <row r="20316">
          <cell r="N20316">
            <v>1003213707</v>
          </cell>
          <cell r="O20316">
            <v>45609</v>
          </cell>
        </row>
        <row r="20317">
          <cell r="N20317">
            <v>1003213643</v>
          </cell>
          <cell r="O20317">
            <v>45609</v>
          </cell>
        </row>
        <row r="20318">
          <cell r="N20318">
            <v>1003213409</v>
          </cell>
          <cell r="O20318">
            <v>45609</v>
          </cell>
        </row>
        <row r="20319">
          <cell r="N20319">
            <v>1003213547</v>
          </cell>
          <cell r="O20319">
            <v>45609</v>
          </cell>
        </row>
        <row r="20320">
          <cell r="N20320">
            <v>1003213560</v>
          </cell>
          <cell r="O20320">
            <v>45609</v>
          </cell>
        </row>
        <row r="20321">
          <cell r="N20321">
            <v>1003213623</v>
          </cell>
          <cell r="O20321">
            <v>45609</v>
          </cell>
        </row>
        <row r="20322">
          <cell r="N20322">
            <v>1003213685</v>
          </cell>
          <cell r="O20322">
            <v>45609</v>
          </cell>
        </row>
        <row r="20323">
          <cell r="N20323">
            <v>1003213387</v>
          </cell>
          <cell r="O20323">
            <v>45609</v>
          </cell>
        </row>
        <row r="20324">
          <cell r="N20324">
            <v>1003213333</v>
          </cell>
          <cell r="O20324">
            <v>45609</v>
          </cell>
        </row>
        <row r="20325">
          <cell r="N20325">
            <v>1003213377</v>
          </cell>
          <cell r="O20325">
            <v>45609</v>
          </cell>
        </row>
        <row r="20326">
          <cell r="N20326">
            <v>1003213303</v>
          </cell>
          <cell r="O20326">
            <v>45609</v>
          </cell>
        </row>
        <row r="20327">
          <cell r="N20327">
            <v>1003213512</v>
          </cell>
          <cell r="O20327">
            <v>45609</v>
          </cell>
        </row>
        <row r="20328">
          <cell r="N20328">
            <v>1003213684</v>
          </cell>
          <cell r="O20328">
            <v>45609</v>
          </cell>
        </row>
        <row r="20329">
          <cell r="N20329">
            <v>1003213420</v>
          </cell>
          <cell r="O20329">
            <v>45609</v>
          </cell>
        </row>
        <row r="20330">
          <cell r="N20330">
            <v>1003213711</v>
          </cell>
          <cell r="O20330">
            <v>45609</v>
          </cell>
        </row>
        <row r="20331">
          <cell r="N20331">
            <v>1003213752</v>
          </cell>
          <cell r="O20331">
            <v>45609</v>
          </cell>
        </row>
        <row r="20332">
          <cell r="N20332">
            <v>1003213575</v>
          </cell>
          <cell r="O20332">
            <v>45609</v>
          </cell>
        </row>
        <row r="20333">
          <cell r="N20333">
            <v>1003213687</v>
          </cell>
          <cell r="O20333">
            <v>45609</v>
          </cell>
        </row>
        <row r="20334">
          <cell r="N20334">
            <v>1003213457</v>
          </cell>
          <cell r="O20334">
            <v>45609</v>
          </cell>
        </row>
        <row r="20335">
          <cell r="N20335">
            <v>1003213347</v>
          </cell>
          <cell r="O20335">
            <v>45609</v>
          </cell>
        </row>
        <row r="20336">
          <cell r="N20336">
            <v>1003213528</v>
          </cell>
          <cell r="O20336">
            <v>45609</v>
          </cell>
        </row>
        <row r="20337">
          <cell r="N20337">
            <v>1003213764</v>
          </cell>
          <cell r="O20337">
            <v>45609</v>
          </cell>
        </row>
        <row r="20338">
          <cell r="N20338">
            <v>1003213492</v>
          </cell>
          <cell r="O20338">
            <v>45609</v>
          </cell>
        </row>
        <row r="20339">
          <cell r="N20339">
            <v>1003213496</v>
          </cell>
          <cell r="O20339">
            <v>45609</v>
          </cell>
        </row>
        <row r="20340">
          <cell r="N20340">
            <v>1003213342</v>
          </cell>
          <cell r="O20340">
            <v>45609</v>
          </cell>
        </row>
        <row r="20341">
          <cell r="N20341">
            <v>1003213382</v>
          </cell>
          <cell r="O20341">
            <v>45609</v>
          </cell>
        </row>
        <row r="20342">
          <cell r="N20342">
            <v>1003213516</v>
          </cell>
          <cell r="O20342">
            <v>45609</v>
          </cell>
        </row>
        <row r="20343">
          <cell r="N20343">
            <v>1003213570</v>
          </cell>
          <cell r="O20343">
            <v>45609</v>
          </cell>
        </row>
        <row r="20344">
          <cell r="N20344">
            <v>1003213726</v>
          </cell>
          <cell r="O20344">
            <v>45609</v>
          </cell>
        </row>
        <row r="20345">
          <cell r="N20345">
            <v>1003213703</v>
          </cell>
          <cell r="O20345">
            <v>45609</v>
          </cell>
        </row>
        <row r="20346">
          <cell r="N20346">
            <v>1003213546</v>
          </cell>
          <cell r="O20346">
            <v>45609</v>
          </cell>
        </row>
        <row r="20347">
          <cell r="N20347">
            <v>1003213344</v>
          </cell>
          <cell r="O20347">
            <v>45609</v>
          </cell>
        </row>
        <row r="20348">
          <cell r="N20348">
            <v>1003213674</v>
          </cell>
          <cell r="O20348">
            <v>45609</v>
          </cell>
        </row>
        <row r="20349">
          <cell r="N20349">
            <v>1003213401</v>
          </cell>
          <cell r="O20349">
            <v>45609</v>
          </cell>
        </row>
        <row r="20350">
          <cell r="N20350">
            <v>1003213719</v>
          </cell>
          <cell r="O20350">
            <v>45609</v>
          </cell>
        </row>
        <row r="20351">
          <cell r="N20351">
            <v>1003213620</v>
          </cell>
          <cell r="O20351">
            <v>45609</v>
          </cell>
        </row>
        <row r="20352">
          <cell r="N20352">
            <v>1003213542</v>
          </cell>
          <cell r="O20352">
            <v>45609</v>
          </cell>
        </row>
        <row r="20353">
          <cell r="N20353">
            <v>1003213655</v>
          </cell>
          <cell r="O20353">
            <v>45609</v>
          </cell>
        </row>
        <row r="20354">
          <cell r="N20354">
            <v>1003213679</v>
          </cell>
          <cell r="O20354">
            <v>45609</v>
          </cell>
        </row>
        <row r="20355">
          <cell r="N20355">
            <v>1003213647</v>
          </cell>
          <cell r="O20355">
            <v>45609</v>
          </cell>
        </row>
        <row r="20356">
          <cell r="N20356">
            <v>1003213384</v>
          </cell>
          <cell r="O20356">
            <v>45609</v>
          </cell>
        </row>
        <row r="20357">
          <cell r="N20357">
            <v>1003213731</v>
          </cell>
          <cell r="O20357">
            <v>45609</v>
          </cell>
        </row>
        <row r="20358">
          <cell r="N20358">
            <v>1003213428</v>
          </cell>
          <cell r="O20358">
            <v>45609</v>
          </cell>
        </row>
        <row r="20359">
          <cell r="N20359">
            <v>1003213739</v>
          </cell>
          <cell r="O20359">
            <v>45609</v>
          </cell>
        </row>
        <row r="20360">
          <cell r="N20360">
            <v>1003213732</v>
          </cell>
          <cell r="O20360">
            <v>45609</v>
          </cell>
        </row>
        <row r="20361">
          <cell r="N20361">
            <v>1003213713</v>
          </cell>
          <cell r="O20361">
            <v>45609</v>
          </cell>
        </row>
        <row r="20362">
          <cell r="N20362">
            <v>1003213339</v>
          </cell>
          <cell r="O20362">
            <v>45609</v>
          </cell>
        </row>
        <row r="20363">
          <cell r="N20363">
            <v>1003213611</v>
          </cell>
          <cell r="O20363">
            <v>45609</v>
          </cell>
        </row>
        <row r="20364">
          <cell r="N20364">
            <v>1003213348</v>
          </cell>
          <cell r="O20364">
            <v>45609</v>
          </cell>
        </row>
        <row r="20365">
          <cell r="N20365">
            <v>1003213749</v>
          </cell>
          <cell r="O20365">
            <v>45609</v>
          </cell>
        </row>
        <row r="20366">
          <cell r="N20366">
            <v>1003213644</v>
          </cell>
          <cell r="O20366">
            <v>45609</v>
          </cell>
        </row>
        <row r="20367">
          <cell r="N20367">
            <v>1003213452</v>
          </cell>
          <cell r="O20367">
            <v>45609</v>
          </cell>
        </row>
        <row r="20368">
          <cell r="N20368">
            <v>1003213722</v>
          </cell>
          <cell r="O20368">
            <v>45609</v>
          </cell>
        </row>
        <row r="20369">
          <cell r="N20369">
            <v>1003213506</v>
          </cell>
          <cell r="O20369">
            <v>45609</v>
          </cell>
        </row>
        <row r="20370">
          <cell r="N20370">
            <v>1003213728</v>
          </cell>
          <cell r="O20370">
            <v>45609</v>
          </cell>
        </row>
        <row r="20371">
          <cell r="N20371">
            <v>1003213514</v>
          </cell>
          <cell r="O20371">
            <v>45609</v>
          </cell>
        </row>
        <row r="20372">
          <cell r="N20372">
            <v>1003213341</v>
          </cell>
          <cell r="O20372">
            <v>45609</v>
          </cell>
        </row>
        <row r="20373">
          <cell r="N20373">
            <v>1003213368</v>
          </cell>
          <cell r="O20373">
            <v>45609</v>
          </cell>
        </row>
        <row r="20374">
          <cell r="N20374">
            <v>1003213579</v>
          </cell>
          <cell r="O20374">
            <v>45609</v>
          </cell>
        </row>
        <row r="20375">
          <cell r="N20375">
            <v>1003213538</v>
          </cell>
          <cell r="O20375">
            <v>45609</v>
          </cell>
        </row>
        <row r="20376">
          <cell r="N20376">
            <v>1003213619</v>
          </cell>
          <cell r="O20376">
            <v>45609</v>
          </cell>
        </row>
        <row r="20377">
          <cell r="N20377">
            <v>1003213545</v>
          </cell>
          <cell r="O20377">
            <v>45609</v>
          </cell>
        </row>
        <row r="20378">
          <cell r="N20378">
            <v>1003213445</v>
          </cell>
          <cell r="O20378">
            <v>45609</v>
          </cell>
        </row>
        <row r="20379">
          <cell r="N20379">
            <v>1003213612</v>
          </cell>
          <cell r="O20379">
            <v>45609</v>
          </cell>
        </row>
        <row r="20380">
          <cell r="N20380">
            <v>1003213697</v>
          </cell>
          <cell r="O20380">
            <v>45609</v>
          </cell>
        </row>
        <row r="20381">
          <cell r="N20381">
            <v>1003213641</v>
          </cell>
          <cell r="O20381">
            <v>45609</v>
          </cell>
        </row>
        <row r="20382">
          <cell r="N20382">
            <v>1003213543</v>
          </cell>
          <cell r="O20382">
            <v>45609</v>
          </cell>
        </row>
        <row r="20383">
          <cell r="N20383">
            <v>1003213309</v>
          </cell>
          <cell r="O20383">
            <v>45609</v>
          </cell>
        </row>
        <row r="20384">
          <cell r="N20384">
            <v>1003213677</v>
          </cell>
          <cell r="O20384">
            <v>45609</v>
          </cell>
        </row>
        <row r="20385">
          <cell r="N20385">
            <v>1003213621</v>
          </cell>
          <cell r="O20385">
            <v>45609</v>
          </cell>
        </row>
        <row r="20386">
          <cell r="N20386">
            <v>1003213638</v>
          </cell>
          <cell r="O20386">
            <v>45609</v>
          </cell>
        </row>
        <row r="20387">
          <cell r="N20387">
            <v>1003213588</v>
          </cell>
          <cell r="O20387">
            <v>45609</v>
          </cell>
        </row>
        <row r="20388">
          <cell r="N20388">
            <v>1003213592</v>
          </cell>
          <cell r="O20388">
            <v>45609</v>
          </cell>
        </row>
        <row r="20389">
          <cell r="N20389">
            <v>1003213302</v>
          </cell>
          <cell r="O20389">
            <v>45609</v>
          </cell>
        </row>
        <row r="20390">
          <cell r="N20390">
            <v>1003213772</v>
          </cell>
          <cell r="O20390">
            <v>45609</v>
          </cell>
        </row>
        <row r="20391">
          <cell r="N20391">
            <v>1003213301</v>
          </cell>
          <cell r="O20391">
            <v>45609</v>
          </cell>
        </row>
        <row r="20392">
          <cell r="N20392">
            <v>1003213599</v>
          </cell>
          <cell r="O20392">
            <v>45609</v>
          </cell>
        </row>
        <row r="20393">
          <cell r="N20393">
            <v>1003213649</v>
          </cell>
          <cell r="O20393">
            <v>45609</v>
          </cell>
        </row>
        <row r="20394">
          <cell r="N20394">
            <v>1003213672</v>
          </cell>
          <cell r="O20394">
            <v>45609</v>
          </cell>
        </row>
        <row r="20395">
          <cell r="N20395">
            <v>1003213334</v>
          </cell>
          <cell r="O20395">
            <v>45609</v>
          </cell>
        </row>
        <row r="20396">
          <cell r="N20396">
            <v>1003213664</v>
          </cell>
          <cell r="O20396">
            <v>45609</v>
          </cell>
        </row>
        <row r="20397">
          <cell r="N20397">
            <v>1003213319</v>
          </cell>
          <cell r="O20397">
            <v>45609</v>
          </cell>
        </row>
        <row r="20398">
          <cell r="N20398">
            <v>1003213520</v>
          </cell>
          <cell r="O20398">
            <v>45609</v>
          </cell>
        </row>
        <row r="20399">
          <cell r="N20399">
            <v>1003213578</v>
          </cell>
          <cell r="O20399">
            <v>45609</v>
          </cell>
        </row>
        <row r="20400">
          <cell r="N20400">
            <v>1003213757</v>
          </cell>
          <cell r="O20400">
            <v>45609</v>
          </cell>
        </row>
        <row r="20401">
          <cell r="N20401">
            <v>1003213696</v>
          </cell>
          <cell r="O20401">
            <v>45609</v>
          </cell>
        </row>
        <row r="20402">
          <cell r="N20402">
            <v>1003213548</v>
          </cell>
          <cell r="O20402">
            <v>45609</v>
          </cell>
        </row>
        <row r="20403">
          <cell r="N20403">
            <v>1003213636</v>
          </cell>
          <cell r="O20403">
            <v>45609</v>
          </cell>
        </row>
        <row r="20404">
          <cell r="N20404">
            <v>1003213419</v>
          </cell>
          <cell r="O20404">
            <v>45609</v>
          </cell>
        </row>
        <row r="20405">
          <cell r="N20405">
            <v>1003213589</v>
          </cell>
          <cell r="O20405">
            <v>45609</v>
          </cell>
        </row>
        <row r="20406">
          <cell r="N20406">
            <v>1003213529</v>
          </cell>
          <cell r="O20406">
            <v>45609</v>
          </cell>
        </row>
        <row r="20407">
          <cell r="N20407">
            <v>1003213610</v>
          </cell>
          <cell r="O20407">
            <v>45609</v>
          </cell>
        </row>
        <row r="20408">
          <cell r="N20408">
            <v>1003213729</v>
          </cell>
          <cell r="O20408">
            <v>45609</v>
          </cell>
        </row>
        <row r="20409">
          <cell r="N20409">
            <v>1003213695</v>
          </cell>
          <cell r="O20409">
            <v>45609</v>
          </cell>
        </row>
        <row r="20410">
          <cell r="N20410">
            <v>1003213329</v>
          </cell>
          <cell r="O20410">
            <v>45609</v>
          </cell>
        </row>
        <row r="20411">
          <cell r="N20411">
            <v>1003213454</v>
          </cell>
          <cell r="O20411">
            <v>45609</v>
          </cell>
        </row>
        <row r="20412">
          <cell r="N20412">
            <v>1003213603</v>
          </cell>
          <cell r="O20412">
            <v>45609</v>
          </cell>
        </row>
        <row r="20413">
          <cell r="N20413">
            <v>1003213657</v>
          </cell>
          <cell r="O20413">
            <v>45609</v>
          </cell>
        </row>
        <row r="20414">
          <cell r="N20414">
            <v>1003213444</v>
          </cell>
          <cell r="O20414">
            <v>45609</v>
          </cell>
        </row>
        <row r="20415">
          <cell r="N20415">
            <v>1003213365</v>
          </cell>
          <cell r="O20415">
            <v>45609</v>
          </cell>
        </row>
        <row r="20416">
          <cell r="N20416">
            <v>1003213767</v>
          </cell>
          <cell r="O20416">
            <v>45609</v>
          </cell>
        </row>
        <row r="20417">
          <cell r="N20417">
            <v>1003213550</v>
          </cell>
          <cell r="O20417">
            <v>45609</v>
          </cell>
        </row>
        <row r="20418">
          <cell r="N20418">
            <v>1003213595</v>
          </cell>
          <cell r="O20418">
            <v>45609</v>
          </cell>
        </row>
        <row r="20419">
          <cell r="N20419">
            <v>1003213530</v>
          </cell>
          <cell r="O20419">
            <v>45609</v>
          </cell>
        </row>
        <row r="20420">
          <cell r="N20420">
            <v>1003213705</v>
          </cell>
          <cell r="O20420">
            <v>45609</v>
          </cell>
        </row>
        <row r="20421">
          <cell r="N20421">
            <v>1003213710</v>
          </cell>
          <cell r="O20421">
            <v>45609</v>
          </cell>
        </row>
        <row r="20422">
          <cell r="N20422">
            <v>1003213662</v>
          </cell>
          <cell r="O20422">
            <v>45609</v>
          </cell>
        </row>
        <row r="20423">
          <cell r="N20423">
            <v>1003213343</v>
          </cell>
          <cell r="O20423">
            <v>45609</v>
          </cell>
        </row>
        <row r="20424">
          <cell r="N20424">
            <v>1003213691</v>
          </cell>
          <cell r="O20424">
            <v>45609</v>
          </cell>
        </row>
        <row r="20425">
          <cell r="N20425">
            <v>1003213581</v>
          </cell>
          <cell r="O20425">
            <v>45609</v>
          </cell>
        </row>
        <row r="20426">
          <cell r="N20426">
            <v>1003213555</v>
          </cell>
          <cell r="O20426">
            <v>45609</v>
          </cell>
        </row>
        <row r="20427">
          <cell r="N20427">
            <v>1003213755</v>
          </cell>
          <cell r="O20427">
            <v>45609</v>
          </cell>
        </row>
        <row r="20428">
          <cell r="N20428">
            <v>1003213658</v>
          </cell>
          <cell r="O20428">
            <v>45609</v>
          </cell>
        </row>
        <row r="20429">
          <cell r="N20429">
            <v>1003213533</v>
          </cell>
          <cell r="O20429">
            <v>45609</v>
          </cell>
        </row>
        <row r="20430">
          <cell r="N20430">
            <v>1003213522</v>
          </cell>
          <cell r="O20430">
            <v>45609</v>
          </cell>
        </row>
        <row r="20431">
          <cell r="N20431">
            <v>1003213709</v>
          </cell>
          <cell r="O20431">
            <v>45609</v>
          </cell>
        </row>
        <row r="20432">
          <cell r="N20432">
            <v>1003213508</v>
          </cell>
          <cell r="O20432">
            <v>45609</v>
          </cell>
        </row>
        <row r="20433">
          <cell r="N20433">
            <v>1003213412</v>
          </cell>
          <cell r="O20433">
            <v>45609</v>
          </cell>
        </row>
        <row r="20434">
          <cell r="N20434">
            <v>1003213397</v>
          </cell>
          <cell r="O20434">
            <v>45609</v>
          </cell>
        </row>
        <row r="20435">
          <cell r="N20435">
            <v>1003213425</v>
          </cell>
          <cell r="O20435">
            <v>45609</v>
          </cell>
        </row>
        <row r="20436">
          <cell r="N20436">
            <v>1003213453</v>
          </cell>
          <cell r="O20436">
            <v>45609</v>
          </cell>
        </row>
        <row r="20437">
          <cell r="N20437">
            <v>1003213320</v>
          </cell>
          <cell r="O20437">
            <v>45609</v>
          </cell>
        </row>
        <row r="20438">
          <cell r="N20438">
            <v>1003213600</v>
          </cell>
          <cell r="O20438">
            <v>45609</v>
          </cell>
        </row>
        <row r="20439">
          <cell r="N20439">
            <v>1003213609</v>
          </cell>
          <cell r="O20439">
            <v>45609</v>
          </cell>
        </row>
        <row r="20440">
          <cell r="N20440">
            <v>1003213562</v>
          </cell>
          <cell r="O20440">
            <v>45609</v>
          </cell>
        </row>
        <row r="20441">
          <cell r="N20441">
            <v>1003213426</v>
          </cell>
          <cell r="O20441">
            <v>45609</v>
          </cell>
        </row>
        <row r="20442">
          <cell r="N20442">
            <v>1003213630</v>
          </cell>
          <cell r="O20442">
            <v>45609</v>
          </cell>
        </row>
        <row r="20443">
          <cell r="N20443">
            <v>1003213768</v>
          </cell>
          <cell r="O20443">
            <v>45609</v>
          </cell>
        </row>
        <row r="20444">
          <cell r="N20444">
            <v>1003213608</v>
          </cell>
          <cell r="O20444">
            <v>45609</v>
          </cell>
        </row>
        <row r="20445">
          <cell r="N20445">
            <v>1003213607</v>
          </cell>
          <cell r="O20445">
            <v>45609</v>
          </cell>
        </row>
        <row r="20446">
          <cell r="N20446">
            <v>1003213521</v>
          </cell>
          <cell r="O20446">
            <v>45609</v>
          </cell>
        </row>
        <row r="20447">
          <cell r="N20447">
            <v>1003213519</v>
          </cell>
          <cell r="O20447">
            <v>45609</v>
          </cell>
        </row>
        <row r="20448">
          <cell r="N20448">
            <v>1003213698</v>
          </cell>
          <cell r="O20448">
            <v>45609</v>
          </cell>
        </row>
        <row r="20449">
          <cell r="N20449">
            <v>1003213395</v>
          </cell>
          <cell r="O20449">
            <v>45609</v>
          </cell>
        </row>
        <row r="20450">
          <cell r="N20450">
            <v>1003213596</v>
          </cell>
          <cell r="O20450">
            <v>45609</v>
          </cell>
        </row>
        <row r="20451">
          <cell r="N20451">
            <v>1003213370</v>
          </cell>
          <cell r="O20451">
            <v>45609</v>
          </cell>
        </row>
        <row r="20452">
          <cell r="N20452">
            <v>1003213443</v>
          </cell>
          <cell r="O20452">
            <v>45609</v>
          </cell>
        </row>
        <row r="20453">
          <cell r="N20453">
            <v>1003213624</v>
          </cell>
          <cell r="O20453">
            <v>45609</v>
          </cell>
        </row>
        <row r="20454">
          <cell r="N20454">
            <v>1003213626</v>
          </cell>
          <cell r="O20454">
            <v>45609</v>
          </cell>
        </row>
        <row r="20455">
          <cell r="N20455">
            <v>1003213669</v>
          </cell>
          <cell r="O20455">
            <v>45609</v>
          </cell>
        </row>
        <row r="20456">
          <cell r="N20456">
            <v>1003213598</v>
          </cell>
          <cell r="O20456">
            <v>45609</v>
          </cell>
        </row>
        <row r="20457">
          <cell r="N20457">
            <v>1003213640</v>
          </cell>
          <cell r="O20457">
            <v>45609</v>
          </cell>
        </row>
        <row r="20458">
          <cell r="N20458">
            <v>1003213567</v>
          </cell>
          <cell r="O20458">
            <v>45609</v>
          </cell>
        </row>
        <row r="20459">
          <cell r="N20459">
            <v>1003213632</v>
          </cell>
          <cell r="O20459">
            <v>45609</v>
          </cell>
        </row>
        <row r="20460">
          <cell r="N20460">
            <v>1003213628</v>
          </cell>
          <cell r="O20460">
            <v>45609</v>
          </cell>
        </row>
        <row r="20461">
          <cell r="N20461">
            <v>1003213613</v>
          </cell>
          <cell r="O20461">
            <v>45609</v>
          </cell>
        </row>
        <row r="20462">
          <cell r="N20462">
            <v>1003213511</v>
          </cell>
          <cell r="O20462">
            <v>45609</v>
          </cell>
        </row>
        <row r="20463">
          <cell r="N20463">
            <v>1003213498</v>
          </cell>
          <cell r="O20463">
            <v>45609</v>
          </cell>
        </row>
        <row r="20464">
          <cell r="N20464">
            <v>1003213551</v>
          </cell>
          <cell r="O20464">
            <v>45609</v>
          </cell>
        </row>
        <row r="20465">
          <cell r="N20465">
            <v>1003213606</v>
          </cell>
          <cell r="O20465">
            <v>45609</v>
          </cell>
        </row>
        <row r="20466">
          <cell r="N20466">
            <v>1003213525</v>
          </cell>
          <cell r="O20466">
            <v>45609</v>
          </cell>
        </row>
        <row r="20467">
          <cell r="N20467">
            <v>1003213602</v>
          </cell>
          <cell r="O20467">
            <v>45609</v>
          </cell>
        </row>
        <row r="20468">
          <cell r="N20468">
            <v>1003213402</v>
          </cell>
          <cell r="O20468">
            <v>45609</v>
          </cell>
        </row>
        <row r="20469">
          <cell r="N20469">
            <v>1003213374</v>
          </cell>
          <cell r="O20469">
            <v>45609</v>
          </cell>
        </row>
        <row r="20470">
          <cell r="N20470">
            <v>1003213526</v>
          </cell>
          <cell r="O20470">
            <v>45609</v>
          </cell>
        </row>
        <row r="20471">
          <cell r="N20471">
            <v>1003213754</v>
          </cell>
          <cell r="O20471">
            <v>45609</v>
          </cell>
        </row>
        <row r="20472">
          <cell r="N20472">
            <v>1003213763</v>
          </cell>
          <cell r="O20472">
            <v>45609</v>
          </cell>
        </row>
        <row r="20473">
          <cell r="N20473">
            <v>1003213778</v>
          </cell>
          <cell r="O20473">
            <v>45609</v>
          </cell>
        </row>
        <row r="20474">
          <cell r="N20474">
            <v>1003213503</v>
          </cell>
          <cell r="O20474">
            <v>45609</v>
          </cell>
        </row>
        <row r="20475">
          <cell r="N20475">
            <v>1003213448</v>
          </cell>
          <cell r="O20475">
            <v>45609</v>
          </cell>
        </row>
        <row r="20476">
          <cell r="N20476">
            <v>1003213396</v>
          </cell>
          <cell r="O20476">
            <v>45609</v>
          </cell>
        </row>
        <row r="20477">
          <cell r="N20477">
            <v>1003213689</v>
          </cell>
          <cell r="O20477">
            <v>45609</v>
          </cell>
        </row>
        <row r="20478">
          <cell r="N20478">
            <v>1003213523</v>
          </cell>
          <cell r="O20478">
            <v>45609</v>
          </cell>
        </row>
        <row r="20479">
          <cell r="N20479">
            <v>1003213631</v>
          </cell>
          <cell r="O20479">
            <v>45609</v>
          </cell>
        </row>
        <row r="20480">
          <cell r="N20480">
            <v>1003213775</v>
          </cell>
          <cell r="O20480">
            <v>45609</v>
          </cell>
        </row>
        <row r="20481">
          <cell r="N20481">
            <v>1003213553</v>
          </cell>
          <cell r="O20481">
            <v>45609</v>
          </cell>
        </row>
        <row r="20482">
          <cell r="N20482">
            <v>1003213305</v>
          </cell>
          <cell r="O20482">
            <v>45609</v>
          </cell>
        </row>
        <row r="20483">
          <cell r="N20483">
            <v>1003213561</v>
          </cell>
          <cell r="O20483">
            <v>45609</v>
          </cell>
        </row>
        <row r="20484">
          <cell r="N20484">
            <v>1003213460</v>
          </cell>
          <cell r="O20484">
            <v>45609</v>
          </cell>
        </row>
        <row r="20485">
          <cell r="N20485">
            <v>1003213563</v>
          </cell>
          <cell r="O20485">
            <v>45609</v>
          </cell>
        </row>
        <row r="20486">
          <cell r="N20486">
            <v>1003213369</v>
          </cell>
          <cell r="O20486">
            <v>45609</v>
          </cell>
        </row>
        <row r="20487">
          <cell r="N20487">
            <v>1003213473</v>
          </cell>
          <cell r="O20487">
            <v>45609</v>
          </cell>
        </row>
        <row r="20488">
          <cell r="N20488">
            <v>1003213456</v>
          </cell>
          <cell r="O20488">
            <v>45609</v>
          </cell>
        </row>
        <row r="20489">
          <cell r="N20489">
            <v>1003213730</v>
          </cell>
          <cell r="O20489">
            <v>45609</v>
          </cell>
        </row>
        <row r="20490">
          <cell r="N20490">
            <v>1003213634</v>
          </cell>
          <cell r="O20490">
            <v>45609</v>
          </cell>
        </row>
        <row r="20491">
          <cell r="N20491">
            <v>1003213317</v>
          </cell>
          <cell r="O20491">
            <v>45609</v>
          </cell>
        </row>
        <row r="20492">
          <cell r="N20492">
            <v>1003213761</v>
          </cell>
          <cell r="O20492">
            <v>45609</v>
          </cell>
        </row>
        <row r="20493">
          <cell r="N20493">
            <v>1003213762</v>
          </cell>
          <cell r="O20493">
            <v>45609</v>
          </cell>
        </row>
        <row r="20494">
          <cell r="N20494">
            <v>1003213733</v>
          </cell>
          <cell r="O20494">
            <v>45609</v>
          </cell>
        </row>
        <row r="20495">
          <cell r="N20495">
            <v>1003213381</v>
          </cell>
          <cell r="O20495">
            <v>45609</v>
          </cell>
        </row>
        <row r="20496">
          <cell r="N20496">
            <v>1003213597</v>
          </cell>
          <cell r="O20496">
            <v>45609</v>
          </cell>
        </row>
        <row r="20497">
          <cell r="N20497">
            <v>1003213745</v>
          </cell>
          <cell r="O20497">
            <v>45609</v>
          </cell>
        </row>
        <row r="20498">
          <cell r="N20498">
            <v>1003213558</v>
          </cell>
          <cell r="O20498">
            <v>45609</v>
          </cell>
        </row>
        <row r="20499">
          <cell r="N20499">
            <v>1003213465</v>
          </cell>
          <cell r="O20499">
            <v>45609</v>
          </cell>
        </row>
        <row r="20500">
          <cell r="N20500">
            <v>1003213356</v>
          </cell>
          <cell r="O20500">
            <v>45609</v>
          </cell>
        </row>
        <row r="20501">
          <cell r="N20501">
            <v>1003213495</v>
          </cell>
          <cell r="O20501">
            <v>45609</v>
          </cell>
        </row>
        <row r="20502">
          <cell r="N20502">
            <v>1003213573</v>
          </cell>
          <cell r="O20502">
            <v>45609</v>
          </cell>
        </row>
        <row r="20503">
          <cell r="N20503">
            <v>1003213650</v>
          </cell>
          <cell r="O20503">
            <v>45609</v>
          </cell>
        </row>
        <row r="20504">
          <cell r="N20504">
            <v>1003213727</v>
          </cell>
          <cell r="O20504">
            <v>45609</v>
          </cell>
        </row>
        <row r="20505">
          <cell r="N20505">
            <v>1003213308</v>
          </cell>
          <cell r="O20505">
            <v>45609</v>
          </cell>
        </row>
        <row r="20506">
          <cell r="N20506">
            <v>1003213421</v>
          </cell>
          <cell r="O20506">
            <v>45609</v>
          </cell>
        </row>
        <row r="20507">
          <cell r="N20507">
            <v>1003213633</v>
          </cell>
          <cell r="O20507">
            <v>45609</v>
          </cell>
        </row>
        <row r="20508">
          <cell r="N20508">
            <v>1003213300</v>
          </cell>
          <cell r="O20508">
            <v>45609</v>
          </cell>
        </row>
        <row r="20509">
          <cell r="N20509">
            <v>1003213360</v>
          </cell>
          <cell r="O20509">
            <v>45609</v>
          </cell>
        </row>
        <row r="20510">
          <cell r="N20510">
            <v>1003213471</v>
          </cell>
          <cell r="O20510">
            <v>45609</v>
          </cell>
        </row>
        <row r="20511">
          <cell r="N20511">
            <v>1003213501</v>
          </cell>
          <cell r="O20511">
            <v>45609</v>
          </cell>
        </row>
        <row r="20512">
          <cell r="N20512">
            <v>1003213414</v>
          </cell>
          <cell r="O20512">
            <v>45609</v>
          </cell>
        </row>
        <row r="20513">
          <cell r="N20513">
            <v>1003213469</v>
          </cell>
          <cell r="O20513">
            <v>45609</v>
          </cell>
        </row>
        <row r="20514">
          <cell r="N20514">
            <v>1003213661</v>
          </cell>
          <cell r="O20514">
            <v>45609</v>
          </cell>
        </row>
        <row r="20515">
          <cell r="N20515">
            <v>1003213467</v>
          </cell>
          <cell r="O20515">
            <v>45609</v>
          </cell>
        </row>
        <row r="20516">
          <cell r="N20516">
            <v>1003213432</v>
          </cell>
          <cell r="O20516">
            <v>45609</v>
          </cell>
        </row>
        <row r="20517">
          <cell r="N20517">
            <v>1003213750</v>
          </cell>
          <cell r="O20517">
            <v>45609</v>
          </cell>
        </row>
        <row r="20518">
          <cell r="N20518">
            <v>1003213524</v>
          </cell>
          <cell r="O20518">
            <v>45609</v>
          </cell>
        </row>
        <row r="20519">
          <cell r="N20519">
            <v>1003213357</v>
          </cell>
          <cell r="O20519">
            <v>45609</v>
          </cell>
        </row>
        <row r="20520">
          <cell r="N20520">
            <v>1003213497</v>
          </cell>
          <cell r="O20520">
            <v>45609</v>
          </cell>
        </row>
        <row r="20521">
          <cell r="N20521">
            <v>1003213753</v>
          </cell>
          <cell r="O20521">
            <v>45609</v>
          </cell>
        </row>
        <row r="20522">
          <cell r="N20522">
            <v>1003213629</v>
          </cell>
          <cell r="O20522">
            <v>45609</v>
          </cell>
        </row>
        <row r="20523">
          <cell r="N20523">
            <v>1003213675</v>
          </cell>
          <cell r="O20523">
            <v>45609</v>
          </cell>
        </row>
        <row r="20524">
          <cell r="N20524">
            <v>1003213590</v>
          </cell>
          <cell r="O20524">
            <v>45609</v>
          </cell>
        </row>
        <row r="20525">
          <cell r="N20525">
            <v>1003213404</v>
          </cell>
          <cell r="O20525">
            <v>45609</v>
          </cell>
        </row>
        <row r="20526">
          <cell r="N20526">
            <v>1003213639</v>
          </cell>
          <cell r="O20526">
            <v>45609</v>
          </cell>
        </row>
        <row r="20527">
          <cell r="N20527">
            <v>1003213770</v>
          </cell>
          <cell r="O20527">
            <v>45609</v>
          </cell>
        </row>
        <row r="20528">
          <cell r="N20528">
            <v>1003213676</v>
          </cell>
          <cell r="O20528">
            <v>45609</v>
          </cell>
        </row>
        <row r="20529">
          <cell r="N20529">
            <v>1003213383</v>
          </cell>
          <cell r="O20529">
            <v>45609</v>
          </cell>
        </row>
        <row r="20530">
          <cell r="N20530">
            <v>1003213701</v>
          </cell>
          <cell r="O20530">
            <v>45609</v>
          </cell>
        </row>
        <row r="20531">
          <cell r="N20531">
            <v>1003213680</v>
          </cell>
          <cell r="O20531">
            <v>45609</v>
          </cell>
        </row>
        <row r="20532">
          <cell r="N20532">
            <v>1003213389</v>
          </cell>
          <cell r="O20532">
            <v>45609</v>
          </cell>
        </row>
        <row r="20533">
          <cell r="N20533">
            <v>1003213587</v>
          </cell>
          <cell r="O20533">
            <v>45609</v>
          </cell>
        </row>
        <row r="20534">
          <cell r="N20534">
            <v>1003213298</v>
          </cell>
          <cell r="O20534">
            <v>45609</v>
          </cell>
        </row>
        <row r="20535">
          <cell r="N20535">
            <v>1003213422</v>
          </cell>
          <cell r="O20535">
            <v>45609</v>
          </cell>
        </row>
        <row r="20536">
          <cell r="N20536">
            <v>1003213304</v>
          </cell>
          <cell r="O20536">
            <v>45609</v>
          </cell>
        </row>
        <row r="20537">
          <cell r="N20537">
            <v>1003213434</v>
          </cell>
          <cell r="O20537">
            <v>45609</v>
          </cell>
        </row>
        <row r="20538">
          <cell r="N20538">
            <v>1003213564</v>
          </cell>
          <cell r="O20538">
            <v>45609</v>
          </cell>
        </row>
        <row r="20539">
          <cell r="N20539">
            <v>1003213386</v>
          </cell>
          <cell r="O20539">
            <v>45609</v>
          </cell>
        </row>
        <row r="20540">
          <cell r="N20540">
            <v>1003213582</v>
          </cell>
          <cell r="O20540">
            <v>45609</v>
          </cell>
        </row>
        <row r="20541">
          <cell r="N20541">
            <v>1003213681</v>
          </cell>
          <cell r="O20541">
            <v>45609</v>
          </cell>
        </row>
        <row r="20542">
          <cell r="N20542">
            <v>1003213515</v>
          </cell>
          <cell r="O20542">
            <v>45609</v>
          </cell>
        </row>
        <row r="20543">
          <cell r="N20543">
            <v>1003213464</v>
          </cell>
          <cell r="O20543">
            <v>45609</v>
          </cell>
        </row>
        <row r="20544">
          <cell r="N20544">
            <v>1003213468</v>
          </cell>
          <cell r="O20544">
            <v>45609</v>
          </cell>
        </row>
        <row r="20545">
          <cell r="N20545">
            <v>1003213616</v>
          </cell>
          <cell r="O20545">
            <v>45609</v>
          </cell>
        </row>
        <row r="20546">
          <cell r="N20546">
            <v>1003213642</v>
          </cell>
          <cell r="O20546">
            <v>45609</v>
          </cell>
        </row>
        <row r="20547">
          <cell r="N20547">
            <v>1003213559</v>
          </cell>
          <cell r="O20547">
            <v>45609</v>
          </cell>
        </row>
        <row r="20548">
          <cell r="N20548">
            <v>1003213557</v>
          </cell>
          <cell r="O20548">
            <v>45609</v>
          </cell>
        </row>
        <row r="20549">
          <cell r="N20549">
            <v>1003213504</v>
          </cell>
          <cell r="O20549">
            <v>45609</v>
          </cell>
        </row>
        <row r="20550">
          <cell r="N20550">
            <v>1003213759</v>
          </cell>
          <cell r="O20550">
            <v>45609</v>
          </cell>
        </row>
        <row r="20551">
          <cell r="N20551">
            <v>1003213358</v>
          </cell>
          <cell r="O20551">
            <v>45609</v>
          </cell>
        </row>
        <row r="20552">
          <cell r="N20552">
            <v>1003213429</v>
          </cell>
          <cell r="O20552">
            <v>45609</v>
          </cell>
        </row>
        <row r="20553">
          <cell r="N20553">
            <v>1003213769</v>
          </cell>
          <cell r="O20553">
            <v>45609</v>
          </cell>
        </row>
        <row r="20554">
          <cell r="N20554">
            <v>1003213574</v>
          </cell>
          <cell r="O20554">
            <v>45609</v>
          </cell>
        </row>
        <row r="20555">
          <cell r="N20555">
            <v>1003213399</v>
          </cell>
          <cell r="O20555">
            <v>45609</v>
          </cell>
        </row>
        <row r="20556">
          <cell r="N20556">
            <v>1003213502</v>
          </cell>
          <cell r="O20556">
            <v>45609</v>
          </cell>
        </row>
        <row r="20557">
          <cell r="N20557">
            <v>1003213458</v>
          </cell>
          <cell r="O20557">
            <v>45609</v>
          </cell>
        </row>
        <row r="20558">
          <cell r="N20558">
            <v>1003213437</v>
          </cell>
          <cell r="O20558">
            <v>45609</v>
          </cell>
        </row>
        <row r="20559">
          <cell r="N20559">
            <v>1003213601</v>
          </cell>
          <cell r="O20559">
            <v>45609</v>
          </cell>
        </row>
        <row r="20560">
          <cell r="N20560">
            <v>1003213430</v>
          </cell>
          <cell r="O20560">
            <v>45609</v>
          </cell>
        </row>
        <row r="20561">
          <cell r="N20561">
            <v>1003213447</v>
          </cell>
          <cell r="O20561">
            <v>45609</v>
          </cell>
        </row>
        <row r="20562">
          <cell r="N20562">
            <v>1003213324</v>
          </cell>
          <cell r="O20562">
            <v>45609</v>
          </cell>
        </row>
        <row r="20563">
          <cell r="N20563">
            <v>1003213332</v>
          </cell>
          <cell r="O20563">
            <v>45609</v>
          </cell>
        </row>
        <row r="20564">
          <cell r="N20564">
            <v>1003213690</v>
          </cell>
          <cell r="O20564">
            <v>45609</v>
          </cell>
        </row>
        <row r="20565">
          <cell r="N20565">
            <v>1003213738</v>
          </cell>
          <cell r="O20565">
            <v>45609</v>
          </cell>
        </row>
        <row r="20566">
          <cell r="N20566">
            <v>1003213449</v>
          </cell>
          <cell r="O20566">
            <v>45609</v>
          </cell>
        </row>
        <row r="20567">
          <cell r="N20567">
            <v>1003213455</v>
          </cell>
          <cell r="O20567">
            <v>45609</v>
          </cell>
        </row>
        <row r="20568">
          <cell r="N20568">
            <v>1003213459</v>
          </cell>
          <cell r="O20568">
            <v>45609</v>
          </cell>
        </row>
        <row r="20569">
          <cell r="N20569">
            <v>1003213706</v>
          </cell>
          <cell r="O20569">
            <v>45609</v>
          </cell>
        </row>
        <row r="20570">
          <cell r="N20570">
            <v>1003213666</v>
          </cell>
          <cell r="O20570">
            <v>45609</v>
          </cell>
        </row>
        <row r="20571">
          <cell r="N20571">
            <v>1003213202</v>
          </cell>
          <cell r="O20571">
            <v>45609</v>
          </cell>
        </row>
        <row r="20572">
          <cell r="N20572">
            <v>1003213245</v>
          </cell>
          <cell r="O20572">
            <v>45609</v>
          </cell>
        </row>
        <row r="20573">
          <cell r="N20573">
            <v>1003213233</v>
          </cell>
          <cell r="O20573">
            <v>45609</v>
          </cell>
        </row>
        <row r="20574">
          <cell r="N20574">
            <v>1003213194</v>
          </cell>
          <cell r="O20574">
            <v>45609</v>
          </cell>
        </row>
        <row r="20575">
          <cell r="N20575">
            <v>1003213187</v>
          </cell>
          <cell r="O20575">
            <v>45609</v>
          </cell>
        </row>
        <row r="20576">
          <cell r="N20576">
            <v>1003213210</v>
          </cell>
          <cell r="O20576">
            <v>45609</v>
          </cell>
        </row>
        <row r="20577">
          <cell r="N20577">
            <v>1003213258</v>
          </cell>
          <cell r="O20577">
            <v>45609</v>
          </cell>
        </row>
        <row r="20578">
          <cell r="N20578">
            <v>1003213244</v>
          </cell>
          <cell r="O20578">
            <v>45609</v>
          </cell>
        </row>
        <row r="20579">
          <cell r="N20579">
            <v>1003213274</v>
          </cell>
          <cell r="O20579">
            <v>45609</v>
          </cell>
        </row>
        <row r="20580">
          <cell r="N20580">
            <v>1003213203</v>
          </cell>
          <cell r="O20580">
            <v>45609</v>
          </cell>
        </row>
        <row r="20581">
          <cell r="N20581">
            <v>1003213228</v>
          </cell>
          <cell r="O20581">
            <v>45609</v>
          </cell>
        </row>
        <row r="20582">
          <cell r="N20582">
            <v>1003213196</v>
          </cell>
          <cell r="O20582">
            <v>45609</v>
          </cell>
        </row>
        <row r="20583">
          <cell r="N20583">
            <v>1003213199</v>
          </cell>
          <cell r="O20583">
            <v>45609</v>
          </cell>
        </row>
        <row r="20584">
          <cell r="N20584">
            <v>1003213249</v>
          </cell>
          <cell r="O20584">
            <v>45609</v>
          </cell>
        </row>
        <row r="20585">
          <cell r="N20585">
            <v>1003213222</v>
          </cell>
          <cell r="O20585">
            <v>45609</v>
          </cell>
        </row>
        <row r="20586">
          <cell r="N20586">
            <v>1003213243</v>
          </cell>
          <cell r="O20586">
            <v>45609</v>
          </cell>
        </row>
        <row r="20587">
          <cell r="N20587">
            <v>1003213184</v>
          </cell>
          <cell r="O20587">
            <v>45609</v>
          </cell>
        </row>
        <row r="20588">
          <cell r="N20588">
            <v>1003213221</v>
          </cell>
          <cell r="O20588">
            <v>45609</v>
          </cell>
        </row>
        <row r="20589">
          <cell r="N20589">
            <v>1003213246</v>
          </cell>
          <cell r="O20589">
            <v>45609</v>
          </cell>
        </row>
        <row r="20590">
          <cell r="N20590">
            <v>1003213232</v>
          </cell>
          <cell r="O20590">
            <v>45609</v>
          </cell>
        </row>
        <row r="20591">
          <cell r="N20591">
            <v>1003213219</v>
          </cell>
          <cell r="O20591">
            <v>45609</v>
          </cell>
        </row>
        <row r="20592">
          <cell r="N20592">
            <v>1003213282</v>
          </cell>
          <cell r="O20592">
            <v>45609</v>
          </cell>
        </row>
        <row r="20593">
          <cell r="N20593">
            <v>1003213248</v>
          </cell>
          <cell r="O20593">
            <v>45609</v>
          </cell>
        </row>
        <row r="20594">
          <cell r="N20594">
            <v>1003213189</v>
          </cell>
          <cell r="O20594">
            <v>45609</v>
          </cell>
        </row>
        <row r="20595">
          <cell r="N20595">
            <v>1003213208</v>
          </cell>
          <cell r="O20595">
            <v>45609</v>
          </cell>
        </row>
        <row r="20596">
          <cell r="N20596">
            <v>1003213257</v>
          </cell>
          <cell r="O20596">
            <v>45609</v>
          </cell>
        </row>
        <row r="20597">
          <cell r="N20597">
            <v>1003213241</v>
          </cell>
          <cell r="O20597">
            <v>45609</v>
          </cell>
        </row>
        <row r="20598">
          <cell r="N20598">
            <v>1003213191</v>
          </cell>
          <cell r="O20598">
            <v>45609</v>
          </cell>
        </row>
        <row r="20599">
          <cell r="N20599">
            <v>1003213238</v>
          </cell>
          <cell r="O20599">
            <v>45609</v>
          </cell>
        </row>
        <row r="20600">
          <cell r="N20600">
            <v>1003213262</v>
          </cell>
          <cell r="O20600">
            <v>45609</v>
          </cell>
        </row>
        <row r="20601">
          <cell r="N20601">
            <v>1003213279</v>
          </cell>
          <cell r="O20601">
            <v>45609</v>
          </cell>
        </row>
        <row r="20602">
          <cell r="N20602">
            <v>1003213255</v>
          </cell>
          <cell r="O20602">
            <v>45609</v>
          </cell>
        </row>
        <row r="20603">
          <cell r="N20603">
            <v>1003213201</v>
          </cell>
          <cell r="O20603">
            <v>45609</v>
          </cell>
        </row>
        <row r="20604">
          <cell r="N20604">
            <v>1003213206</v>
          </cell>
          <cell r="O20604">
            <v>45609</v>
          </cell>
        </row>
        <row r="20605">
          <cell r="N20605">
            <v>1003213190</v>
          </cell>
          <cell r="O20605">
            <v>45609</v>
          </cell>
        </row>
        <row r="20606">
          <cell r="N20606">
            <v>1003213211</v>
          </cell>
          <cell r="O20606">
            <v>45609</v>
          </cell>
        </row>
        <row r="20607">
          <cell r="N20607">
            <v>1003213188</v>
          </cell>
          <cell r="O20607">
            <v>45609</v>
          </cell>
        </row>
        <row r="20608">
          <cell r="N20608">
            <v>1003213227</v>
          </cell>
          <cell r="O20608">
            <v>45609</v>
          </cell>
        </row>
        <row r="20609">
          <cell r="N20609">
            <v>1003213229</v>
          </cell>
          <cell r="O20609">
            <v>45609</v>
          </cell>
        </row>
        <row r="20610">
          <cell r="N20610">
            <v>1003213239</v>
          </cell>
          <cell r="O20610">
            <v>45609</v>
          </cell>
        </row>
        <row r="20611">
          <cell r="N20611">
            <v>1003213276</v>
          </cell>
          <cell r="O20611">
            <v>45609</v>
          </cell>
        </row>
        <row r="20612">
          <cell r="N20612">
            <v>1003213266</v>
          </cell>
          <cell r="O20612">
            <v>45609</v>
          </cell>
        </row>
        <row r="20613">
          <cell r="N20613">
            <v>1003213197</v>
          </cell>
          <cell r="O20613">
            <v>45609</v>
          </cell>
        </row>
        <row r="20614">
          <cell r="N20614">
            <v>1003213236</v>
          </cell>
          <cell r="O20614">
            <v>45609</v>
          </cell>
        </row>
        <row r="20615">
          <cell r="N20615">
            <v>1003213287</v>
          </cell>
          <cell r="O20615">
            <v>45609</v>
          </cell>
        </row>
        <row r="20616">
          <cell r="N20616">
            <v>1003213205</v>
          </cell>
          <cell r="O20616">
            <v>45609</v>
          </cell>
        </row>
        <row r="20617">
          <cell r="N20617">
            <v>1003213283</v>
          </cell>
          <cell r="O20617">
            <v>45609</v>
          </cell>
        </row>
        <row r="20618">
          <cell r="N20618">
            <v>1003213253</v>
          </cell>
          <cell r="O20618">
            <v>45609</v>
          </cell>
        </row>
        <row r="20619">
          <cell r="N20619">
            <v>1003213216</v>
          </cell>
          <cell r="O20619">
            <v>45609</v>
          </cell>
        </row>
        <row r="20620">
          <cell r="N20620">
            <v>1003213265</v>
          </cell>
          <cell r="O20620">
            <v>45609</v>
          </cell>
        </row>
        <row r="20621">
          <cell r="N20621">
            <v>1003213193</v>
          </cell>
          <cell r="O20621">
            <v>45609</v>
          </cell>
        </row>
        <row r="20622">
          <cell r="N20622">
            <v>1003213280</v>
          </cell>
          <cell r="O20622">
            <v>45609</v>
          </cell>
        </row>
        <row r="20623">
          <cell r="N20623">
            <v>1003213225</v>
          </cell>
          <cell r="O20623">
            <v>45609</v>
          </cell>
        </row>
        <row r="20624">
          <cell r="N20624">
            <v>1003213273</v>
          </cell>
          <cell r="O20624">
            <v>45609</v>
          </cell>
        </row>
        <row r="20625">
          <cell r="N20625">
            <v>1003213289</v>
          </cell>
          <cell r="O20625">
            <v>45609</v>
          </cell>
        </row>
        <row r="20626">
          <cell r="N20626">
            <v>1003213224</v>
          </cell>
          <cell r="O20626">
            <v>45609</v>
          </cell>
        </row>
        <row r="20627">
          <cell r="N20627">
            <v>1003213200</v>
          </cell>
          <cell r="O20627">
            <v>45609</v>
          </cell>
        </row>
        <row r="20628">
          <cell r="N20628">
            <v>1003213213</v>
          </cell>
          <cell r="O20628">
            <v>45609</v>
          </cell>
        </row>
        <row r="20629">
          <cell r="N20629">
            <v>1003213226</v>
          </cell>
          <cell r="O20629">
            <v>45609</v>
          </cell>
        </row>
        <row r="20630">
          <cell r="N20630">
            <v>1003213268</v>
          </cell>
          <cell r="O20630">
            <v>45609</v>
          </cell>
        </row>
        <row r="20631">
          <cell r="N20631">
            <v>1003213192</v>
          </cell>
          <cell r="O20631">
            <v>45609</v>
          </cell>
        </row>
        <row r="20632">
          <cell r="N20632">
            <v>1003213237</v>
          </cell>
          <cell r="O20632">
            <v>45609</v>
          </cell>
        </row>
        <row r="20633">
          <cell r="N20633">
            <v>1003213267</v>
          </cell>
          <cell r="O20633">
            <v>45609</v>
          </cell>
        </row>
        <row r="20634">
          <cell r="N20634">
            <v>1003213263</v>
          </cell>
          <cell r="O20634">
            <v>45609</v>
          </cell>
        </row>
        <row r="20635">
          <cell r="N20635">
            <v>1003213270</v>
          </cell>
          <cell r="O20635">
            <v>45609</v>
          </cell>
        </row>
        <row r="20636">
          <cell r="N20636">
            <v>1003213186</v>
          </cell>
          <cell r="O20636">
            <v>45609</v>
          </cell>
        </row>
        <row r="20637">
          <cell r="N20637">
            <v>1003213278</v>
          </cell>
          <cell r="O20637">
            <v>45609</v>
          </cell>
        </row>
        <row r="20638">
          <cell r="N20638">
            <v>1003213275</v>
          </cell>
          <cell r="O20638">
            <v>45609</v>
          </cell>
        </row>
        <row r="20639">
          <cell r="N20639">
            <v>1003213256</v>
          </cell>
          <cell r="O20639">
            <v>45609</v>
          </cell>
        </row>
        <row r="20640">
          <cell r="N20640">
            <v>1003213290</v>
          </cell>
          <cell r="O20640">
            <v>45609</v>
          </cell>
        </row>
        <row r="20641">
          <cell r="N20641">
            <v>1003213240</v>
          </cell>
          <cell r="O20641">
            <v>45609</v>
          </cell>
        </row>
        <row r="20642">
          <cell r="N20642">
            <v>1003213214</v>
          </cell>
          <cell r="O20642">
            <v>45609</v>
          </cell>
        </row>
        <row r="20643">
          <cell r="N20643">
            <v>1003213209</v>
          </cell>
          <cell r="O20643">
            <v>45609</v>
          </cell>
        </row>
        <row r="20644">
          <cell r="N20644">
            <v>1003213286</v>
          </cell>
          <cell r="O20644">
            <v>45609</v>
          </cell>
        </row>
        <row r="20645">
          <cell r="N20645">
            <v>1003213271</v>
          </cell>
          <cell r="O20645">
            <v>45609</v>
          </cell>
        </row>
        <row r="20646">
          <cell r="N20646">
            <v>1003213250</v>
          </cell>
          <cell r="O20646">
            <v>45609</v>
          </cell>
        </row>
        <row r="20647">
          <cell r="N20647">
            <v>1003213185</v>
          </cell>
          <cell r="O20647">
            <v>45609</v>
          </cell>
        </row>
        <row r="20648">
          <cell r="N20648">
            <v>1003213281</v>
          </cell>
          <cell r="O20648">
            <v>45609</v>
          </cell>
        </row>
        <row r="20649">
          <cell r="N20649">
            <v>1003213261</v>
          </cell>
          <cell r="O20649">
            <v>45609</v>
          </cell>
        </row>
        <row r="20650">
          <cell r="N20650">
            <v>1003213230</v>
          </cell>
          <cell r="O20650">
            <v>45609</v>
          </cell>
        </row>
        <row r="20651">
          <cell r="N20651">
            <v>1003213288</v>
          </cell>
          <cell r="O20651">
            <v>45609</v>
          </cell>
        </row>
        <row r="20652">
          <cell r="N20652">
            <v>1003213204</v>
          </cell>
          <cell r="O20652">
            <v>45609</v>
          </cell>
        </row>
        <row r="20653">
          <cell r="N20653">
            <v>1003213198</v>
          </cell>
          <cell r="O20653">
            <v>45609</v>
          </cell>
        </row>
        <row r="20654">
          <cell r="N20654">
            <v>1003213269</v>
          </cell>
          <cell r="O20654">
            <v>45609</v>
          </cell>
        </row>
        <row r="20655">
          <cell r="N20655">
            <v>1003213247</v>
          </cell>
          <cell r="O20655">
            <v>45609</v>
          </cell>
        </row>
        <row r="20656">
          <cell r="N20656">
            <v>1003213212</v>
          </cell>
          <cell r="O20656">
            <v>45609</v>
          </cell>
        </row>
        <row r="20657">
          <cell r="N20657">
            <v>1003213220</v>
          </cell>
          <cell r="O20657">
            <v>45609</v>
          </cell>
        </row>
        <row r="20658">
          <cell r="N20658">
            <v>1003213235</v>
          </cell>
          <cell r="O20658">
            <v>45609</v>
          </cell>
        </row>
        <row r="20659">
          <cell r="N20659">
            <v>1003213272</v>
          </cell>
          <cell r="O20659">
            <v>45609</v>
          </cell>
        </row>
        <row r="20660">
          <cell r="N20660">
            <v>1003213223</v>
          </cell>
          <cell r="O20660">
            <v>45609</v>
          </cell>
        </row>
        <row r="20661">
          <cell r="N20661">
            <v>1003213285</v>
          </cell>
          <cell r="O20661">
            <v>45609</v>
          </cell>
        </row>
        <row r="20662">
          <cell r="N20662">
            <v>1003213218</v>
          </cell>
          <cell r="O20662">
            <v>45609</v>
          </cell>
        </row>
        <row r="20663">
          <cell r="N20663">
            <v>1003213215</v>
          </cell>
          <cell r="O20663">
            <v>45609</v>
          </cell>
        </row>
        <row r="20664">
          <cell r="N20664">
            <v>1003213252</v>
          </cell>
          <cell r="O20664">
            <v>45609</v>
          </cell>
        </row>
        <row r="20665">
          <cell r="N20665">
            <v>1003213231</v>
          </cell>
          <cell r="O20665">
            <v>45609</v>
          </cell>
        </row>
        <row r="20666">
          <cell r="N20666">
            <v>1003213284</v>
          </cell>
          <cell r="O20666">
            <v>45609</v>
          </cell>
        </row>
        <row r="20667">
          <cell r="N20667">
            <v>1003213260</v>
          </cell>
          <cell r="O20667">
            <v>45609</v>
          </cell>
        </row>
        <row r="20668">
          <cell r="N20668">
            <v>1003213259</v>
          </cell>
          <cell r="O20668">
            <v>45609</v>
          </cell>
        </row>
        <row r="20669">
          <cell r="N20669">
            <v>1003213242</v>
          </cell>
          <cell r="O20669">
            <v>45609</v>
          </cell>
        </row>
        <row r="20670">
          <cell r="N20670">
            <v>1003213251</v>
          </cell>
          <cell r="O20670">
            <v>45609</v>
          </cell>
        </row>
        <row r="20671">
          <cell r="N20671">
            <v>1003213195</v>
          </cell>
          <cell r="O20671">
            <v>45609</v>
          </cell>
        </row>
        <row r="20672">
          <cell r="N20672">
            <v>1003213277</v>
          </cell>
          <cell r="O20672">
            <v>45609</v>
          </cell>
        </row>
        <row r="20673">
          <cell r="N20673">
            <v>1003213207</v>
          </cell>
          <cell r="O20673">
            <v>45609</v>
          </cell>
        </row>
        <row r="20674">
          <cell r="N20674">
            <v>1003213234</v>
          </cell>
          <cell r="O20674">
            <v>45609</v>
          </cell>
        </row>
        <row r="20675">
          <cell r="N20675">
            <v>1003213217</v>
          </cell>
          <cell r="O20675">
            <v>45609</v>
          </cell>
        </row>
        <row r="20676">
          <cell r="N20676">
            <v>1003212811</v>
          </cell>
          <cell r="O20676">
            <v>45609</v>
          </cell>
        </row>
        <row r="20677">
          <cell r="N20677">
            <v>1003212816</v>
          </cell>
          <cell r="O20677">
            <v>45609</v>
          </cell>
        </row>
        <row r="20678">
          <cell r="N20678">
            <v>1003212812</v>
          </cell>
          <cell r="O20678">
            <v>45609</v>
          </cell>
        </row>
        <row r="20679">
          <cell r="N20679">
            <v>1003212813</v>
          </cell>
          <cell r="O20679">
            <v>45609</v>
          </cell>
        </row>
        <row r="20680">
          <cell r="N20680">
            <v>1003212814</v>
          </cell>
          <cell r="O20680">
            <v>45609</v>
          </cell>
        </row>
        <row r="20681">
          <cell r="N20681">
            <v>1003212815</v>
          </cell>
          <cell r="O20681">
            <v>45609</v>
          </cell>
        </row>
        <row r="20682">
          <cell r="N20682">
            <v>1003216721</v>
          </cell>
          <cell r="O20682">
            <v>45600</v>
          </cell>
        </row>
        <row r="20683">
          <cell r="N20683">
            <v>1003216722</v>
          </cell>
          <cell r="O20683">
            <v>45600</v>
          </cell>
        </row>
        <row r="20684">
          <cell r="N20684">
            <v>1003216723</v>
          </cell>
          <cell r="O20684">
            <v>45600</v>
          </cell>
        </row>
        <row r="20685">
          <cell r="N20685">
            <v>1003216724</v>
          </cell>
          <cell r="O20685">
            <v>45600</v>
          </cell>
        </row>
        <row r="20686">
          <cell r="N20686">
            <v>1003216725</v>
          </cell>
          <cell r="O20686">
            <v>45600</v>
          </cell>
        </row>
        <row r="20687">
          <cell r="N20687">
            <v>1003216726</v>
          </cell>
          <cell r="O20687">
            <v>45600</v>
          </cell>
        </row>
        <row r="20688">
          <cell r="N20688">
            <v>1003216727</v>
          </cell>
          <cell r="O20688">
            <v>45600</v>
          </cell>
        </row>
        <row r="20689">
          <cell r="N20689">
            <v>1003216728</v>
          </cell>
          <cell r="O20689">
            <v>45600</v>
          </cell>
        </row>
        <row r="20690">
          <cell r="N20690">
            <v>1003216729</v>
          </cell>
          <cell r="O20690">
            <v>45600</v>
          </cell>
        </row>
        <row r="20691">
          <cell r="N20691">
            <v>1003216730</v>
          </cell>
          <cell r="O20691">
            <v>45600</v>
          </cell>
        </row>
        <row r="20692">
          <cell r="N20692">
            <v>1003216731</v>
          </cell>
          <cell r="O20692">
            <v>45600</v>
          </cell>
        </row>
        <row r="20693">
          <cell r="N20693">
            <v>1003216732</v>
          </cell>
          <cell r="O20693">
            <v>45600</v>
          </cell>
        </row>
        <row r="20694">
          <cell r="N20694">
            <v>1003216733</v>
          </cell>
          <cell r="O20694">
            <v>45600</v>
          </cell>
        </row>
        <row r="20695">
          <cell r="N20695">
            <v>1003216734</v>
          </cell>
          <cell r="O20695">
            <v>45600</v>
          </cell>
        </row>
        <row r="20696">
          <cell r="N20696">
            <v>1003216735</v>
          </cell>
          <cell r="O20696">
            <v>45600</v>
          </cell>
        </row>
        <row r="20697">
          <cell r="N20697">
            <v>1003216736</v>
          </cell>
          <cell r="O20697">
            <v>45600</v>
          </cell>
        </row>
        <row r="20698">
          <cell r="N20698">
            <v>1003216737</v>
          </cell>
          <cell r="O20698">
            <v>45600</v>
          </cell>
        </row>
        <row r="20699">
          <cell r="N20699">
            <v>1003216738</v>
          </cell>
          <cell r="O20699">
            <v>45600</v>
          </cell>
        </row>
        <row r="20700">
          <cell r="N20700">
            <v>1003216739</v>
          </cell>
          <cell r="O20700">
            <v>45600</v>
          </cell>
        </row>
        <row r="20701">
          <cell r="N20701">
            <v>1003216740</v>
          </cell>
          <cell r="O20701">
            <v>45600</v>
          </cell>
        </row>
        <row r="20702">
          <cell r="N20702">
            <v>1003216741</v>
          </cell>
          <cell r="O20702">
            <v>45600</v>
          </cell>
        </row>
        <row r="20703">
          <cell r="N20703">
            <v>1003216742</v>
          </cell>
          <cell r="O20703">
            <v>45600</v>
          </cell>
        </row>
        <row r="20704">
          <cell r="N20704">
            <v>1003216743</v>
          </cell>
          <cell r="O20704">
            <v>45600</v>
          </cell>
        </row>
        <row r="20705">
          <cell r="N20705">
            <v>1003216747</v>
          </cell>
          <cell r="O20705">
            <v>45603</v>
          </cell>
        </row>
        <row r="20706">
          <cell r="N20706">
            <v>1003216748</v>
          </cell>
          <cell r="O20706">
            <v>45603</v>
          </cell>
        </row>
        <row r="20707">
          <cell r="N20707">
            <v>1003216749</v>
          </cell>
          <cell r="O20707">
            <v>45603</v>
          </cell>
        </row>
        <row r="20708">
          <cell r="N20708">
            <v>1003216750</v>
          </cell>
          <cell r="O20708">
            <v>45603</v>
          </cell>
        </row>
        <row r="20709">
          <cell r="N20709">
            <v>1003216751</v>
          </cell>
          <cell r="O20709">
            <v>45603</v>
          </cell>
        </row>
        <row r="20710">
          <cell r="N20710">
            <v>1003216752</v>
          </cell>
          <cell r="O20710">
            <v>45603</v>
          </cell>
        </row>
        <row r="20711">
          <cell r="N20711">
            <v>1003216753</v>
          </cell>
          <cell r="O20711">
            <v>45603</v>
          </cell>
        </row>
        <row r="20712">
          <cell r="N20712">
            <v>1003216764</v>
          </cell>
          <cell r="O20712">
            <v>45603</v>
          </cell>
        </row>
        <row r="20713">
          <cell r="N20713">
            <v>1003216765</v>
          </cell>
          <cell r="O20713">
            <v>45603</v>
          </cell>
        </row>
        <row r="20714">
          <cell r="N20714">
            <v>1003217050</v>
          </cell>
          <cell r="O20714">
            <v>45603</v>
          </cell>
        </row>
        <row r="20715">
          <cell r="N20715">
            <v>1003217051</v>
          </cell>
          <cell r="O20715">
            <v>45603</v>
          </cell>
        </row>
        <row r="20716">
          <cell r="N20716">
            <v>1003217052</v>
          </cell>
          <cell r="O20716">
            <v>45603</v>
          </cell>
        </row>
        <row r="20717">
          <cell r="N20717">
            <v>1003217053</v>
          </cell>
          <cell r="O20717">
            <v>45603</v>
          </cell>
        </row>
        <row r="20718">
          <cell r="N20718">
            <v>1003217054</v>
          </cell>
          <cell r="O20718">
            <v>45603</v>
          </cell>
        </row>
        <row r="20719">
          <cell r="N20719">
            <v>1003217055</v>
          </cell>
          <cell r="O20719">
            <v>45603</v>
          </cell>
        </row>
        <row r="20720">
          <cell r="N20720">
            <v>1003217056</v>
          </cell>
          <cell r="O20720">
            <v>45603</v>
          </cell>
        </row>
        <row r="20721">
          <cell r="N20721">
            <v>1003217312</v>
          </cell>
          <cell r="O20721">
            <v>45609</v>
          </cell>
        </row>
        <row r="20722">
          <cell r="N20722">
            <v>1003217321</v>
          </cell>
          <cell r="O20722">
            <v>45609</v>
          </cell>
        </row>
        <row r="20723">
          <cell r="N20723">
            <v>1003217431</v>
          </cell>
          <cell r="O20723">
            <v>45603</v>
          </cell>
        </row>
        <row r="20724">
          <cell r="N20724">
            <v>1003217432</v>
          </cell>
          <cell r="O20724">
            <v>45603</v>
          </cell>
        </row>
        <row r="20725">
          <cell r="N20725">
            <v>1003217433</v>
          </cell>
          <cell r="O20725">
            <v>45603</v>
          </cell>
        </row>
        <row r="20726">
          <cell r="N20726">
            <v>1003217434</v>
          </cell>
          <cell r="O20726">
            <v>45603</v>
          </cell>
        </row>
        <row r="20727">
          <cell r="N20727">
            <v>1003217435</v>
          </cell>
          <cell r="O20727">
            <v>45603</v>
          </cell>
        </row>
        <row r="20728">
          <cell r="N20728">
            <v>1003217606</v>
          </cell>
          <cell r="O20728">
            <v>45603</v>
          </cell>
        </row>
        <row r="20729">
          <cell r="N20729">
            <v>1003217607</v>
          </cell>
          <cell r="O20729">
            <v>45603</v>
          </cell>
        </row>
        <row r="20730">
          <cell r="N20730">
            <v>1003217643</v>
          </cell>
          <cell r="O20730">
            <v>45603</v>
          </cell>
        </row>
        <row r="20731">
          <cell r="N20731">
            <v>1003217644</v>
          </cell>
          <cell r="O20731">
            <v>45603</v>
          </cell>
        </row>
        <row r="20732">
          <cell r="N20732">
            <v>1003217645</v>
          </cell>
          <cell r="O20732">
            <v>45603</v>
          </cell>
        </row>
        <row r="20733">
          <cell r="N20733">
            <v>1003217646</v>
          </cell>
          <cell r="O20733">
            <v>45603</v>
          </cell>
        </row>
        <row r="20734">
          <cell r="N20734">
            <v>1003217647</v>
          </cell>
          <cell r="O20734">
            <v>45603</v>
          </cell>
        </row>
        <row r="20735">
          <cell r="N20735">
            <v>1003217648</v>
          </cell>
          <cell r="O20735">
            <v>45603</v>
          </cell>
        </row>
        <row r="20736">
          <cell r="N20736">
            <v>1003217649</v>
          </cell>
          <cell r="O20736">
            <v>45603</v>
          </cell>
        </row>
        <row r="20737">
          <cell r="N20737">
            <v>1003217650</v>
          </cell>
          <cell r="O20737">
            <v>45603</v>
          </cell>
        </row>
        <row r="20738">
          <cell r="N20738">
            <v>1003217651</v>
          </cell>
          <cell r="O20738">
            <v>45603</v>
          </cell>
        </row>
        <row r="20739">
          <cell r="N20739">
            <v>1003217652</v>
          </cell>
          <cell r="O20739">
            <v>45603</v>
          </cell>
        </row>
        <row r="20740">
          <cell r="N20740">
            <v>1003217653</v>
          </cell>
          <cell r="O20740">
            <v>45603</v>
          </cell>
        </row>
        <row r="20741">
          <cell r="N20741">
            <v>1003217656</v>
          </cell>
          <cell r="O20741">
            <v>45603</v>
          </cell>
        </row>
        <row r="20742">
          <cell r="N20742">
            <v>1003217658</v>
          </cell>
          <cell r="O20742">
            <v>45603</v>
          </cell>
        </row>
        <row r="20743">
          <cell r="N20743">
            <v>1003220815</v>
          </cell>
          <cell r="O20743">
            <v>45608</v>
          </cell>
        </row>
        <row r="20744">
          <cell r="N20744">
            <v>1003220782</v>
          </cell>
          <cell r="O20744">
            <v>45608</v>
          </cell>
        </row>
        <row r="20745">
          <cell r="N20745">
            <v>1003220843</v>
          </cell>
          <cell r="O20745">
            <v>45608</v>
          </cell>
        </row>
        <row r="20746">
          <cell r="N20746">
            <v>1003220848</v>
          </cell>
          <cell r="O20746">
            <v>45608</v>
          </cell>
        </row>
        <row r="20747">
          <cell r="N20747">
            <v>1003220818</v>
          </cell>
          <cell r="O20747">
            <v>45608</v>
          </cell>
        </row>
        <row r="20748">
          <cell r="N20748">
            <v>1003220765</v>
          </cell>
          <cell r="O20748">
            <v>45608</v>
          </cell>
        </row>
        <row r="20749">
          <cell r="N20749">
            <v>1003220780</v>
          </cell>
          <cell r="O20749">
            <v>45608</v>
          </cell>
        </row>
        <row r="20750">
          <cell r="N20750">
            <v>1003220827</v>
          </cell>
          <cell r="O20750">
            <v>45608</v>
          </cell>
        </row>
        <row r="20751">
          <cell r="N20751">
            <v>1003220783</v>
          </cell>
          <cell r="O20751">
            <v>45609</v>
          </cell>
        </row>
        <row r="20752">
          <cell r="N20752">
            <v>1003220844</v>
          </cell>
          <cell r="O20752">
            <v>45609</v>
          </cell>
        </row>
        <row r="20753">
          <cell r="N20753">
            <v>1003220736</v>
          </cell>
          <cell r="O20753">
            <v>45609</v>
          </cell>
        </row>
        <row r="20754">
          <cell r="N20754">
            <v>1003220756</v>
          </cell>
          <cell r="O20754">
            <v>45609</v>
          </cell>
        </row>
        <row r="20755">
          <cell r="N20755">
            <v>1003220849</v>
          </cell>
          <cell r="O20755">
            <v>45609</v>
          </cell>
        </row>
        <row r="20756">
          <cell r="N20756">
            <v>1003220822</v>
          </cell>
          <cell r="O20756">
            <v>45609</v>
          </cell>
        </row>
        <row r="20757">
          <cell r="N20757">
            <v>1003220735</v>
          </cell>
          <cell r="O20757">
            <v>45609</v>
          </cell>
        </row>
        <row r="20758">
          <cell r="N20758">
            <v>1003220754</v>
          </cell>
          <cell r="O20758">
            <v>45609</v>
          </cell>
        </row>
        <row r="20759">
          <cell r="N20759">
            <v>1003220808</v>
          </cell>
          <cell r="O20759">
            <v>45609</v>
          </cell>
        </row>
        <row r="20760">
          <cell r="N20760">
            <v>1003220744</v>
          </cell>
          <cell r="O20760">
            <v>45609</v>
          </cell>
        </row>
        <row r="20761">
          <cell r="N20761">
            <v>1003220766</v>
          </cell>
          <cell r="O20761">
            <v>45609</v>
          </cell>
        </row>
        <row r="20762">
          <cell r="N20762">
            <v>1003220775</v>
          </cell>
          <cell r="O20762">
            <v>45609</v>
          </cell>
        </row>
        <row r="20763">
          <cell r="N20763">
            <v>1003220777</v>
          </cell>
          <cell r="O20763">
            <v>45609</v>
          </cell>
        </row>
        <row r="20764">
          <cell r="N20764">
            <v>1003220789</v>
          </cell>
          <cell r="O20764">
            <v>45609</v>
          </cell>
        </row>
        <row r="20765">
          <cell r="N20765">
            <v>1003220811</v>
          </cell>
          <cell r="O20765">
            <v>45609</v>
          </cell>
        </row>
        <row r="20766">
          <cell r="N20766">
            <v>1003220776</v>
          </cell>
          <cell r="O20766">
            <v>45609</v>
          </cell>
        </row>
        <row r="20767">
          <cell r="N20767">
            <v>1003220784</v>
          </cell>
          <cell r="O20767">
            <v>45609</v>
          </cell>
        </row>
        <row r="20768">
          <cell r="N20768">
            <v>1003220741</v>
          </cell>
          <cell r="O20768">
            <v>45609</v>
          </cell>
        </row>
        <row r="20769">
          <cell r="N20769">
            <v>1003220758</v>
          </cell>
          <cell r="O20769">
            <v>45609</v>
          </cell>
        </row>
        <row r="20770">
          <cell r="N20770">
            <v>1003220752</v>
          </cell>
          <cell r="O20770">
            <v>45609</v>
          </cell>
        </row>
        <row r="20771">
          <cell r="N20771">
            <v>1003220757</v>
          </cell>
          <cell r="O20771">
            <v>45609</v>
          </cell>
        </row>
        <row r="20772">
          <cell r="N20772">
            <v>1003220774</v>
          </cell>
          <cell r="O20772">
            <v>45609</v>
          </cell>
        </row>
        <row r="20773">
          <cell r="N20773">
            <v>1003220846</v>
          </cell>
          <cell r="O20773">
            <v>45609</v>
          </cell>
        </row>
        <row r="20774">
          <cell r="N20774">
            <v>1003220779</v>
          </cell>
          <cell r="O20774">
            <v>45609</v>
          </cell>
        </row>
        <row r="20775">
          <cell r="N20775">
            <v>1003220813</v>
          </cell>
          <cell r="O20775">
            <v>45609</v>
          </cell>
        </row>
        <row r="20776">
          <cell r="N20776">
            <v>1003220840</v>
          </cell>
          <cell r="O20776">
            <v>45609</v>
          </cell>
        </row>
        <row r="20777">
          <cell r="N20777">
            <v>1003220821</v>
          </cell>
          <cell r="O20777">
            <v>45609</v>
          </cell>
        </row>
        <row r="20778">
          <cell r="N20778">
            <v>1003220751</v>
          </cell>
          <cell r="O20778">
            <v>45609</v>
          </cell>
        </row>
        <row r="20779">
          <cell r="N20779">
            <v>1003220850</v>
          </cell>
          <cell r="O20779">
            <v>45609</v>
          </cell>
        </row>
        <row r="20780">
          <cell r="N20780">
            <v>1003220785</v>
          </cell>
          <cell r="O20780">
            <v>45609</v>
          </cell>
        </row>
        <row r="20781">
          <cell r="N20781">
            <v>1003220834</v>
          </cell>
          <cell r="O20781">
            <v>45609</v>
          </cell>
        </row>
        <row r="20782">
          <cell r="N20782">
            <v>1003220833</v>
          </cell>
          <cell r="O20782">
            <v>45609</v>
          </cell>
        </row>
        <row r="20783">
          <cell r="N20783">
            <v>1003220845</v>
          </cell>
          <cell r="O20783">
            <v>45609</v>
          </cell>
        </row>
        <row r="20784">
          <cell r="N20784">
            <v>1003220781</v>
          </cell>
          <cell r="O20784">
            <v>45609</v>
          </cell>
        </row>
        <row r="20785">
          <cell r="N20785">
            <v>1003220745</v>
          </cell>
          <cell r="O20785">
            <v>45609</v>
          </cell>
        </row>
        <row r="20786">
          <cell r="N20786">
            <v>1003220832</v>
          </cell>
          <cell r="O20786">
            <v>45609</v>
          </cell>
        </row>
        <row r="20787">
          <cell r="N20787">
            <v>1003220836</v>
          </cell>
          <cell r="O20787">
            <v>45609</v>
          </cell>
        </row>
        <row r="20788">
          <cell r="N20788">
            <v>1003220823</v>
          </cell>
          <cell r="O20788">
            <v>45609</v>
          </cell>
        </row>
        <row r="20789">
          <cell r="N20789">
            <v>1003220809</v>
          </cell>
          <cell r="O20789">
            <v>45609</v>
          </cell>
        </row>
        <row r="20790">
          <cell r="N20790">
            <v>1003220807</v>
          </cell>
          <cell r="O20790">
            <v>45609</v>
          </cell>
        </row>
        <row r="20791">
          <cell r="N20791">
            <v>1003220753</v>
          </cell>
          <cell r="O20791">
            <v>45609</v>
          </cell>
        </row>
        <row r="20792">
          <cell r="N20792">
            <v>1003220771</v>
          </cell>
          <cell r="O20792">
            <v>45609</v>
          </cell>
        </row>
        <row r="20793">
          <cell r="N20793">
            <v>1003220830</v>
          </cell>
          <cell r="O20793">
            <v>45609</v>
          </cell>
        </row>
        <row r="20794">
          <cell r="N20794">
            <v>1003220760</v>
          </cell>
          <cell r="O20794">
            <v>45609</v>
          </cell>
        </row>
        <row r="20795">
          <cell r="N20795">
            <v>1003220787</v>
          </cell>
          <cell r="O20795">
            <v>45609</v>
          </cell>
        </row>
        <row r="20796">
          <cell r="N20796">
            <v>1003220763</v>
          </cell>
          <cell r="O20796">
            <v>45609</v>
          </cell>
        </row>
        <row r="20797">
          <cell r="N20797">
            <v>1003220788</v>
          </cell>
          <cell r="O20797">
            <v>45609</v>
          </cell>
        </row>
        <row r="20798">
          <cell r="N20798">
            <v>1003220749</v>
          </cell>
          <cell r="O20798">
            <v>45609</v>
          </cell>
        </row>
        <row r="20799">
          <cell r="N20799">
            <v>1003220743</v>
          </cell>
          <cell r="O20799">
            <v>45609</v>
          </cell>
        </row>
        <row r="20800">
          <cell r="N20800">
            <v>1003220773</v>
          </cell>
          <cell r="O20800">
            <v>45609</v>
          </cell>
        </row>
        <row r="20801">
          <cell r="N20801">
            <v>1003220746</v>
          </cell>
          <cell r="O20801">
            <v>45609</v>
          </cell>
        </row>
        <row r="20802">
          <cell r="N20802">
            <v>1003220778</v>
          </cell>
          <cell r="O20802">
            <v>45609</v>
          </cell>
        </row>
        <row r="20803">
          <cell r="N20803">
            <v>1003220841</v>
          </cell>
          <cell r="O20803">
            <v>45609</v>
          </cell>
        </row>
        <row r="20804">
          <cell r="N20804">
            <v>1003220816</v>
          </cell>
          <cell r="O20804">
            <v>45609</v>
          </cell>
        </row>
        <row r="20805">
          <cell r="N20805">
            <v>1003220831</v>
          </cell>
          <cell r="O20805">
            <v>45609</v>
          </cell>
        </row>
        <row r="20806">
          <cell r="N20806">
            <v>1003220734</v>
          </cell>
          <cell r="O20806">
            <v>45609</v>
          </cell>
        </row>
        <row r="20807">
          <cell r="N20807">
            <v>1003220739</v>
          </cell>
          <cell r="O20807">
            <v>45609</v>
          </cell>
        </row>
        <row r="20808">
          <cell r="N20808">
            <v>1003220835</v>
          </cell>
          <cell r="O20808">
            <v>45609</v>
          </cell>
        </row>
        <row r="20809">
          <cell r="N20809">
            <v>1003220820</v>
          </cell>
          <cell r="O20809">
            <v>45609</v>
          </cell>
        </row>
        <row r="20810">
          <cell r="N20810">
            <v>1003220826</v>
          </cell>
          <cell r="O20810">
            <v>45609</v>
          </cell>
        </row>
        <row r="20811">
          <cell r="N20811">
            <v>1003220837</v>
          </cell>
          <cell r="O20811">
            <v>45609</v>
          </cell>
        </row>
        <row r="20812">
          <cell r="N20812">
            <v>1003220825</v>
          </cell>
          <cell r="O20812">
            <v>45609</v>
          </cell>
        </row>
        <row r="20813">
          <cell r="N20813">
            <v>1003220738</v>
          </cell>
          <cell r="O20813">
            <v>45609</v>
          </cell>
        </row>
        <row r="20814">
          <cell r="N20814">
            <v>1003220762</v>
          </cell>
          <cell r="O20814">
            <v>45609</v>
          </cell>
        </row>
        <row r="20815">
          <cell r="N20815">
            <v>1003220814</v>
          </cell>
          <cell r="O20815">
            <v>45609</v>
          </cell>
        </row>
        <row r="20816">
          <cell r="N20816">
            <v>1003220733</v>
          </cell>
          <cell r="O20816">
            <v>45609</v>
          </cell>
        </row>
        <row r="20817">
          <cell r="N20817">
            <v>1003220748</v>
          </cell>
          <cell r="O20817">
            <v>45609</v>
          </cell>
        </row>
        <row r="20818">
          <cell r="N20818">
            <v>1003220769</v>
          </cell>
          <cell r="O20818">
            <v>45609</v>
          </cell>
        </row>
        <row r="20819">
          <cell r="N20819">
            <v>1003220767</v>
          </cell>
          <cell r="O20819">
            <v>45609</v>
          </cell>
        </row>
        <row r="20820">
          <cell r="N20820">
            <v>1003220747</v>
          </cell>
          <cell r="O20820">
            <v>45609</v>
          </cell>
        </row>
        <row r="20821">
          <cell r="N20821">
            <v>1003220812</v>
          </cell>
          <cell r="O20821">
            <v>45609</v>
          </cell>
        </row>
        <row r="20822">
          <cell r="N20822">
            <v>1003220768</v>
          </cell>
          <cell r="O20822">
            <v>45609</v>
          </cell>
        </row>
        <row r="20823">
          <cell r="N20823">
            <v>1003220839</v>
          </cell>
          <cell r="O20823">
            <v>45609</v>
          </cell>
        </row>
        <row r="20824">
          <cell r="N20824">
            <v>1003220742</v>
          </cell>
          <cell r="O20824">
            <v>45609</v>
          </cell>
        </row>
        <row r="20825">
          <cell r="N20825">
            <v>1003220810</v>
          </cell>
          <cell r="O20825">
            <v>45609</v>
          </cell>
        </row>
        <row r="20826">
          <cell r="N20826">
            <v>1003220819</v>
          </cell>
          <cell r="O20826">
            <v>45609</v>
          </cell>
        </row>
        <row r="20827">
          <cell r="N20827">
            <v>1003220829</v>
          </cell>
          <cell r="O20827">
            <v>45609</v>
          </cell>
        </row>
        <row r="20828">
          <cell r="N20828">
            <v>1003220770</v>
          </cell>
          <cell r="O20828">
            <v>45609</v>
          </cell>
        </row>
        <row r="20829">
          <cell r="N20829">
            <v>1003220824</v>
          </cell>
          <cell r="O20829">
            <v>45609</v>
          </cell>
        </row>
        <row r="20830">
          <cell r="N20830">
            <v>1003220842</v>
          </cell>
          <cell r="O20830">
            <v>45609</v>
          </cell>
        </row>
        <row r="20831">
          <cell r="N20831">
            <v>1003220847</v>
          </cell>
          <cell r="O20831">
            <v>45609</v>
          </cell>
        </row>
        <row r="20832">
          <cell r="N20832">
            <v>1003220764</v>
          </cell>
          <cell r="O20832">
            <v>45609</v>
          </cell>
        </row>
        <row r="20833">
          <cell r="N20833">
            <v>1003220817</v>
          </cell>
          <cell r="O20833">
            <v>45609</v>
          </cell>
        </row>
        <row r="20834">
          <cell r="N20834">
            <v>1003220828</v>
          </cell>
          <cell r="O20834">
            <v>45609</v>
          </cell>
        </row>
        <row r="20835">
          <cell r="N20835">
            <v>1003220838</v>
          </cell>
          <cell r="O20835">
            <v>45609</v>
          </cell>
        </row>
        <row r="20836">
          <cell r="N20836">
            <v>1003220761</v>
          </cell>
          <cell r="O20836">
            <v>45609</v>
          </cell>
        </row>
        <row r="20837">
          <cell r="N20837">
            <v>1003220772</v>
          </cell>
          <cell r="O20837">
            <v>45609</v>
          </cell>
        </row>
        <row r="20838">
          <cell r="N20838">
            <v>1003220759</v>
          </cell>
          <cell r="O20838">
            <v>45609</v>
          </cell>
        </row>
        <row r="20839">
          <cell r="N20839">
            <v>1003220737</v>
          </cell>
          <cell r="O20839">
            <v>45609</v>
          </cell>
        </row>
        <row r="20840">
          <cell r="N20840">
            <v>1003220750</v>
          </cell>
          <cell r="O20840">
            <v>45609</v>
          </cell>
        </row>
        <row r="20841">
          <cell r="N20841">
            <v>1003220740</v>
          </cell>
          <cell r="O20841">
            <v>45609</v>
          </cell>
        </row>
        <row r="20842">
          <cell r="N20842">
            <v>1003222318</v>
          </cell>
          <cell r="O20842">
            <v>45616</v>
          </cell>
        </row>
        <row r="20843">
          <cell r="N20843">
            <v>1003222319</v>
          </cell>
          <cell r="O20843">
            <v>45616</v>
          </cell>
        </row>
        <row r="20844">
          <cell r="N20844">
            <v>1003222323</v>
          </cell>
          <cell r="O20844">
            <v>45616</v>
          </cell>
        </row>
        <row r="20845">
          <cell r="N20845">
            <v>1003222334</v>
          </cell>
          <cell r="O20845">
            <v>45616</v>
          </cell>
        </row>
        <row r="20846">
          <cell r="N20846">
            <v>1003223765</v>
          </cell>
          <cell r="O20846">
            <v>45616</v>
          </cell>
        </row>
        <row r="20847">
          <cell r="N20847">
            <v>1003223766</v>
          </cell>
          <cell r="O20847">
            <v>45616</v>
          </cell>
        </row>
        <row r="20848">
          <cell r="N20848">
            <v>1003223767</v>
          </cell>
          <cell r="O20848">
            <v>45616</v>
          </cell>
        </row>
        <row r="20849">
          <cell r="N20849">
            <v>1003223768</v>
          </cell>
          <cell r="O20849">
            <v>45616</v>
          </cell>
        </row>
        <row r="20850">
          <cell r="N20850">
            <v>1003223769</v>
          </cell>
          <cell r="O20850">
            <v>45616</v>
          </cell>
        </row>
        <row r="20851">
          <cell r="N20851">
            <v>1003223770</v>
          </cell>
          <cell r="O20851">
            <v>45616</v>
          </cell>
        </row>
        <row r="20852">
          <cell r="N20852">
            <v>1003223771</v>
          </cell>
          <cell r="O20852">
            <v>45616</v>
          </cell>
        </row>
        <row r="20853">
          <cell r="N20853">
            <v>1003223772</v>
          </cell>
          <cell r="O20853">
            <v>45616</v>
          </cell>
        </row>
        <row r="20854">
          <cell r="N20854">
            <v>1003223773</v>
          </cell>
          <cell r="O20854">
            <v>45616</v>
          </cell>
        </row>
        <row r="20855">
          <cell r="N20855">
            <v>1003223774</v>
          </cell>
          <cell r="O20855">
            <v>45616</v>
          </cell>
        </row>
        <row r="20856">
          <cell r="N20856">
            <v>1003223775</v>
          </cell>
          <cell r="O20856">
            <v>45616</v>
          </cell>
        </row>
        <row r="20857">
          <cell r="N20857">
            <v>1003223776</v>
          </cell>
          <cell r="O20857">
            <v>45616</v>
          </cell>
        </row>
        <row r="20858">
          <cell r="N20858">
            <v>1003223777</v>
          </cell>
          <cell r="O20858">
            <v>45616</v>
          </cell>
        </row>
        <row r="20859">
          <cell r="N20859">
            <v>1003223778</v>
          </cell>
          <cell r="O20859">
            <v>45616</v>
          </cell>
        </row>
        <row r="20860">
          <cell r="N20860">
            <v>1003223779</v>
          </cell>
          <cell r="O20860">
            <v>45616</v>
          </cell>
        </row>
        <row r="20861">
          <cell r="N20861">
            <v>1003223780</v>
          </cell>
          <cell r="O20861">
            <v>45616</v>
          </cell>
        </row>
        <row r="20862">
          <cell r="N20862">
            <v>1003223781</v>
          </cell>
          <cell r="O20862">
            <v>45616</v>
          </cell>
        </row>
        <row r="20863">
          <cell r="N20863">
            <v>1003223782</v>
          </cell>
          <cell r="O20863">
            <v>45616</v>
          </cell>
        </row>
        <row r="20864">
          <cell r="N20864">
            <v>1003223783</v>
          </cell>
          <cell r="O20864">
            <v>45616</v>
          </cell>
        </row>
        <row r="20865">
          <cell r="N20865">
            <v>1003223784</v>
          </cell>
          <cell r="O20865">
            <v>45616</v>
          </cell>
        </row>
        <row r="20866">
          <cell r="N20866">
            <v>1003223785</v>
          </cell>
          <cell r="O20866">
            <v>45616</v>
          </cell>
        </row>
        <row r="20867">
          <cell r="N20867">
            <v>1003225235</v>
          </cell>
          <cell r="O20867">
            <v>45629</v>
          </cell>
        </row>
        <row r="20868">
          <cell r="N20868">
            <v>1003224365</v>
          </cell>
          <cell r="O20868">
            <v>45616</v>
          </cell>
        </row>
        <row r="20869">
          <cell r="N20869">
            <v>1003224366</v>
          </cell>
          <cell r="O20869">
            <v>45616</v>
          </cell>
        </row>
        <row r="20870">
          <cell r="N20870">
            <v>1003224367</v>
          </cell>
          <cell r="O20870">
            <v>45616</v>
          </cell>
        </row>
        <row r="20871">
          <cell r="N20871">
            <v>1003224368</v>
          </cell>
          <cell r="O20871">
            <v>45616</v>
          </cell>
        </row>
        <row r="20872">
          <cell r="N20872">
            <v>1003224369</v>
          </cell>
          <cell r="O20872">
            <v>45616</v>
          </cell>
        </row>
        <row r="20873">
          <cell r="N20873">
            <v>1003224370</v>
          </cell>
          <cell r="O20873">
            <v>45616</v>
          </cell>
        </row>
        <row r="20874">
          <cell r="N20874">
            <v>1003224371</v>
          </cell>
          <cell r="O20874">
            <v>45616</v>
          </cell>
        </row>
        <row r="20875">
          <cell r="N20875">
            <v>1003224372</v>
          </cell>
          <cell r="O20875">
            <v>45616</v>
          </cell>
        </row>
        <row r="20876">
          <cell r="N20876">
            <v>1003224373</v>
          </cell>
          <cell r="O20876">
            <v>45616</v>
          </cell>
        </row>
        <row r="20877">
          <cell r="N20877">
            <v>1003224374</v>
          </cell>
          <cell r="O20877">
            <v>45616</v>
          </cell>
        </row>
        <row r="20878">
          <cell r="N20878">
            <v>1003224375</v>
          </cell>
          <cell r="O20878">
            <v>45616</v>
          </cell>
        </row>
        <row r="20879">
          <cell r="N20879">
            <v>1003224376</v>
          </cell>
          <cell r="O20879">
            <v>45616</v>
          </cell>
        </row>
        <row r="20880">
          <cell r="N20880">
            <v>1003224377</v>
          </cell>
          <cell r="O20880">
            <v>45616</v>
          </cell>
        </row>
        <row r="20881">
          <cell r="N20881">
            <v>1003224378</v>
          </cell>
          <cell r="O20881">
            <v>45616</v>
          </cell>
        </row>
        <row r="20882">
          <cell r="N20882">
            <v>1003224379</v>
          </cell>
          <cell r="O20882">
            <v>45616</v>
          </cell>
        </row>
        <row r="20883">
          <cell r="N20883">
            <v>1003224380</v>
          </cell>
          <cell r="O20883">
            <v>45616</v>
          </cell>
        </row>
        <row r="20884">
          <cell r="N20884">
            <v>1003224381</v>
          </cell>
          <cell r="O20884">
            <v>45616</v>
          </cell>
        </row>
        <row r="20885">
          <cell r="N20885">
            <v>1003224382</v>
          </cell>
          <cell r="O20885">
            <v>45616</v>
          </cell>
        </row>
        <row r="20886">
          <cell r="N20886">
            <v>1003224383</v>
          </cell>
          <cell r="O20886">
            <v>45616</v>
          </cell>
        </row>
        <row r="20887">
          <cell r="N20887">
            <v>1003224384</v>
          </cell>
          <cell r="O20887">
            <v>45616</v>
          </cell>
        </row>
        <row r="20888">
          <cell r="N20888">
            <v>1003224385</v>
          </cell>
          <cell r="O20888">
            <v>45616</v>
          </cell>
        </row>
        <row r="20889">
          <cell r="N20889">
            <v>1003224386</v>
          </cell>
          <cell r="O20889">
            <v>45616</v>
          </cell>
        </row>
        <row r="20890">
          <cell r="N20890">
            <v>1003224387</v>
          </cell>
          <cell r="O20890">
            <v>45616</v>
          </cell>
        </row>
        <row r="20891">
          <cell r="N20891">
            <v>1003224388</v>
          </cell>
          <cell r="O20891">
            <v>45616</v>
          </cell>
        </row>
        <row r="20892">
          <cell r="N20892">
            <v>1003199271</v>
          </cell>
          <cell r="O20892">
            <v>45572</v>
          </cell>
        </row>
        <row r="20893">
          <cell r="N20893">
            <v>1003199272</v>
          </cell>
          <cell r="O20893">
            <v>45572</v>
          </cell>
        </row>
        <row r="20894">
          <cell r="N20894">
            <v>1003199273</v>
          </cell>
          <cell r="O20894">
            <v>45572</v>
          </cell>
        </row>
        <row r="20895">
          <cell r="N20895">
            <v>1003227659</v>
          </cell>
          <cell r="O20895">
            <v>45629</v>
          </cell>
        </row>
        <row r="20896">
          <cell r="N20896">
            <v>1003227908</v>
          </cell>
          <cell r="O20896">
            <v>45629</v>
          </cell>
        </row>
        <row r="20897">
          <cell r="N20897">
            <v>1003227601</v>
          </cell>
          <cell r="O20897">
            <v>45629</v>
          </cell>
        </row>
        <row r="20898">
          <cell r="N20898">
            <v>1003228040</v>
          </cell>
          <cell r="O20898">
            <v>45629</v>
          </cell>
        </row>
        <row r="20899">
          <cell r="N20899">
            <v>1003227581</v>
          </cell>
          <cell r="O20899">
            <v>45629</v>
          </cell>
        </row>
        <row r="20900">
          <cell r="N20900">
            <v>1003227631</v>
          </cell>
          <cell r="O20900">
            <v>45629</v>
          </cell>
        </row>
        <row r="20901">
          <cell r="N20901">
            <v>1003228053</v>
          </cell>
          <cell r="O20901">
            <v>45629</v>
          </cell>
        </row>
        <row r="20902">
          <cell r="N20902">
            <v>1003227739</v>
          </cell>
          <cell r="O20902">
            <v>45629</v>
          </cell>
        </row>
        <row r="20903">
          <cell r="N20903">
            <v>1003227775</v>
          </cell>
          <cell r="O20903">
            <v>45629</v>
          </cell>
        </row>
        <row r="20904">
          <cell r="N20904">
            <v>1003227884</v>
          </cell>
          <cell r="O20904">
            <v>45629</v>
          </cell>
        </row>
        <row r="20905">
          <cell r="N20905">
            <v>1003227594</v>
          </cell>
          <cell r="O20905">
            <v>45629</v>
          </cell>
        </row>
        <row r="20906">
          <cell r="N20906">
            <v>1003227646</v>
          </cell>
          <cell r="O20906">
            <v>45629</v>
          </cell>
        </row>
        <row r="20907">
          <cell r="N20907">
            <v>1003227605</v>
          </cell>
          <cell r="O20907">
            <v>45629</v>
          </cell>
        </row>
        <row r="20908">
          <cell r="N20908">
            <v>1003228051</v>
          </cell>
          <cell r="O20908">
            <v>45629</v>
          </cell>
        </row>
        <row r="20909">
          <cell r="N20909">
            <v>1003227642</v>
          </cell>
          <cell r="O20909">
            <v>45629</v>
          </cell>
        </row>
        <row r="20910">
          <cell r="N20910">
            <v>1003227896</v>
          </cell>
          <cell r="O20910">
            <v>45629</v>
          </cell>
        </row>
        <row r="20911">
          <cell r="N20911">
            <v>1003227617</v>
          </cell>
          <cell r="O20911">
            <v>45629</v>
          </cell>
        </row>
        <row r="20912">
          <cell r="N20912">
            <v>1003227805</v>
          </cell>
          <cell r="O20912">
            <v>45629</v>
          </cell>
        </row>
        <row r="20913">
          <cell r="N20913">
            <v>1003227722</v>
          </cell>
          <cell r="O20913">
            <v>45629</v>
          </cell>
        </row>
        <row r="20914">
          <cell r="N20914">
            <v>1003227663</v>
          </cell>
          <cell r="O20914">
            <v>45629</v>
          </cell>
        </row>
        <row r="20915">
          <cell r="N20915">
            <v>1003227959</v>
          </cell>
          <cell r="O20915">
            <v>45629</v>
          </cell>
        </row>
        <row r="20916">
          <cell r="N20916">
            <v>1003228032</v>
          </cell>
          <cell r="O20916">
            <v>45629</v>
          </cell>
        </row>
        <row r="20917">
          <cell r="N20917">
            <v>1003227727</v>
          </cell>
          <cell r="O20917">
            <v>45629</v>
          </cell>
        </row>
        <row r="20918">
          <cell r="N20918">
            <v>1003227729</v>
          </cell>
          <cell r="O20918">
            <v>45629</v>
          </cell>
        </row>
        <row r="20919">
          <cell r="N20919">
            <v>1003227792</v>
          </cell>
          <cell r="O20919">
            <v>45629</v>
          </cell>
        </row>
        <row r="20920">
          <cell r="N20920">
            <v>1003227760</v>
          </cell>
          <cell r="O20920">
            <v>45629</v>
          </cell>
        </row>
        <row r="20921">
          <cell r="N20921">
            <v>1003227876</v>
          </cell>
          <cell r="O20921">
            <v>45629</v>
          </cell>
        </row>
        <row r="20922">
          <cell r="N20922">
            <v>1003228035</v>
          </cell>
          <cell r="O20922">
            <v>45629</v>
          </cell>
        </row>
        <row r="20923">
          <cell r="N20923">
            <v>1003228008</v>
          </cell>
          <cell r="O20923">
            <v>45629</v>
          </cell>
        </row>
        <row r="20924">
          <cell r="N20924">
            <v>1003227613</v>
          </cell>
          <cell r="O20924">
            <v>45629</v>
          </cell>
        </row>
        <row r="20925">
          <cell r="N20925">
            <v>1003227777</v>
          </cell>
          <cell r="O20925">
            <v>45629</v>
          </cell>
        </row>
        <row r="20926">
          <cell r="N20926">
            <v>1003227987</v>
          </cell>
          <cell r="O20926">
            <v>45629</v>
          </cell>
        </row>
        <row r="20927">
          <cell r="N20927">
            <v>1003227611</v>
          </cell>
          <cell r="O20927">
            <v>45629</v>
          </cell>
        </row>
        <row r="20928">
          <cell r="N20928">
            <v>1003227630</v>
          </cell>
          <cell r="O20928">
            <v>45629</v>
          </cell>
        </row>
        <row r="20929">
          <cell r="N20929">
            <v>1003228009</v>
          </cell>
          <cell r="O20929">
            <v>45629</v>
          </cell>
        </row>
        <row r="20930">
          <cell r="N20930">
            <v>1003227662</v>
          </cell>
          <cell r="O20930">
            <v>45629</v>
          </cell>
        </row>
        <row r="20931">
          <cell r="N20931">
            <v>1003227689</v>
          </cell>
          <cell r="O20931">
            <v>45629</v>
          </cell>
        </row>
        <row r="20932">
          <cell r="N20932">
            <v>1003227996</v>
          </cell>
          <cell r="O20932">
            <v>45629</v>
          </cell>
        </row>
        <row r="20933">
          <cell r="N20933">
            <v>1003227875</v>
          </cell>
          <cell r="O20933">
            <v>45629</v>
          </cell>
        </row>
        <row r="20934">
          <cell r="N20934">
            <v>1003227784</v>
          </cell>
          <cell r="O20934">
            <v>45629</v>
          </cell>
        </row>
        <row r="20935">
          <cell r="N20935">
            <v>1003228034</v>
          </cell>
          <cell r="O20935">
            <v>45629</v>
          </cell>
        </row>
        <row r="20936">
          <cell r="N20936">
            <v>1003227804</v>
          </cell>
          <cell r="O20936">
            <v>45629</v>
          </cell>
        </row>
        <row r="20937">
          <cell r="N20937">
            <v>1003227885</v>
          </cell>
          <cell r="O20937">
            <v>45629</v>
          </cell>
        </row>
        <row r="20938">
          <cell r="N20938">
            <v>1003228041</v>
          </cell>
          <cell r="O20938">
            <v>45629</v>
          </cell>
        </row>
        <row r="20939">
          <cell r="N20939">
            <v>1003227593</v>
          </cell>
          <cell r="O20939">
            <v>45629</v>
          </cell>
        </row>
        <row r="20940">
          <cell r="N20940">
            <v>1003227961</v>
          </cell>
          <cell r="O20940">
            <v>45629</v>
          </cell>
        </row>
        <row r="20941">
          <cell r="N20941">
            <v>1003227827</v>
          </cell>
          <cell r="O20941">
            <v>45629</v>
          </cell>
        </row>
        <row r="20942">
          <cell r="N20942">
            <v>1003227637</v>
          </cell>
          <cell r="O20942">
            <v>45629</v>
          </cell>
        </row>
        <row r="20943">
          <cell r="N20943">
            <v>1003228006</v>
          </cell>
          <cell r="O20943">
            <v>45629</v>
          </cell>
        </row>
        <row r="20944">
          <cell r="N20944">
            <v>1003227636</v>
          </cell>
          <cell r="O20944">
            <v>45629</v>
          </cell>
        </row>
        <row r="20945">
          <cell r="N20945">
            <v>1003227654</v>
          </cell>
          <cell r="O20945">
            <v>45629</v>
          </cell>
        </row>
        <row r="20946">
          <cell r="N20946">
            <v>1003227785</v>
          </cell>
          <cell r="O20946">
            <v>45629</v>
          </cell>
        </row>
        <row r="20947">
          <cell r="N20947">
            <v>1003227772</v>
          </cell>
          <cell r="O20947">
            <v>45629</v>
          </cell>
        </row>
        <row r="20948">
          <cell r="N20948">
            <v>1003227690</v>
          </cell>
          <cell r="O20948">
            <v>45629</v>
          </cell>
        </row>
        <row r="20949">
          <cell r="N20949">
            <v>1003227936</v>
          </cell>
          <cell r="O20949">
            <v>45629</v>
          </cell>
        </row>
        <row r="20950">
          <cell r="N20950">
            <v>1003227633</v>
          </cell>
          <cell r="O20950">
            <v>45629</v>
          </cell>
        </row>
        <row r="20951">
          <cell r="N20951">
            <v>1003227956</v>
          </cell>
          <cell r="O20951">
            <v>45629</v>
          </cell>
        </row>
        <row r="20952">
          <cell r="N20952">
            <v>1003227790</v>
          </cell>
          <cell r="O20952">
            <v>45629</v>
          </cell>
        </row>
        <row r="20953">
          <cell r="N20953">
            <v>1003227866</v>
          </cell>
          <cell r="O20953">
            <v>45629</v>
          </cell>
        </row>
        <row r="20954">
          <cell r="N20954">
            <v>1003227676</v>
          </cell>
          <cell r="O20954">
            <v>45629</v>
          </cell>
        </row>
        <row r="20955">
          <cell r="N20955">
            <v>1003227951</v>
          </cell>
          <cell r="O20955">
            <v>45629</v>
          </cell>
        </row>
        <row r="20956">
          <cell r="N20956">
            <v>1003227757</v>
          </cell>
          <cell r="O20956">
            <v>45629</v>
          </cell>
        </row>
        <row r="20957">
          <cell r="N20957">
            <v>1003227754</v>
          </cell>
          <cell r="O20957">
            <v>45629</v>
          </cell>
        </row>
        <row r="20958">
          <cell r="N20958">
            <v>1003227619</v>
          </cell>
          <cell r="O20958">
            <v>45629</v>
          </cell>
        </row>
        <row r="20959">
          <cell r="N20959">
            <v>1003227766</v>
          </cell>
          <cell r="O20959">
            <v>45629</v>
          </cell>
        </row>
        <row r="20960">
          <cell r="N20960">
            <v>1003227703</v>
          </cell>
          <cell r="O20960">
            <v>45629</v>
          </cell>
        </row>
        <row r="20961">
          <cell r="N20961">
            <v>1003227656</v>
          </cell>
          <cell r="O20961">
            <v>45629</v>
          </cell>
        </row>
        <row r="20962">
          <cell r="N20962">
            <v>1003227726</v>
          </cell>
          <cell r="O20962">
            <v>45629</v>
          </cell>
        </row>
        <row r="20963">
          <cell r="N20963">
            <v>1003227606</v>
          </cell>
          <cell r="O20963">
            <v>45629</v>
          </cell>
        </row>
        <row r="20964">
          <cell r="N20964">
            <v>1003227962</v>
          </cell>
          <cell r="O20964">
            <v>45629</v>
          </cell>
        </row>
        <row r="20965">
          <cell r="N20965">
            <v>1003227710</v>
          </cell>
          <cell r="O20965">
            <v>45629</v>
          </cell>
        </row>
        <row r="20966">
          <cell r="N20966">
            <v>1003227797</v>
          </cell>
          <cell r="O20966">
            <v>45629</v>
          </cell>
        </row>
        <row r="20967">
          <cell r="N20967">
            <v>1003227763</v>
          </cell>
          <cell r="O20967">
            <v>45629</v>
          </cell>
        </row>
        <row r="20968">
          <cell r="N20968">
            <v>1003227590</v>
          </cell>
          <cell r="O20968">
            <v>45629</v>
          </cell>
        </row>
        <row r="20969">
          <cell r="N20969">
            <v>1003227723</v>
          </cell>
          <cell r="O20969">
            <v>45629</v>
          </cell>
        </row>
        <row r="20970">
          <cell r="N20970">
            <v>1003227786</v>
          </cell>
          <cell r="O20970">
            <v>45629</v>
          </cell>
        </row>
        <row r="20971">
          <cell r="N20971">
            <v>1003227834</v>
          </cell>
          <cell r="O20971">
            <v>45629</v>
          </cell>
        </row>
        <row r="20972">
          <cell r="N20972">
            <v>1003227718</v>
          </cell>
          <cell r="O20972">
            <v>45629</v>
          </cell>
        </row>
        <row r="20973">
          <cell r="N20973">
            <v>1003227645</v>
          </cell>
          <cell r="O20973">
            <v>45629</v>
          </cell>
        </row>
        <row r="20974">
          <cell r="N20974">
            <v>1003227846</v>
          </cell>
          <cell r="O20974">
            <v>45629</v>
          </cell>
        </row>
        <row r="20975">
          <cell r="N20975">
            <v>1003227725</v>
          </cell>
          <cell r="O20975">
            <v>45629</v>
          </cell>
        </row>
        <row r="20976">
          <cell r="N20976">
            <v>1003227881</v>
          </cell>
          <cell r="O20976">
            <v>45629</v>
          </cell>
        </row>
        <row r="20977">
          <cell r="N20977">
            <v>1003227682</v>
          </cell>
          <cell r="O20977">
            <v>45629</v>
          </cell>
        </row>
        <row r="20978">
          <cell r="N20978">
            <v>1003227647</v>
          </cell>
          <cell r="O20978">
            <v>45629</v>
          </cell>
        </row>
        <row r="20979">
          <cell r="N20979">
            <v>1003227691</v>
          </cell>
          <cell r="O20979">
            <v>45629</v>
          </cell>
        </row>
        <row r="20980">
          <cell r="N20980">
            <v>1003227895</v>
          </cell>
          <cell r="O20980">
            <v>45629</v>
          </cell>
        </row>
        <row r="20981">
          <cell r="N20981">
            <v>1003227937</v>
          </cell>
          <cell r="O20981">
            <v>45629</v>
          </cell>
        </row>
        <row r="20982">
          <cell r="N20982">
            <v>1003227855</v>
          </cell>
          <cell r="O20982">
            <v>45629</v>
          </cell>
        </row>
        <row r="20983">
          <cell r="N20983">
            <v>1003228007</v>
          </cell>
          <cell r="O20983">
            <v>45629</v>
          </cell>
        </row>
        <row r="20984">
          <cell r="N20984">
            <v>1003227609</v>
          </cell>
          <cell r="O20984">
            <v>45629</v>
          </cell>
        </row>
        <row r="20985">
          <cell r="N20985">
            <v>1003227672</v>
          </cell>
          <cell r="O20985">
            <v>45629</v>
          </cell>
        </row>
        <row r="20986">
          <cell r="N20986">
            <v>1003227769</v>
          </cell>
          <cell r="O20986">
            <v>45629</v>
          </cell>
        </row>
        <row r="20987">
          <cell r="N20987">
            <v>1003227945</v>
          </cell>
          <cell r="O20987">
            <v>45629</v>
          </cell>
        </row>
        <row r="20988">
          <cell r="N20988">
            <v>1003228013</v>
          </cell>
          <cell r="O20988">
            <v>45629</v>
          </cell>
        </row>
        <row r="20989">
          <cell r="N20989">
            <v>1003228072</v>
          </cell>
          <cell r="O20989">
            <v>45629</v>
          </cell>
        </row>
        <row r="20990">
          <cell r="N20990">
            <v>1003227734</v>
          </cell>
          <cell r="O20990">
            <v>45629</v>
          </cell>
        </row>
        <row r="20991">
          <cell r="N20991">
            <v>1003227794</v>
          </cell>
          <cell r="O20991">
            <v>45629</v>
          </cell>
        </row>
        <row r="20992">
          <cell r="N20992">
            <v>1003228027</v>
          </cell>
          <cell r="O20992">
            <v>45629</v>
          </cell>
        </row>
        <row r="20993">
          <cell r="N20993">
            <v>1003227943</v>
          </cell>
          <cell r="O20993">
            <v>45629</v>
          </cell>
        </row>
        <row r="20994">
          <cell r="N20994">
            <v>1003227695</v>
          </cell>
          <cell r="O20994">
            <v>45629</v>
          </cell>
        </row>
        <row r="20995">
          <cell r="N20995">
            <v>1003227595</v>
          </cell>
          <cell r="O20995">
            <v>45629</v>
          </cell>
        </row>
        <row r="20996">
          <cell r="N20996">
            <v>1003227768</v>
          </cell>
          <cell r="O20996">
            <v>45629</v>
          </cell>
        </row>
        <row r="20997">
          <cell r="N20997">
            <v>1003227765</v>
          </cell>
          <cell r="O20997">
            <v>45629</v>
          </cell>
        </row>
        <row r="20998">
          <cell r="N20998">
            <v>1003227621</v>
          </cell>
          <cell r="O20998">
            <v>45629</v>
          </cell>
        </row>
        <row r="20999">
          <cell r="N20999">
            <v>1003227702</v>
          </cell>
          <cell r="O20999">
            <v>45629</v>
          </cell>
        </row>
        <row r="21000">
          <cell r="N21000">
            <v>1003227796</v>
          </cell>
          <cell r="O21000">
            <v>45629</v>
          </cell>
        </row>
        <row r="21001">
          <cell r="N21001">
            <v>1003227942</v>
          </cell>
          <cell r="O21001">
            <v>45629</v>
          </cell>
        </row>
        <row r="21002">
          <cell r="N21002">
            <v>1003227861</v>
          </cell>
          <cell r="O21002">
            <v>45629</v>
          </cell>
        </row>
        <row r="21003">
          <cell r="N21003">
            <v>1003227771</v>
          </cell>
          <cell r="O21003">
            <v>45629</v>
          </cell>
        </row>
        <row r="21004">
          <cell r="N21004">
            <v>1003227596</v>
          </cell>
          <cell r="O21004">
            <v>45629</v>
          </cell>
        </row>
        <row r="21005">
          <cell r="N21005">
            <v>1003227947</v>
          </cell>
          <cell r="O21005">
            <v>45629</v>
          </cell>
        </row>
        <row r="21006">
          <cell r="N21006">
            <v>1003228039</v>
          </cell>
          <cell r="O21006">
            <v>45629</v>
          </cell>
        </row>
        <row r="21007">
          <cell r="N21007">
            <v>1003227697</v>
          </cell>
          <cell r="O21007">
            <v>45629</v>
          </cell>
        </row>
        <row r="21008">
          <cell r="N21008">
            <v>1003228070</v>
          </cell>
          <cell r="O21008">
            <v>45629</v>
          </cell>
        </row>
        <row r="21009">
          <cell r="N21009">
            <v>1003227658</v>
          </cell>
          <cell r="O21009">
            <v>45629</v>
          </cell>
        </row>
        <row r="21010">
          <cell r="N21010">
            <v>1003227699</v>
          </cell>
          <cell r="O21010">
            <v>45629</v>
          </cell>
        </row>
        <row r="21011">
          <cell r="N21011">
            <v>1003227770</v>
          </cell>
          <cell r="O21011">
            <v>45629</v>
          </cell>
        </row>
        <row r="21012">
          <cell r="N21012">
            <v>1003227954</v>
          </cell>
          <cell r="O21012">
            <v>45629</v>
          </cell>
        </row>
        <row r="21013">
          <cell r="N21013">
            <v>1003227762</v>
          </cell>
          <cell r="O21013">
            <v>45629</v>
          </cell>
        </row>
        <row r="21014">
          <cell r="N21014">
            <v>1003227983</v>
          </cell>
          <cell r="O21014">
            <v>45629</v>
          </cell>
        </row>
        <row r="21015">
          <cell r="N21015">
            <v>1003227764</v>
          </cell>
          <cell r="O21015">
            <v>45629</v>
          </cell>
        </row>
        <row r="21016">
          <cell r="N21016">
            <v>1003228045</v>
          </cell>
          <cell r="O21016">
            <v>45629</v>
          </cell>
        </row>
        <row r="21017">
          <cell r="N21017">
            <v>1003227991</v>
          </cell>
          <cell r="O21017">
            <v>45629</v>
          </cell>
        </row>
        <row r="21018">
          <cell r="N21018">
            <v>1003227774</v>
          </cell>
          <cell r="O21018">
            <v>45629</v>
          </cell>
        </row>
        <row r="21019">
          <cell r="N21019">
            <v>1003227844</v>
          </cell>
          <cell r="O21019">
            <v>45629</v>
          </cell>
        </row>
        <row r="21020">
          <cell r="N21020">
            <v>1003227829</v>
          </cell>
          <cell r="O21020">
            <v>45629</v>
          </cell>
        </row>
        <row r="21021">
          <cell r="N21021">
            <v>1003228017</v>
          </cell>
          <cell r="O21021">
            <v>45629</v>
          </cell>
        </row>
        <row r="21022">
          <cell r="N21022">
            <v>1003227627</v>
          </cell>
          <cell r="O21022">
            <v>45629</v>
          </cell>
        </row>
        <row r="21023">
          <cell r="N21023">
            <v>1003227905</v>
          </cell>
          <cell r="O21023">
            <v>45629</v>
          </cell>
        </row>
        <row r="21024">
          <cell r="N21024">
            <v>1003227939</v>
          </cell>
          <cell r="O21024">
            <v>45629</v>
          </cell>
        </row>
        <row r="21025">
          <cell r="N21025">
            <v>1003227994</v>
          </cell>
          <cell r="O21025">
            <v>45629</v>
          </cell>
        </row>
        <row r="21026">
          <cell r="N21026">
            <v>1003227598</v>
          </cell>
          <cell r="O21026">
            <v>45629</v>
          </cell>
        </row>
        <row r="21027">
          <cell r="N21027">
            <v>1003227958</v>
          </cell>
          <cell r="O21027">
            <v>45629</v>
          </cell>
        </row>
        <row r="21028">
          <cell r="N21028">
            <v>1003227618</v>
          </cell>
          <cell r="O21028">
            <v>45629</v>
          </cell>
        </row>
        <row r="21029">
          <cell r="N21029">
            <v>1003227607</v>
          </cell>
          <cell r="O21029">
            <v>45629</v>
          </cell>
        </row>
        <row r="21030">
          <cell r="N21030">
            <v>1003227779</v>
          </cell>
          <cell r="O21030">
            <v>45629</v>
          </cell>
        </row>
        <row r="21031">
          <cell r="N21031">
            <v>1003227694</v>
          </cell>
          <cell r="O21031">
            <v>45629</v>
          </cell>
        </row>
        <row r="21032">
          <cell r="N21032">
            <v>1003227800</v>
          </cell>
          <cell r="O21032">
            <v>45629</v>
          </cell>
        </row>
        <row r="21033">
          <cell r="N21033">
            <v>1003227750</v>
          </cell>
          <cell r="O21033">
            <v>45629</v>
          </cell>
        </row>
        <row r="21034">
          <cell r="N21034">
            <v>1003228073</v>
          </cell>
          <cell r="O21034">
            <v>45629</v>
          </cell>
        </row>
        <row r="21035">
          <cell r="N21035">
            <v>1003227856</v>
          </cell>
          <cell r="O21035">
            <v>45629</v>
          </cell>
        </row>
        <row r="21036">
          <cell r="N21036">
            <v>1003227871</v>
          </cell>
          <cell r="O21036">
            <v>45629</v>
          </cell>
        </row>
        <row r="21037">
          <cell r="N21037">
            <v>1003227917</v>
          </cell>
          <cell r="O21037">
            <v>45629</v>
          </cell>
        </row>
        <row r="21038">
          <cell r="N21038">
            <v>1003228015</v>
          </cell>
          <cell r="O21038">
            <v>45629</v>
          </cell>
        </row>
        <row r="21039">
          <cell r="N21039">
            <v>1003227950</v>
          </cell>
          <cell r="O21039">
            <v>45629</v>
          </cell>
        </row>
        <row r="21040">
          <cell r="N21040">
            <v>1003227913</v>
          </cell>
          <cell r="O21040">
            <v>45629</v>
          </cell>
        </row>
        <row r="21041">
          <cell r="N21041">
            <v>1003227821</v>
          </cell>
          <cell r="O21041">
            <v>45629</v>
          </cell>
        </row>
        <row r="21042">
          <cell r="N21042">
            <v>1003227825</v>
          </cell>
          <cell r="O21042">
            <v>45629</v>
          </cell>
        </row>
        <row r="21043">
          <cell r="N21043">
            <v>1003227927</v>
          </cell>
          <cell r="O21043">
            <v>45629</v>
          </cell>
        </row>
        <row r="21044">
          <cell r="N21044">
            <v>1003227934</v>
          </cell>
          <cell r="O21044">
            <v>45629</v>
          </cell>
        </row>
        <row r="21045">
          <cell r="N21045">
            <v>1003227882</v>
          </cell>
          <cell r="O21045">
            <v>45629</v>
          </cell>
        </row>
        <row r="21046">
          <cell r="N21046">
            <v>1003227675</v>
          </cell>
          <cell r="O21046">
            <v>45629</v>
          </cell>
        </row>
        <row r="21047">
          <cell r="N21047">
            <v>1003227638</v>
          </cell>
          <cell r="O21047">
            <v>45629</v>
          </cell>
        </row>
        <row r="21048">
          <cell r="N21048">
            <v>1003227992</v>
          </cell>
          <cell r="O21048">
            <v>45629</v>
          </cell>
        </row>
        <row r="21049">
          <cell r="N21049">
            <v>1003227986</v>
          </cell>
          <cell r="O21049">
            <v>45629</v>
          </cell>
        </row>
        <row r="21050">
          <cell r="N21050">
            <v>1003227824</v>
          </cell>
          <cell r="O21050">
            <v>45629</v>
          </cell>
        </row>
        <row r="21051">
          <cell r="N21051">
            <v>1003228037</v>
          </cell>
          <cell r="O21051">
            <v>45629</v>
          </cell>
        </row>
        <row r="21052">
          <cell r="N21052">
            <v>1003227773</v>
          </cell>
          <cell r="O21052">
            <v>45629</v>
          </cell>
        </row>
        <row r="21053">
          <cell r="N21053">
            <v>1003227738</v>
          </cell>
          <cell r="O21053">
            <v>45629</v>
          </cell>
        </row>
        <row r="21054">
          <cell r="N21054">
            <v>1003227975</v>
          </cell>
          <cell r="O21054">
            <v>45629</v>
          </cell>
        </row>
        <row r="21055">
          <cell r="N21055">
            <v>1003227711</v>
          </cell>
          <cell r="O21055">
            <v>45629</v>
          </cell>
        </row>
        <row r="21056">
          <cell r="N21056">
            <v>1003227978</v>
          </cell>
          <cell r="O21056">
            <v>45629</v>
          </cell>
        </row>
        <row r="21057">
          <cell r="N21057">
            <v>1003227909</v>
          </cell>
          <cell r="O21057">
            <v>45629</v>
          </cell>
        </row>
        <row r="21058">
          <cell r="N21058">
            <v>1003227776</v>
          </cell>
          <cell r="O21058">
            <v>45629</v>
          </cell>
        </row>
        <row r="21059">
          <cell r="N21059">
            <v>1003227614</v>
          </cell>
          <cell r="O21059">
            <v>45629</v>
          </cell>
        </row>
        <row r="21060">
          <cell r="N21060">
            <v>1003228056</v>
          </cell>
          <cell r="O21060">
            <v>45629</v>
          </cell>
        </row>
        <row r="21061">
          <cell r="N21061">
            <v>1003227626</v>
          </cell>
          <cell r="O21061">
            <v>45629</v>
          </cell>
        </row>
        <row r="21062">
          <cell r="N21062">
            <v>1003228010</v>
          </cell>
          <cell r="O21062">
            <v>45629</v>
          </cell>
        </row>
        <row r="21063">
          <cell r="N21063">
            <v>1003227919</v>
          </cell>
          <cell r="O21063">
            <v>45629</v>
          </cell>
        </row>
        <row r="21064">
          <cell r="N21064">
            <v>1003228028</v>
          </cell>
          <cell r="O21064">
            <v>45629</v>
          </cell>
        </row>
        <row r="21065">
          <cell r="N21065">
            <v>1003227830</v>
          </cell>
          <cell r="O21065">
            <v>45629</v>
          </cell>
        </row>
        <row r="21066">
          <cell r="N21066">
            <v>1003227720</v>
          </cell>
          <cell r="O21066">
            <v>45629</v>
          </cell>
        </row>
        <row r="21067">
          <cell r="N21067">
            <v>1003227713</v>
          </cell>
          <cell r="O21067">
            <v>45629</v>
          </cell>
        </row>
        <row r="21068">
          <cell r="N21068">
            <v>1003227781</v>
          </cell>
          <cell r="O21068">
            <v>45629</v>
          </cell>
        </row>
        <row r="21069">
          <cell r="N21069">
            <v>1003227650</v>
          </cell>
          <cell r="O21069">
            <v>45629</v>
          </cell>
        </row>
        <row r="21070">
          <cell r="N21070">
            <v>1003227701</v>
          </cell>
          <cell r="O21070">
            <v>45629</v>
          </cell>
        </row>
        <row r="21071">
          <cell r="N21071">
            <v>1003228026</v>
          </cell>
          <cell r="O21071">
            <v>45629</v>
          </cell>
        </row>
        <row r="21072">
          <cell r="N21072">
            <v>1003227634</v>
          </cell>
          <cell r="O21072">
            <v>45629</v>
          </cell>
        </row>
        <row r="21073">
          <cell r="N21073">
            <v>1003227597</v>
          </cell>
          <cell r="O21073">
            <v>45629</v>
          </cell>
        </row>
        <row r="21074">
          <cell r="N21074">
            <v>1003227874</v>
          </cell>
          <cell r="O21074">
            <v>45629</v>
          </cell>
        </row>
        <row r="21075">
          <cell r="N21075">
            <v>1003227692</v>
          </cell>
          <cell r="O21075">
            <v>45629</v>
          </cell>
        </row>
        <row r="21076">
          <cell r="N21076">
            <v>1003227761</v>
          </cell>
          <cell r="O21076">
            <v>45629</v>
          </cell>
        </row>
        <row r="21077">
          <cell r="N21077">
            <v>1003227688</v>
          </cell>
          <cell r="O21077">
            <v>45629</v>
          </cell>
        </row>
        <row r="21078">
          <cell r="N21078">
            <v>1003227649</v>
          </cell>
          <cell r="O21078">
            <v>45629</v>
          </cell>
        </row>
        <row r="21079">
          <cell r="N21079">
            <v>1003227608</v>
          </cell>
          <cell r="O21079">
            <v>45629</v>
          </cell>
        </row>
        <row r="21080">
          <cell r="N21080">
            <v>1003227860</v>
          </cell>
          <cell r="O21080">
            <v>45629</v>
          </cell>
        </row>
        <row r="21081">
          <cell r="N21081">
            <v>1003227589</v>
          </cell>
          <cell r="O21081">
            <v>45629</v>
          </cell>
        </row>
        <row r="21082">
          <cell r="N21082">
            <v>1003227751</v>
          </cell>
          <cell r="O21082">
            <v>45629</v>
          </cell>
        </row>
        <row r="21083">
          <cell r="N21083">
            <v>1003228029</v>
          </cell>
          <cell r="O21083">
            <v>45629</v>
          </cell>
        </row>
        <row r="21084">
          <cell r="N21084">
            <v>1003227826</v>
          </cell>
          <cell r="O21084">
            <v>45629</v>
          </cell>
        </row>
        <row r="21085">
          <cell r="N21085">
            <v>1003227838</v>
          </cell>
          <cell r="O21085">
            <v>45629</v>
          </cell>
        </row>
        <row r="21086">
          <cell r="N21086">
            <v>1003228004</v>
          </cell>
          <cell r="O21086">
            <v>45629</v>
          </cell>
        </row>
        <row r="21087">
          <cell r="N21087">
            <v>1003227687</v>
          </cell>
          <cell r="O21087">
            <v>45629</v>
          </cell>
        </row>
        <row r="21088">
          <cell r="N21088">
            <v>1003227648</v>
          </cell>
          <cell r="O21088">
            <v>45629</v>
          </cell>
        </row>
        <row r="21089">
          <cell r="N21089">
            <v>1003228069</v>
          </cell>
          <cell r="O21089">
            <v>45629</v>
          </cell>
        </row>
        <row r="21090">
          <cell r="N21090">
            <v>1003228000</v>
          </cell>
          <cell r="O21090">
            <v>45629</v>
          </cell>
        </row>
        <row r="21091">
          <cell r="N21091">
            <v>1003227728</v>
          </cell>
          <cell r="O21091">
            <v>45629</v>
          </cell>
        </row>
        <row r="21092">
          <cell r="N21092">
            <v>1003227964</v>
          </cell>
          <cell r="O21092">
            <v>45629</v>
          </cell>
        </row>
        <row r="21093">
          <cell r="N21093">
            <v>1003227669</v>
          </cell>
          <cell r="O21093">
            <v>45629</v>
          </cell>
        </row>
        <row r="21094">
          <cell r="N21094">
            <v>1003227795</v>
          </cell>
          <cell r="O21094">
            <v>45629</v>
          </cell>
        </row>
        <row r="21095">
          <cell r="N21095">
            <v>1003227858</v>
          </cell>
          <cell r="O21095">
            <v>45629</v>
          </cell>
        </row>
        <row r="21096">
          <cell r="N21096">
            <v>1003227929</v>
          </cell>
          <cell r="O21096">
            <v>45629</v>
          </cell>
        </row>
        <row r="21097">
          <cell r="N21097">
            <v>1003227831</v>
          </cell>
          <cell r="O21097">
            <v>45629</v>
          </cell>
        </row>
        <row r="21098">
          <cell r="N21098">
            <v>1003227980</v>
          </cell>
          <cell r="O21098">
            <v>45629</v>
          </cell>
        </row>
        <row r="21099">
          <cell r="N21099">
            <v>1003227767</v>
          </cell>
          <cell r="O21099">
            <v>45629</v>
          </cell>
        </row>
        <row r="21100">
          <cell r="N21100">
            <v>1003227599</v>
          </cell>
          <cell r="O21100">
            <v>45629</v>
          </cell>
        </row>
        <row r="21101">
          <cell r="N21101">
            <v>1003227655</v>
          </cell>
          <cell r="O21101">
            <v>45629</v>
          </cell>
        </row>
        <row r="21102">
          <cell r="N21102">
            <v>1003227969</v>
          </cell>
          <cell r="O21102">
            <v>45629</v>
          </cell>
        </row>
        <row r="21103">
          <cell r="N21103">
            <v>1003227615</v>
          </cell>
          <cell r="O21103">
            <v>45629</v>
          </cell>
        </row>
        <row r="21104">
          <cell r="N21104">
            <v>1003227610</v>
          </cell>
          <cell r="O21104">
            <v>45629</v>
          </cell>
        </row>
        <row r="21105">
          <cell r="N21105">
            <v>1003228067</v>
          </cell>
          <cell r="O21105">
            <v>45629</v>
          </cell>
        </row>
        <row r="21106">
          <cell r="N21106">
            <v>1003227674</v>
          </cell>
          <cell r="O21106">
            <v>45629</v>
          </cell>
        </row>
        <row r="21107">
          <cell r="N21107">
            <v>1003227822</v>
          </cell>
          <cell r="O21107">
            <v>45629</v>
          </cell>
        </row>
        <row r="21108">
          <cell r="N21108">
            <v>1003228016</v>
          </cell>
          <cell r="O21108">
            <v>45629</v>
          </cell>
        </row>
        <row r="21109">
          <cell r="N21109">
            <v>1003227974</v>
          </cell>
          <cell r="O21109">
            <v>45629</v>
          </cell>
        </row>
        <row r="21110">
          <cell r="N21110">
            <v>1003227999</v>
          </cell>
          <cell r="O21110">
            <v>45629</v>
          </cell>
        </row>
        <row r="21111">
          <cell r="N21111">
            <v>1003227864</v>
          </cell>
          <cell r="O21111">
            <v>45629</v>
          </cell>
        </row>
        <row r="21112">
          <cell r="N21112">
            <v>1003228047</v>
          </cell>
          <cell r="O21112">
            <v>45629</v>
          </cell>
        </row>
        <row r="21113">
          <cell r="N21113">
            <v>1003227809</v>
          </cell>
          <cell r="O21113">
            <v>45629</v>
          </cell>
        </row>
        <row r="21114">
          <cell r="N21114">
            <v>1003227977</v>
          </cell>
          <cell r="O21114">
            <v>45629</v>
          </cell>
        </row>
        <row r="21115">
          <cell r="N21115">
            <v>1003227635</v>
          </cell>
          <cell r="O21115">
            <v>45629</v>
          </cell>
        </row>
        <row r="21116">
          <cell r="N21116">
            <v>1003227839</v>
          </cell>
          <cell r="O21116">
            <v>45629</v>
          </cell>
        </row>
        <row r="21117">
          <cell r="N21117">
            <v>1003227693</v>
          </cell>
          <cell r="O21117">
            <v>45629</v>
          </cell>
        </row>
        <row r="21118">
          <cell r="N21118">
            <v>1003227984</v>
          </cell>
          <cell r="O21118">
            <v>45629</v>
          </cell>
        </row>
        <row r="21119">
          <cell r="N21119">
            <v>1003227816</v>
          </cell>
          <cell r="O21119">
            <v>45629</v>
          </cell>
        </row>
        <row r="21120">
          <cell r="N21120">
            <v>1003227755</v>
          </cell>
          <cell r="O21120">
            <v>45629</v>
          </cell>
        </row>
        <row r="21121">
          <cell r="N21121">
            <v>1003227632</v>
          </cell>
          <cell r="O21121">
            <v>45629</v>
          </cell>
        </row>
        <row r="21122">
          <cell r="N21122">
            <v>1003227678</v>
          </cell>
          <cell r="O21122">
            <v>45629</v>
          </cell>
        </row>
        <row r="21123">
          <cell r="N21123">
            <v>1003227586</v>
          </cell>
          <cell r="O21123">
            <v>45629</v>
          </cell>
        </row>
        <row r="21124">
          <cell r="N21124">
            <v>1003227705</v>
          </cell>
          <cell r="O21124">
            <v>45629</v>
          </cell>
        </row>
        <row r="21125">
          <cell r="N21125">
            <v>1003227661</v>
          </cell>
          <cell r="O21125">
            <v>45629</v>
          </cell>
        </row>
        <row r="21126">
          <cell r="N21126">
            <v>1003227862</v>
          </cell>
          <cell r="O21126">
            <v>45629</v>
          </cell>
        </row>
        <row r="21127">
          <cell r="N21127">
            <v>1003228012</v>
          </cell>
          <cell r="O21127">
            <v>45629</v>
          </cell>
        </row>
        <row r="21128">
          <cell r="N21128">
            <v>1003227976</v>
          </cell>
          <cell r="O21128">
            <v>45629</v>
          </cell>
        </row>
        <row r="21129">
          <cell r="N21129">
            <v>1003227850</v>
          </cell>
          <cell r="O21129">
            <v>45629</v>
          </cell>
        </row>
        <row r="21130">
          <cell r="N21130">
            <v>1003227985</v>
          </cell>
          <cell r="O21130">
            <v>45629</v>
          </cell>
        </row>
        <row r="21131">
          <cell r="N21131">
            <v>1003227979</v>
          </cell>
          <cell r="O21131">
            <v>45629</v>
          </cell>
        </row>
        <row r="21132">
          <cell r="N21132">
            <v>1003227914</v>
          </cell>
          <cell r="O21132">
            <v>45629</v>
          </cell>
        </row>
        <row r="21133">
          <cell r="N21133">
            <v>1003227677</v>
          </cell>
          <cell r="O21133">
            <v>45629</v>
          </cell>
        </row>
        <row r="21134">
          <cell r="N21134">
            <v>1003228061</v>
          </cell>
          <cell r="O21134">
            <v>45629</v>
          </cell>
        </row>
        <row r="21135">
          <cell r="N21135">
            <v>1003228003</v>
          </cell>
          <cell r="O21135">
            <v>45629</v>
          </cell>
        </row>
        <row r="21136">
          <cell r="N21136">
            <v>1003228031</v>
          </cell>
          <cell r="O21136">
            <v>45629</v>
          </cell>
        </row>
        <row r="21137">
          <cell r="N21137">
            <v>1003227915</v>
          </cell>
          <cell r="O21137">
            <v>45629</v>
          </cell>
        </row>
        <row r="21138">
          <cell r="N21138">
            <v>1003227623</v>
          </cell>
          <cell r="O21138">
            <v>45629</v>
          </cell>
        </row>
        <row r="21139">
          <cell r="N21139">
            <v>1003228060</v>
          </cell>
          <cell r="O21139">
            <v>45629</v>
          </cell>
        </row>
        <row r="21140">
          <cell r="N21140">
            <v>1003227965</v>
          </cell>
          <cell r="O21140">
            <v>45629</v>
          </cell>
        </row>
        <row r="21141">
          <cell r="N21141">
            <v>1003227667</v>
          </cell>
          <cell r="O21141">
            <v>45629</v>
          </cell>
        </row>
        <row r="21142">
          <cell r="N21142">
            <v>1003227933</v>
          </cell>
          <cell r="O21142">
            <v>45629</v>
          </cell>
        </row>
        <row r="21143">
          <cell r="N21143">
            <v>1003227799</v>
          </cell>
          <cell r="O21143">
            <v>45629</v>
          </cell>
        </row>
        <row r="21144">
          <cell r="N21144">
            <v>1003227685</v>
          </cell>
          <cell r="O21144">
            <v>45629</v>
          </cell>
        </row>
        <row r="21145">
          <cell r="N21145">
            <v>1003227995</v>
          </cell>
          <cell r="O21145">
            <v>45629</v>
          </cell>
        </row>
        <row r="21146">
          <cell r="N21146">
            <v>1003227737</v>
          </cell>
          <cell r="O21146">
            <v>45629</v>
          </cell>
        </row>
        <row r="21147">
          <cell r="N21147">
            <v>1003227906</v>
          </cell>
          <cell r="O21147">
            <v>45629</v>
          </cell>
        </row>
        <row r="21148">
          <cell r="N21148">
            <v>1003227671</v>
          </cell>
          <cell r="O21148">
            <v>45629</v>
          </cell>
        </row>
        <row r="21149">
          <cell r="N21149">
            <v>1003227801</v>
          </cell>
          <cell r="O21149">
            <v>45629</v>
          </cell>
        </row>
        <row r="21150">
          <cell r="N21150">
            <v>1003227746</v>
          </cell>
          <cell r="O21150">
            <v>45629</v>
          </cell>
        </row>
        <row r="21151">
          <cell r="N21151">
            <v>1003228011</v>
          </cell>
          <cell r="O21151">
            <v>45629</v>
          </cell>
        </row>
        <row r="21152">
          <cell r="N21152">
            <v>1003228018</v>
          </cell>
          <cell r="O21152">
            <v>45629</v>
          </cell>
        </row>
        <row r="21153">
          <cell r="N21153">
            <v>1003227867</v>
          </cell>
          <cell r="O21153">
            <v>45629</v>
          </cell>
        </row>
        <row r="21154">
          <cell r="N21154">
            <v>1003227714</v>
          </cell>
          <cell r="O21154">
            <v>45629</v>
          </cell>
        </row>
        <row r="21155">
          <cell r="N21155">
            <v>1003227911</v>
          </cell>
          <cell r="O21155">
            <v>45629</v>
          </cell>
        </row>
        <row r="21156">
          <cell r="N21156">
            <v>1003227778</v>
          </cell>
          <cell r="O21156">
            <v>45629</v>
          </cell>
        </row>
        <row r="21157">
          <cell r="N21157">
            <v>1003227620</v>
          </cell>
          <cell r="O21157">
            <v>45629</v>
          </cell>
        </row>
        <row r="21158">
          <cell r="N21158">
            <v>1003227625</v>
          </cell>
          <cell r="O21158">
            <v>45629</v>
          </cell>
        </row>
        <row r="21159">
          <cell r="N21159">
            <v>1003227836</v>
          </cell>
          <cell r="O21159">
            <v>45629</v>
          </cell>
        </row>
        <row r="21160">
          <cell r="N21160">
            <v>1003227859</v>
          </cell>
          <cell r="O21160">
            <v>45629</v>
          </cell>
        </row>
        <row r="21161">
          <cell r="N21161">
            <v>1003227803</v>
          </cell>
          <cell r="O21161">
            <v>45629</v>
          </cell>
        </row>
        <row r="21162">
          <cell r="N21162">
            <v>1003227832</v>
          </cell>
          <cell r="O21162">
            <v>45629</v>
          </cell>
        </row>
        <row r="21163">
          <cell r="N21163">
            <v>1003228042</v>
          </cell>
          <cell r="O21163">
            <v>45630</v>
          </cell>
        </row>
        <row r="21164">
          <cell r="N21164">
            <v>1003227869</v>
          </cell>
          <cell r="O21164">
            <v>45630</v>
          </cell>
        </row>
        <row r="21165">
          <cell r="N21165">
            <v>1003228005</v>
          </cell>
          <cell r="O21165">
            <v>45630</v>
          </cell>
        </row>
        <row r="21166">
          <cell r="N21166">
            <v>1003228014</v>
          </cell>
          <cell r="O21166">
            <v>45630</v>
          </cell>
        </row>
        <row r="21167">
          <cell r="N21167">
            <v>1003227944</v>
          </cell>
          <cell r="O21167">
            <v>45630</v>
          </cell>
        </row>
        <row r="21168">
          <cell r="N21168">
            <v>1003227883</v>
          </cell>
          <cell r="O21168">
            <v>45630</v>
          </cell>
        </row>
        <row r="21169">
          <cell r="N21169">
            <v>1003227970</v>
          </cell>
          <cell r="O21169">
            <v>45630</v>
          </cell>
        </row>
        <row r="21170">
          <cell r="N21170">
            <v>1003227817</v>
          </cell>
          <cell r="O21170">
            <v>45630</v>
          </cell>
        </row>
        <row r="21171">
          <cell r="N21171">
            <v>1003227946</v>
          </cell>
          <cell r="O21171">
            <v>45630</v>
          </cell>
        </row>
        <row r="21172">
          <cell r="N21172">
            <v>1003227938</v>
          </cell>
          <cell r="O21172">
            <v>45630</v>
          </cell>
        </row>
        <row r="21173">
          <cell r="N21173">
            <v>1003227612</v>
          </cell>
          <cell r="O21173">
            <v>45630</v>
          </cell>
        </row>
        <row r="21174">
          <cell r="N21174">
            <v>1003227898</v>
          </cell>
          <cell r="O21174">
            <v>45630</v>
          </cell>
        </row>
        <row r="21175">
          <cell r="N21175">
            <v>1003227912</v>
          </cell>
          <cell r="O21175">
            <v>45630</v>
          </cell>
        </row>
        <row r="21176">
          <cell r="N21176">
            <v>1003227833</v>
          </cell>
          <cell r="O21176">
            <v>45630</v>
          </cell>
        </row>
        <row r="21177">
          <cell r="N21177">
            <v>1003227684</v>
          </cell>
          <cell r="O21177">
            <v>45630</v>
          </cell>
        </row>
        <row r="21178">
          <cell r="N21178">
            <v>1003227622</v>
          </cell>
          <cell r="O21178">
            <v>45630</v>
          </cell>
        </row>
        <row r="21179">
          <cell r="N21179">
            <v>1003228023</v>
          </cell>
          <cell r="O21179">
            <v>45630</v>
          </cell>
        </row>
        <row r="21180">
          <cell r="N21180">
            <v>1003227583</v>
          </cell>
          <cell r="O21180">
            <v>45630</v>
          </cell>
        </row>
        <row r="21181">
          <cell r="N21181">
            <v>1003227879</v>
          </cell>
          <cell r="O21181">
            <v>45630</v>
          </cell>
        </row>
        <row r="21182">
          <cell r="N21182">
            <v>1003227903</v>
          </cell>
          <cell r="O21182">
            <v>45630</v>
          </cell>
        </row>
        <row r="21183">
          <cell r="N21183">
            <v>1003227679</v>
          </cell>
          <cell r="O21183">
            <v>45630</v>
          </cell>
        </row>
        <row r="21184">
          <cell r="N21184">
            <v>1003227955</v>
          </cell>
          <cell r="O21184">
            <v>45630</v>
          </cell>
        </row>
        <row r="21185">
          <cell r="N21185">
            <v>1003227840</v>
          </cell>
          <cell r="O21185">
            <v>45630</v>
          </cell>
        </row>
        <row r="21186">
          <cell r="N21186">
            <v>1003227808</v>
          </cell>
          <cell r="O21186">
            <v>45630</v>
          </cell>
        </row>
        <row r="21187">
          <cell r="N21187">
            <v>1003227742</v>
          </cell>
          <cell r="O21187">
            <v>45630</v>
          </cell>
        </row>
        <row r="21188">
          <cell r="N21188">
            <v>1003227828</v>
          </cell>
          <cell r="O21188">
            <v>45630</v>
          </cell>
        </row>
        <row r="21189">
          <cell r="N21189">
            <v>1003227741</v>
          </cell>
          <cell r="O21189">
            <v>45630</v>
          </cell>
        </row>
        <row r="21190">
          <cell r="N21190">
            <v>1003228050</v>
          </cell>
          <cell r="O21190">
            <v>45630</v>
          </cell>
        </row>
        <row r="21191">
          <cell r="N21191">
            <v>1003227835</v>
          </cell>
          <cell r="O21191">
            <v>45630</v>
          </cell>
        </row>
        <row r="21192">
          <cell r="N21192">
            <v>1003228063</v>
          </cell>
          <cell r="O21192">
            <v>45630</v>
          </cell>
        </row>
        <row r="21193">
          <cell r="N21193">
            <v>1003228021</v>
          </cell>
          <cell r="O21193">
            <v>45630</v>
          </cell>
        </row>
        <row r="21194">
          <cell r="N21194">
            <v>1003227629</v>
          </cell>
          <cell r="O21194">
            <v>45630</v>
          </cell>
        </row>
        <row r="21195">
          <cell r="N21195">
            <v>1003227868</v>
          </cell>
          <cell r="O21195">
            <v>45630</v>
          </cell>
        </row>
        <row r="21196">
          <cell r="N21196">
            <v>1003227968</v>
          </cell>
          <cell r="O21196">
            <v>45630</v>
          </cell>
        </row>
        <row r="21197">
          <cell r="N21197">
            <v>1003227616</v>
          </cell>
          <cell r="O21197">
            <v>45630</v>
          </cell>
        </row>
        <row r="21198">
          <cell r="N21198">
            <v>1003227930</v>
          </cell>
          <cell r="O21198">
            <v>45630</v>
          </cell>
        </row>
        <row r="21199">
          <cell r="N21199">
            <v>1003228062</v>
          </cell>
          <cell r="O21199">
            <v>45630</v>
          </cell>
        </row>
        <row r="21200">
          <cell r="N21200">
            <v>1003227902</v>
          </cell>
          <cell r="O21200">
            <v>45630</v>
          </cell>
        </row>
        <row r="21201">
          <cell r="N21201">
            <v>1003227904</v>
          </cell>
          <cell r="O21201">
            <v>45630</v>
          </cell>
        </row>
        <row r="21202">
          <cell r="N21202">
            <v>1003227940</v>
          </cell>
          <cell r="O21202">
            <v>45630</v>
          </cell>
        </row>
        <row r="21203">
          <cell r="N21203">
            <v>1003227819</v>
          </cell>
          <cell r="O21203">
            <v>45630</v>
          </cell>
        </row>
        <row r="21204">
          <cell r="N21204">
            <v>1003227935</v>
          </cell>
          <cell r="O21204">
            <v>45630</v>
          </cell>
        </row>
        <row r="21205">
          <cell r="N21205">
            <v>1003227963</v>
          </cell>
          <cell r="O21205">
            <v>45630</v>
          </cell>
        </row>
        <row r="21206">
          <cell r="N21206">
            <v>1003227872</v>
          </cell>
          <cell r="O21206">
            <v>45630</v>
          </cell>
        </row>
        <row r="21207">
          <cell r="N21207">
            <v>1003227743</v>
          </cell>
          <cell r="O21207">
            <v>45630</v>
          </cell>
        </row>
        <row r="21208">
          <cell r="N21208">
            <v>1003227889</v>
          </cell>
          <cell r="O21208">
            <v>45630</v>
          </cell>
        </row>
        <row r="21209">
          <cell r="N21209">
            <v>1003227924</v>
          </cell>
          <cell r="O21209">
            <v>45630</v>
          </cell>
        </row>
        <row r="21210">
          <cell r="N21210">
            <v>1003227852</v>
          </cell>
          <cell r="O21210">
            <v>45630</v>
          </cell>
        </row>
        <row r="21211">
          <cell r="N21211">
            <v>1003227953</v>
          </cell>
          <cell r="O21211">
            <v>45630</v>
          </cell>
        </row>
        <row r="21212">
          <cell r="N21212">
            <v>1003227584</v>
          </cell>
          <cell r="O21212">
            <v>45630</v>
          </cell>
        </row>
        <row r="21213">
          <cell r="N21213">
            <v>1003227628</v>
          </cell>
          <cell r="O21213">
            <v>45630</v>
          </cell>
        </row>
        <row r="21214">
          <cell r="N21214">
            <v>1003227948</v>
          </cell>
          <cell r="O21214">
            <v>45630</v>
          </cell>
        </row>
        <row r="21215">
          <cell r="N21215">
            <v>1003227886</v>
          </cell>
          <cell r="O21215">
            <v>45630</v>
          </cell>
        </row>
        <row r="21216">
          <cell r="N21216">
            <v>1003227651</v>
          </cell>
          <cell r="O21216">
            <v>45630</v>
          </cell>
        </row>
        <row r="21217">
          <cell r="N21217">
            <v>1003227997</v>
          </cell>
          <cell r="O21217">
            <v>45630</v>
          </cell>
        </row>
        <row r="21218">
          <cell r="N21218">
            <v>1003227894</v>
          </cell>
          <cell r="O21218">
            <v>45630</v>
          </cell>
        </row>
        <row r="21219">
          <cell r="N21219">
            <v>1003227891</v>
          </cell>
          <cell r="O21219">
            <v>45630</v>
          </cell>
        </row>
        <row r="21220">
          <cell r="N21220">
            <v>1003227989</v>
          </cell>
          <cell r="O21220">
            <v>45630</v>
          </cell>
        </row>
        <row r="21221">
          <cell r="N21221">
            <v>1003227837</v>
          </cell>
          <cell r="O21221">
            <v>45630</v>
          </cell>
        </row>
        <row r="21222">
          <cell r="N21222">
            <v>1003227681</v>
          </cell>
          <cell r="O21222">
            <v>45630</v>
          </cell>
        </row>
        <row r="21223">
          <cell r="N21223">
            <v>1003227910</v>
          </cell>
          <cell r="O21223">
            <v>45630</v>
          </cell>
        </row>
        <row r="21224">
          <cell r="N21224">
            <v>1003227988</v>
          </cell>
          <cell r="O21224">
            <v>45630</v>
          </cell>
        </row>
        <row r="21225">
          <cell r="N21225">
            <v>1003227918</v>
          </cell>
          <cell r="O21225">
            <v>45630</v>
          </cell>
        </row>
        <row r="21226">
          <cell r="N21226">
            <v>1003227732</v>
          </cell>
          <cell r="O21226">
            <v>45630</v>
          </cell>
        </row>
        <row r="21227">
          <cell r="N21227">
            <v>1003227696</v>
          </cell>
          <cell r="O21227">
            <v>45630</v>
          </cell>
        </row>
        <row r="21228">
          <cell r="N21228">
            <v>1003228074</v>
          </cell>
          <cell r="O21228">
            <v>45630</v>
          </cell>
        </row>
        <row r="21229">
          <cell r="N21229">
            <v>1003228068</v>
          </cell>
          <cell r="O21229">
            <v>45630</v>
          </cell>
        </row>
        <row r="21230">
          <cell r="N21230">
            <v>1003227733</v>
          </cell>
          <cell r="O21230">
            <v>45630</v>
          </cell>
        </row>
        <row r="21231">
          <cell r="N21231">
            <v>1003227793</v>
          </cell>
          <cell r="O21231">
            <v>45630</v>
          </cell>
        </row>
        <row r="21232">
          <cell r="N21232">
            <v>1003227592</v>
          </cell>
          <cell r="O21232">
            <v>45630</v>
          </cell>
        </row>
        <row r="21233">
          <cell r="N21233">
            <v>1003227588</v>
          </cell>
          <cell r="O21233">
            <v>45630</v>
          </cell>
        </row>
        <row r="21234">
          <cell r="N21234">
            <v>1003228020</v>
          </cell>
          <cell r="O21234">
            <v>45630</v>
          </cell>
        </row>
        <row r="21235">
          <cell r="N21235">
            <v>1003227820</v>
          </cell>
          <cell r="O21235">
            <v>45630</v>
          </cell>
        </row>
        <row r="21236">
          <cell r="N21236">
            <v>1003227602</v>
          </cell>
          <cell r="O21236">
            <v>45630</v>
          </cell>
        </row>
        <row r="21237">
          <cell r="N21237">
            <v>1003228001</v>
          </cell>
          <cell r="O21237">
            <v>45630</v>
          </cell>
        </row>
        <row r="21238">
          <cell r="N21238">
            <v>1003227890</v>
          </cell>
          <cell r="O21238">
            <v>45630</v>
          </cell>
        </row>
        <row r="21239">
          <cell r="N21239">
            <v>1003227949</v>
          </cell>
          <cell r="O21239">
            <v>45630</v>
          </cell>
        </row>
        <row r="21240">
          <cell r="N21240">
            <v>1003227920</v>
          </cell>
          <cell r="O21240">
            <v>45630</v>
          </cell>
        </row>
        <row r="21241">
          <cell r="N21241">
            <v>1003227916</v>
          </cell>
          <cell r="O21241">
            <v>45630</v>
          </cell>
        </row>
        <row r="21242">
          <cell r="N21242">
            <v>1003228033</v>
          </cell>
          <cell r="O21242">
            <v>45630</v>
          </cell>
        </row>
        <row r="21243">
          <cell r="N21243">
            <v>1003227823</v>
          </cell>
          <cell r="O21243">
            <v>45630</v>
          </cell>
        </row>
        <row r="21244">
          <cell r="N21244">
            <v>1003227807</v>
          </cell>
          <cell r="O21244">
            <v>45630</v>
          </cell>
        </row>
        <row r="21245">
          <cell r="N21245">
            <v>1003227845</v>
          </cell>
          <cell r="O21245">
            <v>45630</v>
          </cell>
        </row>
        <row r="21246">
          <cell r="N21246">
            <v>1003227657</v>
          </cell>
          <cell r="O21246">
            <v>45630</v>
          </cell>
        </row>
        <row r="21247">
          <cell r="N21247">
            <v>1003227731</v>
          </cell>
          <cell r="O21247">
            <v>45630</v>
          </cell>
        </row>
        <row r="21248">
          <cell r="N21248">
            <v>1003227704</v>
          </cell>
          <cell r="O21248">
            <v>45630</v>
          </cell>
        </row>
        <row r="21249">
          <cell r="N21249">
            <v>1003227928</v>
          </cell>
          <cell r="O21249">
            <v>45630</v>
          </cell>
        </row>
        <row r="21250">
          <cell r="N21250">
            <v>1003227923</v>
          </cell>
          <cell r="O21250">
            <v>45630</v>
          </cell>
        </row>
        <row r="21251">
          <cell r="N21251">
            <v>1003227853</v>
          </cell>
          <cell r="O21251">
            <v>45630</v>
          </cell>
        </row>
        <row r="21252">
          <cell r="N21252">
            <v>1003228052</v>
          </cell>
          <cell r="O21252">
            <v>45630</v>
          </cell>
        </row>
        <row r="21253">
          <cell r="N21253">
            <v>1003228002</v>
          </cell>
          <cell r="O21253">
            <v>45630</v>
          </cell>
        </row>
        <row r="21254">
          <cell r="N21254">
            <v>1003227932</v>
          </cell>
          <cell r="O21254">
            <v>45630</v>
          </cell>
        </row>
        <row r="21255">
          <cell r="N21255">
            <v>1003227960</v>
          </cell>
          <cell r="O21255">
            <v>45630</v>
          </cell>
        </row>
        <row r="21256">
          <cell r="N21256">
            <v>1003227604</v>
          </cell>
          <cell r="O21256">
            <v>45630</v>
          </cell>
        </row>
        <row r="21257">
          <cell r="N21257">
            <v>1003227893</v>
          </cell>
          <cell r="O21257">
            <v>45630</v>
          </cell>
        </row>
        <row r="21258">
          <cell r="N21258">
            <v>1003227707</v>
          </cell>
          <cell r="O21258">
            <v>45630</v>
          </cell>
        </row>
        <row r="21259">
          <cell r="N21259">
            <v>1003228071</v>
          </cell>
          <cell r="O21259">
            <v>45630</v>
          </cell>
        </row>
        <row r="21260">
          <cell r="N21260">
            <v>1003227712</v>
          </cell>
          <cell r="O21260">
            <v>45630</v>
          </cell>
        </row>
        <row r="21261">
          <cell r="N21261">
            <v>1003228038</v>
          </cell>
          <cell r="O21261">
            <v>45630</v>
          </cell>
        </row>
        <row r="21262">
          <cell r="N21262">
            <v>1003227653</v>
          </cell>
          <cell r="O21262">
            <v>45630</v>
          </cell>
        </row>
        <row r="21263">
          <cell r="N21263">
            <v>1003227900</v>
          </cell>
          <cell r="O21263">
            <v>45630</v>
          </cell>
        </row>
        <row r="21264">
          <cell r="N21264">
            <v>1003227624</v>
          </cell>
          <cell r="O21264">
            <v>45630</v>
          </cell>
        </row>
        <row r="21265">
          <cell r="N21265">
            <v>1003228049</v>
          </cell>
          <cell r="O21265">
            <v>45630</v>
          </cell>
        </row>
        <row r="21266">
          <cell r="N21266">
            <v>1003228025</v>
          </cell>
          <cell r="O21266">
            <v>45630</v>
          </cell>
        </row>
        <row r="21267">
          <cell r="N21267">
            <v>1003227990</v>
          </cell>
          <cell r="O21267">
            <v>45630</v>
          </cell>
        </row>
        <row r="21268">
          <cell r="N21268">
            <v>1003227897</v>
          </cell>
          <cell r="O21268">
            <v>45630</v>
          </cell>
        </row>
        <row r="21269">
          <cell r="N21269">
            <v>1003227813</v>
          </cell>
          <cell r="O21269">
            <v>45630</v>
          </cell>
        </row>
        <row r="21270">
          <cell r="N21270">
            <v>1003227851</v>
          </cell>
          <cell r="O21270">
            <v>45630</v>
          </cell>
        </row>
        <row r="21271">
          <cell r="N21271">
            <v>1003227810</v>
          </cell>
          <cell r="O21271">
            <v>45630</v>
          </cell>
        </row>
        <row r="21272">
          <cell r="N21272">
            <v>1003228064</v>
          </cell>
          <cell r="O21272">
            <v>45630</v>
          </cell>
        </row>
        <row r="21273">
          <cell r="N21273">
            <v>1003227842</v>
          </cell>
          <cell r="O21273">
            <v>45630</v>
          </cell>
        </row>
        <row r="21274">
          <cell r="N21274">
            <v>1003227922</v>
          </cell>
          <cell r="O21274">
            <v>45630</v>
          </cell>
        </row>
        <row r="21275">
          <cell r="N21275">
            <v>1003227680</v>
          </cell>
          <cell r="O21275">
            <v>45630</v>
          </cell>
        </row>
        <row r="21276">
          <cell r="N21276">
            <v>1003227660</v>
          </cell>
          <cell r="O21276">
            <v>45630</v>
          </cell>
        </row>
        <row r="21277">
          <cell r="N21277">
            <v>1003228057</v>
          </cell>
          <cell r="O21277">
            <v>45630</v>
          </cell>
        </row>
        <row r="21278">
          <cell r="N21278">
            <v>1003227843</v>
          </cell>
          <cell r="O21278">
            <v>45630</v>
          </cell>
        </row>
        <row r="21279">
          <cell r="N21279">
            <v>1003227582</v>
          </cell>
          <cell r="O21279">
            <v>45630</v>
          </cell>
        </row>
        <row r="21280">
          <cell r="N21280">
            <v>1003227665</v>
          </cell>
          <cell r="O21280">
            <v>45630</v>
          </cell>
        </row>
        <row r="21281">
          <cell r="N21281">
            <v>1003227600</v>
          </cell>
          <cell r="O21281">
            <v>45630</v>
          </cell>
        </row>
        <row r="21282">
          <cell r="N21282">
            <v>1003227780</v>
          </cell>
          <cell r="O21282">
            <v>45630</v>
          </cell>
        </row>
        <row r="21283">
          <cell r="N21283">
            <v>1003227899</v>
          </cell>
          <cell r="O21283">
            <v>45630</v>
          </cell>
        </row>
        <row r="21284">
          <cell r="N21284">
            <v>1003227745</v>
          </cell>
          <cell r="O21284">
            <v>45630</v>
          </cell>
        </row>
        <row r="21285">
          <cell r="N21285">
            <v>1003227857</v>
          </cell>
          <cell r="O21285">
            <v>45630</v>
          </cell>
        </row>
        <row r="21286">
          <cell r="N21286">
            <v>1003227814</v>
          </cell>
          <cell r="O21286">
            <v>45630</v>
          </cell>
        </row>
        <row r="21287">
          <cell r="N21287">
            <v>1003227736</v>
          </cell>
          <cell r="O21287">
            <v>45630</v>
          </cell>
        </row>
        <row r="21288">
          <cell r="N21288">
            <v>1003227652</v>
          </cell>
          <cell r="O21288">
            <v>45630</v>
          </cell>
        </row>
        <row r="21289">
          <cell r="N21289">
            <v>1003227789</v>
          </cell>
          <cell r="O21289">
            <v>45630</v>
          </cell>
        </row>
        <row r="21290">
          <cell r="N21290">
            <v>1003227981</v>
          </cell>
          <cell r="O21290">
            <v>45630</v>
          </cell>
        </row>
        <row r="21291">
          <cell r="N21291">
            <v>1003227644</v>
          </cell>
          <cell r="O21291">
            <v>45630</v>
          </cell>
        </row>
        <row r="21292">
          <cell r="N21292">
            <v>1003227888</v>
          </cell>
          <cell r="O21292">
            <v>45630</v>
          </cell>
        </row>
        <row r="21293">
          <cell r="N21293">
            <v>1003228058</v>
          </cell>
          <cell r="O21293">
            <v>45630</v>
          </cell>
        </row>
        <row r="21294">
          <cell r="N21294">
            <v>1003227700</v>
          </cell>
          <cell r="O21294">
            <v>45630</v>
          </cell>
        </row>
        <row r="21295">
          <cell r="N21295">
            <v>1003228022</v>
          </cell>
          <cell r="O21295">
            <v>45630</v>
          </cell>
        </row>
        <row r="21296">
          <cell r="N21296">
            <v>1003227783</v>
          </cell>
          <cell r="O21296">
            <v>45630</v>
          </cell>
        </row>
        <row r="21297">
          <cell r="N21297">
            <v>1003227926</v>
          </cell>
          <cell r="O21297">
            <v>45630</v>
          </cell>
        </row>
        <row r="21298">
          <cell r="N21298">
            <v>1003227952</v>
          </cell>
          <cell r="O21298">
            <v>45630</v>
          </cell>
        </row>
        <row r="21299">
          <cell r="N21299">
            <v>1003227749</v>
          </cell>
          <cell r="O21299">
            <v>45630</v>
          </cell>
        </row>
        <row r="21300">
          <cell r="N21300">
            <v>1003227706</v>
          </cell>
          <cell r="O21300">
            <v>45630</v>
          </cell>
        </row>
        <row r="21301">
          <cell r="N21301">
            <v>1003227887</v>
          </cell>
          <cell r="O21301">
            <v>45630</v>
          </cell>
        </row>
        <row r="21302">
          <cell r="N21302">
            <v>1003227719</v>
          </cell>
          <cell r="O21302">
            <v>45630</v>
          </cell>
        </row>
        <row r="21303">
          <cell r="N21303">
            <v>1003227639</v>
          </cell>
          <cell r="O21303">
            <v>45630</v>
          </cell>
        </row>
        <row r="21304">
          <cell r="N21304">
            <v>1003227848</v>
          </cell>
          <cell r="O21304">
            <v>45630</v>
          </cell>
        </row>
        <row r="21305">
          <cell r="N21305">
            <v>1003227993</v>
          </cell>
          <cell r="O21305">
            <v>45630</v>
          </cell>
        </row>
        <row r="21306">
          <cell r="N21306">
            <v>1003227877</v>
          </cell>
          <cell r="O21306">
            <v>45630</v>
          </cell>
        </row>
        <row r="21307">
          <cell r="N21307">
            <v>1003227759</v>
          </cell>
          <cell r="O21307">
            <v>45630</v>
          </cell>
        </row>
        <row r="21308">
          <cell r="N21308">
            <v>1003227941</v>
          </cell>
          <cell r="O21308">
            <v>45630</v>
          </cell>
        </row>
        <row r="21309">
          <cell r="N21309">
            <v>1003227788</v>
          </cell>
          <cell r="O21309">
            <v>45630</v>
          </cell>
        </row>
        <row r="21310">
          <cell r="N21310">
            <v>1003228043</v>
          </cell>
          <cell r="O21310">
            <v>45630</v>
          </cell>
        </row>
        <row r="21311">
          <cell r="N21311">
            <v>1003227641</v>
          </cell>
          <cell r="O21311">
            <v>45630</v>
          </cell>
        </row>
        <row r="21312">
          <cell r="N21312">
            <v>1003227841</v>
          </cell>
          <cell r="O21312">
            <v>45630</v>
          </cell>
        </row>
        <row r="21313">
          <cell r="N21313">
            <v>1003227664</v>
          </cell>
          <cell r="O21313">
            <v>45630</v>
          </cell>
        </row>
        <row r="21314">
          <cell r="N21314">
            <v>1003227758</v>
          </cell>
          <cell r="O21314">
            <v>45630</v>
          </cell>
        </row>
        <row r="21315">
          <cell r="N21315">
            <v>1003228048</v>
          </cell>
          <cell r="O21315">
            <v>45630</v>
          </cell>
        </row>
        <row r="21316">
          <cell r="N21316">
            <v>1003227787</v>
          </cell>
          <cell r="O21316">
            <v>45630</v>
          </cell>
        </row>
        <row r="21317">
          <cell r="N21317">
            <v>1003227698</v>
          </cell>
          <cell r="O21317">
            <v>45630</v>
          </cell>
        </row>
        <row r="21318">
          <cell r="N21318">
            <v>1003227640</v>
          </cell>
          <cell r="O21318">
            <v>45630</v>
          </cell>
        </row>
        <row r="21319">
          <cell r="N21319">
            <v>1003227811</v>
          </cell>
          <cell r="O21319">
            <v>45630</v>
          </cell>
        </row>
        <row r="21320">
          <cell r="N21320">
            <v>1003227753</v>
          </cell>
          <cell r="O21320">
            <v>45630</v>
          </cell>
        </row>
        <row r="21321">
          <cell r="N21321">
            <v>1003227709</v>
          </cell>
          <cell r="O21321">
            <v>45630</v>
          </cell>
        </row>
        <row r="21322">
          <cell r="N21322">
            <v>1003228024</v>
          </cell>
          <cell r="O21322">
            <v>45630</v>
          </cell>
        </row>
        <row r="21323">
          <cell r="N21323">
            <v>1003227591</v>
          </cell>
          <cell r="O21323">
            <v>45630</v>
          </cell>
        </row>
        <row r="21324">
          <cell r="N21324">
            <v>1003227798</v>
          </cell>
          <cell r="O21324">
            <v>45630</v>
          </cell>
        </row>
        <row r="21325">
          <cell r="N21325">
            <v>1003228066</v>
          </cell>
          <cell r="O21325">
            <v>45630</v>
          </cell>
        </row>
        <row r="21326">
          <cell r="N21326">
            <v>1003227901</v>
          </cell>
          <cell r="O21326">
            <v>45630</v>
          </cell>
        </row>
        <row r="21327">
          <cell r="N21327">
            <v>1003228059</v>
          </cell>
          <cell r="O21327">
            <v>45630</v>
          </cell>
        </row>
        <row r="21328">
          <cell r="N21328">
            <v>1003227666</v>
          </cell>
          <cell r="O21328">
            <v>45630</v>
          </cell>
        </row>
        <row r="21329">
          <cell r="N21329">
            <v>1003227643</v>
          </cell>
          <cell r="O21329">
            <v>45630</v>
          </cell>
        </row>
        <row r="21330">
          <cell r="N21330">
            <v>1003227721</v>
          </cell>
          <cell r="O21330">
            <v>45630</v>
          </cell>
        </row>
        <row r="21331">
          <cell r="N21331">
            <v>1003227756</v>
          </cell>
          <cell r="O21331">
            <v>45630</v>
          </cell>
        </row>
        <row r="21332">
          <cell r="N21332">
            <v>1003228019</v>
          </cell>
          <cell r="O21332">
            <v>45630</v>
          </cell>
        </row>
        <row r="21333">
          <cell r="N21333">
            <v>1003228054</v>
          </cell>
          <cell r="O21333">
            <v>45630</v>
          </cell>
        </row>
        <row r="21334">
          <cell r="N21334">
            <v>1003227782</v>
          </cell>
          <cell r="O21334">
            <v>45630</v>
          </cell>
        </row>
        <row r="21335">
          <cell r="N21335">
            <v>1003227715</v>
          </cell>
          <cell r="O21335">
            <v>45630</v>
          </cell>
        </row>
        <row r="21336">
          <cell r="N21336">
            <v>1003227972</v>
          </cell>
          <cell r="O21336">
            <v>45630</v>
          </cell>
        </row>
        <row r="21337">
          <cell r="N21337">
            <v>1003227673</v>
          </cell>
          <cell r="O21337">
            <v>45630</v>
          </cell>
        </row>
        <row r="21338">
          <cell r="N21338">
            <v>1003227580</v>
          </cell>
          <cell r="O21338">
            <v>45630</v>
          </cell>
        </row>
        <row r="21339">
          <cell r="N21339">
            <v>1003227878</v>
          </cell>
          <cell r="O21339">
            <v>45630</v>
          </cell>
        </row>
        <row r="21340">
          <cell r="N21340">
            <v>1003227812</v>
          </cell>
          <cell r="O21340">
            <v>45630</v>
          </cell>
        </row>
        <row r="21341">
          <cell r="N21341">
            <v>1003227907</v>
          </cell>
          <cell r="O21341">
            <v>45630</v>
          </cell>
        </row>
        <row r="21342">
          <cell r="N21342">
            <v>1003227925</v>
          </cell>
          <cell r="O21342">
            <v>45630</v>
          </cell>
        </row>
        <row r="21343">
          <cell r="N21343">
            <v>1003228044</v>
          </cell>
          <cell r="O21343">
            <v>45630</v>
          </cell>
        </row>
        <row r="21344">
          <cell r="N21344">
            <v>1003227854</v>
          </cell>
          <cell r="O21344">
            <v>45630</v>
          </cell>
        </row>
        <row r="21345">
          <cell r="N21345">
            <v>1003227973</v>
          </cell>
          <cell r="O21345">
            <v>45630</v>
          </cell>
        </row>
        <row r="21346">
          <cell r="N21346">
            <v>1003228055</v>
          </cell>
          <cell r="O21346">
            <v>45630</v>
          </cell>
        </row>
        <row r="21347">
          <cell r="N21347">
            <v>1003227670</v>
          </cell>
          <cell r="O21347">
            <v>45630</v>
          </cell>
        </row>
        <row r="21348">
          <cell r="N21348">
            <v>1003227686</v>
          </cell>
          <cell r="O21348">
            <v>45630</v>
          </cell>
        </row>
        <row r="21349">
          <cell r="N21349">
            <v>1003227802</v>
          </cell>
          <cell r="O21349">
            <v>45630</v>
          </cell>
        </row>
        <row r="21350">
          <cell r="N21350">
            <v>1003227921</v>
          </cell>
          <cell r="O21350">
            <v>45630</v>
          </cell>
        </row>
        <row r="21351">
          <cell r="N21351">
            <v>1003227931</v>
          </cell>
          <cell r="O21351">
            <v>45630</v>
          </cell>
        </row>
        <row r="21352">
          <cell r="N21352">
            <v>1003227849</v>
          </cell>
          <cell r="O21352">
            <v>45630</v>
          </cell>
        </row>
        <row r="21353">
          <cell r="N21353">
            <v>1003227873</v>
          </cell>
          <cell r="O21353">
            <v>45630</v>
          </cell>
        </row>
        <row r="21354">
          <cell r="N21354">
            <v>1003227791</v>
          </cell>
          <cell r="O21354">
            <v>45630</v>
          </cell>
        </row>
        <row r="21355">
          <cell r="N21355">
            <v>1003227966</v>
          </cell>
          <cell r="O21355">
            <v>45630</v>
          </cell>
        </row>
        <row r="21356">
          <cell r="N21356">
            <v>1003227880</v>
          </cell>
          <cell r="O21356">
            <v>45630</v>
          </cell>
        </row>
        <row r="21357">
          <cell r="N21357">
            <v>1003227730</v>
          </cell>
          <cell r="O21357">
            <v>45630</v>
          </cell>
        </row>
        <row r="21358">
          <cell r="N21358">
            <v>1003227847</v>
          </cell>
          <cell r="O21358">
            <v>45630</v>
          </cell>
        </row>
        <row r="21359">
          <cell r="N21359">
            <v>1003227971</v>
          </cell>
          <cell r="O21359">
            <v>45630</v>
          </cell>
        </row>
        <row r="21360">
          <cell r="N21360">
            <v>1003227967</v>
          </cell>
          <cell r="O21360">
            <v>45630</v>
          </cell>
        </row>
        <row r="21361">
          <cell r="N21361">
            <v>1003227587</v>
          </cell>
          <cell r="O21361">
            <v>45630</v>
          </cell>
        </row>
        <row r="21362">
          <cell r="N21362">
            <v>1003228065</v>
          </cell>
          <cell r="O21362">
            <v>45630</v>
          </cell>
        </row>
        <row r="21363">
          <cell r="N21363">
            <v>1003227716</v>
          </cell>
          <cell r="O21363">
            <v>45630</v>
          </cell>
        </row>
        <row r="21364">
          <cell r="N21364">
            <v>1003227717</v>
          </cell>
          <cell r="O21364">
            <v>45630</v>
          </cell>
        </row>
        <row r="21365">
          <cell r="N21365">
            <v>1003227818</v>
          </cell>
          <cell r="O21365">
            <v>45630</v>
          </cell>
        </row>
        <row r="21366">
          <cell r="N21366">
            <v>1003227683</v>
          </cell>
          <cell r="O21366">
            <v>45630</v>
          </cell>
        </row>
        <row r="21367">
          <cell r="N21367">
            <v>1003227747</v>
          </cell>
          <cell r="O21367">
            <v>45630</v>
          </cell>
        </row>
        <row r="21368">
          <cell r="N21368">
            <v>1003227735</v>
          </cell>
          <cell r="O21368">
            <v>45630</v>
          </cell>
        </row>
        <row r="21369">
          <cell r="N21369">
            <v>1003227865</v>
          </cell>
          <cell r="O21369">
            <v>45630</v>
          </cell>
        </row>
        <row r="21370">
          <cell r="N21370">
            <v>1003227708</v>
          </cell>
          <cell r="O21370">
            <v>45630</v>
          </cell>
        </row>
        <row r="21371">
          <cell r="N21371">
            <v>1003227724</v>
          </cell>
          <cell r="O21371">
            <v>45630</v>
          </cell>
        </row>
        <row r="21372">
          <cell r="N21372">
            <v>1003227892</v>
          </cell>
          <cell r="O21372">
            <v>45630</v>
          </cell>
        </row>
        <row r="21373">
          <cell r="N21373">
            <v>1003227668</v>
          </cell>
          <cell r="O21373">
            <v>45630</v>
          </cell>
        </row>
        <row r="21374">
          <cell r="N21374">
            <v>1003227863</v>
          </cell>
          <cell r="O21374">
            <v>45630</v>
          </cell>
        </row>
        <row r="21375">
          <cell r="N21375">
            <v>1003227752</v>
          </cell>
          <cell r="O21375">
            <v>45630</v>
          </cell>
        </row>
        <row r="21376">
          <cell r="N21376">
            <v>1003227744</v>
          </cell>
          <cell r="O21376">
            <v>45630</v>
          </cell>
        </row>
        <row r="21377">
          <cell r="N21377">
            <v>1003227982</v>
          </cell>
          <cell r="O21377">
            <v>45630</v>
          </cell>
        </row>
        <row r="21378">
          <cell r="N21378">
            <v>1003228030</v>
          </cell>
          <cell r="O21378">
            <v>45630</v>
          </cell>
        </row>
        <row r="21379">
          <cell r="N21379">
            <v>1003227806</v>
          </cell>
          <cell r="O21379">
            <v>45630</v>
          </cell>
        </row>
        <row r="21380">
          <cell r="N21380">
            <v>1003227585</v>
          </cell>
          <cell r="O21380">
            <v>45630</v>
          </cell>
        </row>
        <row r="21381">
          <cell r="N21381">
            <v>1003228036</v>
          </cell>
          <cell r="O21381">
            <v>45630</v>
          </cell>
        </row>
        <row r="21382">
          <cell r="N21382">
            <v>1003227998</v>
          </cell>
          <cell r="O21382">
            <v>45630</v>
          </cell>
        </row>
        <row r="21383">
          <cell r="N21383">
            <v>1003227603</v>
          </cell>
          <cell r="O21383">
            <v>45630</v>
          </cell>
        </row>
        <row r="21384">
          <cell r="N21384">
            <v>1003227748</v>
          </cell>
          <cell r="O21384">
            <v>45630</v>
          </cell>
        </row>
        <row r="21385">
          <cell r="N21385">
            <v>1003227957</v>
          </cell>
          <cell r="O21385">
            <v>45630</v>
          </cell>
        </row>
        <row r="21386">
          <cell r="N21386">
            <v>1003227870</v>
          </cell>
          <cell r="O21386">
            <v>45630</v>
          </cell>
        </row>
        <row r="21387">
          <cell r="N21387">
            <v>1003227740</v>
          </cell>
          <cell r="O21387">
            <v>45630</v>
          </cell>
        </row>
        <row r="21388">
          <cell r="N21388">
            <v>1003228185</v>
          </cell>
          <cell r="O21388">
            <v>45629</v>
          </cell>
        </row>
        <row r="21389">
          <cell r="N21389">
            <v>1003228158</v>
          </cell>
          <cell r="O21389">
            <v>45629</v>
          </cell>
        </row>
        <row r="21390">
          <cell r="N21390">
            <v>1003228178</v>
          </cell>
          <cell r="O21390">
            <v>45629</v>
          </cell>
        </row>
        <row r="21391">
          <cell r="N21391">
            <v>1003228124</v>
          </cell>
          <cell r="O21391">
            <v>45629</v>
          </cell>
        </row>
        <row r="21392">
          <cell r="N21392">
            <v>1003228184</v>
          </cell>
          <cell r="O21392">
            <v>45629</v>
          </cell>
        </row>
        <row r="21393">
          <cell r="N21393">
            <v>1003228133</v>
          </cell>
          <cell r="O21393">
            <v>45629</v>
          </cell>
        </row>
        <row r="21394">
          <cell r="N21394">
            <v>1003228183</v>
          </cell>
          <cell r="O21394">
            <v>45629</v>
          </cell>
        </row>
        <row r="21395">
          <cell r="N21395">
            <v>1003228186</v>
          </cell>
          <cell r="O21395">
            <v>45629</v>
          </cell>
        </row>
        <row r="21396">
          <cell r="N21396">
            <v>1003228141</v>
          </cell>
          <cell r="O21396">
            <v>45629</v>
          </cell>
        </row>
        <row r="21397">
          <cell r="N21397">
            <v>1003228135</v>
          </cell>
          <cell r="O21397">
            <v>45629</v>
          </cell>
        </row>
        <row r="21398">
          <cell r="N21398">
            <v>1003228125</v>
          </cell>
          <cell r="O21398">
            <v>45629</v>
          </cell>
        </row>
        <row r="21399">
          <cell r="N21399">
            <v>1003228180</v>
          </cell>
          <cell r="O21399">
            <v>45629</v>
          </cell>
        </row>
        <row r="21400">
          <cell r="N21400">
            <v>1003228179</v>
          </cell>
          <cell r="O21400">
            <v>45629</v>
          </cell>
        </row>
        <row r="21401">
          <cell r="N21401">
            <v>1003228136</v>
          </cell>
          <cell r="O21401">
            <v>45629</v>
          </cell>
        </row>
        <row r="21402">
          <cell r="N21402">
            <v>1003228173</v>
          </cell>
          <cell r="O21402">
            <v>45629</v>
          </cell>
        </row>
        <row r="21403">
          <cell r="N21403">
            <v>1003228132</v>
          </cell>
          <cell r="O21403">
            <v>45629</v>
          </cell>
        </row>
        <row r="21404">
          <cell r="N21404">
            <v>1003228152</v>
          </cell>
          <cell r="O21404">
            <v>45629</v>
          </cell>
        </row>
        <row r="21405">
          <cell r="N21405">
            <v>1003228145</v>
          </cell>
          <cell r="O21405">
            <v>45629</v>
          </cell>
        </row>
        <row r="21406">
          <cell r="N21406">
            <v>1003228147</v>
          </cell>
          <cell r="O21406">
            <v>45629</v>
          </cell>
        </row>
        <row r="21407">
          <cell r="N21407">
            <v>1003228172</v>
          </cell>
          <cell r="O21407">
            <v>45629</v>
          </cell>
        </row>
        <row r="21408">
          <cell r="N21408">
            <v>1003228182</v>
          </cell>
          <cell r="O21408">
            <v>45629</v>
          </cell>
        </row>
        <row r="21409">
          <cell r="N21409">
            <v>1003228175</v>
          </cell>
          <cell r="O21409">
            <v>45629</v>
          </cell>
        </row>
        <row r="21410">
          <cell r="N21410">
            <v>1003228144</v>
          </cell>
          <cell r="O21410">
            <v>45629</v>
          </cell>
        </row>
        <row r="21411">
          <cell r="N21411">
            <v>1003228188</v>
          </cell>
          <cell r="O21411">
            <v>45629</v>
          </cell>
        </row>
        <row r="21412">
          <cell r="N21412">
            <v>1003228192</v>
          </cell>
          <cell r="O21412">
            <v>45629</v>
          </cell>
        </row>
        <row r="21413">
          <cell r="N21413">
            <v>1003228129</v>
          </cell>
          <cell r="O21413">
            <v>45629</v>
          </cell>
        </row>
        <row r="21414">
          <cell r="N21414">
            <v>1003228187</v>
          </cell>
          <cell r="O21414">
            <v>45629</v>
          </cell>
        </row>
        <row r="21415">
          <cell r="N21415">
            <v>1003228123</v>
          </cell>
          <cell r="O21415">
            <v>45629</v>
          </cell>
        </row>
        <row r="21416">
          <cell r="N21416">
            <v>1003228151</v>
          </cell>
          <cell r="O21416">
            <v>45629</v>
          </cell>
        </row>
        <row r="21417">
          <cell r="N21417">
            <v>1003228150</v>
          </cell>
          <cell r="O21417">
            <v>45629</v>
          </cell>
        </row>
        <row r="21418">
          <cell r="N21418">
            <v>1003228148</v>
          </cell>
          <cell r="O21418">
            <v>45629</v>
          </cell>
        </row>
        <row r="21419">
          <cell r="N21419">
            <v>1003228143</v>
          </cell>
          <cell r="O21419">
            <v>45629</v>
          </cell>
        </row>
        <row r="21420">
          <cell r="N21420">
            <v>1003228168</v>
          </cell>
          <cell r="O21420">
            <v>45629</v>
          </cell>
        </row>
        <row r="21421">
          <cell r="N21421">
            <v>1003228164</v>
          </cell>
          <cell r="O21421">
            <v>45629</v>
          </cell>
        </row>
        <row r="21422">
          <cell r="N21422">
            <v>1003228154</v>
          </cell>
          <cell r="O21422">
            <v>45629</v>
          </cell>
        </row>
        <row r="21423">
          <cell r="N21423">
            <v>1003228190</v>
          </cell>
          <cell r="O21423">
            <v>45629</v>
          </cell>
        </row>
        <row r="21424">
          <cell r="N21424">
            <v>1003228191</v>
          </cell>
          <cell r="O21424">
            <v>45629</v>
          </cell>
        </row>
        <row r="21425">
          <cell r="N21425">
            <v>1003228157</v>
          </cell>
          <cell r="O21425">
            <v>45629</v>
          </cell>
        </row>
        <row r="21426">
          <cell r="N21426">
            <v>1003228163</v>
          </cell>
          <cell r="O21426">
            <v>45629</v>
          </cell>
        </row>
        <row r="21427">
          <cell r="N21427">
            <v>1003228159</v>
          </cell>
          <cell r="O21427">
            <v>45629</v>
          </cell>
        </row>
        <row r="21428">
          <cell r="N21428">
            <v>1003228169</v>
          </cell>
          <cell r="O21428">
            <v>45629</v>
          </cell>
        </row>
        <row r="21429">
          <cell r="N21429">
            <v>1003228170</v>
          </cell>
          <cell r="O21429">
            <v>45629</v>
          </cell>
        </row>
        <row r="21430">
          <cell r="N21430">
            <v>1003228130</v>
          </cell>
          <cell r="O21430">
            <v>45629</v>
          </cell>
        </row>
        <row r="21431">
          <cell r="N21431">
            <v>1003228137</v>
          </cell>
          <cell r="O21431">
            <v>45629</v>
          </cell>
        </row>
        <row r="21432">
          <cell r="N21432">
            <v>1003228155</v>
          </cell>
          <cell r="O21432">
            <v>45629</v>
          </cell>
        </row>
        <row r="21433">
          <cell r="N21433">
            <v>1003228176</v>
          </cell>
          <cell r="O21433">
            <v>45629</v>
          </cell>
        </row>
        <row r="21434">
          <cell r="N21434">
            <v>1003228181</v>
          </cell>
          <cell r="O21434">
            <v>45629</v>
          </cell>
        </row>
        <row r="21435">
          <cell r="N21435">
            <v>1003228160</v>
          </cell>
          <cell r="O21435">
            <v>45629</v>
          </cell>
        </row>
        <row r="21436">
          <cell r="N21436">
            <v>1003228189</v>
          </cell>
          <cell r="O21436">
            <v>45629</v>
          </cell>
        </row>
        <row r="21437">
          <cell r="N21437">
            <v>1003228149</v>
          </cell>
          <cell r="O21437">
            <v>45629</v>
          </cell>
        </row>
        <row r="21438">
          <cell r="N21438">
            <v>1003228138</v>
          </cell>
          <cell r="O21438">
            <v>45629</v>
          </cell>
        </row>
        <row r="21439">
          <cell r="N21439">
            <v>1003228146</v>
          </cell>
          <cell r="O21439">
            <v>45629</v>
          </cell>
        </row>
        <row r="21440">
          <cell r="N21440">
            <v>1003228153</v>
          </cell>
          <cell r="O21440">
            <v>45629</v>
          </cell>
        </row>
        <row r="21441">
          <cell r="N21441">
            <v>1003228134</v>
          </cell>
          <cell r="O21441">
            <v>45629</v>
          </cell>
        </row>
        <row r="21442">
          <cell r="N21442">
            <v>1003228127</v>
          </cell>
          <cell r="O21442">
            <v>45629</v>
          </cell>
        </row>
        <row r="21443">
          <cell r="N21443">
            <v>1003228167</v>
          </cell>
          <cell r="O21443">
            <v>45629</v>
          </cell>
        </row>
        <row r="21444">
          <cell r="N21444">
            <v>1003228156</v>
          </cell>
          <cell r="O21444">
            <v>45629</v>
          </cell>
        </row>
        <row r="21445">
          <cell r="N21445">
            <v>1003228126</v>
          </cell>
          <cell r="O21445">
            <v>45629</v>
          </cell>
        </row>
        <row r="21446">
          <cell r="N21446">
            <v>1003228142</v>
          </cell>
          <cell r="O21446">
            <v>45629</v>
          </cell>
        </row>
        <row r="21447">
          <cell r="N21447">
            <v>1003228171</v>
          </cell>
          <cell r="O21447">
            <v>45629</v>
          </cell>
        </row>
        <row r="21448">
          <cell r="N21448">
            <v>1003228128</v>
          </cell>
          <cell r="O21448">
            <v>45629</v>
          </cell>
        </row>
        <row r="21449">
          <cell r="N21449">
            <v>1003228122</v>
          </cell>
          <cell r="O21449">
            <v>45629</v>
          </cell>
        </row>
        <row r="21450">
          <cell r="N21450">
            <v>1003228140</v>
          </cell>
          <cell r="O21450">
            <v>45629</v>
          </cell>
        </row>
        <row r="21451">
          <cell r="N21451">
            <v>1003228165</v>
          </cell>
          <cell r="O21451">
            <v>45629</v>
          </cell>
        </row>
        <row r="21452">
          <cell r="N21452">
            <v>1003228161</v>
          </cell>
          <cell r="O21452">
            <v>45629</v>
          </cell>
        </row>
        <row r="21453">
          <cell r="N21453">
            <v>1003228131</v>
          </cell>
          <cell r="O21453">
            <v>45629</v>
          </cell>
        </row>
        <row r="21454">
          <cell r="N21454">
            <v>1003228139</v>
          </cell>
          <cell r="O21454">
            <v>45629</v>
          </cell>
        </row>
        <row r="21455">
          <cell r="N21455">
            <v>1003228177</v>
          </cell>
          <cell r="O21455">
            <v>45629</v>
          </cell>
        </row>
        <row r="21456">
          <cell r="N21456">
            <v>1003228162</v>
          </cell>
          <cell r="O21456">
            <v>45629</v>
          </cell>
        </row>
        <row r="21457">
          <cell r="N21457">
            <v>1003228166</v>
          </cell>
          <cell r="O21457">
            <v>45629</v>
          </cell>
        </row>
        <row r="21458">
          <cell r="N21458">
            <v>1003228174</v>
          </cell>
          <cell r="O21458">
            <v>45629</v>
          </cell>
        </row>
        <row r="21459">
          <cell r="N21459">
            <v>1003228295</v>
          </cell>
          <cell r="O21459">
            <v>45629</v>
          </cell>
        </row>
        <row r="21460">
          <cell r="N21460">
            <v>1003228271</v>
          </cell>
          <cell r="O21460">
            <v>45629</v>
          </cell>
        </row>
        <row r="21461">
          <cell r="N21461">
            <v>1003228272</v>
          </cell>
          <cell r="O21461">
            <v>45629</v>
          </cell>
        </row>
        <row r="21462">
          <cell r="N21462">
            <v>1003228296</v>
          </cell>
          <cell r="O21462">
            <v>45629</v>
          </cell>
        </row>
        <row r="21463">
          <cell r="N21463">
            <v>1003228267</v>
          </cell>
          <cell r="O21463">
            <v>45629</v>
          </cell>
        </row>
        <row r="21464">
          <cell r="N21464">
            <v>1003228255</v>
          </cell>
          <cell r="O21464">
            <v>45629</v>
          </cell>
        </row>
        <row r="21465">
          <cell r="N21465">
            <v>1003228256</v>
          </cell>
          <cell r="O21465">
            <v>45629</v>
          </cell>
        </row>
        <row r="21466">
          <cell r="N21466">
            <v>1003228249</v>
          </cell>
          <cell r="O21466">
            <v>45629</v>
          </cell>
        </row>
        <row r="21467">
          <cell r="N21467">
            <v>1003228275</v>
          </cell>
          <cell r="O21467">
            <v>45629</v>
          </cell>
        </row>
        <row r="21468">
          <cell r="N21468">
            <v>1003228274</v>
          </cell>
          <cell r="O21468">
            <v>45629</v>
          </cell>
        </row>
        <row r="21469">
          <cell r="N21469">
            <v>1003228288</v>
          </cell>
          <cell r="O21469">
            <v>45629</v>
          </cell>
        </row>
        <row r="21470">
          <cell r="N21470">
            <v>1003228287</v>
          </cell>
          <cell r="O21470">
            <v>45629</v>
          </cell>
        </row>
        <row r="21471">
          <cell r="N21471">
            <v>1003228277</v>
          </cell>
          <cell r="O21471">
            <v>45629</v>
          </cell>
        </row>
        <row r="21472">
          <cell r="N21472">
            <v>1003228257</v>
          </cell>
          <cell r="O21472">
            <v>45629</v>
          </cell>
        </row>
        <row r="21473">
          <cell r="N21473">
            <v>1003228269</v>
          </cell>
          <cell r="O21473">
            <v>45629</v>
          </cell>
        </row>
        <row r="21474">
          <cell r="N21474">
            <v>1003228293</v>
          </cell>
          <cell r="O21474">
            <v>45629</v>
          </cell>
        </row>
        <row r="21475">
          <cell r="N21475">
            <v>1003228273</v>
          </cell>
          <cell r="O21475">
            <v>45629</v>
          </cell>
        </row>
        <row r="21476">
          <cell r="N21476">
            <v>1003228262</v>
          </cell>
          <cell r="O21476">
            <v>45629</v>
          </cell>
        </row>
        <row r="21477">
          <cell r="N21477">
            <v>1003228285</v>
          </cell>
          <cell r="O21477">
            <v>45629</v>
          </cell>
        </row>
        <row r="21478">
          <cell r="N21478">
            <v>1003228264</v>
          </cell>
          <cell r="O21478">
            <v>45629</v>
          </cell>
        </row>
        <row r="21479">
          <cell r="N21479">
            <v>1003228281</v>
          </cell>
          <cell r="O21479">
            <v>45629</v>
          </cell>
        </row>
        <row r="21480">
          <cell r="N21480">
            <v>1003228265</v>
          </cell>
          <cell r="O21480">
            <v>45629</v>
          </cell>
        </row>
        <row r="21481">
          <cell r="N21481">
            <v>1003228270</v>
          </cell>
          <cell r="O21481">
            <v>45629</v>
          </cell>
        </row>
        <row r="21482">
          <cell r="N21482">
            <v>1003228253</v>
          </cell>
          <cell r="O21482">
            <v>45629</v>
          </cell>
        </row>
        <row r="21483">
          <cell r="N21483">
            <v>1003228263</v>
          </cell>
          <cell r="O21483">
            <v>45629</v>
          </cell>
        </row>
        <row r="21484">
          <cell r="N21484">
            <v>1003228252</v>
          </cell>
          <cell r="O21484">
            <v>45629</v>
          </cell>
        </row>
        <row r="21485">
          <cell r="N21485">
            <v>1003228292</v>
          </cell>
          <cell r="O21485">
            <v>45629</v>
          </cell>
        </row>
        <row r="21486">
          <cell r="N21486">
            <v>1003228291</v>
          </cell>
          <cell r="O21486">
            <v>45629</v>
          </cell>
        </row>
        <row r="21487">
          <cell r="N21487">
            <v>1003228250</v>
          </cell>
          <cell r="O21487">
            <v>45629</v>
          </cell>
        </row>
        <row r="21488">
          <cell r="N21488">
            <v>1003228259</v>
          </cell>
          <cell r="O21488">
            <v>45629</v>
          </cell>
        </row>
        <row r="21489">
          <cell r="N21489">
            <v>1003228260</v>
          </cell>
          <cell r="O21489">
            <v>45629</v>
          </cell>
        </row>
        <row r="21490">
          <cell r="N21490">
            <v>1003228254</v>
          </cell>
          <cell r="O21490">
            <v>45629</v>
          </cell>
        </row>
        <row r="21491">
          <cell r="N21491">
            <v>1003228284</v>
          </cell>
          <cell r="O21491">
            <v>45629</v>
          </cell>
        </row>
        <row r="21492">
          <cell r="N21492">
            <v>1003228280</v>
          </cell>
          <cell r="O21492">
            <v>45629</v>
          </cell>
        </row>
        <row r="21493">
          <cell r="N21493">
            <v>1003228286</v>
          </cell>
          <cell r="O21493">
            <v>45629</v>
          </cell>
        </row>
        <row r="21494">
          <cell r="N21494">
            <v>1003228261</v>
          </cell>
          <cell r="O21494">
            <v>45629</v>
          </cell>
        </row>
        <row r="21495">
          <cell r="N21495">
            <v>1003228268</v>
          </cell>
          <cell r="O21495">
            <v>45629</v>
          </cell>
        </row>
        <row r="21496">
          <cell r="N21496">
            <v>1003228294</v>
          </cell>
          <cell r="O21496">
            <v>45629</v>
          </cell>
        </row>
        <row r="21497">
          <cell r="N21497">
            <v>1003228289</v>
          </cell>
          <cell r="O21497">
            <v>45629</v>
          </cell>
        </row>
        <row r="21498">
          <cell r="N21498">
            <v>1003228278</v>
          </cell>
          <cell r="O21498">
            <v>45629</v>
          </cell>
        </row>
        <row r="21499">
          <cell r="N21499">
            <v>1003228279</v>
          </cell>
          <cell r="O21499">
            <v>45629</v>
          </cell>
        </row>
        <row r="21500">
          <cell r="N21500">
            <v>1003228290</v>
          </cell>
          <cell r="O21500">
            <v>45629</v>
          </cell>
        </row>
        <row r="21501">
          <cell r="N21501">
            <v>1003228266</v>
          </cell>
          <cell r="O21501">
            <v>45629</v>
          </cell>
        </row>
        <row r="21502">
          <cell r="N21502">
            <v>1003228276</v>
          </cell>
          <cell r="O21502">
            <v>45629</v>
          </cell>
        </row>
        <row r="21503">
          <cell r="N21503">
            <v>1003228258</v>
          </cell>
          <cell r="O21503">
            <v>45629</v>
          </cell>
        </row>
        <row r="21504">
          <cell r="N21504">
            <v>1003228298</v>
          </cell>
          <cell r="O21504">
            <v>45629</v>
          </cell>
        </row>
        <row r="21505">
          <cell r="N21505">
            <v>1003228251</v>
          </cell>
          <cell r="O21505">
            <v>45629</v>
          </cell>
        </row>
        <row r="21506">
          <cell r="N21506">
            <v>1003228283</v>
          </cell>
          <cell r="O21506">
            <v>45629</v>
          </cell>
        </row>
        <row r="21507">
          <cell r="N21507">
            <v>1003228297</v>
          </cell>
          <cell r="O21507">
            <v>45629</v>
          </cell>
        </row>
        <row r="21508">
          <cell r="N21508">
            <v>1003228374</v>
          </cell>
          <cell r="O21508">
            <v>45629</v>
          </cell>
        </row>
        <row r="21509">
          <cell r="N21509">
            <v>1003228370</v>
          </cell>
          <cell r="O21509">
            <v>45629</v>
          </cell>
        </row>
        <row r="21510">
          <cell r="N21510">
            <v>1003228384</v>
          </cell>
          <cell r="O21510">
            <v>45629</v>
          </cell>
        </row>
        <row r="21511">
          <cell r="N21511">
            <v>1003228373</v>
          </cell>
          <cell r="O21511">
            <v>45629</v>
          </cell>
        </row>
        <row r="21512">
          <cell r="N21512">
            <v>1003228376</v>
          </cell>
          <cell r="O21512">
            <v>45629</v>
          </cell>
        </row>
        <row r="21513">
          <cell r="N21513">
            <v>1003228378</v>
          </cell>
          <cell r="O21513">
            <v>45629</v>
          </cell>
        </row>
        <row r="21514">
          <cell r="N21514">
            <v>1003228380</v>
          </cell>
          <cell r="O21514">
            <v>45629</v>
          </cell>
        </row>
        <row r="21515">
          <cell r="N21515">
            <v>1003228372</v>
          </cell>
          <cell r="O21515">
            <v>45629</v>
          </cell>
        </row>
        <row r="21516">
          <cell r="N21516">
            <v>1003228389</v>
          </cell>
          <cell r="O21516">
            <v>45629</v>
          </cell>
        </row>
        <row r="21517">
          <cell r="N21517">
            <v>1003228382</v>
          </cell>
          <cell r="O21517">
            <v>45629</v>
          </cell>
        </row>
        <row r="21518">
          <cell r="N21518">
            <v>1003228369</v>
          </cell>
          <cell r="O21518">
            <v>45629</v>
          </cell>
        </row>
        <row r="21519">
          <cell r="N21519">
            <v>1003228385</v>
          </cell>
          <cell r="O21519">
            <v>45629</v>
          </cell>
        </row>
        <row r="21520">
          <cell r="N21520">
            <v>1003228386</v>
          </cell>
          <cell r="O21520">
            <v>45629</v>
          </cell>
        </row>
        <row r="21521">
          <cell r="N21521">
            <v>1003228381</v>
          </cell>
          <cell r="O21521">
            <v>45629</v>
          </cell>
        </row>
        <row r="21522">
          <cell r="N21522">
            <v>1003228387</v>
          </cell>
          <cell r="O21522">
            <v>45629</v>
          </cell>
        </row>
        <row r="21523">
          <cell r="N21523">
            <v>1003228375</v>
          </cell>
          <cell r="O21523">
            <v>45629</v>
          </cell>
        </row>
        <row r="21524">
          <cell r="N21524">
            <v>1003228379</v>
          </cell>
          <cell r="O21524">
            <v>45629</v>
          </cell>
        </row>
        <row r="21525">
          <cell r="N21525">
            <v>1003228383</v>
          </cell>
          <cell r="O21525">
            <v>45629</v>
          </cell>
        </row>
        <row r="21526">
          <cell r="N21526">
            <v>1003228388</v>
          </cell>
          <cell r="O21526">
            <v>45629</v>
          </cell>
        </row>
        <row r="21527">
          <cell r="N21527">
            <v>1003228371</v>
          </cell>
          <cell r="O21527">
            <v>45629</v>
          </cell>
        </row>
        <row r="21528">
          <cell r="N21528">
            <v>1003228664</v>
          </cell>
          <cell r="O21528">
            <v>45629</v>
          </cell>
        </row>
        <row r="21529">
          <cell r="N21529">
            <v>1003228723</v>
          </cell>
          <cell r="O21529">
            <v>45629</v>
          </cell>
        </row>
        <row r="21530">
          <cell r="N21530">
            <v>1003228713</v>
          </cell>
          <cell r="O21530">
            <v>45629</v>
          </cell>
        </row>
        <row r="21531">
          <cell r="N21531">
            <v>1003228651</v>
          </cell>
          <cell r="O21531">
            <v>45629</v>
          </cell>
        </row>
        <row r="21532">
          <cell r="N21532">
            <v>1003228684</v>
          </cell>
          <cell r="O21532">
            <v>45629</v>
          </cell>
        </row>
        <row r="21533">
          <cell r="N21533">
            <v>1003228670</v>
          </cell>
          <cell r="O21533">
            <v>45629</v>
          </cell>
        </row>
        <row r="21534">
          <cell r="N21534">
            <v>1003228682</v>
          </cell>
          <cell r="O21534">
            <v>45629</v>
          </cell>
        </row>
        <row r="21535">
          <cell r="N21535">
            <v>1003228673</v>
          </cell>
          <cell r="O21535">
            <v>45629</v>
          </cell>
        </row>
        <row r="21536">
          <cell r="N21536">
            <v>1003228708</v>
          </cell>
          <cell r="O21536">
            <v>45629</v>
          </cell>
        </row>
        <row r="21537">
          <cell r="N21537">
            <v>1003228699</v>
          </cell>
          <cell r="O21537">
            <v>45629</v>
          </cell>
        </row>
        <row r="21538">
          <cell r="N21538">
            <v>1003228650</v>
          </cell>
          <cell r="O21538">
            <v>45629</v>
          </cell>
        </row>
        <row r="21539">
          <cell r="N21539">
            <v>1003228748</v>
          </cell>
          <cell r="O21539">
            <v>45629</v>
          </cell>
        </row>
        <row r="21540">
          <cell r="N21540">
            <v>1003228659</v>
          </cell>
          <cell r="O21540">
            <v>45629</v>
          </cell>
        </row>
        <row r="21541">
          <cell r="N21541">
            <v>1003228690</v>
          </cell>
          <cell r="O21541">
            <v>45629</v>
          </cell>
        </row>
        <row r="21542">
          <cell r="N21542">
            <v>1003228730</v>
          </cell>
          <cell r="O21542">
            <v>45629</v>
          </cell>
        </row>
        <row r="21543">
          <cell r="N21543">
            <v>1003228660</v>
          </cell>
          <cell r="O21543">
            <v>45629</v>
          </cell>
        </row>
        <row r="21544">
          <cell r="N21544">
            <v>1003228647</v>
          </cell>
          <cell r="O21544">
            <v>45629</v>
          </cell>
        </row>
        <row r="21545">
          <cell r="N21545">
            <v>1003228680</v>
          </cell>
          <cell r="O21545">
            <v>45629</v>
          </cell>
        </row>
        <row r="21546">
          <cell r="N21546">
            <v>1003228705</v>
          </cell>
          <cell r="O21546">
            <v>45629</v>
          </cell>
        </row>
        <row r="21547">
          <cell r="N21547">
            <v>1003228656</v>
          </cell>
          <cell r="O21547">
            <v>45629</v>
          </cell>
        </row>
        <row r="21548">
          <cell r="N21548">
            <v>1003228729</v>
          </cell>
          <cell r="O21548">
            <v>45629</v>
          </cell>
        </row>
        <row r="21549">
          <cell r="N21549">
            <v>1003228694</v>
          </cell>
          <cell r="O21549">
            <v>45629</v>
          </cell>
        </row>
        <row r="21550">
          <cell r="N21550">
            <v>1003228681</v>
          </cell>
          <cell r="O21550">
            <v>45629</v>
          </cell>
        </row>
        <row r="21551">
          <cell r="N21551">
            <v>1003228671</v>
          </cell>
          <cell r="O21551">
            <v>45629</v>
          </cell>
        </row>
        <row r="21552">
          <cell r="N21552">
            <v>1003228719</v>
          </cell>
          <cell r="O21552">
            <v>45629</v>
          </cell>
        </row>
        <row r="21553">
          <cell r="N21553">
            <v>1003228652</v>
          </cell>
          <cell r="O21553">
            <v>45629</v>
          </cell>
        </row>
        <row r="21554">
          <cell r="N21554">
            <v>1003228683</v>
          </cell>
          <cell r="O21554">
            <v>45629</v>
          </cell>
        </row>
        <row r="21555">
          <cell r="N21555">
            <v>1003228727</v>
          </cell>
          <cell r="O21555">
            <v>45629</v>
          </cell>
        </row>
        <row r="21556">
          <cell r="N21556">
            <v>1003228675</v>
          </cell>
          <cell r="O21556">
            <v>45629</v>
          </cell>
        </row>
        <row r="21557">
          <cell r="N21557">
            <v>1003228752</v>
          </cell>
          <cell r="O21557">
            <v>45629</v>
          </cell>
        </row>
        <row r="21558">
          <cell r="N21558">
            <v>1003228739</v>
          </cell>
          <cell r="O21558">
            <v>45629</v>
          </cell>
        </row>
        <row r="21559">
          <cell r="N21559">
            <v>1003228750</v>
          </cell>
          <cell r="O21559">
            <v>45629</v>
          </cell>
        </row>
        <row r="21560">
          <cell r="N21560">
            <v>1003228738</v>
          </cell>
          <cell r="O21560">
            <v>45629</v>
          </cell>
        </row>
        <row r="21561">
          <cell r="N21561">
            <v>1003228676</v>
          </cell>
          <cell r="O21561">
            <v>45629</v>
          </cell>
        </row>
        <row r="21562">
          <cell r="N21562">
            <v>1003228657</v>
          </cell>
          <cell r="O21562">
            <v>45629</v>
          </cell>
        </row>
        <row r="21563">
          <cell r="N21563">
            <v>1003228667</v>
          </cell>
          <cell r="O21563">
            <v>45629</v>
          </cell>
        </row>
        <row r="21564">
          <cell r="N21564">
            <v>1003228733</v>
          </cell>
          <cell r="O21564">
            <v>45629</v>
          </cell>
        </row>
        <row r="21565">
          <cell r="N21565">
            <v>1003228753</v>
          </cell>
          <cell r="O21565">
            <v>45629</v>
          </cell>
        </row>
        <row r="21566">
          <cell r="N21566">
            <v>1003228662</v>
          </cell>
          <cell r="O21566">
            <v>45629</v>
          </cell>
        </row>
        <row r="21567">
          <cell r="N21567">
            <v>1003228736</v>
          </cell>
          <cell r="O21567">
            <v>45629</v>
          </cell>
        </row>
        <row r="21568">
          <cell r="N21568">
            <v>1003228691</v>
          </cell>
          <cell r="O21568">
            <v>45629</v>
          </cell>
        </row>
        <row r="21569">
          <cell r="N21569">
            <v>1003228704</v>
          </cell>
          <cell r="O21569">
            <v>45629</v>
          </cell>
        </row>
        <row r="21570">
          <cell r="N21570">
            <v>1003228701</v>
          </cell>
          <cell r="O21570">
            <v>45629</v>
          </cell>
        </row>
        <row r="21571">
          <cell r="N21571">
            <v>1003228706</v>
          </cell>
          <cell r="O21571">
            <v>45629</v>
          </cell>
        </row>
        <row r="21572">
          <cell r="N21572">
            <v>1003228685</v>
          </cell>
          <cell r="O21572">
            <v>45629</v>
          </cell>
        </row>
        <row r="21573">
          <cell r="N21573">
            <v>1003228658</v>
          </cell>
          <cell r="O21573">
            <v>45629</v>
          </cell>
        </row>
        <row r="21574">
          <cell r="N21574">
            <v>1003228686</v>
          </cell>
          <cell r="O21574">
            <v>45629</v>
          </cell>
        </row>
        <row r="21575">
          <cell r="N21575">
            <v>1003228726</v>
          </cell>
          <cell r="O21575">
            <v>45629</v>
          </cell>
        </row>
        <row r="21576">
          <cell r="N21576">
            <v>1003228741</v>
          </cell>
          <cell r="O21576">
            <v>45629</v>
          </cell>
        </row>
        <row r="21577">
          <cell r="N21577">
            <v>1003228666</v>
          </cell>
          <cell r="O21577">
            <v>45629</v>
          </cell>
        </row>
        <row r="21578">
          <cell r="N21578">
            <v>1003228649</v>
          </cell>
          <cell r="O21578">
            <v>45629</v>
          </cell>
        </row>
        <row r="21579">
          <cell r="N21579">
            <v>1003228751</v>
          </cell>
          <cell r="O21579">
            <v>45629</v>
          </cell>
        </row>
        <row r="21580">
          <cell r="N21580">
            <v>1003228734</v>
          </cell>
          <cell r="O21580">
            <v>45629</v>
          </cell>
        </row>
        <row r="21581">
          <cell r="N21581">
            <v>1003228692</v>
          </cell>
          <cell r="O21581">
            <v>45629</v>
          </cell>
        </row>
        <row r="21582">
          <cell r="N21582">
            <v>1003228709</v>
          </cell>
          <cell r="O21582">
            <v>45629</v>
          </cell>
        </row>
        <row r="21583">
          <cell r="N21583">
            <v>1003228674</v>
          </cell>
          <cell r="O21583">
            <v>45629</v>
          </cell>
        </row>
        <row r="21584">
          <cell r="N21584">
            <v>1003228687</v>
          </cell>
          <cell r="O21584">
            <v>45629</v>
          </cell>
        </row>
        <row r="21585">
          <cell r="N21585">
            <v>1003228718</v>
          </cell>
          <cell r="O21585">
            <v>45629</v>
          </cell>
        </row>
        <row r="21586">
          <cell r="N21586">
            <v>1003228672</v>
          </cell>
          <cell r="O21586">
            <v>45629</v>
          </cell>
        </row>
        <row r="21587">
          <cell r="N21587">
            <v>1003228746</v>
          </cell>
          <cell r="O21587">
            <v>45629</v>
          </cell>
        </row>
        <row r="21588">
          <cell r="N21588">
            <v>1003228663</v>
          </cell>
          <cell r="O21588">
            <v>45629</v>
          </cell>
        </row>
        <row r="21589">
          <cell r="N21589">
            <v>1003228654</v>
          </cell>
          <cell r="O21589">
            <v>45629</v>
          </cell>
        </row>
        <row r="21590">
          <cell r="N21590">
            <v>1003228648</v>
          </cell>
          <cell r="O21590">
            <v>45629</v>
          </cell>
        </row>
        <row r="21591">
          <cell r="N21591">
            <v>1003228665</v>
          </cell>
          <cell r="O21591">
            <v>45629</v>
          </cell>
        </row>
        <row r="21592">
          <cell r="N21592">
            <v>1003228669</v>
          </cell>
          <cell r="O21592">
            <v>45629</v>
          </cell>
        </row>
        <row r="21593">
          <cell r="N21593">
            <v>1003228661</v>
          </cell>
          <cell r="O21593">
            <v>45629</v>
          </cell>
        </row>
        <row r="21594">
          <cell r="N21594">
            <v>1003228722</v>
          </cell>
          <cell r="O21594">
            <v>45629</v>
          </cell>
        </row>
        <row r="21595">
          <cell r="N21595">
            <v>1003228747</v>
          </cell>
          <cell r="O21595">
            <v>45629</v>
          </cell>
        </row>
        <row r="21596">
          <cell r="N21596">
            <v>1003228740</v>
          </cell>
          <cell r="O21596">
            <v>45629</v>
          </cell>
        </row>
        <row r="21597">
          <cell r="N21597">
            <v>1003228696</v>
          </cell>
          <cell r="O21597">
            <v>45629</v>
          </cell>
        </row>
        <row r="21598">
          <cell r="N21598">
            <v>1003228679</v>
          </cell>
          <cell r="O21598">
            <v>45629</v>
          </cell>
        </row>
        <row r="21599">
          <cell r="N21599">
            <v>1003228716</v>
          </cell>
          <cell r="O21599">
            <v>45629</v>
          </cell>
        </row>
        <row r="21600">
          <cell r="N21600">
            <v>1003228744</v>
          </cell>
          <cell r="O21600">
            <v>45629</v>
          </cell>
        </row>
        <row r="21601">
          <cell r="N21601">
            <v>1003228653</v>
          </cell>
          <cell r="O21601">
            <v>45629</v>
          </cell>
        </row>
        <row r="21602">
          <cell r="N21602">
            <v>1003228745</v>
          </cell>
          <cell r="O21602">
            <v>45629</v>
          </cell>
        </row>
        <row r="21603">
          <cell r="N21603">
            <v>1003228725</v>
          </cell>
          <cell r="O21603">
            <v>45629</v>
          </cell>
        </row>
        <row r="21604">
          <cell r="N21604">
            <v>1003228732</v>
          </cell>
          <cell r="O21604">
            <v>45629</v>
          </cell>
        </row>
        <row r="21605">
          <cell r="N21605">
            <v>1003228677</v>
          </cell>
          <cell r="O21605">
            <v>45629</v>
          </cell>
        </row>
        <row r="21606">
          <cell r="N21606">
            <v>1003228711</v>
          </cell>
          <cell r="O21606">
            <v>45629</v>
          </cell>
        </row>
        <row r="21607">
          <cell r="N21607">
            <v>1003228688</v>
          </cell>
          <cell r="O21607">
            <v>45629</v>
          </cell>
        </row>
        <row r="21608">
          <cell r="N21608">
            <v>1003228698</v>
          </cell>
          <cell r="O21608">
            <v>45629</v>
          </cell>
        </row>
        <row r="21609">
          <cell r="N21609">
            <v>1003228710</v>
          </cell>
          <cell r="O21609">
            <v>45629</v>
          </cell>
        </row>
        <row r="21610">
          <cell r="N21610">
            <v>1003228707</v>
          </cell>
          <cell r="O21610">
            <v>45629</v>
          </cell>
        </row>
        <row r="21611">
          <cell r="N21611">
            <v>1003228731</v>
          </cell>
          <cell r="O21611">
            <v>45629</v>
          </cell>
        </row>
        <row r="21612">
          <cell r="N21612">
            <v>1003228689</v>
          </cell>
          <cell r="O21612">
            <v>45629</v>
          </cell>
        </row>
        <row r="21613">
          <cell r="N21613">
            <v>1003228712</v>
          </cell>
          <cell r="O21613">
            <v>45629</v>
          </cell>
        </row>
        <row r="21614">
          <cell r="N21614">
            <v>1003228721</v>
          </cell>
          <cell r="O21614">
            <v>45629</v>
          </cell>
        </row>
        <row r="21615">
          <cell r="N21615">
            <v>1003228735</v>
          </cell>
          <cell r="O21615">
            <v>45629</v>
          </cell>
        </row>
        <row r="21616">
          <cell r="N21616">
            <v>1003228702</v>
          </cell>
          <cell r="O21616">
            <v>45629</v>
          </cell>
        </row>
        <row r="21617">
          <cell r="N21617">
            <v>1003228655</v>
          </cell>
          <cell r="O21617">
            <v>45629</v>
          </cell>
        </row>
        <row r="21618">
          <cell r="N21618">
            <v>1003228715</v>
          </cell>
          <cell r="O21618">
            <v>45629</v>
          </cell>
        </row>
        <row r="21619">
          <cell r="N21619">
            <v>1003228749</v>
          </cell>
          <cell r="O21619">
            <v>45629</v>
          </cell>
        </row>
        <row r="21620">
          <cell r="N21620">
            <v>1003228714</v>
          </cell>
          <cell r="O21620">
            <v>45629</v>
          </cell>
        </row>
        <row r="21621">
          <cell r="N21621">
            <v>1003228678</v>
          </cell>
          <cell r="O21621">
            <v>45629</v>
          </cell>
        </row>
        <row r="21622">
          <cell r="N21622">
            <v>1003228700</v>
          </cell>
          <cell r="O21622">
            <v>45629</v>
          </cell>
        </row>
        <row r="21623">
          <cell r="N21623">
            <v>1003228724</v>
          </cell>
          <cell r="O21623">
            <v>45629</v>
          </cell>
        </row>
        <row r="21624">
          <cell r="N21624">
            <v>1003228668</v>
          </cell>
          <cell r="O21624">
            <v>45629</v>
          </cell>
        </row>
        <row r="21625">
          <cell r="N21625">
            <v>1003228695</v>
          </cell>
          <cell r="O21625">
            <v>45629</v>
          </cell>
        </row>
        <row r="21626">
          <cell r="N21626">
            <v>1003228697</v>
          </cell>
          <cell r="O21626">
            <v>45629</v>
          </cell>
        </row>
        <row r="21627">
          <cell r="N21627">
            <v>1003228743</v>
          </cell>
          <cell r="O21627">
            <v>45629</v>
          </cell>
        </row>
        <row r="21628">
          <cell r="N21628">
            <v>1003228737</v>
          </cell>
          <cell r="O21628">
            <v>45629</v>
          </cell>
        </row>
        <row r="21629">
          <cell r="N21629">
            <v>1003228720</v>
          </cell>
          <cell r="O21629">
            <v>45629</v>
          </cell>
        </row>
        <row r="21630">
          <cell r="N21630">
            <v>1003228693</v>
          </cell>
          <cell r="O21630">
            <v>45629</v>
          </cell>
        </row>
        <row r="21631">
          <cell r="N21631">
            <v>1003228728</v>
          </cell>
          <cell r="O21631">
            <v>45629</v>
          </cell>
        </row>
        <row r="21632">
          <cell r="N21632">
            <v>1003228703</v>
          </cell>
          <cell r="O21632">
            <v>45629</v>
          </cell>
        </row>
        <row r="21633">
          <cell r="N21633">
            <v>1003228717</v>
          </cell>
          <cell r="O21633">
            <v>45629</v>
          </cell>
        </row>
        <row r="21634">
          <cell r="N21634">
            <v>1003228742</v>
          </cell>
          <cell r="O21634">
            <v>45629</v>
          </cell>
        </row>
        <row r="21635">
          <cell r="N21635">
            <v>1003228795</v>
          </cell>
          <cell r="O21635">
            <v>45629</v>
          </cell>
        </row>
        <row r="21636">
          <cell r="N21636">
            <v>1003228800</v>
          </cell>
          <cell r="O21636">
            <v>45629</v>
          </cell>
        </row>
        <row r="21637">
          <cell r="N21637">
            <v>1003228796</v>
          </cell>
          <cell r="O21637">
            <v>45629</v>
          </cell>
        </row>
        <row r="21638">
          <cell r="N21638">
            <v>1003228797</v>
          </cell>
          <cell r="O21638">
            <v>45629</v>
          </cell>
        </row>
        <row r="21639">
          <cell r="N21639">
            <v>1003228798</v>
          </cell>
          <cell r="O21639">
            <v>45629</v>
          </cell>
        </row>
        <row r="21640">
          <cell r="N21640">
            <v>1003228799</v>
          </cell>
          <cell r="O21640">
            <v>45629</v>
          </cell>
        </row>
        <row r="21641">
          <cell r="N21641">
            <v>1003230857</v>
          </cell>
          <cell r="O21641">
            <v>45328</v>
          </cell>
        </row>
        <row r="21642">
          <cell r="N21642">
            <v>1003230074</v>
          </cell>
          <cell r="O21642">
            <v>45630</v>
          </cell>
        </row>
        <row r="21643">
          <cell r="N21643">
            <v>1003230075</v>
          </cell>
          <cell r="O21643">
            <v>45630</v>
          </cell>
        </row>
        <row r="21644">
          <cell r="N21644">
            <v>1003230076</v>
          </cell>
          <cell r="O21644">
            <v>45630</v>
          </cell>
        </row>
        <row r="21645">
          <cell r="N21645">
            <v>1003230077</v>
          </cell>
          <cell r="O21645">
            <v>45630</v>
          </cell>
        </row>
        <row r="21646">
          <cell r="N21646">
            <v>1003230078</v>
          </cell>
          <cell r="O21646">
            <v>45630</v>
          </cell>
        </row>
        <row r="21647">
          <cell r="N21647">
            <v>1003230079</v>
          </cell>
          <cell r="O21647">
            <v>45630</v>
          </cell>
        </row>
        <row r="21648">
          <cell r="N21648">
            <v>1003230080</v>
          </cell>
          <cell r="O21648">
            <v>45630</v>
          </cell>
        </row>
        <row r="21649">
          <cell r="N21649">
            <v>1003230081</v>
          </cell>
          <cell r="O21649">
            <v>45630</v>
          </cell>
        </row>
        <row r="21650">
          <cell r="N21650">
            <v>1003230082</v>
          </cell>
          <cell r="O21650">
            <v>45630</v>
          </cell>
        </row>
        <row r="21651">
          <cell r="N21651">
            <v>1003230083</v>
          </cell>
          <cell r="O21651">
            <v>45630</v>
          </cell>
        </row>
        <row r="21652">
          <cell r="N21652">
            <v>1003230084</v>
          </cell>
          <cell r="O21652">
            <v>45630</v>
          </cell>
        </row>
        <row r="21653">
          <cell r="N21653">
            <v>1003230085</v>
          </cell>
          <cell r="O21653">
            <v>45630</v>
          </cell>
        </row>
        <row r="21654">
          <cell r="N21654">
            <v>1003230086</v>
          </cell>
          <cell r="O21654">
            <v>45630</v>
          </cell>
        </row>
        <row r="21655">
          <cell r="N21655">
            <v>1003230087</v>
          </cell>
          <cell r="O21655">
            <v>45630</v>
          </cell>
        </row>
        <row r="21656">
          <cell r="N21656">
            <v>1003230088</v>
          </cell>
          <cell r="O21656">
            <v>45630</v>
          </cell>
        </row>
        <row r="21657">
          <cell r="N21657">
            <v>1003230089</v>
          </cell>
          <cell r="O21657">
            <v>45630</v>
          </cell>
        </row>
        <row r="21658">
          <cell r="N21658">
            <v>1003230090</v>
          </cell>
          <cell r="O21658">
            <v>45630</v>
          </cell>
        </row>
        <row r="21659">
          <cell r="N21659">
            <v>1003230091</v>
          </cell>
          <cell r="O21659">
            <v>45630</v>
          </cell>
        </row>
        <row r="21660">
          <cell r="N21660">
            <v>1003230092</v>
          </cell>
          <cell r="O21660">
            <v>45630</v>
          </cell>
        </row>
        <row r="21661">
          <cell r="N21661">
            <v>1003230093</v>
          </cell>
          <cell r="O21661">
            <v>45630</v>
          </cell>
        </row>
        <row r="21662">
          <cell r="N21662">
            <v>1003230094</v>
          </cell>
          <cell r="O21662">
            <v>45630</v>
          </cell>
        </row>
        <row r="21663">
          <cell r="N21663">
            <v>1003230095</v>
          </cell>
          <cell r="O21663">
            <v>45630</v>
          </cell>
        </row>
        <row r="21664">
          <cell r="N21664">
            <v>1003230096</v>
          </cell>
          <cell r="O21664">
            <v>45630</v>
          </cell>
        </row>
        <row r="21665">
          <cell r="N21665">
            <v>1003230097</v>
          </cell>
          <cell r="O21665">
            <v>45630</v>
          </cell>
        </row>
        <row r="21666">
          <cell r="N21666">
            <v>1003230098</v>
          </cell>
          <cell r="O21666">
            <v>45630</v>
          </cell>
        </row>
        <row r="21667">
          <cell r="N21667">
            <v>1003230099</v>
          </cell>
          <cell r="O21667">
            <v>45630</v>
          </cell>
        </row>
        <row r="21668">
          <cell r="N21668">
            <v>1003230100</v>
          </cell>
          <cell r="O21668">
            <v>45630</v>
          </cell>
        </row>
        <row r="21669">
          <cell r="N21669">
            <v>1003230101</v>
          </cell>
          <cell r="O21669">
            <v>45630</v>
          </cell>
        </row>
        <row r="21670">
          <cell r="N21670">
            <v>1003230102</v>
          </cell>
          <cell r="O21670">
            <v>45630</v>
          </cell>
        </row>
        <row r="21671">
          <cell r="N21671">
            <v>1003230103</v>
          </cell>
          <cell r="O21671">
            <v>45630</v>
          </cell>
        </row>
        <row r="21672">
          <cell r="N21672">
            <v>1003230104</v>
          </cell>
          <cell r="O21672">
            <v>45630</v>
          </cell>
        </row>
        <row r="21673">
          <cell r="N21673">
            <v>1003230105</v>
          </cell>
          <cell r="O21673">
            <v>45630</v>
          </cell>
        </row>
        <row r="21674">
          <cell r="N21674">
            <v>1003230106</v>
          </cell>
          <cell r="O21674">
            <v>45630</v>
          </cell>
        </row>
        <row r="21675">
          <cell r="N21675">
            <v>1003230107</v>
          </cell>
          <cell r="O21675">
            <v>45630</v>
          </cell>
        </row>
        <row r="21676">
          <cell r="N21676">
            <v>1003230108</v>
          </cell>
          <cell r="O21676">
            <v>45630</v>
          </cell>
        </row>
        <row r="21677">
          <cell r="N21677">
            <v>1003230109</v>
          </cell>
          <cell r="O21677">
            <v>45630</v>
          </cell>
        </row>
        <row r="21678">
          <cell r="N21678">
            <v>1003230110</v>
          </cell>
          <cell r="O21678">
            <v>45630</v>
          </cell>
        </row>
        <row r="21679">
          <cell r="N21679">
            <v>1003230111</v>
          </cell>
          <cell r="O21679">
            <v>45630</v>
          </cell>
        </row>
        <row r="21680">
          <cell r="N21680">
            <v>1003230112</v>
          </cell>
          <cell r="O21680">
            <v>45630</v>
          </cell>
        </row>
        <row r="21681">
          <cell r="N21681">
            <v>1003230113</v>
          </cell>
          <cell r="O21681">
            <v>45630</v>
          </cell>
        </row>
        <row r="21682">
          <cell r="N21682">
            <v>1003230114</v>
          </cell>
          <cell r="O21682">
            <v>45630</v>
          </cell>
        </row>
        <row r="21683">
          <cell r="N21683">
            <v>1003230115</v>
          </cell>
          <cell r="O21683">
            <v>45630</v>
          </cell>
        </row>
        <row r="21684">
          <cell r="N21684">
            <v>1003230116</v>
          </cell>
          <cell r="O21684">
            <v>45630</v>
          </cell>
        </row>
        <row r="21685">
          <cell r="N21685">
            <v>1003230117</v>
          </cell>
          <cell r="O21685">
            <v>45630</v>
          </cell>
        </row>
        <row r="21686">
          <cell r="N21686">
            <v>1003230118</v>
          </cell>
          <cell r="O21686">
            <v>45630</v>
          </cell>
        </row>
        <row r="21687">
          <cell r="N21687">
            <v>1003230119</v>
          </cell>
          <cell r="O21687">
            <v>45630</v>
          </cell>
        </row>
        <row r="21688">
          <cell r="N21688">
            <v>1003230120</v>
          </cell>
          <cell r="O21688">
            <v>45630</v>
          </cell>
        </row>
        <row r="21689">
          <cell r="N21689">
            <v>1003230121</v>
          </cell>
          <cell r="O21689">
            <v>45630</v>
          </cell>
        </row>
        <row r="21690">
          <cell r="N21690">
            <v>1003230122</v>
          </cell>
          <cell r="O21690">
            <v>45630</v>
          </cell>
        </row>
        <row r="21691">
          <cell r="N21691">
            <v>1003230123</v>
          </cell>
          <cell r="O21691">
            <v>45630</v>
          </cell>
        </row>
        <row r="21692">
          <cell r="N21692">
            <v>1003230124</v>
          </cell>
          <cell r="O21692">
            <v>45630</v>
          </cell>
        </row>
        <row r="21693">
          <cell r="N21693">
            <v>1003230125</v>
          </cell>
          <cell r="O21693">
            <v>45630</v>
          </cell>
        </row>
        <row r="21694">
          <cell r="N21694">
            <v>1003230126</v>
          </cell>
          <cell r="O21694">
            <v>45630</v>
          </cell>
        </row>
        <row r="21695">
          <cell r="N21695">
            <v>1003230127</v>
          </cell>
          <cell r="O21695">
            <v>45630</v>
          </cell>
        </row>
        <row r="21696">
          <cell r="N21696">
            <v>1003230128</v>
          </cell>
          <cell r="O21696">
            <v>45630</v>
          </cell>
        </row>
        <row r="21697">
          <cell r="N21697">
            <v>1003230129</v>
          </cell>
          <cell r="O21697">
            <v>45630</v>
          </cell>
        </row>
        <row r="21698">
          <cell r="N21698">
            <v>1003230130</v>
          </cell>
          <cell r="O21698">
            <v>45630</v>
          </cell>
        </row>
        <row r="21699">
          <cell r="N21699">
            <v>1003230131</v>
          </cell>
          <cell r="O21699">
            <v>45630</v>
          </cell>
        </row>
        <row r="21700">
          <cell r="N21700">
            <v>1003230132</v>
          </cell>
          <cell r="O21700">
            <v>45630</v>
          </cell>
        </row>
        <row r="21701">
          <cell r="N21701">
            <v>1003230133</v>
          </cell>
          <cell r="O21701">
            <v>45630</v>
          </cell>
        </row>
        <row r="21702">
          <cell r="N21702">
            <v>1003230134</v>
          </cell>
          <cell r="O21702">
            <v>45630</v>
          </cell>
        </row>
        <row r="21703">
          <cell r="N21703">
            <v>1003230135</v>
          </cell>
          <cell r="O21703">
            <v>45630</v>
          </cell>
        </row>
        <row r="21704">
          <cell r="N21704">
            <v>1003230136</v>
          </cell>
          <cell r="O21704">
            <v>45630</v>
          </cell>
        </row>
        <row r="21705">
          <cell r="N21705">
            <v>1003230137</v>
          </cell>
          <cell r="O21705">
            <v>45630</v>
          </cell>
        </row>
        <row r="21706">
          <cell r="N21706">
            <v>1003230138</v>
          </cell>
          <cell r="O21706">
            <v>45630</v>
          </cell>
        </row>
        <row r="21707">
          <cell r="N21707">
            <v>1003230139</v>
          </cell>
          <cell r="O21707">
            <v>45630</v>
          </cell>
        </row>
        <row r="21708">
          <cell r="N21708">
            <v>1003230140</v>
          </cell>
          <cell r="O21708">
            <v>45630</v>
          </cell>
        </row>
        <row r="21709">
          <cell r="N21709">
            <v>1003230141</v>
          </cell>
          <cell r="O21709">
            <v>45630</v>
          </cell>
        </row>
        <row r="21710">
          <cell r="N21710">
            <v>1003230142</v>
          </cell>
          <cell r="O21710">
            <v>45630</v>
          </cell>
        </row>
        <row r="21711">
          <cell r="N21711">
            <v>1003230143</v>
          </cell>
          <cell r="O21711">
            <v>45630</v>
          </cell>
        </row>
        <row r="21712">
          <cell r="N21712">
            <v>1003230144</v>
          </cell>
          <cell r="O21712">
            <v>45630</v>
          </cell>
        </row>
        <row r="21713">
          <cell r="N21713">
            <v>1003230145</v>
          </cell>
          <cell r="O21713">
            <v>45630</v>
          </cell>
        </row>
        <row r="21714">
          <cell r="N21714">
            <v>1003230146</v>
          </cell>
          <cell r="O21714">
            <v>45630</v>
          </cell>
        </row>
        <row r="21715">
          <cell r="N21715">
            <v>1003230147</v>
          </cell>
          <cell r="O21715">
            <v>45630</v>
          </cell>
        </row>
        <row r="21716">
          <cell r="N21716">
            <v>1003230148</v>
          </cell>
          <cell r="O21716">
            <v>45630</v>
          </cell>
        </row>
        <row r="21717">
          <cell r="N21717">
            <v>1003230149</v>
          </cell>
          <cell r="O21717">
            <v>45630</v>
          </cell>
        </row>
        <row r="21718">
          <cell r="N21718">
            <v>1003230150</v>
          </cell>
          <cell r="O21718">
            <v>45630</v>
          </cell>
        </row>
        <row r="21719">
          <cell r="N21719">
            <v>1003230151</v>
          </cell>
          <cell r="O21719">
            <v>45630</v>
          </cell>
        </row>
        <row r="21720">
          <cell r="N21720">
            <v>1003230152</v>
          </cell>
          <cell r="O21720">
            <v>45630</v>
          </cell>
        </row>
        <row r="21721">
          <cell r="N21721">
            <v>1003230153</v>
          </cell>
          <cell r="O21721">
            <v>45630</v>
          </cell>
        </row>
        <row r="21722">
          <cell r="N21722">
            <v>1003230154</v>
          </cell>
          <cell r="O21722">
            <v>45630</v>
          </cell>
        </row>
        <row r="21723">
          <cell r="N21723">
            <v>1003230155</v>
          </cell>
          <cell r="O21723">
            <v>45630</v>
          </cell>
        </row>
        <row r="21724">
          <cell r="N21724">
            <v>1003230156</v>
          </cell>
          <cell r="O21724">
            <v>45630</v>
          </cell>
        </row>
        <row r="21725">
          <cell r="N21725">
            <v>1003230157</v>
          </cell>
          <cell r="O21725">
            <v>45630</v>
          </cell>
        </row>
        <row r="21726">
          <cell r="N21726">
            <v>1003230158</v>
          </cell>
          <cell r="O21726">
            <v>45630</v>
          </cell>
        </row>
        <row r="21727">
          <cell r="N21727">
            <v>1003230159</v>
          </cell>
          <cell r="O21727">
            <v>45630</v>
          </cell>
        </row>
        <row r="21728">
          <cell r="N21728">
            <v>1003230160</v>
          </cell>
          <cell r="O21728">
            <v>45630</v>
          </cell>
        </row>
        <row r="21729">
          <cell r="N21729">
            <v>1003230161</v>
          </cell>
          <cell r="O21729">
            <v>45630</v>
          </cell>
        </row>
        <row r="21730">
          <cell r="N21730">
            <v>1003230162</v>
          </cell>
          <cell r="O21730">
            <v>45630</v>
          </cell>
        </row>
        <row r="21731">
          <cell r="N21731">
            <v>1003230163</v>
          </cell>
          <cell r="O21731">
            <v>45630</v>
          </cell>
        </row>
        <row r="21732">
          <cell r="N21732">
            <v>1003230164</v>
          </cell>
          <cell r="O21732">
            <v>45630</v>
          </cell>
        </row>
        <row r="21733">
          <cell r="N21733">
            <v>1003230165</v>
          </cell>
          <cell r="O21733">
            <v>45630</v>
          </cell>
        </row>
        <row r="21734">
          <cell r="N21734">
            <v>1003230166</v>
          </cell>
          <cell r="O21734">
            <v>45630</v>
          </cell>
        </row>
        <row r="21735">
          <cell r="N21735">
            <v>1003230167</v>
          </cell>
          <cell r="O21735">
            <v>45630</v>
          </cell>
        </row>
        <row r="21736">
          <cell r="N21736">
            <v>1003230168</v>
          </cell>
          <cell r="O21736">
            <v>45630</v>
          </cell>
        </row>
        <row r="21737">
          <cell r="N21737">
            <v>1003230169</v>
          </cell>
          <cell r="O21737">
            <v>45630</v>
          </cell>
        </row>
        <row r="21738">
          <cell r="N21738">
            <v>1003230170</v>
          </cell>
          <cell r="O21738">
            <v>45630</v>
          </cell>
        </row>
        <row r="21739">
          <cell r="N21739">
            <v>1003230171</v>
          </cell>
          <cell r="O21739">
            <v>45630</v>
          </cell>
        </row>
        <row r="21740">
          <cell r="N21740">
            <v>1003230172</v>
          </cell>
          <cell r="O21740">
            <v>45630</v>
          </cell>
        </row>
        <row r="21741">
          <cell r="N21741">
            <v>1003230173</v>
          </cell>
          <cell r="O21741">
            <v>45630</v>
          </cell>
        </row>
        <row r="21742">
          <cell r="N21742">
            <v>1003230174</v>
          </cell>
          <cell r="O21742">
            <v>45630</v>
          </cell>
        </row>
        <row r="21743">
          <cell r="N21743">
            <v>1003230175</v>
          </cell>
          <cell r="O21743">
            <v>45630</v>
          </cell>
        </row>
        <row r="21744">
          <cell r="N21744">
            <v>1003230176</v>
          </cell>
          <cell r="O21744">
            <v>45630</v>
          </cell>
        </row>
        <row r="21745">
          <cell r="N21745">
            <v>1003230177</v>
          </cell>
          <cell r="O21745">
            <v>45630</v>
          </cell>
        </row>
        <row r="21746">
          <cell r="N21746">
            <v>1003230178</v>
          </cell>
          <cell r="O21746">
            <v>45630</v>
          </cell>
        </row>
        <row r="21747">
          <cell r="N21747">
            <v>1003230179</v>
          </cell>
          <cell r="O21747">
            <v>45630</v>
          </cell>
        </row>
        <row r="21748">
          <cell r="N21748">
            <v>1003230180</v>
          </cell>
          <cell r="O21748">
            <v>45630</v>
          </cell>
        </row>
        <row r="21749">
          <cell r="N21749">
            <v>1003230182</v>
          </cell>
          <cell r="O21749">
            <v>45630</v>
          </cell>
        </row>
        <row r="21750">
          <cell r="N21750">
            <v>1003230183</v>
          </cell>
          <cell r="O21750">
            <v>45630</v>
          </cell>
        </row>
        <row r="21751">
          <cell r="N21751">
            <v>1003230184</v>
          </cell>
          <cell r="O21751">
            <v>45630</v>
          </cell>
        </row>
        <row r="21752">
          <cell r="N21752">
            <v>1003230185</v>
          </cell>
          <cell r="O21752">
            <v>45630</v>
          </cell>
        </row>
        <row r="21753">
          <cell r="N21753">
            <v>1003230186</v>
          </cell>
          <cell r="O21753">
            <v>45630</v>
          </cell>
        </row>
        <row r="21754">
          <cell r="N21754">
            <v>1003230187</v>
          </cell>
          <cell r="O21754">
            <v>45630</v>
          </cell>
        </row>
        <row r="21755">
          <cell r="N21755">
            <v>1003230188</v>
          </cell>
          <cell r="O21755">
            <v>45630</v>
          </cell>
        </row>
        <row r="21756">
          <cell r="N21756">
            <v>1003230189</v>
          </cell>
          <cell r="O21756">
            <v>45630</v>
          </cell>
        </row>
        <row r="21757">
          <cell r="N21757">
            <v>1003230190</v>
          </cell>
          <cell r="O21757">
            <v>45630</v>
          </cell>
        </row>
        <row r="21758">
          <cell r="N21758">
            <v>1003230191</v>
          </cell>
          <cell r="O21758">
            <v>45630</v>
          </cell>
        </row>
        <row r="21759">
          <cell r="N21759">
            <v>1003230192</v>
          </cell>
          <cell r="O21759">
            <v>45630</v>
          </cell>
        </row>
        <row r="21760">
          <cell r="N21760">
            <v>1003230193</v>
          </cell>
          <cell r="O21760">
            <v>45630</v>
          </cell>
        </row>
        <row r="21761">
          <cell r="N21761">
            <v>1003230194</v>
          </cell>
          <cell r="O21761">
            <v>45630</v>
          </cell>
        </row>
        <row r="21762">
          <cell r="N21762">
            <v>1003230195</v>
          </cell>
          <cell r="O21762">
            <v>45630</v>
          </cell>
        </row>
        <row r="21763">
          <cell r="N21763">
            <v>1003230196</v>
          </cell>
          <cell r="O21763">
            <v>45630</v>
          </cell>
        </row>
        <row r="21764">
          <cell r="N21764">
            <v>1003230342</v>
          </cell>
          <cell r="O21764">
            <v>45630</v>
          </cell>
        </row>
        <row r="21765">
          <cell r="N21765">
            <v>1003230363</v>
          </cell>
          <cell r="O21765">
            <v>45630</v>
          </cell>
        </row>
        <row r="21766">
          <cell r="N21766">
            <v>1003230309</v>
          </cell>
          <cell r="O21766">
            <v>45630</v>
          </cell>
        </row>
        <row r="21767">
          <cell r="N21767">
            <v>1003230350</v>
          </cell>
          <cell r="O21767">
            <v>45630</v>
          </cell>
        </row>
        <row r="21768">
          <cell r="N21768">
            <v>1003230307</v>
          </cell>
          <cell r="O21768">
            <v>45630</v>
          </cell>
        </row>
        <row r="21769">
          <cell r="N21769">
            <v>1003230345</v>
          </cell>
          <cell r="O21769">
            <v>45630</v>
          </cell>
        </row>
        <row r="21770">
          <cell r="N21770">
            <v>1003230339</v>
          </cell>
          <cell r="O21770">
            <v>45630</v>
          </cell>
        </row>
        <row r="21771">
          <cell r="N21771">
            <v>1003230305</v>
          </cell>
          <cell r="O21771">
            <v>45630</v>
          </cell>
        </row>
        <row r="21772">
          <cell r="N21772">
            <v>1003230370</v>
          </cell>
          <cell r="O21772">
            <v>45630</v>
          </cell>
        </row>
        <row r="21773">
          <cell r="N21773">
            <v>1003230346</v>
          </cell>
          <cell r="O21773">
            <v>45630</v>
          </cell>
        </row>
        <row r="21774">
          <cell r="N21774">
            <v>1003230365</v>
          </cell>
          <cell r="O21774">
            <v>45630</v>
          </cell>
        </row>
        <row r="21775">
          <cell r="N21775">
            <v>1003230313</v>
          </cell>
          <cell r="O21775">
            <v>45630</v>
          </cell>
        </row>
        <row r="21776">
          <cell r="N21776">
            <v>1003230354</v>
          </cell>
          <cell r="O21776">
            <v>45630</v>
          </cell>
        </row>
        <row r="21777">
          <cell r="N21777">
            <v>1003230323</v>
          </cell>
          <cell r="O21777">
            <v>45630</v>
          </cell>
        </row>
        <row r="21778">
          <cell r="N21778">
            <v>1003230304</v>
          </cell>
          <cell r="O21778">
            <v>45630</v>
          </cell>
        </row>
        <row r="21779">
          <cell r="N21779">
            <v>1003230331</v>
          </cell>
          <cell r="O21779">
            <v>45630</v>
          </cell>
        </row>
        <row r="21780">
          <cell r="N21780">
            <v>1003230352</v>
          </cell>
          <cell r="O21780">
            <v>45630</v>
          </cell>
        </row>
        <row r="21781">
          <cell r="N21781">
            <v>1003230321</v>
          </cell>
          <cell r="O21781">
            <v>45630</v>
          </cell>
        </row>
        <row r="21782">
          <cell r="N21782">
            <v>1003230340</v>
          </cell>
          <cell r="O21782">
            <v>45630</v>
          </cell>
        </row>
        <row r="21783">
          <cell r="N21783">
            <v>1003230368</v>
          </cell>
          <cell r="O21783">
            <v>45630</v>
          </cell>
        </row>
        <row r="21784">
          <cell r="N21784">
            <v>1003230335</v>
          </cell>
          <cell r="O21784">
            <v>45630</v>
          </cell>
        </row>
        <row r="21785">
          <cell r="N21785">
            <v>1003230347</v>
          </cell>
          <cell r="O21785">
            <v>45630</v>
          </cell>
        </row>
        <row r="21786">
          <cell r="N21786">
            <v>1003230360</v>
          </cell>
          <cell r="O21786">
            <v>45630</v>
          </cell>
        </row>
        <row r="21787">
          <cell r="N21787">
            <v>1003230351</v>
          </cell>
          <cell r="O21787">
            <v>45630</v>
          </cell>
        </row>
        <row r="21788">
          <cell r="N21788">
            <v>1003230355</v>
          </cell>
          <cell r="O21788">
            <v>45630</v>
          </cell>
        </row>
        <row r="21789">
          <cell r="N21789">
            <v>1003230319</v>
          </cell>
          <cell r="O21789">
            <v>45630</v>
          </cell>
        </row>
        <row r="21790">
          <cell r="N21790">
            <v>1003230356</v>
          </cell>
          <cell r="O21790">
            <v>45630</v>
          </cell>
        </row>
        <row r="21791">
          <cell r="N21791">
            <v>1003230361</v>
          </cell>
          <cell r="O21791">
            <v>45630</v>
          </cell>
        </row>
        <row r="21792">
          <cell r="N21792">
            <v>1003230316</v>
          </cell>
          <cell r="O21792">
            <v>45630</v>
          </cell>
        </row>
        <row r="21793">
          <cell r="N21793">
            <v>1003230334</v>
          </cell>
          <cell r="O21793">
            <v>45630</v>
          </cell>
        </row>
        <row r="21794">
          <cell r="N21794">
            <v>1003230317</v>
          </cell>
          <cell r="O21794">
            <v>45630</v>
          </cell>
        </row>
        <row r="21795">
          <cell r="N21795">
            <v>1003230315</v>
          </cell>
          <cell r="O21795">
            <v>45630</v>
          </cell>
        </row>
        <row r="21796">
          <cell r="N21796">
            <v>1003230341</v>
          </cell>
          <cell r="O21796">
            <v>45630</v>
          </cell>
        </row>
        <row r="21797">
          <cell r="N21797">
            <v>1003230348</v>
          </cell>
          <cell r="O21797">
            <v>45630</v>
          </cell>
        </row>
        <row r="21798">
          <cell r="N21798">
            <v>1003230306</v>
          </cell>
          <cell r="O21798">
            <v>45630</v>
          </cell>
        </row>
        <row r="21799">
          <cell r="N21799">
            <v>1003230325</v>
          </cell>
          <cell r="O21799">
            <v>45630</v>
          </cell>
        </row>
        <row r="21800">
          <cell r="N21800">
            <v>1003230329</v>
          </cell>
          <cell r="O21800">
            <v>45630</v>
          </cell>
        </row>
        <row r="21801">
          <cell r="N21801">
            <v>1003230326</v>
          </cell>
          <cell r="O21801">
            <v>45630</v>
          </cell>
        </row>
        <row r="21802">
          <cell r="N21802">
            <v>1003230328</v>
          </cell>
          <cell r="O21802">
            <v>45630</v>
          </cell>
        </row>
        <row r="21803">
          <cell r="N21803">
            <v>1003230362</v>
          </cell>
          <cell r="O21803">
            <v>45630</v>
          </cell>
        </row>
        <row r="21804">
          <cell r="N21804">
            <v>1003230337</v>
          </cell>
          <cell r="O21804">
            <v>45630</v>
          </cell>
        </row>
        <row r="21805">
          <cell r="N21805">
            <v>1003230366</v>
          </cell>
          <cell r="O21805">
            <v>45630</v>
          </cell>
        </row>
        <row r="21806">
          <cell r="N21806">
            <v>1003230314</v>
          </cell>
          <cell r="O21806">
            <v>45630</v>
          </cell>
        </row>
        <row r="21807">
          <cell r="N21807">
            <v>1003230310</v>
          </cell>
          <cell r="O21807">
            <v>45630</v>
          </cell>
        </row>
        <row r="21808">
          <cell r="N21808">
            <v>1003230322</v>
          </cell>
          <cell r="O21808">
            <v>45630</v>
          </cell>
        </row>
        <row r="21809">
          <cell r="N21809">
            <v>1003230344</v>
          </cell>
          <cell r="O21809">
            <v>45630</v>
          </cell>
        </row>
        <row r="21810">
          <cell r="N21810">
            <v>1003230330</v>
          </cell>
          <cell r="O21810">
            <v>45630</v>
          </cell>
        </row>
        <row r="21811">
          <cell r="N21811">
            <v>1003230357</v>
          </cell>
          <cell r="O21811">
            <v>45630</v>
          </cell>
        </row>
        <row r="21812">
          <cell r="N21812">
            <v>1003230367</v>
          </cell>
          <cell r="O21812">
            <v>45630</v>
          </cell>
        </row>
        <row r="21813">
          <cell r="N21813">
            <v>1003230336</v>
          </cell>
          <cell r="O21813">
            <v>45630</v>
          </cell>
        </row>
        <row r="21814">
          <cell r="N21814">
            <v>1003230332</v>
          </cell>
          <cell r="O21814">
            <v>45630</v>
          </cell>
        </row>
        <row r="21815">
          <cell r="N21815">
            <v>1003230358</v>
          </cell>
          <cell r="O21815">
            <v>45630</v>
          </cell>
        </row>
        <row r="21816">
          <cell r="N21816">
            <v>1003230338</v>
          </cell>
          <cell r="O21816">
            <v>45630</v>
          </cell>
        </row>
        <row r="21817">
          <cell r="N21817">
            <v>1003230324</v>
          </cell>
          <cell r="O21817">
            <v>45630</v>
          </cell>
        </row>
        <row r="21818">
          <cell r="N21818">
            <v>1003230311</v>
          </cell>
          <cell r="O21818">
            <v>45630</v>
          </cell>
        </row>
        <row r="21819">
          <cell r="N21819">
            <v>1003230303</v>
          </cell>
          <cell r="O21819">
            <v>45630</v>
          </cell>
        </row>
        <row r="21820">
          <cell r="N21820">
            <v>1003230353</v>
          </cell>
          <cell r="O21820">
            <v>45630</v>
          </cell>
        </row>
        <row r="21821">
          <cell r="N21821">
            <v>1003230312</v>
          </cell>
          <cell r="O21821">
            <v>45630</v>
          </cell>
        </row>
        <row r="21822">
          <cell r="N21822">
            <v>1003230359</v>
          </cell>
          <cell r="O21822">
            <v>45630</v>
          </cell>
        </row>
        <row r="21823">
          <cell r="N21823">
            <v>1003230320</v>
          </cell>
          <cell r="O21823">
            <v>45630</v>
          </cell>
        </row>
        <row r="21824">
          <cell r="N21824">
            <v>1003230369</v>
          </cell>
          <cell r="O21824">
            <v>45630</v>
          </cell>
        </row>
        <row r="21825">
          <cell r="N21825">
            <v>1003230318</v>
          </cell>
          <cell r="O21825">
            <v>45630</v>
          </cell>
        </row>
        <row r="21826">
          <cell r="N21826">
            <v>1003230364</v>
          </cell>
          <cell r="O21826">
            <v>45630</v>
          </cell>
        </row>
        <row r="21827">
          <cell r="N21827">
            <v>1003230308</v>
          </cell>
          <cell r="O21827">
            <v>45630</v>
          </cell>
        </row>
        <row r="21828">
          <cell r="N21828">
            <v>1003230327</v>
          </cell>
          <cell r="O21828">
            <v>45630</v>
          </cell>
        </row>
        <row r="21829">
          <cell r="N21829">
            <v>1003230343</v>
          </cell>
          <cell r="O21829">
            <v>45630</v>
          </cell>
        </row>
        <row r="21830">
          <cell r="N21830">
            <v>1003230333</v>
          </cell>
          <cell r="O21830">
            <v>45630</v>
          </cell>
        </row>
        <row r="21831">
          <cell r="N21831">
            <v>1003231082</v>
          </cell>
          <cell r="O21831">
            <v>45630</v>
          </cell>
        </row>
        <row r="21832">
          <cell r="N21832">
            <v>1003231083</v>
          </cell>
          <cell r="O21832">
            <v>45630</v>
          </cell>
        </row>
        <row r="21833">
          <cell r="N21833">
            <v>1003231085</v>
          </cell>
          <cell r="O21833">
            <v>45630</v>
          </cell>
        </row>
        <row r="21834">
          <cell r="N21834">
            <v>1003231084</v>
          </cell>
          <cell r="O21834">
            <v>45630</v>
          </cell>
        </row>
        <row r="21835">
          <cell r="N21835">
            <v>1003231166</v>
          </cell>
          <cell r="O21835">
            <v>45630</v>
          </cell>
        </row>
        <row r="21836">
          <cell r="N21836">
            <v>1003231167</v>
          </cell>
          <cell r="O21836">
            <v>45630</v>
          </cell>
        </row>
        <row r="21837">
          <cell r="N21837">
            <v>1003231168</v>
          </cell>
          <cell r="O21837">
            <v>45630</v>
          </cell>
        </row>
        <row r="21838">
          <cell r="N21838">
            <v>1003231169</v>
          </cell>
          <cell r="O21838">
            <v>45630</v>
          </cell>
        </row>
        <row r="21839">
          <cell r="N21839">
            <v>1003231170</v>
          </cell>
          <cell r="O21839">
            <v>45630</v>
          </cell>
        </row>
        <row r="21840">
          <cell r="N21840">
            <v>1003231171</v>
          </cell>
          <cell r="O21840">
            <v>45630</v>
          </cell>
        </row>
        <row r="21841">
          <cell r="N21841">
            <v>1003231172</v>
          </cell>
          <cell r="O21841">
            <v>45630</v>
          </cell>
        </row>
        <row r="21842">
          <cell r="N21842">
            <v>1003231173</v>
          </cell>
          <cell r="O21842">
            <v>45630</v>
          </cell>
        </row>
        <row r="21843">
          <cell r="N21843">
            <v>1003231174</v>
          </cell>
          <cell r="O21843">
            <v>45630</v>
          </cell>
        </row>
        <row r="21844">
          <cell r="N21844">
            <v>1003231175</v>
          </cell>
          <cell r="O21844">
            <v>45630</v>
          </cell>
        </row>
        <row r="21845">
          <cell r="N21845">
            <v>1003231176</v>
          </cell>
          <cell r="O21845">
            <v>45630</v>
          </cell>
        </row>
        <row r="21846">
          <cell r="N21846">
            <v>1003231177</v>
          </cell>
          <cell r="O21846">
            <v>45630</v>
          </cell>
        </row>
        <row r="21847">
          <cell r="N21847">
            <v>1003231178</v>
          </cell>
          <cell r="O21847">
            <v>45630</v>
          </cell>
        </row>
        <row r="21848">
          <cell r="N21848">
            <v>1003231179</v>
          </cell>
          <cell r="O21848">
            <v>45630</v>
          </cell>
        </row>
        <row r="21849">
          <cell r="N21849">
            <v>1003231187</v>
          </cell>
          <cell r="O21849">
            <v>45630</v>
          </cell>
        </row>
        <row r="21850">
          <cell r="N21850">
            <v>1003231189</v>
          </cell>
          <cell r="O21850">
            <v>45630</v>
          </cell>
        </row>
        <row r="21851">
          <cell r="N21851">
            <v>1003231454</v>
          </cell>
          <cell r="O21851">
            <v>45630</v>
          </cell>
        </row>
        <row r="21852">
          <cell r="N21852">
            <v>1003231479</v>
          </cell>
          <cell r="O21852">
            <v>45630</v>
          </cell>
        </row>
        <row r="21853">
          <cell r="N21853">
            <v>1003231497</v>
          </cell>
          <cell r="O21853">
            <v>45630</v>
          </cell>
        </row>
        <row r="21854">
          <cell r="N21854">
            <v>1003235096</v>
          </cell>
          <cell r="O21854">
            <v>45637</v>
          </cell>
        </row>
        <row r="21855">
          <cell r="N21855">
            <v>1003235097</v>
          </cell>
          <cell r="O21855">
            <v>45637</v>
          </cell>
        </row>
        <row r="21856">
          <cell r="N21856">
            <v>1003235098</v>
          </cell>
          <cell r="O21856">
            <v>45637</v>
          </cell>
        </row>
        <row r="21857">
          <cell r="N21857">
            <v>1003235099</v>
          </cell>
          <cell r="O21857">
            <v>45637</v>
          </cell>
        </row>
        <row r="21858">
          <cell r="N21858">
            <v>1003235100</v>
          </cell>
          <cell r="O21858">
            <v>45637</v>
          </cell>
        </row>
        <row r="21859">
          <cell r="N21859">
            <v>1003235101</v>
          </cell>
          <cell r="O21859">
            <v>45637</v>
          </cell>
        </row>
        <row r="21860">
          <cell r="N21860">
            <v>1003235102</v>
          </cell>
          <cell r="O21860">
            <v>45637</v>
          </cell>
        </row>
        <row r="21861">
          <cell r="N21861">
            <v>1003235103</v>
          </cell>
          <cell r="O21861">
            <v>45637</v>
          </cell>
        </row>
        <row r="21862">
          <cell r="N21862">
            <v>1003235104</v>
          </cell>
          <cell r="O21862">
            <v>45637</v>
          </cell>
        </row>
        <row r="21863">
          <cell r="N21863">
            <v>1003235105</v>
          </cell>
          <cell r="O21863">
            <v>45637</v>
          </cell>
        </row>
        <row r="21864">
          <cell r="N21864">
            <v>1003235106</v>
          </cell>
          <cell r="O21864">
            <v>45637</v>
          </cell>
        </row>
        <row r="21865">
          <cell r="N21865">
            <v>1003235107</v>
          </cell>
          <cell r="O21865">
            <v>45637</v>
          </cell>
        </row>
        <row r="21866">
          <cell r="N21866">
            <v>1003235108</v>
          </cell>
          <cell r="O21866">
            <v>45637</v>
          </cell>
        </row>
        <row r="21867">
          <cell r="N21867">
            <v>1003235109</v>
          </cell>
          <cell r="O21867">
            <v>45637</v>
          </cell>
        </row>
        <row r="21868">
          <cell r="N21868">
            <v>1003235110</v>
          </cell>
          <cell r="O21868">
            <v>45637</v>
          </cell>
        </row>
        <row r="21869">
          <cell r="N21869">
            <v>1003235111</v>
          </cell>
          <cell r="O21869">
            <v>45637</v>
          </cell>
        </row>
        <row r="21870">
          <cell r="N21870">
            <v>1003235112</v>
          </cell>
          <cell r="O21870">
            <v>45637</v>
          </cell>
        </row>
        <row r="21871">
          <cell r="N21871">
            <v>1003235113</v>
          </cell>
          <cell r="O21871">
            <v>45637</v>
          </cell>
        </row>
        <row r="21872">
          <cell r="N21872">
            <v>1003235114</v>
          </cell>
          <cell r="O21872">
            <v>45637</v>
          </cell>
        </row>
        <row r="21873">
          <cell r="N21873">
            <v>1003235115</v>
          </cell>
          <cell r="O21873">
            <v>45637</v>
          </cell>
        </row>
        <row r="21874">
          <cell r="N21874">
            <v>1003235116</v>
          </cell>
          <cell r="O21874">
            <v>45637</v>
          </cell>
        </row>
        <row r="21875">
          <cell r="N21875">
            <v>1003235117</v>
          </cell>
          <cell r="O21875">
            <v>45637</v>
          </cell>
        </row>
        <row r="21876">
          <cell r="N21876">
            <v>1003235118</v>
          </cell>
          <cell r="O21876">
            <v>45637</v>
          </cell>
        </row>
        <row r="21877">
          <cell r="N21877">
            <v>1003235119</v>
          </cell>
          <cell r="O21877">
            <v>45637</v>
          </cell>
        </row>
        <row r="21878">
          <cell r="N21878">
            <v>1003235120</v>
          </cell>
          <cell r="O21878">
            <v>45637</v>
          </cell>
        </row>
        <row r="21879">
          <cell r="N21879">
            <v>1003235121</v>
          </cell>
          <cell r="O21879">
            <v>45637</v>
          </cell>
        </row>
        <row r="21880">
          <cell r="N21880">
            <v>1003235122</v>
          </cell>
          <cell r="O21880">
            <v>45637</v>
          </cell>
        </row>
        <row r="21881">
          <cell r="N21881">
            <v>1003235123</v>
          </cell>
          <cell r="O21881">
            <v>45637</v>
          </cell>
        </row>
        <row r="21882">
          <cell r="N21882">
            <v>1003235124</v>
          </cell>
          <cell r="O21882">
            <v>45637</v>
          </cell>
        </row>
        <row r="21883">
          <cell r="N21883">
            <v>1003235125</v>
          </cell>
          <cell r="O21883">
            <v>45637</v>
          </cell>
        </row>
        <row r="21884">
          <cell r="N21884">
            <v>1003235126</v>
          </cell>
          <cell r="O21884">
            <v>45637</v>
          </cell>
        </row>
        <row r="21885">
          <cell r="N21885">
            <v>1003235127</v>
          </cell>
          <cell r="O21885">
            <v>45637</v>
          </cell>
        </row>
        <row r="21886">
          <cell r="N21886">
            <v>1003235128</v>
          </cell>
          <cell r="O21886">
            <v>45637</v>
          </cell>
        </row>
        <row r="21887">
          <cell r="N21887">
            <v>1003235129</v>
          </cell>
          <cell r="O21887">
            <v>45637</v>
          </cell>
        </row>
        <row r="21888">
          <cell r="N21888">
            <v>1003235130</v>
          </cell>
          <cell r="O21888">
            <v>45637</v>
          </cell>
        </row>
        <row r="21889">
          <cell r="N21889">
            <v>1003235131</v>
          </cell>
          <cell r="O21889">
            <v>45637</v>
          </cell>
        </row>
        <row r="21890">
          <cell r="N21890">
            <v>1003235132</v>
          </cell>
          <cell r="O21890">
            <v>45637</v>
          </cell>
        </row>
        <row r="21891">
          <cell r="N21891">
            <v>1003235133</v>
          </cell>
          <cell r="O21891">
            <v>45637</v>
          </cell>
        </row>
        <row r="21892">
          <cell r="N21892">
            <v>1003235134</v>
          </cell>
          <cell r="O21892">
            <v>45637</v>
          </cell>
        </row>
        <row r="21893">
          <cell r="N21893">
            <v>1003235135</v>
          </cell>
          <cell r="O21893">
            <v>45637</v>
          </cell>
        </row>
        <row r="21894">
          <cell r="N21894">
            <v>1003235136</v>
          </cell>
          <cell r="O21894">
            <v>45637</v>
          </cell>
        </row>
        <row r="21895">
          <cell r="N21895">
            <v>1003235137</v>
          </cell>
          <cell r="O21895">
            <v>45637</v>
          </cell>
        </row>
        <row r="21896">
          <cell r="N21896">
            <v>1003235138</v>
          </cell>
          <cell r="O21896">
            <v>45637</v>
          </cell>
        </row>
        <row r="21897">
          <cell r="N21897">
            <v>1003235139</v>
          </cell>
          <cell r="O21897">
            <v>45637</v>
          </cell>
        </row>
        <row r="21898">
          <cell r="N21898">
            <v>1003235140</v>
          </cell>
          <cell r="O21898">
            <v>45637</v>
          </cell>
        </row>
        <row r="21899">
          <cell r="N21899">
            <v>1003235141</v>
          </cell>
          <cell r="O21899">
            <v>45637</v>
          </cell>
        </row>
        <row r="21900">
          <cell r="N21900">
            <v>1003235142</v>
          </cell>
          <cell r="O21900">
            <v>45637</v>
          </cell>
        </row>
        <row r="21901">
          <cell r="N21901">
            <v>1003235143</v>
          </cell>
          <cell r="O21901">
            <v>45637</v>
          </cell>
        </row>
        <row r="21902">
          <cell r="N21902">
            <v>1003235144</v>
          </cell>
          <cell r="O21902">
            <v>45637</v>
          </cell>
        </row>
        <row r="21903">
          <cell r="N21903">
            <v>1003235145</v>
          </cell>
          <cell r="O21903">
            <v>45637</v>
          </cell>
        </row>
        <row r="21904">
          <cell r="N21904">
            <v>1003235146</v>
          </cell>
          <cell r="O21904">
            <v>45637</v>
          </cell>
        </row>
        <row r="21905">
          <cell r="N21905">
            <v>1003235147</v>
          </cell>
          <cell r="O21905">
            <v>45637</v>
          </cell>
        </row>
        <row r="21906">
          <cell r="N21906">
            <v>1003235148</v>
          </cell>
          <cell r="O21906">
            <v>45637</v>
          </cell>
        </row>
        <row r="21907">
          <cell r="N21907">
            <v>1003235149</v>
          </cell>
          <cell r="O21907">
            <v>45637</v>
          </cell>
        </row>
        <row r="21908">
          <cell r="N21908">
            <v>1003235150</v>
          </cell>
          <cell r="O21908">
            <v>45637</v>
          </cell>
        </row>
        <row r="21909">
          <cell r="N21909">
            <v>1003235151</v>
          </cell>
          <cell r="O21909">
            <v>45637</v>
          </cell>
        </row>
        <row r="21910">
          <cell r="N21910">
            <v>1003235152</v>
          </cell>
          <cell r="O21910">
            <v>45637</v>
          </cell>
        </row>
        <row r="21911">
          <cell r="N21911">
            <v>1003235153</v>
          </cell>
          <cell r="O21911">
            <v>45637</v>
          </cell>
        </row>
        <row r="21912">
          <cell r="N21912">
            <v>1003235154</v>
          </cell>
          <cell r="O21912">
            <v>45637</v>
          </cell>
        </row>
        <row r="21913">
          <cell r="N21913">
            <v>1003235155</v>
          </cell>
          <cell r="O21913">
            <v>45637</v>
          </cell>
        </row>
        <row r="21914">
          <cell r="N21914">
            <v>1003235156</v>
          </cell>
          <cell r="O21914">
            <v>45637</v>
          </cell>
        </row>
        <row r="21915">
          <cell r="N21915">
            <v>1003235157</v>
          </cell>
          <cell r="O21915">
            <v>45637</v>
          </cell>
        </row>
        <row r="21916">
          <cell r="N21916">
            <v>1003235158</v>
          </cell>
          <cell r="O21916">
            <v>45637</v>
          </cell>
        </row>
        <row r="21917">
          <cell r="N21917">
            <v>1003235159</v>
          </cell>
          <cell r="O21917">
            <v>45637</v>
          </cell>
        </row>
        <row r="21918">
          <cell r="N21918">
            <v>1003235160</v>
          </cell>
          <cell r="O21918">
            <v>45637</v>
          </cell>
        </row>
        <row r="21919">
          <cell r="N21919">
            <v>1003235161</v>
          </cell>
          <cell r="O21919">
            <v>45637</v>
          </cell>
        </row>
        <row r="21920">
          <cell r="N21920">
            <v>1003235162</v>
          </cell>
          <cell r="O21920">
            <v>45637</v>
          </cell>
        </row>
        <row r="21921">
          <cell r="N21921">
            <v>1003235163</v>
          </cell>
          <cell r="O21921">
            <v>45637</v>
          </cell>
        </row>
        <row r="21922">
          <cell r="N21922">
            <v>1003235164</v>
          </cell>
          <cell r="O21922">
            <v>45637</v>
          </cell>
        </row>
        <row r="21923">
          <cell r="N21923">
            <v>1003235165</v>
          </cell>
          <cell r="O21923">
            <v>45637</v>
          </cell>
        </row>
        <row r="21924">
          <cell r="N21924">
            <v>1003235166</v>
          </cell>
          <cell r="O21924">
            <v>45637</v>
          </cell>
        </row>
        <row r="21925">
          <cell r="N21925">
            <v>1003235167</v>
          </cell>
          <cell r="O21925">
            <v>45637</v>
          </cell>
        </row>
        <row r="21926">
          <cell r="N21926">
            <v>1003235168</v>
          </cell>
          <cell r="O21926">
            <v>45637</v>
          </cell>
        </row>
        <row r="21927">
          <cell r="N21927">
            <v>1003235169</v>
          </cell>
          <cell r="O21927">
            <v>45637</v>
          </cell>
        </row>
        <row r="21928">
          <cell r="N21928">
            <v>1003235170</v>
          </cell>
          <cell r="O21928">
            <v>45637</v>
          </cell>
        </row>
        <row r="21929">
          <cell r="N21929">
            <v>1003235171</v>
          </cell>
          <cell r="O21929">
            <v>45637</v>
          </cell>
        </row>
        <row r="21930">
          <cell r="N21930">
            <v>1003235172</v>
          </cell>
          <cell r="O21930">
            <v>45637</v>
          </cell>
        </row>
        <row r="21931">
          <cell r="N21931">
            <v>1003235173</v>
          </cell>
          <cell r="O21931">
            <v>45637</v>
          </cell>
        </row>
        <row r="21932">
          <cell r="N21932">
            <v>1003235174</v>
          </cell>
          <cell r="O21932">
            <v>45637</v>
          </cell>
        </row>
        <row r="21933">
          <cell r="N21933">
            <v>1003235175</v>
          </cell>
          <cell r="O21933">
            <v>45637</v>
          </cell>
        </row>
        <row r="21934">
          <cell r="N21934">
            <v>1003235176</v>
          </cell>
          <cell r="O21934">
            <v>45637</v>
          </cell>
        </row>
        <row r="21935">
          <cell r="N21935">
            <v>1003235177</v>
          </cell>
          <cell r="O21935">
            <v>45637</v>
          </cell>
        </row>
        <row r="21936">
          <cell r="N21936">
            <v>1003235178</v>
          </cell>
          <cell r="O21936">
            <v>45637</v>
          </cell>
        </row>
        <row r="21937">
          <cell r="N21937">
            <v>1003235179</v>
          </cell>
          <cell r="O21937">
            <v>45637</v>
          </cell>
        </row>
        <row r="21938">
          <cell r="N21938">
            <v>1003235180</v>
          </cell>
          <cell r="O21938">
            <v>45637</v>
          </cell>
        </row>
        <row r="21939">
          <cell r="N21939">
            <v>1003235181</v>
          </cell>
          <cell r="O21939">
            <v>45637</v>
          </cell>
        </row>
        <row r="21940">
          <cell r="N21940">
            <v>1003235182</v>
          </cell>
          <cell r="O21940">
            <v>45637</v>
          </cell>
        </row>
        <row r="21941">
          <cell r="N21941">
            <v>1003235183</v>
          </cell>
          <cell r="O21941">
            <v>45637</v>
          </cell>
        </row>
        <row r="21942">
          <cell r="N21942">
            <v>1003235184</v>
          </cell>
          <cell r="O21942">
            <v>45637</v>
          </cell>
        </row>
        <row r="21943">
          <cell r="N21943">
            <v>1003235185</v>
          </cell>
          <cell r="O21943">
            <v>45637</v>
          </cell>
        </row>
        <row r="21944">
          <cell r="N21944">
            <v>1003235186</v>
          </cell>
          <cell r="O21944">
            <v>45637</v>
          </cell>
        </row>
        <row r="21945">
          <cell r="N21945">
            <v>1003235187</v>
          </cell>
          <cell r="O21945">
            <v>45637</v>
          </cell>
        </row>
        <row r="21946">
          <cell r="N21946">
            <v>1003235188</v>
          </cell>
          <cell r="O21946">
            <v>45637</v>
          </cell>
        </row>
        <row r="21947">
          <cell r="N21947">
            <v>1003235189</v>
          </cell>
          <cell r="O21947">
            <v>45637</v>
          </cell>
        </row>
        <row r="21948">
          <cell r="N21948">
            <v>1003235190</v>
          </cell>
          <cell r="O21948">
            <v>45637</v>
          </cell>
        </row>
        <row r="21949">
          <cell r="N21949">
            <v>1003235191</v>
          </cell>
          <cell r="O21949">
            <v>45637</v>
          </cell>
        </row>
        <row r="21950">
          <cell r="N21950">
            <v>1003235192</v>
          </cell>
          <cell r="O21950">
            <v>45637</v>
          </cell>
        </row>
        <row r="21951">
          <cell r="N21951">
            <v>1003235193</v>
          </cell>
          <cell r="O21951">
            <v>45637</v>
          </cell>
        </row>
        <row r="21952">
          <cell r="N21952">
            <v>1003235299</v>
          </cell>
          <cell r="O21952">
            <v>45637</v>
          </cell>
        </row>
        <row r="21953">
          <cell r="N21953">
            <v>1003235300</v>
          </cell>
          <cell r="O21953">
            <v>45637</v>
          </cell>
        </row>
        <row r="21954">
          <cell r="N21954">
            <v>1003235301</v>
          </cell>
          <cell r="O21954">
            <v>45637</v>
          </cell>
        </row>
        <row r="21955">
          <cell r="N21955">
            <v>1003235302</v>
          </cell>
          <cell r="O21955">
            <v>45637</v>
          </cell>
        </row>
        <row r="21956">
          <cell r="N21956">
            <v>1003235303</v>
          </cell>
          <cell r="O21956">
            <v>45637</v>
          </cell>
        </row>
        <row r="21957">
          <cell r="N21957">
            <v>1003235304</v>
          </cell>
          <cell r="O21957">
            <v>45637</v>
          </cell>
        </row>
        <row r="21958">
          <cell r="N21958">
            <v>1003235305</v>
          </cell>
          <cell r="O21958">
            <v>45637</v>
          </cell>
        </row>
        <row r="21959">
          <cell r="N21959">
            <v>1003235306</v>
          </cell>
          <cell r="O21959">
            <v>45637</v>
          </cell>
        </row>
        <row r="21960">
          <cell r="N21960">
            <v>1003235307</v>
          </cell>
          <cell r="O21960">
            <v>45637</v>
          </cell>
        </row>
        <row r="21961">
          <cell r="N21961">
            <v>1003235308</v>
          </cell>
          <cell r="O21961">
            <v>45637</v>
          </cell>
        </row>
        <row r="21962">
          <cell r="N21962">
            <v>1003235309</v>
          </cell>
          <cell r="O21962">
            <v>45637</v>
          </cell>
        </row>
        <row r="21963">
          <cell r="N21963">
            <v>1003235310</v>
          </cell>
          <cell r="O21963">
            <v>45637</v>
          </cell>
        </row>
        <row r="21964">
          <cell r="N21964">
            <v>1003235311</v>
          </cell>
          <cell r="O21964">
            <v>45637</v>
          </cell>
        </row>
        <row r="21965">
          <cell r="N21965">
            <v>1003235312</v>
          </cell>
          <cell r="O21965">
            <v>45637</v>
          </cell>
        </row>
        <row r="21966">
          <cell r="N21966">
            <v>1003235313</v>
          </cell>
          <cell r="O21966">
            <v>45637</v>
          </cell>
        </row>
        <row r="21967">
          <cell r="N21967">
            <v>1003235314</v>
          </cell>
          <cell r="O21967">
            <v>45637</v>
          </cell>
        </row>
        <row r="21968">
          <cell r="N21968">
            <v>1003235315</v>
          </cell>
          <cell r="O21968">
            <v>45637</v>
          </cell>
        </row>
        <row r="21969">
          <cell r="N21969">
            <v>1003235316</v>
          </cell>
          <cell r="O21969">
            <v>45637</v>
          </cell>
        </row>
        <row r="21970">
          <cell r="N21970">
            <v>1003235317</v>
          </cell>
          <cell r="O21970">
            <v>45637</v>
          </cell>
        </row>
        <row r="21971">
          <cell r="N21971">
            <v>1003235318</v>
          </cell>
          <cell r="O21971">
            <v>45637</v>
          </cell>
        </row>
        <row r="21972">
          <cell r="N21972">
            <v>1003235319</v>
          </cell>
          <cell r="O21972">
            <v>45637</v>
          </cell>
        </row>
        <row r="21973">
          <cell r="N21973">
            <v>1003235320</v>
          </cell>
          <cell r="O21973">
            <v>45637</v>
          </cell>
        </row>
        <row r="21974">
          <cell r="N21974">
            <v>1003235321</v>
          </cell>
          <cell r="O21974">
            <v>45637</v>
          </cell>
        </row>
        <row r="21975">
          <cell r="N21975">
            <v>1003235322</v>
          </cell>
          <cell r="O21975">
            <v>45637</v>
          </cell>
        </row>
        <row r="21976">
          <cell r="N21976">
            <v>1003235323</v>
          </cell>
          <cell r="O21976">
            <v>45637</v>
          </cell>
        </row>
        <row r="21977">
          <cell r="N21977">
            <v>1003235324</v>
          </cell>
          <cell r="O21977">
            <v>45637</v>
          </cell>
        </row>
        <row r="21978">
          <cell r="N21978">
            <v>1003235325</v>
          </cell>
          <cell r="O21978">
            <v>45637</v>
          </cell>
        </row>
        <row r="21979">
          <cell r="N21979">
            <v>1003235326</v>
          </cell>
          <cell r="O21979">
            <v>45637</v>
          </cell>
        </row>
        <row r="21980">
          <cell r="N21980">
            <v>1003235327</v>
          </cell>
          <cell r="O21980">
            <v>45637</v>
          </cell>
        </row>
        <row r="21981">
          <cell r="N21981">
            <v>1003235328</v>
          </cell>
          <cell r="O21981">
            <v>45637</v>
          </cell>
        </row>
        <row r="21982">
          <cell r="N21982">
            <v>1003235329</v>
          </cell>
          <cell r="O21982">
            <v>45637</v>
          </cell>
        </row>
        <row r="21983">
          <cell r="N21983">
            <v>1003235330</v>
          </cell>
          <cell r="O21983">
            <v>45637</v>
          </cell>
        </row>
        <row r="21984">
          <cell r="N21984">
            <v>1003235331</v>
          </cell>
          <cell r="O21984">
            <v>45637</v>
          </cell>
        </row>
        <row r="21985">
          <cell r="N21985">
            <v>1003235332</v>
          </cell>
          <cell r="O21985">
            <v>45637</v>
          </cell>
        </row>
        <row r="21986">
          <cell r="N21986">
            <v>1003235333</v>
          </cell>
          <cell r="O21986">
            <v>45637</v>
          </cell>
        </row>
        <row r="21987">
          <cell r="N21987">
            <v>1003235334</v>
          </cell>
          <cell r="O21987">
            <v>45637</v>
          </cell>
        </row>
        <row r="21988">
          <cell r="N21988">
            <v>1003235335</v>
          </cell>
          <cell r="O21988">
            <v>45637</v>
          </cell>
        </row>
        <row r="21989">
          <cell r="N21989">
            <v>1003235336</v>
          </cell>
          <cell r="O21989">
            <v>45637</v>
          </cell>
        </row>
        <row r="21990">
          <cell r="N21990">
            <v>1003235337</v>
          </cell>
          <cell r="O21990">
            <v>45637</v>
          </cell>
        </row>
        <row r="21991">
          <cell r="N21991">
            <v>1003235338</v>
          </cell>
          <cell r="O21991">
            <v>45637</v>
          </cell>
        </row>
        <row r="21992">
          <cell r="N21992">
            <v>1003235339</v>
          </cell>
          <cell r="O21992">
            <v>45637</v>
          </cell>
        </row>
        <row r="21993">
          <cell r="N21993">
            <v>1003235340</v>
          </cell>
          <cell r="O21993">
            <v>45637</v>
          </cell>
        </row>
        <row r="21994">
          <cell r="N21994">
            <v>1003235341</v>
          </cell>
          <cell r="O21994">
            <v>45637</v>
          </cell>
        </row>
        <row r="21995">
          <cell r="N21995">
            <v>1003235342</v>
          </cell>
          <cell r="O21995">
            <v>45637</v>
          </cell>
        </row>
        <row r="21996">
          <cell r="N21996">
            <v>1003235343</v>
          </cell>
          <cell r="O21996">
            <v>45637</v>
          </cell>
        </row>
        <row r="21997">
          <cell r="N21997">
            <v>1003235344</v>
          </cell>
          <cell r="O21997">
            <v>45637</v>
          </cell>
        </row>
        <row r="21998">
          <cell r="N21998">
            <v>1003235345</v>
          </cell>
          <cell r="O21998">
            <v>45637</v>
          </cell>
        </row>
        <row r="21999">
          <cell r="N21999">
            <v>1003235346</v>
          </cell>
          <cell r="O21999">
            <v>45637</v>
          </cell>
        </row>
        <row r="22000">
          <cell r="N22000">
            <v>1003235347</v>
          </cell>
          <cell r="O22000">
            <v>45637</v>
          </cell>
        </row>
        <row r="22001">
          <cell r="N22001">
            <v>1003235348</v>
          </cell>
          <cell r="O22001">
            <v>45637</v>
          </cell>
        </row>
        <row r="22002">
          <cell r="N22002">
            <v>1003235349</v>
          </cell>
          <cell r="O22002">
            <v>45637</v>
          </cell>
        </row>
        <row r="22003">
          <cell r="N22003">
            <v>1003235350</v>
          </cell>
          <cell r="O22003">
            <v>45637</v>
          </cell>
        </row>
        <row r="22004">
          <cell r="N22004">
            <v>1003235351</v>
          </cell>
          <cell r="O22004">
            <v>45637</v>
          </cell>
        </row>
        <row r="22005">
          <cell r="N22005">
            <v>1003235352</v>
          </cell>
          <cell r="O22005">
            <v>45637</v>
          </cell>
        </row>
        <row r="22006">
          <cell r="N22006">
            <v>1003235353</v>
          </cell>
          <cell r="O22006">
            <v>45637</v>
          </cell>
        </row>
        <row r="22007">
          <cell r="N22007">
            <v>1003235354</v>
          </cell>
          <cell r="O22007">
            <v>45637</v>
          </cell>
        </row>
        <row r="22008">
          <cell r="N22008">
            <v>1003235355</v>
          </cell>
          <cell r="O22008">
            <v>45637</v>
          </cell>
        </row>
        <row r="22009">
          <cell r="N22009">
            <v>1003235356</v>
          </cell>
          <cell r="O22009">
            <v>45637</v>
          </cell>
        </row>
        <row r="22010">
          <cell r="N22010">
            <v>1003235357</v>
          </cell>
          <cell r="O22010">
            <v>45637</v>
          </cell>
        </row>
        <row r="22011">
          <cell r="N22011">
            <v>1003235358</v>
          </cell>
          <cell r="O22011">
            <v>45637</v>
          </cell>
        </row>
        <row r="22012">
          <cell r="N22012">
            <v>1003235359</v>
          </cell>
          <cell r="O22012">
            <v>45637</v>
          </cell>
        </row>
        <row r="22013">
          <cell r="N22013">
            <v>1003235360</v>
          </cell>
          <cell r="O22013">
            <v>45637</v>
          </cell>
        </row>
        <row r="22014">
          <cell r="N22014">
            <v>1003235361</v>
          </cell>
          <cell r="O22014">
            <v>45637</v>
          </cell>
        </row>
        <row r="22015">
          <cell r="N22015">
            <v>1003235362</v>
          </cell>
          <cell r="O22015">
            <v>45637</v>
          </cell>
        </row>
        <row r="22016">
          <cell r="N22016">
            <v>1003235363</v>
          </cell>
          <cell r="O22016">
            <v>45637</v>
          </cell>
        </row>
        <row r="22017">
          <cell r="N22017">
            <v>1003235364</v>
          </cell>
          <cell r="O22017">
            <v>45637</v>
          </cell>
        </row>
        <row r="22018">
          <cell r="N22018">
            <v>1003235365</v>
          </cell>
          <cell r="O22018">
            <v>45637</v>
          </cell>
        </row>
        <row r="22019">
          <cell r="N22019">
            <v>1003235366</v>
          </cell>
          <cell r="O22019">
            <v>45637</v>
          </cell>
        </row>
        <row r="22020">
          <cell r="N22020">
            <v>1003235367</v>
          </cell>
          <cell r="O22020">
            <v>45637</v>
          </cell>
        </row>
        <row r="22021">
          <cell r="N22021">
            <v>1003235368</v>
          </cell>
          <cell r="O22021">
            <v>45637</v>
          </cell>
        </row>
        <row r="22022">
          <cell r="N22022">
            <v>1003235369</v>
          </cell>
          <cell r="O22022">
            <v>45637</v>
          </cell>
        </row>
        <row r="22023">
          <cell r="N22023">
            <v>1003235370</v>
          </cell>
          <cell r="O22023">
            <v>45637</v>
          </cell>
        </row>
        <row r="22024">
          <cell r="N22024">
            <v>1003235371</v>
          </cell>
          <cell r="O22024">
            <v>45637</v>
          </cell>
        </row>
        <row r="22025">
          <cell r="N22025">
            <v>1003235372</v>
          </cell>
          <cell r="O22025">
            <v>45637</v>
          </cell>
        </row>
        <row r="22026">
          <cell r="N22026">
            <v>1003235373</v>
          </cell>
          <cell r="O22026">
            <v>45637</v>
          </cell>
        </row>
        <row r="22027">
          <cell r="N22027">
            <v>1003235374</v>
          </cell>
          <cell r="O22027">
            <v>45637</v>
          </cell>
        </row>
        <row r="22028">
          <cell r="N22028">
            <v>1003235375</v>
          </cell>
          <cell r="O22028">
            <v>45637</v>
          </cell>
        </row>
        <row r="22029">
          <cell r="N22029">
            <v>1003235376</v>
          </cell>
          <cell r="O22029">
            <v>45637</v>
          </cell>
        </row>
        <row r="22030">
          <cell r="N22030">
            <v>1003235377</v>
          </cell>
          <cell r="O22030">
            <v>45637</v>
          </cell>
        </row>
        <row r="22031">
          <cell r="N22031">
            <v>1003235378</v>
          </cell>
          <cell r="O22031">
            <v>45637</v>
          </cell>
        </row>
        <row r="22032">
          <cell r="N22032">
            <v>1003235379</v>
          </cell>
          <cell r="O22032">
            <v>45637</v>
          </cell>
        </row>
        <row r="22033">
          <cell r="N22033">
            <v>1003235380</v>
          </cell>
          <cell r="O22033">
            <v>45637</v>
          </cell>
        </row>
        <row r="22034">
          <cell r="N22034">
            <v>1003235381</v>
          </cell>
          <cell r="O22034">
            <v>45637</v>
          </cell>
        </row>
        <row r="22035">
          <cell r="N22035">
            <v>1003235382</v>
          </cell>
          <cell r="O22035">
            <v>45637</v>
          </cell>
        </row>
        <row r="22036">
          <cell r="N22036">
            <v>1003235383</v>
          </cell>
          <cell r="O22036">
            <v>45637</v>
          </cell>
        </row>
        <row r="22037">
          <cell r="N22037">
            <v>1003235384</v>
          </cell>
          <cell r="O22037">
            <v>45637</v>
          </cell>
        </row>
        <row r="22038">
          <cell r="N22038">
            <v>1003235385</v>
          </cell>
          <cell r="O22038">
            <v>45637</v>
          </cell>
        </row>
        <row r="22039">
          <cell r="N22039">
            <v>1003235386</v>
          </cell>
          <cell r="O22039">
            <v>45637</v>
          </cell>
        </row>
        <row r="22040">
          <cell r="N22040">
            <v>1003235387</v>
          </cell>
          <cell r="O22040">
            <v>45637</v>
          </cell>
        </row>
        <row r="22041">
          <cell r="N22041">
            <v>1003235388</v>
          </cell>
          <cell r="O22041">
            <v>45637</v>
          </cell>
        </row>
        <row r="22042">
          <cell r="N22042">
            <v>1003235389</v>
          </cell>
          <cell r="O22042">
            <v>45637</v>
          </cell>
        </row>
        <row r="22043">
          <cell r="N22043">
            <v>1003235390</v>
          </cell>
          <cell r="O22043">
            <v>45637</v>
          </cell>
        </row>
        <row r="22044">
          <cell r="N22044">
            <v>1003235391</v>
          </cell>
          <cell r="O22044">
            <v>45637</v>
          </cell>
        </row>
        <row r="22045">
          <cell r="N22045">
            <v>1003235392</v>
          </cell>
          <cell r="O22045">
            <v>45637</v>
          </cell>
        </row>
        <row r="22046">
          <cell r="N22046">
            <v>1003235393</v>
          </cell>
          <cell r="O22046">
            <v>45637</v>
          </cell>
        </row>
        <row r="22047">
          <cell r="N22047">
            <v>1003235394</v>
          </cell>
          <cell r="O22047">
            <v>45637</v>
          </cell>
        </row>
        <row r="22048">
          <cell r="N22048">
            <v>1003235395</v>
          </cell>
          <cell r="O22048">
            <v>45637</v>
          </cell>
        </row>
        <row r="22049">
          <cell r="N22049">
            <v>1003235396</v>
          </cell>
          <cell r="O22049">
            <v>45637</v>
          </cell>
        </row>
        <row r="22050">
          <cell r="N22050">
            <v>1003235397</v>
          </cell>
          <cell r="O22050">
            <v>45637</v>
          </cell>
        </row>
        <row r="22051">
          <cell r="N22051">
            <v>1003235398</v>
          </cell>
          <cell r="O22051">
            <v>45637</v>
          </cell>
        </row>
        <row r="22052">
          <cell r="N22052">
            <v>1003235399</v>
          </cell>
          <cell r="O22052">
            <v>45637</v>
          </cell>
        </row>
        <row r="22053">
          <cell r="N22053">
            <v>1003235400</v>
          </cell>
          <cell r="O22053">
            <v>45637</v>
          </cell>
        </row>
        <row r="22054">
          <cell r="N22054">
            <v>1003235401</v>
          </cell>
          <cell r="O22054">
            <v>45637</v>
          </cell>
        </row>
        <row r="22055">
          <cell r="N22055">
            <v>1003235402</v>
          </cell>
          <cell r="O22055">
            <v>45637</v>
          </cell>
        </row>
        <row r="22056">
          <cell r="N22056">
            <v>1003235403</v>
          </cell>
          <cell r="O22056">
            <v>45637</v>
          </cell>
        </row>
        <row r="22057">
          <cell r="N22057">
            <v>1003235404</v>
          </cell>
          <cell r="O22057">
            <v>45637</v>
          </cell>
        </row>
        <row r="22058">
          <cell r="N22058">
            <v>1003235405</v>
          </cell>
          <cell r="O22058">
            <v>45637</v>
          </cell>
        </row>
        <row r="22059">
          <cell r="N22059">
            <v>1003235406</v>
          </cell>
          <cell r="O22059">
            <v>45637</v>
          </cell>
        </row>
        <row r="22060">
          <cell r="N22060">
            <v>1003235407</v>
          </cell>
          <cell r="O22060">
            <v>45637</v>
          </cell>
        </row>
        <row r="22061">
          <cell r="N22061">
            <v>1003235408</v>
          </cell>
          <cell r="O22061">
            <v>45637</v>
          </cell>
        </row>
        <row r="22062">
          <cell r="N22062">
            <v>1003235409</v>
          </cell>
          <cell r="O22062">
            <v>45637</v>
          </cell>
        </row>
        <row r="22063">
          <cell r="N22063">
            <v>1003235410</v>
          </cell>
          <cell r="O22063">
            <v>45637</v>
          </cell>
        </row>
        <row r="22064">
          <cell r="N22064">
            <v>1003235411</v>
          </cell>
          <cell r="O22064">
            <v>45637</v>
          </cell>
        </row>
        <row r="22065">
          <cell r="N22065">
            <v>1003235412</v>
          </cell>
          <cell r="O22065">
            <v>45637</v>
          </cell>
        </row>
        <row r="22066">
          <cell r="N22066">
            <v>1003235413</v>
          </cell>
          <cell r="O22066">
            <v>45637</v>
          </cell>
        </row>
        <row r="22067">
          <cell r="N22067">
            <v>1003235414</v>
          </cell>
          <cell r="O22067">
            <v>45637</v>
          </cell>
        </row>
        <row r="22068">
          <cell r="N22068">
            <v>1003235415</v>
          </cell>
          <cell r="O22068">
            <v>45637</v>
          </cell>
        </row>
        <row r="22069">
          <cell r="N22069">
            <v>1003235416</v>
          </cell>
          <cell r="O22069">
            <v>45637</v>
          </cell>
        </row>
        <row r="22070">
          <cell r="N22070">
            <v>1003235417</v>
          </cell>
          <cell r="O22070">
            <v>45637</v>
          </cell>
        </row>
        <row r="22071">
          <cell r="N22071">
            <v>1003235418</v>
          </cell>
          <cell r="O22071">
            <v>45637</v>
          </cell>
        </row>
        <row r="22072">
          <cell r="N22072">
            <v>1003235419</v>
          </cell>
          <cell r="O22072">
            <v>45637</v>
          </cell>
        </row>
        <row r="22073">
          <cell r="N22073">
            <v>1003235420</v>
          </cell>
          <cell r="O22073">
            <v>45637</v>
          </cell>
        </row>
        <row r="22074">
          <cell r="N22074">
            <v>1003235421</v>
          </cell>
          <cell r="O22074">
            <v>45637</v>
          </cell>
        </row>
        <row r="22075">
          <cell r="N22075">
            <v>1003237334</v>
          </cell>
          <cell r="O22075">
            <v>45637</v>
          </cell>
        </row>
        <row r="22076">
          <cell r="N22076">
            <v>1003237266</v>
          </cell>
          <cell r="O22076">
            <v>45637</v>
          </cell>
        </row>
        <row r="22077">
          <cell r="N22077">
            <v>1003237268</v>
          </cell>
          <cell r="O22077">
            <v>45637</v>
          </cell>
        </row>
        <row r="22078">
          <cell r="N22078">
            <v>1003239012</v>
          </cell>
          <cell r="O22078">
            <v>45644</v>
          </cell>
        </row>
        <row r="22079">
          <cell r="N22079">
            <v>1003239013</v>
          </cell>
          <cell r="O22079">
            <v>45644</v>
          </cell>
        </row>
        <row r="22080">
          <cell r="N22080">
            <v>1003239014</v>
          </cell>
          <cell r="O22080">
            <v>45644</v>
          </cell>
        </row>
        <row r="22081">
          <cell r="N22081">
            <v>1003239015</v>
          </cell>
          <cell r="O22081">
            <v>45644</v>
          </cell>
        </row>
        <row r="22082">
          <cell r="N22082">
            <v>1003239016</v>
          </cell>
          <cell r="O22082">
            <v>45644</v>
          </cell>
        </row>
        <row r="22083">
          <cell r="N22083">
            <v>1003239017</v>
          </cell>
          <cell r="O22083">
            <v>45644</v>
          </cell>
        </row>
        <row r="22084">
          <cell r="N22084">
            <v>1003239018</v>
          </cell>
          <cell r="O22084">
            <v>45644</v>
          </cell>
        </row>
        <row r="22085">
          <cell r="N22085">
            <v>1003239019</v>
          </cell>
          <cell r="O22085">
            <v>45644</v>
          </cell>
        </row>
        <row r="22086">
          <cell r="N22086">
            <v>1003239020</v>
          </cell>
          <cell r="O22086">
            <v>45644</v>
          </cell>
        </row>
        <row r="22087">
          <cell r="N22087">
            <v>1003239021</v>
          </cell>
          <cell r="O22087">
            <v>45644</v>
          </cell>
        </row>
        <row r="22088">
          <cell r="N22088">
            <v>1003239022</v>
          </cell>
          <cell r="O22088">
            <v>45644</v>
          </cell>
        </row>
        <row r="22089">
          <cell r="N22089">
            <v>1003239023</v>
          </cell>
          <cell r="O22089">
            <v>45644</v>
          </cell>
        </row>
        <row r="22090">
          <cell r="N22090">
            <v>1003239024</v>
          </cell>
          <cell r="O22090">
            <v>45644</v>
          </cell>
        </row>
        <row r="22091">
          <cell r="N22091">
            <v>1003239025</v>
          </cell>
          <cell r="O22091">
            <v>45644</v>
          </cell>
        </row>
        <row r="22092">
          <cell r="N22092">
            <v>1003239026</v>
          </cell>
          <cell r="O22092">
            <v>45644</v>
          </cell>
        </row>
        <row r="22093">
          <cell r="N22093">
            <v>1003239027</v>
          </cell>
          <cell r="O22093">
            <v>45644</v>
          </cell>
        </row>
        <row r="22094">
          <cell r="N22094">
            <v>1003239028</v>
          </cell>
          <cell r="O22094">
            <v>45644</v>
          </cell>
        </row>
        <row r="22095">
          <cell r="N22095">
            <v>1003239035</v>
          </cell>
          <cell r="O22095">
            <v>45644</v>
          </cell>
        </row>
        <row r="22096">
          <cell r="N22096">
            <v>1003247434</v>
          </cell>
          <cell r="O22096">
            <v>45672</v>
          </cell>
        </row>
        <row r="22097">
          <cell r="N22097">
            <v>1003247324</v>
          </cell>
          <cell r="O22097">
            <v>45672</v>
          </cell>
        </row>
        <row r="22098">
          <cell r="N22098">
            <v>1003247560</v>
          </cell>
          <cell r="O22098">
            <v>45672</v>
          </cell>
        </row>
        <row r="22099">
          <cell r="N22099">
            <v>1003247269</v>
          </cell>
          <cell r="O22099">
            <v>45672</v>
          </cell>
        </row>
        <row r="22100">
          <cell r="N22100">
            <v>1003247297</v>
          </cell>
          <cell r="O22100">
            <v>45672</v>
          </cell>
        </row>
        <row r="22101">
          <cell r="N22101">
            <v>1003247696</v>
          </cell>
          <cell r="O22101">
            <v>45672</v>
          </cell>
        </row>
        <row r="22102">
          <cell r="N22102">
            <v>1003247538</v>
          </cell>
          <cell r="O22102">
            <v>45672</v>
          </cell>
        </row>
        <row r="22103">
          <cell r="N22103">
            <v>1003247250</v>
          </cell>
          <cell r="O22103">
            <v>45672</v>
          </cell>
        </row>
        <row r="22104">
          <cell r="N22104">
            <v>1003247397</v>
          </cell>
          <cell r="O22104">
            <v>45672</v>
          </cell>
        </row>
        <row r="22105">
          <cell r="N22105">
            <v>1003247311</v>
          </cell>
          <cell r="O22105">
            <v>45672</v>
          </cell>
        </row>
        <row r="22106">
          <cell r="N22106">
            <v>1003247694</v>
          </cell>
          <cell r="O22106">
            <v>45672</v>
          </cell>
        </row>
        <row r="22107">
          <cell r="N22107">
            <v>1003247262</v>
          </cell>
          <cell r="O22107">
            <v>45672</v>
          </cell>
        </row>
        <row r="22108">
          <cell r="N22108">
            <v>1003247685</v>
          </cell>
          <cell r="O22108">
            <v>45672</v>
          </cell>
        </row>
        <row r="22109">
          <cell r="N22109">
            <v>1003247463</v>
          </cell>
          <cell r="O22109">
            <v>45672</v>
          </cell>
        </row>
        <row r="22110">
          <cell r="N22110">
            <v>1003247307</v>
          </cell>
          <cell r="O22110">
            <v>45672</v>
          </cell>
        </row>
        <row r="22111">
          <cell r="N22111">
            <v>1003247550</v>
          </cell>
          <cell r="O22111">
            <v>45672</v>
          </cell>
        </row>
        <row r="22112">
          <cell r="N22112">
            <v>1003247636</v>
          </cell>
          <cell r="O22112">
            <v>45672</v>
          </cell>
        </row>
        <row r="22113">
          <cell r="N22113">
            <v>1003247272</v>
          </cell>
          <cell r="O22113">
            <v>45672</v>
          </cell>
        </row>
        <row r="22114">
          <cell r="N22114">
            <v>1003247284</v>
          </cell>
          <cell r="O22114">
            <v>45672</v>
          </cell>
        </row>
        <row r="22115">
          <cell r="N22115">
            <v>1003247678</v>
          </cell>
          <cell r="O22115">
            <v>45672</v>
          </cell>
        </row>
        <row r="22116">
          <cell r="N22116">
            <v>1003247273</v>
          </cell>
          <cell r="O22116">
            <v>45672</v>
          </cell>
        </row>
        <row r="22117">
          <cell r="N22117">
            <v>1003247436</v>
          </cell>
          <cell r="O22117">
            <v>45672</v>
          </cell>
        </row>
        <row r="22118">
          <cell r="N22118">
            <v>1003247529</v>
          </cell>
          <cell r="O22118">
            <v>45672</v>
          </cell>
        </row>
        <row r="22119">
          <cell r="N22119">
            <v>1003247419</v>
          </cell>
          <cell r="O22119">
            <v>45672</v>
          </cell>
        </row>
        <row r="22120">
          <cell r="N22120">
            <v>1003247451</v>
          </cell>
          <cell r="O22120">
            <v>45672</v>
          </cell>
        </row>
        <row r="22121">
          <cell r="N22121">
            <v>1003247328</v>
          </cell>
          <cell r="O22121">
            <v>45672</v>
          </cell>
        </row>
        <row r="22122">
          <cell r="N22122">
            <v>1003247657</v>
          </cell>
          <cell r="O22122">
            <v>45672</v>
          </cell>
        </row>
        <row r="22123">
          <cell r="N22123">
            <v>1003247656</v>
          </cell>
          <cell r="O22123">
            <v>45672</v>
          </cell>
        </row>
        <row r="22124">
          <cell r="N22124">
            <v>1003247608</v>
          </cell>
          <cell r="O22124">
            <v>45672</v>
          </cell>
        </row>
        <row r="22125">
          <cell r="N22125">
            <v>1003247558</v>
          </cell>
          <cell r="O22125">
            <v>45672</v>
          </cell>
        </row>
        <row r="22126">
          <cell r="N22126">
            <v>1003247386</v>
          </cell>
          <cell r="O22126">
            <v>45672</v>
          </cell>
        </row>
        <row r="22127">
          <cell r="N22127">
            <v>1003247327</v>
          </cell>
          <cell r="O22127">
            <v>45672</v>
          </cell>
        </row>
        <row r="22128">
          <cell r="N22128">
            <v>1003247381</v>
          </cell>
          <cell r="O22128">
            <v>45672</v>
          </cell>
        </row>
        <row r="22129">
          <cell r="N22129">
            <v>1003247585</v>
          </cell>
          <cell r="O22129">
            <v>45672</v>
          </cell>
        </row>
        <row r="22130">
          <cell r="N22130">
            <v>1003247644</v>
          </cell>
          <cell r="O22130">
            <v>45672</v>
          </cell>
        </row>
        <row r="22131">
          <cell r="N22131">
            <v>1003247296</v>
          </cell>
          <cell r="O22131">
            <v>45672</v>
          </cell>
        </row>
        <row r="22132">
          <cell r="N22132">
            <v>1003247321</v>
          </cell>
          <cell r="O22132">
            <v>45672</v>
          </cell>
        </row>
        <row r="22133">
          <cell r="N22133">
            <v>1003247680</v>
          </cell>
          <cell r="O22133">
            <v>45672</v>
          </cell>
        </row>
        <row r="22134">
          <cell r="N22134">
            <v>1003247462</v>
          </cell>
          <cell r="O22134">
            <v>45672</v>
          </cell>
        </row>
        <row r="22135">
          <cell r="N22135">
            <v>1003247385</v>
          </cell>
          <cell r="O22135">
            <v>45672</v>
          </cell>
        </row>
        <row r="22136">
          <cell r="N22136">
            <v>1003247280</v>
          </cell>
          <cell r="O22136">
            <v>45672</v>
          </cell>
        </row>
        <row r="22137">
          <cell r="N22137">
            <v>1003247605</v>
          </cell>
          <cell r="O22137">
            <v>45672</v>
          </cell>
        </row>
        <row r="22138">
          <cell r="N22138">
            <v>1003247373</v>
          </cell>
          <cell r="O22138">
            <v>45672</v>
          </cell>
        </row>
        <row r="22139">
          <cell r="N22139">
            <v>1003247286</v>
          </cell>
          <cell r="O22139">
            <v>45672</v>
          </cell>
        </row>
        <row r="22140">
          <cell r="N22140">
            <v>1003247354</v>
          </cell>
          <cell r="O22140">
            <v>45672</v>
          </cell>
        </row>
        <row r="22141">
          <cell r="N22141">
            <v>1003247593</v>
          </cell>
          <cell r="O22141">
            <v>45672</v>
          </cell>
        </row>
        <row r="22142">
          <cell r="N22142">
            <v>1003247261</v>
          </cell>
          <cell r="O22142">
            <v>45672</v>
          </cell>
        </row>
        <row r="22143">
          <cell r="N22143">
            <v>1003247445</v>
          </cell>
          <cell r="O22143">
            <v>45672</v>
          </cell>
        </row>
        <row r="22144">
          <cell r="N22144">
            <v>1003247527</v>
          </cell>
          <cell r="O22144">
            <v>45672</v>
          </cell>
        </row>
        <row r="22145">
          <cell r="N22145">
            <v>1003247301</v>
          </cell>
          <cell r="O22145">
            <v>45672</v>
          </cell>
        </row>
        <row r="22146">
          <cell r="N22146">
            <v>1003247302</v>
          </cell>
          <cell r="O22146">
            <v>45672</v>
          </cell>
        </row>
        <row r="22147">
          <cell r="N22147">
            <v>1003247444</v>
          </cell>
          <cell r="O22147">
            <v>45672</v>
          </cell>
        </row>
        <row r="22148">
          <cell r="N22148">
            <v>1003247539</v>
          </cell>
          <cell r="O22148">
            <v>45672</v>
          </cell>
        </row>
        <row r="22149">
          <cell r="N22149">
            <v>1003247431</v>
          </cell>
          <cell r="O22149">
            <v>45672</v>
          </cell>
        </row>
        <row r="22150">
          <cell r="N22150">
            <v>1003247600</v>
          </cell>
          <cell r="O22150">
            <v>45672</v>
          </cell>
        </row>
        <row r="22151">
          <cell r="N22151">
            <v>1003247686</v>
          </cell>
          <cell r="O22151">
            <v>45672</v>
          </cell>
        </row>
        <row r="22152">
          <cell r="N22152">
            <v>1003247610</v>
          </cell>
          <cell r="O22152">
            <v>45672</v>
          </cell>
        </row>
        <row r="22153">
          <cell r="N22153">
            <v>1003247425</v>
          </cell>
          <cell r="O22153">
            <v>45672</v>
          </cell>
        </row>
        <row r="22154">
          <cell r="N22154">
            <v>1003247319</v>
          </cell>
          <cell r="O22154">
            <v>45672</v>
          </cell>
        </row>
        <row r="22155">
          <cell r="N22155">
            <v>1003247456</v>
          </cell>
          <cell r="O22155">
            <v>45672</v>
          </cell>
        </row>
        <row r="22156">
          <cell r="N22156">
            <v>1003247340</v>
          </cell>
          <cell r="O22156">
            <v>45672</v>
          </cell>
        </row>
        <row r="22157">
          <cell r="N22157">
            <v>1003247501</v>
          </cell>
          <cell r="O22157">
            <v>45672</v>
          </cell>
        </row>
        <row r="22158">
          <cell r="N22158">
            <v>1003247682</v>
          </cell>
          <cell r="O22158">
            <v>45672</v>
          </cell>
        </row>
        <row r="22159">
          <cell r="N22159">
            <v>1003247422</v>
          </cell>
          <cell r="O22159">
            <v>45672</v>
          </cell>
        </row>
        <row r="22160">
          <cell r="N22160">
            <v>1003247586</v>
          </cell>
          <cell r="O22160">
            <v>45672</v>
          </cell>
        </row>
        <row r="22161">
          <cell r="N22161">
            <v>1003247411</v>
          </cell>
          <cell r="O22161">
            <v>45672</v>
          </cell>
        </row>
        <row r="22162">
          <cell r="N22162">
            <v>1003247263</v>
          </cell>
          <cell r="O22162">
            <v>45672</v>
          </cell>
        </row>
        <row r="22163">
          <cell r="N22163">
            <v>1003247310</v>
          </cell>
          <cell r="O22163">
            <v>45672</v>
          </cell>
        </row>
        <row r="22164">
          <cell r="N22164">
            <v>1003247384</v>
          </cell>
          <cell r="O22164">
            <v>45672</v>
          </cell>
        </row>
        <row r="22165">
          <cell r="N22165">
            <v>1003247392</v>
          </cell>
          <cell r="O22165">
            <v>45672</v>
          </cell>
        </row>
        <row r="22166">
          <cell r="N22166">
            <v>1003247264</v>
          </cell>
          <cell r="O22166">
            <v>45672</v>
          </cell>
        </row>
        <row r="22167">
          <cell r="N22167">
            <v>1003247388</v>
          </cell>
          <cell r="O22167">
            <v>45672</v>
          </cell>
        </row>
        <row r="22168">
          <cell r="N22168">
            <v>1003247428</v>
          </cell>
          <cell r="O22168">
            <v>45672</v>
          </cell>
        </row>
        <row r="22169">
          <cell r="N22169">
            <v>1003247424</v>
          </cell>
          <cell r="O22169">
            <v>45672</v>
          </cell>
        </row>
        <row r="22170">
          <cell r="N22170">
            <v>1003247346</v>
          </cell>
          <cell r="O22170">
            <v>45672</v>
          </cell>
        </row>
        <row r="22171">
          <cell r="N22171">
            <v>1003247336</v>
          </cell>
          <cell r="O22171">
            <v>45672</v>
          </cell>
        </row>
        <row r="22172">
          <cell r="N22172">
            <v>1003247510</v>
          </cell>
          <cell r="O22172">
            <v>45672</v>
          </cell>
        </row>
        <row r="22173">
          <cell r="N22173">
            <v>1003247654</v>
          </cell>
          <cell r="O22173">
            <v>45672</v>
          </cell>
        </row>
        <row r="22174">
          <cell r="N22174">
            <v>1003247641</v>
          </cell>
          <cell r="O22174">
            <v>45672</v>
          </cell>
        </row>
        <row r="22175">
          <cell r="N22175">
            <v>1003247415</v>
          </cell>
          <cell r="O22175">
            <v>45672</v>
          </cell>
        </row>
        <row r="22176">
          <cell r="N22176">
            <v>1003247430</v>
          </cell>
          <cell r="O22176">
            <v>45672</v>
          </cell>
        </row>
        <row r="22177">
          <cell r="N22177">
            <v>1003247599</v>
          </cell>
          <cell r="O22177">
            <v>45672</v>
          </cell>
        </row>
        <row r="22178">
          <cell r="N22178">
            <v>1003247661</v>
          </cell>
          <cell r="O22178">
            <v>45672</v>
          </cell>
        </row>
        <row r="22179">
          <cell r="N22179">
            <v>1003247689</v>
          </cell>
          <cell r="O22179">
            <v>45672</v>
          </cell>
        </row>
        <row r="22180">
          <cell r="N22180">
            <v>1003247516</v>
          </cell>
          <cell r="O22180">
            <v>45672</v>
          </cell>
        </row>
        <row r="22181">
          <cell r="N22181">
            <v>1003247429</v>
          </cell>
          <cell r="O22181">
            <v>45672</v>
          </cell>
        </row>
        <row r="22182">
          <cell r="N22182">
            <v>1003247520</v>
          </cell>
          <cell r="O22182">
            <v>45672</v>
          </cell>
        </row>
        <row r="22183">
          <cell r="N22183">
            <v>1003247674</v>
          </cell>
          <cell r="O22183">
            <v>45672</v>
          </cell>
        </row>
        <row r="22184">
          <cell r="N22184">
            <v>1003247483</v>
          </cell>
          <cell r="O22184">
            <v>45672</v>
          </cell>
        </row>
        <row r="22185">
          <cell r="N22185">
            <v>1003247423</v>
          </cell>
          <cell r="O22185">
            <v>45672</v>
          </cell>
        </row>
        <row r="22186">
          <cell r="N22186">
            <v>1003247427</v>
          </cell>
          <cell r="O22186">
            <v>45672</v>
          </cell>
        </row>
        <row r="22187">
          <cell r="N22187">
            <v>1003247453</v>
          </cell>
          <cell r="O22187">
            <v>45672</v>
          </cell>
        </row>
        <row r="22188">
          <cell r="N22188">
            <v>1003247293</v>
          </cell>
          <cell r="O22188">
            <v>45672</v>
          </cell>
        </row>
        <row r="22189">
          <cell r="N22189">
            <v>1003247596</v>
          </cell>
          <cell r="O22189">
            <v>45672</v>
          </cell>
        </row>
        <row r="22190">
          <cell r="N22190">
            <v>1003247655</v>
          </cell>
          <cell r="O22190">
            <v>45672</v>
          </cell>
        </row>
        <row r="22191">
          <cell r="N22191">
            <v>1003247359</v>
          </cell>
          <cell r="O22191">
            <v>45672</v>
          </cell>
        </row>
        <row r="22192">
          <cell r="N22192">
            <v>1003247640</v>
          </cell>
          <cell r="O22192">
            <v>45672</v>
          </cell>
        </row>
        <row r="22193">
          <cell r="N22193">
            <v>1003247591</v>
          </cell>
          <cell r="O22193">
            <v>45672</v>
          </cell>
        </row>
        <row r="22194">
          <cell r="N22194">
            <v>1003247567</v>
          </cell>
          <cell r="O22194">
            <v>45672</v>
          </cell>
        </row>
        <row r="22195">
          <cell r="N22195">
            <v>1003247494</v>
          </cell>
          <cell r="O22195">
            <v>45672</v>
          </cell>
        </row>
        <row r="22196">
          <cell r="N22196">
            <v>1003247363</v>
          </cell>
          <cell r="O22196">
            <v>45672</v>
          </cell>
        </row>
        <row r="22197">
          <cell r="N22197">
            <v>1003247684</v>
          </cell>
          <cell r="O22197">
            <v>45672</v>
          </cell>
        </row>
        <row r="22198">
          <cell r="N22198">
            <v>1003247594</v>
          </cell>
          <cell r="O22198">
            <v>45672</v>
          </cell>
        </row>
        <row r="22199">
          <cell r="N22199">
            <v>1003247549</v>
          </cell>
          <cell r="O22199">
            <v>45672</v>
          </cell>
        </row>
        <row r="22200">
          <cell r="N22200">
            <v>1003247312</v>
          </cell>
          <cell r="O22200">
            <v>45672</v>
          </cell>
        </row>
        <row r="22201">
          <cell r="N22201">
            <v>1003247624</v>
          </cell>
          <cell r="O22201">
            <v>45672</v>
          </cell>
        </row>
        <row r="22202">
          <cell r="N22202">
            <v>1003247361</v>
          </cell>
          <cell r="O22202">
            <v>45672</v>
          </cell>
        </row>
        <row r="22203">
          <cell r="N22203">
            <v>1003247421</v>
          </cell>
          <cell r="O22203">
            <v>45672</v>
          </cell>
        </row>
        <row r="22204">
          <cell r="N22204">
            <v>1003247665</v>
          </cell>
          <cell r="O22204">
            <v>45672</v>
          </cell>
        </row>
        <row r="22205">
          <cell r="N22205">
            <v>1003247485</v>
          </cell>
          <cell r="O22205">
            <v>45672</v>
          </cell>
        </row>
        <row r="22206">
          <cell r="N22206">
            <v>1003247632</v>
          </cell>
          <cell r="O22206">
            <v>45672</v>
          </cell>
        </row>
        <row r="22207">
          <cell r="N22207">
            <v>1003247565</v>
          </cell>
          <cell r="O22207">
            <v>45672</v>
          </cell>
        </row>
        <row r="22208">
          <cell r="N22208">
            <v>1003247592</v>
          </cell>
          <cell r="O22208">
            <v>45672</v>
          </cell>
        </row>
        <row r="22209">
          <cell r="N22209">
            <v>1003247528</v>
          </cell>
          <cell r="O22209">
            <v>45672</v>
          </cell>
        </row>
        <row r="22210">
          <cell r="N22210">
            <v>1003247275</v>
          </cell>
          <cell r="O22210">
            <v>45672</v>
          </cell>
        </row>
        <row r="22211">
          <cell r="N22211">
            <v>1003247603</v>
          </cell>
          <cell r="O22211">
            <v>45672</v>
          </cell>
        </row>
        <row r="22212">
          <cell r="N22212">
            <v>1003247536</v>
          </cell>
          <cell r="O22212">
            <v>45672</v>
          </cell>
        </row>
        <row r="22213">
          <cell r="N22213">
            <v>1003247699</v>
          </cell>
          <cell r="O22213">
            <v>45672</v>
          </cell>
        </row>
        <row r="22214">
          <cell r="N22214">
            <v>1003247315</v>
          </cell>
          <cell r="O22214">
            <v>45672</v>
          </cell>
        </row>
        <row r="22215">
          <cell r="N22215">
            <v>1003247323</v>
          </cell>
          <cell r="O22215">
            <v>45672</v>
          </cell>
        </row>
        <row r="22216">
          <cell r="N22216">
            <v>1003247439</v>
          </cell>
          <cell r="O22216">
            <v>45672</v>
          </cell>
        </row>
        <row r="22217">
          <cell r="N22217">
            <v>1003247277</v>
          </cell>
          <cell r="O22217">
            <v>45672</v>
          </cell>
        </row>
        <row r="22218">
          <cell r="N22218">
            <v>1003247716</v>
          </cell>
          <cell r="O22218">
            <v>45672</v>
          </cell>
        </row>
        <row r="22219">
          <cell r="N22219">
            <v>1003247266</v>
          </cell>
          <cell r="O22219">
            <v>45672</v>
          </cell>
        </row>
        <row r="22220">
          <cell r="N22220">
            <v>1003247559</v>
          </cell>
          <cell r="O22220">
            <v>45672</v>
          </cell>
        </row>
        <row r="22221">
          <cell r="N22221">
            <v>1003247433</v>
          </cell>
          <cell r="O22221">
            <v>45672</v>
          </cell>
        </row>
        <row r="22222">
          <cell r="N22222">
            <v>1003247583</v>
          </cell>
          <cell r="O22222">
            <v>45672</v>
          </cell>
        </row>
        <row r="22223">
          <cell r="N22223">
            <v>1003247681</v>
          </cell>
          <cell r="O22223">
            <v>45672</v>
          </cell>
        </row>
        <row r="22224">
          <cell r="N22224">
            <v>1003247642</v>
          </cell>
          <cell r="O22224">
            <v>45672</v>
          </cell>
        </row>
        <row r="22225">
          <cell r="N22225">
            <v>1003247458</v>
          </cell>
          <cell r="O22225">
            <v>45672</v>
          </cell>
        </row>
        <row r="22226">
          <cell r="N22226">
            <v>1003247303</v>
          </cell>
          <cell r="O22226">
            <v>45672</v>
          </cell>
        </row>
        <row r="22227">
          <cell r="N22227">
            <v>1003247396</v>
          </cell>
          <cell r="O22227">
            <v>45672</v>
          </cell>
        </row>
        <row r="22228">
          <cell r="N22228">
            <v>1003247477</v>
          </cell>
          <cell r="O22228">
            <v>45672</v>
          </cell>
        </row>
        <row r="22229">
          <cell r="N22229">
            <v>1003247446</v>
          </cell>
          <cell r="O22229">
            <v>45672</v>
          </cell>
        </row>
        <row r="22230">
          <cell r="N22230">
            <v>1003247569</v>
          </cell>
          <cell r="O22230">
            <v>45672</v>
          </cell>
        </row>
        <row r="22231">
          <cell r="N22231">
            <v>1003247511</v>
          </cell>
          <cell r="O22231">
            <v>45672</v>
          </cell>
        </row>
        <row r="22232">
          <cell r="N22232">
            <v>1003247486</v>
          </cell>
          <cell r="O22232">
            <v>45672</v>
          </cell>
        </row>
        <row r="22233">
          <cell r="N22233">
            <v>1003247356</v>
          </cell>
          <cell r="O22233">
            <v>45672</v>
          </cell>
        </row>
        <row r="22234">
          <cell r="N22234">
            <v>1003247285</v>
          </cell>
          <cell r="O22234">
            <v>45672</v>
          </cell>
        </row>
        <row r="22235">
          <cell r="N22235">
            <v>1003247673</v>
          </cell>
          <cell r="O22235">
            <v>45672</v>
          </cell>
        </row>
        <row r="22236">
          <cell r="N22236">
            <v>1003247435</v>
          </cell>
          <cell r="O22236">
            <v>45672</v>
          </cell>
        </row>
        <row r="22237">
          <cell r="N22237">
            <v>1003247658</v>
          </cell>
          <cell r="O22237">
            <v>45672</v>
          </cell>
        </row>
        <row r="22238">
          <cell r="N22238">
            <v>1003247339</v>
          </cell>
          <cell r="O22238">
            <v>45672</v>
          </cell>
        </row>
        <row r="22239">
          <cell r="N22239">
            <v>1003247265</v>
          </cell>
          <cell r="O22239">
            <v>45672</v>
          </cell>
        </row>
        <row r="22240">
          <cell r="N22240">
            <v>1003247577</v>
          </cell>
          <cell r="O22240">
            <v>45672</v>
          </cell>
        </row>
        <row r="22241">
          <cell r="N22241">
            <v>1003247588</v>
          </cell>
          <cell r="O22241">
            <v>45672</v>
          </cell>
        </row>
        <row r="22242">
          <cell r="N22242">
            <v>1003247663</v>
          </cell>
          <cell r="O22242">
            <v>45672</v>
          </cell>
        </row>
        <row r="22243">
          <cell r="N22243">
            <v>1003247258</v>
          </cell>
          <cell r="O22243">
            <v>45672</v>
          </cell>
        </row>
        <row r="22244">
          <cell r="N22244">
            <v>1003247276</v>
          </cell>
          <cell r="O22244">
            <v>45672</v>
          </cell>
        </row>
        <row r="22245">
          <cell r="N22245">
            <v>1003247288</v>
          </cell>
          <cell r="O22245">
            <v>45672</v>
          </cell>
        </row>
        <row r="22246">
          <cell r="N22246">
            <v>1003247523</v>
          </cell>
          <cell r="O22246">
            <v>45672</v>
          </cell>
        </row>
        <row r="22247">
          <cell r="N22247">
            <v>1003247281</v>
          </cell>
          <cell r="O22247">
            <v>45672</v>
          </cell>
        </row>
        <row r="22248">
          <cell r="N22248">
            <v>1003247675</v>
          </cell>
          <cell r="O22248">
            <v>45672</v>
          </cell>
        </row>
        <row r="22249">
          <cell r="N22249">
            <v>1003247713</v>
          </cell>
          <cell r="O22249">
            <v>45672</v>
          </cell>
        </row>
        <row r="22250">
          <cell r="N22250">
            <v>1003247627</v>
          </cell>
          <cell r="O22250">
            <v>45672</v>
          </cell>
        </row>
        <row r="22251">
          <cell r="N22251">
            <v>1003247366</v>
          </cell>
          <cell r="O22251">
            <v>45672</v>
          </cell>
        </row>
        <row r="22252">
          <cell r="N22252">
            <v>1003247267</v>
          </cell>
          <cell r="O22252">
            <v>45672</v>
          </cell>
        </row>
        <row r="22253">
          <cell r="N22253">
            <v>1003247526</v>
          </cell>
          <cell r="O22253">
            <v>45672</v>
          </cell>
        </row>
        <row r="22254">
          <cell r="N22254">
            <v>1003247557</v>
          </cell>
          <cell r="O22254">
            <v>45672</v>
          </cell>
        </row>
        <row r="22255">
          <cell r="N22255">
            <v>1003247432</v>
          </cell>
          <cell r="O22255">
            <v>45672</v>
          </cell>
        </row>
        <row r="22256">
          <cell r="N22256">
            <v>1003247441</v>
          </cell>
          <cell r="O22256">
            <v>45672</v>
          </cell>
        </row>
        <row r="22257">
          <cell r="N22257">
            <v>1003247455</v>
          </cell>
          <cell r="O22257">
            <v>45672</v>
          </cell>
        </row>
        <row r="22258">
          <cell r="N22258">
            <v>1003247407</v>
          </cell>
          <cell r="O22258">
            <v>45672</v>
          </cell>
        </row>
        <row r="22259">
          <cell r="N22259">
            <v>1003247440</v>
          </cell>
          <cell r="O22259">
            <v>45672</v>
          </cell>
        </row>
        <row r="22260">
          <cell r="N22260">
            <v>1003247426</v>
          </cell>
          <cell r="O22260">
            <v>45672</v>
          </cell>
        </row>
        <row r="22261">
          <cell r="N22261">
            <v>1003247635</v>
          </cell>
          <cell r="O22261">
            <v>45672</v>
          </cell>
        </row>
        <row r="22262">
          <cell r="N22262">
            <v>1003247367</v>
          </cell>
          <cell r="O22262">
            <v>45672</v>
          </cell>
        </row>
        <row r="22263">
          <cell r="N22263">
            <v>1003247299</v>
          </cell>
          <cell r="O22263">
            <v>45672</v>
          </cell>
        </row>
        <row r="22264">
          <cell r="N22264">
            <v>1003247676</v>
          </cell>
          <cell r="O22264">
            <v>45672</v>
          </cell>
        </row>
        <row r="22265">
          <cell r="N22265">
            <v>1003247355</v>
          </cell>
          <cell r="O22265">
            <v>45672</v>
          </cell>
        </row>
        <row r="22266">
          <cell r="N22266">
            <v>1003247365</v>
          </cell>
          <cell r="O22266">
            <v>45672</v>
          </cell>
        </row>
        <row r="22267">
          <cell r="N22267">
            <v>1003247480</v>
          </cell>
          <cell r="O22267">
            <v>45672</v>
          </cell>
        </row>
        <row r="22268">
          <cell r="N22268">
            <v>1003247314</v>
          </cell>
          <cell r="O22268">
            <v>45672</v>
          </cell>
        </row>
        <row r="22269">
          <cell r="N22269">
            <v>1003247517</v>
          </cell>
          <cell r="O22269">
            <v>45672</v>
          </cell>
        </row>
        <row r="22270">
          <cell r="N22270">
            <v>1003247515</v>
          </cell>
          <cell r="O22270">
            <v>45672</v>
          </cell>
        </row>
        <row r="22271">
          <cell r="N22271">
            <v>1003247652</v>
          </cell>
          <cell r="O22271">
            <v>45672</v>
          </cell>
        </row>
        <row r="22272">
          <cell r="N22272">
            <v>1003247257</v>
          </cell>
          <cell r="O22272">
            <v>45672</v>
          </cell>
        </row>
        <row r="22273">
          <cell r="N22273">
            <v>1003247313</v>
          </cell>
          <cell r="O22273">
            <v>45672</v>
          </cell>
        </row>
        <row r="22274">
          <cell r="N22274">
            <v>1003247358</v>
          </cell>
          <cell r="O22274">
            <v>45672</v>
          </cell>
        </row>
        <row r="22275">
          <cell r="N22275">
            <v>1003247353</v>
          </cell>
          <cell r="O22275">
            <v>45672</v>
          </cell>
        </row>
        <row r="22276">
          <cell r="N22276">
            <v>1003247352</v>
          </cell>
          <cell r="O22276">
            <v>45672</v>
          </cell>
        </row>
        <row r="22277">
          <cell r="N22277">
            <v>1003247513</v>
          </cell>
          <cell r="O22277">
            <v>45672</v>
          </cell>
        </row>
        <row r="22278">
          <cell r="N22278">
            <v>1003247618</v>
          </cell>
          <cell r="O22278">
            <v>45672</v>
          </cell>
        </row>
        <row r="22279">
          <cell r="N22279">
            <v>1003247715</v>
          </cell>
          <cell r="O22279">
            <v>45672</v>
          </cell>
        </row>
        <row r="22280">
          <cell r="N22280">
            <v>1003247420</v>
          </cell>
          <cell r="O22280">
            <v>45672</v>
          </cell>
        </row>
        <row r="22281">
          <cell r="N22281">
            <v>1003247579</v>
          </cell>
          <cell r="O22281">
            <v>45672</v>
          </cell>
        </row>
        <row r="22282">
          <cell r="N22282">
            <v>1003247647</v>
          </cell>
          <cell r="O22282">
            <v>45672</v>
          </cell>
        </row>
        <row r="22283">
          <cell r="N22283">
            <v>1003247648</v>
          </cell>
          <cell r="O22283">
            <v>45672</v>
          </cell>
        </row>
        <row r="22284">
          <cell r="N22284">
            <v>1003247467</v>
          </cell>
          <cell r="O22284">
            <v>45672</v>
          </cell>
        </row>
        <row r="22285">
          <cell r="N22285">
            <v>1003247607</v>
          </cell>
          <cell r="O22285">
            <v>45672</v>
          </cell>
        </row>
        <row r="22286">
          <cell r="N22286">
            <v>1003247387</v>
          </cell>
          <cell r="O22286">
            <v>45672</v>
          </cell>
        </row>
        <row r="22287">
          <cell r="N22287">
            <v>1003247690</v>
          </cell>
          <cell r="O22287">
            <v>45672</v>
          </cell>
        </row>
        <row r="22288">
          <cell r="N22288">
            <v>1003247633</v>
          </cell>
          <cell r="O22288">
            <v>45672</v>
          </cell>
        </row>
        <row r="22289">
          <cell r="N22289">
            <v>1003247613</v>
          </cell>
          <cell r="O22289">
            <v>45672</v>
          </cell>
        </row>
        <row r="22290">
          <cell r="N22290">
            <v>1003247379</v>
          </cell>
          <cell r="O22290">
            <v>45672</v>
          </cell>
        </row>
        <row r="22291">
          <cell r="N22291">
            <v>1003247482</v>
          </cell>
          <cell r="O22291">
            <v>45672</v>
          </cell>
        </row>
        <row r="22292">
          <cell r="N22292">
            <v>1003247611</v>
          </cell>
          <cell r="O22292">
            <v>45672</v>
          </cell>
        </row>
        <row r="22293">
          <cell r="N22293">
            <v>1003247408</v>
          </cell>
          <cell r="O22293">
            <v>45672</v>
          </cell>
        </row>
        <row r="22294">
          <cell r="N22294">
            <v>1003247710</v>
          </cell>
          <cell r="O22294">
            <v>45672</v>
          </cell>
        </row>
        <row r="22295">
          <cell r="N22295">
            <v>1003247326</v>
          </cell>
          <cell r="O22295">
            <v>45672</v>
          </cell>
        </row>
        <row r="22296">
          <cell r="N22296">
            <v>1003247705</v>
          </cell>
          <cell r="O22296">
            <v>45672</v>
          </cell>
        </row>
        <row r="22297">
          <cell r="N22297">
            <v>1003247623</v>
          </cell>
          <cell r="O22297">
            <v>45672</v>
          </cell>
        </row>
        <row r="22298">
          <cell r="N22298">
            <v>1003247712</v>
          </cell>
          <cell r="O22298">
            <v>45672</v>
          </cell>
        </row>
        <row r="22299">
          <cell r="N22299">
            <v>1003247634</v>
          </cell>
          <cell r="O22299">
            <v>45672</v>
          </cell>
        </row>
        <row r="22300">
          <cell r="N22300">
            <v>1003247357</v>
          </cell>
          <cell r="O22300">
            <v>45672</v>
          </cell>
        </row>
        <row r="22301">
          <cell r="N22301">
            <v>1003247561</v>
          </cell>
          <cell r="O22301">
            <v>45672</v>
          </cell>
        </row>
        <row r="22302">
          <cell r="N22302">
            <v>1003247518</v>
          </cell>
          <cell r="O22302">
            <v>45672</v>
          </cell>
        </row>
        <row r="22303">
          <cell r="N22303">
            <v>1003247505</v>
          </cell>
          <cell r="O22303">
            <v>45672</v>
          </cell>
        </row>
        <row r="22304">
          <cell r="N22304">
            <v>1003247369</v>
          </cell>
          <cell r="O22304">
            <v>45672</v>
          </cell>
        </row>
        <row r="22305">
          <cell r="N22305">
            <v>1003247495</v>
          </cell>
          <cell r="O22305">
            <v>45672</v>
          </cell>
        </row>
        <row r="22306">
          <cell r="N22306">
            <v>1003247278</v>
          </cell>
          <cell r="O22306">
            <v>45672</v>
          </cell>
        </row>
        <row r="22307">
          <cell r="N22307">
            <v>1003247626</v>
          </cell>
          <cell r="O22307">
            <v>45672</v>
          </cell>
        </row>
        <row r="22308">
          <cell r="N22308">
            <v>1003247625</v>
          </cell>
          <cell r="O22308">
            <v>45672</v>
          </cell>
        </row>
        <row r="22309">
          <cell r="N22309">
            <v>1003247333</v>
          </cell>
          <cell r="O22309">
            <v>45672</v>
          </cell>
        </row>
        <row r="22310">
          <cell r="N22310">
            <v>1003247320</v>
          </cell>
          <cell r="O22310">
            <v>45672</v>
          </cell>
        </row>
        <row r="22311">
          <cell r="N22311">
            <v>1003247704</v>
          </cell>
          <cell r="O22311">
            <v>45672</v>
          </cell>
        </row>
        <row r="22312">
          <cell r="N22312">
            <v>1003247701</v>
          </cell>
          <cell r="O22312">
            <v>45672</v>
          </cell>
        </row>
        <row r="22313">
          <cell r="N22313">
            <v>1003247404</v>
          </cell>
          <cell r="O22313">
            <v>45672</v>
          </cell>
        </row>
        <row r="22314">
          <cell r="N22314">
            <v>1003247478</v>
          </cell>
          <cell r="O22314">
            <v>45672</v>
          </cell>
        </row>
        <row r="22315">
          <cell r="N22315">
            <v>1003247487</v>
          </cell>
          <cell r="O22315">
            <v>45672</v>
          </cell>
        </row>
        <row r="22316">
          <cell r="N22316">
            <v>1003247290</v>
          </cell>
          <cell r="O22316">
            <v>45672</v>
          </cell>
        </row>
        <row r="22317">
          <cell r="N22317">
            <v>1003247459</v>
          </cell>
          <cell r="O22317">
            <v>45672</v>
          </cell>
        </row>
        <row r="22318">
          <cell r="N22318">
            <v>1003247492</v>
          </cell>
          <cell r="O22318">
            <v>45672</v>
          </cell>
        </row>
        <row r="22319">
          <cell r="N22319">
            <v>1003247614</v>
          </cell>
          <cell r="O22319">
            <v>45672</v>
          </cell>
        </row>
        <row r="22320">
          <cell r="N22320">
            <v>1003247338</v>
          </cell>
          <cell r="O22320">
            <v>45672</v>
          </cell>
        </row>
        <row r="22321">
          <cell r="N22321">
            <v>1003247342</v>
          </cell>
          <cell r="O22321">
            <v>45672</v>
          </cell>
        </row>
        <row r="22322">
          <cell r="N22322">
            <v>1003247582</v>
          </cell>
          <cell r="O22322">
            <v>45672</v>
          </cell>
        </row>
        <row r="22323">
          <cell r="N22323">
            <v>1003247563</v>
          </cell>
          <cell r="O22323">
            <v>45672</v>
          </cell>
        </row>
        <row r="22324">
          <cell r="N22324">
            <v>1003247254</v>
          </cell>
          <cell r="O22324">
            <v>45672</v>
          </cell>
        </row>
        <row r="22325">
          <cell r="N22325">
            <v>1003247292</v>
          </cell>
          <cell r="O22325">
            <v>45672</v>
          </cell>
        </row>
        <row r="22326">
          <cell r="N22326">
            <v>1003247349</v>
          </cell>
          <cell r="O22326">
            <v>45672</v>
          </cell>
        </row>
        <row r="22327">
          <cell r="N22327">
            <v>1003247335</v>
          </cell>
          <cell r="O22327">
            <v>45672</v>
          </cell>
        </row>
        <row r="22328">
          <cell r="N22328">
            <v>1003247595</v>
          </cell>
          <cell r="O22328">
            <v>45672</v>
          </cell>
        </row>
        <row r="22329">
          <cell r="N22329">
            <v>1003247643</v>
          </cell>
          <cell r="O22329">
            <v>45672</v>
          </cell>
        </row>
        <row r="22330">
          <cell r="N22330">
            <v>1003247659</v>
          </cell>
          <cell r="O22330">
            <v>45672</v>
          </cell>
        </row>
        <row r="22331">
          <cell r="N22331">
            <v>1003247666</v>
          </cell>
          <cell r="O22331">
            <v>45672</v>
          </cell>
        </row>
        <row r="22332">
          <cell r="N22332">
            <v>1003247587</v>
          </cell>
          <cell r="O22332">
            <v>45672</v>
          </cell>
        </row>
        <row r="22333">
          <cell r="N22333">
            <v>1003247617</v>
          </cell>
          <cell r="O22333">
            <v>45672</v>
          </cell>
        </row>
        <row r="22334">
          <cell r="N22334">
            <v>1003247287</v>
          </cell>
          <cell r="O22334">
            <v>45672</v>
          </cell>
        </row>
        <row r="22335">
          <cell r="N22335">
            <v>1003247332</v>
          </cell>
          <cell r="O22335">
            <v>45672</v>
          </cell>
        </row>
        <row r="22336">
          <cell r="N22336">
            <v>1003247348</v>
          </cell>
          <cell r="O22336">
            <v>45672</v>
          </cell>
        </row>
        <row r="22337">
          <cell r="N22337">
            <v>1003247670</v>
          </cell>
          <cell r="O22337">
            <v>45672</v>
          </cell>
        </row>
        <row r="22338">
          <cell r="N22338">
            <v>1003247651</v>
          </cell>
          <cell r="O22338">
            <v>45672</v>
          </cell>
        </row>
        <row r="22339">
          <cell r="N22339">
            <v>1003247282</v>
          </cell>
          <cell r="O22339">
            <v>45672</v>
          </cell>
        </row>
        <row r="22340">
          <cell r="N22340">
            <v>1003247375</v>
          </cell>
          <cell r="O22340">
            <v>45672</v>
          </cell>
        </row>
        <row r="22341">
          <cell r="N22341">
            <v>1003247687</v>
          </cell>
          <cell r="O22341">
            <v>45672</v>
          </cell>
        </row>
        <row r="22342">
          <cell r="N22342">
            <v>1003247535</v>
          </cell>
          <cell r="O22342">
            <v>45672</v>
          </cell>
        </row>
        <row r="22343">
          <cell r="N22343">
            <v>1003247268</v>
          </cell>
          <cell r="O22343">
            <v>45672</v>
          </cell>
        </row>
        <row r="22344">
          <cell r="N22344">
            <v>1003247638</v>
          </cell>
          <cell r="O22344">
            <v>45672</v>
          </cell>
        </row>
        <row r="22345">
          <cell r="N22345">
            <v>1003247395</v>
          </cell>
          <cell r="O22345">
            <v>45672</v>
          </cell>
        </row>
        <row r="22346">
          <cell r="N22346">
            <v>1003247399</v>
          </cell>
          <cell r="O22346">
            <v>45672</v>
          </cell>
        </row>
        <row r="22347">
          <cell r="N22347">
            <v>1003247514</v>
          </cell>
          <cell r="O22347">
            <v>45672</v>
          </cell>
        </row>
        <row r="22348">
          <cell r="N22348">
            <v>1003247471</v>
          </cell>
          <cell r="O22348">
            <v>45672</v>
          </cell>
        </row>
        <row r="22349">
          <cell r="N22349">
            <v>1003247289</v>
          </cell>
          <cell r="O22349">
            <v>45672</v>
          </cell>
        </row>
        <row r="22350">
          <cell r="N22350">
            <v>1003247653</v>
          </cell>
          <cell r="O22350">
            <v>45672</v>
          </cell>
        </row>
        <row r="22351">
          <cell r="N22351">
            <v>1003247580</v>
          </cell>
          <cell r="O22351">
            <v>45672</v>
          </cell>
        </row>
        <row r="22352">
          <cell r="N22352">
            <v>1003247707</v>
          </cell>
          <cell r="O22352">
            <v>45672</v>
          </cell>
        </row>
        <row r="22353">
          <cell r="N22353">
            <v>1003247662</v>
          </cell>
          <cell r="O22353">
            <v>45672</v>
          </cell>
        </row>
        <row r="22354">
          <cell r="N22354">
            <v>1003247628</v>
          </cell>
          <cell r="O22354">
            <v>45672</v>
          </cell>
        </row>
        <row r="22355">
          <cell r="N22355">
            <v>1003247537</v>
          </cell>
          <cell r="O22355">
            <v>45672</v>
          </cell>
        </row>
        <row r="22356">
          <cell r="N22356">
            <v>1003247562</v>
          </cell>
          <cell r="O22356">
            <v>45672</v>
          </cell>
        </row>
        <row r="22357">
          <cell r="N22357">
            <v>1003247488</v>
          </cell>
          <cell r="O22357">
            <v>45672</v>
          </cell>
        </row>
        <row r="22358">
          <cell r="N22358">
            <v>1003247668</v>
          </cell>
          <cell r="O22358">
            <v>45672</v>
          </cell>
        </row>
        <row r="22359">
          <cell r="N22359">
            <v>1003247564</v>
          </cell>
          <cell r="O22359">
            <v>45672</v>
          </cell>
        </row>
        <row r="22360">
          <cell r="N22360">
            <v>1003247295</v>
          </cell>
          <cell r="O22360">
            <v>45672</v>
          </cell>
        </row>
        <row r="22361">
          <cell r="N22361">
            <v>1003247461</v>
          </cell>
          <cell r="O22361">
            <v>45672</v>
          </cell>
        </row>
        <row r="22362">
          <cell r="N22362">
            <v>1003247679</v>
          </cell>
          <cell r="O22362">
            <v>45672</v>
          </cell>
        </row>
        <row r="22363">
          <cell r="N22363">
            <v>1003247341</v>
          </cell>
          <cell r="O22363">
            <v>45672</v>
          </cell>
        </row>
        <row r="22364">
          <cell r="N22364">
            <v>1003247555</v>
          </cell>
          <cell r="O22364">
            <v>45672</v>
          </cell>
        </row>
        <row r="22365">
          <cell r="N22365">
            <v>1003247489</v>
          </cell>
          <cell r="O22365">
            <v>45672</v>
          </cell>
        </row>
        <row r="22366">
          <cell r="N22366">
            <v>1003247260</v>
          </cell>
          <cell r="O22366">
            <v>45672</v>
          </cell>
        </row>
        <row r="22367">
          <cell r="N22367">
            <v>1003247602</v>
          </cell>
          <cell r="O22367">
            <v>45672</v>
          </cell>
        </row>
        <row r="22368">
          <cell r="N22368">
            <v>1003247584</v>
          </cell>
          <cell r="O22368">
            <v>45672</v>
          </cell>
        </row>
        <row r="22369">
          <cell r="N22369">
            <v>1003247522</v>
          </cell>
          <cell r="O22369">
            <v>45672</v>
          </cell>
        </row>
        <row r="22370">
          <cell r="N22370">
            <v>1003247400</v>
          </cell>
          <cell r="O22370">
            <v>45672</v>
          </cell>
        </row>
        <row r="22371">
          <cell r="N22371">
            <v>1003247552</v>
          </cell>
          <cell r="O22371">
            <v>45672</v>
          </cell>
        </row>
        <row r="22372">
          <cell r="N22372">
            <v>1003247252</v>
          </cell>
          <cell r="O22372">
            <v>45672</v>
          </cell>
        </row>
        <row r="22373">
          <cell r="N22373">
            <v>1003247574</v>
          </cell>
          <cell r="O22373">
            <v>45672</v>
          </cell>
        </row>
        <row r="22374">
          <cell r="N22374">
            <v>1003247544</v>
          </cell>
          <cell r="O22374">
            <v>45672</v>
          </cell>
        </row>
        <row r="22375">
          <cell r="N22375">
            <v>1003247316</v>
          </cell>
          <cell r="O22375">
            <v>45672</v>
          </cell>
        </row>
        <row r="22376">
          <cell r="N22376">
            <v>1003247706</v>
          </cell>
          <cell r="O22376">
            <v>45672</v>
          </cell>
        </row>
        <row r="22377">
          <cell r="N22377">
            <v>1003247465</v>
          </cell>
          <cell r="O22377">
            <v>45672</v>
          </cell>
        </row>
        <row r="22378">
          <cell r="N22378">
            <v>1003247645</v>
          </cell>
          <cell r="O22378">
            <v>45672</v>
          </cell>
        </row>
        <row r="22379">
          <cell r="N22379">
            <v>1003247496</v>
          </cell>
          <cell r="O22379">
            <v>45672</v>
          </cell>
        </row>
        <row r="22380">
          <cell r="N22380">
            <v>1003247391</v>
          </cell>
          <cell r="O22380">
            <v>45672</v>
          </cell>
        </row>
        <row r="22381">
          <cell r="N22381">
            <v>1003247578</v>
          </cell>
          <cell r="O22381">
            <v>45672</v>
          </cell>
        </row>
        <row r="22382">
          <cell r="N22382">
            <v>1003247604</v>
          </cell>
          <cell r="O22382">
            <v>45672</v>
          </cell>
        </row>
        <row r="22383">
          <cell r="N22383">
            <v>1003247695</v>
          </cell>
          <cell r="O22383">
            <v>45672</v>
          </cell>
        </row>
        <row r="22384">
          <cell r="N22384">
            <v>1003247253</v>
          </cell>
          <cell r="O22384">
            <v>45672</v>
          </cell>
        </row>
        <row r="22385">
          <cell r="N22385">
            <v>1003247548</v>
          </cell>
          <cell r="O22385">
            <v>45672</v>
          </cell>
        </row>
        <row r="22386">
          <cell r="N22386">
            <v>1003247466</v>
          </cell>
          <cell r="O22386">
            <v>45672</v>
          </cell>
        </row>
        <row r="22387">
          <cell r="N22387">
            <v>1003247452</v>
          </cell>
          <cell r="O22387">
            <v>45672</v>
          </cell>
        </row>
        <row r="22388">
          <cell r="N22388">
            <v>1003247650</v>
          </cell>
          <cell r="O22388">
            <v>45672</v>
          </cell>
        </row>
        <row r="22389">
          <cell r="N22389">
            <v>1003247507</v>
          </cell>
          <cell r="O22389">
            <v>45672</v>
          </cell>
        </row>
        <row r="22390">
          <cell r="N22390">
            <v>1003247475</v>
          </cell>
          <cell r="O22390">
            <v>45672</v>
          </cell>
        </row>
        <row r="22391">
          <cell r="N22391">
            <v>1003247589</v>
          </cell>
          <cell r="O22391">
            <v>45672</v>
          </cell>
        </row>
        <row r="22392">
          <cell r="N22392">
            <v>1003247524</v>
          </cell>
          <cell r="O22392">
            <v>45672</v>
          </cell>
        </row>
        <row r="22393">
          <cell r="N22393">
            <v>1003247479</v>
          </cell>
          <cell r="O22393">
            <v>45672</v>
          </cell>
        </row>
        <row r="22394">
          <cell r="N22394">
            <v>1003247545</v>
          </cell>
          <cell r="O22394">
            <v>45672</v>
          </cell>
        </row>
        <row r="22395">
          <cell r="N22395">
            <v>1003247703</v>
          </cell>
          <cell r="O22395">
            <v>45672</v>
          </cell>
        </row>
        <row r="22396">
          <cell r="N22396">
            <v>1003247279</v>
          </cell>
          <cell r="O22396">
            <v>45672</v>
          </cell>
        </row>
        <row r="22397">
          <cell r="N22397">
            <v>1003247543</v>
          </cell>
          <cell r="O22397">
            <v>45672</v>
          </cell>
        </row>
        <row r="22398">
          <cell r="N22398">
            <v>1003247476</v>
          </cell>
          <cell r="O22398">
            <v>45672</v>
          </cell>
        </row>
        <row r="22399">
          <cell r="N22399">
            <v>1003247500</v>
          </cell>
          <cell r="O22399">
            <v>45672</v>
          </cell>
        </row>
        <row r="22400">
          <cell r="N22400">
            <v>1003247491</v>
          </cell>
          <cell r="O22400">
            <v>45672</v>
          </cell>
        </row>
        <row r="22401">
          <cell r="N22401">
            <v>1003247598</v>
          </cell>
          <cell r="O22401">
            <v>45672</v>
          </cell>
        </row>
        <row r="22402">
          <cell r="N22402">
            <v>1003247484</v>
          </cell>
          <cell r="O22402">
            <v>45672</v>
          </cell>
        </row>
        <row r="22403">
          <cell r="N22403">
            <v>1003247506</v>
          </cell>
          <cell r="O22403">
            <v>45672</v>
          </cell>
        </row>
        <row r="22404">
          <cell r="N22404">
            <v>1003247597</v>
          </cell>
          <cell r="O22404">
            <v>45672</v>
          </cell>
        </row>
        <row r="22405">
          <cell r="N22405">
            <v>1003247360</v>
          </cell>
          <cell r="O22405">
            <v>45672</v>
          </cell>
        </row>
        <row r="22406">
          <cell r="N22406">
            <v>1003247345</v>
          </cell>
          <cell r="O22406">
            <v>45672</v>
          </cell>
        </row>
        <row r="22407">
          <cell r="N22407">
            <v>1003247454</v>
          </cell>
          <cell r="O22407">
            <v>45672</v>
          </cell>
        </row>
        <row r="22408">
          <cell r="N22408">
            <v>1003247553</v>
          </cell>
          <cell r="O22408">
            <v>45672</v>
          </cell>
        </row>
        <row r="22409">
          <cell r="N22409">
            <v>1003247401</v>
          </cell>
          <cell r="O22409">
            <v>45672</v>
          </cell>
        </row>
        <row r="22410">
          <cell r="N22410">
            <v>1003247283</v>
          </cell>
          <cell r="O22410">
            <v>45672</v>
          </cell>
        </row>
        <row r="22411">
          <cell r="N22411">
            <v>1003247556</v>
          </cell>
          <cell r="O22411">
            <v>45672</v>
          </cell>
        </row>
        <row r="22412">
          <cell r="N22412">
            <v>1003247547</v>
          </cell>
          <cell r="O22412">
            <v>45672</v>
          </cell>
        </row>
        <row r="22413">
          <cell r="N22413">
            <v>1003247568</v>
          </cell>
          <cell r="O22413">
            <v>45672</v>
          </cell>
        </row>
        <row r="22414">
          <cell r="N22414">
            <v>1003247554</v>
          </cell>
          <cell r="O22414">
            <v>45672</v>
          </cell>
        </row>
        <row r="22415">
          <cell r="N22415">
            <v>1003247508</v>
          </cell>
          <cell r="O22415">
            <v>45672</v>
          </cell>
        </row>
        <row r="22416">
          <cell r="N22416">
            <v>1003247717</v>
          </cell>
          <cell r="O22416">
            <v>45672</v>
          </cell>
        </row>
        <row r="22417">
          <cell r="N22417">
            <v>1003247581</v>
          </cell>
          <cell r="O22417">
            <v>45672</v>
          </cell>
        </row>
        <row r="22418">
          <cell r="N22418">
            <v>1003247389</v>
          </cell>
          <cell r="O22418">
            <v>45672</v>
          </cell>
        </row>
        <row r="22419">
          <cell r="N22419">
            <v>1003247619</v>
          </cell>
          <cell r="O22419">
            <v>45672</v>
          </cell>
        </row>
        <row r="22420">
          <cell r="N22420">
            <v>1003247612</v>
          </cell>
          <cell r="O22420">
            <v>45672</v>
          </cell>
        </row>
        <row r="22421">
          <cell r="N22421">
            <v>1003247714</v>
          </cell>
          <cell r="O22421">
            <v>45672</v>
          </cell>
        </row>
        <row r="22422">
          <cell r="N22422">
            <v>1003247322</v>
          </cell>
          <cell r="O22422">
            <v>45672</v>
          </cell>
        </row>
        <row r="22423">
          <cell r="N22423">
            <v>1003247270</v>
          </cell>
          <cell r="O22423">
            <v>45672</v>
          </cell>
        </row>
        <row r="22424">
          <cell r="N22424">
            <v>1003247570</v>
          </cell>
          <cell r="O22424">
            <v>45672</v>
          </cell>
        </row>
        <row r="22425">
          <cell r="N22425">
            <v>1003247256</v>
          </cell>
          <cell r="O22425">
            <v>45672</v>
          </cell>
        </row>
        <row r="22426">
          <cell r="N22426">
            <v>1003247566</v>
          </cell>
          <cell r="O22426">
            <v>45672</v>
          </cell>
        </row>
        <row r="22427">
          <cell r="N22427">
            <v>1003247271</v>
          </cell>
          <cell r="O22427">
            <v>45672</v>
          </cell>
        </row>
        <row r="22428">
          <cell r="N22428">
            <v>1003247667</v>
          </cell>
          <cell r="O22428">
            <v>45672</v>
          </cell>
        </row>
        <row r="22429">
          <cell r="N22429">
            <v>1003247573</v>
          </cell>
          <cell r="O22429">
            <v>45672</v>
          </cell>
        </row>
        <row r="22430">
          <cell r="N22430">
            <v>1003247540</v>
          </cell>
          <cell r="O22430">
            <v>45672</v>
          </cell>
        </row>
        <row r="22431">
          <cell r="N22431">
            <v>1003247693</v>
          </cell>
          <cell r="O22431">
            <v>45672</v>
          </cell>
        </row>
        <row r="22432">
          <cell r="N22432">
            <v>1003247609</v>
          </cell>
          <cell r="O22432">
            <v>45672</v>
          </cell>
        </row>
        <row r="22433">
          <cell r="N22433">
            <v>1003247481</v>
          </cell>
          <cell r="O22433">
            <v>45672</v>
          </cell>
        </row>
        <row r="22434">
          <cell r="N22434">
            <v>1003247343</v>
          </cell>
          <cell r="O22434">
            <v>45672</v>
          </cell>
        </row>
        <row r="22435">
          <cell r="N22435">
            <v>1003247700</v>
          </cell>
          <cell r="O22435">
            <v>45672</v>
          </cell>
        </row>
        <row r="22436">
          <cell r="N22436">
            <v>1003247473</v>
          </cell>
          <cell r="O22436">
            <v>45672</v>
          </cell>
        </row>
        <row r="22437">
          <cell r="N22437">
            <v>1003247533</v>
          </cell>
          <cell r="O22437">
            <v>45672</v>
          </cell>
        </row>
        <row r="22438">
          <cell r="N22438">
            <v>1003247576</v>
          </cell>
          <cell r="O22438">
            <v>45672</v>
          </cell>
        </row>
        <row r="22439">
          <cell r="N22439">
            <v>1003247344</v>
          </cell>
          <cell r="O22439">
            <v>45672</v>
          </cell>
        </row>
        <row r="22440">
          <cell r="N22440">
            <v>1003247499</v>
          </cell>
          <cell r="O22440">
            <v>45672</v>
          </cell>
        </row>
        <row r="22441">
          <cell r="N22441">
            <v>1003247374</v>
          </cell>
          <cell r="O22441">
            <v>45672</v>
          </cell>
        </row>
        <row r="22442">
          <cell r="N22442">
            <v>1003247711</v>
          </cell>
          <cell r="O22442">
            <v>45672</v>
          </cell>
        </row>
        <row r="22443">
          <cell r="N22443">
            <v>1003247490</v>
          </cell>
          <cell r="O22443">
            <v>45672</v>
          </cell>
        </row>
        <row r="22444">
          <cell r="N22444">
            <v>1003247368</v>
          </cell>
          <cell r="O22444">
            <v>45672</v>
          </cell>
        </row>
        <row r="22445">
          <cell r="N22445">
            <v>1003247629</v>
          </cell>
          <cell r="O22445">
            <v>45672</v>
          </cell>
        </row>
        <row r="22446">
          <cell r="N22446">
            <v>1003247468</v>
          </cell>
          <cell r="O22446">
            <v>45672</v>
          </cell>
        </row>
        <row r="22447">
          <cell r="N22447">
            <v>1003247660</v>
          </cell>
          <cell r="O22447">
            <v>45672</v>
          </cell>
        </row>
        <row r="22448">
          <cell r="N22448">
            <v>1003247291</v>
          </cell>
          <cell r="O22448">
            <v>45672</v>
          </cell>
        </row>
        <row r="22449">
          <cell r="N22449">
            <v>1003247318</v>
          </cell>
          <cell r="O22449">
            <v>45672</v>
          </cell>
        </row>
        <row r="22450">
          <cell r="N22450">
            <v>1003247572</v>
          </cell>
          <cell r="O22450">
            <v>45672</v>
          </cell>
        </row>
        <row r="22451">
          <cell r="N22451">
            <v>1003247692</v>
          </cell>
          <cell r="O22451">
            <v>45672</v>
          </cell>
        </row>
        <row r="22452">
          <cell r="N22452">
            <v>1003247417</v>
          </cell>
          <cell r="O22452">
            <v>45672</v>
          </cell>
        </row>
        <row r="22453">
          <cell r="N22453">
            <v>1003247637</v>
          </cell>
          <cell r="O22453">
            <v>45672</v>
          </cell>
        </row>
        <row r="22454">
          <cell r="N22454">
            <v>1003247639</v>
          </cell>
          <cell r="O22454">
            <v>45672</v>
          </cell>
        </row>
        <row r="22455">
          <cell r="N22455">
            <v>1003247382</v>
          </cell>
          <cell r="O22455">
            <v>45672</v>
          </cell>
        </row>
        <row r="22456">
          <cell r="N22456">
            <v>1003247403</v>
          </cell>
          <cell r="O22456">
            <v>45672</v>
          </cell>
        </row>
        <row r="22457">
          <cell r="N22457">
            <v>1003247448</v>
          </cell>
          <cell r="O22457">
            <v>45672</v>
          </cell>
        </row>
        <row r="22458">
          <cell r="N22458">
            <v>1003247649</v>
          </cell>
          <cell r="O22458">
            <v>45672</v>
          </cell>
        </row>
        <row r="22459">
          <cell r="N22459">
            <v>1003247394</v>
          </cell>
          <cell r="O22459">
            <v>45672</v>
          </cell>
        </row>
        <row r="22460">
          <cell r="N22460">
            <v>1003247493</v>
          </cell>
          <cell r="O22460">
            <v>45672</v>
          </cell>
        </row>
        <row r="22461">
          <cell r="N22461">
            <v>1003247521</v>
          </cell>
          <cell r="O22461">
            <v>45672</v>
          </cell>
        </row>
        <row r="22462">
          <cell r="N22462">
            <v>1003247472</v>
          </cell>
          <cell r="O22462">
            <v>45672</v>
          </cell>
        </row>
        <row r="22463">
          <cell r="N22463">
            <v>1003247601</v>
          </cell>
          <cell r="O22463">
            <v>45672</v>
          </cell>
        </row>
        <row r="22464">
          <cell r="N22464">
            <v>1003247630</v>
          </cell>
          <cell r="O22464">
            <v>45672</v>
          </cell>
        </row>
        <row r="22465">
          <cell r="N22465">
            <v>1003247437</v>
          </cell>
          <cell r="O22465">
            <v>45672</v>
          </cell>
        </row>
        <row r="22466">
          <cell r="N22466">
            <v>1003247532</v>
          </cell>
          <cell r="O22466">
            <v>45672</v>
          </cell>
        </row>
        <row r="22467">
          <cell r="N22467">
            <v>1003247294</v>
          </cell>
          <cell r="O22467">
            <v>45672</v>
          </cell>
        </row>
        <row r="22468">
          <cell r="N22468">
            <v>1003247317</v>
          </cell>
          <cell r="O22468">
            <v>45672</v>
          </cell>
        </row>
        <row r="22469">
          <cell r="N22469">
            <v>1003247669</v>
          </cell>
          <cell r="O22469">
            <v>45672</v>
          </cell>
        </row>
        <row r="22470">
          <cell r="N22470">
            <v>1003247325</v>
          </cell>
          <cell r="O22470">
            <v>45672</v>
          </cell>
        </row>
        <row r="22471">
          <cell r="N22471">
            <v>1003247406</v>
          </cell>
          <cell r="O22471">
            <v>45672</v>
          </cell>
        </row>
        <row r="22472">
          <cell r="N22472">
            <v>1003247542</v>
          </cell>
          <cell r="O22472">
            <v>45672</v>
          </cell>
        </row>
        <row r="22473">
          <cell r="N22473">
            <v>1003247512</v>
          </cell>
          <cell r="O22473">
            <v>45672</v>
          </cell>
        </row>
        <row r="22474">
          <cell r="N22474">
            <v>1003247449</v>
          </cell>
          <cell r="O22474">
            <v>45672</v>
          </cell>
        </row>
        <row r="22475">
          <cell r="N22475">
            <v>1003247390</v>
          </cell>
          <cell r="O22475">
            <v>45672</v>
          </cell>
        </row>
        <row r="22476">
          <cell r="N22476">
            <v>1003247474</v>
          </cell>
          <cell r="O22476">
            <v>45672</v>
          </cell>
        </row>
        <row r="22477">
          <cell r="N22477">
            <v>1003247541</v>
          </cell>
          <cell r="O22477">
            <v>45672</v>
          </cell>
        </row>
        <row r="22478">
          <cell r="N22478">
            <v>1003247378</v>
          </cell>
          <cell r="O22478">
            <v>45672</v>
          </cell>
        </row>
        <row r="22479">
          <cell r="N22479">
            <v>1003247691</v>
          </cell>
          <cell r="O22479">
            <v>45672</v>
          </cell>
        </row>
        <row r="22480">
          <cell r="N22480">
            <v>1003247300</v>
          </cell>
          <cell r="O22480">
            <v>45672</v>
          </cell>
        </row>
        <row r="22481">
          <cell r="N22481">
            <v>1003247498</v>
          </cell>
          <cell r="O22481">
            <v>45672</v>
          </cell>
        </row>
        <row r="22482">
          <cell r="N22482">
            <v>1003247306</v>
          </cell>
          <cell r="O22482">
            <v>45672</v>
          </cell>
        </row>
        <row r="22483">
          <cell r="N22483">
            <v>1003247351</v>
          </cell>
          <cell r="O22483">
            <v>45672</v>
          </cell>
        </row>
        <row r="22484">
          <cell r="N22484">
            <v>1003247364</v>
          </cell>
          <cell r="O22484">
            <v>45672</v>
          </cell>
        </row>
        <row r="22485">
          <cell r="N22485">
            <v>1003247370</v>
          </cell>
          <cell r="O22485">
            <v>45672</v>
          </cell>
        </row>
        <row r="22486">
          <cell r="N22486">
            <v>1003247672</v>
          </cell>
          <cell r="O22486">
            <v>45672</v>
          </cell>
        </row>
        <row r="22487">
          <cell r="N22487">
            <v>1003247309</v>
          </cell>
          <cell r="O22487">
            <v>45672</v>
          </cell>
        </row>
        <row r="22488">
          <cell r="N22488">
            <v>1003247304</v>
          </cell>
          <cell r="O22488">
            <v>45672</v>
          </cell>
        </row>
        <row r="22489">
          <cell r="N22489">
            <v>1003247551</v>
          </cell>
          <cell r="O22489">
            <v>45672</v>
          </cell>
        </row>
        <row r="22490">
          <cell r="N22490">
            <v>1003247251</v>
          </cell>
          <cell r="O22490">
            <v>45672</v>
          </cell>
        </row>
        <row r="22491">
          <cell r="N22491">
            <v>1003247503</v>
          </cell>
          <cell r="O22491">
            <v>45672</v>
          </cell>
        </row>
        <row r="22492">
          <cell r="N22492">
            <v>1003247329</v>
          </cell>
          <cell r="O22492">
            <v>45672</v>
          </cell>
        </row>
        <row r="22493">
          <cell r="N22493">
            <v>1003247646</v>
          </cell>
          <cell r="O22493">
            <v>45672</v>
          </cell>
        </row>
        <row r="22494">
          <cell r="N22494">
            <v>1003247447</v>
          </cell>
          <cell r="O22494">
            <v>45672</v>
          </cell>
        </row>
        <row r="22495">
          <cell r="N22495">
            <v>1003247416</v>
          </cell>
          <cell r="O22495">
            <v>45672</v>
          </cell>
        </row>
        <row r="22496">
          <cell r="N22496">
            <v>1003247362</v>
          </cell>
          <cell r="O22496">
            <v>45672</v>
          </cell>
        </row>
        <row r="22497">
          <cell r="N22497">
            <v>1003247450</v>
          </cell>
          <cell r="O22497">
            <v>45672</v>
          </cell>
        </row>
        <row r="22498">
          <cell r="N22498">
            <v>1003247305</v>
          </cell>
          <cell r="O22498">
            <v>45672</v>
          </cell>
        </row>
        <row r="22499">
          <cell r="N22499">
            <v>1003247530</v>
          </cell>
          <cell r="O22499">
            <v>45672</v>
          </cell>
        </row>
        <row r="22500">
          <cell r="N22500">
            <v>1003247409</v>
          </cell>
          <cell r="O22500">
            <v>45672</v>
          </cell>
        </row>
        <row r="22501">
          <cell r="N22501">
            <v>1003247469</v>
          </cell>
          <cell r="O22501">
            <v>45672</v>
          </cell>
        </row>
        <row r="22502">
          <cell r="N22502">
            <v>1003247709</v>
          </cell>
          <cell r="O22502">
            <v>45672</v>
          </cell>
        </row>
        <row r="22503">
          <cell r="N22503">
            <v>1003247259</v>
          </cell>
          <cell r="O22503">
            <v>45672</v>
          </cell>
        </row>
        <row r="22504">
          <cell r="N22504">
            <v>1003247443</v>
          </cell>
          <cell r="O22504">
            <v>45672</v>
          </cell>
        </row>
        <row r="22505">
          <cell r="N22505">
            <v>1003247621</v>
          </cell>
          <cell r="O22505">
            <v>45672</v>
          </cell>
        </row>
        <row r="22506">
          <cell r="N22506">
            <v>1003247410</v>
          </cell>
          <cell r="O22506">
            <v>45672</v>
          </cell>
        </row>
        <row r="22507">
          <cell r="N22507">
            <v>1003247590</v>
          </cell>
          <cell r="O22507">
            <v>45672</v>
          </cell>
        </row>
        <row r="22508">
          <cell r="N22508">
            <v>1003247331</v>
          </cell>
          <cell r="O22508">
            <v>45672</v>
          </cell>
        </row>
        <row r="22509">
          <cell r="N22509">
            <v>1003247418</v>
          </cell>
          <cell r="O22509">
            <v>45672</v>
          </cell>
        </row>
        <row r="22510">
          <cell r="N22510">
            <v>1003247497</v>
          </cell>
          <cell r="O22510">
            <v>45672</v>
          </cell>
        </row>
        <row r="22511">
          <cell r="N22511">
            <v>1003247337</v>
          </cell>
          <cell r="O22511">
            <v>45672</v>
          </cell>
        </row>
        <row r="22512">
          <cell r="N22512">
            <v>1003247531</v>
          </cell>
          <cell r="O22512">
            <v>45672</v>
          </cell>
        </row>
        <row r="22513">
          <cell r="N22513">
            <v>1003247330</v>
          </cell>
          <cell r="O22513">
            <v>45672</v>
          </cell>
        </row>
        <row r="22514">
          <cell r="N22514">
            <v>1003247470</v>
          </cell>
          <cell r="O22514">
            <v>45672</v>
          </cell>
        </row>
        <row r="22515">
          <cell r="N22515">
            <v>1003247412</v>
          </cell>
          <cell r="O22515">
            <v>45672</v>
          </cell>
        </row>
        <row r="22516">
          <cell r="N22516">
            <v>1003247249</v>
          </cell>
          <cell r="O22516">
            <v>45672</v>
          </cell>
        </row>
        <row r="22517">
          <cell r="N22517">
            <v>1003247534</v>
          </cell>
          <cell r="O22517">
            <v>45672</v>
          </cell>
        </row>
        <row r="22518">
          <cell r="N22518">
            <v>1003247442</v>
          </cell>
          <cell r="O22518">
            <v>45672</v>
          </cell>
        </row>
        <row r="22519">
          <cell r="N22519">
            <v>1003247622</v>
          </cell>
          <cell r="O22519">
            <v>45672</v>
          </cell>
        </row>
        <row r="22520">
          <cell r="N22520">
            <v>1003247308</v>
          </cell>
          <cell r="O22520">
            <v>45672</v>
          </cell>
        </row>
        <row r="22521">
          <cell r="N22521">
            <v>1003247702</v>
          </cell>
          <cell r="O22521">
            <v>45672</v>
          </cell>
        </row>
        <row r="22522">
          <cell r="N22522">
            <v>1003247615</v>
          </cell>
          <cell r="O22522">
            <v>45672</v>
          </cell>
        </row>
        <row r="22523">
          <cell r="N22523">
            <v>1003247509</v>
          </cell>
          <cell r="O22523">
            <v>45672</v>
          </cell>
        </row>
        <row r="22524">
          <cell r="N22524">
            <v>1003247460</v>
          </cell>
          <cell r="O22524">
            <v>45672</v>
          </cell>
        </row>
        <row r="22525">
          <cell r="N22525">
            <v>1003247255</v>
          </cell>
          <cell r="O22525">
            <v>45672</v>
          </cell>
        </row>
        <row r="22526">
          <cell r="N22526">
            <v>1003247334</v>
          </cell>
          <cell r="O22526">
            <v>45672</v>
          </cell>
        </row>
        <row r="22527">
          <cell r="N22527">
            <v>1003247380</v>
          </cell>
          <cell r="O22527">
            <v>45672</v>
          </cell>
        </row>
        <row r="22528">
          <cell r="N22528">
            <v>1003247504</v>
          </cell>
          <cell r="O22528">
            <v>45672</v>
          </cell>
        </row>
        <row r="22529">
          <cell r="N22529">
            <v>1003247664</v>
          </cell>
          <cell r="O22529">
            <v>45672</v>
          </cell>
        </row>
        <row r="22530">
          <cell r="N22530">
            <v>1003247413</v>
          </cell>
          <cell r="O22530">
            <v>45672</v>
          </cell>
        </row>
        <row r="22531">
          <cell r="N22531">
            <v>1003247698</v>
          </cell>
          <cell r="O22531">
            <v>45672</v>
          </cell>
        </row>
        <row r="22532">
          <cell r="N22532">
            <v>1003247347</v>
          </cell>
          <cell r="O22532">
            <v>45672</v>
          </cell>
        </row>
        <row r="22533">
          <cell r="N22533">
            <v>1003247393</v>
          </cell>
          <cell r="O22533">
            <v>45672</v>
          </cell>
        </row>
        <row r="22534">
          <cell r="N22534">
            <v>1003247688</v>
          </cell>
          <cell r="O22534">
            <v>45672</v>
          </cell>
        </row>
        <row r="22535">
          <cell r="N22535">
            <v>1003247414</v>
          </cell>
          <cell r="O22535">
            <v>45672</v>
          </cell>
        </row>
        <row r="22536">
          <cell r="N22536">
            <v>1003247525</v>
          </cell>
          <cell r="O22536">
            <v>45672</v>
          </cell>
        </row>
        <row r="22537">
          <cell r="N22537">
            <v>1003247697</v>
          </cell>
          <cell r="O22537">
            <v>45672</v>
          </cell>
        </row>
        <row r="22538">
          <cell r="N22538">
            <v>1003247616</v>
          </cell>
          <cell r="O22538">
            <v>45672</v>
          </cell>
        </row>
        <row r="22539">
          <cell r="N22539">
            <v>1003247620</v>
          </cell>
          <cell r="O22539">
            <v>45672</v>
          </cell>
        </row>
        <row r="22540">
          <cell r="N22540">
            <v>1003247371</v>
          </cell>
          <cell r="O22540">
            <v>45672</v>
          </cell>
        </row>
        <row r="22541">
          <cell r="N22541">
            <v>1003247405</v>
          </cell>
          <cell r="O22541">
            <v>45672</v>
          </cell>
        </row>
        <row r="22542">
          <cell r="N22542">
            <v>1003247438</v>
          </cell>
          <cell r="O22542">
            <v>45672</v>
          </cell>
        </row>
        <row r="22543">
          <cell r="N22543">
            <v>1003247376</v>
          </cell>
          <cell r="O22543">
            <v>45672</v>
          </cell>
        </row>
        <row r="22544">
          <cell r="N22544">
            <v>1003247457</v>
          </cell>
          <cell r="O22544">
            <v>45672</v>
          </cell>
        </row>
        <row r="22545">
          <cell r="N22545">
            <v>1003247708</v>
          </cell>
          <cell r="O22545">
            <v>45672</v>
          </cell>
        </row>
        <row r="22546">
          <cell r="N22546">
            <v>1003247377</v>
          </cell>
          <cell r="O22546">
            <v>45672</v>
          </cell>
        </row>
        <row r="22547">
          <cell r="N22547">
            <v>1003247502</v>
          </cell>
          <cell r="O22547">
            <v>45672</v>
          </cell>
        </row>
        <row r="22548">
          <cell r="N22548">
            <v>1003247383</v>
          </cell>
          <cell r="O22548">
            <v>45672</v>
          </cell>
        </row>
        <row r="22549">
          <cell r="N22549">
            <v>1003247546</v>
          </cell>
          <cell r="O22549">
            <v>45672</v>
          </cell>
        </row>
        <row r="22550">
          <cell r="N22550">
            <v>1003247671</v>
          </cell>
          <cell r="O22550">
            <v>45672</v>
          </cell>
        </row>
        <row r="22551">
          <cell r="N22551">
            <v>1003247464</v>
          </cell>
          <cell r="O22551">
            <v>45672</v>
          </cell>
        </row>
        <row r="22552">
          <cell r="N22552">
            <v>1003247631</v>
          </cell>
          <cell r="O22552">
            <v>45672</v>
          </cell>
        </row>
        <row r="22553">
          <cell r="N22553">
            <v>1003247402</v>
          </cell>
          <cell r="O22553">
            <v>45672</v>
          </cell>
        </row>
        <row r="22554">
          <cell r="N22554">
            <v>1003247298</v>
          </cell>
          <cell r="O22554">
            <v>45672</v>
          </cell>
        </row>
        <row r="22555">
          <cell r="N22555">
            <v>1003247575</v>
          </cell>
          <cell r="O22555">
            <v>45672</v>
          </cell>
        </row>
        <row r="22556">
          <cell r="N22556">
            <v>1003247571</v>
          </cell>
          <cell r="O22556">
            <v>45672</v>
          </cell>
        </row>
        <row r="22557">
          <cell r="N22557">
            <v>1003247519</v>
          </cell>
          <cell r="O22557">
            <v>45672</v>
          </cell>
        </row>
        <row r="22558">
          <cell r="N22558">
            <v>1003247350</v>
          </cell>
          <cell r="O22558">
            <v>45672</v>
          </cell>
        </row>
        <row r="22559">
          <cell r="N22559">
            <v>1003247398</v>
          </cell>
          <cell r="O22559">
            <v>45672</v>
          </cell>
        </row>
        <row r="22560">
          <cell r="N22560">
            <v>1003247274</v>
          </cell>
          <cell r="O22560">
            <v>45672</v>
          </cell>
        </row>
        <row r="22561">
          <cell r="N22561">
            <v>1003247372</v>
          </cell>
          <cell r="O22561">
            <v>45672</v>
          </cell>
        </row>
        <row r="22562">
          <cell r="N22562">
            <v>1003247677</v>
          </cell>
          <cell r="O22562">
            <v>45672</v>
          </cell>
        </row>
        <row r="22563">
          <cell r="N22563">
            <v>1003247683</v>
          </cell>
          <cell r="O22563">
            <v>45672</v>
          </cell>
        </row>
        <row r="22564">
          <cell r="N22564">
            <v>1003247606</v>
          </cell>
          <cell r="O22564">
            <v>45672</v>
          </cell>
        </row>
        <row r="22565">
          <cell r="N22565">
            <v>1003247868</v>
          </cell>
          <cell r="O22565">
            <v>45670</v>
          </cell>
        </row>
        <row r="22566">
          <cell r="N22566">
            <v>1003247861</v>
          </cell>
          <cell r="O22566">
            <v>45670</v>
          </cell>
        </row>
        <row r="22567">
          <cell r="N22567">
            <v>1003247866</v>
          </cell>
          <cell r="O22567">
            <v>45670</v>
          </cell>
        </row>
        <row r="22568">
          <cell r="N22568">
            <v>1003247867</v>
          </cell>
          <cell r="O22568">
            <v>45670</v>
          </cell>
        </row>
        <row r="22569">
          <cell r="N22569">
            <v>1003247840</v>
          </cell>
          <cell r="O22569">
            <v>45670</v>
          </cell>
        </row>
        <row r="22570">
          <cell r="N22570">
            <v>1003247869</v>
          </cell>
          <cell r="O22570">
            <v>45670</v>
          </cell>
        </row>
        <row r="22571">
          <cell r="N22571">
            <v>1003247815</v>
          </cell>
          <cell r="O22571">
            <v>45670</v>
          </cell>
        </row>
        <row r="22572">
          <cell r="N22572">
            <v>1003247862</v>
          </cell>
          <cell r="O22572">
            <v>45670</v>
          </cell>
        </row>
        <row r="22573">
          <cell r="N22573">
            <v>1003247823</v>
          </cell>
          <cell r="O22573">
            <v>45670</v>
          </cell>
        </row>
        <row r="22574">
          <cell r="N22574">
            <v>1003247806</v>
          </cell>
          <cell r="O22574">
            <v>45670</v>
          </cell>
        </row>
        <row r="22575">
          <cell r="N22575">
            <v>1003247807</v>
          </cell>
          <cell r="O22575">
            <v>45670</v>
          </cell>
        </row>
        <row r="22576">
          <cell r="N22576">
            <v>1003247827</v>
          </cell>
          <cell r="O22576">
            <v>45670</v>
          </cell>
        </row>
        <row r="22577">
          <cell r="N22577">
            <v>1003247830</v>
          </cell>
          <cell r="O22577">
            <v>45670</v>
          </cell>
        </row>
        <row r="22578">
          <cell r="N22578">
            <v>1003247863</v>
          </cell>
          <cell r="O22578">
            <v>45670</v>
          </cell>
        </row>
        <row r="22579">
          <cell r="N22579">
            <v>1003247814</v>
          </cell>
          <cell r="O22579">
            <v>45670</v>
          </cell>
        </row>
        <row r="22580">
          <cell r="N22580">
            <v>1003247835</v>
          </cell>
          <cell r="O22580">
            <v>45670</v>
          </cell>
        </row>
        <row r="22581">
          <cell r="N22581">
            <v>1003247828</v>
          </cell>
          <cell r="O22581">
            <v>45670</v>
          </cell>
        </row>
        <row r="22582">
          <cell r="N22582">
            <v>1003247855</v>
          </cell>
          <cell r="O22582">
            <v>45670</v>
          </cell>
        </row>
        <row r="22583">
          <cell r="N22583">
            <v>1003247856</v>
          </cell>
          <cell r="O22583">
            <v>45670</v>
          </cell>
        </row>
        <row r="22584">
          <cell r="N22584">
            <v>1003247817</v>
          </cell>
          <cell r="O22584">
            <v>45670</v>
          </cell>
        </row>
        <row r="22585">
          <cell r="N22585">
            <v>1003247818</v>
          </cell>
          <cell r="O22585">
            <v>45670</v>
          </cell>
        </row>
        <row r="22586">
          <cell r="N22586">
            <v>1003247858</v>
          </cell>
          <cell r="O22586">
            <v>45670</v>
          </cell>
        </row>
        <row r="22587">
          <cell r="N22587">
            <v>1003247871</v>
          </cell>
          <cell r="O22587">
            <v>45670</v>
          </cell>
        </row>
        <row r="22588">
          <cell r="N22588">
            <v>1003247865</v>
          </cell>
          <cell r="O22588">
            <v>45670</v>
          </cell>
        </row>
        <row r="22589">
          <cell r="N22589">
            <v>1003247833</v>
          </cell>
          <cell r="O22589">
            <v>45670</v>
          </cell>
        </row>
        <row r="22590">
          <cell r="N22590">
            <v>1003247874</v>
          </cell>
          <cell r="O22590">
            <v>45670</v>
          </cell>
        </row>
        <row r="22591">
          <cell r="N22591">
            <v>1003247870</v>
          </cell>
          <cell r="O22591">
            <v>45670</v>
          </cell>
        </row>
        <row r="22592">
          <cell r="N22592">
            <v>1003247851</v>
          </cell>
          <cell r="O22592">
            <v>45670</v>
          </cell>
        </row>
        <row r="22593">
          <cell r="N22593">
            <v>1003247811</v>
          </cell>
          <cell r="O22593">
            <v>45670</v>
          </cell>
        </row>
        <row r="22594">
          <cell r="N22594">
            <v>1003247805</v>
          </cell>
          <cell r="O22594">
            <v>45670</v>
          </cell>
        </row>
        <row r="22595">
          <cell r="N22595">
            <v>1003247839</v>
          </cell>
          <cell r="O22595">
            <v>45670</v>
          </cell>
        </row>
        <row r="22596">
          <cell r="N22596">
            <v>1003247834</v>
          </cell>
          <cell r="O22596">
            <v>45670</v>
          </cell>
        </row>
        <row r="22597">
          <cell r="N22597">
            <v>1003247841</v>
          </cell>
          <cell r="O22597">
            <v>45670</v>
          </cell>
        </row>
        <row r="22598">
          <cell r="N22598">
            <v>1003247873</v>
          </cell>
          <cell r="O22598">
            <v>45670</v>
          </cell>
        </row>
        <row r="22599">
          <cell r="N22599">
            <v>1003247831</v>
          </cell>
          <cell r="O22599">
            <v>45670</v>
          </cell>
        </row>
        <row r="22600">
          <cell r="N22600">
            <v>1003247826</v>
          </cell>
          <cell r="O22600">
            <v>45670</v>
          </cell>
        </row>
        <row r="22601">
          <cell r="N22601">
            <v>1003247853</v>
          </cell>
          <cell r="O22601">
            <v>45670</v>
          </cell>
        </row>
        <row r="22602">
          <cell r="N22602">
            <v>1003247819</v>
          </cell>
          <cell r="O22602">
            <v>45670</v>
          </cell>
        </row>
        <row r="22603">
          <cell r="N22603">
            <v>1003247846</v>
          </cell>
          <cell r="O22603">
            <v>45670</v>
          </cell>
        </row>
        <row r="22604">
          <cell r="N22604">
            <v>1003247845</v>
          </cell>
          <cell r="O22604">
            <v>45670</v>
          </cell>
        </row>
        <row r="22605">
          <cell r="N22605">
            <v>1003247852</v>
          </cell>
          <cell r="O22605">
            <v>45670</v>
          </cell>
        </row>
        <row r="22606">
          <cell r="N22606">
            <v>1003247837</v>
          </cell>
          <cell r="O22606">
            <v>45670</v>
          </cell>
        </row>
        <row r="22607">
          <cell r="N22607">
            <v>1003247859</v>
          </cell>
          <cell r="O22607">
            <v>45670</v>
          </cell>
        </row>
        <row r="22608">
          <cell r="N22608">
            <v>1003247820</v>
          </cell>
          <cell r="O22608">
            <v>45670</v>
          </cell>
        </row>
        <row r="22609">
          <cell r="N22609">
            <v>1003247872</v>
          </cell>
          <cell r="O22609">
            <v>45670</v>
          </cell>
        </row>
        <row r="22610">
          <cell r="N22610">
            <v>1003247829</v>
          </cell>
          <cell r="O22610">
            <v>45670</v>
          </cell>
        </row>
        <row r="22611">
          <cell r="N22611">
            <v>1003247809</v>
          </cell>
          <cell r="O22611">
            <v>45670</v>
          </cell>
        </row>
        <row r="22612">
          <cell r="N22612">
            <v>1003247832</v>
          </cell>
          <cell r="O22612">
            <v>45670</v>
          </cell>
        </row>
        <row r="22613">
          <cell r="N22613">
            <v>1003247838</v>
          </cell>
          <cell r="O22613">
            <v>45670</v>
          </cell>
        </row>
        <row r="22614">
          <cell r="N22614">
            <v>1003247808</v>
          </cell>
          <cell r="O22614">
            <v>45670</v>
          </cell>
        </row>
        <row r="22615">
          <cell r="N22615">
            <v>1003247836</v>
          </cell>
          <cell r="O22615">
            <v>45670</v>
          </cell>
        </row>
        <row r="22616">
          <cell r="N22616">
            <v>1003247812</v>
          </cell>
          <cell r="O22616">
            <v>45670</v>
          </cell>
        </row>
        <row r="22617">
          <cell r="N22617">
            <v>1003247816</v>
          </cell>
          <cell r="O22617">
            <v>45670</v>
          </cell>
        </row>
        <row r="22618">
          <cell r="N22618">
            <v>1003247804</v>
          </cell>
          <cell r="O22618">
            <v>45670</v>
          </cell>
        </row>
        <row r="22619">
          <cell r="N22619">
            <v>1003247825</v>
          </cell>
          <cell r="O22619">
            <v>45670</v>
          </cell>
        </row>
        <row r="22620">
          <cell r="N22620">
            <v>1003247850</v>
          </cell>
          <cell r="O22620">
            <v>45670</v>
          </cell>
        </row>
        <row r="22621">
          <cell r="N22621">
            <v>1003247822</v>
          </cell>
          <cell r="O22621">
            <v>45670</v>
          </cell>
        </row>
        <row r="22622">
          <cell r="N22622">
            <v>1003247847</v>
          </cell>
          <cell r="O22622">
            <v>45670</v>
          </cell>
        </row>
        <row r="22623">
          <cell r="N22623">
            <v>1003247864</v>
          </cell>
          <cell r="O22623">
            <v>45670</v>
          </cell>
        </row>
        <row r="22624">
          <cell r="N22624">
            <v>1003247843</v>
          </cell>
          <cell r="O22624">
            <v>45670</v>
          </cell>
        </row>
        <row r="22625">
          <cell r="N22625">
            <v>1003247842</v>
          </cell>
          <cell r="O22625">
            <v>45670</v>
          </cell>
        </row>
        <row r="22626">
          <cell r="N22626">
            <v>1003247810</v>
          </cell>
          <cell r="O22626">
            <v>45670</v>
          </cell>
        </row>
        <row r="22627">
          <cell r="N22627">
            <v>1003247854</v>
          </cell>
          <cell r="O22627">
            <v>45670</v>
          </cell>
        </row>
        <row r="22628">
          <cell r="N22628">
            <v>1003247824</v>
          </cell>
          <cell r="O22628">
            <v>45670</v>
          </cell>
        </row>
        <row r="22629">
          <cell r="N22629">
            <v>1003247821</v>
          </cell>
          <cell r="O22629">
            <v>45670</v>
          </cell>
        </row>
        <row r="22630">
          <cell r="N22630">
            <v>1003247844</v>
          </cell>
          <cell r="O22630">
            <v>45670</v>
          </cell>
        </row>
        <row r="22631">
          <cell r="N22631">
            <v>1003247813</v>
          </cell>
          <cell r="O22631">
            <v>45670</v>
          </cell>
        </row>
        <row r="22632">
          <cell r="N22632">
            <v>1003247860</v>
          </cell>
          <cell r="O22632">
            <v>45670</v>
          </cell>
        </row>
        <row r="22633">
          <cell r="N22633">
            <v>1003247848</v>
          </cell>
          <cell r="O22633">
            <v>45670</v>
          </cell>
        </row>
        <row r="22634">
          <cell r="N22634">
            <v>1003247857</v>
          </cell>
          <cell r="O22634">
            <v>45670</v>
          </cell>
        </row>
        <row r="22635">
          <cell r="N22635">
            <v>1003247849</v>
          </cell>
          <cell r="O22635">
            <v>45670</v>
          </cell>
        </row>
        <row r="22636">
          <cell r="N22636">
            <v>1003247905</v>
          </cell>
          <cell r="O22636">
            <v>45670</v>
          </cell>
        </row>
        <row r="22637">
          <cell r="N22637">
            <v>1003247929</v>
          </cell>
          <cell r="O22637">
            <v>45670</v>
          </cell>
        </row>
        <row r="22638">
          <cell r="N22638">
            <v>1003247930</v>
          </cell>
          <cell r="O22638">
            <v>45670</v>
          </cell>
        </row>
        <row r="22639">
          <cell r="N22639">
            <v>1003247889</v>
          </cell>
          <cell r="O22639">
            <v>45670</v>
          </cell>
        </row>
        <row r="22640">
          <cell r="N22640">
            <v>1003247901</v>
          </cell>
          <cell r="O22640">
            <v>45670</v>
          </cell>
        </row>
        <row r="22641">
          <cell r="N22641">
            <v>1003247883</v>
          </cell>
          <cell r="O22641">
            <v>45670</v>
          </cell>
        </row>
        <row r="22642">
          <cell r="N22642">
            <v>1003247890</v>
          </cell>
          <cell r="O22642">
            <v>45670</v>
          </cell>
        </row>
        <row r="22643">
          <cell r="N22643">
            <v>1003247910</v>
          </cell>
          <cell r="O22643">
            <v>45670</v>
          </cell>
        </row>
        <row r="22644">
          <cell r="N22644">
            <v>1003247912</v>
          </cell>
          <cell r="O22644">
            <v>45670</v>
          </cell>
        </row>
        <row r="22645">
          <cell r="N22645">
            <v>1003247906</v>
          </cell>
          <cell r="O22645">
            <v>45670</v>
          </cell>
        </row>
        <row r="22646">
          <cell r="N22646">
            <v>1003247932</v>
          </cell>
          <cell r="O22646">
            <v>45670</v>
          </cell>
        </row>
        <row r="22647">
          <cell r="N22647">
            <v>1003247921</v>
          </cell>
          <cell r="O22647">
            <v>45670</v>
          </cell>
        </row>
        <row r="22648">
          <cell r="N22648">
            <v>1003247909</v>
          </cell>
          <cell r="O22648">
            <v>45670</v>
          </cell>
        </row>
        <row r="22649">
          <cell r="N22649">
            <v>1003247891</v>
          </cell>
          <cell r="O22649">
            <v>45670</v>
          </cell>
        </row>
        <row r="22650">
          <cell r="N22650">
            <v>1003247903</v>
          </cell>
          <cell r="O22650">
            <v>45670</v>
          </cell>
        </row>
        <row r="22651">
          <cell r="N22651">
            <v>1003247927</v>
          </cell>
          <cell r="O22651">
            <v>45670</v>
          </cell>
        </row>
        <row r="22652">
          <cell r="N22652">
            <v>1003247922</v>
          </cell>
          <cell r="O22652">
            <v>45670</v>
          </cell>
        </row>
        <row r="22653">
          <cell r="N22653">
            <v>1003247908</v>
          </cell>
          <cell r="O22653">
            <v>45670</v>
          </cell>
        </row>
        <row r="22654">
          <cell r="N22654">
            <v>1003247898</v>
          </cell>
          <cell r="O22654">
            <v>45670</v>
          </cell>
        </row>
        <row r="22655">
          <cell r="N22655">
            <v>1003247919</v>
          </cell>
          <cell r="O22655">
            <v>45670</v>
          </cell>
        </row>
        <row r="22656">
          <cell r="N22656">
            <v>1003247923</v>
          </cell>
          <cell r="O22656">
            <v>45670</v>
          </cell>
        </row>
        <row r="22657">
          <cell r="N22657">
            <v>1003247888</v>
          </cell>
          <cell r="O22657">
            <v>45670</v>
          </cell>
        </row>
        <row r="22658">
          <cell r="N22658">
            <v>1003247904</v>
          </cell>
          <cell r="O22658">
            <v>45670</v>
          </cell>
        </row>
        <row r="22659">
          <cell r="N22659">
            <v>1003247887</v>
          </cell>
          <cell r="O22659">
            <v>45670</v>
          </cell>
        </row>
        <row r="22660">
          <cell r="N22660">
            <v>1003247897</v>
          </cell>
          <cell r="O22660">
            <v>45670</v>
          </cell>
        </row>
        <row r="22661">
          <cell r="N22661">
            <v>1003247886</v>
          </cell>
          <cell r="O22661">
            <v>45670</v>
          </cell>
        </row>
        <row r="22662">
          <cell r="N22662">
            <v>1003247925</v>
          </cell>
          <cell r="O22662">
            <v>45670</v>
          </cell>
        </row>
        <row r="22663">
          <cell r="N22663">
            <v>1003247884</v>
          </cell>
          <cell r="O22663">
            <v>45670</v>
          </cell>
        </row>
        <row r="22664">
          <cell r="N22664">
            <v>1003247894</v>
          </cell>
          <cell r="O22664">
            <v>45670</v>
          </cell>
        </row>
        <row r="22665">
          <cell r="N22665">
            <v>1003247893</v>
          </cell>
          <cell r="O22665">
            <v>45670</v>
          </cell>
        </row>
        <row r="22666">
          <cell r="N22666">
            <v>1003247918</v>
          </cell>
          <cell r="O22666">
            <v>45670</v>
          </cell>
        </row>
        <row r="22667">
          <cell r="N22667">
            <v>1003247915</v>
          </cell>
          <cell r="O22667">
            <v>45670</v>
          </cell>
        </row>
        <row r="22668">
          <cell r="N22668">
            <v>1003247895</v>
          </cell>
          <cell r="O22668">
            <v>45670</v>
          </cell>
        </row>
        <row r="22669">
          <cell r="N22669">
            <v>1003247920</v>
          </cell>
          <cell r="O22669">
            <v>45670</v>
          </cell>
        </row>
        <row r="22670">
          <cell r="N22670">
            <v>1003247902</v>
          </cell>
          <cell r="O22670">
            <v>45670</v>
          </cell>
        </row>
        <row r="22671">
          <cell r="N22671">
            <v>1003247907</v>
          </cell>
          <cell r="O22671">
            <v>45670</v>
          </cell>
        </row>
        <row r="22672">
          <cell r="N22672">
            <v>1003247928</v>
          </cell>
          <cell r="O22672">
            <v>45670</v>
          </cell>
        </row>
        <row r="22673">
          <cell r="N22673">
            <v>1003247913</v>
          </cell>
          <cell r="O22673">
            <v>45670</v>
          </cell>
        </row>
        <row r="22674">
          <cell r="N22674">
            <v>1003247896</v>
          </cell>
          <cell r="O22674">
            <v>45670</v>
          </cell>
        </row>
        <row r="22675">
          <cell r="N22675">
            <v>1003247914</v>
          </cell>
          <cell r="O22675">
            <v>45670</v>
          </cell>
        </row>
        <row r="22676">
          <cell r="N22676">
            <v>1003247924</v>
          </cell>
          <cell r="O22676">
            <v>45670</v>
          </cell>
        </row>
        <row r="22677">
          <cell r="N22677">
            <v>1003247916</v>
          </cell>
          <cell r="O22677">
            <v>45670</v>
          </cell>
        </row>
        <row r="22678">
          <cell r="N22678">
            <v>1003247900</v>
          </cell>
          <cell r="O22678">
            <v>45670</v>
          </cell>
        </row>
        <row r="22679">
          <cell r="N22679">
            <v>1003247899</v>
          </cell>
          <cell r="O22679">
            <v>45670</v>
          </cell>
        </row>
        <row r="22680">
          <cell r="N22680">
            <v>1003247911</v>
          </cell>
          <cell r="O22680">
            <v>45670</v>
          </cell>
        </row>
        <row r="22681">
          <cell r="N22681">
            <v>1003247892</v>
          </cell>
          <cell r="O22681">
            <v>45670</v>
          </cell>
        </row>
        <row r="22682">
          <cell r="N22682">
            <v>1003247885</v>
          </cell>
          <cell r="O22682">
            <v>45670</v>
          </cell>
        </row>
        <row r="22683">
          <cell r="N22683">
            <v>1003247917</v>
          </cell>
          <cell r="O22683">
            <v>45670</v>
          </cell>
        </row>
        <row r="22684">
          <cell r="N22684">
            <v>1003247926</v>
          </cell>
          <cell r="O22684">
            <v>45670</v>
          </cell>
        </row>
        <row r="22685">
          <cell r="N22685">
            <v>1003247931</v>
          </cell>
          <cell r="O22685">
            <v>45670</v>
          </cell>
        </row>
        <row r="22686">
          <cell r="N22686">
            <v>1003247958</v>
          </cell>
          <cell r="O22686">
            <v>45670</v>
          </cell>
        </row>
        <row r="22687">
          <cell r="N22687">
            <v>1003248020</v>
          </cell>
          <cell r="O22687">
            <v>45670</v>
          </cell>
        </row>
        <row r="22688">
          <cell r="N22688">
            <v>1003248010</v>
          </cell>
          <cell r="O22688">
            <v>45670</v>
          </cell>
        </row>
        <row r="22689">
          <cell r="N22689">
            <v>1003247946</v>
          </cell>
          <cell r="O22689">
            <v>45670</v>
          </cell>
        </row>
        <row r="22690">
          <cell r="N22690">
            <v>1003247977</v>
          </cell>
          <cell r="O22690">
            <v>45670</v>
          </cell>
        </row>
        <row r="22691">
          <cell r="N22691">
            <v>1003247965</v>
          </cell>
          <cell r="O22691">
            <v>45670</v>
          </cell>
        </row>
        <row r="22692">
          <cell r="N22692">
            <v>1003247976</v>
          </cell>
          <cell r="O22692">
            <v>45670</v>
          </cell>
        </row>
        <row r="22693">
          <cell r="N22693">
            <v>1003247968</v>
          </cell>
          <cell r="O22693">
            <v>45670</v>
          </cell>
        </row>
        <row r="22694">
          <cell r="N22694">
            <v>1003248002</v>
          </cell>
          <cell r="O22694">
            <v>45670</v>
          </cell>
        </row>
        <row r="22695">
          <cell r="N22695">
            <v>1003247991</v>
          </cell>
          <cell r="O22695">
            <v>45670</v>
          </cell>
        </row>
        <row r="22696">
          <cell r="N22696">
            <v>1003247945</v>
          </cell>
          <cell r="O22696">
            <v>45670</v>
          </cell>
        </row>
        <row r="22697">
          <cell r="N22697">
            <v>1003247953</v>
          </cell>
          <cell r="O22697">
            <v>45670</v>
          </cell>
        </row>
        <row r="22698">
          <cell r="N22698">
            <v>1003248040</v>
          </cell>
          <cell r="O22698">
            <v>45670</v>
          </cell>
        </row>
        <row r="22699">
          <cell r="N22699">
            <v>1003247983</v>
          </cell>
          <cell r="O22699">
            <v>45670</v>
          </cell>
        </row>
        <row r="22700">
          <cell r="N22700">
            <v>1003248044</v>
          </cell>
          <cell r="O22700">
            <v>45670</v>
          </cell>
        </row>
        <row r="22701">
          <cell r="N22701">
            <v>1003247941</v>
          </cell>
          <cell r="O22701">
            <v>45670</v>
          </cell>
        </row>
        <row r="22702">
          <cell r="N22702">
            <v>1003248026</v>
          </cell>
          <cell r="O22702">
            <v>45670</v>
          </cell>
        </row>
        <row r="22703">
          <cell r="N22703">
            <v>1003247954</v>
          </cell>
          <cell r="O22703">
            <v>45670</v>
          </cell>
        </row>
        <row r="22704">
          <cell r="N22704">
            <v>1003247999</v>
          </cell>
          <cell r="O22704">
            <v>45670</v>
          </cell>
        </row>
        <row r="22705">
          <cell r="N22705">
            <v>1003247974</v>
          </cell>
          <cell r="O22705">
            <v>45670</v>
          </cell>
        </row>
        <row r="22706">
          <cell r="N22706">
            <v>1003247951</v>
          </cell>
          <cell r="O22706">
            <v>45670</v>
          </cell>
        </row>
        <row r="22707">
          <cell r="N22707">
            <v>1003248025</v>
          </cell>
          <cell r="O22707">
            <v>45670</v>
          </cell>
        </row>
        <row r="22708">
          <cell r="N22708">
            <v>1003247987</v>
          </cell>
          <cell r="O22708">
            <v>45670</v>
          </cell>
        </row>
        <row r="22709">
          <cell r="N22709">
            <v>1003247975</v>
          </cell>
          <cell r="O22709">
            <v>45670</v>
          </cell>
        </row>
        <row r="22710">
          <cell r="N22710">
            <v>1003247966</v>
          </cell>
          <cell r="O22710">
            <v>45670</v>
          </cell>
        </row>
        <row r="22711">
          <cell r="N22711">
            <v>1003248015</v>
          </cell>
          <cell r="O22711">
            <v>45670</v>
          </cell>
        </row>
        <row r="22712">
          <cell r="N22712">
            <v>1003247996</v>
          </cell>
          <cell r="O22712">
            <v>45670</v>
          </cell>
        </row>
        <row r="22713">
          <cell r="N22713">
            <v>1003247947</v>
          </cell>
          <cell r="O22713">
            <v>45670</v>
          </cell>
        </row>
        <row r="22714">
          <cell r="N22714">
            <v>1003247973</v>
          </cell>
          <cell r="O22714">
            <v>45670</v>
          </cell>
        </row>
        <row r="22715">
          <cell r="N22715">
            <v>1003248003</v>
          </cell>
          <cell r="O22715">
            <v>45670</v>
          </cell>
        </row>
        <row r="22716">
          <cell r="N22716">
            <v>1003248007</v>
          </cell>
          <cell r="O22716">
            <v>45670</v>
          </cell>
        </row>
        <row r="22717">
          <cell r="N22717">
            <v>1003247942</v>
          </cell>
          <cell r="O22717">
            <v>45670</v>
          </cell>
        </row>
        <row r="22718">
          <cell r="N22718">
            <v>1003248016</v>
          </cell>
          <cell r="O22718">
            <v>45670</v>
          </cell>
        </row>
        <row r="22719">
          <cell r="N22719">
            <v>1003247984</v>
          </cell>
          <cell r="O22719">
            <v>45670</v>
          </cell>
        </row>
        <row r="22720">
          <cell r="N22720">
            <v>1003248004</v>
          </cell>
          <cell r="O22720">
            <v>45670</v>
          </cell>
        </row>
        <row r="22721">
          <cell r="N22721">
            <v>1003247961</v>
          </cell>
          <cell r="O22721">
            <v>45670</v>
          </cell>
        </row>
        <row r="22722">
          <cell r="N22722">
            <v>1003248029</v>
          </cell>
          <cell r="O22722">
            <v>45670</v>
          </cell>
        </row>
        <row r="22723">
          <cell r="N22723">
            <v>1003247956</v>
          </cell>
          <cell r="O22723">
            <v>45670</v>
          </cell>
        </row>
        <row r="22724">
          <cell r="N22724">
            <v>1003248042</v>
          </cell>
          <cell r="O22724">
            <v>45670</v>
          </cell>
        </row>
        <row r="22725">
          <cell r="N22725">
            <v>1003248032</v>
          </cell>
          <cell r="O22725">
            <v>45670</v>
          </cell>
        </row>
        <row r="22726">
          <cell r="N22726">
            <v>1003247962</v>
          </cell>
          <cell r="O22726">
            <v>45670</v>
          </cell>
        </row>
        <row r="22727">
          <cell r="N22727">
            <v>1003247998</v>
          </cell>
          <cell r="O22727">
            <v>45670</v>
          </cell>
        </row>
        <row r="22728">
          <cell r="N22728">
            <v>1003247994</v>
          </cell>
          <cell r="O22728">
            <v>45670</v>
          </cell>
        </row>
        <row r="22729">
          <cell r="N22729">
            <v>1003248000</v>
          </cell>
          <cell r="O22729">
            <v>45670</v>
          </cell>
        </row>
        <row r="22730">
          <cell r="N22730">
            <v>1003247978</v>
          </cell>
          <cell r="O22730">
            <v>45670</v>
          </cell>
        </row>
        <row r="22731">
          <cell r="N22731">
            <v>1003247952</v>
          </cell>
          <cell r="O22731">
            <v>45670</v>
          </cell>
        </row>
        <row r="22732">
          <cell r="N22732">
            <v>1003247979</v>
          </cell>
          <cell r="O22732">
            <v>45670</v>
          </cell>
        </row>
        <row r="22733">
          <cell r="N22733">
            <v>1003248023</v>
          </cell>
          <cell r="O22733">
            <v>45670</v>
          </cell>
        </row>
        <row r="22734">
          <cell r="N22734">
            <v>1003248035</v>
          </cell>
          <cell r="O22734">
            <v>45670</v>
          </cell>
        </row>
        <row r="22735">
          <cell r="N22735">
            <v>1003247960</v>
          </cell>
          <cell r="O22735">
            <v>45670</v>
          </cell>
        </row>
        <row r="22736">
          <cell r="N22736">
            <v>1003247944</v>
          </cell>
          <cell r="O22736">
            <v>45670</v>
          </cell>
        </row>
        <row r="22737">
          <cell r="N22737">
            <v>1003248043</v>
          </cell>
          <cell r="O22737">
            <v>45670</v>
          </cell>
        </row>
        <row r="22738">
          <cell r="N22738">
            <v>1003248030</v>
          </cell>
          <cell r="O22738">
            <v>45670</v>
          </cell>
        </row>
        <row r="22739">
          <cell r="N22739">
            <v>1003247985</v>
          </cell>
          <cell r="O22739">
            <v>45670</v>
          </cell>
        </row>
        <row r="22740">
          <cell r="N22740">
            <v>1003248005</v>
          </cell>
          <cell r="O22740">
            <v>45670</v>
          </cell>
        </row>
        <row r="22741">
          <cell r="N22741">
            <v>1003247969</v>
          </cell>
          <cell r="O22741">
            <v>45670</v>
          </cell>
        </row>
        <row r="22742">
          <cell r="N22742">
            <v>1003248014</v>
          </cell>
          <cell r="O22742">
            <v>45670</v>
          </cell>
        </row>
        <row r="22743">
          <cell r="N22743">
            <v>1003247980</v>
          </cell>
          <cell r="O22743">
            <v>45670</v>
          </cell>
        </row>
        <row r="22744">
          <cell r="N22744">
            <v>1003247967</v>
          </cell>
          <cell r="O22744">
            <v>45670</v>
          </cell>
        </row>
        <row r="22745">
          <cell r="N22745">
            <v>1003248038</v>
          </cell>
          <cell r="O22745">
            <v>45670</v>
          </cell>
        </row>
        <row r="22746">
          <cell r="N22746">
            <v>1003247957</v>
          </cell>
          <cell r="O22746">
            <v>45670</v>
          </cell>
        </row>
        <row r="22747">
          <cell r="N22747">
            <v>1003247949</v>
          </cell>
          <cell r="O22747">
            <v>45670</v>
          </cell>
        </row>
        <row r="22748">
          <cell r="N22748">
            <v>1003247943</v>
          </cell>
          <cell r="O22748">
            <v>45670</v>
          </cell>
        </row>
        <row r="22749">
          <cell r="N22749">
            <v>1003247964</v>
          </cell>
          <cell r="O22749">
            <v>45670</v>
          </cell>
        </row>
        <row r="22750">
          <cell r="N22750">
            <v>1003247959</v>
          </cell>
          <cell r="O22750">
            <v>45670</v>
          </cell>
        </row>
        <row r="22751">
          <cell r="N22751">
            <v>1003247955</v>
          </cell>
          <cell r="O22751">
            <v>45670</v>
          </cell>
        </row>
        <row r="22752">
          <cell r="N22752">
            <v>1003248019</v>
          </cell>
          <cell r="O22752">
            <v>45670</v>
          </cell>
        </row>
        <row r="22753">
          <cell r="N22753">
            <v>1003248039</v>
          </cell>
          <cell r="O22753">
            <v>45670</v>
          </cell>
        </row>
        <row r="22754">
          <cell r="N22754">
            <v>1003248034</v>
          </cell>
          <cell r="O22754">
            <v>45670</v>
          </cell>
        </row>
        <row r="22755">
          <cell r="N22755">
            <v>1003247989</v>
          </cell>
          <cell r="O22755">
            <v>45670</v>
          </cell>
        </row>
        <row r="22756">
          <cell r="N22756">
            <v>1003247972</v>
          </cell>
          <cell r="O22756">
            <v>45670</v>
          </cell>
        </row>
        <row r="22757">
          <cell r="N22757">
            <v>1003248013</v>
          </cell>
          <cell r="O22757">
            <v>45670</v>
          </cell>
        </row>
        <row r="22758">
          <cell r="N22758">
            <v>1003247948</v>
          </cell>
          <cell r="O22758">
            <v>45670</v>
          </cell>
        </row>
        <row r="22759">
          <cell r="N22759">
            <v>1003248037</v>
          </cell>
          <cell r="O22759">
            <v>45670</v>
          </cell>
        </row>
        <row r="22760">
          <cell r="N22760">
            <v>1003248022</v>
          </cell>
          <cell r="O22760">
            <v>45670</v>
          </cell>
        </row>
        <row r="22761">
          <cell r="N22761">
            <v>1003247970</v>
          </cell>
          <cell r="O22761">
            <v>45670</v>
          </cell>
        </row>
        <row r="22762">
          <cell r="N22762">
            <v>1003248008</v>
          </cell>
          <cell r="O22762">
            <v>45670</v>
          </cell>
        </row>
        <row r="22763">
          <cell r="N22763">
            <v>1003248028</v>
          </cell>
          <cell r="O22763">
            <v>45670</v>
          </cell>
        </row>
        <row r="22764">
          <cell r="N22764">
            <v>1003247981</v>
          </cell>
          <cell r="O22764">
            <v>45670</v>
          </cell>
        </row>
        <row r="22765">
          <cell r="N22765">
            <v>1003247990</v>
          </cell>
          <cell r="O22765">
            <v>45670</v>
          </cell>
        </row>
        <row r="22766">
          <cell r="N22766">
            <v>1003248006</v>
          </cell>
          <cell r="O22766">
            <v>45670</v>
          </cell>
        </row>
        <row r="22767">
          <cell r="N22767">
            <v>1003248001</v>
          </cell>
          <cell r="O22767">
            <v>45670</v>
          </cell>
        </row>
        <row r="22768">
          <cell r="N22768">
            <v>1003248027</v>
          </cell>
          <cell r="O22768">
            <v>45670</v>
          </cell>
        </row>
        <row r="22769">
          <cell r="N22769">
            <v>1003247982</v>
          </cell>
          <cell r="O22769">
            <v>45670</v>
          </cell>
        </row>
        <row r="22770">
          <cell r="N22770">
            <v>1003248009</v>
          </cell>
          <cell r="O22770">
            <v>45670</v>
          </cell>
        </row>
        <row r="22771">
          <cell r="N22771">
            <v>1003248018</v>
          </cell>
          <cell r="O22771">
            <v>45670</v>
          </cell>
        </row>
        <row r="22772">
          <cell r="N22772">
            <v>1003248031</v>
          </cell>
          <cell r="O22772">
            <v>45670</v>
          </cell>
        </row>
        <row r="22773">
          <cell r="N22773">
            <v>1003247995</v>
          </cell>
          <cell r="O22773">
            <v>45670</v>
          </cell>
        </row>
        <row r="22774">
          <cell r="N22774">
            <v>1003247950</v>
          </cell>
          <cell r="O22774">
            <v>45670</v>
          </cell>
        </row>
        <row r="22775">
          <cell r="N22775">
            <v>1003248012</v>
          </cell>
          <cell r="O22775">
            <v>45670</v>
          </cell>
        </row>
        <row r="22776">
          <cell r="N22776">
            <v>1003247971</v>
          </cell>
          <cell r="O22776">
            <v>45670</v>
          </cell>
        </row>
        <row r="22777">
          <cell r="N22777">
            <v>1003248041</v>
          </cell>
          <cell r="O22777">
            <v>45670</v>
          </cell>
        </row>
        <row r="22778">
          <cell r="N22778">
            <v>1003247992</v>
          </cell>
          <cell r="O22778">
            <v>45670</v>
          </cell>
        </row>
        <row r="22779">
          <cell r="N22779">
            <v>1003248011</v>
          </cell>
          <cell r="O22779">
            <v>45670</v>
          </cell>
        </row>
        <row r="22780">
          <cell r="N22780">
            <v>1003247993</v>
          </cell>
          <cell r="O22780">
            <v>45670</v>
          </cell>
        </row>
        <row r="22781">
          <cell r="N22781">
            <v>1003248021</v>
          </cell>
          <cell r="O22781">
            <v>45670</v>
          </cell>
        </row>
        <row r="22782">
          <cell r="N22782">
            <v>1003247963</v>
          </cell>
          <cell r="O22782">
            <v>45670</v>
          </cell>
        </row>
        <row r="22783">
          <cell r="N22783">
            <v>1003247988</v>
          </cell>
          <cell r="O22783">
            <v>45670</v>
          </cell>
        </row>
        <row r="22784">
          <cell r="N22784">
            <v>1003248033</v>
          </cell>
          <cell r="O22784">
            <v>45670</v>
          </cell>
        </row>
        <row r="22785">
          <cell r="N22785">
            <v>1003248036</v>
          </cell>
          <cell r="O22785">
            <v>45670</v>
          </cell>
        </row>
        <row r="22786">
          <cell r="N22786">
            <v>1003248017</v>
          </cell>
          <cell r="O22786">
            <v>45670</v>
          </cell>
        </row>
        <row r="22787">
          <cell r="N22787">
            <v>1003247986</v>
          </cell>
          <cell r="O22787">
            <v>45670</v>
          </cell>
        </row>
        <row r="22788">
          <cell r="N22788">
            <v>1003248024</v>
          </cell>
          <cell r="O22788">
            <v>45670</v>
          </cell>
        </row>
        <row r="22789">
          <cell r="N22789">
            <v>1003247997</v>
          </cell>
          <cell r="O22789">
            <v>45670</v>
          </cell>
        </row>
        <row r="22790">
          <cell r="N22790">
            <v>1003248052</v>
          </cell>
          <cell r="O22790">
            <v>45670</v>
          </cell>
        </row>
        <row r="22791">
          <cell r="N22791">
            <v>1003248046</v>
          </cell>
          <cell r="O22791">
            <v>45670</v>
          </cell>
        </row>
        <row r="22792">
          <cell r="N22792">
            <v>1003248050</v>
          </cell>
          <cell r="O22792">
            <v>45670</v>
          </cell>
        </row>
        <row r="22793">
          <cell r="N22793">
            <v>1003248049</v>
          </cell>
          <cell r="O22793">
            <v>45670</v>
          </cell>
        </row>
        <row r="22794">
          <cell r="N22794">
            <v>1003248054</v>
          </cell>
          <cell r="O22794">
            <v>45670</v>
          </cell>
        </row>
        <row r="22795">
          <cell r="N22795">
            <v>1003248057</v>
          </cell>
          <cell r="O22795">
            <v>45670</v>
          </cell>
        </row>
        <row r="22796">
          <cell r="N22796">
            <v>1003248053</v>
          </cell>
          <cell r="O22796">
            <v>45670</v>
          </cell>
        </row>
        <row r="22797">
          <cell r="N22797">
            <v>1003248063</v>
          </cell>
          <cell r="O22797">
            <v>45670</v>
          </cell>
        </row>
        <row r="22798">
          <cell r="N22798">
            <v>1003248058</v>
          </cell>
          <cell r="O22798">
            <v>45670</v>
          </cell>
        </row>
        <row r="22799">
          <cell r="N22799">
            <v>1003248048</v>
          </cell>
          <cell r="O22799">
            <v>45670</v>
          </cell>
        </row>
        <row r="22800">
          <cell r="N22800">
            <v>1003248055</v>
          </cell>
          <cell r="O22800">
            <v>45670</v>
          </cell>
        </row>
        <row r="22801">
          <cell r="N22801">
            <v>1003248062</v>
          </cell>
          <cell r="O22801">
            <v>45670</v>
          </cell>
        </row>
        <row r="22802">
          <cell r="N22802">
            <v>1003248045</v>
          </cell>
          <cell r="O22802">
            <v>45670</v>
          </cell>
        </row>
        <row r="22803">
          <cell r="N22803">
            <v>1003248061</v>
          </cell>
          <cell r="O22803">
            <v>45670</v>
          </cell>
        </row>
        <row r="22804">
          <cell r="N22804">
            <v>1003248060</v>
          </cell>
          <cell r="O22804">
            <v>45670</v>
          </cell>
        </row>
        <row r="22805">
          <cell r="N22805">
            <v>1003248051</v>
          </cell>
          <cell r="O22805">
            <v>45670</v>
          </cell>
        </row>
        <row r="22806">
          <cell r="N22806">
            <v>1003248056</v>
          </cell>
          <cell r="O22806">
            <v>45670</v>
          </cell>
        </row>
        <row r="22807">
          <cell r="N22807">
            <v>1003248059</v>
          </cell>
          <cell r="O22807">
            <v>45670</v>
          </cell>
        </row>
        <row r="22808">
          <cell r="N22808">
            <v>1003248047</v>
          </cell>
          <cell r="O22808">
            <v>45670</v>
          </cell>
        </row>
        <row r="22809">
          <cell r="N22809">
            <v>1003247231</v>
          </cell>
          <cell r="O22809">
            <v>45670</v>
          </cell>
        </row>
        <row r="22810">
          <cell r="N22810">
            <v>1003247236</v>
          </cell>
          <cell r="O22810">
            <v>45670</v>
          </cell>
        </row>
        <row r="22811">
          <cell r="N22811">
            <v>1003247232</v>
          </cell>
          <cell r="O22811">
            <v>45670</v>
          </cell>
        </row>
        <row r="22812">
          <cell r="N22812">
            <v>1003247233</v>
          </cell>
          <cell r="O22812">
            <v>45670</v>
          </cell>
        </row>
        <row r="22813">
          <cell r="N22813">
            <v>1003247234</v>
          </cell>
          <cell r="O22813">
            <v>45670</v>
          </cell>
        </row>
        <row r="22814">
          <cell r="N22814">
            <v>1003247235</v>
          </cell>
          <cell r="O22814">
            <v>45670</v>
          </cell>
        </row>
        <row r="22815">
          <cell r="N22815">
            <v>1003249259</v>
          </cell>
          <cell r="O22815">
            <v>45670</v>
          </cell>
        </row>
        <row r="22816">
          <cell r="N22816">
            <v>1003249341</v>
          </cell>
          <cell r="O22816">
            <v>45670</v>
          </cell>
        </row>
        <row r="22817">
          <cell r="N22817">
            <v>1003249342</v>
          </cell>
          <cell r="O22817">
            <v>45670</v>
          </cell>
        </row>
        <row r="22818">
          <cell r="N22818">
            <v>1003249343</v>
          </cell>
          <cell r="O22818">
            <v>45670</v>
          </cell>
        </row>
        <row r="22819">
          <cell r="N22819">
            <v>1003249344</v>
          </cell>
          <cell r="O22819">
            <v>45670</v>
          </cell>
        </row>
        <row r="22820">
          <cell r="N22820">
            <v>1003249345</v>
          </cell>
          <cell r="O22820">
            <v>45670</v>
          </cell>
        </row>
        <row r="22821">
          <cell r="N22821">
            <v>1003249346</v>
          </cell>
          <cell r="O22821">
            <v>45670</v>
          </cell>
        </row>
        <row r="22822">
          <cell r="N22822">
            <v>1003249347</v>
          </cell>
          <cell r="O22822">
            <v>45670</v>
          </cell>
        </row>
        <row r="22823">
          <cell r="N22823">
            <v>1003249348</v>
          </cell>
          <cell r="O22823">
            <v>45670</v>
          </cell>
        </row>
        <row r="22824">
          <cell r="N22824">
            <v>1003249349</v>
          </cell>
          <cell r="O22824">
            <v>45670</v>
          </cell>
        </row>
        <row r="22825">
          <cell r="N22825">
            <v>1003249350</v>
          </cell>
          <cell r="O22825">
            <v>45670</v>
          </cell>
        </row>
        <row r="22826">
          <cell r="N22826">
            <v>1003249351</v>
          </cell>
          <cell r="O22826">
            <v>45670</v>
          </cell>
        </row>
        <row r="22827">
          <cell r="N22827">
            <v>1003249352</v>
          </cell>
          <cell r="O22827">
            <v>45670</v>
          </cell>
        </row>
        <row r="22828">
          <cell r="N22828">
            <v>1003249353</v>
          </cell>
          <cell r="O22828">
            <v>45670</v>
          </cell>
        </row>
        <row r="22829">
          <cell r="N22829">
            <v>1003249354</v>
          </cell>
          <cell r="O22829">
            <v>45670</v>
          </cell>
        </row>
        <row r="22830">
          <cell r="N22830">
            <v>1003249355</v>
          </cell>
          <cell r="O22830">
            <v>45670</v>
          </cell>
        </row>
        <row r="22831">
          <cell r="N22831">
            <v>1003249356</v>
          </cell>
          <cell r="O22831">
            <v>45670</v>
          </cell>
        </row>
        <row r="22832">
          <cell r="N22832">
            <v>1003249357</v>
          </cell>
          <cell r="O22832">
            <v>45670</v>
          </cell>
        </row>
        <row r="22833">
          <cell r="N22833">
            <v>1003249358</v>
          </cell>
          <cell r="O22833">
            <v>45670</v>
          </cell>
        </row>
        <row r="22834">
          <cell r="N22834">
            <v>1003249359</v>
          </cell>
          <cell r="O22834">
            <v>45670</v>
          </cell>
        </row>
        <row r="22835">
          <cell r="N22835">
            <v>1003249360</v>
          </cell>
          <cell r="O22835">
            <v>45670</v>
          </cell>
        </row>
        <row r="22836">
          <cell r="N22836">
            <v>1003249361</v>
          </cell>
          <cell r="O22836">
            <v>45670</v>
          </cell>
        </row>
        <row r="22837">
          <cell r="N22837">
            <v>1003249381</v>
          </cell>
          <cell r="O22837">
            <v>45672</v>
          </cell>
        </row>
        <row r="22838">
          <cell r="N22838">
            <v>1003249383</v>
          </cell>
          <cell r="O22838">
            <v>45672</v>
          </cell>
        </row>
        <row r="22839">
          <cell r="N22839">
            <v>1003249391</v>
          </cell>
          <cell r="O22839">
            <v>45670</v>
          </cell>
        </row>
        <row r="22840">
          <cell r="N22840">
            <v>1003249392</v>
          </cell>
          <cell r="O22840">
            <v>45670</v>
          </cell>
        </row>
        <row r="22841">
          <cell r="N22841">
            <v>1003249393</v>
          </cell>
          <cell r="O22841">
            <v>45670</v>
          </cell>
        </row>
        <row r="22842">
          <cell r="N22842">
            <v>1003249394</v>
          </cell>
          <cell r="O22842">
            <v>45670</v>
          </cell>
        </row>
        <row r="22843">
          <cell r="N22843">
            <v>1003253078</v>
          </cell>
          <cell r="O22843">
            <v>45670</v>
          </cell>
        </row>
        <row r="22844">
          <cell r="N22844">
            <v>1003253353</v>
          </cell>
          <cell r="O22844">
            <v>45670</v>
          </cell>
        </row>
        <row r="22845">
          <cell r="N22845">
            <v>1003253354</v>
          </cell>
          <cell r="O22845">
            <v>45670</v>
          </cell>
        </row>
        <row r="22846">
          <cell r="N22846">
            <v>1003253355</v>
          </cell>
          <cell r="O22846">
            <v>45670</v>
          </cell>
        </row>
        <row r="22847">
          <cell r="N22847">
            <v>1003253356</v>
          </cell>
          <cell r="O22847">
            <v>45670</v>
          </cell>
        </row>
        <row r="22848">
          <cell r="N22848">
            <v>1003253357</v>
          </cell>
          <cell r="O22848">
            <v>45670</v>
          </cell>
        </row>
        <row r="22849">
          <cell r="N22849">
            <v>1003253358</v>
          </cell>
          <cell r="O22849">
            <v>45670</v>
          </cell>
        </row>
        <row r="22850">
          <cell r="N22850">
            <v>1003253359</v>
          </cell>
          <cell r="O22850">
            <v>45670</v>
          </cell>
        </row>
        <row r="22851">
          <cell r="N22851">
            <v>1003253360</v>
          </cell>
          <cell r="O22851">
            <v>45670</v>
          </cell>
        </row>
        <row r="22852">
          <cell r="N22852">
            <v>1003253361</v>
          </cell>
          <cell r="O22852">
            <v>45670</v>
          </cell>
        </row>
        <row r="22853">
          <cell r="N22853">
            <v>1003253362</v>
          </cell>
          <cell r="O22853">
            <v>45670</v>
          </cell>
        </row>
        <row r="22854">
          <cell r="N22854">
            <v>1003253363</v>
          </cell>
          <cell r="O22854">
            <v>45670</v>
          </cell>
        </row>
        <row r="22855">
          <cell r="N22855">
            <v>1003253364</v>
          </cell>
          <cell r="O22855">
            <v>45670</v>
          </cell>
        </row>
        <row r="22856">
          <cell r="N22856">
            <v>1003253365</v>
          </cell>
          <cell r="O22856">
            <v>45670</v>
          </cell>
        </row>
        <row r="22857">
          <cell r="N22857">
            <v>1003253366</v>
          </cell>
          <cell r="O22857">
            <v>45670</v>
          </cell>
        </row>
        <row r="22858">
          <cell r="N22858">
            <v>1003253367</v>
          </cell>
          <cell r="O22858">
            <v>45670</v>
          </cell>
        </row>
        <row r="22859">
          <cell r="N22859">
            <v>1003253368</v>
          </cell>
          <cell r="O22859">
            <v>45670</v>
          </cell>
        </row>
        <row r="22860">
          <cell r="N22860">
            <v>1003253369</v>
          </cell>
          <cell r="O22860">
            <v>45670</v>
          </cell>
        </row>
        <row r="22861">
          <cell r="N22861">
            <v>1003253370</v>
          </cell>
          <cell r="O22861">
            <v>45670</v>
          </cell>
        </row>
        <row r="22862">
          <cell r="N22862">
            <v>1003253371</v>
          </cell>
          <cell r="O22862">
            <v>45670</v>
          </cell>
        </row>
        <row r="22863">
          <cell r="N22863">
            <v>1003253372</v>
          </cell>
          <cell r="O22863">
            <v>45670</v>
          </cell>
        </row>
        <row r="22864">
          <cell r="N22864">
            <v>1003253373</v>
          </cell>
          <cell r="O22864">
            <v>45670</v>
          </cell>
        </row>
        <row r="22865">
          <cell r="N22865">
            <v>1003253374</v>
          </cell>
          <cell r="O22865">
            <v>45670</v>
          </cell>
        </row>
        <row r="22866">
          <cell r="N22866">
            <v>1003253375</v>
          </cell>
          <cell r="O22866">
            <v>45670</v>
          </cell>
        </row>
        <row r="22867">
          <cell r="N22867">
            <v>1003253376</v>
          </cell>
          <cell r="O22867">
            <v>45670</v>
          </cell>
        </row>
        <row r="22868">
          <cell r="N22868">
            <v>1003253377</v>
          </cell>
          <cell r="O22868">
            <v>45670</v>
          </cell>
        </row>
        <row r="22869">
          <cell r="N22869">
            <v>1003253378</v>
          </cell>
          <cell r="O22869">
            <v>45670</v>
          </cell>
        </row>
        <row r="22870">
          <cell r="N22870">
            <v>1003253379</v>
          </cell>
          <cell r="O22870">
            <v>45670</v>
          </cell>
        </row>
        <row r="22871">
          <cell r="N22871">
            <v>1003253380</v>
          </cell>
          <cell r="O22871">
            <v>45670</v>
          </cell>
        </row>
        <row r="22872">
          <cell r="N22872">
            <v>1003253381</v>
          </cell>
          <cell r="O22872">
            <v>45670</v>
          </cell>
        </row>
        <row r="22873">
          <cell r="N22873">
            <v>1003253382</v>
          </cell>
          <cell r="O22873">
            <v>45670</v>
          </cell>
        </row>
        <row r="22874">
          <cell r="N22874">
            <v>1003253383</v>
          </cell>
          <cell r="O22874">
            <v>45670</v>
          </cell>
        </row>
        <row r="22875">
          <cell r="N22875">
            <v>1003253384</v>
          </cell>
          <cell r="O22875">
            <v>45670</v>
          </cell>
        </row>
        <row r="22876">
          <cell r="N22876">
            <v>1003253385</v>
          </cell>
          <cell r="O22876">
            <v>45670</v>
          </cell>
        </row>
        <row r="22877">
          <cell r="N22877">
            <v>1003253351</v>
          </cell>
          <cell r="O22877">
            <v>45670</v>
          </cell>
        </row>
        <row r="22878">
          <cell r="N22878">
            <v>1003253350</v>
          </cell>
          <cell r="O22878">
            <v>45670</v>
          </cell>
        </row>
        <row r="22879">
          <cell r="N22879">
            <v>1003253386</v>
          </cell>
          <cell r="O22879">
            <v>45670</v>
          </cell>
        </row>
        <row r="22880">
          <cell r="N22880">
            <v>1003254004</v>
          </cell>
          <cell r="O22880">
            <v>45672</v>
          </cell>
        </row>
        <row r="22881">
          <cell r="N22881">
            <v>1003254031</v>
          </cell>
          <cell r="O22881">
            <v>45672</v>
          </cell>
        </row>
        <row r="22882">
          <cell r="N22882">
            <v>1003253992</v>
          </cell>
          <cell r="O22882">
            <v>45672</v>
          </cell>
        </row>
        <row r="22883">
          <cell r="N22883">
            <v>1003254026</v>
          </cell>
          <cell r="O22883">
            <v>45672</v>
          </cell>
        </row>
        <row r="22884">
          <cell r="N22884">
            <v>1003253975</v>
          </cell>
          <cell r="O22884">
            <v>45672</v>
          </cell>
        </row>
        <row r="22885">
          <cell r="N22885">
            <v>1003253990</v>
          </cell>
          <cell r="O22885">
            <v>45672</v>
          </cell>
        </row>
        <row r="22886">
          <cell r="N22886">
            <v>1003254006</v>
          </cell>
          <cell r="O22886">
            <v>45672</v>
          </cell>
        </row>
        <row r="22887">
          <cell r="N22887">
            <v>1003253993</v>
          </cell>
          <cell r="O22887">
            <v>45672</v>
          </cell>
        </row>
        <row r="22888">
          <cell r="N22888">
            <v>1003253966</v>
          </cell>
          <cell r="O22888">
            <v>45672</v>
          </cell>
        </row>
        <row r="22889">
          <cell r="N22889">
            <v>1003254027</v>
          </cell>
          <cell r="O22889">
            <v>45672</v>
          </cell>
        </row>
        <row r="22890">
          <cell r="N22890">
            <v>1003254014</v>
          </cell>
          <cell r="O22890">
            <v>45672</v>
          </cell>
        </row>
        <row r="22891">
          <cell r="N22891">
            <v>1003253948</v>
          </cell>
          <cell r="O22891">
            <v>45672</v>
          </cell>
        </row>
        <row r="22892">
          <cell r="N22892">
            <v>1003253999</v>
          </cell>
          <cell r="O22892">
            <v>45672</v>
          </cell>
        </row>
        <row r="22893">
          <cell r="N22893">
            <v>1003253947</v>
          </cell>
          <cell r="O22893">
            <v>45672</v>
          </cell>
        </row>
        <row r="22894">
          <cell r="N22894">
            <v>1003253955</v>
          </cell>
          <cell r="O22894">
            <v>45672</v>
          </cell>
        </row>
        <row r="22895">
          <cell r="N22895">
            <v>1003254032</v>
          </cell>
          <cell r="O22895">
            <v>45672</v>
          </cell>
        </row>
        <row r="22896">
          <cell r="N22896">
            <v>1003253987</v>
          </cell>
          <cell r="O22896">
            <v>45672</v>
          </cell>
        </row>
        <row r="22897">
          <cell r="N22897">
            <v>1003253976</v>
          </cell>
          <cell r="O22897">
            <v>45672</v>
          </cell>
        </row>
        <row r="22898">
          <cell r="N22898">
            <v>1003254001</v>
          </cell>
          <cell r="O22898">
            <v>45672</v>
          </cell>
        </row>
        <row r="22899">
          <cell r="N22899">
            <v>1003253965</v>
          </cell>
          <cell r="O22899">
            <v>45672</v>
          </cell>
        </row>
        <row r="22900">
          <cell r="N22900">
            <v>1003253967</v>
          </cell>
          <cell r="O22900">
            <v>45672</v>
          </cell>
        </row>
        <row r="22901">
          <cell r="N22901">
            <v>1003253994</v>
          </cell>
          <cell r="O22901">
            <v>45672</v>
          </cell>
        </row>
        <row r="22902">
          <cell r="N22902">
            <v>1003253986</v>
          </cell>
          <cell r="O22902">
            <v>45672</v>
          </cell>
        </row>
        <row r="22903">
          <cell r="N22903">
            <v>1003253968</v>
          </cell>
          <cell r="O22903">
            <v>45672</v>
          </cell>
        </row>
        <row r="22904">
          <cell r="N22904">
            <v>1003253963</v>
          </cell>
          <cell r="O22904">
            <v>45672</v>
          </cell>
        </row>
        <row r="22905">
          <cell r="N22905">
            <v>1003253952</v>
          </cell>
          <cell r="O22905">
            <v>45672</v>
          </cell>
        </row>
        <row r="22906">
          <cell r="N22906">
            <v>1003253984</v>
          </cell>
          <cell r="O22906">
            <v>45672</v>
          </cell>
        </row>
        <row r="22907">
          <cell r="N22907">
            <v>1003253985</v>
          </cell>
          <cell r="O22907">
            <v>45672</v>
          </cell>
        </row>
        <row r="22908">
          <cell r="N22908">
            <v>1003253997</v>
          </cell>
          <cell r="O22908">
            <v>45672</v>
          </cell>
        </row>
        <row r="22909">
          <cell r="N22909">
            <v>1003254010</v>
          </cell>
          <cell r="O22909">
            <v>45672</v>
          </cell>
        </row>
        <row r="22910">
          <cell r="N22910">
            <v>1003254023</v>
          </cell>
          <cell r="O22910">
            <v>45672</v>
          </cell>
        </row>
        <row r="22911">
          <cell r="N22911">
            <v>1003253962</v>
          </cell>
          <cell r="O22911">
            <v>45672</v>
          </cell>
        </row>
        <row r="22912">
          <cell r="N22912">
            <v>1003254029</v>
          </cell>
          <cell r="O22912">
            <v>45672</v>
          </cell>
        </row>
        <row r="22913">
          <cell r="N22913">
            <v>1003254018</v>
          </cell>
          <cell r="O22913">
            <v>45672</v>
          </cell>
        </row>
        <row r="22914">
          <cell r="N22914">
            <v>1003254003</v>
          </cell>
          <cell r="O22914">
            <v>45672</v>
          </cell>
        </row>
        <row r="22915">
          <cell r="N22915">
            <v>1003253989</v>
          </cell>
          <cell r="O22915">
            <v>45672</v>
          </cell>
        </row>
        <row r="22916">
          <cell r="N22916">
            <v>1003253956</v>
          </cell>
          <cell r="O22916">
            <v>45672</v>
          </cell>
        </row>
        <row r="22917">
          <cell r="N22917">
            <v>1003253995</v>
          </cell>
          <cell r="O22917">
            <v>45672</v>
          </cell>
        </row>
        <row r="22918">
          <cell r="N22918">
            <v>1003254017</v>
          </cell>
          <cell r="O22918">
            <v>45672</v>
          </cell>
        </row>
        <row r="22919">
          <cell r="N22919">
            <v>1003254009</v>
          </cell>
          <cell r="O22919">
            <v>45672</v>
          </cell>
        </row>
        <row r="22920">
          <cell r="N22920">
            <v>1003254028</v>
          </cell>
          <cell r="O22920">
            <v>45672</v>
          </cell>
        </row>
        <row r="22921">
          <cell r="N22921">
            <v>1003253970</v>
          </cell>
          <cell r="O22921">
            <v>45672</v>
          </cell>
        </row>
        <row r="22922">
          <cell r="N22922">
            <v>1003253964</v>
          </cell>
          <cell r="O22922">
            <v>45672</v>
          </cell>
        </row>
        <row r="22923">
          <cell r="N22923">
            <v>1003253960</v>
          </cell>
          <cell r="O22923">
            <v>45672</v>
          </cell>
        </row>
        <row r="22924">
          <cell r="N22924">
            <v>1003254015</v>
          </cell>
          <cell r="O22924">
            <v>45672</v>
          </cell>
        </row>
        <row r="22925">
          <cell r="N22925">
            <v>1003254033</v>
          </cell>
          <cell r="O22925">
            <v>45672</v>
          </cell>
        </row>
        <row r="22926">
          <cell r="N22926">
            <v>1003254021</v>
          </cell>
          <cell r="O22926">
            <v>45672</v>
          </cell>
        </row>
        <row r="22927">
          <cell r="N22927">
            <v>1003254011</v>
          </cell>
          <cell r="O22927">
            <v>45672</v>
          </cell>
        </row>
        <row r="22928">
          <cell r="N22928">
            <v>1003253981</v>
          </cell>
          <cell r="O22928">
            <v>45672</v>
          </cell>
        </row>
        <row r="22929">
          <cell r="N22929">
            <v>1003254000</v>
          </cell>
          <cell r="O22929">
            <v>45672</v>
          </cell>
        </row>
        <row r="22930">
          <cell r="N22930">
            <v>1003253983</v>
          </cell>
          <cell r="O22930">
            <v>45672</v>
          </cell>
        </row>
        <row r="22931">
          <cell r="N22931">
            <v>1003253954</v>
          </cell>
          <cell r="O22931">
            <v>45672</v>
          </cell>
        </row>
        <row r="22932">
          <cell r="N22932">
            <v>1003253973</v>
          </cell>
          <cell r="O22932">
            <v>45672</v>
          </cell>
        </row>
        <row r="22933">
          <cell r="N22933">
            <v>1003253957</v>
          </cell>
          <cell r="O22933">
            <v>45672</v>
          </cell>
        </row>
        <row r="22934">
          <cell r="N22934">
            <v>1003253998</v>
          </cell>
          <cell r="O22934">
            <v>45672</v>
          </cell>
        </row>
        <row r="22935">
          <cell r="N22935">
            <v>1003253991</v>
          </cell>
          <cell r="O22935">
            <v>45672</v>
          </cell>
        </row>
        <row r="22936">
          <cell r="N22936">
            <v>1003253996</v>
          </cell>
          <cell r="O22936">
            <v>45672</v>
          </cell>
        </row>
        <row r="22937">
          <cell r="N22937">
            <v>1003253988</v>
          </cell>
          <cell r="O22937">
            <v>45672</v>
          </cell>
        </row>
        <row r="22938">
          <cell r="N22938">
            <v>1003254020</v>
          </cell>
          <cell r="O22938">
            <v>45672</v>
          </cell>
        </row>
        <row r="22939">
          <cell r="N22939">
            <v>1003253946</v>
          </cell>
          <cell r="O22939">
            <v>45672</v>
          </cell>
        </row>
        <row r="22940">
          <cell r="N22940">
            <v>1003254019</v>
          </cell>
          <cell r="O22940">
            <v>45672</v>
          </cell>
        </row>
        <row r="22941">
          <cell r="N22941">
            <v>1003254024</v>
          </cell>
          <cell r="O22941">
            <v>45672</v>
          </cell>
        </row>
        <row r="22942">
          <cell r="N22942">
            <v>1003254008</v>
          </cell>
          <cell r="O22942">
            <v>45672</v>
          </cell>
        </row>
        <row r="22943">
          <cell r="N22943">
            <v>1003254016</v>
          </cell>
          <cell r="O22943">
            <v>45672</v>
          </cell>
        </row>
        <row r="22944">
          <cell r="N22944">
            <v>1003254005</v>
          </cell>
          <cell r="O22944">
            <v>45672</v>
          </cell>
        </row>
        <row r="22945">
          <cell r="N22945">
            <v>1003254022</v>
          </cell>
          <cell r="O22945">
            <v>45672</v>
          </cell>
        </row>
        <row r="22946">
          <cell r="N22946">
            <v>1003253950</v>
          </cell>
          <cell r="O22946">
            <v>45672</v>
          </cell>
        </row>
        <row r="22947">
          <cell r="N22947">
            <v>1003253972</v>
          </cell>
          <cell r="O22947">
            <v>45672</v>
          </cell>
        </row>
        <row r="22948">
          <cell r="N22948">
            <v>1003254007</v>
          </cell>
          <cell r="O22948">
            <v>45672</v>
          </cell>
        </row>
        <row r="22949">
          <cell r="N22949">
            <v>1003254012</v>
          </cell>
          <cell r="O22949">
            <v>45672</v>
          </cell>
        </row>
        <row r="22950">
          <cell r="N22950">
            <v>1003253945</v>
          </cell>
          <cell r="O22950">
            <v>45672</v>
          </cell>
        </row>
        <row r="22951">
          <cell r="N22951">
            <v>1003253977</v>
          </cell>
          <cell r="O22951">
            <v>45672</v>
          </cell>
        </row>
        <row r="22952">
          <cell r="N22952">
            <v>1003253959</v>
          </cell>
          <cell r="O22952">
            <v>45672</v>
          </cell>
        </row>
        <row r="22953">
          <cell r="N22953">
            <v>1003253979</v>
          </cell>
          <cell r="O22953">
            <v>45672</v>
          </cell>
        </row>
        <row r="22954">
          <cell r="N22954">
            <v>1003254013</v>
          </cell>
          <cell r="O22954">
            <v>45672</v>
          </cell>
        </row>
        <row r="22955">
          <cell r="N22955">
            <v>1003253978</v>
          </cell>
          <cell r="O22955">
            <v>45672</v>
          </cell>
        </row>
        <row r="22956">
          <cell r="N22956">
            <v>1003253958</v>
          </cell>
          <cell r="O22956">
            <v>45672</v>
          </cell>
        </row>
        <row r="22957">
          <cell r="N22957">
            <v>1003254002</v>
          </cell>
          <cell r="O22957">
            <v>45672</v>
          </cell>
        </row>
        <row r="22958">
          <cell r="N22958">
            <v>1003253953</v>
          </cell>
          <cell r="O22958">
            <v>45672</v>
          </cell>
        </row>
        <row r="22959">
          <cell r="N22959">
            <v>1003253980</v>
          </cell>
          <cell r="O22959">
            <v>45672</v>
          </cell>
        </row>
        <row r="22960">
          <cell r="N22960">
            <v>1003253974</v>
          </cell>
          <cell r="O22960">
            <v>45672</v>
          </cell>
        </row>
        <row r="22961">
          <cell r="N22961">
            <v>1003253971</v>
          </cell>
          <cell r="O22961">
            <v>45672</v>
          </cell>
        </row>
        <row r="22962">
          <cell r="N22962">
            <v>1003253969</v>
          </cell>
          <cell r="O22962">
            <v>45672</v>
          </cell>
        </row>
        <row r="22963">
          <cell r="N22963">
            <v>1003254025</v>
          </cell>
          <cell r="O22963">
            <v>45672</v>
          </cell>
        </row>
        <row r="22964">
          <cell r="N22964">
            <v>1003254030</v>
          </cell>
          <cell r="O22964">
            <v>45672</v>
          </cell>
        </row>
        <row r="22965">
          <cell r="N22965">
            <v>1003253961</v>
          </cell>
          <cell r="O22965">
            <v>45672</v>
          </cell>
        </row>
        <row r="22966">
          <cell r="N22966">
            <v>1003253982</v>
          </cell>
          <cell r="O22966">
            <v>45672</v>
          </cell>
        </row>
        <row r="22967">
          <cell r="N22967">
            <v>1003253949</v>
          </cell>
          <cell r="O22967">
            <v>45672</v>
          </cell>
        </row>
        <row r="22968">
          <cell r="N22968">
            <v>1003253951</v>
          </cell>
          <cell r="O22968">
            <v>45672</v>
          </cell>
        </row>
        <row r="22969">
          <cell r="N22969">
            <v>1003254092</v>
          </cell>
          <cell r="O22969">
            <v>45672</v>
          </cell>
        </row>
        <row r="22970">
          <cell r="N22970">
            <v>1003255886</v>
          </cell>
          <cell r="O22970">
            <v>45677</v>
          </cell>
        </row>
        <row r="22971">
          <cell r="N22971">
            <v>1003255879</v>
          </cell>
          <cell r="O22971">
            <v>45677</v>
          </cell>
        </row>
        <row r="22972">
          <cell r="N22972">
            <v>1003257774</v>
          </cell>
          <cell r="O22972">
            <v>45677</v>
          </cell>
        </row>
        <row r="22973">
          <cell r="N22973">
            <v>1003257776</v>
          </cell>
          <cell r="O22973">
            <v>45677</v>
          </cell>
        </row>
        <row r="22974">
          <cell r="N22974">
            <v>1003257775</v>
          </cell>
          <cell r="O22974">
            <v>45677</v>
          </cell>
        </row>
        <row r="22975">
          <cell r="N22975">
            <v>1003257176</v>
          </cell>
          <cell r="O22975">
            <v>45677</v>
          </cell>
        </row>
        <row r="22976">
          <cell r="N22976">
            <v>1003257177</v>
          </cell>
          <cell r="O22976">
            <v>45677</v>
          </cell>
        </row>
        <row r="22977">
          <cell r="N22977">
            <v>1003258336</v>
          </cell>
          <cell r="O22977">
            <v>45328</v>
          </cell>
        </row>
        <row r="22978">
          <cell r="N22978">
            <v>1003261258</v>
          </cell>
          <cell r="O22978">
            <v>45691</v>
          </cell>
        </row>
        <row r="22979">
          <cell r="N22979">
            <v>1003261085</v>
          </cell>
          <cell r="O22979">
            <v>45691</v>
          </cell>
        </row>
        <row r="22980">
          <cell r="N22980">
            <v>1003261040</v>
          </cell>
          <cell r="O22980">
            <v>45691</v>
          </cell>
        </row>
        <row r="22981">
          <cell r="N22981">
            <v>1003261165</v>
          </cell>
          <cell r="O22981">
            <v>45691</v>
          </cell>
        </row>
        <row r="22982">
          <cell r="N22982">
            <v>1003261066</v>
          </cell>
          <cell r="O22982">
            <v>45691</v>
          </cell>
        </row>
        <row r="22983">
          <cell r="N22983">
            <v>1003261073</v>
          </cell>
          <cell r="O22983">
            <v>45691</v>
          </cell>
        </row>
        <row r="22984">
          <cell r="N22984">
            <v>1003261240</v>
          </cell>
          <cell r="O22984">
            <v>45691</v>
          </cell>
        </row>
        <row r="22985">
          <cell r="N22985">
            <v>1003261374</v>
          </cell>
          <cell r="O22985">
            <v>45691</v>
          </cell>
        </row>
        <row r="22986">
          <cell r="N22986">
            <v>1003261187</v>
          </cell>
          <cell r="O22986">
            <v>45691</v>
          </cell>
        </row>
        <row r="22987">
          <cell r="N22987">
            <v>1003261025</v>
          </cell>
          <cell r="O22987">
            <v>45691</v>
          </cell>
        </row>
        <row r="22988">
          <cell r="N22988">
            <v>1003261137</v>
          </cell>
          <cell r="O22988">
            <v>45691</v>
          </cell>
        </row>
        <row r="22989">
          <cell r="N22989">
            <v>1003261372</v>
          </cell>
          <cell r="O22989">
            <v>45691</v>
          </cell>
        </row>
        <row r="22990">
          <cell r="N22990">
            <v>1003261323</v>
          </cell>
          <cell r="O22990">
            <v>45691</v>
          </cell>
        </row>
        <row r="22991">
          <cell r="N22991">
            <v>1003261071</v>
          </cell>
          <cell r="O22991">
            <v>45691</v>
          </cell>
        </row>
        <row r="22992">
          <cell r="N22992">
            <v>1003261366</v>
          </cell>
          <cell r="O22992">
            <v>45691</v>
          </cell>
        </row>
        <row r="22993">
          <cell r="N22993">
            <v>1003261167</v>
          </cell>
          <cell r="O22993">
            <v>45691</v>
          </cell>
        </row>
        <row r="22994">
          <cell r="N22994">
            <v>1003261249</v>
          </cell>
          <cell r="O22994">
            <v>45691</v>
          </cell>
        </row>
        <row r="22995">
          <cell r="N22995">
            <v>1003261359</v>
          </cell>
          <cell r="O22995">
            <v>45691</v>
          </cell>
        </row>
        <row r="22996">
          <cell r="N22996">
            <v>1003261087</v>
          </cell>
          <cell r="O22996">
            <v>45691</v>
          </cell>
        </row>
        <row r="22997">
          <cell r="N22997">
            <v>1003261054</v>
          </cell>
          <cell r="O22997">
            <v>45691</v>
          </cell>
        </row>
        <row r="22998">
          <cell r="N22998">
            <v>1003261049</v>
          </cell>
          <cell r="O22998">
            <v>45691</v>
          </cell>
        </row>
        <row r="22999">
          <cell r="N22999">
            <v>1003261033</v>
          </cell>
          <cell r="O22999">
            <v>45691</v>
          </cell>
        </row>
        <row r="23000">
          <cell r="N23000">
            <v>1003261236</v>
          </cell>
          <cell r="O23000">
            <v>45691</v>
          </cell>
        </row>
        <row r="23001">
          <cell r="N23001">
            <v>1003261341</v>
          </cell>
          <cell r="O23001">
            <v>45691</v>
          </cell>
        </row>
        <row r="23002">
          <cell r="N23002">
            <v>1003261177</v>
          </cell>
          <cell r="O23002">
            <v>45691</v>
          </cell>
        </row>
        <row r="23003">
          <cell r="N23003">
            <v>1003261150</v>
          </cell>
          <cell r="O23003">
            <v>45691</v>
          </cell>
        </row>
        <row r="23004">
          <cell r="N23004">
            <v>1003261342</v>
          </cell>
          <cell r="O23004">
            <v>45691</v>
          </cell>
        </row>
        <row r="23005">
          <cell r="N23005">
            <v>1003261124</v>
          </cell>
          <cell r="O23005">
            <v>45691</v>
          </cell>
        </row>
        <row r="23006">
          <cell r="N23006">
            <v>1003261304</v>
          </cell>
          <cell r="O23006">
            <v>45691</v>
          </cell>
        </row>
        <row r="23007">
          <cell r="N23007">
            <v>1003261283</v>
          </cell>
          <cell r="O23007">
            <v>45691</v>
          </cell>
        </row>
        <row r="23008">
          <cell r="N23008">
            <v>1003261065</v>
          </cell>
          <cell r="O23008">
            <v>45691</v>
          </cell>
        </row>
        <row r="23009">
          <cell r="N23009">
            <v>1003261044</v>
          </cell>
          <cell r="O23009">
            <v>45691</v>
          </cell>
        </row>
        <row r="23010">
          <cell r="N23010">
            <v>1003261385</v>
          </cell>
          <cell r="O23010">
            <v>45691</v>
          </cell>
        </row>
        <row r="23011">
          <cell r="N23011">
            <v>1003261388</v>
          </cell>
          <cell r="O23011">
            <v>45691</v>
          </cell>
        </row>
        <row r="23012">
          <cell r="N23012">
            <v>1003261119</v>
          </cell>
          <cell r="O23012">
            <v>45691</v>
          </cell>
        </row>
        <row r="23013">
          <cell r="N23013">
            <v>1003261083</v>
          </cell>
          <cell r="O23013">
            <v>45691</v>
          </cell>
        </row>
        <row r="23014">
          <cell r="N23014">
            <v>1003261361</v>
          </cell>
          <cell r="O23014">
            <v>45691</v>
          </cell>
        </row>
        <row r="23015">
          <cell r="N23015">
            <v>1003261051</v>
          </cell>
          <cell r="O23015">
            <v>45691</v>
          </cell>
        </row>
        <row r="23016">
          <cell r="N23016">
            <v>1003261394</v>
          </cell>
          <cell r="O23016">
            <v>45691</v>
          </cell>
        </row>
        <row r="23017">
          <cell r="N23017">
            <v>1003261135</v>
          </cell>
          <cell r="O23017">
            <v>45691</v>
          </cell>
        </row>
        <row r="23018">
          <cell r="N23018">
            <v>1003261386</v>
          </cell>
          <cell r="O23018">
            <v>45691</v>
          </cell>
        </row>
        <row r="23019">
          <cell r="N23019">
            <v>1003261273</v>
          </cell>
          <cell r="O23019">
            <v>45691</v>
          </cell>
        </row>
        <row r="23020">
          <cell r="N23020">
            <v>1003261173</v>
          </cell>
          <cell r="O23020">
            <v>45691</v>
          </cell>
        </row>
        <row r="23021">
          <cell r="N23021">
            <v>1003261395</v>
          </cell>
          <cell r="O23021">
            <v>45691</v>
          </cell>
        </row>
        <row r="23022">
          <cell r="N23022">
            <v>1003261362</v>
          </cell>
          <cell r="O23022">
            <v>45691</v>
          </cell>
        </row>
        <row r="23023">
          <cell r="N23023">
            <v>1003261127</v>
          </cell>
          <cell r="O23023">
            <v>45691</v>
          </cell>
        </row>
        <row r="23024">
          <cell r="N23024">
            <v>1003261302</v>
          </cell>
          <cell r="O23024">
            <v>45691</v>
          </cell>
        </row>
        <row r="23025">
          <cell r="N23025">
            <v>1003261170</v>
          </cell>
          <cell r="O23025">
            <v>45691</v>
          </cell>
        </row>
        <row r="23026">
          <cell r="N23026">
            <v>1003261056</v>
          </cell>
          <cell r="O23026">
            <v>45691</v>
          </cell>
        </row>
        <row r="23027">
          <cell r="N23027">
            <v>1003261241</v>
          </cell>
          <cell r="O23027">
            <v>45691</v>
          </cell>
        </row>
        <row r="23028">
          <cell r="N23028">
            <v>1003261202</v>
          </cell>
          <cell r="O23028">
            <v>45691</v>
          </cell>
        </row>
        <row r="23029">
          <cell r="N23029">
            <v>1003261186</v>
          </cell>
          <cell r="O23029">
            <v>45691</v>
          </cell>
        </row>
        <row r="23030">
          <cell r="N23030">
            <v>1003261290</v>
          </cell>
          <cell r="O23030">
            <v>45691</v>
          </cell>
        </row>
        <row r="23031">
          <cell r="N23031">
            <v>1003261306</v>
          </cell>
          <cell r="O23031">
            <v>45691</v>
          </cell>
        </row>
        <row r="23032">
          <cell r="N23032">
            <v>1003261105</v>
          </cell>
          <cell r="O23032">
            <v>45691</v>
          </cell>
        </row>
        <row r="23033">
          <cell r="N23033">
            <v>1003261088</v>
          </cell>
          <cell r="O23033">
            <v>45691</v>
          </cell>
        </row>
        <row r="23034">
          <cell r="N23034">
            <v>1003261068</v>
          </cell>
          <cell r="O23034">
            <v>45691</v>
          </cell>
        </row>
        <row r="23035">
          <cell r="N23035">
            <v>1003261397</v>
          </cell>
          <cell r="O23035">
            <v>45691</v>
          </cell>
        </row>
        <row r="23036">
          <cell r="N23036">
            <v>1003261069</v>
          </cell>
          <cell r="O23036">
            <v>45691</v>
          </cell>
        </row>
        <row r="23037">
          <cell r="N23037">
            <v>1003261339</v>
          </cell>
          <cell r="O23037">
            <v>45691</v>
          </cell>
        </row>
        <row r="23038">
          <cell r="N23038">
            <v>1003261235</v>
          </cell>
          <cell r="O23038">
            <v>45691</v>
          </cell>
        </row>
        <row r="23039">
          <cell r="N23039">
            <v>1003261130</v>
          </cell>
          <cell r="O23039">
            <v>45691</v>
          </cell>
        </row>
        <row r="23040">
          <cell r="N23040">
            <v>1003261162</v>
          </cell>
          <cell r="O23040">
            <v>45691</v>
          </cell>
        </row>
        <row r="23041">
          <cell r="N23041">
            <v>1003261125</v>
          </cell>
          <cell r="O23041">
            <v>45691</v>
          </cell>
        </row>
        <row r="23042">
          <cell r="N23042">
            <v>1003261128</v>
          </cell>
          <cell r="O23042">
            <v>45691</v>
          </cell>
        </row>
        <row r="23043">
          <cell r="N23043">
            <v>1003261297</v>
          </cell>
          <cell r="O23043">
            <v>45691</v>
          </cell>
        </row>
        <row r="23044">
          <cell r="N23044">
            <v>1003261218</v>
          </cell>
          <cell r="O23044">
            <v>45691</v>
          </cell>
        </row>
        <row r="23045">
          <cell r="N23045">
            <v>1003261153</v>
          </cell>
          <cell r="O23045">
            <v>45691</v>
          </cell>
        </row>
        <row r="23046">
          <cell r="N23046">
            <v>1003261156</v>
          </cell>
          <cell r="O23046">
            <v>45691</v>
          </cell>
        </row>
        <row r="23047">
          <cell r="N23047">
            <v>1003261174</v>
          </cell>
          <cell r="O23047">
            <v>45691</v>
          </cell>
        </row>
        <row r="23048">
          <cell r="N23048">
            <v>1003261081</v>
          </cell>
          <cell r="O23048">
            <v>45691</v>
          </cell>
        </row>
        <row r="23049">
          <cell r="N23049">
            <v>1003261364</v>
          </cell>
          <cell r="O23049">
            <v>45691</v>
          </cell>
        </row>
        <row r="23050">
          <cell r="N23050">
            <v>1003261094</v>
          </cell>
          <cell r="O23050">
            <v>45691</v>
          </cell>
        </row>
        <row r="23051">
          <cell r="N23051">
            <v>1003261126</v>
          </cell>
          <cell r="O23051">
            <v>45691</v>
          </cell>
        </row>
        <row r="23052">
          <cell r="N23052">
            <v>1003261284</v>
          </cell>
          <cell r="O23052">
            <v>45691</v>
          </cell>
        </row>
        <row r="23053">
          <cell r="N23053">
            <v>1003261222</v>
          </cell>
          <cell r="O23053">
            <v>45691</v>
          </cell>
        </row>
        <row r="23054">
          <cell r="N23054">
            <v>1003261172</v>
          </cell>
          <cell r="O23054">
            <v>45691</v>
          </cell>
        </row>
        <row r="23055">
          <cell r="N23055">
            <v>1003261074</v>
          </cell>
          <cell r="O23055">
            <v>45691</v>
          </cell>
        </row>
        <row r="23056">
          <cell r="N23056">
            <v>1003261072</v>
          </cell>
          <cell r="O23056">
            <v>45691</v>
          </cell>
        </row>
        <row r="23057">
          <cell r="N23057">
            <v>1003261159</v>
          </cell>
          <cell r="O23057">
            <v>45691</v>
          </cell>
        </row>
        <row r="23058">
          <cell r="N23058">
            <v>1003261230</v>
          </cell>
          <cell r="O23058">
            <v>45691</v>
          </cell>
        </row>
        <row r="23059">
          <cell r="N23059">
            <v>1003261133</v>
          </cell>
          <cell r="O23059">
            <v>45691</v>
          </cell>
        </row>
        <row r="23060">
          <cell r="N23060">
            <v>1003261063</v>
          </cell>
          <cell r="O23060">
            <v>45691</v>
          </cell>
        </row>
        <row r="23061">
          <cell r="N23061">
            <v>1003261182</v>
          </cell>
          <cell r="O23061">
            <v>45691</v>
          </cell>
        </row>
        <row r="23062">
          <cell r="N23062">
            <v>1003261034</v>
          </cell>
          <cell r="O23062">
            <v>45691</v>
          </cell>
        </row>
        <row r="23063">
          <cell r="N23063">
            <v>1003261256</v>
          </cell>
          <cell r="O23063">
            <v>45691</v>
          </cell>
        </row>
        <row r="23064">
          <cell r="N23064">
            <v>1003261161</v>
          </cell>
          <cell r="O23064">
            <v>45691</v>
          </cell>
        </row>
        <row r="23065">
          <cell r="N23065">
            <v>1003261296</v>
          </cell>
          <cell r="O23065">
            <v>45691</v>
          </cell>
        </row>
        <row r="23066">
          <cell r="N23066">
            <v>1003261160</v>
          </cell>
          <cell r="O23066">
            <v>45691</v>
          </cell>
        </row>
        <row r="23067">
          <cell r="N23067">
            <v>1003261035</v>
          </cell>
          <cell r="O23067">
            <v>45691</v>
          </cell>
        </row>
        <row r="23068">
          <cell r="N23068">
            <v>1003261340</v>
          </cell>
          <cell r="O23068">
            <v>45691</v>
          </cell>
        </row>
        <row r="23069">
          <cell r="N23069">
            <v>1003261158</v>
          </cell>
          <cell r="O23069">
            <v>45691</v>
          </cell>
        </row>
        <row r="23070">
          <cell r="N23070">
            <v>1003261109</v>
          </cell>
          <cell r="O23070">
            <v>45691</v>
          </cell>
        </row>
        <row r="23071">
          <cell r="N23071">
            <v>1003261212</v>
          </cell>
          <cell r="O23071">
            <v>45691</v>
          </cell>
        </row>
        <row r="23072">
          <cell r="N23072">
            <v>1003261345</v>
          </cell>
          <cell r="O23072">
            <v>45691</v>
          </cell>
        </row>
        <row r="23073">
          <cell r="N23073">
            <v>1003261356</v>
          </cell>
          <cell r="O23073">
            <v>45691</v>
          </cell>
        </row>
        <row r="23074">
          <cell r="N23074">
            <v>1003261092</v>
          </cell>
          <cell r="O23074">
            <v>45691</v>
          </cell>
        </row>
        <row r="23075">
          <cell r="N23075">
            <v>1003261398</v>
          </cell>
          <cell r="O23075">
            <v>45691</v>
          </cell>
        </row>
        <row r="23076">
          <cell r="N23076">
            <v>1003261155</v>
          </cell>
          <cell r="O23076">
            <v>45691</v>
          </cell>
        </row>
        <row r="23077">
          <cell r="N23077">
            <v>1003261349</v>
          </cell>
          <cell r="O23077">
            <v>45691</v>
          </cell>
        </row>
        <row r="23078">
          <cell r="N23078">
            <v>1003261227</v>
          </cell>
          <cell r="O23078">
            <v>45691</v>
          </cell>
        </row>
        <row r="23079">
          <cell r="N23079">
            <v>1003261147</v>
          </cell>
          <cell r="O23079">
            <v>45691</v>
          </cell>
        </row>
        <row r="23080">
          <cell r="N23080">
            <v>1003261179</v>
          </cell>
          <cell r="O23080">
            <v>45691</v>
          </cell>
        </row>
        <row r="23081">
          <cell r="N23081">
            <v>1003261238</v>
          </cell>
          <cell r="O23081">
            <v>45691</v>
          </cell>
        </row>
        <row r="23082">
          <cell r="N23082">
            <v>1003261108</v>
          </cell>
          <cell r="O23082">
            <v>45691</v>
          </cell>
        </row>
        <row r="23083">
          <cell r="N23083">
            <v>1003261293</v>
          </cell>
          <cell r="O23083">
            <v>45691</v>
          </cell>
        </row>
        <row r="23084">
          <cell r="N23084">
            <v>1003261181</v>
          </cell>
          <cell r="O23084">
            <v>45691</v>
          </cell>
        </row>
        <row r="23085">
          <cell r="N23085">
            <v>1003261043</v>
          </cell>
          <cell r="O23085">
            <v>45691</v>
          </cell>
        </row>
        <row r="23086">
          <cell r="N23086">
            <v>1003261149</v>
          </cell>
          <cell r="O23086">
            <v>45691</v>
          </cell>
        </row>
        <row r="23087">
          <cell r="N23087">
            <v>1003261100</v>
          </cell>
          <cell r="O23087">
            <v>45691</v>
          </cell>
        </row>
        <row r="23088">
          <cell r="N23088">
            <v>1003261047</v>
          </cell>
          <cell r="O23088">
            <v>45691</v>
          </cell>
        </row>
        <row r="23089">
          <cell r="N23089">
            <v>1003261154</v>
          </cell>
          <cell r="O23089">
            <v>45691</v>
          </cell>
        </row>
        <row r="23090">
          <cell r="N23090">
            <v>1003261288</v>
          </cell>
          <cell r="O23090">
            <v>45691</v>
          </cell>
        </row>
        <row r="23091">
          <cell r="N23091">
            <v>1003261289</v>
          </cell>
          <cell r="O23091">
            <v>45691</v>
          </cell>
        </row>
        <row r="23092">
          <cell r="N23092">
            <v>1003261255</v>
          </cell>
          <cell r="O23092">
            <v>45691</v>
          </cell>
        </row>
        <row r="23093">
          <cell r="N23093">
            <v>1003261399</v>
          </cell>
          <cell r="O23093">
            <v>45691</v>
          </cell>
        </row>
        <row r="23094">
          <cell r="N23094">
            <v>1003261152</v>
          </cell>
          <cell r="O23094">
            <v>45691</v>
          </cell>
        </row>
        <row r="23095">
          <cell r="N23095">
            <v>1003261259</v>
          </cell>
          <cell r="O23095">
            <v>45691</v>
          </cell>
        </row>
        <row r="23096">
          <cell r="N23096">
            <v>1003261257</v>
          </cell>
          <cell r="O23096">
            <v>45691</v>
          </cell>
        </row>
        <row r="23097">
          <cell r="N23097">
            <v>1003261077</v>
          </cell>
          <cell r="O23097">
            <v>45691</v>
          </cell>
        </row>
        <row r="23098">
          <cell r="N23098">
            <v>1003261223</v>
          </cell>
          <cell r="O23098">
            <v>45691</v>
          </cell>
        </row>
        <row r="23099">
          <cell r="N23099">
            <v>1003261183</v>
          </cell>
          <cell r="O23099">
            <v>45691</v>
          </cell>
        </row>
        <row r="23100">
          <cell r="N23100">
            <v>1003261368</v>
          </cell>
          <cell r="O23100">
            <v>45691</v>
          </cell>
        </row>
        <row r="23101">
          <cell r="N23101">
            <v>1003261319</v>
          </cell>
          <cell r="O23101">
            <v>45691</v>
          </cell>
        </row>
        <row r="23102">
          <cell r="N23102">
            <v>1003261209</v>
          </cell>
          <cell r="O23102">
            <v>45691</v>
          </cell>
        </row>
        <row r="23103">
          <cell r="N23103">
            <v>1003261327</v>
          </cell>
          <cell r="O23103">
            <v>45691</v>
          </cell>
        </row>
        <row r="23104">
          <cell r="N23104">
            <v>1003261329</v>
          </cell>
          <cell r="O23104">
            <v>45691</v>
          </cell>
        </row>
        <row r="23105">
          <cell r="N23105">
            <v>1003261291</v>
          </cell>
          <cell r="O23105">
            <v>45691</v>
          </cell>
        </row>
        <row r="23106">
          <cell r="N23106">
            <v>1003261248</v>
          </cell>
          <cell r="O23106">
            <v>45691</v>
          </cell>
        </row>
        <row r="23107">
          <cell r="N23107">
            <v>1003261300</v>
          </cell>
          <cell r="O23107">
            <v>45691</v>
          </cell>
        </row>
        <row r="23108">
          <cell r="N23108">
            <v>1003261045</v>
          </cell>
          <cell r="O23108">
            <v>45691</v>
          </cell>
        </row>
        <row r="23109">
          <cell r="N23109">
            <v>1003261355</v>
          </cell>
          <cell r="O23109">
            <v>45691</v>
          </cell>
        </row>
        <row r="23110">
          <cell r="N23110">
            <v>1003261136</v>
          </cell>
          <cell r="O23110">
            <v>45691</v>
          </cell>
        </row>
        <row r="23111">
          <cell r="N23111">
            <v>1003261164</v>
          </cell>
          <cell r="O23111">
            <v>45691</v>
          </cell>
        </row>
        <row r="23112">
          <cell r="N23112">
            <v>1003261112</v>
          </cell>
          <cell r="O23112">
            <v>45691</v>
          </cell>
        </row>
        <row r="23113">
          <cell r="N23113">
            <v>1003261114</v>
          </cell>
          <cell r="O23113">
            <v>45691</v>
          </cell>
        </row>
        <row r="23114">
          <cell r="N23114">
            <v>1003261365</v>
          </cell>
          <cell r="O23114">
            <v>45691</v>
          </cell>
        </row>
        <row r="23115">
          <cell r="N23115">
            <v>1003261084</v>
          </cell>
          <cell r="O23115">
            <v>45691</v>
          </cell>
        </row>
        <row r="23116">
          <cell r="N23116">
            <v>1003261265</v>
          </cell>
          <cell r="O23116">
            <v>45691</v>
          </cell>
        </row>
        <row r="23117">
          <cell r="N23117">
            <v>1003261038</v>
          </cell>
          <cell r="O23117">
            <v>45691</v>
          </cell>
        </row>
        <row r="23118">
          <cell r="N23118">
            <v>1003261070</v>
          </cell>
          <cell r="O23118">
            <v>45691</v>
          </cell>
        </row>
        <row r="23119">
          <cell r="N23119">
            <v>1003261107</v>
          </cell>
          <cell r="O23119">
            <v>45691</v>
          </cell>
        </row>
        <row r="23120">
          <cell r="N23120">
            <v>1003261204</v>
          </cell>
          <cell r="O23120">
            <v>45691</v>
          </cell>
        </row>
        <row r="23121">
          <cell r="N23121">
            <v>1003261146</v>
          </cell>
          <cell r="O23121">
            <v>45691</v>
          </cell>
        </row>
        <row r="23122">
          <cell r="N23122">
            <v>1003261322</v>
          </cell>
          <cell r="O23122">
            <v>45691</v>
          </cell>
        </row>
        <row r="23123">
          <cell r="N23123">
            <v>1003261390</v>
          </cell>
          <cell r="O23123">
            <v>45691</v>
          </cell>
        </row>
        <row r="23124">
          <cell r="N23124">
            <v>1003261169</v>
          </cell>
          <cell r="O23124">
            <v>45691</v>
          </cell>
        </row>
        <row r="23125">
          <cell r="N23125">
            <v>1003261316</v>
          </cell>
          <cell r="O23125">
            <v>45691</v>
          </cell>
        </row>
        <row r="23126">
          <cell r="N23126">
            <v>1003261274</v>
          </cell>
          <cell r="O23126">
            <v>45691</v>
          </cell>
        </row>
        <row r="23127">
          <cell r="N23127">
            <v>1003261313</v>
          </cell>
          <cell r="O23127">
            <v>45691</v>
          </cell>
        </row>
        <row r="23128">
          <cell r="N23128">
            <v>1003261400</v>
          </cell>
          <cell r="O23128">
            <v>45691</v>
          </cell>
        </row>
        <row r="23129">
          <cell r="N23129">
            <v>1003261347</v>
          </cell>
          <cell r="O23129">
            <v>45691</v>
          </cell>
        </row>
        <row r="23130">
          <cell r="N23130">
            <v>1003261280</v>
          </cell>
          <cell r="O23130">
            <v>45691</v>
          </cell>
        </row>
        <row r="23131">
          <cell r="N23131">
            <v>1003261163</v>
          </cell>
          <cell r="O23131">
            <v>45691</v>
          </cell>
        </row>
        <row r="23132">
          <cell r="N23132">
            <v>1003261052</v>
          </cell>
          <cell r="O23132">
            <v>45691</v>
          </cell>
        </row>
        <row r="23133">
          <cell r="N23133">
            <v>1003261205</v>
          </cell>
          <cell r="O23133">
            <v>45691</v>
          </cell>
        </row>
        <row r="23134">
          <cell r="N23134">
            <v>1003261166</v>
          </cell>
          <cell r="O23134">
            <v>45691</v>
          </cell>
        </row>
        <row r="23135">
          <cell r="N23135">
            <v>1003261363</v>
          </cell>
          <cell r="O23135">
            <v>45691</v>
          </cell>
        </row>
        <row r="23136">
          <cell r="N23136">
            <v>1003261113</v>
          </cell>
          <cell r="O23136">
            <v>45691</v>
          </cell>
        </row>
        <row r="23137">
          <cell r="N23137">
            <v>1003261171</v>
          </cell>
          <cell r="O23137">
            <v>45691</v>
          </cell>
        </row>
        <row r="23138">
          <cell r="N23138">
            <v>1003261055</v>
          </cell>
          <cell r="O23138">
            <v>45691</v>
          </cell>
        </row>
        <row r="23139">
          <cell r="N23139">
            <v>1003261267</v>
          </cell>
          <cell r="O23139">
            <v>45691</v>
          </cell>
        </row>
        <row r="23140">
          <cell r="N23140">
            <v>1003261036</v>
          </cell>
          <cell r="O23140">
            <v>45691</v>
          </cell>
        </row>
        <row r="23141">
          <cell r="N23141">
            <v>1003261058</v>
          </cell>
          <cell r="O23141">
            <v>45691</v>
          </cell>
        </row>
        <row r="23142">
          <cell r="N23142">
            <v>1003261401</v>
          </cell>
          <cell r="O23142">
            <v>45691</v>
          </cell>
        </row>
        <row r="23143">
          <cell r="N23143">
            <v>1003261234</v>
          </cell>
          <cell r="O23143">
            <v>45691</v>
          </cell>
        </row>
        <row r="23144">
          <cell r="N23144">
            <v>1003261263</v>
          </cell>
          <cell r="O23144">
            <v>45691</v>
          </cell>
        </row>
        <row r="23145">
          <cell r="N23145">
            <v>1003261046</v>
          </cell>
          <cell r="O23145">
            <v>45691</v>
          </cell>
        </row>
        <row r="23146">
          <cell r="N23146">
            <v>1003261286</v>
          </cell>
          <cell r="O23146">
            <v>45691</v>
          </cell>
        </row>
        <row r="23147">
          <cell r="N23147">
            <v>1003261157</v>
          </cell>
          <cell r="O23147">
            <v>45691</v>
          </cell>
        </row>
        <row r="23148">
          <cell r="N23148">
            <v>1003261111</v>
          </cell>
          <cell r="O23148">
            <v>45691</v>
          </cell>
        </row>
        <row r="23149">
          <cell r="N23149">
            <v>1003261037</v>
          </cell>
          <cell r="O23149">
            <v>45691</v>
          </cell>
        </row>
        <row r="23150">
          <cell r="N23150">
            <v>1003261093</v>
          </cell>
          <cell r="O23150">
            <v>45691</v>
          </cell>
        </row>
        <row r="23151">
          <cell r="N23151">
            <v>1003261328</v>
          </cell>
          <cell r="O23151">
            <v>45691</v>
          </cell>
        </row>
        <row r="23152">
          <cell r="N23152">
            <v>1003261076</v>
          </cell>
          <cell r="O23152">
            <v>45691</v>
          </cell>
        </row>
        <row r="23153">
          <cell r="N23153">
            <v>1003261134</v>
          </cell>
          <cell r="O23153">
            <v>45691</v>
          </cell>
        </row>
        <row r="23154">
          <cell r="N23154">
            <v>1003261226</v>
          </cell>
          <cell r="O23154">
            <v>45691</v>
          </cell>
        </row>
        <row r="23155">
          <cell r="N23155">
            <v>1003261196</v>
          </cell>
          <cell r="O23155">
            <v>45691</v>
          </cell>
        </row>
        <row r="23156">
          <cell r="N23156">
            <v>1003261030</v>
          </cell>
          <cell r="O23156">
            <v>45691</v>
          </cell>
        </row>
        <row r="23157">
          <cell r="N23157">
            <v>1003261343</v>
          </cell>
          <cell r="O23157">
            <v>45691</v>
          </cell>
        </row>
        <row r="23158">
          <cell r="N23158">
            <v>1003261199</v>
          </cell>
          <cell r="O23158">
            <v>45691</v>
          </cell>
        </row>
        <row r="23159">
          <cell r="N23159">
            <v>1003261377</v>
          </cell>
          <cell r="O23159">
            <v>45691</v>
          </cell>
        </row>
        <row r="23160">
          <cell r="N23160">
            <v>1003261229</v>
          </cell>
          <cell r="O23160">
            <v>45691</v>
          </cell>
        </row>
        <row r="23161">
          <cell r="N23161">
            <v>1003261228</v>
          </cell>
          <cell r="O23161">
            <v>45691</v>
          </cell>
        </row>
        <row r="23162">
          <cell r="N23162">
            <v>1003261075</v>
          </cell>
          <cell r="O23162">
            <v>45691</v>
          </cell>
        </row>
        <row r="23163">
          <cell r="N23163">
            <v>1003261310</v>
          </cell>
          <cell r="O23163">
            <v>45691</v>
          </cell>
        </row>
        <row r="23164">
          <cell r="N23164">
            <v>1003261333</v>
          </cell>
          <cell r="O23164">
            <v>45691</v>
          </cell>
        </row>
        <row r="23165">
          <cell r="N23165">
            <v>1003261129</v>
          </cell>
          <cell r="O23165">
            <v>45691</v>
          </cell>
        </row>
        <row r="23166">
          <cell r="N23166">
            <v>1003261303</v>
          </cell>
          <cell r="O23166">
            <v>45691</v>
          </cell>
        </row>
        <row r="23167">
          <cell r="N23167">
            <v>1003261334</v>
          </cell>
          <cell r="O23167">
            <v>45691</v>
          </cell>
        </row>
        <row r="23168">
          <cell r="N23168">
            <v>1003261276</v>
          </cell>
          <cell r="O23168">
            <v>45691</v>
          </cell>
        </row>
        <row r="23169">
          <cell r="N23169">
            <v>1003261402</v>
          </cell>
          <cell r="O23169">
            <v>45691</v>
          </cell>
        </row>
        <row r="23170">
          <cell r="N23170">
            <v>1003261308</v>
          </cell>
          <cell r="O23170">
            <v>45691</v>
          </cell>
        </row>
        <row r="23171">
          <cell r="N23171">
            <v>1003261358</v>
          </cell>
          <cell r="O23171">
            <v>45691</v>
          </cell>
        </row>
        <row r="23172">
          <cell r="N23172">
            <v>1003261201</v>
          </cell>
          <cell r="O23172">
            <v>45691</v>
          </cell>
        </row>
        <row r="23173">
          <cell r="N23173">
            <v>1003261224</v>
          </cell>
          <cell r="O23173">
            <v>45691</v>
          </cell>
        </row>
        <row r="23174">
          <cell r="N23174">
            <v>1003261190</v>
          </cell>
          <cell r="O23174">
            <v>45691</v>
          </cell>
        </row>
        <row r="23175">
          <cell r="N23175">
            <v>1003261337</v>
          </cell>
          <cell r="O23175">
            <v>45691</v>
          </cell>
        </row>
        <row r="23176">
          <cell r="N23176">
            <v>1003261032</v>
          </cell>
          <cell r="O23176">
            <v>45691</v>
          </cell>
        </row>
        <row r="23177">
          <cell r="N23177">
            <v>1003261232</v>
          </cell>
          <cell r="O23177">
            <v>45691</v>
          </cell>
        </row>
        <row r="23178">
          <cell r="N23178">
            <v>1003261103</v>
          </cell>
          <cell r="O23178">
            <v>45691</v>
          </cell>
        </row>
        <row r="23179">
          <cell r="N23179">
            <v>1003261375</v>
          </cell>
          <cell r="O23179">
            <v>45691</v>
          </cell>
        </row>
        <row r="23180">
          <cell r="N23180">
            <v>1003261320</v>
          </cell>
          <cell r="O23180">
            <v>45691</v>
          </cell>
        </row>
        <row r="23181">
          <cell r="N23181">
            <v>1003261369</v>
          </cell>
          <cell r="O23181">
            <v>45691</v>
          </cell>
        </row>
        <row r="23182">
          <cell r="N23182">
            <v>1003261312</v>
          </cell>
          <cell r="O23182">
            <v>45691</v>
          </cell>
        </row>
        <row r="23183">
          <cell r="N23183">
            <v>1003261106</v>
          </cell>
          <cell r="O23183">
            <v>45691</v>
          </cell>
        </row>
        <row r="23184">
          <cell r="N23184">
            <v>1003261067</v>
          </cell>
          <cell r="O23184">
            <v>45691</v>
          </cell>
        </row>
        <row r="23185">
          <cell r="N23185">
            <v>1003261383</v>
          </cell>
          <cell r="O23185">
            <v>45691</v>
          </cell>
        </row>
        <row r="23186">
          <cell r="N23186">
            <v>1003261151</v>
          </cell>
          <cell r="O23186">
            <v>45691</v>
          </cell>
        </row>
        <row r="23187">
          <cell r="N23187">
            <v>1003261102</v>
          </cell>
          <cell r="O23187">
            <v>45691</v>
          </cell>
        </row>
        <row r="23188">
          <cell r="N23188">
            <v>1003261357</v>
          </cell>
          <cell r="O23188">
            <v>45691</v>
          </cell>
        </row>
        <row r="23189">
          <cell r="N23189">
            <v>1003261144</v>
          </cell>
          <cell r="O23189">
            <v>45691</v>
          </cell>
        </row>
        <row r="23190">
          <cell r="N23190">
            <v>1003261219</v>
          </cell>
          <cell r="O23190">
            <v>45691</v>
          </cell>
        </row>
        <row r="23191">
          <cell r="N23191">
            <v>1003261123</v>
          </cell>
          <cell r="O23191">
            <v>45691</v>
          </cell>
        </row>
        <row r="23192">
          <cell r="N23192">
            <v>1003261403</v>
          </cell>
          <cell r="O23192">
            <v>45691</v>
          </cell>
        </row>
        <row r="23193">
          <cell r="N23193">
            <v>1003261028</v>
          </cell>
          <cell r="O23193">
            <v>45691</v>
          </cell>
        </row>
        <row r="23194">
          <cell r="N23194">
            <v>1003261145</v>
          </cell>
          <cell r="O23194">
            <v>45691</v>
          </cell>
        </row>
        <row r="23195">
          <cell r="N23195">
            <v>1003261213</v>
          </cell>
          <cell r="O23195">
            <v>45691</v>
          </cell>
        </row>
        <row r="23196">
          <cell r="N23196">
            <v>1003261082</v>
          </cell>
          <cell r="O23196">
            <v>45691</v>
          </cell>
        </row>
        <row r="23197">
          <cell r="N23197">
            <v>1003261321</v>
          </cell>
          <cell r="O23197">
            <v>45691</v>
          </cell>
        </row>
        <row r="23198">
          <cell r="N23198">
            <v>1003261314</v>
          </cell>
          <cell r="O23198">
            <v>45691</v>
          </cell>
        </row>
        <row r="23199">
          <cell r="N23199">
            <v>1003261117</v>
          </cell>
          <cell r="O23199">
            <v>45691</v>
          </cell>
        </row>
        <row r="23200">
          <cell r="N23200">
            <v>1003261315</v>
          </cell>
          <cell r="O23200">
            <v>45691</v>
          </cell>
        </row>
        <row r="23201">
          <cell r="N23201">
            <v>1003261175</v>
          </cell>
          <cell r="O23201">
            <v>45691</v>
          </cell>
        </row>
        <row r="23202">
          <cell r="N23202">
            <v>1003261090</v>
          </cell>
          <cell r="O23202">
            <v>45691</v>
          </cell>
        </row>
        <row r="23203">
          <cell r="N23203">
            <v>1003261142</v>
          </cell>
          <cell r="O23203">
            <v>45691</v>
          </cell>
        </row>
        <row r="23204">
          <cell r="N23204">
            <v>1003261048</v>
          </cell>
          <cell r="O23204">
            <v>45691</v>
          </cell>
        </row>
        <row r="23205">
          <cell r="N23205">
            <v>1003261279</v>
          </cell>
          <cell r="O23205">
            <v>45691</v>
          </cell>
        </row>
        <row r="23206">
          <cell r="N23206">
            <v>1003261095</v>
          </cell>
          <cell r="O23206">
            <v>45691</v>
          </cell>
        </row>
        <row r="23207">
          <cell r="N23207">
            <v>1003261096</v>
          </cell>
          <cell r="O23207">
            <v>45691</v>
          </cell>
        </row>
        <row r="23208">
          <cell r="N23208">
            <v>1003261122</v>
          </cell>
          <cell r="O23208">
            <v>45691</v>
          </cell>
        </row>
        <row r="23209">
          <cell r="N23209">
            <v>1003261060</v>
          </cell>
          <cell r="O23209">
            <v>45691</v>
          </cell>
        </row>
        <row r="23210">
          <cell r="N23210">
            <v>1003261118</v>
          </cell>
          <cell r="O23210">
            <v>45691</v>
          </cell>
        </row>
        <row r="23211">
          <cell r="N23211">
            <v>1003261207</v>
          </cell>
          <cell r="O23211">
            <v>45691</v>
          </cell>
        </row>
        <row r="23212">
          <cell r="N23212">
            <v>1003261261</v>
          </cell>
          <cell r="O23212">
            <v>45691</v>
          </cell>
        </row>
        <row r="23213">
          <cell r="N23213">
            <v>1003261211</v>
          </cell>
          <cell r="O23213">
            <v>45691</v>
          </cell>
        </row>
        <row r="23214">
          <cell r="N23214">
            <v>1003261101</v>
          </cell>
          <cell r="O23214">
            <v>45691</v>
          </cell>
        </row>
        <row r="23215">
          <cell r="N23215">
            <v>1003261197</v>
          </cell>
          <cell r="O23215">
            <v>45691</v>
          </cell>
        </row>
        <row r="23216">
          <cell r="N23216">
            <v>1003261350</v>
          </cell>
          <cell r="O23216">
            <v>45691</v>
          </cell>
        </row>
        <row r="23217">
          <cell r="N23217">
            <v>1003261168</v>
          </cell>
          <cell r="O23217">
            <v>45691</v>
          </cell>
        </row>
        <row r="23218">
          <cell r="N23218">
            <v>1003261184</v>
          </cell>
          <cell r="O23218">
            <v>45691</v>
          </cell>
        </row>
        <row r="23219">
          <cell r="N23219">
            <v>1003261053</v>
          </cell>
          <cell r="O23219">
            <v>45691</v>
          </cell>
        </row>
        <row r="23220">
          <cell r="N23220">
            <v>1003261344</v>
          </cell>
          <cell r="O23220">
            <v>45691</v>
          </cell>
        </row>
        <row r="23221">
          <cell r="N23221">
            <v>1003261330</v>
          </cell>
          <cell r="O23221">
            <v>45691</v>
          </cell>
        </row>
        <row r="23222">
          <cell r="N23222">
            <v>1003261062</v>
          </cell>
          <cell r="O23222">
            <v>45691</v>
          </cell>
        </row>
        <row r="23223">
          <cell r="N23223">
            <v>1003261336</v>
          </cell>
          <cell r="O23223">
            <v>45691</v>
          </cell>
        </row>
        <row r="23224">
          <cell r="N23224">
            <v>1003261089</v>
          </cell>
          <cell r="O23224">
            <v>45691</v>
          </cell>
        </row>
        <row r="23225">
          <cell r="N23225">
            <v>1003261194</v>
          </cell>
          <cell r="O23225">
            <v>45691</v>
          </cell>
        </row>
        <row r="23226">
          <cell r="N23226">
            <v>1003261039</v>
          </cell>
          <cell r="O23226">
            <v>45691</v>
          </cell>
        </row>
        <row r="23227">
          <cell r="N23227">
            <v>1003261353</v>
          </cell>
          <cell r="O23227">
            <v>45691</v>
          </cell>
        </row>
        <row r="23228">
          <cell r="N23228">
            <v>1003261057</v>
          </cell>
          <cell r="O23228">
            <v>45691</v>
          </cell>
        </row>
        <row r="23229">
          <cell r="N23229">
            <v>1003261078</v>
          </cell>
          <cell r="O23229">
            <v>45691</v>
          </cell>
        </row>
        <row r="23230">
          <cell r="N23230">
            <v>1003261138</v>
          </cell>
          <cell r="O23230">
            <v>45691</v>
          </cell>
        </row>
        <row r="23231">
          <cell r="N23231">
            <v>1003261121</v>
          </cell>
          <cell r="O23231">
            <v>45691</v>
          </cell>
        </row>
        <row r="23232">
          <cell r="N23232">
            <v>1003261215</v>
          </cell>
          <cell r="O23232">
            <v>45691</v>
          </cell>
        </row>
        <row r="23233">
          <cell r="N23233">
            <v>1003261335</v>
          </cell>
          <cell r="O23233">
            <v>45691</v>
          </cell>
        </row>
        <row r="23234">
          <cell r="N23234">
            <v>1003261206</v>
          </cell>
          <cell r="O23234">
            <v>45691</v>
          </cell>
        </row>
        <row r="23235">
          <cell r="N23235">
            <v>1003261246</v>
          </cell>
          <cell r="O23235">
            <v>45691</v>
          </cell>
        </row>
        <row r="23236">
          <cell r="N23236">
            <v>1003261176</v>
          </cell>
          <cell r="O23236">
            <v>45691</v>
          </cell>
        </row>
        <row r="23237">
          <cell r="N23237">
            <v>1003261277</v>
          </cell>
          <cell r="O23237">
            <v>45691</v>
          </cell>
        </row>
        <row r="23238">
          <cell r="N23238">
            <v>1003261059</v>
          </cell>
          <cell r="O23238">
            <v>45691</v>
          </cell>
        </row>
        <row r="23239">
          <cell r="N23239">
            <v>1003261325</v>
          </cell>
          <cell r="O23239">
            <v>45691</v>
          </cell>
        </row>
        <row r="23240">
          <cell r="N23240">
            <v>1003261338</v>
          </cell>
          <cell r="O23240">
            <v>45691</v>
          </cell>
        </row>
        <row r="23241">
          <cell r="N23241">
            <v>1003261243</v>
          </cell>
          <cell r="O23241">
            <v>45691</v>
          </cell>
        </row>
        <row r="23242">
          <cell r="N23242">
            <v>1003261354</v>
          </cell>
          <cell r="O23242">
            <v>45691</v>
          </cell>
        </row>
        <row r="23243">
          <cell r="N23243">
            <v>1003261214</v>
          </cell>
          <cell r="O23243">
            <v>45691</v>
          </cell>
        </row>
        <row r="23244">
          <cell r="N23244">
            <v>1003261301</v>
          </cell>
          <cell r="O23244">
            <v>45691</v>
          </cell>
        </row>
        <row r="23245">
          <cell r="N23245">
            <v>1003261225</v>
          </cell>
          <cell r="O23245">
            <v>45691</v>
          </cell>
        </row>
        <row r="23246">
          <cell r="N23246">
            <v>1003261208</v>
          </cell>
          <cell r="O23246">
            <v>45691</v>
          </cell>
        </row>
        <row r="23247">
          <cell r="N23247">
            <v>1003261381</v>
          </cell>
          <cell r="O23247">
            <v>45691</v>
          </cell>
        </row>
        <row r="23248">
          <cell r="N23248">
            <v>1003261367</v>
          </cell>
          <cell r="O23248">
            <v>45691</v>
          </cell>
        </row>
        <row r="23249">
          <cell r="N23249">
            <v>1003261285</v>
          </cell>
          <cell r="O23249">
            <v>45691</v>
          </cell>
        </row>
        <row r="23250">
          <cell r="N23250">
            <v>1003261050</v>
          </cell>
          <cell r="O23250">
            <v>45691</v>
          </cell>
        </row>
        <row r="23251">
          <cell r="N23251">
            <v>1003261231</v>
          </cell>
          <cell r="O23251">
            <v>45691</v>
          </cell>
        </row>
        <row r="23252">
          <cell r="N23252">
            <v>1003261271</v>
          </cell>
          <cell r="O23252">
            <v>45691</v>
          </cell>
        </row>
        <row r="23253">
          <cell r="N23253">
            <v>1003261275</v>
          </cell>
          <cell r="O23253">
            <v>45691</v>
          </cell>
        </row>
        <row r="23254">
          <cell r="N23254">
            <v>1003261260</v>
          </cell>
          <cell r="O23254">
            <v>45691</v>
          </cell>
        </row>
        <row r="23255">
          <cell r="N23255">
            <v>1003261097</v>
          </cell>
          <cell r="O23255">
            <v>45691</v>
          </cell>
        </row>
        <row r="23256">
          <cell r="N23256">
            <v>1003261031</v>
          </cell>
          <cell r="O23256">
            <v>45691</v>
          </cell>
        </row>
        <row r="23257">
          <cell r="N23257">
            <v>1003261346</v>
          </cell>
          <cell r="O23257">
            <v>45691</v>
          </cell>
        </row>
        <row r="23258">
          <cell r="N23258">
            <v>1003261064</v>
          </cell>
          <cell r="O23258">
            <v>45691</v>
          </cell>
        </row>
        <row r="23259">
          <cell r="N23259">
            <v>1003261099</v>
          </cell>
          <cell r="O23259">
            <v>45691</v>
          </cell>
        </row>
        <row r="23260">
          <cell r="N23260">
            <v>1003261254</v>
          </cell>
          <cell r="O23260">
            <v>45691</v>
          </cell>
        </row>
        <row r="23261">
          <cell r="N23261">
            <v>1003261244</v>
          </cell>
          <cell r="O23261">
            <v>45691</v>
          </cell>
        </row>
        <row r="23262">
          <cell r="N23262">
            <v>1003261140</v>
          </cell>
          <cell r="O23262">
            <v>45691</v>
          </cell>
        </row>
        <row r="23263">
          <cell r="N23263">
            <v>1003261192</v>
          </cell>
          <cell r="O23263">
            <v>45691</v>
          </cell>
        </row>
        <row r="23264">
          <cell r="N23264">
            <v>1003261352</v>
          </cell>
          <cell r="O23264">
            <v>45691</v>
          </cell>
        </row>
        <row r="23265">
          <cell r="N23265">
            <v>1003261309</v>
          </cell>
          <cell r="O23265">
            <v>45691</v>
          </cell>
        </row>
        <row r="23266">
          <cell r="N23266">
            <v>1003261091</v>
          </cell>
          <cell r="O23266">
            <v>45691</v>
          </cell>
        </row>
        <row r="23267">
          <cell r="N23267">
            <v>1003261221</v>
          </cell>
          <cell r="O23267">
            <v>45691</v>
          </cell>
        </row>
        <row r="23268">
          <cell r="N23268">
            <v>1003261379</v>
          </cell>
          <cell r="O23268">
            <v>45691</v>
          </cell>
        </row>
        <row r="23269">
          <cell r="N23269">
            <v>1003261282</v>
          </cell>
          <cell r="O23269">
            <v>45691</v>
          </cell>
        </row>
        <row r="23270">
          <cell r="N23270">
            <v>1003261287</v>
          </cell>
          <cell r="O23270">
            <v>45691</v>
          </cell>
        </row>
        <row r="23271">
          <cell r="N23271">
            <v>1003261404</v>
          </cell>
          <cell r="O23271">
            <v>45691</v>
          </cell>
        </row>
        <row r="23272">
          <cell r="N23272">
            <v>1003261210</v>
          </cell>
          <cell r="O23272">
            <v>45691</v>
          </cell>
        </row>
        <row r="23273">
          <cell r="N23273">
            <v>1003261387</v>
          </cell>
          <cell r="O23273">
            <v>45691</v>
          </cell>
        </row>
        <row r="23274">
          <cell r="N23274">
            <v>1003261200</v>
          </cell>
          <cell r="O23274">
            <v>45691</v>
          </cell>
        </row>
        <row r="23275">
          <cell r="N23275">
            <v>1003261195</v>
          </cell>
          <cell r="O23275">
            <v>45691</v>
          </cell>
        </row>
        <row r="23276">
          <cell r="N23276">
            <v>1003261233</v>
          </cell>
          <cell r="O23276">
            <v>45691</v>
          </cell>
        </row>
        <row r="23277">
          <cell r="N23277">
            <v>1003261270</v>
          </cell>
          <cell r="O23277">
            <v>45691</v>
          </cell>
        </row>
        <row r="23278">
          <cell r="N23278">
            <v>1003261110</v>
          </cell>
          <cell r="O23278">
            <v>45691</v>
          </cell>
        </row>
        <row r="23279">
          <cell r="N23279">
            <v>1003261292</v>
          </cell>
          <cell r="O23279">
            <v>45691</v>
          </cell>
        </row>
        <row r="23280">
          <cell r="N23280">
            <v>1003261294</v>
          </cell>
          <cell r="O23280">
            <v>45691</v>
          </cell>
        </row>
        <row r="23281">
          <cell r="N23281">
            <v>1003261317</v>
          </cell>
          <cell r="O23281">
            <v>45691</v>
          </cell>
        </row>
        <row r="23282">
          <cell r="N23282">
            <v>1003261239</v>
          </cell>
          <cell r="O23282">
            <v>45691</v>
          </cell>
        </row>
        <row r="23283">
          <cell r="N23283">
            <v>1003261253</v>
          </cell>
          <cell r="O23283">
            <v>45691</v>
          </cell>
        </row>
        <row r="23284">
          <cell r="N23284">
            <v>1003261252</v>
          </cell>
          <cell r="O23284">
            <v>45691</v>
          </cell>
        </row>
        <row r="23285">
          <cell r="N23285">
            <v>1003261086</v>
          </cell>
          <cell r="O23285">
            <v>45691</v>
          </cell>
        </row>
        <row r="23286">
          <cell r="N23286">
            <v>1003261131</v>
          </cell>
          <cell r="O23286">
            <v>45691</v>
          </cell>
        </row>
        <row r="23287">
          <cell r="N23287">
            <v>1003261391</v>
          </cell>
          <cell r="O23287">
            <v>45691</v>
          </cell>
        </row>
        <row r="23288">
          <cell r="N23288">
            <v>1003261185</v>
          </cell>
          <cell r="O23288">
            <v>45691</v>
          </cell>
        </row>
        <row r="23289">
          <cell r="N23289">
            <v>1003261217</v>
          </cell>
          <cell r="O23289">
            <v>45691</v>
          </cell>
        </row>
        <row r="23290">
          <cell r="N23290">
            <v>1003261029</v>
          </cell>
          <cell r="O23290">
            <v>45691</v>
          </cell>
        </row>
        <row r="23291">
          <cell r="N23291">
            <v>1003261220</v>
          </cell>
          <cell r="O23291">
            <v>45691</v>
          </cell>
        </row>
        <row r="23292">
          <cell r="N23292">
            <v>1003261189</v>
          </cell>
          <cell r="O23292">
            <v>45691</v>
          </cell>
        </row>
        <row r="23293">
          <cell r="N23293">
            <v>1003261139</v>
          </cell>
          <cell r="O23293">
            <v>45691</v>
          </cell>
        </row>
        <row r="23294">
          <cell r="N23294">
            <v>1003261242</v>
          </cell>
          <cell r="O23294">
            <v>45691</v>
          </cell>
        </row>
        <row r="23295">
          <cell r="N23295">
            <v>1003261376</v>
          </cell>
          <cell r="O23295">
            <v>45691</v>
          </cell>
        </row>
        <row r="23296">
          <cell r="N23296">
            <v>1003261311</v>
          </cell>
          <cell r="O23296">
            <v>45691</v>
          </cell>
        </row>
        <row r="23297">
          <cell r="N23297">
            <v>1003261262</v>
          </cell>
          <cell r="O23297">
            <v>45691</v>
          </cell>
        </row>
        <row r="23298">
          <cell r="N23298">
            <v>1003261278</v>
          </cell>
          <cell r="O23298">
            <v>45691</v>
          </cell>
        </row>
        <row r="23299">
          <cell r="N23299">
            <v>1003261251</v>
          </cell>
          <cell r="O23299">
            <v>45691</v>
          </cell>
        </row>
        <row r="23300">
          <cell r="N23300">
            <v>1003261264</v>
          </cell>
          <cell r="O23300">
            <v>45691</v>
          </cell>
        </row>
        <row r="23301">
          <cell r="N23301">
            <v>1003261237</v>
          </cell>
          <cell r="O23301">
            <v>45691</v>
          </cell>
        </row>
        <row r="23302">
          <cell r="N23302">
            <v>1003261247</v>
          </cell>
          <cell r="O23302">
            <v>45691</v>
          </cell>
        </row>
        <row r="23303">
          <cell r="N23303">
            <v>1003261245</v>
          </cell>
          <cell r="O23303">
            <v>45691</v>
          </cell>
        </row>
        <row r="23304">
          <cell r="N23304">
            <v>1003261332</v>
          </cell>
          <cell r="O23304">
            <v>45691</v>
          </cell>
        </row>
        <row r="23305">
          <cell r="N23305">
            <v>1003261198</v>
          </cell>
          <cell r="O23305">
            <v>45691</v>
          </cell>
        </row>
        <row r="23306">
          <cell r="N23306">
            <v>1003261098</v>
          </cell>
          <cell r="O23306">
            <v>45691</v>
          </cell>
        </row>
        <row r="23307">
          <cell r="N23307">
            <v>1003261120</v>
          </cell>
          <cell r="O23307">
            <v>45691</v>
          </cell>
        </row>
        <row r="23308">
          <cell r="N23308">
            <v>1003261188</v>
          </cell>
          <cell r="O23308">
            <v>45691</v>
          </cell>
        </row>
        <row r="23309">
          <cell r="N23309">
            <v>1003261331</v>
          </cell>
          <cell r="O23309">
            <v>45691</v>
          </cell>
        </row>
        <row r="23310">
          <cell r="N23310">
            <v>1003261295</v>
          </cell>
          <cell r="O23310">
            <v>45691</v>
          </cell>
        </row>
        <row r="23311">
          <cell r="N23311">
            <v>1003261378</v>
          </cell>
          <cell r="O23311">
            <v>45691</v>
          </cell>
        </row>
        <row r="23312">
          <cell r="N23312">
            <v>1003261027</v>
          </cell>
          <cell r="O23312">
            <v>45691</v>
          </cell>
        </row>
        <row r="23313">
          <cell r="N23313">
            <v>1003261268</v>
          </cell>
          <cell r="O23313">
            <v>45691</v>
          </cell>
        </row>
        <row r="23314">
          <cell r="N23314">
            <v>1003261026</v>
          </cell>
          <cell r="O23314">
            <v>45691</v>
          </cell>
        </row>
        <row r="23315">
          <cell r="N23315">
            <v>1003261373</v>
          </cell>
          <cell r="O23315">
            <v>45691</v>
          </cell>
        </row>
        <row r="23316">
          <cell r="N23316">
            <v>1003261203</v>
          </cell>
          <cell r="O23316">
            <v>45691</v>
          </cell>
        </row>
        <row r="23317">
          <cell r="N23317">
            <v>1003261351</v>
          </cell>
          <cell r="O23317">
            <v>45691</v>
          </cell>
        </row>
        <row r="23318">
          <cell r="N23318">
            <v>1003261080</v>
          </cell>
          <cell r="O23318">
            <v>45691</v>
          </cell>
        </row>
        <row r="23319">
          <cell r="N23319">
            <v>1003261360</v>
          </cell>
          <cell r="O23319">
            <v>45691</v>
          </cell>
        </row>
        <row r="23320">
          <cell r="N23320">
            <v>1003261307</v>
          </cell>
          <cell r="O23320">
            <v>45691</v>
          </cell>
        </row>
        <row r="23321">
          <cell r="N23321">
            <v>1003261178</v>
          </cell>
          <cell r="O23321">
            <v>45691</v>
          </cell>
        </row>
        <row r="23322">
          <cell r="N23322">
            <v>1003261382</v>
          </cell>
          <cell r="O23322">
            <v>45691</v>
          </cell>
        </row>
        <row r="23323">
          <cell r="N23323">
            <v>1003261042</v>
          </cell>
          <cell r="O23323">
            <v>45691</v>
          </cell>
        </row>
        <row r="23324">
          <cell r="N23324">
            <v>1003261041</v>
          </cell>
          <cell r="O23324">
            <v>45691</v>
          </cell>
        </row>
        <row r="23325">
          <cell r="N23325">
            <v>1003261250</v>
          </cell>
          <cell r="O23325">
            <v>45691</v>
          </cell>
        </row>
        <row r="23326">
          <cell r="N23326">
            <v>1003261389</v>
          </cell>
          <cell r="O23326">
            <v>45691</v>
          </cell>
        </row>
        <row r="23327">
          <cell r="N23327">
            <v>1003261298</v>
          </cell>
          <cell r="O23327">
            <v>45691</v>
          </cell>
        </row>
        <row r="23328">
          <cell r="N23328">
            <v>1003261305</v>
          </cell>
          <cell r="O23328">
            <v>45691</v>
          </cell>
        </row>
        <row r="23329">
          <cell r="N23329">
            <v>1003261116</v>
          </cell>
          <cell r="O23329">
            <v>45691</v>
          </cell>
        </row>
        <row r="23330">
          <cell r="N23330">
            <v>1003261266</v>
          </cell>
          <cell r="O23330">
            <v>45691</v>
          </cell>
        </row>
        <row r="23331">
          <cell r="N23331">
            <v>1003261141</v>
          </cell>
          <cell r="O23331">
            <v>45691</v>
          </cell>
        </row>
        <row r="23332">
          <cell r="N23332">
            <v>1003261132</v>
          </cell>
          <cell r="O23332">
            <v>45691</v>
          </cell>
        </row>
        <row r="23333">
          <cell r="N23333">
            <v>1003261216</v>
          </cell>
          <cell r="O23333">
            <v>45691</v>
          </cell>
        </row>
        <row r="23334">
          <cell r="N23334">
            <v>1003261148</v>
          </cell>
          <cell r="O23334">
            <v>45691</v>
          </cell>
        </row>
        <row r="23335">
          <cell r="N23335">
            <v>1003261299</v>
          </cell>
          <cell r="O23335">
            <v>45691</v>
          </cell>
        </row>
        <row r="23336">
          <cell r="N23336">
            <v>1003261180</v>
          </cell>
          <cell r="O23336">
            <v>45691</v>
          </cell>
        </row>
        <row r="23337">
          <cell r="N23337">
            <v>1003261324</v>
          </cell>
          <cell r="O23337">
            <v>45691</v>
          </cell>
        </row>
        <row r="23338">
          <cell r="N23338">
            <v>1003261384</v>
          </cell>
          <cell r="O23338">
            <v>45691</v>
          </cell>
        </row>
        <row r="23339">
          <cell r="N23339">
            <v>1003261061</v>
          </cell>
          <cell r="O23339">
            <v>45691</v>
          </cell>
        </row>
        <row r="23340">
          <cell r="N23340">
            <v>1003261191</v>
          </cell>
          <cell r="O23340">
            <v>45691</v>
          </cell>
        </row>
        <row r="23341">
          <cell r="N23341">
            <v>1003261326</v>
          </cell>
          <cell r="O23341">
            <v>45691</v>
          </cell>
        </row>
        <row r="23342">
          <cell r="N23342">
            <v>1003261143</v>
          </cell>
          <cell r="O23342">
            <v>45691</v>
          </cell>
        </row>
        <row r="23343">
          <cell r="N23343">
            <v>1003261269</v>
          </cell>
          <cell r="O23343">
            <v>45691</v>
          </cell>
        </row>
        <row r="23344">
          <cell r="N23344">
            <v>1003261370</v>
          </cell>
          <cell r="O23344">
            <v>45691</v>
          </cell>
        </row>
        <row r="23345">
          <cell r="N23345">
            <v>1003261405</v>
          </cell>
          <cell r="O23345">
            <v>45691</v>
          </cell>
        </row>
        <row r="23346">
          <cell r="N23346">
            <v>1003261115</v>
          </cell>
          <cell r="O23346">
            <v>45691</v>
          </cell>
        </row>
        <row r="23347">
          <cell r="N23347">
            <v>1003261371</v>
          </cell>
          <cell r="O23347">
            <v>45691</v>
          </cell>
        </row>
        <row r="23348">
          <cell r="N23348">
            <v>1003261380</v>
          </cell>
          <cell r="O23348">
            <v>45691</v>
          </cell>
        </row>
        <row r="23349">
          <cell r="N23349">
            <v>1003261193</v>
          </cell>
          <cell r="O23349">
            <v>45691</v>
          </cell>
        </row>
        <row r="23350">
          <cell r="N23350">
            <v>1003261318</v>
          </cell>
          <cell r="O23350">
            <v>45691</v>
          </cell>
        </row>
        <row r="23351">
          <cell r="N23351">
            <v>1003261406</v>
          </cell>
          <cell r="O23351">
            <v>45691</v>
          </cell>
        </row>
        <row r="23352">
          <cell r="N23352">
            <v>1003261348</v>
          </cell>
          <cell r="O23352">
            <v>45691</v>
          </cell>
        </row>
        <row r="23353">
          <cell r="N23353">
            <v>1003261079</v>
          </cell>
          <cell r="O23353">
            <v>45691</v>
          </cell>
        </row>
        <row r="23354">
          <cell r="N23354">
            <v>1003261407</v>
          </cell>
          <cell r="O23354">
            <v>45691</v>
          </cell>
        </row>
        <row r="23355">
          <cell r="N23355">
            <v>1003261629</v>
          </cell>
          <cell r="O23355">
            <v>45328</v>
          </cell>
        </row>
        <row r="23356">
          <cell r="N23356">
            <v>1003261630</v>
          </cell>
          <cell r="O23356">
            <v>45328</v>
          </cell>
        </row>
        <row r="23357">
          <cell r="N23357">
            <v>1003261631</v>
          </cell>
          <cell r="O23357">
            <v>45328</v>
          </cell>
        </row>
        <row r="23358">
          <cell r="N23358">
            <v>1003261714</v>
          </cell>
          <cell r="O23358">
            <v>45692</v>
          </cell>
        </row>
        <row r="23359">
          <cell r="N23359">
            <v>1003261713</v>
          </cell>
          <cell r="O23359">
            <v>45692</v>
          </cell>
        </row>
        <row r="23360">
          <cell r="N23360">
            <v>1003261689</v>
          </cell>
          <cell r="O23360">
            <v>45692</v>
          </cell>
        </row>
        <row r="23361">
          <cell r="N23361">
            <v>1003261664</v>
          </cell>
          <cell r="O23361">
            <v>45692</v>
          </cell>
        </row>
        <row r="23362">
          <cell r="N23362">
            <v>1003261672</v>
          </cell>
          <cell r="O23362">
            <v>45692</v>
          </cell>
        </row>
        <row r="23363">
          <cell r="N23363">
            <v>1003261655</v>
          </cell>
          <cell r="O23363">
            <v>45692</v>
          </cell>
        </row>
        <row r="23364">
          <cell r="N23364">
            <v>1003261709</v>
          </cell>
          <cell r="O23364">
            <v>45692</v>
          </cell>
        </row>
        <row r="23365">
          <cell r="N23365">
            <v>1003261712</v>
          </cell>
          <cell r="O23365">
            <v>45692</v>
          </cell>
        </row>
        <row r="23366">
          <cell r="N23366">
            <v>1003261708</v>
          </cell>
          <cell r="O23366">
            <v>45692</v>
          </cell>
        </row>
        <row r="23367">
          <cell r="N23367">
            <v>1003261656</v>
          </cell>
          <cell r="O23367">
            <v>45692</v>
          </cell>
        </row>
        <row r="23368">
          <cell r="N23368">
            <v>1003261720</v>
          </cell>
          <cell r="O23368">
            <v>45692</v>
          </cell>
        </row>
        <row r="23369">
          <cell r="N23369">
            <v>1003261715</v>
          </cell>
          <cell r="O23369">
            <v>45692</v>
          </cell>
        </row>
        <row r="23370">
          <cell r="N23370">
            <v>1003261725</v>
          </cell>
          <cell r="O23370">
            <v>45692</v>
          </cell>
        </row>
        <row r="23371">
          <cell r="N23371">
            <v>1003261707</v>
          </cell>
          <cell r="O23371">
            <v>45692</v>
          </cell>
        </row>
        <row r="23372">
          <cell r="N23372">
            <v>1003261666</v>
          </cell>
          <cell r="O23372">
            <v>45692</v>
          </cell>
        </row>
        <row r="23373">
          <cell r="N23373">
            <v>1003261676</v>
          </cell>
          <cell r="O23373">
            <v>45692</v>
          </cell>
        </row>
        <row r="23374">
          <cell r="N23374">
            <v>1003261667</v>
          </cell>
          <cell r="O23374">
            <v>45692</v>
          </cell>
        </row>
        <row r="23375">
          <cell r="N23375">
            <v>1003261721</v>
          </cell>
          <cell r="O23375">
            <v>45692</v>
          </cell>
        </row>
        <row r="23376">
          <cell r="N23376">
            <v>1003261703</v>
          </cell>
          <cell r="O23376">
            <v>45692</v>
          </cell>
        </row>
        <row r="23377">
          <cell r="N23377">
            <v>1003261663</v>
          </cell>
          <cell r="O23377">
            <v>45692</v>
          </cell>
        </row>
        <row r="23378">
          <cell r="N23378">
            <v>1003261684</v>
          </cell>
          <cell r="O23378">
            <v>45692</v>
          </cell>
        </row>
        <row r="23379">
          <cell r="N23379">
            <v>1003261677</v>
          </cell>
          <cell r="O23379">
            <v>45692</v>
          </cell>
        </row>
        <row r="23380">
          <cell r="N23380">
            <v>1003261660</v>
          </cell>
          <cell r="O23380">
            <v>45692</v>
          </cell>
        </row>
        <row r="23381">
          <cell r="N23381">
            <v>1003261679</v>
          </cell>
          <cell r="O23381">
            <v>45692</v>
          </cell>
        </row>
        <row r="23382">
          <cell r="N23382">
            <v>1003261702</v>
          </cell>
          <cell r="O23382">
            <v>45692</v>
          </cell>
        </row>
        <row r="23383">
          <cell r="N23383">
            <v>1003261722</v>
          </cell>
          <cell r="O23383">
            <v>45692</v>
          </cell>
        </row>
        <row r="23384">
          <cell r="N23384">
            <v>1003261704</v>
          </cell>
          <cell r="O23384">
            <v>45692</v>
          </cell>
        </row>
        <row r="23385">
          <cell r="N23385">
            <v>1003261675</v>
          </cell>
          <cell r="O23385">
            <v>45692</v>
          </cell>
        </row>
        <row r="23386">
          <cell r="N23386">
            <v>1003261716</v>
          </cell>
          <cell r="O23386">
            <v>45692</v>
          </cell>
        </row>
        <row r="23387">
          <cell r="N23387">
            <v>1003261694</v>
          </cell>
          <cell r="O23387">
            <v>45692</v>
          </cell>
        </row>
        <row r="23388">
          <cell r="N23388">
            <v>1003261693</v>
          </cell>
          <cell r="O23388">
            <v>45692</v>
          </cell>
        </row>
        <row r="23389">
          <cell r="N23389">
            <v>1003261719</v>
          </cell>
          <cell r="O23389">
            <v>45692</v>
          </cell>
        </row>
        <row r="23390">
          <cell r="N23390">
            <v>1003261682</v>
          </cell>
          <cell r="O23390">
            <v>45692</v>
          </cell>
        </row>
        <row r="23391">
          <cell r="N23391">
            <v>1003261699</v>
          </cell>
          <cell r="O23391">
            <v>45692</v>
          </cell>
        </row>
        <row r="23392">
          <cell r="N23392">
            <v>1003261698</v>
          </cell>
          <cell r="O23392">
            <v>45692</v>
          </cell>
        </row>
        <row r="23393">
          <cell r="N23393">
            <v>1003261718</v>
          </cell>
          <cell r="O23393">
            <v>45692</v>
          </cell>
        </row>
        <row r="23394">
          <cell r="N23394">
            <v>1003261683</v>
          </cell>
          <cell r="O23394">
            <v>45692</v>
          </cell>
        </row>
        <row r="23395">
          <cell r="N23395">
            <v>1003261686</v>
          </cell>
          <cell r="O23395">
            <v>45692</v>
          </cell>
        </row>
        <row r="23396">
          <cell r="N23396">
            <v>1003261688</v>
          </cell>
          <cell r="O23396">
            <v>45692</v>
          </cell>
        </row>
        <row r="23397">
          <cell r="N23397">
            <v>1003261711</v>
          </cell>
          <cell r="O23397">
            <v>45692</v>
          </cell>
        </row>
        <row r="23398">
          <cell r="N23398">
            <v>1003261654</v>
          </cell>
          <cell r="O23398">
            <v>45692</v>
          </cell>
        </row>
        <row r="23399">
          <cell r="N23399">
            <v>1003261700</v>
          </cell>
          <cell r="O23399">
            <v>45692</v>
          </cell>
        </row>
        <row r="23400">
          <cell r="N23400">
            <v>1003261668</v>
          </cell>
          <cell r="O23400">
            <v>45692</v>
          </cell>
        </row>
        <row r="23401">
          <cell r="N23401">
            <v>1003261661</v>
          </cell>
          <cell r="O23401">
            <v>45692</v>
          </cell>
        </row>
        <row r="23402">
          <cell r="N23402">
            <v>1003261665</v>
          </cell>
          <cell r="O23402">
            <v>45692</v>
          </cell>
        </row>
        <row r="23403">
          <cell r="N23403">
            <v>1003261723</v>
          </cell>
          <cell r="O23403">
            <v>45692</v>
          </cell>
        </row>
        <row r="23404">
          <cell r="N23404">
            <v>1003261724</v>
          </cell>
          <cell r="O23404">
            <v>45692</v>
          </cell>
        </row>
        <row r="23405">
          <cell r="N23405">
            <v>1003261674</v>
          </cell>
          <cell r="O23405">
            <v>45692</v>
          </cell>
        </row>
        <row r="23406">
          <cell r="N23406">
            <v>1003261680</v>
          </cell>
          <cell r="O23406">
            <v>45692</v>
          </cell>
        </row>
        <row r="23407">
          <cell r="N23407">
            <v>1003261717</v>
          </cell>
          <cell r="O23407">
            <v>45692</v>
          </cell>
        </row>
        <row r="23408">
          <cell r="N23408">
            <v>1003261697</v>
          </cell>
          <cell r="O23408">
            <v>45692</v>
          </cell>
        </row>
        <row r="23409">
          <cell r="N23409">
            <v>1003261681</v>
          </cell>
          <cell r="O23409">
            <v>45692</v>
          </cell>
        </row>
        <row r="23410">
          <cell r="N23410">
            <v>1003261685</v>
          </cell>
          <cell r="O23410">
            <v>45692</v>
          </cell>
        </row>
        <row r="23411">
          <cell r="N23411">
            <v>1003261690</v>
          </cell>
          <cell r="O23411">
            <v>45692</v>
          </cell>
        </row>
        <row r="23412">
          <cell r="N23412">
            <v>1003261687</v>
          </cell>
          <cell r="O23412">
            <v>45692</v>
          </cell>
        </row>
        <row r="23413">
          <cell r="N23413">
            <v>1003261673</v>
          </cell>
          <cell r="O23413">
            <v>45692</v>
          </cell>
        </row>
        <row r="23414">
          <cell r="N23414">
            <v>1003261701</v>
          </cell>
          <cell r="O23414">
            <v>45692</v>
          </cell>
        </row>
        <row r="23415">
          <cell r="N23415">
            <v>1003261669</v>
          </cell>
          <cell r="O23415">
            <v>45692</v>
          </cell>
        </row>
        <row r="23416">
          <cell r="N23416">
            <v>1003261710</v>
          </cell>
          <cell r="O23416">
            <v>45692</v>
          </cell>
        </row>
        <row r="23417">
          <cell r="N23417">
            <v>1003261678</v>
          </cell>
          <cell r="O23417">
            <v>45692</v>
          </cell>
        </row>
        <row r="23418">
          <cell r="N23418">
            <v>1003261658</v>
          </cell>
          <cell r="O23418">
            <v>45692</v>
          </cell>
        </row>
        <row r="23419">
          <cell r="N23419">
            <v>1003261657</v>
          </cell>
          <cell r="O23419">
            <v>45692</v>
          </cell>
        </row>
        <row r="23420">
          <cell r="N23420">
            <v>1003261705</v>
          </cell>
          <cell r="O23420">
            <v>45692</v>
          </cell>
        </row>
        <row r="23421">
          <cell r="N23421">
            <v>1003261659</v>
          </cell>
          <cell r="O23421">
            <v>45692</v>
          </cell>
        </row>
        <row r="23422">
          <cell r="N23422">
            <v>1003261653</v>
          </cell>
          <cell r="O23422">
            <v>45692</v>
          </cell>
        </row>
        <row r="23423">
          <cell r="N23423">
            <v>1003261662</v>
          </cell>
          <cell r="O23423">
            <v>45692</v>
          </cell>
        </row>
        <row r="23424">
          <cell r="N23424">
            <v>1003261671</v>
          </cell>
          <cell r="O23424">
            <v>45692</v>
          </cell>
        </row>
        <row r="23425">
          <cell r="N23425">
            <v>1003261695</v>
          </cell>
          <cell r="O23425">
            <v>45692</v>
          </cell>
        </row>
        <row r="23426">
          <cell r="N23426">
            <v>1003261691</v>
          </cell>
          <cell r="O23426">
            <v>45692</v>
          </cell>
        </row>
        <row r="23427">
          <cell r="N23427">
            <v>1003261670</v>
          </cell>
          <cell r="O23427">
            <v>45692</v>
          </cell>
        </row>
        <row r="23428">
          <cell r="N23428">
            <v>1003261706</v>
          </cell>
          <cell r="O23428">
            <v>45692</v>
          </cell>
        </row>
        <row r="23429">
          <cell r="N23429">
            <v>1003261692</v>
          </cell>
          <cell r="O23429">
            <v>45692</v>
          </cell>
        </row>
        <row r="23430">
          <cell r="N23430">
            <v>1003261696</v>
          </cell>
          <cell r="O23430">
            <v>45692</v>
          </cell>
        </row>
        <row r="23431">
          <cell r="N23431">
            <v>1003261799</v>
          </cell>
          <cell r="O23431">
            <v>45692</v>
          </cell>
        </row>
        <row r="23432">
          <cell r="N23432">
            <v>1003261797</v>
          </cell>
          <cell r="O23432">
            <v>45692</v>
          </cell>
        </row>
        <row r="23433">
          <cell r="N23433">
            <v>1003261800</v>
          </cell>
          <cell r="O23433">
            <v>45692</v>
          </cell>
        </row>
        <row r="23434">
          <cell r="N23434">
            <v>1003261801</v>
          </cell>
          <cell r="O23434">
            <v>45692</v>
          </cell>
        </row>
        <row r="23435">
          <cell r="N23435">
            <v>1003261795</v>
          </cell>
          <cell r="O23435">
            <v>45692</v>
          </cell>
        </row>
        <row r="23436">
          <cell r="N23436">
            <v>1003261798</v>
          </cell>
          <cell r="O23436">
            <v>45692</v>
          </cell>
        </row>
        <row r="23437">
          <cell r="N23437">
            <v>1003261796</v>
          </cell>
          <cell r="O23437">
            <v>45692</v>
          </cell>
        </row>
        <row r="23438">
          <cell r="N23438">
            <v>1003261836</v>
          </cell>
          <cell r="O23438">
            <v>45692</v>
          </cell>
        </row>
        <row r="23439">
          <cell r="N23439">
            <v>1003261833</v>
          </cell>
          <cell r="O23439">
            <v>45692</v>
          </cell>
        </row>
        <row r="23440">
          <cell r="N23440">
            <v>1003261830</v>
          </cell>
          <cell r="O23440">
            <v>45692</v>
          </cell>
        </row>
        <row r="23441">
          <cell r="N23441">
            <v>1003261828</v>
          </cell>
          <cell r="O23441">
            <v>45692</v>
          </cell>
        </row>
        <row r="23442">
          <cell r="N23442">
            <v>1003261832</v>
          </cell>
          <cell r="O23442">
            <v>45692</v>
          </cell>
        </row>
        <row r="23443">
          <cell r="N23443">
            <v>1003261838</v>
          </cell>
          <cell r="O23443">
            <v>45692</v>
          </cell>
        </row>
        <row r="23444">
          <cell r="N23444">
            <v>1003261834</v>
          </cell>
          <cell r="O23444">
            <v>45692</v>
          </cell>
        </row>
        <row r="23445">
          <cell r="N23445">
            <v>1003261829</v>
          </cell>
          <cell r="O23445">
            <v>45692</v>
          </cell>
        </row>
        <row r="23446">
          <cell r="N23446">
            <v>1003261831</v>
          </cell>
          <cell r="O23446">
            <v>45692</v>
          </cell>
        </row>
        <row r="23447">
          <cell r="N23447">
            <v>1003261837</v>
          </cell>
          <cell r="O23447">
            <v>45692</v>
          </cell>
        </row>
        <row r="23448">
          <cell r="N23448">
            <v>1003261835</v>
          </cell>
          <cell r="O23448">
            <v>45692</v>
          </cell>
        </row>
        <row r="23449">
          <cell r="N23449">
            <v>1003261976</v>
          </cell>
          <cell r="O23449">
            <v>45692</v>
          </cell>
        </row>
        <row r="23450">
          <cell r="N23450">
            <v>1003262030</v>
          </cell>
          <cell r="O23450">
            <v>45692</v>
          </cell>
        </row>
        <row r="23451">
          <cell r="N23451">
            <v>1003262019</v>
          </cell>
          <cell r="O23451">
            <v>45692</v>
          </cell>
        </row>
        <row r="23452">
          <cell r="N23452">
            <v>1003261961</v>
          </cell>
          <cell r="O23452">
            <v>45692</v>
          </cell>
        </row>
        <row r="23453">
          <cell r="N23453">
            <v>1003261993</v>
          </cell>
          <cell r="O23453">
            <v>45692</v>
          </cell>
        </row>
        <row r="23454">
          <cell r="N23454">
            <v>1003261982</v>
          </cell>
          <cell r="O23454">
            <v>45692</v>
          </cell>
        </row>
        <row r="23455">
          <cell r="N23455">
            <v>1003261992</v>
          </cell>
          <cell r="O23455">
            <v>45692</v>
          </cell>
        </row>
        <row r="23456">
          <cell r="N23456">
            <v>1003261985</v>
          </cell>
          <cell r="O23456">
            <v>45692</v>
          </cell>
        </row>
        <row r="23457">
          <cell r="N23457">
            <v>1003262014</v>
          </cell>
          <cell r="O23457">
            <v>45692</v>
          </cell>
        </row>
        <row r="23458">
          <cell r="N23458">
            <v>1003262006</v>
          </cell>
          <cell r="O23458">
            <v>45692</v>
          </cell>
        </row>
        <row r="23459">
          <cell r="N23459">
            <v>1003261957</v>
          </cell>
          <cell r="O23459">
            <v>45692</v>
          </cell>
        </row>
        <row r="23460">
          <cell r="N23460">
            <v>1003261960</v>
          </cell>
          <cell r="O23460">
            <v>45692</v>
          </cell>
        </row>
        <row r="23461">
          <cell r="N23461">
            <v>1003261970</v>
          </cell>
          <cell r="O23461">
            <v>45692</v>
          </cell>
        </row>
        <row r="23462">
          <cell r="N23462">
            <v>1003262053</v>
          </cell>
          <cell r="O23462">
            <v>45692</v>
          </cell>
        </row>
        <row r="23463">
          <cell r="N23463">
            <v>1003261999</v>
          </cell>
          <cell r="O23463">
            <v>45692</v>
          </cell>
        </row>
        <row r="23464">
          <cell r="N23464">
            <v>1003262059</v>
          </cell>
          <cell r="O23464">
            <v>45692</v>
          </cell>
        </row>
        <row r="23465">
          <cell r="N23465">
            <v>1003262036</v>
          </cell>
          <cell r="O23465">
            <v>45692</v>
          </cell>
        </row>
        <row r="23466">
          <cell r="N23466">
            <v>1003261971</v>
          </cell>
          <cell r="O23466">
            <v>45692</v>
          </cell>
        </row>
        <row r="23467">
          <cell r="N23467">
            <v>1003262011</v>
          </cell>
          <cell r="O23467">
            <v>45692</v>
          </cell>
        </row>
        <row r="23468">
          <cell r="N23468">
            <v>1003261990</v>
          </cell>
          <cell r="O23468">
            <v>45692</v>
          </cell>
        </row>
        <row r="23469">
          <cell r="N23469">
            <v>1003261966</v>
          </cell>
          <cell r="O23469">
            <v>45692</v>
          </cell>
        </row>
        <row r="23470">
          <cell r="N23470">
            <v>1003262035</v>
          </cell>
          <cell r="O23470">
            <v>45692</v>
          </cell>
        </row>
        <row r="23471">
          <cell r="N23471">
            <v>1003262002</v>
          </cell>
          <cell r="O23471">
            <v>45692</v>
          </cell>
        </row>
        <row r="23472">
          <cell r="N23472">
            <v>1003261991</v>
          </cell>
          <cell r="O23472">
            <v>45692</v>
          </cell>
        </row>
        <row r="23473">
          <cell r="N23473">
            <v>1003261968</v>
          </cell>
          <cell r="O23473">
            <v>45692</v>
          </cell>
        </row>
        <row r="23474">
          <cell r="N23474">
            <v>1003262027</v>
          </cell>
          <cell r="O23474">
            <v>45692</v>
          </cell>
        </row>
        <row r="23475">
          <cell r="N23475">
            <v>1003261967</v>
          </cell>
          <cell r="O23475">
            <v>45692</v>
          </cell>
        </row>
        <row r="23476">
          <cell r="N23476">
            <v>1003261983</v>
          </cell>
          <cell r="O23476">
            <v>45692</v>
          </cell>
        </row>
        <row r="23477">
          <cell r="N23477">
            <v>1003262045</v>
          </cell>
          <cell r="O23477">
            <v>45692</v>
          </cell>
        </row>
        <row r="23478">
          <cell r="N23478">
            <v>1003262047</v>
          </cell>
          <cell r="O23478">
            <v>45692</v>
          </cell>
        </row>
        <row r="23479">
          <cell r="N23479">
            <v>1003262021</v>
          </cell>
          <cell r="O23479">
            <v>45692</v>
          </cell>
        </row>
        <row r="23480">
          <cell r="N23480">
            <v>1003262025</v>
          </cell>
          <cell r="O23480">
            <v>45692</v>
          </cell>
        </row>
        <row r="23481">
          <cell r="N23481">
            <v>1003261962</v>
          </cell>
          <cell r="O23481">
            <v>45692</v>
          </cell>
        </row>
        <row r="23482">
          <cell r="N23482">
            <v>1003261979</v>
          </cell>
          <cell r="O23482">
            <v>45692</v>
          </cell>
        </row>
        <row r="23483">
          <cell r="N23483">
            <v>1003262040</v>
          </cell>
          <cell r="O23483">
            <v>45692</v>
          </cell>
        </row>
        <row r="23484">
          <cell r="N23484">
            <v>1003261974</v>
          </cell>
          <cell r="O23484">
            <v>45692</v>
          </cell>
        </row>
        <row r="23485">
          <cell r="N23485">
            <v>1003262043</v>
          </cell>
          <cell r="O23485">
            <v>45692</v>
          </cell>
        </row>
        <row r="23486">
          <cell r="N23486">
            <v>1003262039</v>
          </cell>
          <cell r="O23486">
            <v>45692</v>
          </cell>
        </row>
        <row r="23487">
          <cell r="N23487">
            <v>1003262055</v>
          </cell>
          <cell r="O23487">
            <v>45692</v>
          </cell>
        </row>
        <row r="23488">
          <cell r="N23488">
            <v>1003262010</v>
          </cell>
          <cell r="O23488">
            <v>45692</v>
          </cell>
        </row>
        <row r="23489">
          <cell r="N23489">
            <v>1003262008</v>
          </cell>
          <cell r="O23489">
            <v>45692</v>
          </cell>
        </row>
        <row r="23490">
          <cell r="N23490">
            <v>1003262012</v>
          </cell>
          <cell r="O23490">
            <v>45692</v>
          </cell>
        </row>
        <row r="23491">
          <cell r="N23491">
            <v>1003261994</v>
          </cell>
          <cell r="O23491">
            <v>45692</v>
          </cell>
        </row>
        <row r="23492">
          <cell r="N23492">
            <v>1003261969</v>
          </cell>
          <cell r="O23492">
            <v>45692</v>
          </cell>
        </row>
        <row r="23493">
          <cell r="N23493">
            <v>1003262058</v>
          </cell>
          <cell r="O23493">
            <v>45692</v>
          </cell>
        </row>
        <row r="23494">
          <cell r="N23494">
            <v>1003261995</v>
          </cell>
          <cell r="O23494">
            <v>45692</v>
          </cell>
        </row>
        <row r="23495">
          <cell r="N23495">
            <v>1003262033</v>
          </cell>
          <cell r="O23495">
            <v>45692</v>
          </cell>
        </row>
        <row r="23496">
          <cell r="N23496">
            <v>1003262048</v>
          </cell>
          <cell r="O23496">
            <v>45692</v>
          </cell>
        </row>
        <row r="23497">
          <cell r="N23497">
            <v>1003261978</v>
          </cell>
          <cell r="O23497">
            <v>45692</v>
          </cell>
        </row>
        <row r="23498">
          <cell r="N23498">
            <v>1003261959</v>
          </cell>
          <cell r="O23498">
            <v>45692</v>
          </cell>
        </row>
        <row r="23499">
          <cell r="N23499">
            <v>1003262056</v>
          </cell>
          <cell r="O23499">
            <v>45692</v>
          </cell>
        </row>
        <row r="23500">
          <cell r="N23500">
            <v>1003262041</v>
          </cell>
          <cell r="O23500">
            <v>45692</v>
          </cell>
        </row>
        <row r="23501">
          <cell r="N23501">
            <v>1003262000</v>
          </cell>
          <cell r="O23501">
            <v>45692</v>
          </cell>
        </row>
        <row r="23502">
          <cell r="N23502">
            <v>1003262015</v>
          </cell>
          <cell r="O23502">
            <v>45692</v>
          </cell>
        </row>
        <row r="23503">
          <cell r="N23503">
            <v>1003261986</v>
          </cell>
          <cell r="O23503">
            <v>45692</v>
          </cell>
        </row>
        <row r="23504">
          <cell r="N23504">
            <v>1003262024</v>
          </cell>
          <cell r="O23504">
            <v>45692</v>
          </cell>
        </row>
        <row r="23505">
          <cell r="N23505">
            <v>1003261996</v>
          </cell>
          <cell r="O23505">
            <v>45692</v>
          </cell>
        </row>
        <row r="23506">
          <cell r="N23506">
            <v>1003261984</v>
          </cell>
          <cell r="O23506">
            <v>45692</v>
          </cell>
        </row>
        <row r="23507">
          <cell r="N23507">
            <v>1003262051</v>
          </cell>
          <cell r="O23507">
            <v>45692</v>
          </cell>
        </row>
        <row r="23508">
          <cell r="N23508">
            <v>1003261975</v>
          </cell>
          <cell r="O23508">
            <v>45692</v>
          </cell>
        </row>
        <row r="23509">
          <cell r="N23509">
            <v>1003261964</v>
          </cell>
          <cell r="O23509">
            <v>45692</v>
          </cell>
        </row>
        <row r="23510">
          <cell r="N23510">
            <v>1003261958</v>
          </cell>
          <cell r="O23510">
            <v>45692</v>
          </cell>
        </row>
        <row r="23511">
          <cell r="N23511">
            <v>1003261981</v>
          </cell>
          <cell r="O23511">
            <v>45692</v>
          </cell>
        </row>
        <row r="23512">
          <cell r="N23512">
            <v>1003261977</v>
          </cell>
          <cell r="O23512">
            <v>45692</v>
          </cell>
        </row>
        <row r="23513">
          <cell r="N23513">
            <v>1003261973</v>
          </cell>
          <cell r="O23513">
            <v>45692</v>
          </cell>
        </row>
        <row r="23514">
          <cell r="N23514">
            <v>1003262029</v>
          </cell>
          <cell r="O23514">
            <v>45692</v>
          </cell>
        </row>
        <row r="23515">
          <cell r="N23515">
            <v>1003262052</v>
          </cell>
          <cell r="O23515">
            <v>45692</v>
          </cell>
        </row>
        <row r="23516">
          <cell r="N23516">
            <v>1003262046</v>
          </cell>
          <cell r="O23516">
            <v>45692</v>
          </cell>
        </row>
        <row r="23517">
          <cell r="N23517">
            <v>1003262004</v>
          </cell>
          <cell r="O23517">
            <v>45692</v>
          </cell>
        </row>
        <row r="23518">
          <cell r="N23518">
            <v>1003261989</v>
          </cell>
          <cell r="O23518">
            <v>45692</v>
          </cell>
        </row>
        <row r="23519">
          <cell r="N23519">
            <v>1003262023</v>
          </cell>
          <cell r="O23519">
            <v>45692</v>
          </cell>
        </row>
        <row r="23520">
          <cell r="N23520">
            <v>1003262050</v>
          </cell>
          <cell r="O23520">
            <v>45692</v>
          </cell>
        </row>
        <row r="23521">
          <cell r="N23521">
            <v>1003261963</v>
          </cell>
          <cell r="O23521">
            <v>45692</v>
          </cell>
        </row>
        <row r="23522">
          <cell r="N23522">
            <v>1003262032</v>
          </cell>
          <cell r="O23522">
            <v>45692</v>
          </cell>
        </row>
        <row r="23523">
          <cell r="N23523">
            <v>1003261987</v>
          </cell>
          <cell r="O23523">
            <v>45692</v>
          </cell>
        </row>
        <row r="23524">
          <cell r="N23524">
            <v>1003262017</v>
          </cell>
          <cell r="O23524">
            <v>45692</v>
          </cell>
        </row>
        <row r="23525">
          <cell r="N23525">
            <v>1003262038</v>
          </cell>
          <cell r="O23525">
            <v>45692</v>
          </cell>
        </row>
        <row r="23526">
          <cell r="N23526">
            <v>1003261997</v>
          </cell>
          <cell r="O23526">
            <v>45692</v>
          </cell>
        </row>
        <row r="23527">
          <cell r="N23527">
            <v>1003262005</v>
          </cell>
          <cell r="O23527">
            <v>45692</v>
          </cell>
        </row>
        <row r="23528">
          <cell r="N23528">
            <v>1003262016</v>
          </cell>
          <cell r="O23528">
            <v>45692</v>
          </cell>
        </row>
        <row r="23529">
          <cell r="N23529">
            <v>1003262013</v>
          </cell>
          <cell r="O23529">
            <v>45692</v>
          </cell>
        </row>
        <row r="23530">
          <cell r="N23530">
            <v>1003262037</v>
          </cell>
          <cell r="O23530">
            <v>45692</v>
          </cell>
        </row>
        <row r="23531">
          <cell r="N23531">
            <v>1003261998</v>
          </cell>
          <cell r="O23531">
            <v>45692</v>
          </cell>
        </row>
        <row r="23532">
          <cell r="N23532">
            <v>1003262018</v>
          </cell>
          <cell r="O23532">
            <v>45692</v>
          </cell>
        </row>
        <row r="23533">
          <cell r="N23533">
            <v>1003262028</v>
          </cell>
          <cell r="O23533">
            <v>45692</v>
          </cell>
        </row>
        <row r="23534">
          <cell r="N23534">
            <v>1003262042</v>
          </cell>
          <cell r="O23534">
            <v>45692</v>
          </cell>
        </row>
        <row r="23535">
          <cell r="N23535">
            <v>1003262009</v>
          </cell>
          <cell r="O23535">
            <v>45692</v>
          </cell>
        </row>
        <row r="23536">
          <cell r="N23536">
            <v>1003261965</v>
          </cell>
          <cell r="O23536">
            <v>45692</v>
          </cell>
        </row>
        <row r="23537">
          <cell r="N23537">
            <v>1003262022</v>
          </cell>
          <cell r="O23537">
            <v>45692</v>
          </cell>
        </row>
        <row r="23538">
          <cell r="N23538">
            <v>1003261988</v>
          </cell>
          <cell r="O23538">
            <v>45692</v>
          </cell>
        </row>
        <row r="23539">
          <cell r="N23539">
            <v>1003262054</v>
          </cell>
          <cell r="O23539">
            <v>45692</v>
          </cell>
        </row>
        <row r="23540">
          <cell r="N23540">
            <v>1003262007</v>
          </cell>
          <cell r="O23540">
            <v>45692</v>
          </cell>
        </row>
        <row r="23541">
          <cell r="N23541">
            <v>1003262020</v>
          </cell>
          <cell r="O23541">
            <v>45692</v>
          </cell>
        </row>
        <row r="23542">
          <cell r="N23542">
            <v>1003262031</v>
          </cell>
          <cell r="O23542">
            <v>45692</v>
          </cell>
        </row>
        <row r="23543">
          <cell r="N23543">
            <v>1003261980</v>
          </cell>
          <cell r="O23543">
            <v>45692</v>
          </cell>
        </row>
        <row r="23544">
          <cell r="N23544">
            <v>1003262003</v>
          </cell>
          <cell r="O23544">
            <v>45692</v>
          </cell>
        </row>
        <row r="23545">
          <cell r="N23545">
            <v>1003262044</v>
          </cell>
          <cell r="O23545">
            <v>45692</v>
          </cell>
        </row>
        <row r="23546">
          <cell r="N23546">
            <v>1003262049</v>
          </cell>
          <cell r="O23546">
            <v>45692</v>
          </cell>
        </row>
        <row r="23547">
          <cell r="N23547">
            <v>1003262026</v>
          </cell>
          <cell r="O23547">
            <v>45692</v>
          </cell>
        </row>
        <row r="23548">
          <cell r="N23548">
            <v>1003262001</v>
          </cell>
          <cell r="O23548">
            <v>45692</v>
          </cell>
        </row>
        <row r="23549">
          <cell r="N23549">
            <v>1003262034</v>
          </cell>
          <cell r="O23549">
            <v>45692</v>
          </cell>
        </row>
        <row r="23550">
          <cell r="N23550">
            <v>1003262057</v>
          </cell>
          <cell r="O23550">
            <v>45692</v>
          </cell>
        </row>
        <row r="23551">
          <cell r="N23551">
            <v>1003261972</v>
          </cell>
          <cell r="O23551">
            <v>45692</v>
          </cell>
        </row>
        <row r="23552">
          <cell r="N23552">
            <v>1003262130</v>
          </cell>
          <cell r="O23552">
            <v>45328</v>
          </cell>
        </row>
        <row r="23553">
          <cell r="N23553">
            <v>1003262131</v>
          </cell>
          <cell r="O23553">
            <v>45699</v>
          </cell>
        </row>
        <row r="23554">
          <cell r="N23554">
            <v>1003262816</v>
          </cell>
          <cell r="O23554">
            <v>45694</v>
          </cell>
        </row>
        <row r="23555">
          <cell r="N23555">
            <v>1003262819</v>
          </cell>
          <cell r="O23555">
            <v>45694</v>
          </cell>
        </row>
        <row r="23556">
          <cell r="N23556">
            <v>1003262821</v>
          </cell>
          <cell r="O23556">
            <v>45694</v>
          </cell>
        </row>
        <row r="23557">
          <cell r="N23557">
            <v>1003262822</v>
          </cell>
          <cell r="O23557">
            <v>45694</v>
          </cell>
        </row>
        <row r="23558">
          <cell r="N23558">
            <v>1003262825</v>
          </cell>
          <cell r="O23558">
            <v>45694</v>
          </cell>
        </row>
        <row r="23559">
          <cell r="N23559">
            <v>1003262826</v>
          </cell>
          <cell r="O23559">
            <v>45694</v>
          </cell>
        </row>
        <row r="23560">
          <cell r="N23560">
            <v>1003262828</v>
          </cell>
          <cell r="O23560">
            <v>45694</v>
          </cell>
        </row>
        <row r="23561">
          <cell r="N23561">
            <v>1003263595</v>
          </cell>
          <cell r="O23561">
            <v>45694</v>
          </cell>
        </row>
        <row r="23562">
          <cell r="N23562">
            <v>1003263596</v>
          </cell>
          <cell r="O23562">
            <v>45694</v>
          </cell>
        </row>
        <row r="23563">
          <cell r="N23563">
            <v>1003263597</v>
          </cell>
          <cell r="O23563">
            <v>45694</v>
          </cell>
        </row>
        <row r="23564">
          <cell r="N23564">
            <v>1003263598</v>
          </cell>
          <cell r="O23564">
            <v>45694</v>
          </cell>
        </row>
        <row r="23565">
          <cell r="N23565">
            <v>1003263599</v>
          </cell>
          <cell r="O23565">
            <v>45694</v>
          </cell>
        </row>
        <row r="23566">
          <cell r="N23566">
            <v>1003263600</v>
          </cell>
          <cell r="O23566">
            <v>45694</v>
          </cell>
        </row>
        <row r="23567">
          <cell r="N23567">
            <v>1003263601</v>
          </cell>
          <cell r="O23567">
            <v>45694</v>
          </cell>
        </row>
        <row r="23568">
          <cell r="N23568">
            <v>1003263602</v>
          </cell>
          <cell r="O23568">
            <v>45694</v>
          </cell>
        </row>
        <row r="23569">
          <cell r="N23569">
            <v>1003263603</v>
          </cell>
          <cell r="O23569">
            <v>45694</v>
          </cell>
        </row>
        <row r="23570">
          <cell r="N23570">
            <v>1003263604</v>
          </cell>
          <cell r="O23570">
            <v>45694</v>
          </cell>
        </row>
        <row r="23571">
          <cell r="N23571">
            <v>1003263605</v>
          </cell>
          <cell r="O23571">
            <v>45694</v>
          </cell>
        </row>
        <row r="23572">
          <cell r="N23572">
            <v>1003263606</v>
          </cell>
          <cell r="O23572">
            <v>45694</v>
          </cell>
        </row>
        <row r="23573">
          <cell r="N23573">
            <v>1003263607</v>
          </cell>
          <cell r="O23573">
            <v>45694</v>
          </cell>
        </row>
        <row r="23574">
          <cell r="N23574">
            <v>1003263608</v>
          </cell>
          <cell r="O23574">
            <v>45694</v>
          </cell>
        </row>
        <row r="23575">
          <cell r="N23575">
            <v>1003263609</v>
          </cell>
          <cell r="O23575">
            <v>45694</v>
          </cell>
        </row>
        <row r="23576">
          <cell r="N23576">
            <v>1003263610</v>
          </cell>
          <cell r="O23576">
            <v>45694</v>
          </cell>
        </row>
        <row r="23577">
          <cell r="N23577">
            <v>1003263611</v>
          </cell>
          <cell r="O23577">
            <v>45694</v>
          </cell>
        </row>
        <row r="23578">
          <cell r="N23578">
            <v>1003263612</v>
          </cell>
          <cell r="O23578">
            <v>45694</v>
          </cell>
        </row>
        <row r="23579">
          <cell r="N23579">
            <v>1003263613</v>
          </cell>
          <cell r="O23579">
            <v>45694</v>
          </cell>
        </row>
        <row r="23580">
          <cell r="N23580">
            <v>1003263614</v>
          </cell>
          <cell r="O23580">
            <v>45694</v>
          </cell>
        </row>
        <row r="23581">
          <cell r="N23581">
            <v>1003263615</v>
          </cell>
          <cell r="O23581">
            <v>45694</v>
          </cell>
        </row>
        <row r="23582">
          <cell r="N23582">
            <v>1003263616</v>
          </cell>
          <cell r="O23582">
            <v>45694</v>
          </cell>
        </row>
        <row r="23583">
          <cell r="N23583">
            <v>1003263948</v>
          </cell>
          <cell r="O23583">
            <v>45694</v>
          </cell>
        </row>
        <row r="23584">
          <cell r="N23584">
            <v>1003263953</v>
          </cell>
          <cell r="O23584">
            <v>45694</v>
          </cell>
        </row>
        <row r="23585">
          <cell r="N23585">
            <v>1003263959</v>
          </cell>
          <cell r="O23585">
            <v>45694</v>
          </cell>
        </row>
        <row r="23586">
          <cell r="N23586">
            <v>1003263971</v>
          </cell>
          <cell r="O23586">
            <v>45694</v>
          </cell>
        </row>
        <row r="23587">
          <cell r="N23587">
            <v>1003263974</v>
          </cell>
          <cell r="O23587">
            <v>45694</v>
          </cell>
        </row>
        <row r="23588">
          <cell r="N23588">
            <v>1003265374</v>
          </cell>
          <cell r="O23588">
            <v>45705</v>
          </cell>
        </row>
        <row r="23589">
          <cell r="N23589">
            <v>1003265400</v>
          </cell>
          <cell r="O23589">
            <v>45694</v>
          </cell>
        </row>
        <row r="23590">
          <cell r="N23590">
            <v>1003265402</v>
          </cell>
          <cell r="O23590">
            <v>45694</v>
          </cell>
        </row>
        <row r="23591">
          <cell r="N23591">
            <v>1003265404</v>
          </cell>
          <cell r="O23591">
            <v>45694</v>
          </cell>
        </row>
        <row r="23592">
          <cell r="N23592">
            <v>1003265406</v>
          </cell>
          <cell r="O23592">
            <v>45694</v>
          </cell>
        </row>
        <row r="23593">
          <cell r="N23593">
            <v>1003265885</v>
          </cell>
          <cell r="O23593">
            <v>45694</v>
          </cell>
        </row>
        <row r="23594">
          <cell r="N23594">
            <v>1003266393</v>
          </cell>
          <cell r="O23594">
            <v>45694</v>
          </cell>
        </row>
        <row r="23595">
          <cell r="N23595">
            <v>1003267144</v>
          </cell>
          <cell r="O23595">
            <v>45695</v>
          </cell>
        </row>
        <row r="23596">
          <cell r="N23596">
            <v>1003267145</v>
          </cell>
          <cell r="O23596">
            <v>45695</v>
          </cell>
        </row>
        <row r="23597">
          <cell r="N23597">
            <v>1003267146</v>
          </cell>
          <cell r="O23597">
            <v>45695</v>
          </cell>
        </row>
        <row r="23598">
          <cell r="N23598">
            <v>1003267147</v>
          </cell>
          <cell r="O23598">
            <v>45695</v>
          </cell>
        </row>
        <row r="23599">
          <cell r="N23599">
            <v>1003267148</v>
          </cell>
          <cell r="O23599">
            <v>45695</v>
          </cell>
        </row>
        <row r="23600">
          <cell r="N23600">
            <v>1003267149</v>
          </cell>
          <cell r="O23600">
            <v>45695</v>
          </cell>
        </row>
        <row r="23601">
          <cell r="N23601">
            <v>1003267150</v>
          </cell>
          <cell r="O23601">
            <v>45695</v>
          </cell>
        </row>
        <row r="23602">
          <cell r="N23602">
            <v>1003267152</v>
          </cell>
          <cell r="O23602">
            <v>45695</v>
          </cell>
        </row>
        <row r="23603">
          <cell r="N23603">
            <v>1003268909</v>
          </cell>
          <cell r="O23603">
            <v>45699</v>
          </cell>
        </row>
        <row r="23604">
          <cell r="N23604">
            <v>1003268895</v>
          </cell>
          <cell r="O23604">
            <v>45699</v>
          </cell>
        </row>
        <row r="23605">
          <cell r="N23605">
            <v>1003268944</v>
          </cell>
          <cell r="O23605">
            <v>45699</v>
          </cell>
        </row>
        <row r="23606">
          <cell r="N23606">
            <v>1003268940</v>
          </cell>
          <cell r="O23606">
            <v>45699</v>
          </cell>
        </row>
        <row r="23607">
          <cell r="N23607">
            <v>1003268912</v>
          </cell>
          <cell r="O23607">
            <v>45699</v>
          </cell>
        </row>
        <row r="23608">
          <cell r="N23608">
            <v>1003268893</v>
          </cell>
          <cell r="O23608">
            <v>45699</v>
          </cell>
        </row>
        <row r="23609">
          <cell r="N23609">
            <v>1003268878</v>
          </cell>
          <cell r="O23609">
            <v>45699</v>
          </cell>
        </row>
        <row r="23610">
          <cell r="N23610">
            <v>1003268941</v>
          </cell>
          <cell r="O23610">
            <v>45699</v>
          </cell>
        </row>
        <row r="23611">
          <cell r="N23611">
            <v>1003268896</v>
          </cell>
          <cell r="O23611">
            <v>45699</v>
          </cell>
        </row>
        <row r="23612">
          <cell r="N23612">
            <v>1003268922</v>
          </cell>
          <cell r="O23612">
            <v>45699</v>
          </cell>
        </row>
        <row r="23613">
          <cell r="N23613">
            <v>1003268869</v>
          </cell>
          <cell r="O23613">
            <v>45699</v>
          </cell>
        </row>
        <row r="23614">
          <cell r="N23614">
            <v>1003268851</v>
          </cell>
          <cell r="O23614">
            <v>45699</v>
          </cell>
        </row>
        <row r="23615">
          <cell r="N23615">
            <v>1003268945</v>
          </cell>
          <cell r="O23615">
            <v>45699</v>
          </cell>
        </row>
        <row r="23616">
          <cell r="N23616">
            <v>1003268917</v>
          </cell>
          <cell r="O23616">
            <v>45699</v>
          </cell>
        </row>
        <row r="23617">
          <cell r="N23617">
            <v>1003268858</v>
          </cell>
          <cell r="O23617">
            <v>45699</v>
          </cell>
        </row>
        <row r="23618">
          <cell r="N23618">
            <v>1003268855</v>
          </cell>
          <cell r="O23618">
            <v>45699</v>
          </cell>
        </row>
        <row r="23619">
          <cell r="N23619">
            <v>1003268850</v>
          </cell>
          <cell r="O23619">
            <v>45699</v>
          </cell>
        </row>
        <row r="23620">
          <cell r="N23620">
            <v>1003268905</v>
          </cell>
          <cell r="O23620">
            <v>45699</v>
          </cell>
        </row>
        <row r="23621">
          <cell r="N23621">
            <v>1003268890</v>
          </cell>
          <cell r="O23621">
            <v>45699</v>
          </cell>
        </row>
        <row r="23622">
          <cell r="N23622">
            <v>1003268879</v>
          </cell>
          <cell r="O23622">
            <v>45699</v>
          </cell>
        </row>
        <row r="23623">
          <cell r="N23623">
            <v>1003268868</v>
          </cell>
          <cell r="O23623">
            <v>45699</v>
          </cell>
        </row>
        <row r="23624">
          <cell r="N23624">
            <v>1003268871</v>
          </cell>
          <cell r="O23624">
            <v>45699</v>
          </cell>
        </row>
        <row r="23625">
          <cell r="N23625">
            <v>1003268902</v>
          </cell>
          <cell r="O23625">
            <v>45699</v>
          </cell>
        </row>
        <row r="23626">
          <cell r="N23626">
            <v>1003268870</v>
          </cell>
          <cell r="O23626">
            <v>45699</v>
          </cell>
        </row>
        <row r="23627">
          <cell r="N23627">
            <v>1003268889</v>
          </cell>
          <cell r="O23627">
            <v>45699</v>
          </cell>
        </row>
        <row r="23628">
          <cell r="N23628">
            <v>1003268866</v>
          </cell>
          <cell r="O23628">
            <v>45699</v>
          </cell>
        </row>
        <row r="23629">
          <cell r="N23629">
            <v>1003268887</v>
          </cell>
          <cell r="O23629">
            <v>45699</v>
          </cell>
        </row>
        <row r="23630">
          <cell r="N23630">
            <v>1003268888</v>
          </cell>
          <cell r="O23630">
            <v>45699</v>
          </cell>
        </row>
        <row r="23631">
          <cell r="N23631">
            <v>1003268897</v>
          </cell>
          <cell r="O23631">
            <v>45699</v>
          </cell>
        </row>
        <row r="23632">
          <cell r="N23632">
            <v>1003268916</v>
          </cell>
          <cell r="O23632">
            <v>45699</v>
          </cell>
        </row>
        <row r="23633">
          <cell r="N23633">
            <v>1003268892</v>
          </cell>
          <cell r="O23633">
            <v>45699</v>
          </cell>
        </row>
        <row r="23634">
          <cell r="N23634">
            <v>1003268942</v>
          </cell>
          <cell r="O23634">
            <v>45699</v>
          </cell>
        </row>
        <row r="23635">
          <cell r="N23635">
            <v>1003268930</v>
          </cell>
          <cell r="O23635">
            <v>45699</v>
          </cell>
        </row>
        <row r="23636">
          <cell r="N23636">
            <v>1003268900</v>
          </cell>
          <cell r="O23636">
            <v>45699</v>
          </cell>
        </row>
        <row r="23637">
          <cell r="N23637">
            <v>1003268907</v>
          </cell>
          <cell r="O23637">
            <v>45699</v>
          </cell>
        </row>
        <row r="23638">
          <cell r="N23638">
            <v>1003268937</v>
          </cell>
          <cell r="O23638">
            <v>45699</v>
          </cell>
        </row>
        <row r="23639">
          <cell r="N23639">
            <v>1003268929</v>
          </cell>
          <cell r="O23639">
            <v>45699</v>
          </cell>
        </row>
        <row r="23640">
          <cell r="N23640">
            <v>1003268898</v>
          </cell>
          <cell r="O23640">
            <v>45699</v>
          </cell>
        </row>
        <row r="23641">
          <cell r="N23641">
            <v>1003268865</v>
          </cell>
          <cell r="O23641">
            <v>45699</v>
          </cell>
        </row>
        <row r="23642">
          <cell r="N23642">
            <v>1003268946</v>
          </cell>
          <cell r="O23642">
            <v>45699</v>
          </cell>
        </row>
        <row r="23643">
          <cell r="N23643">
            <v>1003268933</v>
          </cell>
          <cell r="O23643">
            <v>45699</v>
          </cell>
        </row>
        <row r="23644">
          <cell r="N23644">
            <v>1003268924</v>
          </cell>
          <cell r="O23644">
            <v>45699</v>
          </cell>
        </row>
        <row r="23645">
          <cell r="N23645">
            <v>1003268859</v>
          </cell>
          <cell r="O23645">
            <v>45699</v>
          </cell>
        </row>
        <row r="23646">
          <cell r="N23646">
            <v>1003268928</v>
          </cell>
          <cell r="O23646">
            <v>45699</v>
          </cell>
        </row>
        <row r="23647">
          <cell r="N23647">
            <v>1003268926</v>
          </cell>
          <cell r="O23647">
            <v>45699</v>
          </cell>
        </row>
        <row r="23648">
          <cell r="N23648">
            <v>1003268873</v>
          </cell>
          <cell r="O23648">
            <v>45699</v>
          </cell>
        </row>
        <row r="23649">
          <cell r="N23649">
            <v>1003268918</v>
          </cell>
          <cell r="O23649">
            <v>45699</v>
          </cell>
        </row>
        <row r="23650">
          <cell r="N23650">
            <v>1003268884</v>
          </cell>
          <cell r="O23650">
            <v>45699</v>
          </cell>
        </row>
        <row r="23651">
          <cell r="N23651">
            <v>1003268901</v>
          </cell>
          <cell r="O23651">
            <v>45699</v>
          </cell>
        </row>
        <row r="23652">
          <cell r="N23652">
            <v>1003268867</v>
          </cell>
          <cell r="O23652">
            <v>45699</v>
          </cell>
        </row>
        <row r="23653">
          <cell r="N23653">
            <v>1003268932</v>
          </cell>
          <cell r="O23653">
            <v>45699</v>
          </cell>
        </row>
        <row r="23654">
          <cell r="N23654">
            <v>1003268863</v>
          </cell>
          <cell r="O23654">
            <v>45699</v>
          </cell>
        </row>
        <row r="23655">
          <cell r="N23655">
            <v>1003268903</v>
          </cell>
          <cell r="O23655">
            <v>45699</v>
          </cell>
        </row>
        <row r="23656">
          <cell r="N23656">
            <v>1003268876</v>
          </cell>
          <cell r="O23656">
            <v>45699</v>
          </cell>
        </row>
        <row r="23657">
          <cell r="N23657">
            <v>1003268857</v>
          </cell>
          <cell r="O23657">
            <v>45699</v>
          </cell>
        </row>
        <row r="23658">
          <cell r="N23658">
            <v>1003268899</v>
          </cell>
          <cell r="O23658">
            <v>45699</v>
          </cell>
        </row>
        <row r="23659">
          <cell r="N23659">
            <v>1003268886</v>
          </cell>
          <cell r="O23659">
            <v>45699</v>
          </cell>
        </row>
        <row r="23660">
          <cell r="N23660">
            <v>1003268860</v>
          </cell>
          <cell r="O23660">
            <v>45699</v>
          </cell>
        </row>
        <row r="23661">
          <cell r="N23661">
            <v>1003268910</v>
          </cell>
          <cell r="O23661">
            <v>45699</v>
          </cell>
        </row>
        <row r="23662">
          <cell r="N23662">
            <v>1003268891</v>
          </cell>
          <cell r="O23662">
            <v>45699</v>
          </cell>
        </row>
        <row r="23663">
          <cell r="N23663">
            <v>1003268849</v>
          </cell>
          <cell r="O23663">
            <v>45699</v>
          </cell>
        </row>
        <row r="23664">
          <cell r="N23664">
            <v>1003268915</v>
          </cell>
          <cell r="O23664">
            <v>45699</v>
          </cell>
        </row>
        <row r="23665">
          <cell r="N23665">
            <v>1003268931</v>
          </cell>
          <cell r="O23665">
            <v>45699</v>
          </cell>
        </row>
        <row r="23666">
          <cell r="N23666">
            <v>1003268938</v>
          </cell>
          <cell r="O23666">
            <v>45699</v>
          </cell>
        </row>
        <row r="23667">
          <cell r="N23667">
            <v>1003268927</v>
          </cell>
          <cell r="O23667">
            <v>45699</v>
          </cell>
        </row>
        <row r="23668">
          <cell r="N23668">
            <v>1003268921</v>
          </cell>
          <cell r="O23668">
            <v>45699</v>
          </cell>
        </row>
        <row r="23669">
          <cell r="N23669">
            <v>1003268914</v>
          </cell>
          <cell r="O23669">
            <v>45699</v>
          </cell>
        </row>
        <row r="23670">
          <cell r="N23670">
            <v>1003268934</v>
          </cell>
          <cell r="O23670">
            <v>45699</v>
          </cell>
        </row>
        <row r="23671">
          <cell r="N23671">
            <v>1003268908</v>
          </cell>
          <cell r="O23671">
            <v>45699</v>
          </cell>
        </row>
        <row r="23672">
          <cell r="N23672">
            <v>1003268854</v>
          </cell>
          <cell r="O23672">
            <v>45699</v>
          </cell>
        </row>
        <row r="23673">
          <cell r="N23673">
            <v>1003268920</v>
          </cell>
          <cell r="O23673">
            <v>45699</v>
          </cell>
        </row>
        <row r="23674">
          <cell r="N23674">
            <v>1003268875</v>
          </cell>
          <cell r="O23674">
            <v>45699</v>
          </cell>
        </row>
        <row r="23675">
          <cell r="N23675">
            <v>1003268848</v>
          </cell>
          <cell r="O23675">
            <v>45699</v>
          </cell>
        </row>
        <row r="23676">
          <cell r="N23676">
            <v>1003268880</v>
          </cell>
          <cell r="O23676">
            <v>45699</v>
          </cell>
        </row>
        <row r="23677">
          <cell r="N23677">
            <v>1003268853</v>
          </cell>
          <cell r="O23677">
            <v>45699</v>
          </cell>
        </row>
        <row r="23678">
          <cell r="N23678">
            <v>1003268862</v>
          </cell>
          <cell r="O23678">
            <v>45699</v>
          </cell>
        </row>
        <row r="23679">
          <cell r="N23679">
            <v>1003268882</v>
          </cell>
          <cell r="O23679">
            <v>45699</v>
          </cell>
        </row>
        <row r="23680">
          <cell r="N23680">
            <v>1003268894</v>
          </cell>
          <cell r="O23680">
            <v>45699</v>
          </cell>
        </row>
        <row r="23681">
          <cell r="N23681">
            <v>1003268881</v>
          </cell>
          <cell r="O23681">
            <v>45699</v>
          </cell>
        </row>
        <row r="23682">
          <cell r="N23682">
            <v>1003268861</v>
          </cell>
          <cell r="O23682">
            <v>45699</v>
          </cell>
        </row>
        <row r="23683">
          <cell r="N23683">
            <v>1003268906</v>
          </cell>
          <cell r="O23683">
            <v>45699</v>
          </cell>
        </row>
        <row r="23684">
          <cell r="N23684">
            <v>1003268936</v>
          </cell>
          <cell r="O23684">
            <v>45699</v>
          </cell>
        </row>
        <row r="23685">
          <cell r="N23685">
            <v>1003268856</v>
          </cell>
          <cell r="O23685">
            <v>45699</v>
          </cell>
        </row>
        <row r="23686">
          <cell r="N23686">
            <v>1003268904</v>
          </cell>
          <cell r="O23686">
            <v>45699</v>
          </cell>
        </row>
        <row r="23687">
          <cell r="N23687">
            <v>1003268925</v>
          </cell>
          <cell r="O23687">
            <v>45699</v>
          </cell>
        </row>
        <row r="23688">
          <cell r="N23688">
            <v>1003268883</v>
          </cell>
          <cell r="O23688">
            <v>45699</v>
          </cell>
        </row>
        <row r="23689">
          <cell r="N23689">
            <v>1003268913</v>
          </cell>
          <cell r="O23689">
            <v>45699</v>
          </cell>
        </row>
        <row r="23690">
          <cell r="N23690">
            <v>1003268919</v>
          </cell>
          <cell r="O23690">
            <v>45699</v>
          </cell>
        </row>
        <row r="23691">
          <cell r="N23691">
            <v>1003268877</v>
          </cell>
          <cell r="O23691">
            <v>45699</v>
          </cell>
        </row>
        <row r="23692">
          <cell r="N23692">
            <v>1003268911</v>
          </cell>
          <cell r="O23692">
            <v>45699</v>
          </cell>
        </row>
        <row r="23693">
          <cell r="N23693">
            <v>1003268939</v>
          </cell>
          <cell r="O23693">
            <v>45699</v>
          </cell>
        </row>
        <row r="23694">
          <cell r="N23694">
            <v>1003268943</v>
          </cell>
          <cell r="O23694">
            <v>45699</v>
          </cell>
        </row>
        <row r="23695">
          <cell r="N23695">
            <v>1003268874</v>
          </cell>
          <cell r="O23695">
            <v>45699</v>
          </cell>
        </row>
        <row r="23696">
          <cell r="N23696">
            <v>1003268872</v>
          </cell>
          <cell r="O23696">
            <v>45699</v>
          </cell>
        </row>
        <row r="23697">
          <cell r="N23697">
            <v>1003268923</v>
          </cell>
          <cell r="O23697">
            <v>45699</v>
          </cell>
        </row>
        <row r="23698">
          <cell r="N23698">
            <v>1003268935</v>
          </cell>
          <cell r="O23698">
            <v>45699</v>
          </cell>
        </row>
        <row r="23699">
          <cell r="N23699">
            <v>1003268885</v>
          </cell>
          <cell r="O23699">
            <v>45699</v>
          </cell>
        </row>
        <row r="23700">
          <cell r="N23700">
            <v>1003268864</v>
          </cell>
          <cell r="O23700">
            <v>45699</v>
          </cell>
        </row>
        <row r="23701">
          <cell r="N23701">
            <v>1003268852</v>
          </cell>
          <cell r="O23701">
            <v>45699</v>
          </cell>
        </row>
        <row r="23702">
          <cell r="N23702">
            <v>1003282891</v>
          </cell>
          <cell r="O23702">
            <v>45737</v>
          </cell>
        </row>
        <row r="23703">
          <cell r="N23703">
            <v>1003271200</v>
          </cell>
          <cell r="O23703">
            <v>45705</v>
          </cell>
        </row>
        <row r="23704">
          <cell r="N23704">
            <v>1003271201</v>
          </cell>
          <cell r="O23704">
            <v>45705</v>
          </cell>
        </row>
        <row r="23705">
          <cell r="N23705">
            <v>1003271196</v>
          </cell>
          <cell r="O23705">
            <v>45705</v>
          </cell>
        </row>
        <row r="23706">
          <cell r="N23706">
            <v>1003271203</v>
          </cell>
          <cell r="O23706">
            <v>45705</v>
          </cell>
        </row>
        <row r="23707">
          <cell r="N23707">
            <v>1003271202</v>
          </cell>
          <cell r="O23707">
            <v>45705</v>
          </cell>
        </row>
        <row r="23708">
          <cell r="N23708">
            <v>1003271199</v>
          </cell>
          <cell r="O23708">
            <v>45705</v>
          </cell>
        </row>
        <row r="23709">
          <cell r="N23709">
            <v>1003271197</v>
          </cell>
          <cell r="O23709">
            <v>45705</v>
          </cell>
        </row>
        <row r="23710">
          <cell r="N23710">
            <v>1003271198</v>
          </cell>
          <cell r="O23710">
            <v>45705</v>
          </cell>
        </row>
        <row r="23711">
          <cell r="N23711">
            <v>1003271891</v>
          </cell>
          <cell r="O23711">
            <v>45706</v>
          </cell>
        </row>
        <row r="23712">
          <cell r="N23712">
            <v>1003271892</v>
          </cell>
          <cell r="O23712">
            <v>45706</v>
          </cell>
        </row>
        <row r="23713">
          <cell r="N23713">
            <v>1003274763</v>
          </cell>
          <cell r="O23713">
            <v>45723</v>
          </cell>
        </row>
        <row r="23714">
          <cell r="N23714">
            <v>1003274764</v>
          </cell>
          <cell r="O23714">
            <v>45723</v>
          </cell>
        </row>
        <row r="23715">
          <cell r="N23715">
            <v>1003274851</v>
          </cell>
          <cell r="O23715">
            <v>45723</v>
          </cell>
        </row>
        <row r="23716">
          <cell r="N23716">
            <v>1003274948</v>
          </cell>
          <cell r="O23716">
            <v>45723</v>
          </cell>
        </row>
        <row r="23717">
          <cell r="N23717">
            <v>1003274718</v>
          </cell>
          <cell r="O23717">
            <v>45723</v>
          </cell>
        </row>
        <row r="23718">
          <cell r="N23718">
            <v>1003275058</v>
          </cell>
          <cell r="O23718">
            <v>45723</v>
          </cell>
        </row>
        <row r="23719">
          <cell r="N23719">
            <v>1003274784</v>
          </cell>
          <cell r="O23719">
            <v>45723</v>
          </cell>
        </row>
        <row r="23720">
          <cell r="N23720">
            <v>1003274750</v>
          </cell>
          <cell r="O23720">
            <v>45723</v>
          </cell>
        </row>
        <row r="23721">
          <cell r="N23721">
            <v>1003274930</v>
          </cell>
          <cell r="O23721">
            <v>45723</v>
          </cell>
        </row>
        <row r="23722">
          <cell r="N23722">
            <v>1003274743</v>
          </cell>
          <cell r="O23722">
            <v>45723</v>
          </cell>
        </row>
        <row r="23723">
          <cell r="N23723">
            <v>1003274721</v>
          </cell>
          <cell r="O23723">
            <v>45723</v>
          </cell>
        </row>
        <row r="23724">
          <cell r="N23724">
            <v>1003274874</v>
          </cell>
          <cell r="O23724">
            <v>45723</v>
          </cell>
        </row>
        <row r="23725">
          <cell r="N23725">
            <v>1003275066</v>
          </cell>
          <cell r="O23725">
            <v>45723</v>
          </cell>
        </row>
        <row r="23726">
          <cell r="N23726">
            <v>1003274819</v>
          </cell>
          <cell r="O23726">
            <v>45723</v>
          </cell>
        </row>
        <row r="23727">
          <cell r="N23727">
            <v>1003274805</v>
          </cell>
          <cell r="O23727">
            <v>45723</v>
          </cell>
        </row>
        <row r="23728">
          <cell r="N23728">
            <v>1003275064</v>
          </cell>
          <cell r="O23728">
            <v>45723</v>
          </cell>
        </row>
        <row r="23729">
          <cell r="N23729">
            <v>1003274748</v>
          </cell>
          <cell r="O23729">
            <v>45723</v>
          </cell>
        </row>
        <row r="23730">
          <cell r="N23730">
            <v>1003274705</v>
          </cell>
          <cell r="O23730">
            <v>45723</v>
          </cell>
        </row>
        <row r="23731">
          <cell r="N23731">
            <v>1003274853</v>
          </cell>
          <cell r="O23731">
            <v>45723</v>
          </cell>
        </row>
        <row r="23732">
          <cell r="N23732">
            <v>1003275052</v>
          </cell>
          <cell r="O23732">
            <v>45723</v>
          </cell>
        </row>
        <row r="23733">
          <cell r="N23733">
            <v>1003275014</v>
          </cell>
          <cell r="O23733">
            <v>45723</v>
          </cell>
        </row>
        <row r="23734">
          <cell r="N23734">
            <v>1003274940</v>
          </cell>
          <cell r="O23734">
            <v>45723</v>
          </cell>
        </row>
        <row r="23735">
          <cell r="N23735">
            <v>1003274801</v>
          </cell>
          <cell r="O23735">
            <v>45723</v>
          </cell>
        </row>
        <row r="23736">
          <cell r="N23736">
            <v>1003274834</v>
          </cell>
          <cell r="O23736">
            <v>45723</v>
          </cell>
        </row>
        <row r="23737">
          <cell r="N23737">
            <v>1003275031</v>
          </cell>
          <cell r="O23737">
            <v>45723</v>
          </cell>
        </row>
        <row r="23738">
          <cell r="N23738">
            <v>1003274992</v>
          </cell>
          <cell r="O23738">
            <v>45723</v>
          </cell>
        </row>
        <row r="23739">
          <cell r="N23739">
            <v>1003274727</v>
          </cell>
          <cell r="O23739">
            <v>45723</v>
          </cell>
        </row>
        <row r="23740">
          <cell r="N23740">
            <v>1003274722</v>
          </cell>
          <cell r="O23740">
            <v>45723</v>
          </cell>
        </row>
        <row r="23741">
          <cell r="N23741">
            <v>1003274835</v>
          </cell>
          <cell r="O23741">
            <v>45723</v>
          </cell>
        </row>
        <row r="23742">
          <cell r="N23742">
            <v>1003274766</v>
          </cell>
          <cell r="O23742">
            <v>45723</v>
          </cell>
        </row>
        <row r="23743">
          <cell r="N23743">
            <v>1003274864</v>
          </cell>
          <cell r="O23743">
            <v>45723</v>
          </cell>
        </row>
        <row r="23744">
          <cell r="N23744">
            <v>1003274923</v>
          </cell>
          <cell r="O23744">
            <v>45723</v>
          </cell>
        </row>
        <row r="23745">
          <cell r="N23745">
            <v>1003275032</v>
          </cell>
          <cell r="O23745">
            <v>45723</v>
          </cell>
        </row>
        <row r="23746">
          <cell r="N23746">
            <v>1003274797</v>
          </cell>
          <cell r="O23746">
            <v>45723</v>
          </cell>
        </row>
        <row r="23747">
          <cell r="N23747">
            <v>1003274971</v>
          </cell>
          <cell r="O23747">
            <v>45723</v>
          </cell>
        </row>
        <row r="23748">
          <cell r="N23748">
            <v>1003275080</v>
          </cell>
          <cell r="O23748">
            <v>45723</v>
          </cell>
        </row>
        <row r="23749">
          <cell r="N23749">
            <v>1003274862</v>
          </cell>
          <cell r="O23749">
            <v>45723</v>
          </cell>
        </row>
        <row r="23750">
          <cell r="N23750">
            <v>1003275078</v>
          </cell>
          <cell r="O23750">
            <v>45723</v>
          </cell>
        </row>
        <row r="23751">
          <cell r="N23751">
            <v>1003274742</v>
          </cell>
          <cell r="O23751">
            <v>45723</v>
          </cell>
        </row>
        <row r="23752">
          <cell r="N23752">
            <v>1003274896</v>
          </cell>
          <cell r="O23752">
            <v>45723</v>
          </cell>
        </row>
        <row r="23753">
          <cell r="N23753">
            <v>1003274796</v>
          </cell>
          <cell r="O23753">
            <v>45723</v>
          </cell>
        </row>
        <row r="23754">
          <cell r="N23754">
            <v>1003274760</v>
          </cell>
          <cell r="O23754">
            <v>45723</v>
          </cell>
        </row>
        <row r="23755">
          <cell r="N23755">
            <v>1003274856</v>
          </cell>
          <cell r="O23755">
            <v>45723</v>
          </cell>
        </row>
        <row r="23756">
          <cell r="N23756">
            <v>1003275054</v>
          </cell>
          <cell r="O23756">
            <v>45723</v>
          </cell>
        </row>
        <row r="23757">
          <cell r="N23757">
            <v>1003274873</v>
          </cell>
          <cell r="O23757">
            <v>45723</v>
          </cell>
        </row>
        <row r="23758">
          <cell r="N23758">
            <v>1003275079</v>
          </cell>
          <cell r="O23758">
            <v>45723</v>
          </cell>
        </row>
        <row r="23759">
          <cell r="N23759">
            <v>1003274859</v>
          </cell>
          <cell r="O23759">
            <v>45723</v>
          </cell>
        </row>
        <row r="23760">
          <cell r="N23760">
            <v>1003274889</v>
          </cell>
          <cell r="O23760">
            <v>45723</v>
          </cell>
        </row>
        <row r="23761">
          <cell r="N23761">
            <v>1003274809</v>
          </cell>
          <cell r="O23761">
            <v>45723</v>
          </cell>
        </row>
        <row r="23762">
          <cell r="N23762">
            <v>1003274729</v>
          </cell>
          <cell r="O23762">
            <v>45723</v>
          </cell>
        </row>
        <row r="23763">
          <cell r="N23763">
            <v>1003274756</v>
          </cell>
          <cell r="O23763">
            <v>45723</v>
          </cell>
        </row>
        <row r="23764">
          <cell r="N23764">
            <v>1003274732</v>
          </cell>
          <cell r="O23764">
            <v>45723</v>
          </cell>
        </row>
        <row r="23765">
          <cell r="N23765">
            <v>1003274860</v>
          </cell>
          <cell r="O23765">
            <v>45723</v>
          </cell>
        </row>
        <row r="23766">
          <cell r="N23766">
            <v>1003274807</v>
          </cell>
          <cell r="O23766">
            <v>45723</v>
          </cell>
        </row>
        <row r="23767">
          <cell r="N23767">
            <v>1003274990</v>
          </cell>
          <cell r="O23767">
            <v>45723</v>
          </cell>
        </row>
        <row r="23768">
          <cell r="N23768">
            <v>1003274734</v>
          </cell>
          <cell r="O23768">
            <v>45723</v>
          </cell>
        </row>
        <row r="23769">
          <cell r="N23769">
            <v>1003274931</v>
          </cell>
          <cell r="O23769">
            <v>45723</v>
          </cell>
        </row>
        <row r="23770">
          <cell r="N23770">
            <v>1003275022</v>
          </cell>
          <cell r="O23770">
            <v>45723</v>
          </cell>
        </row>
        <row r="23771">
          <cell r="N23771">
            <v>1003274994</v>
          </cell>
          <cell r="O23771">
            <v>45723</v>
          </cell>
        </row>
        <row r="23772">
          <cell r="N23772">
            <v>1003274978</v>
          </cell>
          <cell r="O23772">
            <v>45723</v>
          </cell>
        </row>
        <row r="23773">
          <cell r="N23773">
            <v>1003274803</v>
          </cell>
          <cell r="O23773">
            <v>45723</v>
          </cell>
        </row>
        <row r="23774">
          <cell r="N23774">
            <v>1003274746</v>
          </cell>
          <cell r="O23774">
            <v>45723</v>
          </cell>
        </row>
        <row r="23775">
          <cell r="N23775">
            <v>1003274868</v>
          </cell>
          <cell r="O23775">
            <v>45723</v>
          </cell>
        </row>
        <row r="23776">
          <cell r="N23776">
            <v>1003274745</v>
          </cell>
          <cell r="O23776">
            <v>45723</v>
          </cell>
        </row>
        <row r="23777">
          <cell r="N23777">
            <v>1003274927</v>
          </cell>
          <cell r="O23777">
            <v>45723</v>
          </cell>
        </row>
        <row r="23778">
          <cell r="N23778">
            <v>1003275029</v>
          </cell>
          <cell r="O23778">
            <v>45723</v>
          </cell>
        </row>
        <row r="23779">
          <cell r="N23779">
            <v>1003274905</v>
          </cell>
          <cell r="O23779">
            <v>45723</v>
          </cell>
        </row>
        <row r="23780">
          <cell r="N23780">
            <v>1003274758</v>
          </cell>
          <cell r="O23780">
            <v>45723</v>
          </cell>
        </row>
        <row r="23781">
          <cell r="N23781">
            <v>1003274985</v>
          </cell>
          <cell r="O23781">
            <v>45723</v>
          </cell>
        </row>
        <row r="23782">
          <cell r="N23782">
            <v>1003274751</v>
          </cell>
          <cell r="O23782">
            <v>45723</v>
          </cell>
        </row>
        <row r="23783">
          <cell r="N23783">
            <v>1003274808</v>
          </cell>
          <cell r="O23783">
            <v>45723</v>
          </cell>
        </row>
        <row r="23784">
          <cell r="N23784">
            <v>1003274858</v>
          </cell>
          <cell r="O23784">
            <v>45723</v>
          </cell>
        </row>
        <row r="23785">
          <cell r="N23785">
            <v>1003275056</v>
          </cell>
          <cell r="O23785">
            <v>45723</v>
          </cell>
        </row>
        <row r="23786">
          <cell r="N23786">
            <v>1003274838</v>
          </cell>
          <cell r="O23786">
            <v>45723</v>
          </cell>
        </row>
        <row r="23787">
          <cell r="N23787">
            <v>1003274847</v>
          </cell>
          <cell r="O23787">
            <v>45723</v>
          </cell>
        </row>
        <row r="23788">
          <cell r="N23788">
            <v>1003274869</v>
          </cell>
          <cell r="O23788">
            <v>45723</v>
          </cell>
        </row>
        <row r="23789">
          <cell r="N23789">
            <v>1003274844</v>
          </cell>
          <cell r="O23789">
            <v>45723</v>
          </cell>
        </row>
        <row r="23790">
          <cell r="N23790">
            <v>1003274972</v>
          </cell>
          <cell r="O23790">
            <v>45723</v>
          </cell>
        </row>
        <row r="23791">
          <cell r="N23791">
            <v>1003274749</v>
          </cell>
          <cell r="O23791">
            <v>45723</v>
          </cell>
        </row>
        <row r="23792">
          <cell r="N23792">
            <v>1003274946</v>
          </cell>
          <cell r="O23792">
            <v>45723</v>
          </cell>
        </row>
        <row r="23793">
          <cell r="N23793">
            <v>1003274841</v>
          </cell>
          <cell r="O23793">
            <v>45723</v>
          </cell>
        </row>
        <row r="23794">
          <cell r="N23794">
            <v>1003274846</v>
          </cell>
          <cell r="O23794">
            <v>45723</v>
          </cell>
        </row>
        <row r="23795">
          <cell r="N23795">
            <v>1003274774</v>
          </cell>
          <cell r="O23795">
            <v>45723</v>
          </cell>
        </row>
        <row r="23796">
          <cell r="N23796">
            <v>1003274740</v>
          </cell>
          <cell r="O23796">
            <v>45723</v>
          </cell>
        </row>
        <row r="23797">
          <cell r="N23797">
            <v>1003274984</v>
          </cell>
          <cell r="O23797">
            <v>45723</v>
          </cell>
        </row>
        <row r="23798">
          <cell r="N23798">
            <v>1003274843</v>
          </cell>
          <cell r="O23798">
            <v>45723</v>
          </cell>
        </row>
        <row r="23799">
          <cell r="N23799">
            <v>1003274909</v>
          </cell>
          <cell r="O23799">
            <v>45723</v>
          </cell>
        </row>
        <row r="23800">
          <cell r="N23800">
            <v>1003274788</v>
          </cell>
          <cell r="O23800">
            <v>45723</v>
          </cell>
        </row>
        <row r="23801">
          <cell r="N23801">
            <v>1003274713</v>
          </cell>
          <cell r="O23801">
            <v>45723</v>
          </cell>
        </row>
        <row r="23802">
          <cell r="N23802">
            <v>1003274845</v>
          </cell>
          <cell r="O23802">
            <v>45723</v>
          </cell>
        </row>
        <row r="23803">
          <cell r="N23803">
            <v>1003274811</v>
          </cell>
          <cell r="O23803">
            <v>45723</v>
          </cell>
        </row>
        <row r="23804">
          <cell r="N23804">
            <v>1003274899</v>
          </cell>
          <cell r="O23804">
            <v>45723</v>
          </cell>
        </row>
        <row r="23805">
          <cell r="N23805">
            <v>1003275040</v>
          </cell>
          <cell r="O23805">
            <v>45723</v>
          </cell>
        </row>
        <row r="23806">
          <cell r="N23806">
            <v>1003275036</v>
          </cell>
          <cell r="O23806">
            <v>45723</v>
          </cell>
        </row>
        <row r="23807">
          <cell r="N23807">
            <v>1003275030</v>
          </cell>
          <cell r="O23807">
            <v>45723</v>
          </cell>
        </row>
        <row r="23808">
          <cell r="N23808">
            <v>1003274771</v>
          </cell>
          <cell r="O23808">
            <v>45723</v>
          </cell>
        </row>
        <row r="23809">
          <cell r="N23809">
            <v>1003275048</v>
          </cell>
          <cell r="O23809">
            <v>45723</v>
          </cell>
        </row>
        <row r="23810">
          <cell r="N23810">
            <v>1003274712</v>
          </cell>
          <cell r="O23810">
            <v>45723</v>
          </cell>
        </row>
        <row r="23811">
          <cell r="N23811">
            <v>1003274786</v>
          </cell>
          <cell r="O23811">
            <v>45723</v>
          </cell>
        </row>
        <row r="23812">
          <cell r="N23812">
            <v>1003275009</v>
          </cell>
          <cell r="O23812">
            <v>45723</v>
          </cell>
        </row>
        <row r="23813">
          <cell r="N23813">
            <v>1003274840</v>
          </cell>
          <cell r="O23813">
            <v>45723</v>
          </cell>
        </row>
        <row r="23814">
          <cell r="N23814">
            <v>1003274910</v>
          </cell>
          <cell r="O23814">
            <v>45723</v>
          </cell>
        </row>
        <row r="23815">
          <cell r="N23815">
            <v>1003274988</v>
          </cell>
          <cell r="O23815">
            <v>45723</v>
          </cell>
        </row>
        <row r="23816">
          <cell r="N23816">
            <v>1003274730</v>
          </cell>
          <cell r="O23816">
            <v>45723</v>
          </cell>
        </row>
        <row r="23817">
          <cell r="N23817">
            <v>1003274839</v>
          </cell>
          <cell r="O23817">
            <v>45723</v>
          </cell>
        </row>
        <row r="23818">
          <cell r="N23818">
            <v>1003275017</v>
          </cell>
          <cell r="O23818">
            <v>45723</v>
          </cell>
        </row>
        <row r="23819">
          <cell r="N23819">
            <v>1003274870</v>
          </cell>
          <cell r="O23819">
            <v>45723</v>
          </cell>
        </row>
        <row r="23820">
          <cell r="N23820">
            <v>1003274939</v>
          </cell>
          <cell r="O23820">
            <v>45723</v>
          </cell>
        </row>
        <row r="23821">
          <cell r="N23821">
            <v>1003274976</v>
          </cell>
          <cell r="O23821">
            <v>45723</v>
          </cell>
        </row>
        <row r="23822">
          <cell r="N23822">
            <v>1003274725</v>
          </cell>
          <cell r="O23822">
            <v>45723</v>
          </cell>
        </row>
        <row r="23823">
          <cell r="N23823">
            <v>1003275057</v>
          </cell>
          <cell r="O23823">
            <v>45723</v>
          </cell>
        </row>
        <row r="23824">
          <cell r="N23824">
            <v>1003275060</v>
          </cell>
          <cell r="O23824">
            <v>45723</v>
          </cell>
        </row>
        <row r="23825">
          <cell r="N23825">
            <v>1003274833</v>
          </cell>
          <cell r="O23825">
            <v>45723</v>
          </cell>
        </row>
        <row r="23826">
          <cell r="N23826">
            <v>1003274762</v>
          </cell>
          <cell r="O23826">
            <v>45723</v>
          </cell>
        </row>
        <row r="23827">
          <cell r="N23827">
            <v>1003274837</v>
          </cell>
          <cell r="O23827">
            <v>45723</v>
          </cell>
        </row>
        <row r="23828">
          <cell r="N23828">
            <v>1003274780</v>
          </cell>
          <cell r="O23828">
            <v>45723</v>
          </cell>
        </row>
        <row r="23829">
          <cell r="N23829">
            <v>1003275019</v>
          </cell>
          <cell r="O23829">
            <v>45723</v>
          </cell>
        </row>
        <row r="23830">
          <cell r="N23830">
            <v>1003275077</v>
          </cell>
          <cell r="O23830">
            <v>45723</v>
          </cell>
        </row>
        <row r="23831">
          <cell r="N23831">
            <v>1003274977</v>
          </cell>
          <cell r="O23831">
            <v>45723</v>
          </cell>
        </row>
        <row r="23832">
          <cell r="N23832">
            <v>1003274981</v>
          </cell>
          <cell r="O23832">
            <v>45723</v>
          </cell>
        </row>
        <row r="23833">
          <cell r="N23833">
            <v>1003275003</v>
          </cell>
          <cell r="O23833">
            <v>45723</v>
          </cell>
        </row>
        <row r="23834">
          <cell r="N23834">
            <v>1003274754</v>
          </cell>
          <cell r="O23834">
            <v>45723</v>
          </cell>
        </row>
        <row r="23835">
          <cell r="N23835">
            <v>1003274818</v>
          </cell>
          <cell r="O23835">
            <v>45723</v>
          </cell>
        </row>
        <row r="23836">
          <cell r="N23836">
            <v>1003274995</v>
          </cell>
          <cell r="O23836">
            <v>45723</v>
          </cell>
        </row>
        <row r="23837">
          <cell r="N23837">
            <v>1003274979</v>
          </cell>
          <cell r="O23837">
            <v>45723</v>
          </cell>
        </row>
        <row r="23838">
          <cell r="N23838">
            <v>1003274815</v>
          </cell>
          <cell r="O23838">
            <v>45723</v>
          </cell>
        </row>
        <row r="23839">
          <cell r="N23839">
            <v>1003274947</v>
          </cell>
          <cell r="O23839">
            <v>45723</v>
          </cell>
        </row>
        <row r="23840">
          <cell r="N23840">
            <v>1003274891</v>
          </cell>
          <cell r="O23840">
            <v>45723</v>
          </cell>
        </row>
        <row r="23841">
          <cell r="N23841">
            <v>1003274849</v>
          </cell>
          <cell r="O23841">
            <v>45723</v>
          </cell>
        </row>
        <row r="23842">
          <cell r="N23842">
            <v>1003274928</v>
          </cell>
          <cell r="O23842">
            <v>45723</v>
          </cell>
        </row>
        <row r="23843">
          <cell r="N23843">
            <v>1003274716</v>
          </cell>
          <cell r="O23843">
            <v>45723</v>
          </cell>
        </row>
        <row r="23844">
          <cell r="N23844">
            <v>1003275047</v>
          </cell>
          <cell r="O23844">
            <v>45723</v>
          </cell>
        </row>
        <row r="23845">
          <cell r="N23845">
            <v>1003274747</v>
          </cell>
          <cell r="O23845">
            <v>45723</v>
          </cell>
        </row>
        <row r="23846">
          <cell r="N23846">
            <v>1003274855</v>
          </cell>
          <cell r="O23846">
            <v>45723</v>
          </cell>
        </row>
        <row r="23847">
          <cell r="N23847">
            <v>1003274915</v>
          </cell>
          <cell r="O23847">
            <v>45723</v>
          </cell>
        </row>
        <row r="23848">
          <cell r="N23848">
            <v>1003274791</v>
          </cell>
          <cell r="O23848">
            <v>45723</v>
          </cell>
        </row>
        <row r="23849">
          <cell r="N23849">
            <v>1003274918</v>
          </cell>
          <cell r="O23849">
            <v>45723</v>
          </cell>
        </row>
        <row r="23850">
          <cell r="N23850">
            <v>1003274969</v>
          </cell>
          <cell r="O23850">
            <v>45723</v>
          </cell>
        </row>
        <row r="23851">
          <cell r="N23851">
            <v>1003274787</v>
          </cell>
          <cell r="O23851">
            <v>45723</v>
          </cell>
        </row>
        <row r="23852">
          <cell r="N23852">
            <v>1003274848</v>
          </cell>
          <cell r="O23852">
            <v>45723</v>
          </cell>
        </row>
        <row r="23853">
          <cell r="N23853">
            <v>1003274752</v>
          </cell>
          <cell r="O23853">
            <v>45723</v>
          </cell>
        </row>
        <row r="23854">
          <cell r="N23854">
            <v>1003274949</v>
          </cell>
          <cell r="O23854">
            <v>45723</v>
          </cell>
        </row>
        <row r="23855">
          <cell r="N23855">
            <v>1003274866</v>
          </cell>
          <cell r="O23855">
            <v>45723</v>
          </cell>
        </row>
        <row r="23856">
          <cell r="N23856">
            <v>1003275013</v>
          </cell>
          <cell r="O23856">
            <v>45723</v>
          </cell>
        </row>
        <row r="23857">
          <cell r="N23857">
            <v>1003274710</v>
          </cell>
          <cell r="O23857">
            <v>45723</v>
          </cell>
        </row>
        <row r="23858">
          <cell r="N23858">
            <v>1003275082</v>
          </cell>
          <cell r="O23858">
            <v>45723</v>
          </cell>
        </row>
        <row r="23859">
          <cell r="N23859">
            <v>1003274723</v>
          </cell>
          <cell r="O23859">
            <v>45723</v>
          </cell>
        </row>
        <row r="23860">
          <cell r="N23860">
            <v>1003274831</v>
          </cell>
          <cell r="O23860">
            <v>45723</v>
          </cell>
        </row>
        <row r="23861">
          <cell r="N23861">
            <v>1003275038</v>
          </cell>
          <cell r="O23861">
            <v>45723</v>
          </cell>
        </row>
        <row r="23862">
          <cell r="N23862">
            <v>1003274767</v>
          </cell>
          <cell r="O23862">
            <v>45723</v>
          </cell>
        </row>
        <row r="23863">
          <cell r="N23863">
            <v>1003274957</v>
          </cell>
          <cell r="O23863">
            <v>45723</v>
          </cell>
        </row>
        <row r="23864">
          <cell r="N23864">
            <v>1003274724</v>
          </cell>
          <cell r="O23864">
            <v>45723</v>
          </cell>
        </row>
        <row r="23865">
          <cell r="N23865">
            <v>1003275018</v>
          </cell>
          <cell r="O23865">
            <v>45723</v>
          </cell>
        </row>
        <row r="23866">
          <cell r="N23866">
            <v>1003274883</v>
          </cell>
          <cell r="O23866">
            <v>45723</v>
          </cell>
        </row>
        <row r="23867">
          <cell r="N23867">
            <v>1003274892</v>
          </cell>
          <cell r="O23867">
            <v>45723</v>
          </cell>
        </row>
        <row r="23868">
          <cell r="N23868">
            <v>1003274963</v>
          </cell>
          <cell r="O23868">
            <v>45723</v>
          </cell>
        </row>
        <row r="23869">
          <cell r="N23869">
            <v>1003274955</v>
          </cell>
          <cell r="O23869">
            <v>45723</v>
          </cell>
        </row>
        <row r="23870">
          <cell r="N23870">
            <v>1003274793</v>
          </cell>
          <cell r="O23870">
            <v>45723</v>
          </cell>
        </row>
        <row r="23871">
          <cell r="N23871">
            <v>1003274852</v>
          </cell>
          <cell r="O23871">
            <v>45723</v>
          </cell>
        </row>
        <row r="23872">
          <cell r="N23872">
            <v>1003274877</v>
          </cell>
          <cell r="O23872">
            <v>45723</v>
          </cell>
        </row>
        <row r="23873">
          <cell r="N23873">
            <v>1003274792</v>
          </cell>
          <cell r="O23873">
            <v>45723</v>
          </cell>
        </row>
        <row r="23874">
          <cell r="N23874">
            <v>1003274799</v>
          </cell>
          <cell r="O23874">
            <v>45723</v>
          </cell>
        </row>
        <row r="23875">
          <cell r="N23875">
            <v>1003275069</v>
          </cell>
          <cell r="O23875">
            <v>45723</v>
          </cell>
        </row>
        <row r="23876">
          <cell r="N23876">
            <v>1003274714</v>
          </cell>
          <cell r="O23876">
            <v>45723</v>
          </cell>
        </row>
        <row r="23877">
          <cell r="N23877">
            <v>1003274854</v>
          </cell>
          <cell r="O23877">
            <v>45723</v>
          </cell>
        </row>
        <row r="23878">
          <cell r="N23878">
            <v>1003274842</v>
          </cell>
          <cell r="O23878">
            <v>45723</v>
          </cell>
        </row>
        <row r="23879">
          <cell r="N23879">
            <v>1003274922</v>
          </cell>
          <cell r="O23879">
            <v>45723</v>
          </cell>
        </row>
        <row r="23880">
          <cell r="N23880">
            <v>1003274816</v>
          </cell>
          <cell r="O23880">
            <v>45723</v>
          </cell>
        </row>
        <row r="23881">
          <cell r="N23881">
            <v>1003275049</v>
          </cell>
          <cell r="O23881">
            <v>45723</v>
          </cell>
        </row>
        <row r="23882">
          <cell r="N23882">
            <v>1003274974</v>
          </cell>
          <cell r="O23882">
            <v>45723</v>
          </cell>
        </row>
        <row r="23883">
          <cell r="N23883">
            <v>1003274753</v>
          </cell>
          <cell r="O23883">
            <v>45723</v>
          </cell>
        </row>
        <row r="23884">
          <cell r="N23884">
            <v>1003274914</v>
          </cell>
          <cell r="O23884">
            <v>45723</v>
          </cell>
        </row>
        <row r="23885">
          <cell r="N23885">
            <v>1003275055</v>
          </cell>
          <cell r="O23885">
            <v>45723</v>
          </cell>
        </row>
        <row r="23886">
          <cell r="N23886">
            <v>1003274878</v>
          </cell>
          <cell r="O23886">
            <v>45723</v>
          </cell>
        </row>
        <row r="23887">
          <cell r="N23887">
            <v>1003274733</v>
          </cell>
          <cell r="O23887">
            <v>45723</v>
          </cell>
        </row>
        <row r="23888">
          <cell r="N23888">
            <v>1003274744</v>
          </cell>
          <cell r="O23888">
            <v>45723</v>
          </cell>
        </row>
        <row r="23889">
          <cell r="N23889">
            <v>1003274709</v>
          </cell>
          <cell r="O23889">
            <v>45723</v>
          </cell>
        </row>
        <row r="23890">
          <cell r="N23890">
            <v>1003275033</v>
          </cell>
          <cell r="O23890">
            <v>45723</v>
          </cell>
        </row>
        <row r="23891">
          <cell r="N23891">
            <v>1003274829</v>
          </cell>
          <cell r="O23891">
            <v>45723</v>
          </cell>
        </row>
        <row r="23892">
          <cell r="N23892">
            <v>1003274916</v>
          </cell>
          <cell r="O23892">
            <v>45723</v>
          </cell>
        </row>
        <row r="23893">
          <cell r="N23893">
            <v>1003274920</v>
          </cell>
          <cell r="O23893">
            <v>45723</v>
          </cell>
        </row>
        <row r="23894">
          <cell r="N23894">
            <v>1003275081</v>
          </cell>
          <cell r="O23894">
            <v>45723</v>
          </cell>
        </row>
        <row r="23895">
          <cell r="N23895">
            <v>1003274736</v>
          </cell>
          <cell r="O23895">
            <v>45723</v>
          </cell>
        </row>
        <row r="23896">
          <cell r="N23896">
            <v>1003275050</v>
          </cell>
          <cell r="O23896">
            <v>45723</v>
          </cell>
        </row>
        <row r="23897">
          <cell r="N23897">
            <v>1003275024</v>
          </cell>
          <cell r="O23897">
            <v>45723</v>
          </cell>
        </row>
        <row r="23898">
          <cell r="N23898">
            <v>1003274810</v>
          </cell>
          <cell r="O23898">
            <v>45723</v>
          </cell>
        </row>
        <row r="23899">
          <cell r="N23899">
            <v>1003275000</v>
          </cell>
          <cell r="O23899">
            <v>45723</v>
          </cell>
        </row>
        <row r="23900">
          <cell r="N23900">
            <v>1003274886</v>
          </cell>
          <cell r="O23900">
            <v>45723</v>
          </cell>
        </row>
        <row r="23901">
          <cell r="N23901">
            <v>1003274773</v>
          </cell>
          <cell r="O23901">
            <v>45723</v>
          </cell>
        </row>
        <row r="23902">
          <cell r="N23902">
            <v>1003274965</v>
          </cell>
          <cell r="O23902">
            <v>45723</v>
          </cell>
        </row>
        <row r="23903">
          <cell r="N23903">
            <v>1003274888</v>
          </cell>
          <cell r="O23903">
            <v>45723</v>
          </cell>
        </row>
        <row r="23904">
          <cell r="N23904">
            <v>1003274991</v>
          </cell>
          <cell r="O23904">
            <v>45723</v>
          </cell>
        </row>
        <row r="23905">
          <cell r="N23905">
            <v>1003274917</v>
          </cell>
          <cell r="O23905">
            <v>45723</v>
          </cell>
        </row>
        <row r="23906">
          <cell r="N23906">
            <v>1003274887</v>
          </cell>
          <cell r="O23906">
            <v>45723</v>
          </cell>
        </row>
        <row r="23907">
          <cell r="N23907">
            <v>1003275010</v>
          </cell>
          <cell r="O23907">
            <v>45723</v>
          </cell>
        </row>
        <row r="23908">
          <cell r="N23908">
            <v>1003274782</v>
          </cell>
          <cell r="O23908">
            <v>45723</v>
          </cell>
        </row>
        <row r="23909">
          <cell r="N23909">
            <v>1003274997</v>
          </cell>
          <cell r="O23909">
            <v>45723</v>
          </cell>
        </row>
        <row r="23910">
          <cell r="N23910">
            <v>1003274912</v>
          </cell>
          <cell r="O23910">
            <v>45723</v>
          </cell>
        </row>
        <row r="23911">
          <cell r="N23911">
            <v>1003275075</v>
          </cell>
          <cell r="O23911">
            <v>45723</v>
          </cell>
        </row>
        <row r="23912">
          <cell r="N23912">
            <v>1003274953</v>
          </cell>
          <cell r="O23912">
            <v>45723</v>
          </cell>
        </row>
        <row r="23913">
          <cell r="N23913">
            <v>1003274783</v>
          </cell>
          <cell r="O23913">
            <v>45723</v>
          </cell>
        </row>
        <row r="23914">
          <cell r="N23914">
            <v>1003274785</v>
          </cell>
          <cell r="O23914">
            <v>45723</v>
          </cell>
        </row>
        <row r="23915">
          <cell r="N23915">
            <v>1003274830</v>
          </cell>
          <cell r="O23915">
            <v>45723</v>
          </cell>
        </row>
        <row r="23916">
          <cell r="N23916">
            <v>1003274804</v>
          </cell>
          <cell r="O23916">
            <v>45723</v>
          </cell>
        </row>
        <row r="23917">
          <cell r="N23917">
            <v>1003274806</v>
          </cell>
          <cell r="O23917">
            <v>45723</v>
          </cell>
        </row>
        <row r="23918">
          <cell r="N23918">
            <v>1003275002</v>
          </cell>
          <cell r="O23918">
            <v>45723</v>
          </cell>
        </row>
        <row r="23919">
          <cell r="N23919">
            <v>1003275020</v>
          </cell>
          <cell r="O23919">
            <v>45723</v>
          </cell>
        </row>
        <row r="23920">
          <cell r="N23920">
            <v>1003274790</v>
          </cell>
          <cell r="O23920">
            <v>45723</v>
          </cell>
        </row>
        <row r="23921">
          <cell r="N23921">
            <v>1003274828</v>
          </cell>
          <cell r="O23921">
            <v>45723</v>
          </cell>
        </row>
        <row r="23922">
          <cell r="N23922">
            <v>1003275061</v>
          </cell>
          <cell r="O23922">
            <v>45723</v>
          </cell>
        </row>
        <row r="23923">
          <cell r="N23923">
            <v>1003275023</v>
          </cell>
          <cell r="O23923">
            <v>45723</v>
          </cell>
        </row>
        <row r="23924">
          <cell r="N23924">
            <v>1003274708</v>
          </cell>
          <cell r="O23924">
            <v>45723</v>
          </cell>
        </row>
        <row r="23925">
          <cell r="N23925">
            <v>1003274775</v>
          </cell>
          <cell r="O23925">
            <v>45723</v>
          </cell>
        </row>
        <row r="23926">
          <cell r="N23926">
            <v>1003275027</v>
          </cell>
          <cell r="O23926">
            <v>45723</v>
          </cell>
        </row>
        <row r="23927">
          <cell r="N23927">
            <v>1003275005</v>
          </cell>
          <cell r="O23927">
            <v>45723</v>
          </cell>
        </row>
        <row r="23928">
          <cell r="N23928">
            <v>1003274906</v>
          </cell>
          <cell r="O23928">
            <v>45723</v>
          </cell>
        </row>
        <row r="23929">
          <cell r="N23929">
            <v>1003274900</v>
          </cell>
          <cell r="O23929">
            <v>45723</v>
          </cell>
        </row>
        <row r="23930">
          <cell r="N23930">
            <v>1003274867</v>
          </cell>
          <cell r="O23930">
            <v>45723</v>
          </cell>
        </row>
        <row r="23931">
          <cell r="N23931">
            <v>1003274795</v>
          </cell>
          <cell r="O23931">
            <v>45723</v>
          </cell>
        </row>
        <row r="23932">
          <cell r="N23932">
            <v>1003275011</v>
          </cell>
          <cell r="O23932">
            <v>45723</v>
          </cell>
        </row>
        <row r="23933">
          <cell r="N23933">
            <v>1003274825</v>
          </cell>
          <cell r="O23933">
            <v>45723</v>
          </cell>
        </row>
        <row r="23934">
          <cell r="N23934">
            <v>1003275004</v>
          </cell>
          <cell r="O23934">
            <v>45723</v>
          </cell>
        </row>
        <row r="23935">
          <cell r="N23935">
            <v>1003274759</v>
          </cell>
          <cell r="O23935">
            <v>45723</v>
          </cell>
        </row>
        <row r="23936">
          <cell r="N23936">
            <v>1003274968</v>
          </cell>
          <cell r="O23936">
            <v>45723</v>
          </cell>
        </row>
        <row r="23937">
          <cell r="N23937">
            <v>1003274836</v>
          </cell>
          <cell r="O23937">
            <v>45723</v>
          </cell>
        </row>
        <row r="23938">
          <cell r="N23938">
            <v>1003274951</v>
          </cell>
          <cell r="O23938">
            <v>45723</v>
          </cell>
        </row>
        <row r="23939">
          <cell r="N23939">
            <v>1003274781</v>
          </cell>
          <cell r="O23939">
            <v>45723</v>
          </cell>
        </row>
        <row r="23940">
          <cell r="N23940">
            <v>1003274902</v>
          </cell>
          <cell r="O23940">
            <v>45723</v>
          </cell>
        </row>
        <row r="23941">
          <cell r="N23941">
            <v>1003274769</v>
          </cell>
          <cell r="O23941">
            <v>45723</v>
          </cell>
        </row>
        <row r="23942">
          <cell r="N23942">
            <v>1003274861</v>
          </cell>
          <cell r="O23942">
            <v>45723</v>
          </cell>
        </row>
        <row r="23943">
          <cell r="N23943">
            <v>1003274726</v>
          </cell>
          <cell r="O23943">
            <v>45723</v>
          </cell>
        </row>
        <row r="23944">
          <cell r="N23944">
            <v>1003275041</v>
          </cell>
          <cell r="O23944">
            <v>45723</v>
          </cell>
        </row>
        <row r="23945">
          <cell r="N23945">
            <v>1003274898</v>
          </cell>
          <cell r="O23945">
            <v>45723</v>
          </cell>
        </row>
        <row r="23946">
          <cell r="N23946">
            <v>1003274738</v>
          </cell>
          <cell r="O23946">
            <v>45723</v>
          </cell>
        </row>
        <row r="23947">
          <cell r="N23947">
            <v>1003274894</v>
          </cell>
          <cell r="O23947">
            <v>45723</v>
          </cell>
        </row>
        <row r="23948">
          <cell r="N23948">
            <v>1003274731</v>
          </cell>
          <cell r="O23948">
            <v>45723</v>
          </cell>
        </row>
        <row r="23949">
          <cell r="N23949">
            <v>1003274893</v>
          </cell>
          <cell r="O23949">
            <v>45723</v>
          </cell>
        </row>
        <row r="23950">
          <cell r="N23950">
            <v>1003275034</v>
          </cell>
          <cell r="O23950">
            <v>45723</v>
          </cell>
        </row>
        <row r="23951">
          <cell r="N23951">
            <v>1003274973</v>
          </cell>
          <cell r="O23951">
            <v>45723</v>
          </cell>
        </row>
        <row r="23952">
          <cell r="N23952">
            <v>1003274739</v>
          </cell>
          <cell r="O23952">
            <v>45723</v>
          </cell>
        </row>
        <row r="23953">
          <cell r="N23953">
            <v>1003274884</v>
          </cell>
          <cell r="O23953">
            <v>45723</v>
          </cell>
        </row>
        <row r="23954">
          <cell r="N23954">
            <v>1003275045</v>
          </cell>
          <cell r="O23954">
            <v>45723</v>
          </cell>
        </row>
        <row r="23955">
          <cell r="N23955">
            <v>1003274962</v>
          </cell>
          <cell r="O23955">
            <v>45723</v>
          </cell>
        </row>
        <row r="23956">
          <cell r="N23956">
            <v>1003274998</v>
          </cell>
          <cell r="O23956">
            <v>45723</v>
          </cell>
        </row>
        <row r="23957">
          <cell r="N23957">
            <v>1003274821</v>
          </cell>
          <cell r="O23957">
            <v>45723</v>
          </cell>
        </row>
        <row r="23958">
          <cell r="N23958">
            <v>1003274863</v>
          </cell>
          <cell r="O23958">
            <v>45723</v>
          </cell>
        </row>
        <row r="23959">
          <cell r="N23959">
            <v>1003275026</v>
          </cell>
          <cell r="O23959">
            <v>45723</v>
          </cell>
        </row>
        <row r="23960">
          <cell r="N23960">
            <v>1003274881</v>
          </cell>
          <cell r="O23960">
            <v>45723</v>
          </cell>
        </row>
        <row r="23961">
          <cell r="N23961">
            <v>1003274755</v>
          </cell>
          <cell r="O23961">
            <v>45723</v>
          </cell>
        </row>
        <row r="23962">
          <cell r="N23962">
            <v>1003274871</v>
          </cell>
          <cell r="O23962">
            <v>45723</v>
          </cell>
        </row>
        <row r="23963">
          <cell r="N23963">
            <v>1003274980</v>
          </cell>
          <cell r="O23963">
            <v>45723</v>
          </cell>
        </row>
        <row r="23964">
          <cell r="N23964">
            <v>1003275025</v>
          </cell>
          <cell r="O23964">
            <v>45723</v>
          </cell>
        </row>
        <row r="23965">
          <cell r="N23965">
            <v>1003275015</v>
          </cell>
          <cell r="O23965">
            <v>45723</v>
          </cell>
        </row>
        <row r="23966">
          <cell r="N23966">
            <v>1003274987</v>
          </cell>
          <cell r="O23966">
            <v>45723</v>
          </cell>
        </row>
        <row r="23967">
          <cell r="N23967">
            <v>1003274964</v>
          </cell>
          <cell r="O23967">
            <v>45723</v>
          </cell>
        </row>
        <row r="23968">
          <cell r="N23968">
            <v>1003274966</v>
          </cell>
          <cell r="O23968">
            <v>45723</v>
          </cell>
        </row>
        <row r="23969">
          <cell r="N23969">
            <v>1003275073</v>
          </cell>
          <cell r="O23969">
            <v>45723</v>
          </cell>
        </row>
        <row r="23970">
          <cell r="N23970">
            <v>1003274944</v>
          </cell>
          <cell r="O23970">
            <v>45723</v>
          </cell>
        </row>
        <row r="23971">
          <cell r="N23971">
            <v>1003274768</v>
          </cell>
          <cell r="O23971">
            <v>45723</v>
          </cell>
        </row>
        <row r="23972">
          <cell r="N23972">
            <v>1003274937</v>
          </cell>
          <cell r="O23972">
            <v>45723</v>
          </cell>
        </row>
        <row r="23973">
          <cell r="N23973">
            <v>1003274715</v>
          </cell>
          <cell r="O23973">
            <v>45723</v>
          </cell>
        </row>
        <row r="23974">
          <cell r="N23974">
            <v>1003274989</v>
          </cell>
          <cell r="O23974">
            <v>45723</v>
          </cell>
        </row>
        <row r="23975">
          <cell r="N23975">
            <v>1003274913</v>
          </cell>
          <cell r="O23975">
            <v>45723</v>
          </cell>
        </row>
        <row r="23976">
          <cell r="N23976">
            <v>1003274934</v>
          </cell>
          <cell r="O23976">
            <v>45723</v>
          </cell>
        </row>
        <row r="23977">
          <cell r="N23977">
            <v>1003274932</v>
          </cell>
          <cell r="O23977">
            <v>45723</v>
          </cell>
        </row>
        <row r="23978">
          <cell r="N23978">
            <v>1003275067</v>
          </cell>
          <cell r="O23978">
            <v>45723</v>
          </cell>
        </row>
        <row r="23979">
          <cell r="N23979">
            <v>1003274779</v>
          </cell>
          <cell r="O23979">
            <v>45723</v>
          </cell>
        </row>
        <row r="23980">
          <cell r="N23980">
            <v>1003274817</v>
          </cell>
          <cell r="O23980">
            <v>45723</v>
          </cell>
        </row>
        <row r="23981">
          <cell r="N23981">
            <v>1003274882</v>
          </cell>
          <cell r="O23981">
            <v>45723</v>
          </cell>
        </row>
        <row r="23982">
          <cell r="N23982">
            <v>1003274777</v>
          </cell>
          <cell r="O23982">
            <v>45723</v>
          </cell>
        </row>
        <row r="23983">
          <cell r="N23983">
            <v>1003274901</v>
          </cell>
          <cell r="O23983">
            <v>45723</v>
          </cell>
        </row>
        <row r="23984">
          <cell r="N23984">
            <v>1003274824</v>
          </cell>
          <cell r="O23984">
            <v>45723</v>
          </cell>
        </row>
        <row r="23985">
          <cell r="N23985">
            <v>1003274908</v>
          </cell>
          <cell r="O23985">
            <v>45723</v>
          </cell>
        </row>
        <row r="23986">
          <cell r="N23986">
            <v>1003274895</v>
          </cell>
          <cell r="O23986">
            <v>45723</v>
          </cell>
        </row>
        <row r="23987">
          <cell r="N23987">
            <v>1003274924</v>
          </cell>
          <cell r="O23987">
            <v>45723</v>
          </cell>
        </row>
        <row r="23988">
          <cell r="N23988">
            <v>1003275059</v>
          </cell>
          <cell r="O23988">
            <v>45723</v>
          </cell>
        </row>
        <row r="23989">
          <cell r="N23989">
            <v>1003274737</v>
          </cell>
          <cell r="O23989">
            <v>45723</v>
          </cell>
        </row>
        <row r="23990">
          <cell r="N23990">
            <v>1003274820</v>
          </cell>
          <cell r="O23990">
            <v>45723</v>
          </cell>
        </row>
        <row r="23991">
          <cell r="N23991">
            <v>1003274717</v>
          </cell>
          <cell r="O23991">
            <v>45723</v>
          </cell>
        </row>
        <row r="23992">
          <cell r="N23992">
            <v>1003274875</v>
          </cell>
          <cell r="O23992">
            <v>45723</v>
          </cell>
        </row>
        <row r="23993">
          <cell r="N23993">
            <v>1003274961</v>
          </cell>
          <cell r="O23993">
            <v>45723</v>
          </cell>
        </row>
        <row r="23994">
          <cell r="N23994">
            <v>1003274735</v>
          </cell>
          <cell r="O23994">
            <v>45723</v>
          </cell>
        </row>
        <row r="23995">
          <cell r="N23995">
            <v>1003274857</v>
          </cell>
          <cell r="O23995">
            <v>45723</v>
          </cell>
        </row>
        <row r="23996">
          <cell r="N23996">
            <v>1003274741</v>
          </cell>
          <cell r="O23996">
            <v>45723</v>
          </cell>
        </row>
        <row r="23997">
          <cell r="N23997">
            <v>1003274935</v>
          </cell>
          <cell r="O23997">
            <v>45723</v>
          </cell>
        </row>
        <row r="23998">
          <cell r="N23998">
            <v>1003274789</v>
          </cell>
          <cell r="O23998">
            <v>45723</v>
          </cell>
        </row>
        <row r="23999">
          <cell r="N23999">
            <v>1003275039</v>
          </cell>
          <cell r="O23999">
            <v>45723</v>
          </cell>
        </row>
        <row r="24000">
          <cell r="N24000">
            <v>1003274999</v>
          </cell>
          <cell r="O24000">
            <v>45723</v>
          </cell>
        </row>
        <row r="24001">
          <cell r="N24001">
            <v>1003274897</v>
          </cell>
          <cell r="O24001">
            <v>45723</v>
          </cell>
        </row>
        <row r="24002">
          <cell r="N24002">
            <v>1003274921</v>
          </cell>
          <cell r="O24002">
            <v>45723</v>
          </cell>
        </row>
        <row r="24003">
          <cell r="N24003">
            <v>1003274943</v>
          </cell>
          <cell r="O24003">
            <v>45723</v>
          </cell>
        </row>
        <row r="24004">
          <cell r="N24004">
            <v>1003274950</v>
          </cell>
          <cell r="O24004">
            <v>45723</v>
          </cell>
        </row>
        <row r="24005">
          <cell r="N24005">
            <v>1003274800</v>
          </cell>
          <cell r="O24005">
            <v>45723</v>
          </cell>
        </row>
        <row r="24006">
          <cell r="N24006">
            <v>1003274823</v>
          </cell>
          <cell r="O24006">
            <v>45723</v>
          </cell>
        </row>
        <row r="24007">
          <cell r="N24007">
            <v>1003275028</v>
          </cell>
          <cell r="O24007">
            <v>45723</v>
          </cell>
        </row>
        <row r="24008">
          <cell r="N24008">
            <v>1003275046</v>
          </cell>
          <cell r="O24008">
            <v>45723</v>
          </cell>
        </row>
        <row r="24009">
          <cell r="N24009">
            <v>1003274778</v>
          </cell>
          <cell r="O24009">
            <v>45723</v>
          </cell>
        </row>
        <row r="24010">
          <cell r="N24010">
            <v>1003274975</v>
          </cell>
          <cell r="O24010">
            <v>45723</v>
          </cell>
        </row>
        <row r="24011">
          <cell r="N24011">
            <v>1003275070</v>
          </cell>
          <cell r="O24011">
            <v>45723</v>
          </cell>
        </row>
        <row r="24012">
          <cell r="N24012">
            <v>1003274996</v>
          </cell>
          <cell r="O24012">
            <v>45723</v>
          </cell>
        </row>
        <row r="24013">
          <cell r="N24013">
            <v>1003274776</v>
          </cell>
          <cell r="O24013">
            <v>45723</v>
          </cell>
        </row>
        <row r="24014">
          <cell r="N24014">
            <v>1003274941</v>
          </cell>
          <cell r="O24014">
            <v>45723</v>
          </cell>
        </row>
        <row r="24015">
          <cell r="N24015">
            <v>1003274960</v>
          </cell>
          <cell r="O24015">
            <v>45723</v>
          </cell>
        </row>
        <row r="24016">
          <cell r="N24016">
            <v>1003274770</v>
          </cell>
          <cell r="O24016">
            <v>45723</v>
          </cell>
        </row>
        <row r="24017">
          <cell r="N24017">
            <v>1003275037</v>
          </cell>
          <cell r="O24017">
            <v>45723</v>
          </cell>
        </row>
        <row r="24018">
          <cell r="N24018">
            <v>1003274812</v>
          </cell>
          <cell r="O24018">
            <v>45723</v>
          </cell>
        </row>
        <row r="24019">
          <cell r="N24019">
            <v>1003274826</v>
          </cell>
          <cell r="O24019">
            <v>45723</v>
          </cell>
        </row>
        <row r="24020">
          <cell r="N24020">
            <v>1003274958</v>
          </cell>
          <cell r="O24020">
            <v>45723</v>
          </cell>
        </row>
        <row r="24021">
          <cell r="N24021">
            <v>1003274919</v>
          </cell>
          <cell r="O24021">
            <v>45723</v>
          </cell>
        </row>
        <row r="24022">
          <cell r="N24022">
            <v>1003274982</v>
          </cell>
          <cell r="O24022">
            <v>45723</v>
          </cell>
        </row>
        <row r="24023">
          <cell r="N24023">
            <v>1003274945</v>
          </cell>
          <cell r="O24023">
            <v>45723</v>
          </cell>
        </row>
        <row r="24024">
          <cell r="N24024">
            <v>1003275072</v>
          </cell>
          <cell r="O24024">
            <v>45723</v>
          </cell>
        </row>
        <row r="24025">
          <cell r="N24025">
            <v>1003274970</v>
          </cell>
          <cell r="O24025">
            <v>45723</v>
          </cell>
        </row>
        <row r="24026">
          <cell r="N24026">
            <v>1003274942</v>
          </cell>
          <cell r="O24026">
            <v>45723</v>
          </cell>
        </row>
        <row r="24027">
          <cell r="N24027">
            <v>1003275043</v>
          </cell>
          <cell r="O24027">
            <v>45723</v>
          </cell>
        </row>
        <row r="24028">
          <cell r="N24028">
            <v>1003274719</v>
          </cell>
          <cell r="O24028">
            <v>45723</v>
          </cell>
        </row>
        <row r="24029">
          <cell r="N24029">
            <v>1003274728</v>
          </cell>
          <cell r="O24029">
            <v>45723</v>
          </cell>
        </row>
        <row r="24030">
          <cell r="N24030">
            <v>1003274879</v>
          </cell>
          <cell r="O24030">
            <v>45723</v>
          </cell>
        </row>
        <row r="24031">
          <cell r="N24031">
            <v>1003274885</v>
          </cell>
          <cell r="O24031">
            <v>45723</v>
          </cell>
        </row>
        <row r="24032">
          <cell r="N24032">
            <v>1003274986</v>
          </cell>
          <cell r="O24032">
            <v>45723</v>
          </cell>
        </row>
        <row r="24033">
          <cell r="N24033">
            <v>1003275021</v>
          </cell>
          <cell r="O24033">
            <v>45723</v>
          </cell>
        </row>
        <row r="24034">
          <cell r="N24034">
            <v>1003274929</v>
          </cell>
          <cell r="O24034">
            <v>45723</v>
          </cell>
        </row>
        <row r="24035">
          <cell r="N24035">
            <v>1003274872</v>
          </cell>
          <cell r="O24035">
            <v>45723</v>
          </cell>
        </row>
        <row r="24036">
          <cell r="N24036">
            <v>1003274814</v>
          </cell>
          <cell r="O24036">
            <v>45723</v>
          </cell>
        </row>
        <row r="24037">
          <cell r="N24037">
            <v>1003274954</v>
          </cell>
          <cell r="O24037">
            <v>45723</v>
          </cell>
        </row>
        <row r="24038">
          <cell r="N24038">
            <v>1003275007</v>
          </cell>
          <cell r="O24038">
            <v>45723</v>
          </cell>
        </row>
        <row r="24039">
          <cell r="N24039">
            <v>1003274706</v>
          </cell>
          <cell r="O24039">
            <v>45723</v>
          </cell>
        </row>
        <row r="24040">
          <cell r="N24040">
            <v>1003275053</v>
          </cell>
          <cell r="O24040">
            <v>45723</v>
          </cell>
        </row>
        <row r="24041">
          <cell r="N24041">
            <v>1003275068</v>
          </cell>
          <cell r="O24041">
            <v>45723</v>
          </cell>
        </row>
        <row r="24042">
          <cell r="N24042">
            <v>1003274952</v>
          </cell>
          <cell r="O24042">
            <v>45723</v>
          </cell>
        </row>
        <row r="24043">
          <cell r="N24043">
            <v>1003274904</v>
          </cell>
          <cell r="O24043">
            <v>45723</v>
          </cell>
        </row>
        <row r="24044">
          <cell r="N24044">
            <v>1003274936</v>
          </cell>
          <cell r="O24044">
            <v>45723</v>
          </cell>
        </row>
        <row r="24045">
          <cell r="N24045">
            <v>1003274876</v>
          </cell>
          <cell r="O24045">
            <v>45723</v>
          </cell>
        </row>
        <row r="24046">
          <cell r="N24046">
            <v>1003274707</v>
          </cell>
          <cell r="O24046">
            <v>45723</v>
          </cell>
        </row>
        <row r="24047">
          <cell r="N24047">
            <v>1003274761</v>
          </cell>
          <cell r="O24047">
            <v>45723</v>
          </cell>
        </row>
        <row r="24048">
          <cell r="N24048">
            <v>1003274983</v>
          </cell>
          <cell r="O24048">
            <v>45723</v>
          </cell>
        </row>
        <row r="24049">
          <cell r="N24049">
            <v>1003274832</v>
          </cell>
          <cell r="O24049">
            <v>45723</v>
          </cell>
        </row>
        <row r="24050">
          <cell r="N24050">
            <v>1003274903</v>
          </cell>
          <cell r="O24050">
            <v>45723</v>
          </cell>
        </row>
        <row r="24051">
          <cell r="N24051">
            <v>1003275006</v>
          </cell>
          <cell r="O24051">
            <v>45723</v>
          </cell>
        </row>
        <row r="24052">
          <cell r="N24052">
            <v>1003275071</v>
          </cell>
          <cell r="O24052">
            <v>45723</v>
          </cell>
        </row>
        <row r="24053">
          <cell r="N24053">
            <v>1003275035</v>
          </cell>
          <cell r="O24053">
            <v>45723</v>
          </cell>
        </row>
        <row r="24054">
          <cell r="N24054">
            <v>1003274798</v>
          </cell>
          <cell r="O24054">
            <v>45723</v>
          </cell>
        </row>
        <row r="24055">
          <cell r="N24055">
            <v>1003275008</v>
          </cell>
          <cell r="O24055">
            <v>45723</v>
          </cell>
        </row>
        <row r="24056">
          <cell r="N24056">
            <v>1003274926</v>
          </cell>
          <cell r="O24056">
            <v>45723</v>
          </cell>
        </row>
        <row r="24057">
          <cell r="N24057">
            <v>1003274967</v>
          </cell>
          <cell r="O24057">
            <v>45723</v>
          </cell>
        </row>
        <row r="24058">
          <cell r="N24058">
            <v>1003275042</v>
          </cell>
          <cell r="O24058">
            <v>45723</v>
          </cell>
        </row>
        <row r="24059">
          <cell r="N24059">
            <v>1003274890</v>
          </cell>
          <cell r="O24059">
            <v>45723</v>
          </cell>
        </row>
        <row r="24060">
          <cell r="N24060">
            <v>1003274720</v>
          </cell>
          <cell r="O24060">
            <v>45723</v>
          </cell>
        </row>
        <row r="24061">
          <cell r="N24061">
            <v>1003274711</v>
          </cell>
          <cell r="O24061">
            <v>45723</v>
          </cell>
        </row>
        <row r="24062">
          <cell r="N24062">
            <v>1003275065</v>
          </cell>
          <cell r="O24062">
            <v>45723</v>
          </cell>
        </row>
        <row r="24063">
          <cell r="N24063">
            <v>1003274757</v>
          </cell>
          <cell r="O24063">
            <v>45723</v>
          </cell>
        </row>
        <row r="24064">
          <cell r="N24064">
            <v>1003274865</v>
          </cell>
          <cell r="O24064">
            <v>45723</v>
          </cell>
        </row>
        <row r="24065">
          <cell r="N24065">
            <v>1003275074</v>
          </cell>
          <cell r="O24065">
            <v>45723</v>
          </cell>
        </row>
        <row r="24066">
          <cell r="N24066">
            <v>1003275001</v>
          </cell>
          <cell r="O24066">
            <v>45723</v>
          </cell>
        </row>
        <row r="24067">
          <cell r="N24067">
            <v>1003274794</v>
          </cell>
          <cell r="O24067">
            <v>45723</v>
          </cell>
        </row>
        <row r="24068">
          <cell r="N24068">
            <v>1003274765</v>
          </cell>
          <cell r="O24068">
            <v>45723</v>
          </cell>
        </row>
        <row r="24069">
          <cell r="N24069">
            <v>1003275051</v>
          </cell>
          <cell r="O24069">
            <v>45723</v>
          </cell>
        </row>
        <row r="24070">
          <cell r="N24070">
            <v>1003274956</v>
          </cell>
          <cell r="O24070">
            <v>45723</v>
          </cell>
        </row>
        <row r="24071">
          <cell r="N24071">
            <v>1003274938</v>
          </cell>
          <cell r="O24071">
            <v>45723</v>
          </cell>
        </row>
        <row r="24072">
          <cell r="N24072">
            <v>1003274993</v>
          </cell>
          <cell r="O24072">
            <v>45723</v>
          </cell>
        </row>
        <row r="24073">
          <cell r="N24073">
            <v>1003274925</v>
          </cell>
          <cell r="O24073">
            <v>45723</v>
          </cell>
        </row>
        <row r="24074">
          <cell r="N24074">
            <v>1003275063</v>
          </cell>
          <cell r="O24074">
            <v>45723</v>
          </cell>
        </row>
        <row r="24075">
          <cell r="N24075">
            <v>1003274911</v>
          </cell>
          <cell r="O24075">
            <v>45723</v>
          </cell>
        </row>
        <row r="24076">
          <cell r="N24076">
            <v>1003275062</v>
          </cell>
          <cell r="O24076">
            <v>45723</v>
          </cell>
        </row>
        <row r="24077">
          <cell r="N24077">
            <v>1003275044</v>
          </cell>
          <cell r="O24077">
            <v>45723</v>
          </cell>
        </row>
        <row r="24078">
          <cell r="N24078">
            <v>1003274959</v>
          </cell>
          <cell r="O24078">
            <v>45723</v>
          </cell>
        </row>
        <row r="24079">
          <cell r="N24079">
            <v>1003274933</v>
          </cell>
          <cell r="O24079">
            <v>45723</v>
          </cell>
        </row>
        <row r="24080">
          <cell r="N24080">
            <v>1003275076</v>
          </cell>
          <cell r="O24080">
            <v>45723</v>
          </cell>
        </row>
        <row r="24081">
          <cell r="N24081">
            <v>1003274813</v>
          </cell>
          <cell r="O24081">
            <v>45723</v>
          </cell>
        </row>
        <row r="24082">
          <cell r="N24082">
            <v>1003274907</v>
          </cell>
          <cell r="O24082">
            <v>45723</v>
          </cell>
        </row>
        <row r="24083">
          <cell r="N24083">
            <v>1003274880</v>
          </cell>
          <cell r="O24083">
            <v>45723</v>
          </cell>
        </row>
        <row r="24084">
          <cell r="N24084">
            <v>1003274827</v>
          </cell>
          <cell r="O24084">
            <v>45723</v>
          </cell>
        </row>
        <row r="24085">
          <cell r="N24085">
            <v>1003275016</v>
          </cell>
          <cell r="O24085">
            <v>45723</v>
          </cell>
        </row>
        <row r="24086">
          <cell r="N24086">
            <v>1003274772</v>
          </cell>
          <cell r="O24086">
            <v>45723</v>
          </cell>
        </row>
        <row r="24087">
          <cell r="N24087">
            <v>1003275208</v>
          </cell>
          <cell r="O24087">
            <v>45723</v>
          </cell>
        </row>
        <row r="24088">
          <cell r="N24088">
            <v>1003275182</v>
          </cell>
          <cell r="O24088">
            <v>45723</v>
          </cell>
        </row>
        <row r="24089">
          <cell r="N24089">
            <v>1003275207</v>
          </cell>
          <cell r="O24089">
            <v>45723</v>
          </cell>
        </row>
        <row r="24090">
          <cell r="N24090">
            <v>1003275158</v>
          </cell>
          <cell r="O24090">
            <v>45723</v>
          </cell>
        </row>
        <row r="24091">
          <cell r="N24091">
            <v>1003275203</v>
          </cell>
          <cell r="O24091">
            <v>45723</v>
          </cell>
        </row>
        <row r="24092">
          <cell r="N24092">
            <v>1003275206</v>
          </cell>
          <cell r="O24092">
            <v>45723</v>
          </cell>
        </row>
        <row r="24093">
          <cell r="N24093">
            <v>1003275148</v>
          </cell>
          <cell r="O24093">
            <v>45723</v>
          </cell>
        </row>
        <row r="24094">
          <cell r="N24094">
            <v>1003275201</v>
          </cell>
          <cell r="O24094">
            <v>45723</v>
          </cell>
        </row>
        <row r="24095">
          <cell r="N24095">
            <v>1003275209</v>
          </cell>
          <cell r="O24095">
            <v>45723</v>
          </cell>
        </row>
        <row r="24096">
          <cell r="N24096">
            <v>1003275169</v>
          </cell>
          <cell r="O24096">
            <v>45723</v>
          </cell>
        </row>
        <row r="24097">
          <cell r="N24097">
            <v>1003275161</v>
          </cell>
          <cell r="O24097">
            <v>45723</v>
          </cell>
        </row>
        <row r="24098">
          <cell r="N24098">
            <v>1003275160</v>
          </cell>
          <cell r="O24098">
            <v>45723</v>
          </cell>
        </row>
        <row r="24099">
          <cell r="N24099">
            <v>1003275202</v>
          </cell>
          <cell r="O24099">
            <v>45723</v>
          </cell>
        </row>
        <row r="24100">
          <cell r="N24100">
            <v>1003275149</v>
          </cell>
          <cell r="O24100">
            <v>45723</v>
          </cell>
        </row>
        <row r="24101">
          <cell r="N24101">
            <v>1003275175</v>
          </cell>
          <cell r="O24101">
            <v>45723</v>
          </cell>
        </row>
        <row r="24102">
          <cell r="N24102">
            <v>1003275154</v>
          </cell>
          <cell r="O24102">
            <v>45723</v>
          </cell>
        </row>
        <row r="24103">
          <cell r="N24103">
            <v>1003275197</v>
          </cell>
          <cell r="O24103">
            <v>45723</v>
          </cell>
        </row>
        <row r="24104">
          <cell r="N24104">
            <v>1003275157</v>
          </cell>
          <cell r="O24104">
            <v>45723</v>
          </cell>
        </row>
        <row r="24105">
          <cell r="N24105">
            <v>1003275177</v>
          </cell>
          <cell r="O24105">
            <v>45723</v>
          </cell>
        </row>
        <row r="24106">
          <cell r="N24106">
            <v>1003275170</v>
          </cell>
          <cell r="O24106">
            <v>45723</v>
          </cell>
        </row>
        <row r="24107">
          <cell r="N24107">
            <v>1003275196</v>
          </cell>
          <cell r="O24107">
            <v>45723</v>
          </cell>
        </row>
        <row r="24108">
          <cell r="N24108">
            <v>1003275210</v>
          </cell>
          <cell r="O24108">
            <v>45723</v>
          </cell>
        </row>
        <row r="24109">
          <cell r="N24109">
            <v>1003275172</v>
          </cell>
          <cell r="O24109">
            <v>45723</v>
          </cell>
        </row>
        <row r="24110">
          <cell r="N24110">
            <v>1003275168</v>
          </cell>
          <cell r="O24110">
            <v>45723</v>
          </cell>
        </row>
        <row r="24111">
          <cell r="N24111">
            <v>1003275187</v>
          </cell>
          <cell r="O24111">
            <v>45723</v>
          </cell>
        </row>
        <row r="24112">
          <cell r="N24112">
            <v>1003275186</v>
          </cell>
          <cell r="O24112">
            <v>45723</v>
          </cell>
        </row>
        <row r="24113">
          <cell r="N24113">
            <v>1003275213</v>
          </cell>
          <cell r="O24113">
            <v>45723</v>
          </cell>
        </row>
        <row r="24114">
          <cell r="N24114">
            <v>1003275198</v>
          </cell>
          <cell r="O24114">
            <v>45723</v>
          </cell>
        </row>
        <row r="24115">
          <cell r="N24115">
            <v>1003275193</v>
          </cell>
          <cell r="O24115">
            <v>45723</v>
          </cell>
        </row>
        <row r="24116">
          <cell r="N24116">
            <v>1003275192</v>
          </cell>
          <cell r="O24116">
            <v>45723</v>
          </cell>
        </row>
        <row r="24117">
          <cell r="N24117">
            <v>1003275179</v>
          </cell>
          <cell r="O24117">
            <v>45723</v>
          </cell>
        </row>
        <row r="24118">
          <cell r="N24118">
            <v>1003275212</v>
          </cell>
          <cell r="O24118">
            <v>45723</v>
          </cell>
        </row>
        <row r="24119">
          <cell r="N24119">
            <v>1003275205</v>
          </cell>
          <cell r="O24119">
            <v>45723</v>
          </cell>
        </row>
        <row r="24120">
          <cell r="N24120">
            <v>1003275176</v>
          </cell>
          <cell r="O24120">
            <v>45723</v>
          </cell>
        </row>
        <row r="24121">
          <cell r="N24121">
            <v>1003275181</v>
          </cell>
          <cell r="O24121">
            <v>45723</v>
          </cell>
        </row>
        <row r="24122">
          <cell r="N24122">
            <v>1003275147</v>
          </cell>
          <cell r="O24122">
            <v>45723</v>
          </cell>
        </row>
        <row r="24123">
          <cell r="N24123">
            <v>1003275194</v>
          </cell>
          <cell r="O24123">
            <v>45723</v>
          </cell>
        </row>
        <row r="24124">
          <cell r="N24124">
            <v>1003275162</v>
          </cell>
          <cell r="O24124">
            <v>45723</v>
          </cell>
        </row>
        <row r="24125">
          <cell r="N24125">
            <v>1003275155</v>
          </cell>
          <cell r="O24125">
            <v>45723</v>
          </cell>
        </row>
        <row r="24126">
          <cell r="N24126">
            <v>1003275159</v>
          </cell>
          <cell r="O24126">
            <v>45723</v>
          </cell>
        </row>
        <row r="24127">
          <cell r="N24127">
            <v>1003275167</v>
          </cell>
          <cell r="O24127">
            <v>45723</v>
          </cell>
        </row>
        <row r="24128">
          <cell r="N24128">
            <v>1003275173</v>
          </cell>
          <cell r="O24128">
            <v>45723</v>
          </cell>
        </row>
        <row r="24129">
          <cell r="N24129">
            <v>1003275190</v>
          </cell>
          <cell r="O24129">
            <v>45723</v>
          </cell>
        </row>
        <row r="24130">
          <cell r="N24130">
            <v>1003275178</v>
          </cell>
          <cell r="O24130">
            <v>45723</v>
          </cell>
        </row>
        <row r="24131">
          <cell r="N24131">
            <v>1003275174</v>
          </cell>
          <cell r="O24131">
            <v>45723</v>
          </cell>
        </row>
        <row r="24132">
          <cell r="N24132">
            <v>1003275183</v>
          </cell>
          <cell r="O24132">
            <v>45723</v>
          </cell>
        </row>
        <row r="24133">
          <cell r="N24133">
            <v>1003275211</v>
          </cell>
          <cell r="O24133">
            <v>45723</v>
          </cell>
        </row>
        <row r="24134">
          <cell r="N24134">
            <v>1003275166</v>
          </cell>
          <cell r="O24134">
            <v>45723</v>
          </cell>
        </row>
        <row r="24135">
          <cell r="N24135">
            <v>1003275195</v>
          </cell>
          <cell r="O24135">
            <v>45723</v>
          </cell>
        </row>
        <row r="24136">
          <cell r="N24136">
            <v>1003275204</v>
          </cell>
          <cell r="O24136">
            <v>45723</v>
          </cell>
        </row>
        <row r="24137">
          <cell r="N24137">
            <v>1003275180</v>
          </cell>
          <cell r="O24137">
            <v>45723</v>
          </cell>
        </row>
        <row r="24138">
          <cell r="N24138">
            <v>1003275163</v>
          </cell>
          <cell r="O24138">
            <v>45723</v>
          </cell>
        </row>
        <row r="24139">
          <cell r="N24139">
            <v>1003275171</v>
          </cell>
          <cell r="O24139">
            <v>45723</v>
          </cell>
        </row>
        <row r="24140">
          <cell r="N24140">
            <v>1003275151</v>
          </cell>
          <cell r="O24140">
            <v>45723</v>
          </cell>
        </row>
        <row r="24141">
          <cell r="N24141">
            <v>1003275199</v>
          </cell>
          <cell r="O24141">
            <v>45723</v>
          </cell>
        </row>
        <row r="24142">
          <cell r="N24142">
            <v>1003275150</v>
          </cell>
          <cell r="O24142">
            <v>45723</v>
          </cell>
        </row>
        <row r="24143">
          <cell r="N24143">
            <v>1003275152</v>
          </cell>
          <cell r="O24143">
            <v>45723</v>
          </cell>
        </row>
        <row r="24144">
          <cell r="N24144">
            <v>1003275156</v>
          </cell>
          <cell r="O24144">
            <v>45723</v>
          </cell>
        </row>
        <row r="24145">
          <cell r="N24145">
            <v>1003275146</v>
          </cell>
          <cell r="O24145">
            <v>45723</v>
          </cell>
        </row>
        <row r="24146">
          <cell r="N24146">
            <v>1003275165</v>
          </cell>
          <cell r="O24146">
            <v>45723</v>
          </cell>
        </row>
        <row r="24147">
          <cell r="N24147">
            <v>1003275188</v>
          </cell>
          <cell r="O24147">
            <v>45723</v>
          </cell>
        </row>
        <row r="24148">
          <cell r="N24148">
            <v>1003275184</v>
          </cell>
          <cell r="O24148">
            <v>45723</v>
          </cell>
        </row>
        <row r="24149">
          <cell r="N24149">
            <v>1003275164</v>
          </cell>
          <cell r="O24149">
            <v>45723</v>
          </cell>
        </row>
        <row r="24150">
          <cell r="N24150">
            <v>1003275200</v>
          </cell>
          <cell r="O24150">
            <v>45723</v>
          </cell>
        </row>
        <row r="24151">
          <cell r="N24151">
            <v>1003275185</v>
          </cell>
          <cell r="O24151">
            <v>45723</v>
          </cell>
        </row>
        <row r="24152">
          <cell r="N24152">
            <v>1003275189</v>
          </cell>
          <cell r="O24152">
            <v>45723</v>
          </cell>
        </row>
        <row r="24153">
          <cell r="N24153">
            <v>1003275258</v>
          </cell>
          <cell r="O24153">
            <v>45723</v>
          </cell>
        </row>
        <row r="24154">
          <cell r="N24154">
            <v>1003275256</v>
          </cell>
          <cell r="O24154">
            <v>45723</v>
          </cell>
        </row>
        <row r="24155">
          <cell r="N24155">
            <v>1003275260</v>
          </cell>
          <cell r="O24155">
            <v>45723</v>
          </cell>
        </row>
        <row r="24156">
          <cell r="N24156">
            <v>1003275257</v>
          </cell>
          <cell r="O24156">
            <v>45723</v>
          </cell>
        </row>
        <row r="24157">
          <cell r="N24157">
            <v>1003275259</v>
          </cell>
          <cell r="O24157">
            <v>45723</v>
          </cell>
        </row>
        <row r="24158">
          <cell r="N24158">
            <v>1003275254</v>
          </cell>
          <cell r="O24158">
            <v>45723</v>
          </cell>
        </row>
        <row r="24159">
          <cell r="N24159">
            <v>1003275255</v>
          </cell>
          <cell r="O24159">
            <v>45723</v>
          </cell>
        </row>
        <row r="24160">
          <cell r="N24160">
            <v>1003275262</v>
          </cell>
          <cell r="O24160">
            <v>45723</v>
          </cell>
        </row>
        <row r="24161">
          <cell r="N24161">
            <v>1003275267</v>
          </cell>
          <cell r="O24161">
            <v>45723</v>
          </cell>
        </row>
        <row r="24162">
          <cell r="N24162">
            <v>1003275265</v>
          </cell>
          <cell r="O24162">
            <v>45723</v>
          </cell>
        </row>
        <row r="24163">
          <cell r="N24163">
            <v>1003275264</v>
          </cell>
          <cell r="O24163">
            <v>45723</v>
          </cell>
        </row>
        <row r="24164">
          <cell r="N24164">
            <v>1003275263</v>
          </cell>
          <cell r="O24164">
            <v>45723</v>
          </cell>
        </row>
        <row r="24165">
          <cell r="N24165">
            <v>1003275261</v>
          </cell>
          <cell r="O24165">
            <v>45723</v>
          </cell>
        </row>
        <row r="24166">
          <cell r="N24166">
            <v>1003275266</v>
          </cell>
          <cell r="O24166">
            <v>45723</v>
          </cell>
        </row>
        <row r="24167">
          <cell r="N24167">
            <v>1003275268</v>
          </cell>
          <cell r="O24167">
            <v>45723</v>
          </cell>
        </row>
        <row r="24168">
          <cell r="N24168">
            <v>1003275269</v>
          </cell>
          <cell r="O24168">
            <v>45723</v>
          </cell>
        </row>
        <row r="24169">
          <cell r="N24169">
            <v>1003277138</v>
          </cell>
          <cell r="O24169">
            <v>45723</v>
          </cell>
        </row>
        <row r="24170">
          <cell r="N24170">
            <v>1003277133</v>
          </cell>
          <cell r="O24170">
            <v>45723</v>
          </cell>
        </row>
        <row r="24171">
          <cell r="N24171">
            <v>1003277140</v>
          </cell>
          <cell r="O24171">
            <v>45723</v>
          </cell>
        </row>
        <row r="24172">
          <cell r="N24172">
            <v>1003277137</v>
          </cell>
          <cell r="O24172">
            <v>45723</v>
          </cell>
        </row>
        <row r="24173">
          <cell r="N24173">
            <v>1003277141</v>
          </cell>
          <cell r="O24173">
            <v>45723</v>
          </cell>
        </row>
        <row r="24174">
          <cell r="N24174">
            <v>1003277136</v>
          </cell>
          <cell r="O24174">
            <v>45723</v>
          </cell>
        </row>
        <row r="24175">
          <cell r="N24175">
            <v>1003277132</v>
          </cell>
          <cell r="O24175">
            <v>45723</v>
          </cell>
        </row>
        <row r="24176">
          <cell r="N24176">
            <v>1003277139</v>
          </cell>
          <cell r="O24176">
            <v>45723</v>
          </cell>
        </row>
        <row r="24177">
          <cell r="N24177">
            <v>1003277134</v>
          </cell>
          <cell r="O24177">
            <v>45723</v>
          </cell>
        </row>
        <row r="24178">
          <cell r="N24178">
            <v>1003277135</v>
          </cell>
          <cell r="O24178">
            <v>45723</v>
          </cell>
        </row>
        <row r="24179">
          <cell r="N24179">
            <v>1003277142</v>
          </cell>
          <cell r="O24179">
            <v>45723</v>
          </cell>
        </row>
        <row r="24180">
          <cell r="N24180">
            <v>1003277173</v>
          </cell>
          <cell r="O24180">
            <v>45723</v>
          </cell>
        </row>
        <row r="24181">
          <cell r="N24181">
            <v>1003277232</v>
          </cell>
          <cell r="O24181">
            <v>45723</v>
          </cell>
        </row>
        <row r="24182">
          <cell r="N24182">
            <v>1003277221</v>
          </cell>
          <cell r="O24182">
            <v>45723</v>
          </cell>
        </row>
        <row r="24183">
          <cell r="N24183">
            <v>1003277158</v>
          </cell>
          <cell r="O24183">
            <v>45723</v>
          </cell>
        </row>
        <row r="24184">
          <cell r="N24184">
            <v>1003277189</v>
          </cell>
          <cell r="O24184">
            <v>45723</v>
          </cell>
        </row>
        <row r="24185">
          <cell r="N24185">
            <v>1003277191</v>
          </cell>
          <cell r="O24185">
            <v>45723</v>
          </cell>
        </row>
        <row r="24186">
          <cell r="N24186">
            <v>1003277157</v>
          </cell>
          <cell r="O24186">
            <v>45723</v>
          </cell>
        </row>
        <row r="24187">
          <cell r="N24187">
            <v>1003277179</v>
          </cell>
          <cell r="O24187">
            <v>45723</v>
          </cell>
        </row>
        <row r="24188">
          <cell r="N24188">
            <v>1003277182</v>
          </cell>
          <cell r="O24188">
            <v>45723</v>
          </cell>
        </row>
        <row r="24189">
          <cell r="N24189">
            <v>1003277205</v>
          </cell>
          <cell r="O24189">
            <v>45723</v>
          </cell>
        </row>
        <row r="24190">
          <cell r="N24190">
            <v>1003277214</v>
          </cell>
          <cell r="O24190">
            <v>45723</v>
          </cell>
        </row>
        <row r="24191">
          <cell r="N24191">
            <v>1003277260</v>
          </cell>
          <cell r="O24191">
            <v>45723</v>
          </cell>
        </row>
        <row r="24192">
          <cell r="N24192">
            <v>1003277168</v>
          </cell>
          <cell r="O24192">
            <v>45723</v>
          </cell>
        </row>
        <row r="24193">
          <cell r="N24193">
            <v>1003277211</v>
          </cell>
          <cell r="O24193">
            <v>45723</v>
          </cell>
        </row>
        <row r="24194">
          <cell r="N24194">
            <v>1003277198</v>
          </cell>
          <cell r="O24194">
            <v>45723</v>
          </cell>
        </row>
        <row r="24195">
          <cell r="N24195">
            <v>1003277154</v>
          </cell>
          <cell r="O24195">
            <v>45723</v>
          </cell>
        </row>
        <row r="24196">
          <cell r="N24196">
            <v>1003277239</v>
          </cell>
          <cell r="O24196">
            <v>45723</v>
          </cell>
        </row>
        <row r="24197">
          <cell r="N24197">
            <v>1003277256</v>
          </cell>
          <cell r="O24197">
            <v>45723</v>
          </cell>
        </row>
        <row r="24198">
          <cell r="N24198">
            <v>1003277169</v>
          </cell>
          <cell r="O24198">
            <v>45723</v>
          </cell>
        </row>
        <row r="24199">
          <cell r="N24199">
            <v>1003277246</v>
          </cell>
          <cell r="O24199">
            <v>45723</v>
          </cell>
        </row>
        <row r="24200">
          <cell r="N24200">
            <v>1003277187</v>
          </cell>
          <cell r="O24200">
            <v>45723</v>
          </cell>
        </row>
        <row r="24201">
          <cell r="N24201">
            <v>1003277238</v>
          </cell>
          <cell r="O24201">
            <v>45723</v>
          </cell>
        </row>
        <row r="24202">
          <cell r="N24202">
            <v>1003277201</v>
          </cell>
          <cell r="O24202">
            <v>45723</v>
          </cell>
        </row>
        <row r="24203">
          <cell r="N24203">
            <v>1003277180</v>
          </cell>
          <cell r="O24203">
            <v>45723</v>
          </cell>
        </row>
        <row r="24204">
          <cell r="N24204">
            <v>1003277188</v>
          </cell>
          <cell r="O24204">
            <v>45723</v>
          </cell>
        </row>
        <row r="24205">
          <cell r="N24205">
            <v>1003277228</v>
          </cell>
          <cell r="O24205">
            <v>45723</v>
          </cell>
        </row>
        <row r="24206">
          <cell r="N24206">
            <v>1003277160</v>
          </cell>
          <cell r="O24206">
            <v>45723</v>
          </cell>
        </row>
        <row r="24207">
          <cell r="N24207">
            <v>1003277242</v>
          </cell>
          <cell r="O24207">
            <v>45723</v>
          </cell>
        </row>
        <row r="24208">
          <cell r="N24208">
            <v>1003277207</v>
          </cell>
          <cell r="O24208">
            <v>45723</v>
          </cell>
        </row>
        <row r="24209">
          <cell r="N24209">
            <v>1003277227</v>
          </cell>
          <cell r="O24209">
            <v>45723</v>
          </cell>
        </row>
        <row r="24210">
          <cell r="N24210">
            <v>1003277248</v>
          </cell>
          <cell r="O24210">
            <v>45723</v>
          </cell>
        </row>
        <row r="24211">
          <cell r="N24211">
            <v>1003277159</v>
          </cell>
          <cell r="O24211">
            <v>45723</v>
          </cell>
        </row>
        <row r="24212">
          <cell r="N24212">
            <v>1003277197</v>
          </cell>
          <cell r="O24212">
            <v>45723</v>
          </cell>
        </row>
        <row r="24213">
          <cell r="N24213">
            <v>1003277165</v>
          </cell>
          <cell r="O24213">
            <v>45723</v>
          </cell>
        </row>
        <row r="24214">
          <cell r="N24214">
            <v>1003277166</v>
          </cell>
          <cell r="O24214">
            <v>45723</v>
          </cell>
        </row>
        <row r="24215">
          <cell r="N24215">
            <v>1003277233</v>
          </cell>
          <cell r="O24215">
            <v>45723</v>
          </cell>
        </row>
        <row r="24216">
          <cell r="N24216">
            <v>1003277176</v>
          </cell>
          <cell r="O24216">
            <v>45723</v>
          </cell>
        </row>
        <row r="24217">
          <cell r="N24217">
            <v>1003277243</v>
          </cell>
          <cell r="O24217">
            <v>45723</v>
          </cell>
        </row>
        <row r="24218">
          <cell r="N24218">
            <v>1003277171</v>
          </cell>
          <cell r="O24218">
            <v>45723</v>
          </cell>
        </row>
        <row r="24219">
          <cell r="N24219">
            <v>1003277164</v>
          </cell>
          <cell r="O24219">
            <v>45723</v>
          </cell>
        </row>
        <row r="24220">
          <cell r="N24220">
            <v>1003277210</v>
          </cell>
          <cell r="O24220">
            <v>45723</v>
          </cell>
        </row>
        <row r="24221">
          <cell r="N24221">
            <v>1003277212</v>
          </cell>
          <cell r="O24221">
            <v>45723</v>
          </cell>
        </row>
        <row r="24222">
          <cell r="N24222">
            <v>1003277208</v>
          </cell>
          <cell r="O24222">
            <v>45723</v>
          </cell>
        </row>
        <row r="24223">
          <cell r="N24223">
            <v>1003277192</v>
          </cell>
          <cell r="O24223">
            <v>45723</v>
          </cell>
        </row>
        <row r="24224">
          <cell r="N24224">
            <v>1003277167</v>
          </cell>
          <cell r="O24224">
            <v>45723</v>
          </cell>
        </row>
        <row r="24225">
          <cell r="N24225">
            <v>1003277193</v>
          </cell>
          <cell r="O24225">
            <v>45723</v>
          </cell>
        </row>
        <row r="24226">
          <cell r="N24226">
            <v>1003277250</v>
          </cell>
          <cell r="O24226">
            <v>45723</v>
          </cell>
        </row>
        <row r="24227">
          <cell r="N24227">
            <v>1003277236</v>
          </cell>
          <cell r="O24227">
            <v>45723</v>
          </cell>
        </row>
        <row r="24228">
          <cell r="N24228">
            <v>1003277175</v>
          </cell>
          <cell r="O24228">
            <v>45723</v>
          </cell>
        </row>
        <row r="24229">
          <cell r="N24229">
            <v>1003277258</v>
          </cell>
          <cell r="O24229">
            <v>45723</v>
          </cell>
        </row>
        <row r="24230">
          <cell r="N24230">
            <v>1003277244</v>
          </cell>
          <cell r="O24230">
            <v>45723</v>
          </cell>
        </row>
        <row r="24231">
          <cell r="N24231">
            <v>1003277156</v>
          </cell>
          <cell r="O24231">
            <v>45723</v>
          </cell>
        </row>
        <row r="24232">
          <cell r="N24232">
            <v>1003277199</v>
          </cell>
          <cell r="O24232">
            <v>45723</v>
          </cell>
        </row>
        <row r="24233">
          <cell r="N24233">
            <v>1003277183</v>
          </cell>
          <cell r="O24233">
            <v>45723</v>
          </cell>
        </row>
        <row r="24234">
          <cell r="N24234">
            <v>1003277215</v>
          </cell>
          <cell r="O24234">
            <v>45723</v>
          </cell>
        </row>
        <row r="24235">
          <cell r="N24235">
            <v>1003277194</v>
          </cell>
          <cell r="O24235">
            <v>45723</v>
          </cell>
        </row>
        <row r="24236">
          <cell r="N24236">
            <v>1003277181</v>
          </cell>
          <cell r="O24236">
            <v>45723</v>
          </cell>
        </row>
        <row r="24237">
          <cell r="N24237">
            <v>1003277226</v>
          </cell>
          <cell r="O24237">
            <v>45723</v>
          </cell>
        </row>
        <row r="24238">
          <cell r="N24238">
            <v>1003277254</v>
          </cell>
          <cell r="O24238">
            <v>45723</v>
          </cell>
        </row>
        <row r="24239">
          <cell r="N24239">
            <v>1003277172</v>
          </cell>
          <cell r="O24239">
            <v>45723</v>
          </cell>
        </row>
        <row r="24240">
          <cell r="N24240">
            <v>1003277162</v>
          </cell>
          <cell r="O24240">
            <v>45723</v>
          </cell>
        </row>
        <row r="24241">
          <cell r="N24241">
            <v>1003277155</v>
          </cell>
          <cell r="O24241">
            <v>45723</v>
          </cell>
        </row>
        <row r="24242">
          <cell r="N24242">
            <v>1003277178</v>
          </cell>
          <cell r="O24242">
            <v>45723</v>
          </cell>
        </row>
        <row r="24243">
          <cell r="N24243">
            <v>1003277174</v>
          </cell>
          <cell r="O24243">
            <v>45723</v>
          </cell>
        </row>
        <row r="24244">
          <cell r="N24244">
            <v>1003277170</v>
          </cell>
          <cell r="O24244">
            <v>45723</v>
          </cell>
        </row>
        <row r="24245">
          <cell r="N24245">
            <v>1003277231</v>
          </cell>
          <cell r="O24245">
            <v>45723</v>
          </cell>
        </row>
        <row r="24246">
          <cell r="N24246">
            <v>1003277255</v>
          </cell>
          <cell r="O24246">
            <v>45723</v>
          </cell>
        </row>
        <row r="24247">
          <cell r="N24247">
            <v>1003277249</v>
          </cell>
          <cell r="O24247">
            <v>45723</v>
          </cell>
        </row>
        <row r="24248">
          <cell r="N24248">
            <v>1003277203</v>
          </cell>
          <cell r="O24248">
            <v>45723</v>
          </cell>
        </row>
        <row r="24249">
          <cell r="N24249">
            <v>1003277186</v>
          </cell>
          <cell r="O24249">
            <v>45723</v>
          </cell>
        </row>
        <row r="24250">
          <cell r="N24250">
            <v>1003277224</v>
          </cell>
          <cell r="O24250">
            <v>45723</v>
          </cell>
        </row>
        <row r="24251">
          <cell r="N24251">
            <v>1003277235</v>
          </cell>
          <cell r="O24251">
            <v>45723</v>
          </cell>
        </row>
        <row r="24252">
          <cell r="N24252">
            <v>1003277253</v>
          </cell>
          <cell r="O24252">
            <v>45723</v>
          </cell>
        </row>
        <row r="24253">
          <cell r="N24253">
            <v>1003277161</v>
          </cell>
          <cell r="O24253">
            <v>45723</v>
          </cell>
        </row>
        <row r="24254">
          <cell r="N24254">
            <v>1003277184</v>
          </cell>
          <cell r="O24254">
            <v>45723</v>
          </cell>
        </row>
        <row r="24255">
          <cell r="N24255">
            <v>1003277219</v>
          </cell>
          <cell r="O24255">
            <v>45723</v>
          </cell>
        </row>
        <row r="24256">
          <cell r="N24256">
            <v>1003277195</v>
          </cell>
          <cell r="O24256">
            <v>45723</v>
          </cell>
        </row>
        <row r="24257">
          <cell r="N24257">
            <v>1003277204</v>
          </cell>
          <cell r="O24257">
            <v>45723</v>
          </cell>
        </row>
        <row r="24258">
          <cell r="N24258">
            <v>1003277241</v>
          </cell>
          <cell r="O24258">
            <v>45723</v>
          </cell>
        </row>
        <row r="24259">
          <cell r="N24259">
            <v>1003277217</v>
          </cell>
          <cell r="O24259">
            <v>45723</v>
          </cell>
        </row>
        <row r="24260">
          <cell r="N24260">
            <v>1003277213</v>
          </cell>
          <cell r="O24260">
            <v>45723</v>
          </cell>
        </row>
        <row r="24261">
          <cell r="N24261">
            <v>1003277196</v>
          </cell>
          <cell r="O24261">
            <v>45723</v>
          </cell>
        </row>
        <row r="24262">
          <cell r="N24262">
            <v>1003277240</v>
          </cell>
          <cell r="O24262">
            <v>45723</v>
          </cell>
        </row>
        <row r="24263">
          <cell r="N24263">
            <v>1003277220</v>
          </cell>
          <cell r="O24263">
            <v>45723</v>
          </cell>
        </row>
        <row r="24264">
          <cell r="N24264">
            <v>1003277230</v>
          </cell>
          <cell r="O24264">
            <v>45723</v>
          </cell>
        </row>
        <row r="24265">
          <cell r="N24265">
            <v>1003277209</v>
          </cell>
          <cell r="O24265">
            <v>45723</v>
          </cell>
        </row>
        <row r="24266">
          <cell r="N24266">
            <v>1003277163</v>
          </cell>
          <cell r="O24266">
            <v>45723</v>
          </cell>
        </row>
        <row r="24267">
          <cell r="N24267">
            <v>1003277223</v>
          </cell>
          <cell r="O24267">
            <v>45723</v>
          </cell>
        </row>
        <row r="24268">
          <cell r="N24268">
            <v>1003277245</v>
          </cell>
          <cell r="O24268">
            <v>45723</v>
          </cell>
        </row>
        <row r="24269">
          <cell r="N24269">
            <v>1003277185</v>
          </cell>
          <cell r="O24269">
            <v>45723</v>
          </cell>
        </row>
        <row r="24270">
          <cell r="N24270">
            <v>1003277257</v>
          </cell>
          <cell r="O24270">
            <v>45723</v>
          </cell>
        </row>
        <row r="24271">
          <cell r="N24271">
            <v>1003277206</v>
          </cell>
          <cell r="O24271">
            <v>45723</v>
          </cell>
        </row>
        <row r="24272">
          <cell r="N24272">
            <v>1003277222</v>
          </cell>
          <cell r="O24272">
            <v>45723</v>
          </cell>
        </row>
        <row r="24273">
          <cell r="N24273">
            <v>1003277177</v>
          </cell>
          <cell r="O24273">
            <v>45723</v>
          </cell>
        </row>
        <row r="24274">
          <cell r="N24274">
            <v>1003277202</v>
          </cell>
          <cell r="O24274">
            <v>45723</v>
          </cell>
        </row>
        <row r="24275">
          <cell r="N24275">
            <v>1003277234</v>
          </cell>
          <cell r="O24275">
            <v>45723</v>
          </cell>
        </row>
        <row r="24276">
          <cell r="N24276">
            <v>1003277247</v>
          </cell>
          <cell r="O24276">
            <v>45723</v>
          </cell>
        </row>
        <row r="24277">
          <cell r="N24277">
            <v>1003277252</v>
          </cell>
          <cell r="O24277">
            <v>45723</v>
          </cell>
        </row>
        <row r="24278">
          <cell r="N24278">
            <v>1003277229</v>
          </cell>
          <cell r="O24278">
            <v>45723</v>
          </cell>
        </row>
        <row r="24279">
          <cell r="N24279">
            <v>1003277200</v>
          </cell>
          <cell r="O24279">
            <v>45723</v>
          </cell>
        </row>
        <row r="24280">
          <cell r="N24280">
            <v>1003277237</v>
          </cell>
          <cell r="O24280">
            <v>45723</v>
          </cell>
        </row>
        <row r="24281">
          <cell r="N24281">
            <v>1003277259</v>
          </cell>
          <cell r="O24281">
            <v>45723</v>
          </cell>
        </row>
        <row r="24282">
          <cell r="N24282">
            <v>1003277190</v>
          </cell>
          <cell r="O24282">
            <v>45723</v>
          </cell>
        </row>
        <row r="24283">
          <cell r="N24283">
            <v>1003277225</v>
          </cell>
          <cell r="O24283">
            <v>45723</v>
          </cell>
        </row>
        <row r="24284">
          <cell r="N24284">
            <v>1003277251</v>
          </cell>
          <cell r="O24284">
            <v>45723</v>
          </cell>
        </row>
        <row r="24285">
          <cell r="N24285">
            <v>1003277218</v>
          </cell>
          <cell r="O24285">
            <v>45723</v>
          </cell>
        </row>
        <row r="24286">
          <cell r="N24286">
            <v>1003277216</v>
          </cell>
          <cell r="O24286">
            <v>45723</v>
          </cell>
        </row>
        <row r="24287">
          <cell r="N24287">
            <v>1003277286</v>
          </cell>
          <cell r="O24287">
            <v>45726</v>
          </cell>
        </row>
        <row r="24288">
          <cell r="N24288">
            <v>1003277291</v>
          </cell>
          <cell r="O24288">
            <v>45726</v>
          </cell>
        </row>
        <row r="24289">
          <cell r="N24289">
            <v>1003277287</v>
          </cell>
          <cell r="O24289">
            <v>45726</v>
          </cell>
        </row>
        <row r="24290">
          <cell r="N24290">
            <v>1003277288</v>
          </cell>
          <cell r="O24290">
            <v>45726</v>
          </cell>
        </row>
        <row r="24291">
          <cell r="N24291">
            <v>1003277289</v>
          </cell>
          <cell r="O24291">
            <v>45726</v>
          </cell>
        </row>
        <row r="24292">
          <cell r="N24292">
            <v>1003277290</v>
          </cell>
          <cell r="O24292">
            <v>45726</v>
          </cell>
        </row>
        <row r="24293">
          <cell r="N24293">
            <v>1003277559</v>
          </cell>
          <cell r="O24293">
            <v>45726</v>
          </cell>
        </row>
        <row r="24294">
          <cell r="N24294">
            <v>1003277643</v>
          </cell>
          <cell r="O24294">
            <v>45726</v>
          </cell>
        </row>
        <row r="24295">
          <cell r="N24295">
            <v>1003277652</v>
          </cell>
          <cell r="O24295">
            <v>45726</v>
          </cell>
        </row>
        <row r="24296">
          <cell r="N24296">
            <v>1003277667</v>
          </cell>
          <cell r="O24296">
            <v>45726</v>
          </cell>
        </row>
        <row r="24297">
          <cell r="N24297">
            <v>1003277669</v>
          </cell>
          <cell r="O24297">
            <v>45726</v>
          </cell>
        </row>
        <row r="24298">
          <cell r="N24298">
            <v>1003277668</v>
          </cell>
          <cell r="O24298">
            <v>45726</v>
          </cell>
        </row>
        <row r="24299">
          <cell r="N24299">
            <v>1003277654</v>
          </cell>
          <cell r="O24299">
            <v>45726</v>
          </cell>
        </row>
        <row r="24300">
          <cell r="N24300">
            <v>1003277644</v>
          </cell>
          <cell r="O24300">
            <v>45726</v>
          </cell>
        </row>
        <row r="24301">
          <cell r="N24301">
            <v>1003277645</v>
          </cell>
          <cell r="O24301">
            <v>45726</v>
          </cell>
        </row>
        <row r="24302">
          <cell r="N24302">
            <v>1003277646</v>
          </cell>
          <cell r="O24302">
            <v>45726</v>
          </cell>
        </row>
        <row r="24303">
          <cell r="N24303">
            <v>1003277647</v>
          </cell>
          <cell r="O24303">
            <v>45726</v>
          </cell>
        </row>
        <row r="24304">
          <cell r="N24304">
            <v>1003277648</v>
          </cell>
          <cell r="O24304">
            <v>45726</v>
          </cell>
        </row>
        <row r="24305">
          <cell r="N24305">
            <v>1003277649</v>
          </cell>
          <cell r="O24305">
            <v>45726</v>
          </cell>
        </row>
        <row r="24306">
          <cell r="N24306">
            <v>1003277650</v>
          </cell>
          <cell r="O24306">
            <v>45726</v>
          </cell>
        </row>
        <row r="24307">
          <cell r="N24307">
            <v>1003277651</v>
          </cell>
          <cell r="O24307">
            <v>45726</v>
          </cell>
        </row>
        <row r="24308">
          <cell r="N24308">
            <v>1003277653</v>
          </cell>
          <cell r="O24308">
            <v>45726</v>
          </cell>
        </row>
        <row r="24309">
          <cell r="N24309">
            <v>1003277655</v>
          </cell>
          <cell r="O24309">
            <v>45726</v>
          </cell>
        </row>
        <row r="24310">
          <cell r="N24310">
            <v>1003277656</v>
          </cell>
          <cell r="O24310">
            <v>45726</v>
          </cell>
        </row>
        <row r="24311">
          <cell r="N24311">
            <v>1003277657</v>
          </cell>
          <cell r="O24311">
            <v>45726</v>
          </cell>
        </row>
        <row r="24312">
          <cell r="N24312">
            <v>1003277658</v>
          </cell>
          <cell r="O24312">
            <v>45726</v>
          </cell>
        </row>
        <row r="24313">
          <cell r="N24313">
            <v>1003277659</v>
          </cell>
          <cell r="O24313">
            <v>45726</v>
          </cell>
        </row>
        <row r="24314">
          <cell r="N24314">
            <v>1003277660</v>
          </cell>
          <cell r="O24314">
            <v>45726</v>
          </cell>
        </row>
        <row r="24315">
          <cell r="N24315">
            <v>1003277661</v>
          </cell>
          <cell r="O24315">
            <v>45726</v>
          </cell>
        </row>
        <row r="24316">
          <cell r="N24316">
            <v>1003277662</v>
          </cell>
          <cell r="O24316">
            <v>45726</v>
          </cell>
        </row>
        <row r="24317">
          <cell r="N24317">
            <v>1003277663</v>
          </cell>
          <cell r="O24317">
            <v>45726</v>
          </cell>
        </row>
        <row r="24318">
          <cell r="N24318">
            <v>1003277664</v>
          </cell>
          <cell r="O24318">
            <v>45726</v>
          </cell>
        </row>
        <row r="24319">
          <cell r="N24319">
            <v>1003277665</v>
          </cell>
          <cell r="O24319">
            <v>45726</v>
          </cell>
        </row>
        <row r="24320">
          <cell r="N24320">
            <v>1003277666</v>
          </cell>
          <cell r="O24320">
            <v>45726</v>
          </cell>
        </row>
        <row r="24321">
          <cell r="N24321">
            <v>1003278222</v>
          </cell>
          <cell r="O24321">
            <v>45729</v>
          </cell>
        </row>
        <row r="24322">
          <cell r="N24322">
            <v>1003278223</v>
          </cell>
          <cell r="O24322">
            <v>45726</v>
          </cell>
        </row>
        <row r="24323">
          <cell r="N24323">
            <v>1003278225</v>
          </cell>
          <cell r="O24323">
            <v>45729</v>
          </cell>
        </row>
        <row r="24324">
          <cell r="N24324">
            <v>1003278226</v>
          </cell>
          <cell r="O24324">
            <v>45729</v>
          </cell>
        </row>
        <row r="24325">
          <cell r="N24325">
            <v>1003278232</v>
          </cell>
          <cell r="O24325">
            <v>45726</v>
          </cell>
        </row>
        <row r="24326">
          <cell r="N24326">
            <v>1003278234</v>
          </cell>
          <cell r="O24326">
            <v>45726</v>
          </cell>
        </row>
        <row r="24327">
          <cell r="N24327">
            <v>1003278235</v>
          </cell>
          <cell r="O24327">
            <v>45726</v>
          </cell>
        </row>
        <row r="24328">
          <cell r="N24328">
            <v>1003278233</v>
          </cell>
          <cell r="O24328">
            <v>45726</v>
          </cell>
        </row>
        <row r="24329">
          <cell r="N24329">
            <v>1003278236</v>
          </cell>
          <cell r="O24329">
            <v>45726</v>
          </cell>
        </row>
        <row r="24330">
          <cell r="N24330">
            <v>1003278420</v>
          </cell>
          <cell r="O24330">
            <v>45726</v>
          </cell>
        </row>
        <row r="24331">
          <cell r="N24331">
            <v>1003278421</v>
          </cell>
          <cell r="O24331">
            <v>45726</v>
          </cell>
        </row>
        <row r="24332">
          <cell r="N24332">
            <v>1003278422</v>
          </cell>
          <cell r="O24332">
            <v>45726</v>
          </cell>
        </row>
        <row r="24333">
          <cell r="N24333">
            <v>1003278423</v>
          </cell>
          <cell r="O24333">
            <v>45726</v>
          </cell>
        </row>
        <row r="24334">
          <cell r="N24334">
            <v>1003278424</v>
          </cell>
          <cell r="O24334">
            <v>45726</v>
          </cell>
        </row>
        <row r="24335">
          <cell r="N24335">
            <v>1003278425</v>
          </cell>
          <cell r="O24335">
            <v>45726</v>
          </cell>
        </row>
        <row r="24336">
          <cell r="N24336">
            <v>1003278426</v>
          </cell>
          <cell r="O24336">
            <v>45726</v>
          </cell>
        </row>
        <row r="24337">
          <cell r="N24337">
            <v>1003278427</v>
          </cell>
          <cell r="O24337">
            <v>45726</v>
          </cell>
        </row>
        <row r="24338">
          <cell r="N24338">
            <v>1003278428</v>
          </cell>
          <cell r="O24338">
            <v>45726</v>
          </cell>
        </row>
        <row r="24339">
          <cell r="N24339">
            <v>1003278429</v>
          </cell>
          <cell r="O24339">
            <v>45726</v>
          </cell>
        </row>
        <row r="24340">
          <cell r="N24340">
            <v>1003278430</v>
          </cell>
          <cell r="O24340">
            <v>45726</v>
          </cell>
        </row>
        <row r="24341">
          <cell r="N24341">
            <v>1003278431</v>
          </cell>
          <cell r="O24341">
            <v>45726</v>
          </cell>
        </row>
        <row r="24342">
          <cell r="N24342">
            <v>1003278432</v>
          </cell>
          <cell r="O24342">
            <v>45726</v>
          </cell>
        </row>
        <row r="24343">
          <cell r="N24343">
            <v>1003278433</v>
          </cell>
          <cell r="O24343">
            <v>45726</v>
          </cell>
        </row>
        <row r="24344">
          <cell r="N24344">
            <v>1003278434</v>
          </cell>
          <cell r="O24344">
            <v>45726</v>
          </cell>
        </row>
        <row r="24345">
          <cell r="N24345">
            <v>1003278435</v>
          </cell>
          <cell r="O24345">
            <v>45726</v>
          </cell>
        </row>
        <row r="24346">
          <cell r="N24346">
            <v>1003278436</v>
          </cell>
          <cell r="O24346">
            <v>45726</v>
          </cell>
        </row>
        <row r="24347">
          <cell r="N24347">
            <v>1003278437</v>
          </cell>
          <cell r="O24347">
            <v>45726</v>
          </cell>
        </row>
        <row r="24348">
          <cell r="N24348">
            <v>1003278438</v>
          </cell>
          <cell r="O24348">
            <v>45726</v>
          </cell>
        </row>
        <row r="24349">
          <cell r="N24349">
            <v>1003278439</v>
          </cell>
          <cell r="O24349">
            <v>45726</v>
          </cell>
        </row>
        <row r="24350">
          <cell r="N24350">
            <v>1003278440</v>
          </cell>
          <cell r="O24350">
            <v>45726</v>
          </cell>
        </row>
        <row r="24351">
          <cell r="N24351">
            <v>1003278441</v>
          </cell>
          <cell r="O24351">
            <v>45726</v>
          </cell>
        </row>
        <row r="24352">
          <cell r="N24352">
            <v>1003278442</v>
          </cell>
          <cell r="O24352">
            <v>45726</v>
          </cell>
        </row>
        <row r="24353">
          <cell r="N24353">
            <v>1003278566</v>
          </cell>
          <cell r="O24353">
            <v>45726</v>
          </cell>
        </row>
        <row r="24354">
          <cell r="N24354">
            <v>1003278567</v>
          </cell>
          <cell r="O24354">
            <v>45726</v>
          </cell>
        </row>
        <row r="24355">
          <cell r="N24355">
            <v>1003278568</v>
          </cell>
          <cell r="O24355">
            <v>45726</v>
          </cell>
        </row>
        <row r="24356">
          <cell r="N24356">
            <v>1003278569</v>
          </cell>
          <cell r="O24356">
            <v>45726</v>
          </cell>
        </row>
        <row r="24357">
          <cell r="N24357">
            <v>1003280619</v>
          </cell>
          <cell r="O24357">
            <v>45728</v>
          </cell>
        </row>
        <row r="24358">
          <cell r="N24358">
            <v>1003280605</v>
          </cell>
          <cell r="O24358">
            <v>45728</v>
          </cell>
        </row>
        <row r="24359">
          <cell r="N24359">
            <v>1003280650</v>
          </cell>
          <cell r="O24359">
            <v>45728</v>
          </cell>
        </row>
        <row r="24360">
          <cell r="N24360">
            <v>1003280655</v>
          </cell>
          <cell r="O24360">
            <v>45728</v>
          </cell>
        </row>
        <row r="24361">
          <cell r="N24361">
            <v>1003280622</v>
          </cell>
          <cell r="O24361">
            <v>45728</v>
          </cell>
        </row>
        <row r="24362">
          <cell r="N24362">
            <v>1003280603</v>
          </cell>
          <cell r="O24362">
            <v>45728</v>
          </cell>
        </row>
        <row r="24363">
          <cell r="N24363">
            <v>1003280588</v>
          </cell>
          <cell r="O24363">
            <v>45728</v>
          </cell>
        </row>
        <row r="24364">
          <cell r="N24364">
            <v>1003280606</v>
          </cell>
          <cell r="O24364">
            <v>45728</v>
          </cell>
        </row>
        <row r="24365">
          <cell r="N24365">
            <v>1003280632</v>
          </cell>
          <cell r="O24365">
            <v>45728</v>
          </cell>
        </row>
        <row r="24366">
          <cell r="N24366">
            <v>1003280560</v>
          </cell>
          <cell r="O24366">
            <v>45728</v>
          </cell>
        </row>
        <row r="24367">
          <cell r="N24367">
            <v>1003280651</v>
          </cell>
          <cell r="O24367">
            <v>45728</v>
          </cell>
        </row>
        <row r="24368">
          <cell r="N24368">
            <v>1003280579</v>
          </cell>
          <cell r="O24368">
            <v>45728</v>
          </cell>
        </row>
        <row r="24369">
          <cell r="N24369">
            <v>1003280656</v>
          </cell>
          <cell r="O24369">
            <v>45728</v>
          </cell>
        </row>
        <row r="24370">
          <cell r="N24370">
            <v>1003280559</v>
          </cell>
          <cell r="O24370">
            <v>45728</v>
          </cell>
        </row>
        <row r="24371">
          <cell r="N24371">
            <v>1003280567</v>
          </cell>
          <cell r="O24371">
            <v>45728</v>
          </cell>
        </row>
        <row r="24372">
          <cell r="N24372">
            <v>1003280627</v>
          </cell>
          <cell r="O24372">
            <v>45728</v>
          </cell>
        </row>
        <row r="24373">
          <cell r="N24373">
            <v>1003280600</v>
          </cell>
          <cell r="O24373">
            <v>45728</v>
          </cell>
        </row>
        <row r="24374">
          <cell r="N24374">
            <v>1003280589</v>
          </cell>
          <cell r="O24374">
            <v>45728</v>
          </cell>
        </row>
        <row r="24375">
          <cell r="N24375">
            <v>1003280578</v>
          </cell>
          <cell r="O24375">
            <v>45728</v>
          </cell>
        </row>
        <row r="24376">
          <cell r="N24376">
            <v>1003280580</v>
          </cell>
          <cell r="O24376">
            <v>45728</v>
          </cell>
        </row>
        <row r="24377">
          <cell r="N24377">
            <v>1003280599</v>
          </cell>
          <cell r="O24377">
            <v>45728</v>
          </cell>
        </row>
        <row r="24378">
          <cell r="N24378">
            <v>1003280615</v>
          </cell>
          <cell r="O24378">
            <v>45728</v>
          </cell>
        </row>
        <row r="24379">
          <cell r="N24379">
            <v>1003280564</v>
          </cell>
          <cell r="O24379">
            <v>45728</v>
          </cell>
        </row>
        <row r="24380">
          <cell r="N24380">
            <v>1003280581</v>
          </cell>
          <cell r="O24380">
            <v>45728</v>
          </cell>
        </row>
        <row r="24381">
          <cell r="N24381">
            <v>1003280576</v>
          </cell>
          <cell r="O24381">
            <v>45728</v>
          </cell>
        </row>
        <row r="24382">
          <cell r="N24382">
            <v>1003280607</v>
          </cell>
          <cell r="O24382">
            <v>45728</v>
          </cell>
        </row>
        <row r="24383">
          <cell r="N24383">
            <v>1003280612</v>
          </cell>
          <cell r="O24383">
            <v>45728</v>
          </cell>
        </row>
        <row r="24384">
          <cell r="N24384">
            <v>1003280598</v>
          </cell>
          <cell r="O24384">
            <v>45728</v>
          </cell>
        </row>
        <row r="24385">
          <cell r="N24385">
            <v>1003280608</v>
          </cell>
          <cell r="O24385">
            <v>45728</v>
          </cell>
        </row>
        <row r="24386">
          <cell r="N24386">
            <v>1003280597</v>
          </cell>
          <cell r="O24386">
            <v>45728</v>
          </cell>
        </row>
        <row r="24387">
          <cell r="N24387">
            <v>1003280610</v>
          </cell>
          <cell r="O24387">
            <v>45728</v>
          </cell>
        </row>
        <row r="24388">
          <cell r="N24388">
            <v>1003280601</v>
          </cell>
          <cell r="O24388">
            <v>45728</v>
          </cell>
        </row>
        <row r="24389">
          <cell r="N24389">
            <v>1003280575</v>
          </cell>
          <cell r="O24389">
            <v>45728</v>
          </cell>
        </row>
        <row r="24390">
          <cell r="N24390">
            <v>1003280647</v>
          </cell>
          <cell r="O24390">
            <v>45728</v>
          </cell>
        </row>
        <row r="24391">
          <cell r="N24391">
            <v>1003280617</v>
          </cell>
          <cell r="O24391">
            <v>45728</v>
          </cell>
        </row>
        <row r="24392">
          <cell r="N24392">
            <v>1003280653</v>
          </cell>
          <cell r="O24392">
            <v>45728</v>
          </cell>
        </row>
        <row r="24393">
          <cell r="N24393">
            <v>1003280602</v>
          </cell>
          <cell r="O24393">
            <v>45728</v>
          </cell>
        </row>
        <row r="24394">
          <cell r="N24394">
            <v>1003280626</v>
          </cell>
          <cell r="O24394">
            <v>45728</v>
          </cell>
        </row>
        <row r="24395">
          <cell r="N24395">
            <v>1003280634</v>
          </cell>
          <cell r="O24395">
            <v>45728</v>
          </cell>
        </row>
        <row r="24396">
          <cell r="N24396">
            <v>1003280640</v>
          </cell>
          <cell r="O24396">
            <v>45728</v>
          </cell>
        </row>
        <row r="24397">
          <cell r="N24397">
            <v>1003280572</v>
          </cell>
          <cell r="O24397">
            <v>45728</v>
          </cell>
        </row>
        <row r="24398">
          <cell r="N24398">
            <v>1003280657</v>
          </cell>
          <cell r="O24398">
            <v>45728</v>
          </cell>
        </row>
        <row r="24399">
          <cell r="N24399">
            <v>1003280639</v>
          </cell>
          <cell r="O24399">
            <v>45728</v>
          </cell>
        </row>
        <row r="24400">
          <cell r="N24400">
            <v>1003280568</v>
          </cell>
          <cell r="O24400">
            <v>45728</v>
          </cell>
        </row>
        <row r="24401">
          <cell r="N24401">
            <v>1003280643</v>
          </cell>
          <cell r="O24401">
            <v>45728</v>
          </cell>
        </row>
        <row r="24402">
          <cell r="N24402">
            <v>1003280638</v>
          </cell>
          <cell r="O24402">
            <v>45728</v>
          </cell>
        </row>
        <row r="24403">
          <cell r="N24403">
            <v>1003280583</v>
          </cell>
          <cell r="O24403">
            <v>45728</v>
          </cell>
        </row>
        <row r="24404">
          <cell r="N24404">
            <v>1003280604</v>
          </cell>
          <cell r="O24404">
            <v>45728</v>
          </cell>
        </row>
        <row r="24405">
          <cell r="N24405">
            <v>1003280652</v>
          </cell>
          <cell r="O24405">
            <v>45728</v>
          </cell>
        </row>
        <row r="24406">
          <cell r="N24406">
            <v>1003280577</v>
          </cell>
          <cell r="O24406">
            <v>45728</v>
          </cell>
        </row>
        <row r="24407">
          <cell r="N24407">
            <v>1003280613</v>
          </cell>
          <cell r="O24407">
            <v>45728</v>
          </cell>
        </row>
        <row r="24408">
          <cell r="N24408">
            <v>1003280594</v>
          </cell>
          <cell r="O24408">
            <v>45728</v>
          </cell>
        </row>
        <row r="24409">
          <cell r="N24409">
            <v>1003280628</v>
          </cell>
          <cell r="O24409">
            <v>45728</v>
          </cell>
        </row>
        <row r="24410">
          <cell r="N24410">
            <v>1003280611</v>
          </cell>
          <cell r="O24410">
            <v>45728</v>
          </cell>
        </row>
        <row r="24411">
          <cell r="N24411">
            <v>1003280636</v>
          </cell>
          <cell r="O24411">
            <v>45728</v>
          </cell>
        </row>
        <row r="24412">
          <cell r="N24412">
            <v>1003280642</v>
          </cell>
          <cell r="O24412">
            <v>45728</v>
          </cell>
        </row>
        <row r="24413">
          <cell r="N24413">
            <v>1003280566</v>
          </cell>
          <cell r="O24413">
            <v>45728</v>
          </cell>
        </row>
        <row r="24414">
          <cell r="N24414">
            <v>1003280596</v>
          </cell>
          <cell r="O24414">
            <v>45728</v>
          </cell>
        </row>
        <row r="24415">
          <cell r="N24415">
            <v>1003280586</v>
          </cell>
          <cell r="O24415">
            <v>45728</v>
          </cell>
        </row>
        <row r="24416">
          <cell r="N24416">
            <v>1003280569</v>
          </cell>
          <cell r="O24416">
            <v>45728</v>
          </cell>
        </row>
        <row r="24417">
          <cell r="N24417">
            <v>1003280609</v>
          </cell>
          <cell r="O24417">
            <v>45728</v>
          </cell>
        </row>
        <row r="24418">
          <cell r="N24418">
            <v>1003280558</v>
          </cell>
          <cell r="O24418">
            <v>45728</v>
          </cell>
        </row>
        <row r="24419">
          <cell r="N24419">
            <v>1003280620</v>
          </cell>
          <cell r="O24419">
            <v>45728</v>
          </cell>
        </row>
        <row r="24420">
          <cell r="N24420">
            <v>1003280648</v>
          </cell>
          <cell r="O24420">
            <v>45728</v>
          </cell>
        </row>
        <row r="24421">
          <cell r="N24421">
            <v>1003280625</v>
          </cell>
          <cell r="O24421">
            <v>45728</v>
          </cell>
        </row>
        <row r="24422">
          <cell r="N24422">
            <v>1003280618</v>
          </cell>
          <cell r="O24422">
            <v>45728</v>
          </cell>
        </row>
        <row r="24423">
          <cell r="N24423">
            <v>1003280641</v>
          </cell>
          <cell r="O24423">
            <v>45728</v>
          </cell>
        </row>
        <row r="24424">
          <cell r="N24424">
            <v>1003280637</v>
          </cell>
          <cell r="O24424">
            <v>45728</v>
          </cell>
        </row>
        <row r="24425">
          <cell r="N24425">
            <v>1003280631</v>
          </cell>
          <cell r="O24425">
            <v>45728</v>
          </cell>
        </row>
        <row r="24426">
          <cell r="N24426">
            <v>1003280624</v>
          </cell>
          <cell r="O24426">
            <v>45728</v>
          </cell>
        </row>
        <row r="24427">
          <cell r="N24427">
            <v>1003280563</v>
          </cell>
          <cell r="O24427">
            <v>45728</v>
          </cell>
        </row>
        <row r="24428">
          <cell r="N24428">
            <v>1003280644</v>
          </cell>
          <cell r="O24428">
            <v>45728</v>
          </cell>
        </row>
        <row r="24429">
          <cell r="N24429">
            <v>1003280585</v>
          </cell>
          <cell r="O24429">
            <v>45728</v>
          </cell>
        </row>
        <row r="24430">
          <cell r="N24430">
            <v>1003280630</v>
          </cell>
          <cell r="O24430">
            <v>45728</v>
          </cell>
        </row>
        <row r="24431">
          <cell r="N24431">
            <v>1003280557</v>
          </cell>
          <cell r="O24431">
            <v>45728</v>
          </cell>
        </row>
        <row r="24432">
          <cell r="N24432">
            <v>1003280590</v>
          </cell>
          <cell r="O24432">
            <v>45728</v>
          </cell>
        </row>
        <row r="24433">
          <cell r="N24433">
            <v>1003280571</v>
          </cell>
          <cell r="O24433">
            <v>45728</v>
          </cell>
        </row>
        <row r="24434">
          <cell r="N24434">
            <v>1003280562</v>
          </cell>
          <cell r="O24434">
            <v>45728</v>
          </cell>
        </row>
        <row r="24435">
          <cell r="N24435">
            <v>1003280592</v>
          </cell>
          <cell r="O24435">
            <v>45728</v>
          </cell>
        </row>
        <row r="24436">
          <cell r="N24436">
            <v>1003280591</v>
          </cell>
          <cell r="O24436">
            <v>45728</v>
          </cell>
        </row>
        <row r="24437">
          <cell r="N24437">
            <v>1003280570</v>
          </cell>
          <cell r="O24437">
            <v>45728</v>
          </cell>
        </row>
        <row r="24438">
          <cell r="N24438">
            <v>1003280616</v>
          </cell>
          <cell r="O24438">
            <v>45728</v>
          </cell>
        </row>
        <row r="24439">
          <cell r="N24439">
            <v>1003280646</v>
          </cell>
          <cell r="O24439">
            <v>45728</v>
          </cell>
        </row>
        <row r="24440">
          <cell r="N24440">
            <v>1003280565</v>
          </cell>
          <cell r="O24440">
            <v>45728</v>
          </cell>
        </row>
        <row r="24441">
          <cell r="N24441">
            <v>1003280614</v>
          </cell>
          <cell r="O24441">
            <v>45728</v>
          </cell>
        </row>
        <row r="24442">
          <cell r="N24442">
            <v>1003280593</v>
          </cell>
          <cell r="O24442">
            <v>45728</v>
          </cell>
        </row>
        <row r="24443">
          <cell r="N24443">
            <v>1003280623</v>
          </cell>
          <cell r="O24443">
            <v>45728</v>
          </cell>
        </row>
        <row r="24444">
          <cell r="N24444">
            <v>1003280635</v>
          </cell>
          <cell r="O24444">
            <v>45728</v>
          </cell>
        </row>
        <row r="24445">
          <cell r="N24445">
            <v>1003280649</v>
          </cell>
          <cell r="O24445">
            <v>45728</v>
          </cell>
        </row>
        <row r="24446">
          <cell r="N24446">
            <v>1003280654</v>
          </cell>
          <cell r="O24446">
            <v>45728</v>
          </cell>
        </row>
        <row r="24447">
          <cell r="N24447">
            <v>1003280629</v>
          </cell>
          <cell r="O24447">
            <v>45728</v>
          </cell>
        </row>
        <row r="24448">
          <cell r="N24448">
            <v>1003280587</v>
          </cell>
          <cell r="O24448">
            <v>45728</v>
          </cell>
        </row>
        <row r="24449">
          <cell r="N24449">
            <v>1003280584</v>
          </cell>
          <cell r="O24449">
            <v>45728</v>
          </cell>
        </row>
        <row r="24450">
          <cell r="N24450">
            <v>1003280582</v>
          </cell>
          <cell r="O24450">
            <v>45728</v>
          </cell>
        </row>
        <row r="24451">
          <cell r="N24451">
            <v>1003280621</v>
          </cell>
          <cell r="O24451">
            <v>45728</v>
          </cell>
        </row>
        <row r="24452">
          <cell r="N24452">
            <v>1003280633</v>
          </cell>
          <cell r="O24452">
            <v>45728</v>
          </cell>
        </row>
        <row r="24453">
          <cell r="N24453">
            <v>1003280645</v>
          </cell>
          <cell r="O24453">
            <v>45728</v>
          </cell>
        </row>
        <row r="24454">
          <cell r="N24454">
            <v>1003280573</v>
          </cell>
          <cell r="O24454">
            <v>45728</v>
          </cell>
        </row>
        <row r="24455">
          <cell r="N24455">
            <v>1003280595</v>
          </cell>
          <cell r="O24455">
            <v>45728</v>
          </cell>
        </row>
        <row r="24456">
          <cell r="N24456">
            <v>1003280561</v>
          </cell>
          <cell r="O24456">
            <v>45728</v>
          </cell>
        </row>
        <row r="24457">
          <cell r="N24457">
            <v>1003281876</v>
          </cell>
          <cell r="O24457">
            <v>45813</v>
          </cell>
        </row>
        <row r="24458">
          <cell r="N24458">
            <v>1003281877</v>
          </cell>
          <cell r="O24458">
            <v>45728</v>
          </cell>
        </row>
        <row r="24459">
          <cell r="N24459">
            <v>1003281878</v>
          </cell>
          <cell r="O24459">
            <v>45728</v>
          </cell>
        </row>
        <row r="24460">
          <cell r="N24460">
            <v>1003281879</v>
          </cell>
          <cell r="O24460">
            <v>45728</v>
          </cell>
        </row>
        <row r="24461">
          <cell r="N24461">
            <v>1003281880</v>
          </cell>
          <cell r="O24461">
            <v>45728</v>
          </cell>
        </row>
        <row r="24462">
          <cell r="N24462">
            <v>1003281881</v>
          </cell>
          <cell r="O24462">
            <v>45728</v>
          </cell>
        </row>
        <row r="24463">
          <cell r="N24463">
            <v>1003281882</v>
          </cell>
          <cell r="O24463">
            <v>45728</v>
          </cell>
        </row>
        <row r="24464">
          <cell r="N24464">
            <v>1003281883</v>
          </cell>
          <cell r="O24464">
            <v>45728</v>
          </cell>
        </row>
        <row r="24465">
          <cell r="N24465">
            <v>1003281884</v>
          </cell>
          <cell r="O24465">
            <v>45728</v>
          </cell>
        </row>
        <row r="24466">
          <cell r="N24466">
            <v>1003281885</v>
          </cell>
          <cell r="O24466">
            <v>45728</v>
          </cell>
        </row>
        <row r="24467">
          <cell r="N24467">
            <v>1003281886</v>
          </cell>
          <cell r="O24467">
            <v>45728</v>
          </cell>
        </row>
        <row r="24468">
          <cell r="N24468">
            <v>1003281887</v>
          </cell>
          <cell r="O24468">
            <v>45728</v>
          </cell>
        </row>
        <row r="24469">
          <cell r="N24469">
            <v>1003281888</v>
          </cell>
          <cell r="O24469">
            <v>45728</v>
          </cell>
        </row>
        <row r="24470">
          <cell r="N24470">
            <v>1003281889</v>
          </cell>
          <cell r="O24470">
            <v>45728</v>
          </cell>
        </row>
        <row r="24471">
          <cell r="N24471">
            <v>1003281890</v>
          </cell>
          <cell r="O24471">
            <v>45728</v>
          </cell>
        </row>
        <row r="24472">
          <cell r="N24472">
            <v>1003281891</v>
          </cell>
          <cell r="O24472">
            <v>45728</v>
          </cell>
        </row>
        <row r="24473">
          <cell r="N24473">
            <v>1003281892</v>
          </cell>
          <cell r="O24473">
            <v>45728</v>
          </cell>
        </row>
        <row r="24474">
          <cell r="N24474">
            <v>1003281893</v>
          </cell>
          <cell r="O24474">
            <v>45728</v>
          </cell>
        </row>
        <row r="24475">
          <cell r="N24475">
            <v>1003281894</v>
          </cell>
          <cell r="O24475">
            <v>45728</v>
          </cell>
        </row>
        <row r="24476">
          <cell r="N24476">
            <v>1003281895</v>
          </cell>
          <cell r="O24476">
            <v>45728</v>
          </cell>
        </row>
        <row r="24477">
          <cell r="N24477">
            <v>1003281896</v>
          </cell>
          <cell r="O24477">
            <v>45728</v>
          </cell>
        </row>
        <row r="24478">
          <cell r="N24478">
            <v>1003281897</v>
          </cell>
          <cell r="O24478">
            <v>45728</v>
          </cell>
        </row>
        <row r="24479">
          <cell r="N24479">
            <v>1003281898</v>
          </cell>
          <cell r="O24479">
            <v>45728</v>
          </cell>
        </row>
        <row r="24480">
          <cell r="N24480">
            <v>1003281924</v>
          </cell>
          <cell r="O24480">
            <v>45728</v>
          </cell>
        </row>
        <row r="24481">
          <cell r="N24481">
            <v>1003281925</v>
          </cell>
          <cell r="O24481">
            <v>45728</v>
          </cell>
        </row>
        <row r="24482">
          <cell r="N24482">
            <v>1003281926</v>
          </cell>
          <cell r="O24482">
            <v>45728</v>
          </cell>
        </row>
        <row r="24483">
          <cell r="N24483">
            <v>1003281927</v>
          </cell>
          <cell r="O24483">
            <v>45728</v>
          </cell>
        </row>
        <row r="24484">
          <cell r="N24484">
            <v>1003283425</v>
          </cell>
          <cell r="O24484">
            <v>45730</v>
          </cell>
        </row>
        <row r="24485">
          <cell r="N24485">
            <v>1003283426</v>
          </cell>
          <cell r="O24485">
            <v>45730</v>
          </cell>
        </row>
        <row r="24486">
          <cell r="N24486">
            <v>1003283788</v>
          </cell>
          <cell r="O24486">
            <v>45733</v>
          </cell>
        </row>
        <row r="24487">
          <cell r="N24487">
            <v>1003283786</v>
          </cell>
          <cell r="O24487">
            <v>45733</v>
          </cell>
        </row>
        <row r="24488">
          <cell r="N24488">
            <v>1003283785</v>
          </cell>
          <cell r="O24488">
            <v>45733</v>
          </cell>
        </row>
        <row r="24489">
          <cell r="N24489">
            <v>1003283787</v>
          </cell>
          <cell r="O24489">
            <v>45733</v>
          </cell>
        </row>
        <row r="24490">
          <cell r="N24490">
            <v>1003283784</v>
          </cell>
          <cell r="O24490">
            <v>45733</v>
          </cell>
        </row>
        <row r="24491">
          <cell r="N24491">
            <v>1003307312</v>
          </cell>
          <cell r="O24491">
            <v>45797</v>
          </cell>
        </row>
        <row r="24492">
          <cell r="N24492">
            <v>1003289525</v>
          </cell>
          <cell r="O24492">
            <v>45755</v>
          </cell>
        </row>
        <row r="24493">
          <cell r="N24493">
            <v>1003289592</v>
          </cell>
          <cell r="O24493">
            <v>45755</v>
          </cell>
        </row>
        <row r="24494">
          <cell r="N24494">
            <v>1003289580</v>
          </cell>
          <cell r="O24494">
            <v>45755</v>
          </cell>
        </row>
        <row r="24495">
          <cell r="N24495">
            <v>1003289511</v>
          </cell>
          <cell r="O24495">
            <v>45755</v>
          </cell>
        </row>
        <row r="24496">
          <cell r="N24496">
            <v>1003289571</v>
          </cell>
          <cell r="O24496">
            <v>45755</v>
          </cell>
        </row>
        <row r="24497">
          <cell r="N24497">
            <v>1003289545</v>
          </cell>
          <cell r="O24497">
            <v>45755</v>
          </cell>
        </row>
        <row r="24498">
          <cell r="N24498">
            <v>1003289510</v>
          </cell>
          <cell r="O24498">
            <v>45755</v>
          </cell>
        </row>
        <row r="24499">
          <cell r="N24499">
            <v>1003289533</v>
          </cell>
          <cell r="O24499">
            <v>45755</v>
          </cell>
        </row>
        <row r="24500">
          <cell r="N24500">
            <v>1003289547</v>
          </cell>
          <cell r="O24500">
            <v>45755</v>
          </cell>
        </row>
        <row r="24501">
          <cell r="N24501">
            <v>1003289536</v>
          </cell>
          <cell r="O24501">
            <v>45755</v>
          </cell>
        </row>
        <row r="24502">
          <cell r="N24502">
            <v>1003289561</v>
          </cell>
          <cell r="O24502">
            <v>45755</v>
          </cell>
        </row>
        <row r="24503">
          <cell r="N24503">
            <v>1003289621</v>
          </cell>
          <cell r="O24503">
            <v>45755</v>
          </cell>
        </row>
        <row r="24504">
          <cell r="N24504">
            <v>1003289520</v>
          </cell>
          <cell r="O24504">
            <v>45755</v>
          </cell>
        </row>
        <row r="24505">
          <cell r="N24505">
            <v>1003289568</v>
          </cell>
          <cell r="O24505">
            <v>45755</v>
          </cell>
        </row>
        <row r="24506">
          <cell r="N24506">
            <v>1003289553</v>
          </cell>
          <cell r="O24506">
            <v>45755</v>
          </cell>
        </row>
        <row r="24507">
          <cell r="N24507">
            <v>1003289507</v>
          </cell>
          <cell r="O24507">
            <v>45755</v>
          </cell>
        </row>
        <row r="24508">
          <cell r="N24508">
            <v>1003289599</v>
          </cell>
          <cell r="O24508">
            <v>45755</v>
          </cell>
        </row>
        <row r="24509">
          <cell r="N24509">
            <v>1003289616</v>
          </cell>
          <cell r="O24509">
            <v>45755</v>
          </cell>
        </row>
        <row r="24510">
          <cell r="N24510">
            <v>1003289521</v>
          </cell>
          <cell r="O24510">
            <v>45755</v>
          </cell>
        </row>
        <row r="24511">
          <cell r="N24511">
            <v>1003289607</v>
          </cell>
          <cell r="O24511">
            <v>45755</v>
          </cell>
        </row>
        <row r="24512">
          <cell r="N24512">
            <v>1003289543</v>
          </cell>
          <cell r="O24512">
            <v>45755</v>
          </cell>
        </row>
        <row r="24513">
          <cell r="N24513">
            <v>1003289598</v>
          </cell>
          <cell r="O24513">
            <v>45755</v>
          </cell>
        </row>
        <row r="24514">
          <cell r="N24514">
            <v>1003289557</v>
          </cell>
          <cell r="O24514">
            <v>45755</v>
          </cell>
        </row>
        <row r="24515">
          <cell r="N24515">
            <v>1003289534</v>
          </cell>
          <cell r="O24515">
            <v>45755</v>
          </cell>
        </row>
        <row r="24516">
          <cell r="N24516">
            <v>1003289544</v>
          </cell>
          <cell r="O24516">
            <v>45755</v>
          </cell>
        </row>
        <row r="24517">
          <cell r="N24517">
            <v>1003289586</v>
          </cell>
          <cell r="O24517">
            <v>45755</v>
          </cell>
        </row>
        <row r="24518">
          <cell r="N24518">
            <v>1003289512</v>
          </cell>
          <cell r="O24518">
            <v>45755</v>
          </cell>
        </row>
        <row r="24519">
          <cell r="N24519">
            <v>1003289593</v>
          </cell>
          <cell r="O24519">
            <v>45755</v>
          </cell>
        </row>
        <row r="24520">
          <cell r="N24520">
            <v>1003289542</v>
          </cell>
          <cell r="O24520">
            <v>45755</v>
          </cell>
        </row>
        <row r="24521">
          <cell r="N24521">
            <v>1003289566</v>
          </cell>
          <cell r="O24521">
            <v>45755</v>
          </cell>
        </row>
        <row r="24522">
          <cell r="N24522">
            <v>1003289602</v>
          </cell>
          <cell r="O24522">
            <v>45755</v>
          </cell>
        </row>
        <row r="24523">
          <cell r="N24523">
            <v>1003289576</v>
          </cell>
          <cell r="O24523">
            <v>45755</v>
          </cell>
        </row>
        <row r="24524">
          <cell r="N24524">
            <v>1003289578</v>
          </cell>
          <cell r="O24524">
            <v>45755</v>
          </cell>
        </row>
        <row r="24525">
          <cell r="N24525">
            <v>1003289588</v>
          </cell>
          <cell r="O24525">
            <v>45755</v>
          </cell>
        </row>
        <row r="24526">
          <cell r="N24526">
            <v>1003289532</v>
          </cell>
          <cell r="O24526">
            <v>45755</v>
          </cell>
        </row>
        <row r="24527">
          <cell r="N24527">
            <v>1003289529</v>
          </cell>
          <cell r="O24527">
            <v>45755</v>
          </cell>
        </row>
        <row r="24528">
          <cell r="N24528">
            <v>1003289518</v>
          </cell>
          <cell r="O24528">
            <v>45755</v>
          </cell>
        </row>
        <row r="24529">
          <cell r="N24529">
            <v>1003289604</v>
          </cell>
          <cell r="O24529">
            <v>45755</v>
          </cell>
        </row>
        <row r="24530">
          <cell r="N24530">
            <v>1003289523</v>
          </cell>
          <cell r="O24530">
            <v>45755</v>
          </cell>
        </row>
        <row r="24531">
          <cell r="N24531">
            <v>1003289517</v>
          </cell>
          <cell r="O24531">
            <v>45755</v>
          </cell>
        </row>
        <row r="24532">
          <cell r="N24532">
            <v>1003289567</v>
          </cell>
          <cell r="O24532">
            <v>45755</v>
          </cell>
        </row>
        <row r="24533">
          <cell r="N24533">
            <v>1003289569</v>
          </cell>
          <cell r="O24533">
            <v>45755</v>
          </cell>
        </row>
        <row r="24534">
          <cell r="N24534">
            <v>1003289564</v>
          </cell>
          <cell r="O24534">
            <v>45755</v>
          </cell>
        </row>
        <row r="24535">
          <cell r="N24535">
            <v>1003289548</v>
          </cell>
          <cell r="O24535">
            <v>45755</v>
          </cell>
        </row>
        <row r="24536">
          <cell r="N24536">
            <v>1003289519</v>
          </cell>
          <cell r="O24536">
            <v>45755</v>
          </cell>
        </row>
        <row r="24537">
          <cell r="N24537">
            <v>1003289549</v>
          </cell>
          <cell r="O24537">
            <v>45755</v>
          </cell>
        </row>
        <row r="24538">
          <cell r="N24538">
            <v>1003289610</v>
          </cell>
          <cell r="O24538">
            <v>45755</v>
          </cell>
        </row>
        <row r="24539">
          <cell r="N24539">
            <v>1003289596</v>
          </cell>
          <cell r="O24539">
            <v>45755</v>
          </cell>
        </row>
        <row r="24540">
          <cell r="N24540">
            <v>1003289528</v>
          </cell>
          <cell r="O24540">
            <v>45755</v>
          </cell>
        </row>
        <row r="24541">
          <cell r="N24541">
            <v>1003289619</v>
          </cell>
          <cell r="O24541">
            <v>45755</v>
          </cell>
        </row>
        <row r="24542">
          <cell r="N24542">
            <v>1003289605</v>
          </cell>
          <cell r="O24542">
            <v>45755</v>
          </cell>
        </row>
        <row r="24543">
          <cell r="N24543">
            <v>1003289509</v>
          </cell>
          <cell r="O24543">
            <v>45755</v>
          </cell>
        </row>
        <row r="24544">
          <cell r="N24544">
            <v>1003289554</v>
          </cell>
          <cell r="O24544">
            <v>45755</v>
          </cell>
        </row>
        <row r="24545">
          <cell r="N24545">
            <v>1003289537</v>
          </cell>
          <cell r="O24545">
            <v>45755</v>
          </cell>
        </row>
        <row r="24546">
          <cell r="N24546">
            <v>1003289572</v>
          </cell>
          <cell r="O24546">
            <v>45755</v>
          </cell>
        </row>
        <row r="24547">
          <cell r="N24547">
            <v>1003289550</v>
          </cell>
          <cell r="O24547">
            <v>45755</v>
          </cell>
        </row>
        <row r="24548">
          <cell r="N24548">
            <v>1003289535</v>
          </cell>
          <cell r="O24548">
            <v>45755</v>
          </cell>
        </row>
        <row r="24549">
          <cell r="N24549">
            <v>1003289614</v>
          </cell>
          <cell r="O24549">
            <v>45755</v>
          </cell>
        </row>
        <row r="24550">
          <cell r="N24550">
            <v>1003289524</v>
          </cell>
          <cell r="O24550">
            <v>45755</v>
          </cell>
        </row>
        <row r="24551">
          <cell r="N24551">
            <v>1003289515</v>
          </cell>
          <cell r="O24551">
            <v>45755</v>
          </cell>
        </row>
        <row r="24552">
          <cell r="N24552">
            <v>1003289508</v>
          </cell>
          <cell r="O24552">
            <v>45755</v>
          </cell>
        </row>
        <row r="24553">
          <cell r="N24553">
            <v>1003289585</v>
          </cell>
          <cell r="O24553">
            <v>45755</v>
          </cell>
        </row>
        <row r="24554">
          <cell r="N24554">
            <v>1003289531</v>
          </cell>
          <cell r="O24554">
            <v>45755</v>
          </cell>
        </row>
        <row r="24555">
          <cell r="N24555">
            <v>1003289526</v>
          </cell>
          <cell r="O24555">
            <v>45755</v>
          </cell>
        </row>
        <row r="24556">
          <cell r="N24556">
            <v>1003289522</v>
          </cell>
          <cell r="O24556">
            <v>45755</v>
          </cell>
        </row>
        <row r="24557">
          <cell r="N24557">
            <v>1003289591</v>
          </cell>
          <cell r="O24557">
            <v>45755</v>
          </cell>
        </row>
        <row r="24558">
          <cell r="N24558">
            <v>1003289615</v>
          </cell>
          <cell r="O24558">
            <v>45755</v>
          </cell>
        </row>
        <row r="24559">
          <cell r="N24559">
            <v>1003289609</v>
          </cell>
          <cell r="O24559">
            <v>45755</v>
          </cell>
        </row>
        <row r="24560">
          <cell r="N24560">
            <v>1003289559</v>
          </cell>
          <cell r="O24560">
            <v>45755</v>
          </cell>
        </row>
        <row r="24561">
          <cell r="N24561">
            <v>1003289540</v>
          </cell>
          <cell r="O24561">
            <v>45755</v>
          </cell>
        </row>
        <row r="24562">
          <cell r="N24562">
            <v>1003289583</v>
          </cell>
          <cell r="O24562">
            <v>45755</v>
          </cell>
        </row>
        <row r="24563">
          <cell r="N24563">
            <v>1003289595</v>
          </cell>
          <cell r="O24563">
            <v>45755</v>
          </cell>
        </row>
        <row r="24564">
          <cell r="N24564">
            <v>1003289613</v>
          </cell>
          <cell r="O24564">
            <v>45755</v>
          </cell>
        </row>
        <row r="24565">
          <cell r="N24565">
            <v>1003289513</v>
          </cell>
          <cell r="O24565">
            <v>45755</v>
          </cell>
        </row>
        <row r="24566">
          <cell r="N24566">
            <v>1003289538</v>
          </cell>
          <cell r="O24566">
            <v>45755</v>
          </cell>
        </row>
        <row r="24567">
          <cell r="N24567">
            <v>1003289577</v>
          </cell>
          <cell r="O24567">
            <v>45755</v>
          </cell>
        </row>
        <row r="24568">
          <cell r="N24568">
            <v>1003289551</v>
          </cell>
          <cell r="O24568">
            <v>45755</v>
          </cell>
        </row>
        <row r="24569">
          <cell r="N24569">
            <v>1003289560</v>
          </cell>
          <cell r="O24569">
            <v>45755</v>
          </cell>
        </row>
        <row r="24570">
          <cell r="N24570">
            <v>1003289601</v>
          </cell>
          <cell r="O24570">
            <v>45755</v>
          </cell>
        </row>
        <row r="24571">
          <cell r="N24571">
            <v>1003289574</v>
          </cell>
          <cell r="O24571">
            <v>45755</v>
          </cell>
        </row>
        <row r="24572">
          <cell r="N24572">
            <v>1003289570</v>
          </cell>
          <cell r="O24572">
            <v>45755</v>
          </cell>
        </row>
        <row r="24573">
          <cell r="N24573">
            <v>1003289552</v>
          </cell>
          <cell r="O24573">
            <v>45755</v>
          </cell>
        </row>
        <row r="24574">
          <cell r="N24574">
            <v>1003289600</v>
          </cell>
          <cell r="O24574">
            <v>45755</v>
          </cell>
        </row>
        <row r="24575">
          <cell r="N24575">
            <v>1003289579</v>
          </cell>
          <cell r="O24575">
            <v>45755</v>
          </cell>
        </row>
        <row r="24576">
          <cell r="N24576">
            <v>1003289590</v>
          </cell>
          <cell r="O24576">
            <v>45755</v>
          </cell>
        </row>
        <row r="24577">
          <cell r="N24577">
            <v>1003289565</v>
          </cell>
          <cell r="O24577">
            <v>45755</v>
          </cell>
        </row>
        <row r="24578">
          <cell r="N24578">
            <v>1003289516</v>
          </cell>
          <cell r="O24578">
            <v>45755</v>
          </cell>
        </row>
        <row r="24579">
          <cell r="N24579">
            <v>1003289582</v>
          </cell>
          <cell r="O24579">
            <v>45755</v>
          </cell>
        </row>
        <row r="24580">
          <cell r="N24580">
            <v>1003289606</v>
          </cell>
          <cell r="O24580">
            <v>45755</v>
          </cell>
        </row>
        <row r="24581">
          <cell r="N24581">
            <v>1003289539</v>
          </cell>
          <cell r="O24581">
            <v>45755</v>
          </cell>
        </row>
        <row r="24582">
          <cell r="N24582">
            <v>1003289618</v>
          </cell>
          <cell r="O24582">
            <v>45755</v>
          </cell>
        </row>
        <row r="24583">
          <cell r="N24583">
            <v>1003289563</v>
          </cell>
          <cell r="O24583">
            <v>45755</v>
          </cell>
        </row>
        <row r="24584">
          <cell r="N24584">
            <v>1003289562</v>
          </cell>
          <cell r="O24584">
            <v>45755</v>
          </cell>
        </row>
        <row r="24585">
          <cell r="N24585">
            <v>1003289581</v>
          </cell>
          <cell r="O24585">
            <v>45755</v>
          </cell>
        </row>
        <row r="24586">
          <cell r="N24586">
            <v>1003289530</v>
          </cell>
          <cell r="O24586">
            <v>45755</v>
          </cell>
        </row>
        <row r="24587">
          <cell r="N24587">
            <v>1003289594</v>
          </cell>
          <cell r="O24587">
            <v>45755</v>
          </cell>
        </row>
        <row r="24588">
          <cell r="N24588">
            <v>1003289558</v>
          </cell>
          <cell r="O24588">
            <v>45755</v>
          </cell>
        </row>
        <row r="24589">
          <cell r="N24589">
            <v>1003289608</v>
          </cell>
          <cell r="O24589">
            <v>45755</v>
          </cell>
        </row>
        <row r="24590">
          <cell r="N24590">
            <v>1003289612</v>
          </cell>
          <cell r="O24590">
            <v>45755</v>
          </cell>
        </row>
        <row r="24591">
          <cell r="N24591">
            <v>1003289587</v>
          </cell>
          <cell r="O24591">
            <v>45755</v>
          </cell>
        </row>
        <row r="24592">
          <cell r="N24592">
            <v>1003289546</v>
          </cell>
          <cell r="O24592">
            <v>45755</v>
          </cell>
        </row>
        <row r="24593">
          <cell r="N24593">
            <v>1003289556</v>
          </cell>
          <cell r="O24593">
            <v>45755</v>
          </cell>
        </row>
        <row r="24594">
          <cell r="N24594">
            <v>1003289597</v>
          </cell>
          <cell r="O24594">
            <v>45755</v>
          </cell>
        </row>
        <row r="24595">
          <cell r="N24595">
            <v>1003289620</v>
          </cell>
          <cell r="O24595">
            <v>45755</v>
          </cell>
        </row>
        <row r="24596">
          <cell r="N24596">
            <v>1003289584</v>
          </cell>
          <cell r="O24596">
            <v>45755</v>
          </cell>
        </row>
        <row r="24597">
          <cell r="N24597">
            <v>1003289611</v>
          </cell>
          <cell r="O24597">
            <v>45755</v>
          </cell>
        </row>
        <row r="24598">
          <cell r="N24598">
            <v>1003289575</v>
          </cell>
          <cell r="O24598">
            <v>45755</v>
          </cell>
        </row>
        <row r="24599">
          <cell r="N24599">
            <v>1003288137</v>
          </cell>
          <cell r="O24599">
            <v>45754</v>
          </cell>
        </row>
        <row r="24600">
          <cell r="N24600">
            <v>1003288045</v>
          </cell>
          <cell r="O24600">
            <v>45754</v>
          </cell>
        </row>
        <row r="24601">
          <cell r="N24601">
            <v>1003288235</v>
          </cell>
          <cell r="O24601">
            <v>45754</v>
          </cell>
        </row>
        <row r="24602">
          <cell r="N24602">
            <v>1003288047</v>
          </cell>
          <cell r="O24602">
            <v>45754</v>
          </cell>
        </row>
        <row r="24603">
          <cell r="N24603">
            <v>1003288343</v>
          </cell>
          <cell r="O24603">
            <v>45754</v>
          </cell>
        </row>
        <row r="24604">
          <cell r="N24604">
            <v>1003287983</v>
          </cell>
          <cell r="O24604">
            <v>45754</v>
          </cell>
        </row>
        <row r="24605">
          <cell r="N24605">
            <v>1003287996</v>
          </cell>
          <cell r="O24605">
            <v>45754</v>
          </cell>
        </row>
        <row r="24606">
          <cell r="N24606">
            <v>1003288032</v>
          </cell>
          <cell r="O24606">
            <v>45754</v>
          </cell>
        </row>
        <row r="24607">
          <cell r="N24607">
            <v>1003288000</v>
          </cell>
          <cell r="O24607">
            <v>45754</v>
          </cell>
        </row>
        <row r="24608">
          <cell r="N24608">
            <v>1003288217</v>
          </cell>
          <cell r="O24608">
            <v>45754</v>
          </cell>
        </row>
        <row r="24609">
          <cell r="N24609">
            <v>1003288090</v>
          </cell>
          <cell r="O24609">
            <v>45754</v>
          </cell>
        </row>
        <row r="24610">
          <cell r="N24610">
            <v>1003288351</v>
          </cell>
          <cell r="O24610">
            <v>45754</v>
          </cell>
        </row>
        <row r="24611">
          <cell r="N24611">
            <v>1003288023</v>
          </cell>
          <cell r="O24611">
            <v>45754</v>
          </cell>
        </row>
        <row r="24612">
          <cell r="N24612">
            <v>1003288158</v>
          </cell>
          <cell r="O24612">
            <v>45754</v>
          </cell>
        </row>
        <row r="24613">
          <cell r="N24613">
            <v>1003288008</v>
          </cell>
          <cell r="O24613">
            <v>45754</v>
          </cell>
        </row>
        <row r="24614">
          <cell r="N24614">
            <v>1003288105</v>
          </cell>
          <cell r="O24614">
            <v>45754</v>
          </cell>
        </row>
        <row r="24615">
          <cell r="N24615">
            <v>1003288349</v>
          </cell>
          <cell r="O24615">
            <v>45754</v>
          </cell>
        </row>
        <row r="24616">
          <cell r="N24616">
            <v>1003288029</v>
          </cell>
          <cell r="O24616">
            <v>45754</v>
          </cell>
        </row>
        <row r="24617">
          <cell r="N24617">
            <v>1003288049</v>
          </cell>
          <cell r="O24617">
            <v>45754</v>
          </cell>
        </row>
        <row r="24618">
          <cell r="N24618">
            <v>1003288087</v>
          </cell>
          <cell r="O24618">
            <v>45754</v>
          </cell>
        </row>
        <row r="24619">
          <cell r="N24619">
            <v>1003288214</v>
          </cell>
          <cell r="O24619">
            <v>45754</v>
          </cell>
        </row>
        <row r="24620">
          <cell r="N24620">
            <v>1003288139</v>
          </cell>
          <cell r="O24620">
            <v>45754</v>
          </cell>
        </row>
        <row r="24621">
          <cell r="N24621">
            <v>1003288227</v>
          </cell>
          <cell r="O24621">
            <v>45754</v>
          </cell>
        </row>
        <row r="24622">
          <cell r="N24622">
            <v>1003288337</v>
          </cell>
          <cell r="O24622">
            <v>45754</v>
          </cell>
        </row>
        <row r="24623">
          <cell r="N24623">
            <v>1003288069</v>
          </cell>
          <cell r="O24623">
            <v>45754</v>
          </cell>
        </row>
        <row r="24624">
          <cell r="N24624">
            <v>1003288279</v>
          </cell>
          <cell r="O24624">
            <v>45754</v>
          </cell>
        </row>
        <row r="24625">
          <cell r="N24625">
            <v>1003288050</v>
          </cell>
          <cell r="O24625">
            <v>45754</v>
          </cell>
        </row>
        <row r="24626">
          <cell r="N24626">
            <v>1003288315</v>
          </cell>
          <cell r="O24626">
            <v>45754</v>
          </cell>
        </row>
        <row r="24627">
          <cell r="N24627">
            <v>1003288122</v>
          </cell>
          <cell r="O24627">
            <v>45754</v>
          </cell>
        </row>
        <row r="24628">
          <cell r="N24628">
            <v>1003288097</v>
          </cell>
          <cell r="O24628">
            <v>45754</v>
          </cell>
        </row>
        <row r="24629">
          <cell r="N24629">
            <v>1003288088</v>
          </cell>
          <cell r="O24629">
            <v>45754</v>
          </cell>
        </row>
        <row r="24630">
          <cell r="N24630">
            <v>1003288365</v>
          </cell>
          <cell r="O24630">
            <v>45754</v>
          </cell>
        </row>
        <row r="24631">
          <cell r="N24631">
            <v>1003288083</v>
          </cell>
          <cell r="O24631">
            <v>45754</v>
          </cell>
        </row>
        <row r="24632">
          <cell r="N24632">
            <v>1003288316</v>
          </cell>
          <cell r="O24632">
            <v>45754</v>
          </cell>
        </row>
        <row r="24633">
          <cell r="N24633">
            <v>1003288148</v>
          </cell>
          <cell r="O24633">
            <v>45754</v>
          </cell>
        </row>
        <row r="24634">
          <cell r="N24634">
            <v>1003288210</v>
          </cell>
          <cell r="O24634">
            <v>45754</v>
          </cell>
        </row>
        <row r="24635">
          <cell r="N24635">
            <v>1003288142</v>
          </cell>
          <cell r="O24635">
            <v>45754</v>
          </cell>
        </row>
        <row r="24636">
          <cell r="N24636">
            <v>1003288257</v>
          </cell>
          <cell r="O24636">
            <v>45754</v>
          </cell>
        </row>
        <row r="24637">
          <cell r="N24637">
            <v>1003288146</v>
          </cell>
          <cell r="O24637">
            <v>45754</v>
          </cell>
        </row>
        <row r="24638">
          <cell r="N24638">
            <v>1003288151</v>
          </cell>
          <cell r="O24638">
            <v>45754</v>
          </cell>
        </row>
        <row r="24639">
          <cell r="N24639">
            <v>1003288157</v>
          </cell>
          <cell r="O24639">
            <v>45754</v>
          </cell>
        </row>
        <row r="24640">
          <cell r="N24640">
            <v>1003288336</v>
          </cell>
          <cell r="O24640">
            <v>45754</v>
          </cell>
        </row>
        <row r="24641">
          <cell r="N24641">
            <v>1003288095</v>
          </cell>
          <cell r="O24641">
            <v>45754</v>
          </cell>
        </row>
        <row r="24642">
          <cell r="N24642">
            <v>1003288022</v>
          </cell>
          <cell r="O24642">
            <v>45754</v>
          </cell>
        </row>
        <row r="24643">
          <cell r="N24643">
            <v>1003288367</v>
          </cell>
          <cell r="O24643">
            <v>45754</v>
          </cell>
        </row>
        <row r="24644">
          <cell r="N24644">
            <v>1003288042</v>
          </cell>
          <cell r="O24644">
            <v>45754</v>
          </cell>
        </row>
        <row r="24645">
          <cell r="N24645">
            <v>1003288065</v>
          </cell>
          <cell r="O24645">
            <v>45754</v>
          </cell>
        </row>
        <row r="24646">
          <cell r="N24646">
            <v>1003288313</v>
          </cell>
          <cell r="O24646">
            <v>45754</v>
          </cell>
        </row>
        <row r="24647">
          <cell r="N24647">
            <v>1003288281</v>
          </cell>
          <cell r="O24647">
            <v>45754</v>
          </cell>
        </row>
        <row r="24648">
          <cell r="N24648">
            <v>1003288030</v>
          </cell>
          <cell r="O24648">
            <v>45754</v>
          </cell>
        </row>
        <row r="24649">
          <cell r="N24649">
            <v>1003288143</v>
          </cell>
          <cell r="O24649">
            <v>45754</v>
          </cell>
        </row>
        <row r="24650">
          <cell r="N24650">
            <v>1003288174</v>
          </cell>
          <cell r="O24650">
            <v>45754</v>
          </cell>
        </row>
        <row r="24651">
          <cell r="N24651">
            <v>1003288339</v>
          </cell>
          <cell r="O24651">
            <v>45754</v>
          </cell>
        </row>
        <row r="24652">
          <cell r="N24652">
            <v>1003288152</v>
          </cell>
          <cell r="O24652">
            <v>45754</v>
          </cell>
        </row>
        <row r="24653">
          <cell r="N24653">
            <v>1003288094</v>
          </cell>
          <cell r="O24653">
            <v>45754</v>
          </cell>
        </row>
        <row r="24654">
          <cell r="N24654">
            <v>1003288067</v>
          </cell>
          <cell r="O24654">
            <v>45754</v>
          </cell>
        </row>
        <row r="24655">
          <cell r="N24655">
            <v>1003288092</v>
          </cell>
          <cell r="O24655">
            <v>45754</v>
          </cell>
        </row>
        <row r="24656">
          <cell r="N24656">
            <v>1003288001</v>
          </cell>
          <cell r="O24656">
            <v>45754</v>
          </cell>
        </row>
        <row r="24657">
          <cell r="N24657">
            <v>1003287998</v>
          </cell>
          <cell r="O24657">
            <v>45754</v>
          </cell>
        </row>
        <row r="24658">
          <cell r="N24658">
            <v>1003288277</v>
          </cell>
          <cell r="O24658">
            <v>45754</v>
          </cell>
        </row>
        <row r="24659">
          <cell r="N24659">
            <v>1003288013</v>
          </cell>
          <cell r="O24659">
            <v>45754</v>
          </cell>
        </row>
        <row r="24660">
          <cell r="N24660">
            <v>1003288218</v>
          </cell>
          <cell r="O24660">
            <v>45754</v>
          </cell>
        </row>
        <row r="24661">
          <cell r="N24661">
            <v>1003288121</v>
          </cell>
          <cell r="O24661">
            <v>45754</v>
          </cell>
        </row>
        <row r="24662">
          <cell r="N24662">
            <v>1003288265</v>
          </cell>
          <cell r="O24662">
            <v>45754</v>
          </cell>
        </row>
        <row r="24663">
          <cell r="N24663">
            <v>1003288026</v>
          </cell>
          <cell r="O24663">
            <v>45754</v>
          </cell>
        </row>
        <row r="24664">
          <cell r="N24664">
            <v>1003288033</v>
          </cell>
          <cell r="O24664">
            <v>45754</v>
          </cell>
        </row>
        <row r="24665">
          <cell r="N24665">
            <v>1003288119</v>
          </cell>
          <cell r="O24665">
            <v>45754</v>
          </cell>
        </row>
        <row r="24666">
          <cell r="N24666">
            <v>1003288272</v>
          </cell>
          <cell r="O24666">
            <v>45754</v>
          </cell>
        </row>
        <row r="24667">
          <cell r="N24667">
            <v>1003288280</v>
          </cell>
          <cell r="O24667">
            <v>45754</v>
          </cell>
        </row>
        <row r="24668">
          <cell r="N24668">
            <v>1003288134</v>
          </cell>
          <cell r="O24668">
            <v>45754</v>
          </cell>
        </row>
        <row r="24669">
          <cell r="N24669">
            <v>1003288233</v>
          </cell>
          <cell r="O24669">
            <v>45754</v>
          </cell>
        </row>
        <row r="24670">
          <cell r="N24670">
            <v>1003288163</v>
          </cell>
          <cell r="O24670">
            <v>45754</v>
          </cell>
        </row>
        <row r="24671">
          <cell r="N24671">
            <v>1003288025</v>
          </cell>
          <cell r="O24671">
            <v>45754</v>
          </cell>
        </row>
        <row r="24672">
          <cell r="N24672">
            <v>1003288191</v>
          </cell>
          <cell r="O24672">
            <v>45754</v>
          </cell>
        </row>
        <row r="24673">
          <cell r="N24673">
            <v>1003288125</v>
          </cell>
          <cell r="O24673">
            <v>45754</v>
          </cell>
        </row>
        <row r="24674">
          <cell r="N24674">
            <v>1003288153</v>
          </cell>
          <cell r="O24674">
            <v>45754</v>
          </cell>
        </row>
        <row r="24675">
          <cell r="N24675">
            <v>1003288258</v>
          </cell>
          <cell r="O24675">
            <v>45754</v>
          </cell>
        </row>
        <row r="24676">
          <cell r="N24676">
            <v>1003288323</v>
          </cell>
          <cell r="O24676">
            <v>45754</v>
          </cell>
        </row>
        <row r="24677">
          <cell r="N24677">
            <v>1003288093</v>
          </cell>
          <cell r="O24677">
            <v>45754</v>
          </cell>
        </row>
        <row r="24678">
          <cell r="N24678">
            <v>1003288128</v>
          </cell>
          <cell r="O24678">
            <v>45754</v>
          </cell>
        </row>
        <row r="24679">
          <cell r="N24679">
            <v>1003288341</v>
          </cell>
          <cell r="O24679">
            <v>45754</v>
          </cell>
        </row>
        <row r="24680">
          <cell r="N24680">
            <v>1003288040</v>
          </cell>
          <cell r="O24680">
            <v>45754</v>
          </cell>
        </row>
        <row r="24681">
          <cell r="N24681">
            <v>1003288131</v>
          </cell>
          <cell r="O24681">
            <v>45754</v>
          </cell>
        </row>
        <row r="24682">
          <cell r="N24682">
            <v>1003288364</v>
          </cell>
          <cell r="O24682">
            <v>45754</v>
          </cell>
        </row>
        <row r="24683">
          <cell r="N24683">
            <v>1003288058</v>
          </cell>
          <cell r="O24683">
            <v>45754</v>
          </cell>
        </row>
        <row r="24684">
          <cell r="N24684">
            <v>1003287990</v>
          </cell>
          <cell r="O24684">
            <v>45754</v>
          </cell>
        </row>
        <row r="24685">
          <cell r="N24685">
            <v>1003288368</v>
          </cell>
          <cell r="O24685">
            <v>45754</v>
          </cell>
        </row>
        <row r="24686">
          <cell r="N24686">
            <v>1003288031</v>
          </cell>
          <cell r="O24686">
            <v>45754</v>
          </cell>
        </row>
        <row r="24687">
          <cell r="N24687">
            <v>1003288314</v>
          </cell>
          <cell r="O24687">
            <v>45754</v>
          </cell>
        </row>
        <row r="24688">
          <cell r="N24688">
            <v>1003288195</v>
          </cell>
          <cell r="O24688">
            <v>45754</v>
          </cell>
        </row>
        <row r="24689">
          <cell r="N24689">
            <v>1003288204</v>
          </cell>
          <cell r="O24689">
            <v>45754</v>
          </cell>
        </row>
        <row r="24690">
          <cell r="N24690">
            <v>1003288020</v>
          </cell>
          <cell r="O24690">
            <v>45754</v>
          </cell>
        </row>
        <row r="24691">
          <cell r="N24691">
            <v>1003288271</v>
          </cell>
          <cell r="O24691">
            <v>45754</v>
          </cell>
        </row>
        <row r="24692">
          <cell r="N24692">
            <v>1003288101</v>
          </cell>
          <cell r="O24692">
            <v>45754</v>
          </cell>
        </row>
        <row r="24693">
          <cell r="N24693">
            <v>1003288073</v>
          </cell>
          <cell r="O24693">
            <v>45754</v>
          </cell>
        </row>
        <row r="24694">
          <cell r="N24694">
            <v>1003288114</v>
          </cell>
          <cell r="O24694">
            <v>45754</v>
          </cell>
        </row>
        <row r="24695">
          <cell r="N24695">
            <v>1003288132</v>
          </cell>
          <cell r="O24695">
            <v>45754</v>
          </cell>
        </row>
        <row r="24696">
          <cell r="N24696">
            <v>1003288264</v>
          </cell>
          <cell r="O24696">
            <v>45754</v>
          </cell>
        </row>
        <row r="24697">
          <cell r="N24697">
            <v>1003288215</v>
          </cell>
          <cell r="O24697">
            <v>45754</v>
          </cell>
        </row>
        <row r="24698">
          <cell r="N24698">
            <v>1003287991</v>
          </cell>
          <cell r="O24698">
            <v>45754</v>
          </cell>
        </row>
        <row r="24699">
          <cell r="N24699">
            <v>1003288006</v>
          </cell>
          <cell r="O24699">
            <v>45754</v>
          </cell>
        </row>
        <row r="24700">
          <cell r="N24700">
            <v>1003288320</v>
          </cell>
          <cell r="O24700">
            <v>45754</v>
          </cell>
        </row>
        <row r="24701">
          <cell r="N24701">
            <v>1003288301</v>
          </cell>
          <cell r="O24701">
            <v>45754</v>
          </cell>
        </row>
        <row r="24702">
          <cell r="N24702">
            <v>1003288268</v>
          </cell>
          <cell r="O24702">
            <v>45754</v>
          </cell>
        </row>
        <row r="24703">
          <cell r="N24703">
            <v>1003288353</v>
          </cell>
          <cell r="O24703">
            <v>45754</v>
          </cell>
        </row>
        <row r="24704">
          <cell r="N24704">
            <v>1003288071</v>
          </cell>
          <cell r="O24704">
            <v>45754</v>
          </cell>
        </row>
        <row r="24705">
          <cell r="N24705">
            <v>1003288324</v>
          </cell>
          <cell r="O24705">
            <v>45754</v>
          </cell>
        </row>
        <row r="24706">
          <cell r="N24706">
            <v>1003288236</v>
          </cell>
          <cell r="O24706">
            <v>45754</v>
          </cell>
        </row>
        <row r="24707">
          <cell r="N24707">
            <v>1003288127</v>
          </cell>
          <cell r="O24707">
            <v>45754</v>
          </cell>
        </row>
        <row r="24708">
          <cell r="N24708">
            <v>1003288130</v>
          </cell>
          <cell r="O24708">
            <v>45754</v>
          </cell>
        </row>
        <row r="24709">
          <cell r="N24709">
            <v>1003288126</v>
          </cell>
          <cell r="O24709">
            <v>45754</v>
          </cell>
        </row>
        <row r="24710">
          <cell r="N24710">
            <v>1003288044</v>
          </cell>
          <cell r="O24710">
            <v>45754</v>
          </cell>
        </row>
        <row r="24711">
          <cell r="N24711">
            <v>1003288064</v>
          </cell>
          <cell r="O24711">
            <v>45754</v>
          </cell>
        </row>
        <row r="24712">
          <cell r="N24712">
            <v>1003288242</v>
          </cell>
          <cell r="O24712">
            <v>45754</v>
          </cell>
        </row>
        <row r="24713">
          <cell r="N24713">
            <v>1003288302</v>
          </cell>
          <cell r="O24713">
            <v>45754</v>
          </cell>
        </row>
        <row r="24714">
          <cell r="N24714">
            <v>1003288010</v>
          </cell>
          <cell r="O24714">
            <v>45754</v>
          </cell>
        </row>
        <row r="24715">
          <cell r="N24715">
            <v>1003288055</v>
          </cell>
          <cell r="O24715">
            <v>45754</v>
          </cell>
        </row>
        <row r="24716">
          <cell r="N24716">
            <v>1003288333</v>
          </cell>
          <cell r="O24716">
            <v>45754</v>
          </cell>
        </row>
        <row r="24717">
          <cell r="N24717">
            <v>1003288303</v>
          </cell>
          <cell r="O24717">
            <v>45754</v>
          </cell>
        </row>
        <row r="24718">
          <cell r="N24718">
            <v>1003288185</v>
          </cell>
          <cell r="O24718">
            <v>45754</v>
          </cell>
        </row>
        <row r="24719">
          <cell r="N24719">
            <v>1003288289</v>
          </cell>
          <cell r="O24719">
            <v>45754</v>
          </cell>
        </row>
        <row r="24720">
          <cell r="N24720">
            <v>1003288140</v>
          </cell>
          <cell r="O24720">
            <v>45754</v>
          </cell>
        </row>
        <row r="24721">
          <cell r="N24721">
            <v>1003288294</v>
          </cell>
          <cell r="O24721">
            <v>45754</v>
          </cell>
        </row>
        <row r="24722">
          <cell r="N24722">
            <v>1003288345</v>
          </cell>
          <cell r="O24722">
            <v>45754</v>
          </cell>
        </row>
        <row r="24723">
          <cell r="N24723">
            <v>1003288263</v>
          </cell>
          <cell r="O24723">
            <v>45754</v>
          </cell>
        </row>
        <row r="24724">
          <cell r="N24724">
            <v>1003288226</v>
          </cell>
          <cell r="O24724">
            <v>45754</v>
          </cell>
        </row>
        <row r="24725">
          <cell r="N24725">
            <v>1003288141</v>
          </cell>
          <cell r="O24725">
            <v>45754</v>
          </cell>
        </row>
        <row r="24726">
          <cell r="N24726">
            <v>1003288275</v>
          </cell>
          <cell r="O24726">
            <v>45754</v>
          </cell>
        </row>
        <row r="24727">
          <cell r="N24727">
            <v>1003288255</v>
          </cell>
          <cell r="O24727">
            <v>45754</v>
          </cell>
        </row>
        <row r="24728">
          <cell r="N24728">
            <v>1003288234</v>
          </cell>
          <cell r="O24728">
            <v>45754</v>
          </cell>
        </row>
        <row r="24729">
          <cell r="N24729">
            <v>1003288150</v>
          </cell>
          <cell r="O24729">
            <v>45754</v>
          </cell>
        </row>
        <row r="24730">
          <cell r="N24730">
            <v>1003288115</v>
          </cell>
          <cell r="O24730">
            <v>45754</v>
          </cell>
        </row>
        <row r="24731">
          <cell r="N24731">
            <v>1003288085</v>
          </cell>
          <cell r="O24731">
            <v>45754</v>
          </cell>
        </row>
        <row r="24732">
          <cell r="N24732">
            <v>1003288154</v>
          </cell>
          <cell r="O24732">
            <v>45754</v>
          </cell>
        </row>
        <row r="24733">
          <cell r="N24733">
            <v>1003288072</v>
          </cell>
          <cell r="O24733">
            <v>45754</v>
          </cell>
        </row>
        <row r="24734">
          <cell r="N24734">
            <v>1003288034</v>
          </cell>
          <cell r="O24734">
            <v>45754</v>
          </cell>
        </row>
        <row r="24735">
          <cell r="N24735">
            <v>1003288196</v>
          </cell>
          <cell r="O24735">
            <v>45754</v>
          </cell>
        </row>
        <row r="24736">
          <cell r="N24736">
            <v>1003288332</v>
          </cell>
          <cell r="O24736">
            <v>45754</v>
          </cell>
        </row>
        <row r="24737">
          <cell r="N24737">
            <v>1003288104</v>
          </cell>
          <cell r="O24737">
            <v>45754</v>
          </cell>
        </row>
        <row r="24738">
          <cell r="N24738">
            <v>1003288136</v>
          </cell>
          <cell r="O24738">
            <v>45754</v>
          </cell>
        </row>
        <row r="24739">
          <cell r="N24739">
            <v>1003288118</v>
          </cell>
          <cell r="O24739">
            <v>45754</v>
          </cell>
        </row>
        <row r="24740">
          <cell r="N24740">
            <v>1003288124</v>
          </cell>
          <cell r="O24740">
            <v>45754</v>
          </cell>
        </row>
        <row r="24741">
          <cell r="N24741">
            <v>1003288123</v>
          </cell>
          <cell r="O24741">
            <v>45754</v>
          </cell>
        </row>
        <row r="24742">
          <cell r="N24742">
            <v>1003288135</v>
          </cell>
          <cell r="O24742">
            <v>45754</v>
          </cell>
        </row>
        <row r="24743">
          <cell r="N24743">
            <v>1003288161</v>
          </cell>
          <cell r="O24743">
            <v>45754</v>
          </cell>
        </row>
        <row r="24744">
          <cell r="N24744">
            <v>1003288133</v>
          </cell>
          <cell r="O24744">
            <v>45754</v>
          </cell>
        </row>
        <row r="24745">
          <cell r="N24745">
            <v>1003288027</v>
          </cell>
          <cell r="O24745">
            <v>45754</v>
          </cell>
        </row>
        <row r="24746">
          <cell r="N24746">
            <v>1003288260</v>
          </cell>
          <cell r="O24746">
            <v>45754</v>
          </cell>
        </row>
        <row r="24747">
          <cell r="N24747">
            <v>1003288076</v>
          </cell>
          <cell r="O24747">
            <v>45754</v>
          </cell>
        </row>
        <row r="24748">
          <cell r="N24748">
            <v>1003288168</v>
          </cell>
          <cell r="O24748">
            <v>45754</v>
          </cell>
        </row>
        <row r="24749">
          <cell r="N24749">
            <v>1003287992</v>
          </cell>
          <cell r="O24749">
            <v>45754</v>
          </cell>
        </row>
        <row r="24750">
          <cell r="N24750">
            <v>1003288005</v>
          </cell>
          <cell r="O24750">
            <v>45754</v>
          </cell>
        </row>
        <row r="24751">
          <cell r="N24751">
            <v>1003288243</v>
          </cell>
          <cell r="O24751">
            <v>45754</v>
          </cell>
        </row>
        <row r="24752">
          <cell r="N24752">
            <v>1003287993</v>
          </cell>
          <cell r="O24752">
            <v>45754</v>
          </cell>
        </row>
        <row r="24753">
          <cell r="N24753">
            <v>1003288129</v>
          </cell>
          <cell r="O24753">
            <v>45754</v>
          </cell>
        </row>
        <row r="24754">
          <cell r="N24754">
            <v>1003288266</v>
          </cell>
          <cell r="O24754">
            <v>45754</v>
          </cell>
        </row>
        <row r="24755">
          <cell r="N24755">
            <v>1003288297</v>
          </cell>
          <cell r="O24755">
            <v>45754</v>
          </cell>
        </row>
        <row r="24756">
          <cell r="N24756">
            <v>1003288355</v>
          </cell>
          <cell r="O24756">
            <v>45754</v>
          </cell>
        </row>
        <row r="24757">
          <cell r="N24757">
            <v>1003288138</v>
          </cell>
          <cell r="O24757">
            <v>45754</v>
          </cell>
        </row>
        <row r="24758">
          <cell r="N24758">
            <v>1003287982</v>
          </cell>
          <cell r="O24758">
            <v>45754</v>
          </cell>
        </row>
        <row r="24759">
          <cell r="N24759">
            <v>1003288176</v>
          </cell>
          <cell r="O24759">
            <v>45754</v>
          </cell>
        </row>
        <row r="24760">
          <cell r="N24760">
            <v>1003288248</v>
          </cell>
          <cell r="O24760">
            <v>45754</v>
          </cell>
        </row>
        <row r="24761">
          <cell r="N24761">
            <v>1003288012</v>
          </cell>
          <cell r="O24761">
            <v>45754</v>
          </cell>
        </row>
        <row r="24762">
          <cell r="N24762">
            <v>1003288240</v>
          </cell>
          <cell r="O24762">
            <v>45754</v>
          </cell>
        </row>
        <row r="24763">
          <cell r="N24763">
            <v>1003288089</v>
          </cell>
          <cell r="O24763">
            <v>45754</v>
          </cell>
        </row>
        <row r="24764">
          <cell r="N24764">
            <v>1003288322</v>
          </cell>
          <cell r="O24764">
            <v>45754</v>
          </cell>
        </row>
        <row r="24765">
          <cell r="N24765">
            <v>1003288078</v>
          </cell>
          <cell r="O24765">
            <v>45754</v>
          </cell>
        </row>
        <row r="24766">
          <cell r="N24766">
            <v>1003288178</v>
          </cell>
          <cell r="O24766">
            <v>45754</v>
          </cell>
        </row>
        <row r="24767">
          <cell r="N24767">
            <v>1003288278</v>
          </cell>
          <cell r="O24767">
            <v>45754</v>
          </cell>
        </row>
        <row r="24768">
          <cell r="N24768">
            <v>1003288057</v>
          </cell>
          <cell r="O24768">
            <v>45754</v>
          </cell>
        </row>
        <row r="24769">
          <cell r="N24769">
            <v>1003288358</v>
          </cell>
          <cell r="O24769">
            <v>45754</v>
          </cell>
        </row>
        <row r="24770">
          <cell r="N24770">
            <v>1003288116</v>
          </cell>
          <cell r="O24770">
            <v>45754</v>
          </cell>
        </row>
        <row r="24771">
          <cell r="N24771">
            <v>1003288209</v>
          </cell>
          <cell r="O24771">
            <v>45754</v>
          </cell>
        </row>
        <row r="24772">
          <cell r="N24772">
            <v>1003288077</v>
          </cell>
          <cell r="O24772">
            <v>45754</v>
          </cell>
        </row>
        <row r="24773">
          <cell r="N24773">
            <v>1003288334</v>
          </cell>
          <cell r="O24773">
            <v>45754</v>
          </cell>
        </row>
        <row r="24774">
          <cell r="N24774">
            <v>1003288091</v>
          </cell>
          <cell r="O24774">
            <v>45754</v>
          </cell>
        </row>
        <row r="24775">
          <cell r="N24775">
            <v>1003288066</v>
          </cell>
          <cell r="O24775">
            <v>45754</v>
          </cell>
        </row>
        <row r="24776">
          <cell r="N24776">
            <v>1003288059</v>
          </cell>
          <cell r="O24776">
            <v>45754</v>
          </cell>
        </row>
        <row r="24777">
          <cell r="N24777">
            <v>1003288015</v>
          </cell>
          <cell r="O24777">
            <v>45754</v>
          </cell>
        </row>
        <row r="24778">
          <cell r="N24778">
            <v>1003288340</v>
          </cell>
          <cell r="O24778">
            <v>45754</v>
          </cell>
        </row>
        <row r="24779">
          <cell r="N24779">
            <v>1003288102</v>
          </cell>
          <cell r="O24779">
            <v>45754</v>
          </cell>
        </row>
        <row r="24780">
          <cell r="N24780">
            <v>1003288317</v>
          </cell>
          <cell r="O24780">
            <v>45754</v>
          </cell>
        </row>
        <row r="24781">
          <cell r="N24781">
            <v>1003288200</v>
          </cell>
          <cell r="O24781">
            <v>45754</v>
          </cell>
        </row>
        <row r="24782">
          <cell r="N24782">
            <v>1003288202</v>
          </cell>
          <cell r="O24782">
            <v>45754</v>
          </cell>
        </row>
        <row r="24783">
          <cell r="N24783">
            <v>1003288206</v>
          </cell>
          <cell r="O24783">
            <v>45754</v>
          </cell>
        </row>
        <row r="24784">
          <cell r="N24784">
            <v>1003288035</v>
          </cell>
          <cell r="O24784">
            <v>45754</v>
          </cell>
        </row>
        <row r="24785">
          <cell r="N24785">
            <v>1003288326</v>
          </cell>
          <cell r="O24785">
            <v>45754</v>
          </cell>
        </row>
        <row r="24786">
          <cell r="N24786">
            <v>1003288171</v>
          </cell>
          <cell r="O24786">
            <v>45754</v>
          </cell>
        </row>
        <row r="24787">
          <cell r="N24787">
            <v>1003288048</v>
          </cell>
          <cell r="O24787">
            <v>45754</v>
          </cell>
        </row>
        <row r="24788">
          <cell r="N24788">
            <v>1003288173</v>
          </cell>
          <cell r="O24788">
            <v>45754</v>
          </cell>
        </row>
        <row r="24789">
          <cell r="N24789">
            <v>1003287988</v>
          </cell>
          <cell r="O24789">
            <v>45754</v>
          </cell>
        </row>
        <row r="24790">
          <cell r="N24790">
            <v>1003288024</v>
          </cell>
          <cell r="O24790">
            <v>45754</v>
          </cell>
        </row>
        <row r="24791">
          <cell r="N24791">
            <v>1003288201</v>
          </cell>
          <cell r="O24791">
            <v>45754</v>
          </cell>
        </row>
        <row r="24792">
          <cell r="N24792">
            <v>1003287987</v>
          </cell>
          <cell r="O24792">
            <v>45754</v>
          </cell>
        </row>
        <row r="24793">
          <cell r="N24793">
            <v>1003288075</v>
          </cell>
          <cell r="O24793">
            <v>45754</v>
          </cell>
        </row>
        <row r="24794">
          <cell r="N24794">
            <v>1003288113</v>
          </cell>
          <cell r="O24794">
            <v>45754</v>
          </cell>
        </row>
        <row r="24795">
          <cell r="N24795">
            <v>1003288096</v>
          </cell>
          <cell r="O24795">
            <v>45754</v>
          </cell>
        </row>
        <row r="24796">
          <cell r="N24796">
            <v>1003287994</v>
          </cell>
          <cell r="O24796">
            <v>45754</v>
          </cell>
        </row>
        <row r="24797">
          <cell r="N24797">
            <v>1003288203</v>
          </cell>
          <cell r="O24797">
            <v>45754</v>
          </cell>
        </row>
        <row r="24798">
          <cell r="N24798">
            <v>1003288082</v>
          </cell>
          <cell r="O24798">
            <v>45754</v>
          </cell>
        </row>
        <row r="24799">
          <cell r="N24799">
            <v>1003288198</v>
          </cell>
          <cell r="O24799">
            <v>45754</v>
          </cell>
        </row>
        <row r="24800">
          <cell r="N24800">
            <v>1003288308</v>
          </cell>
          <cell r="O24800">
            <v>45754</v>
          </cell>
        </row>
        <row r="24801">
          <cell r="N24801">
            <v>1003288081</v>
          </cell>
          <cell r="O24801">
            <v>45754</v>
          </cell>
        </row>
        <row r="24802">
          <cell r="N24802">
            <v>1003288286</v>
          </cell>
          <cell r="O24802">
            <v>45754</v>
          </cell>
        </row>
        <row r="24803">
          <cell r="N24803">
            <v>1003288250</v>
          </cell>
          <cell r="O24803">
            <v>45754</v>
          </cell>
        </row>
        <row r="24804">
          <cell r="N24804">
            <v>1003288003</v>
          </cell>
          <cell r="O24804">
            <v>45754</v>
          </cell>
        </row>
        <row r="24805">
          <cell r="N24805">
            <v>1003288357</v>
          </cell>
          <cell r="O24805">
            <v>45754</v>
          </cell>
        </row>
        <row r="24806">
          <cell r="N24806">
            <v>1003288283</v>
          </cell>
          <cell r="O24806">
            <v>45754</v>
          </cell>
        </row>
        <row r="24807">
          <cell r="N24807">
            <v>1003288070</v>
          </cell>
          <cell r="O24807">
            <v>45754</v>
          </cell>
        </row>
        <row r="24808">
          <cell r="N24808">
            <v>1003288346</v>
          </cell>
          <cell r="O24808">
            <v>45754</v>
          </cell>
        </row>
        <row r="24809">
          <cell r="N24809">
            <v>1003288335</v>
          </cell>
          <cell r="O24809">
            <v>45754</v>
          </cell>
        </row>
        <row r="24810">
          <cell r="N24810">
            <v>1003288295</v>
          </cell>
          <cell r="O24810">
            <v>45754</v>
          </cell>
        </row>
        <row r="24811">
          <cell r="N24811">
            <v>1003288068</v>
          </cell>
          <cell r="O24811">
            <v>45754</v>
          </cell>
        </row>
        <row r="24812">
          <cell r="N24812">
            <v>1003288172</v>
          </cell>
          <cell r="O24812">
            <v>45754</v>
          </cell>
        </row>
        <row r="24813">
          <cell r="N24813">
            <v>1003288291</v>
          </cell>
          <cell r="O24813">
            <v>45754</v>
          </cell>
        </row>
        <row r="24814">
          <cell r="N24814">
            <v>1003288362</v>
          </cell>
          <cell r="O24814">
            <v>45754</v>
          </cell>
        </row>
        <row r="24815">
          <cell r="N24815">
            <v>1003288188</v>
          </cell>
          <cell r="O24815">
            <v>45754</v>
          </cell>
        </row>
        <row r="24816">
          <cell r="N24816">
            <v>1003288004</v>
          </cell>
          <cell r="O24816">
            <v>45754</v>
          </cell>
        </row>
        <row r="24817">
          <cell r="N24817">
            <v>1003288262</v>
          </cell>
          <cell r="O24817">
            <v>45754</v>
          </cell>
        </row>
        <row r="24818">
          <cell r="N24818">
            <v>1003288051</v>
          </cell>
          <cell r="O24818">
            <v>45754</v>
          </cell>
        </row>
        <row r="24819">
          <cell r="N24819">
            <v>1003288041</v>
          </cell>
          <cell r="O24819">
            <v>45754</v>
          </cell>
        </row>
        <row r="24820">
          <cell r="N24820">
            <v>1003287986</v>
          </cell>
          <cell r="O24820">
            <v>45754</v>
          </cell>
        </row>
        <row r="24821">
          <cell r="N24821">
            <v>1003288296</v>
          </cell>
          <cell r="O24821">
            <v>45754</v>
          </cell>
        </row>
        <row r="24822">
          <cell r="N24822">
            <v>1003288117</v>
          </cell>
          <cell r="O24822">
            <v>45754</v>
          </cell>
        </row>
        <row r="24823">
          <cell r="N24823">
            <v>1003288193</v>
          </cell>
          <cell r="O24823">
            <v>45754</v>
          </cell>
        </row>
        <row r="24824">
          <cell r="N24824">
            <v>1003288186</v>
          </cell>
          <cell r="O24824">
            <v>45754</v>
          </cell>
        </row>
        <row r="24825">
          <cell r="N24825">
            <v>1003288080</v>
          </cell>
          <cell r="O24825">
            <v>45754</v>
          </cell>
        </row>
        <row r="24826">
          <cell r="N24826">
            <v>1003288288</v>
          </cell>
          <cell r="O24826">
            <v>45754</v>
          </cell>
        </row>
        <row r="24827">
          <cell r="N24827">
            <v>1003288169</v>
          </cell>
          <cell r="O24827">
            <v>45754</v>
          </cell>
        </row>
        <row r="24828">
          <cell r="N24828">
            <v>1003288311</v>
          </cell>
          <cell r="O24828">
            <v>45754</v>
          </cell>
        </row>
        <row r="24829">
          <cell r="N24829">
            <v>1003288290</v>
          </cell>
          <cell r="O24829">
            <v>45754</v>
          </cell>
        </row>
        <row r="24830">
          <cell r="N24830">
            <v>1003288212</v>
          </cell>
          <cell r="O24830">
            <v>45754</v>
          </cell>
        </row>
        <row r="24831">
          <cell r="N24831">
            <v>1003288306</v>
          </cell>
          <cell r="O24831">
            <v>45754</v>
          </cell>
        </row>
        <row r="24832">
          <cell r="N24832">
            <v>1003288179</v>
          </cell>
          <cell r="O24832">
            <v>45754</v>
          </cell>
        </row>
        <row r="24833">
          <cell r="N24833">
            <v>1003288307</v>
          </cell>
          <cell r="O24833">
            <v>45754</v>
          </cell>
        </row>
        <row r="24834">
          <cell r="N24834">
            <v>1003288053</v>
          </cell>
          <cell r="O24834">
            <v>45754</v>
          </cell>
        </row>
        <row r="24835">
          <cell r="N24835">
            <v>1003288342</v>
          </cell>
          <cell r="O24835">
            <v>45754</v>
          </cell>
        </row>
        <row r="24836">
          <cell r="N24836">
            <v>1003288254</v>
          </cell>
          <cell r="O24836">
            <v>45754</v>
          </cell>
        </row>
        <row r="24837">
          <cell r="N24837">
            <v>1003288007</v>
          </cell>
          <cell r="O24837">
            <v>45754</v>
          </cell>
        </row>
        <row r="24838">
          <cell r="N24838">
            <v>1003288184</v>
          </cell>
          <cell r="O24838">
            <v>45754</v>
          </cell>
        </row>
        <row r="24839">
          <cell r="N24839">
            <v>1003288017</v>
          </cell>
          <cell r="O24839">
            <v>45754</v>
          </cell>
        </row>
        <row r="24840">
          <cell r="N24840">
            <v>1003288052</v>
          </cell>
          <cell r="O24840">
            <v>45754</v>
          </cell>
        </row>
        <row r="24841">
          <cell r="N24841">
            <v>1003288267</v>
          </cell>
          <cell r="O24841">
            <v>45754</v>
          </cell>
        </row>
        <row r="24842">
          <cell r="N24842">
            <v>1003288110</v>
          </cell>
          <cell r="O24842">
            <v>45754</v>
          </cell>
        </row>
        <row r="24843">
          <cell r="N24843">
            <v>1003288304</v>
          </cell>
          <cell r="O24843">
            <v>45754</v>
          </cell>
        </row>
        <row r="24844">
          <cell r="N24844">
            <v>1003288338</v>
          </cell>
          <cell r="O24844">
            <v>45754</v>
          </cell>
        </row>
        <row r="24845">
          <cell r="N24845">
            <v>1003288259</v>
          </cell>
          <cell r="O24845">
            <v>45754</v>
          </cell>
        </row>
        <row r="24846">
          <cell r="N24846">
            <v>1003288180</v>
          </cell>
          <cell r="O24846">
            <v>45754</v>
          </cell>
        </row>
        <row r="24847">
          <cell r="N24847">
            <v>1003288325</v>
          </cell>
          <cell r="O24847">
            <v>45754</v>
          </cell>
        </row>
        <row r="24848">
          <cell r="N24848">
            <v>1003288060</v>
          </cell>
          <cell r="O24848">
            <v>45754</v>
          </cell>
        </row>
        <row r="24849">
          <cell r="N24849">
            <v>1003288356</v>
          </cell>
          <cell r="O24849">
            <v>45754</v>
          </cell>
        </row>
        <row r="24850">
          <cell r="N24850">
            <v>1003288318</v>
          </cell>
          <cell r="O24850">
            <v>45754</v>
          </cell>
        </row>
        <row r="24851">
          <cell r="N24851">
            <v>1003288231</v>
          </cell>
          <cell r="O24851">
            <v>45754</v>
          </cell>
        </row>
        <row r="24852">
          <cell r="N24852">
            <v>1003288211</v>
          </cell>
          <cell r="O24852">
            <v>45754</v>
          </cell>
        </row>
        <row r="24853">
          <cell r="N24853">
            <v>1003288199</v>
          </cell>
          <cell r="O24853">
            <v>45754</v>
          </cell>
        </row>
        <row r="24854">
          <cell r="N24854">
            <v>1003288014</v>
          </cell>
          <cell r="O24854">
            <v>45754</v>
          </cell>
        </row>
        <row r="24855">
          <cell r="N24855">
            <v>1003288310</v>
          </cell>
          <cell r="O24855">
            <v>45754</v>
          </cell>
        </row>
        <row r="24856">
          <cell r="N24856">
            <v>1003288330</v>
          </cell>
          <cell r="O24856">
            <v>45754</v>
          </cell>
        </row>
        <row r="24857">
          <cell r="N24857">
            <v>1003288147</v>
          </cell>
          <cell r="O24857">
            <v>45754</v>
          </cell>
        </row>
        <row r="24858">
          <cell r="N24858">
            <v>1003288175</v>
          </cell>
          <cell r="O24858">
            <v>45754</v>
          </cell>
        </row>
        <row r="24859">
          <cell r="N24859">
            <v>1003288021</v>
          </cell>
          <cell r="O24859">
            <v>45754</v>
          </cell>
        </row>
        <row r="24860">
          <cell r="N24860">
            <v>1003288238</v>
          </cell>
          <cell r="O24860">
            <v>45754</v>
          </cell>
        </row>
        <row r="24861">
          <cell r="N24861">
            <v>1003287997</v>
          </cell>
          <cell r="O24861">
            <v>45754</v>
          </cell>
        </row>
        <row r="24862">
          <cell r="N24862">
            <v>1003288107</v>
          </cell>
          <cell r="O24862">
            <v>45754</v>
          </cell>
        </row>
        <row r="24863">
          <cell r="N24863">
            <v>1003288274</v>
          </cell>
          <cell r="O24863">
            <v>45754</v>
          </cell>
        </row>
        <row r="24864">
          <cell r="N24864">
            <v>1003288252</v>
          </cell>
          <cell r="O24864">
            <v>45754</v>
          </cell>
        </row>
        <row r="24865">
          <cell r="N24865">
            <v>1003288247</v>
          </cell>
          <cell r="O24865">
            <v>45754</v>
          </cell>
        </row>
        <row r="24866">
          <cell r="N24866">
            <v>1003288145</v>
          </cell>
          <cell r="O24866">
            <v>45754</v>
          </cell>
        </row>
        <row r="24867">
          <cell r="N24867">
            <v>1003288319</v>
          </cell>
          <cell r="O24867">
            <v>45754</v>
          </cell>
        </row>
        <row r="24868">
          <cell r="N24868">
            <v>1003288103</v>
          </cell>
          <cell r="O24868">
            <v>45754</v>
          </cell>
        </row>
        <row r="24869">
          <cell r="N24869">
            <v>1003288063</v>
          </cell>
          <cell r="O24869">
            <v>45754</v>
          </cell>
        </row>
        <row r="24870">
          <cell r="N24870">
            <v>1003288019</v>
          </cell>
          <cell r="O24870">
            <v>45754</v>
          </cell>
        </row>
        <row r="24871">
          <cell r="N24871">
            <v>1003288228</v>
          </cell>
          <cell r="O24871">
            <v>45754</v>
          </cell>
        </row>
        <row r="24872">
          <cell r="N24872">
            <v>1003288183</v>
          </cell>
          <cell r="O24872">
            <v>45754</v>
          </cell>
        </row>
        <row r="24873">
          <cell r="N24873">
            <v>1003288011</v>
          </cell>
          <cell r="O24873">
            <v>45754</v>
          </cell>
        </row>
        <row r="24874">
          <cell r="N24874">
            <v>1003288213</v>
          </cell>
          <cell r="O24874">
            <v>45754</v>
          </cell>
        </row>
        <row r="24875">
          <cell r="N24875">
            <v>1003288155</v>
          </cell>
          <cell r="O24875">
            <v>45754</v>
          </cell>
        </row>
        <row r="24876">
          <cell r="N24876">
            <v>1003288321</v>
          </cell>
          <cell r="O24876">
            <v>45754</v>
          </cell>
        </row>
        <row r="24877">
          <cell r="N24877">
            <v>1003288054</v>
          </cell>
          <cell r="O24877">
            <v>45754</v>
          </cell>
        </row>
        <row r="24878">
          <cell r="N24878">
            <v>1003288222</v>
          </cell>
          <cell r="O24878">
            <v>45754</v>
          </cell>
        </row>
        <row r="24879">
          <cell r="N24879">
            <v>1003288086</v>
          </cell>
          <cell r="O24879">
            <v>45754</v>
          </cell>
        </row>
        <row r="24880">
          <cell r="N24880">
            <v>1003288331</v>
          </cell>
          <cell r="O24880">
            <v>45754</v>
          </cell>
        </row>
        <row r="24881">
          <cell r="N24881">
            <v>1003288249</v>
          </cell>
          <cell r="O24881">
            <v>45754</v>
          </cell>
        </row>
        <row r="24882">
          <cell r="N24882">
            <v>1003288328</v>
          </cell>
          <cell r="O24882">
            <v>45754</v>
          </cell>
        </row>
        <row r="24883">
          <cell r="N24883">
            <v>1003288312</v>
          </cell>
          <cell r="O24883">
            <v>45754</v>
          </cell>
        </row>
        <row r="24884">
          <cell r="N24884">
            <v>1003288037</v>
          </cell>
          <cell r="O24884">
            <v>45754</v>
          </cell>
        </row>
        <row r="24885">
          <cell r="N24885">
            <v>1003288002</v>
          </cell>
          <cell r="O24885">
            <v>45754</v>
          </cell>
        </row>
        <row r="24886">
          <cell r="N24886">
            <v>1003288282</v>
          </cell>
          <cell r="O24886">
            <v>45754</v>
          </cell>
        </row>
        <row r="24887">
          <cell r="N24887">
            <v>1003288285</v>
          </cell>
          <cell r="O24887">
            <v>45754</v>
          </cell>
        </row>
        <row r="24888">
          <cell r="N24888">
            <v>1003288181</v>
          </cell>
          <cell r="O24888">
            <v>45754</v>
          </cell>
        </row>
        <row r="24889">
          <cell r="N24889">
            <v>1003288251</v>
          </cell>
          <cell r="O24889">
            <v>45754</v>
          </cell>
        </row>
        <row r="24890">
          <cell r="N24890">
            <v>1003288046</v>
          </cell>
          <cell r="O24890">
            <v>45754</v>
          </cell>
        </row>
        <row r="24891">
          <cell r="N24891">
            <v>1003288167</v>
          </cell>
          <cell r="O24891">
            <v>45754</v>
          </cell>
        </row>
        <row r="24892">
          <cell r="N24892">
            <v>1003288284</v>
          </cell>
          <cell r="O24892">
            <v>45754</v>
          </cell>
        </row>
        <row r="24893">
          <cell r="N24893">
            <v>1003288216</v>
          </cell>
          <cell r="O24893">
            <v>45754</v>
          </cell>
        </row>
        <row r="24894">
          <cell r="N24894">
            <v>1003288120</v>
          </cell>
          <cell r="O24894">
            <v>45754</v>
          </cell>
        </row>
        <row r="24895">
          <cell r="N24895">
            <v>1003288016</v>
          </cell>
          <cell r="O24895">
            <v>45754</v>
          </cell>
        </row>
        <row r="24896">
          <cell r="N24896">
            <v>1003288221</v>
          </cell>
          <cell r="O24896">
            <v>45754</v>
          </cell>
        </row>
        <row r="24897">
          <cell r="N24897">
            <v>1003288224</v>
          </cell>
          <cell r="O24897">
            <v>45754</v>
          </cell>
        </row>
        <row r="24898">
          <cell r="N24898">
            <v>1003288182</v>
          </cell>
          <cell r="O24898">
            <v>45754</v>
          </cell>
        </row>
        <row r="24899">
          <cell r="N24899">
            <v>1003287995</v>
          </cell>
          <cell r="O24899">
            <v>45754</v>
          </cell>
        </row>
        <row r="24900">
          <cell r="N24900">
            <v>1003288287</v>
          </cell>
          <cell r="O24900">
            <v>45754</v>
          </cell>
        </row>
        <row r="24901">
          <cell r="N24901">
            <v>1003288292</v>
          </cell>
          <cell r="O24901">
            <v>45754</v>
          </cell>
        </row>
        <row r="24902">
          <cell r="N24902">
            <v>1003288074</v>
          </cell>
          <cell r="O24902">
            <v>45754</v>
          </cell>
        </row>
        <row r="24903">
          <cell r="N24903">
            <v>1003288230</v>
          </cell>
          <cell r="O24903">
            <v>45754</v>
          </cell>
        </row>
        <row r="24904">
          <cell r="N24904">
            <v>1003288293</v>
          </cell>
          <cell r="O24904">
            <v>45754</v>
          </cell>
        </row>
        <row r="24905">
          <cell r="N24905">
            <v>1003288309</v>
          </cell>
          <cell r="O24905">
            <v>45754</v>
          </cell>
        </row>
        <row r="24906">
          <cell r="N24906">
            <v>1003288276</v>
          </cell>
          <cell r="O24906">
            <v>45754</v>
          </cell>
        </row>
        <row r="24907">
          <cell r="N24907">
            <v>1003288166</v>
          </cell>
          <cell r="O24907">
            <v>45754</v>
          </cell>
        </row>
        <row r="24908">
          <cell r="N24908">
            <v>1003288219</v>
          </cell>
          <cell r="O24908">
            <v>45754</v>
          </cell>
        </row>
        <row r="24909">
          <cell r="N24909">
            <v>1003288187</v>
          </cell>
          <cell r="O24909">
            <v>45754</v>
          </cell>
        </row>
        <row r="24910">
          <cell r="N24910">
            <v>1003288273</v>
          </cell>
          <cell r="O24910">
            <v>45754</v>
          </cell>
        </row>
        <row r="24911">
          <cell r="N24911">
            <v>1003288194</v>
          </cell>
          <cell r="O24911">
            <v>45754</v>
          </cell>
        </row>
        <row r="24912">
          <cell r="N24912">
            <v>1003288207</v>
          </cell>
          <cell r="O24912">
            <v>45754</v>
          </cell>
        </row>
        <row r="24913">
          <cell r="N24913">
            <v>1003288229</v>
          </cell>
          <cell r="O24913">
            <v>45754</v>
          </cell>
        </row>
        <row r="24914">
          <cell r="N24914">
            <v>1003288244</v>
          </cell>
          <cell r="O24914">
            <v>45754</v>
          </cell>
        </row>
        <row r="24915">
          <cell r="N24915">
            <v>1003288108</v>
          </cell>
          <cell r="O24915">
            <v>45754</v>
          </cell>
        </row>
        <row r="24916">
          <cell r="N24916">
            <v>1003288111</v>
          </cell>
          <cell r="O24916">
            <v>45754</v>
          </cell>
        </row>
        <row r="24917">
          <cell r="N24917">
            <v>1003288197</v>
          </cell>
          <cell r="O24917">
            <v>45754</v>
          </cell>
        </row>
        <row r="24918">
          <cell r="N24918">
            <v>1003288237</v>
          </cell>
          <cell r="O24918">
            <v>45754</v>
          </cell>
        </row>
        <row r="24919">
          <cell r="N24919">
            <v>1003288232</v>
          </cell>
          <cell r="O24919">
            <v>45754</v>
          </cell>
        </row>
        <row r="24920">
          <cell r="N24920">
            <v>1003288246</v>
          </cell>
          <cell r="O24920">
            <v>45754</v>
          </cell>
        </row>
        <row r="24921">
          <cell r="N24921">
            <v>1003288239</v>
          </cell>
          <cell r="O24921">
            <v>45754</v>
          </cell>
        </row>
        <row r="24922">
          <cell r="N24922">
            <v>1003288261</v>
          </cell>
          <cell r="O24922">
            <v>45754</v>
          </cell>
        </row>
        <row r="24923">
          <cell r="N24923">
            <v>1003288109</v>
          </cell>
          <cell r="O24923">
            <v>45754</v>
          </cell>
        </row>
        <row r="24924">
          <cell r="N24924">
            <v>1003288305</v>
          </cell>
          <cell r="O24924">
            <v>45754</v>
          </cell>
        </row>
        <row r="24925">
          <cell r="N24925">
            <v>1003288205</v>
          </cell>
          <cell r="O24925">
            <v>45754</v>
          </cell>
        </row>
        <row r="24926">
          <cell r="N24926">
            <v>1003288164</v>
          </cell>
          <cell r="O24926">
            <v>45754</v>
          </cell>
        </row>
        <row r="24927">
          <cell r="N24927">
            <v>1003287985</v>
          </cell>
          <cell r="O24927">
            <v>45754</v>
          </cell>
        </row>
        <row r="24928">
          <cell r="N24928">
            <v>1003288062</v>
          </cell>
          <cell r="O24928">
            <v>45754</v>
          </cell>
        </row>
        <row r="24929">
          <cell r="N24929">
            <v>1003288359</v>
          </cell>
          <cell r="O24929">
            <v>45754</v>
          </cell>
        </row>
        <row r="24930">
          <cell r="N24930">
            <v>1003288043</v>
          </cell>
          <cell r="O24930">
            <v>45754</v>
          </cell>
        </row>
        <row r="24931">
          <cell r="N24931">
            <v>1003288106</v>
          </cell>
          <cell r="O24931">
            <v>45754</v>
          </cell>
        </row>
        <row r="24932">
          <cell r="N24932">
            <v>1003288156</v>
          </cell>
          <cell r="O24932">
            <v>45754</v>
          </cell>
        </row>
        <row r="24933">
          <cell r="N24933">
            <v>1003288098</v>
          </cell>
          <cell r="O24933">
            <v>45754</v>
          </cell>
        </row>
        <row r="24934">
          <cell r="N24934">
            <v>1003288344</v>
          </cell>
          <cell r="O24934">
            <v>45754</v>
          </cell>
        </row>
        <row r="24935">
          <cell r="N24935">
            <v>1003288361</v>
          </cell>
          <cell r="O24935">
            <v>45754</v>
          </cell>
        </row>
        <row r="24936">
          <cell r="N24936">
            <v>1003288009</v>
          </cell>
          <cell r="O24936">
            <v>45754</v>
          </cell>
        </row>
        <row r="24937">
          <cell r="N24937">
            <v>1003288299</v>
          </cell>
          <cell r="O24937">
            <v>45754</v>
          </cell>
        </row>
        <row r="24938">
          <cell r="N24938">
            <v>1003288366</v>
          </cell>
          <cell r="O24938">
            <v>45754</v>
          </cell>
        </row>
        <row r="24939">
          <cell r="N24939">
            <v>1003288269</v>
          </cell>
          <cell r="O24939">
            <v>45754</v>
          </cell>
        </row>
        <row r="24940">
          <cell r="N24940">
            <v>1003288100</v>
          </cell>
          <cell r="O24940">
            <v>45754</v>
          </cell>
        </row>
        <row r="24941">
          <cell r="N24941">
            <v>1003288327</v>
          </cell>
          <cell r="O24941">
            <v>45754</v>
          </cell>
        </row>
        <row r="24942">
          <cell r="N24942">
            <v>1003288298</v>
          </cell>
          <cell r="O24942">
            <v>45754</v>
          </cell>
        </row>
        <row r="24943">
          <cell r="N24943">
            <v>1003287984</v>
          </cell>
          <cell r="O24943">
            <v>45754</v>
          </cell>
        </row>
        <row r="24944">
          <cell r="N24944">
            <v>1003288225</v>
          </cell>
          <cell r="O24944">
            <v>45754</v>
          </cell>
        </row>
        <row r="24945">
          <cell r="N24945">
            <v>1003288149</v>
          </cell>
          <cell r="O24945">
            <v>45754</v>
          </cell>
        </row>
        <row r="24946">
          <cell r="N24946">
            <v>1003288061</v>
          </cell>
          <cell r="O24946">
            <v>45754</v>
          </cell>
        </row>
        <row r="24947">
          <cell r="N24947">
            <v>1003288159</v>
          </cell>
          <cell r="O24947">
            <v>45754</v>
          </cell>
        </row>
        <row r="24948">
          <cell r="N24948">
            <v>1003288245</v>
          </cell>
          <cell r="O24948">
            <v>45754</v>
          </cell>
        </row>
        <row r="24949">
          <cell r="N24949">
            <v>1003288160</v>
          </cell>
          <cell r="O24949">
            <v>45754</v>
          </cell>
        </row>
        <row r="24950">
          <cell r="N24950">
            <v>1003288270</v>
          </cell>
          <cell r="O24950">
            <v>45754</v>
          </cell>
        </row>
        <row r="24951">
          <cell r="N24951">
            <v>1003288256</v>
          </cell>
          <cell r="O24951">
            <v>45754</v>
          </cell>
        </row>
        <row r="24952">
          <cell r="N24952">
            <v>1003287989</v>
          </cell>
          <cell r="O24952">
            <v>45754</v>
          </cell>
        </row>
        <row r="24953">
          <cell r="N24953">
            <v>1003288056</v>
          </cell>
          <cell r="O24953">
            <v>45754</v>
          </cell>
        </row>
        <row r="24954">
          <cell r="N24954">
            <v>1003288036</v>
          </cell>
          <cell r="O24954">
            <v>45754</v>
          </cell>
        </row>
        <row r="24955">
          <cell r="N24955">
            <v>1003288352</v>
          </cell>
          <cell r="O24955">
            <v>45754</v>
          </cell>
        </row>
        <row r="24956">
          <cell r="N24956">
            <v>1003288028</v>
          </cell>
          <cell r="O24956">
            <v>45754</v>
          </cell>
        </row>
        <row r="24957">
          <cell r="N24957">
            <v>1003288223</v>
          </cell>
          <cell r="O24957">
            <v>45754</v>
          </cell>
        </row>
        <row r="24958">
          <cell r="N24958">
            <v>1003288079</v>
          </cell>
          <cell r="O24958">
            <v>45754</v>
          </cell>
        </row>
        <row r="24959">
          <cell r="N24959">
            <v>1003288189</v>
          </cell>
          <cell r="O24959">
            <v>45754</v>
          </cell>
        </row>
        <row r="24960">
          <cell r="N24960">
            <v>1003288170</v>
          </cell>
          <cell r="O24960">
            <v>45754</v>
          </cell>
        </row>
        <row r="24961">
          <cell r="N24961">
            <v>1003288039</v>
          </cell>
          <cell r="O24961">
            <v>45754</v>
          </cell>
        </row>
        <row r="24962">
          <cell r="N24962">
            <v>1003288363</v>
          </cell>
          <cell r="O24962">
            <v>45754</v>
          </cell>
        </row>
        <row r="24963">
          <cell r="N24963">
            <v>1003288099</v>
          </cell>
          <cell r="O24963">
            <v>45754</v>
          </cell>
        </row>
        <row r="24964">
          <cell r="N24964">
            <v>1003288300</v>
          </cell>
          <cell r="O24964">
            <v>45754</v>
          </cell>
        </row>
        <row r="24965">
          <cell r="N24965">
            <v>1003288190</v>
          </cell>
          <cell r="O24965">
            <v>45754</v>
          </cell>
        </row>
        <row r="24966">
          <cell r="N24966">
            <v>1003287999</v>
          </cell>
          <cell r="O24966">
            <v>45754</v>
          </cell>
        </row>
        <row r="24967">
          <cell r="N24967">
            <v>1003288360</v>
          </cell>
          <cell r="O24967">
            <v>45754</v>
          </cell>
        </row>
        <row r="24968">
          <cell r="N24968">
            <v>1003288241</v>
          </cell>
          <cell r="O24968">
            <v>45754</v>
          </cell>
        </row>
        <row r="24969">
          <cell r="N24969">
            <v>1003288347</v>
          </cell>
          <cell r="O24969">
            <v>45754</v>
          </cell>
        </row>
        <row r="24970">
          <cell r="N24970">
            <v>1003288253</v>
          </cell>
          <cell r="O24970">
            <v>45754</v>
          </cell>
        </row>
        <row r="24971">
          <cell r="N24971">
            <v>1003288348</v>
          </cell>
          <cell r="O24971">
            <v>45754</v>
          </cell>
        </row>
        <row r="24972">
          <cell r="N24972">
            <v>1003288350</v>
          </cell>
          <cell r="O24972">
            <v>45754</v>
          </cell>
        </row>
        <row r="24973">
          <cell r="N24973">
            <v>1003288192</v>
          </cell>
          <cell r="O24973">
            <v>45754</v>
          </cell>
        </row>
        <row r="24974">
          <cell r="N24974">
            <v>1003288084</v>
          </cell>
          <cell r="O24974">
            <v>45754</v>
          </cell>
        </row>
        <row r="24975">
          <cell r="N24975">
            <v>1003288329</v>
          </cell>
          <cell r="O24975">
            <v>45754</v>
          </cell>
        </row>
        <row r="24976">
          <cell r="N24976">
            <v>1003288220</v>
          </cell>
          <cell r="O24976">
            <v>45754</v>
          </cell>
        </row>
        <row r="24977">
          <cell r="N24977">
            <v>1003288144</v>
          </cell>
          <cell r="O24977">
            <v>45754</v>
          </cell>
        </row>
        <row r="24978">
          <cell r="N24978">
            <v>1003288162</v>
          </cell>
          <cell r="O24978">
            <v>45754</v>
          </cell>
        </row>
        <row r="24979">
          <cell r="N24979">
            <v>1003288165</v>
          </cell>
          <cell r="O24979">
            <v>45754</v>
          </cell>
        </row>
        <row r="24980">
          <cell r="N24980">
            <v>1003288038</v>
          </cell>
          <cell r="O24980">
            <v>45754</v>
          </cell>
        </row>
        <row r="24981">
          <cell r="N24981">
            <v>1003288208</v>
          </cell>
          <cell r="O24981">
            <v>45754</v>
          </cell>
        </row>
        <row r="24982">
          <cell r="N24982">
            <v>1003288018</v>
          </cell>
          <cell r="O24982">
            <v>45754</v>
          </cell>
        </row>
        <row r="24983">
          <cell r="N24983">
            <v>1003288112</v>
          </cell>
          <cell r="O24983">
            <v>45754</v>
          </cell>
        </row>
        <row r="24984">
          <cell r="N24984">
            <v>1003288751</v>
          </cell>
          <cell r="O24984">
            <v>45755</v>
          </cell>
        </row>
        <row r="24985">
          <cell r="N24985">
            <v>1003288753</v>
          </cell>
          <cell r="O24985">
            <v>45755</v>
          </cell>
        </row>
        <row r="24986">
          <cell r="N24986">
            <v>1003288754</v>
          </cell>
          <cell r="O24986">
            <v>45755</v>
          </cell>
        </row>
        <row r="24987">
          <cell r="N24987">
            <v>1003288755</v>
          </cell>
          <cell r="O24987">
            <v>45755</v>
          </cell>
        </row>
        <row r="24988">
          <cell r="N24988">
            <v>1003288756</v>
          </cell>
          <cell r="O24988">
            <v>45755</v>
          </cell>
        </row>
        <row r="24989">
          <cell r="N24989">
            <v>1003288757</v>
          </cell>
          <cell r="O24989">
            <v>45755</v>
          </cell>
        </row>
        <row r="24990">
          <cell r="N24990">
            <v>1003288758</v>
          </cell>
          <cell r="O24990">
            <v>45755</v>
          </cell>
        </row>
        <row r="24991">
          <cell r="N24991">
            <v>1003288759</v>
          </cell>
          <cell r="O24991">
            <v>45755</v>
          </cell>
        </row>
        <row r="24992">
          <cell r="N24992">
            <v>1003288760</v>
          </cell>
          <cell r="O24992">
            <v>45755</v>
          </cell>
        </row>
        <row r="24993">
          <cell r="N24993">
            <v>1003288761</v>
          </cell>
          <cell r="O24993">
            <v>45755</v>
          </cell>
        </row>
        <row r="24994">
          <cell r="N24994">
            <v>1003288762</v>
          </cell>
          <cell r="O24994">
            <v>45755</v>
          </cell>
        </row>
        <row r="24995">
          <cell r="N24995">
            <v>1003288763</v>
          </cell>
          <cell r="O24995">
            <v>45755</v>
          </cell>
        </row>
        <row r="24996">
          <cell r="N24996">
            <v>1003288765</v>
          </cell>
          <cell r="O24996">
            <v>45755</v>
          </cell>
        </row>
        <row r="24997">
          <cell r="N24997">
            <v>1003288766</v>
          </cell>
          <cell r="O24997">
            <v>45755</v>
          </cell>
        </row>
        <row r="24998">
          <cell r="N24998">
            <v>1003288767</v>
          </cell>
          <cell r="O24998">
            <v>45755</v>
          </cell>
        </row>
        <row r="24999">
          <cell r="N24999">
            <v>1003288768</v>
          </cell>
          <cell r="O24999">
            <v>45755</v>
          </cell>
        </row>
        <row r="25000">
          <cell r="N25000">
            <v>1003288769</v>
          </cell>
          <cell r="O25000">
            <v>45755</v>
          </cell>
        </row>
        <row r="25001">
          <cell r="N25001">
            <v>1003288770</v>
          </cell>
          <cell r="O25001">
            <v>45755</v>
          </cell>
        </row>
        <row r="25002">
          <cell r="N25002">
            <v>1003288771</v>
          </cell>
          <cell r="O25002">
            <v>45755</v>
          </cell>
        </row>
        <row r="25003">
          <cell r="N25003">
            <v>1003288772</v>
          </cell>
          <cell r="O25003">
            <v>45755</v>
          </cell>
        </row>
        <row r="25004">
          <cell r="N25004">
            <v>1003288773</v>
          </cell>
          <cell r="O25004">
            <v>45755</v>
          </cell>
        </row>
        <row r="25005">
          <cell r="N25005">
            <v>1003288774</v>
          </cell>
          <cell r="O25005">
            <v>45755</v>
          </cell>
        </row>
        <row r="25006">
          <cell r="N25006">
            <v>1003288775</v>
          </cell>
          <cell r="O25006">
            <v>45755</v>
          </cell>
        </row>
        <row r="25007">
          <cell r="N25007">
            <v>1003288776</v>
          </cell>
          <cell r="O25007">
            <v>45755</v>
          </cell>
        </row>
        <row r="25008">
          <cell r="N25008">
            <v>1003288777</v>
          </cell>
          <cell r="O25008">
            <v>45755</v>
          </cell>
        </row>
        <row r="25009">
          <cell r="N25009">
            <v>1003288778</v>
          </cell>
          <cell r="O25009">
            <v>45755</v>
          </cell>
        </row>
        <row r="25010">
          <cell r="N25010">
            <v>1003288936</v>
          </cell>
          <cell r="O25010">
            <v>45755</v>
          </cell>
        </row>
        <row r="25011">
          <cell r="N25011">
            <v>1003288913</v>
          </cell>
          <cell r="O25011">
            <v>45755</v>
          </cell>
        </row>
        <row r="25012">
          <cell r="N25012">
            <v>1003288935</v>
          </cell>
          <cell r="O25012">
            <v>45755</v>
          </cell>
        </row>
        <row r="25013">
          <cell r="N25013">
            <v>1003288889</v>
          </cell>
          <cell r="O25013">
            <v>45755</v>
          </cell>
        </row>
        <row r="25014">
          <cell r="N25014">
            <v>1003288931</v>
          </cell>
          <cell r="O25014">
            <v>45755</v>
          </cell>
        </row>
        <row r="25015">
          <cell r="N25015">
            <v>1003288934</v>
          </cell>
          <cell r="O25015">
            <v>45755</v>
          </cell>
        </row>
        <row r="25016">
          <cell r="N25016">
            <v>1003288883</v>
          </cell>
          <cell r="O25016">
            <v>45755</v>
          </cell>
        </row>
        <row r="25017">
          <cell r="N25017">
            <v>1003288937</v>
          </cell>
          <cell r="O25017">
            <v>45755</v>
          </cell>
        </row>
        <row r="25018">
          <cell r="N25018">
            <v>1003288941</v>
          </cell>
          <cell r="O25018">
            <v>45755</v>
          </cell>
        </row>
        <row r="25019">
          <cell r="N25019">
            <v>1003288946</v>
          </cell>
          <cell r="O25019">
            <v>45755</v>
          </cell>
        </row>
        <row r="25020">
          <cell r="N25020">
            <v>1003288901</v>
          </cell>
          <cell r="O25020">
            <v>45755</v>
          </cell>
        </row>
        <row r="25021">
          <cell r="N25021">
            <v>1003288929</v>
          </cell>
          <cell r="O25021">
            <v>45755</v>
          </cell>
        </row>
        <row r="25022">
          <cell r="N25022">
            <v>1003288891</v>
          </cell>
          <cell r="O25022">
            <v>45755</v>
          </cell>
        </row>
        <row r="25023">
          <cell r="N25023">
            <v>1003288930</v>
          </cell>
          <cell r="O25023">
            <v>45755</v>
          </cell>
        </row>
        <row r="25024">
          <cell r="N25024">
            <v>1003288906</v>
          </cell>
          <cell r="O25024">
            <v>45755</v>
          </cell>
        </row>
        <row r="25025">
          <cell r="N25025">
            <v>1003288892</v>
          </cell>
          <cell r="O25025">
            <v>45755</v>
          </cell>
        </row>
        <row r="25026">
          <cell r="N25026">
            <v>1003288942</v>
          </cell>
          <cell r="O25026">
            <v>45755</v>
          </cell>
        </row>
        <row r="25027">
          <cell r="N25027">
            <v>1003288938</v>
          </cell>
          <cell r="O25027">
            <v>45755</v>
          </cell>
        </row>
        <row r="25028">
          <cell r="N25028">
            <v>1003288888</v>
          </cell>
          <cell r="O25028">
            <v>45755</v>
          </cell>
        </row>
        <row r="25029">
          <cell r="N25029">
            <v>1003288908</v>
          </cell>
          <cell r="O25029">
            <v>45755</v>
          </cell>
        </row>
        <row r="25030">
          <cell r="N25030">
            <v>1003288902</v>
          </cell>
          <cell r="O25030">
            <v>45755</v>
          </cell>
        </row>
        <row r="25031">
          <cell r="N25031">
            <v>1003288926</v>
          </cell>
          <cell r="O25031">
            <v>45755</v>
          </cell>
        </row>
        <row r="25032">
          <cell r="N25032">
            <v>1003288925</v>
          </cell>
          <cell r="O25032">
            <v>45755</v>
          </cell>
        </row>
        <row r="25033">
          <cell r="N25033">
            <v>1003288904</v>
          </cell>
          <cell r="O25033">
            <v>45755</v>
          </cell>
        </row>
        <row r="25034">
          <cell r="N25034">
            <v>1003288886</v>
          </cell>
          <cell r="O25034">
            <v>45755</v>
          </cell>
        </row>
        <row r="25035">
          <cell r="N25035">
            <v>1003288900</v>
          </cell>
          <cell r="O25035">
            <v>45755</v>
          </cell>
        </row>
        <row r="25036">
          <cell r="N25036">
            <v>1003288927</v>
          </cell>
          <cell r="O25036">
            <v>45755</v>
          </cell>
        </row>
        <row r="25037">
          <cell r="N25037">
            <v>1003288940</v>
          </cell>
          <cell r="O25037">
            <v>45755</v>
          </cell>
        </row>
        <row r="25038">
          <cell r="N25038">
            <v>1003288918</v>
          </cell>
          <cell r="O25038">
            <v>45755</v>
          </cell>
        </row>
        <row r="25039">
          <cell r="N25039">
            <v>1003288917</v>
          </cell>
          <cell r="O25039">
            <v>45755</v>
          </cell>
        </row>
        <row r="25040">
          <cell r="N25040">
            <v>1003288921</v>
          </cell>
          <cell r="O25040">
            <v>45755</v>
          </cell>
        </row>
        <row r="25041">
          <cell r="N25041">
            <v>1003288922</v>
          </cell>
          <cell r="O25041">
            <v>45755</v>
          </cell>
        </row>
        <row r="25042">
          <cell r="N25042">
            <v>1003288910</v>
          </cell>
          <cell r="O25042">
            <v>45755</v>
          </cell>
        </row>
        <row r="25043">
          <cell r="N25043">
            <v>1003288939</v>
          </cell>
          <cell r="O25043">
            <v>45755</v>
          </cell>
        </row>
        <row r="25044">
          <cell r="N25044">
            <v>1003288912</v>
          </cell>
          <cell r="O25044">
            <v>45755</v>
          </cell>
        </row>
        <row r="25045">
          <cell r="N25045">
            <v>1003288923</v>
          </cell>
          <cell r="O25045">
            <v>45755</v>
          </cell>
        </row>
        <row r="25046">
          <cell r="N25046">
            <v>1003288907</v>
          </cell>
          <cell r="O25046">
            <v>45755</v>
          </cell>
        </row>
        <row r="25047">
          <cell r="N25047">
            <v>1003288893</v>
          </cell>
          <cell r="O25047">
            <v>45755</v>
          </cell>
        </row>
        <row r="25048">
          <cell r="N25048">
            <v>1003288932</v>
          </cell>
          <cell r="O25048">
            <v>45755</v>
          </cell>
        </row>
        <row r="25049">
          <cell r="N25049">
            <v>1003288882</v>
          </cell>
          <cell r="O25049">
            <v>45755</v>
          </cell>
        </row>
        <row r="25050">
          <cell r="N25050">
            <v>1003288890</v>
          </cell>
          <cell r="O25050">
            <v>45755</v>
          </cell>
        </row>
        <row r="25051">
          <cell r="N25051">
            <v>1003288898</v>
          </cell>
          <cell r="O25051">
            <v>45755</v>
          </cell>
        </row>
        <row r="25052">
          <cell r="N25052">
            <v>1003288920</v>
          </cell>
          <cell r="O25052">
            <v>45755</v>
          </cell>
        </row>
        <row r="25053">
          <cell r="N25053">
            <v>1003288894</v>
          </cell>
          <cell r="O25053">
            <v>45755</v>
          </cell>
        </row>
        <row r="25054">
          <cell r="N25054">
            <v>1003288897</v>
          </cell>
          <cell r="O25054">
            <v>45755</v>
          </cell>
        </row>
        <row r="25055">
          <cell r="N25055">
            <v>1003288903</v>
          </cell>
          <cell r="O25055">
            <v>45755</v>
          </cell>
        </row>
        <row r="25056">
          <cell r="N25056">
            <v>1003288924</v>
          </cell>
          <cell r="O25056">
            <v>45755</v>
          </cell>
        </row>
        <row r="25057">
          <cell r="N25057">
            <v>1003288911</v>
          </cell>
          <cell r="O25057">
            <v>45755</v>
          </cell>
        </row>
        <row r="25058">
          <cell r="N25058">
            <v>1003288905</v>
          </cell>
          <cell r="O25058">
            <v>45755</v>
          </cell>
        </row>
        <row r="25059">
          <cell r="N25059">
            <v>1003288885</v>
          </cell>
          <cell r="O25059">
            <v>45755</v>
          </cell>
        </row>
        <row r="25060">
          <cell r="N25060">
            <v>1003288909</v>
          </cell>
          <cell r="O25060">
            <v>45755</v>
          </cell>
        </row>
        <row r="25061">
          <cell r="N25061">
            <v>1003288884</v>
          </cell>
          <cell r="O25061">
            <v>45755</v>
          </cell>
        </row>
        <row r="25062">
          <cell r="N25062">
            <v>1003288880</v>
          </cell>
          <cell r="O25062">
            <v>45755</v>
          </cell>
        </row>
        <row r="25063">
          <cell r="N25063">
            <v>1003288896</v>
          </cell>
          <cell r="O25063">
            <v>45755</v>
          </cell>
        </row>
        <row r="25064">
          <cell r="N25064">
            <v>1003288887</v>
          </cell>
          <cell r="O25064">
            <v>45755</v>
          </cell>
        </row>
        <row r="25065">
          <cell r="N25065">
            <v>1003288919</v>
          </cell>
          <cell r="O25065">
            <v>45755</v>
          </cell>
        </row>
        <row r="25066">
          <cell r="N25066">
            <v>1003288914</v>
          </cell>
          <cell r="O25066">
            <v>45755</v>
          </cell>
        </row>
        <row r="25067">
          <cell r="N25067">
            <v>1003288928</v>
          </cell>
          <cell r="O25067">
            <v>45755</v>
          </cell>
        </row>
        <row r="25068">
          <cell r="N25068">
            <v>1003288895</v>
          </cell>
          <cell r="O25068">
            <v>45755</v>
          </cell>
        </row>
        <row r="25069">
          <cell r="N25069">
            <v>1003288915</v>
          </cell>
          <cell r="O25069">
            <v>45755</v>
          </cell>
        </row>
        <row r="25070">
          <cell r="N25070">
            <v>1003288944</v>
          </cell>
          <cell r="O25070">
            <v>45755</v>
          </cell>
        </row>
        <row r="25071">
          <cell r="N25071">
            <v>1003288945</v>
          </cell>
          <cell r="O25071">
            <v>45755</v>
          </cell>
        </row>
        <row r="25072">
          <cell r="N25072">
            <v>1003288947</v>
          </cell>
          <cell r="O25072">
            <v>45755</v>
          </cell>
        </row>
        <row r="25073">
          <cell r="N25073">
            <v>1003288943</v>
          </cell>
          <cell r="O25073">
            <v>45755</v>
          </cell>
        </row>
        <row r="25074">
          <cell r="N25074">
            <v>1003289247</v>
          </cell>
          <cell r="O25074">
            <v>45755</v>
          </cell>
        </row>
        <row r="25075">
          <cell r="N25075">
            <v>1003289246</v>
          </cell>
          <cell r="O25075">
            <v>45755</v>
          </cell>
        </row>
        <row r="25076">
          <cell r="N25076">
            <v>1003289245</v>
          </cell>
          <cell r="O25076">
            <v>45755</v>
          </cell>
        </row>
        <row r="25077">
          <cell r="N25077">
            <v>1003289249</v>
          </cell>
          <cell r="O25077">
            <v>45755</v>
          </cell>
        </row>
        <row r="25078">
          <cell r="N25078">
            <v>1003289244</v>
          </cell>
          <cell r="O25078">
            <v>45755</v>
          </cell>
        </row>
        <row r="25079">
          <cell r="N25079">
            <v>1003289248</v>
          </cell>
          <cell r="O25079">
            <v>45755</v>
          </cell>
        </row>
        <row r="25080">
          <cell r="N25080">
            <v>1003289298</v>
          </cell>
          <cell r="O25080">
            <v>45755</v>
          </cell>
        </row>
        <row r="25081">
          <cell r="N25081">
            <v>1003289292</v>
          </cell>
          <cell r="O25081">
            <v>45755</v>
          </cell>
        </row>
        <row r="25082">
          <cell r="N25082">
            <v>1003289297</v>
          </cell>
          <cell r="O25082">
            <v>45755</v>
          </cell>
        </row>
        <row r="25083">
          <cell r="N25083">
            <v>1003289301</v>
          </cell>
          <cell r="O25083">
            <v>45755</v>
          </cell>
        </row>
        <row r="25084">
          <cell r="N25084">
            <v>1003289290</v>
          </cell>
          <cell r="O25084">
            <v>45755</v>
          </cell>
        </row>
        <row r="25085">
          <cell r="N25085">
            <v>1003289299</v>
          </cell>
          <cell r="O25085">
            <v>45755</v>
          </cell>
        </row>
        <row r="25086">
          <cell r="N25086">
            <v>1003289302</v>
          </cell>
          <cell r="O25086">
            <v>45755</v>
          </cell>
        </row>
        <row r="25087">
          <cell r="N25087">
            <v>1003289293</v>
          </cell>
          <cell r="O25087">
            <v>45755</v>
          </cell>
        </row>
        <row r="25088">
          <cell r="N25088">
            <v>1003289300</v>
          </cell>
          <cell r="O25088">
            <v>45755</v>
          </cell>
        </row>
        <row r="25089">
          <cell r="N25089">
            <v>1003289291</v>
          </cell>
          <cell r="O25089">
            <v>45755</v>
          </cell>
        </row>
        <row r="25090">
          <cell r="N25090">
            <v>1003289294</v>
          </cell>
          <cell r="O25090">
            <v>45755</v>
          </cell>
        </row>
        <row r="25091">
          <cell r="N25091">
            <v>1003289305</v>
          </cell>
          <cell r="O25091">
            <v>45755</v>
          </cell>
        </row>
        <row r="25092">
          <cell r="N25092">
            <v>1003289295</v>
          </cell>
          <cell r="O25092">
            <v>45755</v>
          </cell>
        </row>
        <row r="25093">
          <cell r="N25093">
            <v>1003289303</v>
          </cell>
          <cell r="O25093">
            <v>45755</v>
          </cell>
        </row>
        <row r="25094">
          <cell r="N25094">
            <v>1003290736</v>
          </cell>
          <cell r="O25094">
            <v>45756</v>
          </cell>
        </row>
        <row r="25095">
          <cell r="N25095">
            <v>1003290737</v>
          </cell>
          <cell r="O25095">
            <v>45756</v>
          </cell>
        </row>
        <row r="25096">
          <cell r="N25096">
            <v>1003290738</v>
          </cell>
          <cell r="O25096">
            <v>45756</v>
          </cell>
        </row>
        <row r="25097">
          <cell r="N25097">
            <v>1003290739</v>
          </cell>
          <cell r="O25097">
            <v>45756</v>
          </cell>
        </row>
        <row r="25098">
          <cell r="N25098">
            <v>1003290740</v>
          </cell>
          <cell r="O25098">
            <v>45756</v>
          </cell>
        </row>
        <row r="25099">
          <cell r="N25099">
            <v>1003291922</v>
          </cell>
          <cell r="O25099">
            <v>45769</v>
          </cell>
        </row>
        <row r="25100">
          <cell r="N25100">
            <v>1003291923</v>
          </cell>
          <cell r="O25100">
            <v>45769</v>
          </cell>
        </row>
        <row r="25101">
          <cell r="N25101">
            <v>1003291924</v>
          </cell>
          <cell r="O25101">
            <v>45769</v>
          </cell>
        </row>
        <row r="25102">
          <cell r="N25102">
            <v>1003292855</v>
          </cell>
          <cell r="O25102">
            <v>45756</v>
          </cell>
        </row>
        <row r="25103">
          <cell r="N25103">
            <v>1003296358</v>
          </cell>
          <cell r="O25103">
            <v>45756</v>
          </cell>
        </row>
        <row r="25104">
          <cell r="N25104">
            <v>1003296341</v>
          </cell>
          <cell r="O25104">
            <v>45756</v>
          </cell>
        </row>
        <row r="25105">
          <cell r="N25105">
            <v>1003296356</v>
          </cell>
          <cell r="O25105">
            <v>45756</v>
          </cell>
        </row>
        <row r="25106">
          <cell r="N25106">
            <v>1003296359</v>
          </cell>
          <cell r="O25106">
            <v>45756</v>
          </cell>
        </row>
        <row r="25107">
          <cell r="N25107">
            <v>1003296314</v>
          </cell>
          <cell r="O25107">
            <v>45756</v>
          </cell>
        </row>
        <row r="25108">
          <cell r="N25108">
            <v>1003296332</v>
          </cell>
          <cell r="O25108">
            <v>45756</v>
          </cell>
        </row>
        <row r="25109">
          <cell r="N25109">
            <v>1003296313</v>
          </cell>
          <cell r="O25109">
            <v>45756</v>
          </cell>
        </row>
        <row r="25110">
          <cell r="N25110">
            <v>1003296321</v>
          </cell>
          <cell r="O25110">
            <v>45756</v>
          </cell>
        </row>
        <row r="25111">
          <cell r="N25111">
            <v>1003296342</v>
          </cell>
          <cell r="O25111">
            <v>45756</v>
          </cell>
        </row>
        <row r="25112">
          <cell r="N25112">
            <v>1003296353</v>
          </cell>
          <cell r="O25112">
            <v>45756</v>
          </cell>
        </row>
        <row r="25113">
          <cell r="N25113">
            <v>1003296331</v>
          </cell>
          <cell r="O25113">
            <v>45756</v>
          </cell>
        </row>
        <row r="25114">
          <cell r="N25114">
            <v>1003296352</v>
          </cell>
          <cell r="O25114">
            <v>45756</v>
          </cell>
        </row>
        <row r="25115">
          <cell r="N25115">
            <v>1003296333</v>
          </cell>
          <cell r="O25115">
            <v>45756</v>
          </cell>
        </row>
        <row r="25116">
          <cell r="N25116">
            <v>1003296361</v>
          </cell>
          <cell r="O25116">
            <v>45756</v>
          </cell>
        </row>
        <row r="25117">
          <cell r="N25117">
            <v>1003296318</v>
          </cell>
          <cell r="O25117">
            <v>45756</v>
          </cell>
        </row>
        <row r="25118">
          <cell r="N25118">
            <v>1003296334</v>
          </cell>
          <cell r="O25118">
            <v>45756</v>
          </cell>
        </row>
        <row r="25119">
          <cell r="N25119">
            <v>1003296329</v>
          </cell>
          <cell r="O25119">
            <v>45756</v>
          </cell>
        </row>
        <row r="25120">
          <cell r="N25120">
            <v>1003296360</v>
          </cell>
          <cell r="O25120">
            <v>45756</v>
          </cell>
        </row>
        <row r="25121">
          <cell r="N25121">
            <v>1003296351</v>
          </cell>
          <cell r="O25121">
            <v>45756</v>
          </cell>
        </row>
        <row r="25122">
          <cell r="N25122">
            <v>1003296350</v>
          </cell>
          <cell r="O25122">
            <v>45756</v>
          </cell>
        </row>
        <row r="25123">
          <cell r="N25123">
            <v>1003296363</v>
          </cell>
          <cell r="O25123">
            <v>45756</v>
          </cell>
        </row>
        <row r="25124">
          <cell r="N25124">
            <v>1003296355</v>
          </cell>
          <cell r="O25124">
            <v>45756</v>
          </cell>
        </row>
        <row r="25125">
          <cell r="N25125">
            <v>1003296354</v>
          </cell>
          <cell r="O25125">
            <v>45756</v>
          </cell>
        </row>
        <row r="25126">
          <cell r="N25126">
            <v>1003296328</v>
          </cell>
          <cell r="O25126">
            <v>45756</v>
          </cell>
        </row>
        <row r="25127">
          <cell r="N25127">
            <v>1003296326</v>
          </cell>
          <cell r="O25127">
            <v>45756</v>
          </cell>
        </row>
        <row r="25128">
          <cell r="N25128">
            <v>1003296322</v>
          </cell>
          <cell r="O25128">
            <v>45756</v>
          </cell>
        </row>
        <row r="25129">
          <cell r="N25129">
            <v>1003296336</v>
          </cell>
          <cell r="O25129">
            <v>45756</v>
          </cell>
        </row>
        <row r="25130">
          <cell r="N25130">
            <v>1003296330</v>
          </cell>
          <cell r="O25130">
            <v>45756</v>
          </cell>
        </row>
        <row r="25131">
          <cell r="N25131">
            <v>1003296347</v>
          </cell>
          <cell r="O25131">
            <v>45756</v>
          </cell>
        </row>
        <row r="25132">
          <cell r="N25132">
            <v>1003296349</v>
          </cell>
          <cell r="O25132">
            <v>45756</v>
          </cell>
        </row>
        <row r="25133">
          <cell r="N25133">
            <v>1003296320</v>
          </cell>
          <cell r="O25133">
            <v>45756</v>
          </cell>
        </row>
        <row r="25134">
          <cell r="N25134">
            <v>1003296339</v>
          </cell>
          <cell r="O25134">
            <v>45756</v>
          </cell>
        </row>
        <row r="25135">
          <cell r="N25135">
            <v>1003296323</v>
          </cell>
          <cell r="O25135">
            <v>45756</v>
          </cell>
        </row>
        <row r="25136">
          <cell r="N25136">
            <v>1003296362</v>
          </cell>
          <cell r="O25136">
            <v>45756</v>
          </cell>
        </row>
        <row r="25137">
          <cell r="N25137">
            <v>1003296312</v>
          </cell>
          <cell r="O25137">
            <v>45756</v>
          </cell>
        </row>
        <row r="25138">
          <cell r="N25138">
            <v>1003296317</v>
          </cell>
          <cell r="O25138">
            <v>45756</v>
          </cell>
        </row>
        <row r="25139">
          <cell r="N25139">
            <v>1003296338</v>
          </cell>
          <cell r="O25139">
            <v>45756</v>
          </cell>
        </row>
        <row r="25140">
          <cell r="N25140">
            <v>1003296311</v>
          </cell>
          <cell r="O25140">
            <v>45756</v>
          </cell>
        </row>
        <row r="25141">
          <cell r="N25141">
            <v>1003296343</v>
          </cell>
          <cell r="O25141">
            <v>45756</v>
          </cell>
        </row>
        <row r="25142">
          <cell r="N25142">
            <v>1003296316</v>
          </cell>
          <cell r="O25142">
            <v>45756</v>
          </cell>
        </row>
        <row r="25143">
          <cell r="N25143">
            <v>1003296325</v>
          </cell>
          <cell r="O25143">
            <v>45756</v>
          </cell>
        </row>
        <row r="25144">
          <cell r="N25144">
            <v>1003296345</v>
          </cell>
          <cell r="O25144">
            <v>45756</v>
          </cell>
        </row>
        <row r="25145">
          <cell r="N25145">
            <v>1003296357</v>
          </cell>
          <cell r="O25145">
            <v>45756</v>
          </cell>
        </row>
        <row r="25146">
          <cell r="N25146">
            <v>1003296344</v>
          </cell>
          <cell r="O25146">
            <v>45756</v>
          </cell>
        </row>
        <row r="25147">
          <cell r="N25147">
            <v>1003296324</v>
          </cell>
          <cell r="O25147">
            <v>45756</v>
          </cell>
        </row>
        <row r="25148">
          <cell r="N25148">
            <v>1003296319</v>
          </cell>
          <cell r="O25148">
            <v>45756</v>
          </cell>
        </row>
        <row r="25149">
          <cell r="N25149">
            <v>1003296346</v>
          </cell>
          <cell r="O25149">
            <v>45756</v>
          </cell>
        </row>
        <row r="25150">
          <cell r="N25150">
            <v>1003296340</v>
          </cell>
          <cell r="O25150">
            <v>45756</v>
          </cell>
        </row>
        <row r="25151">
          <cell r="N25151">
            <v>1003296337</v>
          </cell>
          <cell r="O25151">
            <v>45756</v>
          </cell>
        </row>
        <row r="25152">
          <cell r="N25152">
            <v>1003296335</v>
          </cell>
          <cell r="O25152">
            <v>45756</v>
          </cell>
        </row>
        <row r="25153">
          <cell r="N25153">
            <v>1003296327</v>
          </cell>
          <cell r="O25153">
            <v>45756</v>
          </cell>
        </row>
        <row r="25154">
          <cell r="N25154">
            <v>1003296348</v>
          </cell>
          <cell r="O25154">
            <v>45756</v>
          </cell>
        </row>
        <row r="25155">
          <cell r="N25155">
            <v>1003296315</v>
          </cell>
          <cell r="O25155">
            <v>45756</v>
          </cell>
        </row>
        <row r="25156">
          <cell r="N25156">
            <v>1003296386</v>
          </cell>
          <cell r="O25156">
            <v>45756</v>
          </cell>
        </row>
        <row r="25157">
          <cell r="N25157">
            <v>1003296422</v>
          </cell>
          <cell r="O25157">
            <v>45756</v>
          </cell>
        </row>
        <row r="25158">
          <cell r="N25158">
            <v>1003296417</v>
          </cell>
          <cell r="O25158">
            <v>45756</v>
          </cell>
        </row>
        <row r="25159">
          <cell r="N25159">
            <v>1003296389</v>
          </cell>
          <cell r="O25159">
            <v>45756</v>
          </cell>
        </row>
        <row r="25160">
          <cell r="N25160">
            <v>1003296399</v>
          </cell>
          <cell r="O25160">
            <v>45756</v>
          </cell>
        </row>
        <row r="25161">
          <cell r="N25161">
            <v>1003296418</v>
          </cell>
          <cell r="O25161">
            <v>45756</v>
          </cell>
        </row>
        <row r="25162">
          <cell r="N25162">
            <v>1003296423</v>
          </cell>
          <cell r="O25162">
            <v>45756</v>
          </cell>
        </row>
        <row r="25163">
          <cell r="N25163">
            <v>1003296394</v>
          </cell>
          <cell r="O25163">
            <v>45756</v>
          </cell>
        </row>
        <row r="25164">
          <cell r="N25164">
            <v>1003296382</v>
          </cell>
          <cell r="O25164">
            <v>45756</v>
          </cell>
        </row>
        <row r="25165">
          <cell r="N25165">
            <v>1003296379</v>
          </cell>
          <cell r="O25165">
            <v>45756</v>
          </cell>
        </row>
        <row r="25166">
          <cell r="N25166">
            <v>1003296384</v>
          </cell>
          <cell r="O25166">
            <v>45756</v>
          </cell>
        </row>
        <row r="25167">
          <cell r="N25167">
            <v>1003296414</v>
          </cell>
          <cell r="O25167">
            <v>45756</v>
          </cell>
        </row>
        <row r="25168">
          <cell r="N25168">
            <v>1003296420</v>
          </cell>
          <cell r="O25168">
            <v>45756</v>
          </cell>
        </row>
        <row r="25169">
          <cell r="N25169">
            <v>1003296393</v>
          </cell>
          <cell r="O25169">
            <v>45756</v>
          </cell>
        </row>
        <row r="25170">
          <cell r="N25170">
            <v>1003296424</v>
          </cell>
          <cell r="O25170">
            <v>45756</v>
          </cell>
        </row>
        <row r="25171">
          <cell r="N25171">
            <v>1003296407</v>
          </cell>
          <cell r="O25171">
            <v>45756</v>
          </cell>
        </row>
        <row r="25172">
          <cell r="N25172">
            <v>1003296406</v>
          </cell>
          <cell r="O25172">
            <v>45756</v>
          </cell>
        </row>
        <row r="25173">
          <cell r="N25173">
            <v>1003296401</v>
          </cell>
          <cell r="O25173">
            <v>45756</v>
          </cell>
        </row>
        <row r="25174">
          <cell r="N25174">
            <v>1003296405</v>
          </cell>
          <cell r="O25174">
            <v>45756</v>
          </cell>
        </row>
        <row r="25175">
          <cell r="N25175">
            <v>1003296410</v>
          </cell>
          <cell r="O25175">
            <v>45756</v>
          </cell>
        </row>
        <row r="25176">
          <cell r="N25176">
            <v>1003296419</v>
          </cell>
          <cell r="O25176">
            <v>45756</v>
          </cell>
        </row>
        <row r="25177">
          <cell r="N25177">
            <v>1003296380</v>
          </cell>
          <cell r="O25177">
            <v>45756</v>
          </cell>
        </row>
        <row r="25178">
          <cell r="N25178">
            <v>1003296395</v>
          </cell>
          <cell r="O25178">
            <v>45756</v>
          </cell>
        </row>
        <row r="25179">
          <cell r="N25179">
            <v>1003296403</v>
          </cell>
          <cell r="O25179">
            <v>45756</v>
          </cell>
        </row>
        <row r="25180">
          <cell r="N25180">
            <v>1003296409</v>
          </cell>
          <cell r="O25180">
            <v>45756</v>
          </cell>
        </row>
        <row r="25181">
          <cell r="N25181">
            <v>1003296378</v>
          </cell>
          <cell r="O25181">
            <v>45756</v>
          </cell>
        </row>
        <row r="25182">
          <cell r="N25182">
            <v>1003296404</v>
          </cell>
          <cell r="O25182">
            <v>45756</v>
          </cell>
        </row>
        <row r="25183">
          <cell r="N25183">
            <v>1003296387</v>
          </cell>
          <cell r="O25183">
            <v>45756</v>
          </cell>
        </row>
        <row r="25184">
          <cell r="N25184">
            <v>1003296415</v>
          </cell>
          <cell r="O25184">
            <v>45756</v>
          </cell>
        </row>
        <row r="25185">
          <cell r="N25185">
            <v>1003296392</v>
          </cell>
          <cell r="O25185">
            <v>45756</v>
          </cell>
        </row>
        <row r="25186">
          <cell r="N25186">
            <v>1003296408</v>
          </cell>
          <cell r="O25186">
            <v>45756</v>
          </cell>
        </row>
        <row r="25187">
          <cell r="N25187">
            <v>1003296391</v>
          </cell>
          <cell r="O25187">
            <v>45756</v>
          </cell>
        </row>
        <row r="25188">
          <cell r="N25188">
            <v>1003296398</v>
          </cell>
          <cell r="O25188">
            <v>45756</v>
          </cell>
        </row>
        <row r="25189">
          <cell r="N25189">
            <v>1003296411</v>
          </cell>
          <cell r="O25189">
            <v>45756</v>
          </cell>
        </row>
        <row r="25190">
          <cell r="N25190">
            <v>1003296385</v>
          </cell>
          <cell r="O25190">
            <v>45756</v>
          </cell>
        </row>
        <row r="25191">
          <cell r="N25191">
            <v>1003296397</v>
          </cell>
          <cell r="O25191">
            <v>45756</v>
          </cell>
        </row>
        <row r="25192">
          <cell r="N25192">
            <v>1003296383</v>
          </cell>
          <cell r="O25192">
            <v>45756</v>
          </cell>
        </row>
        <row r="25193">
          <cell r="N25193">
            <v>1003296413</v>
          </cell>
          <cell r="O25193">
            <v>45756</v>
          </cell>
        </row>
        <row r="25194">
          <cell r="N25194">
            <v>1003296381</v>
          </cell>
          <cell r="O25194">
            <v>45756</v>
          </cell>
        </row>
        <row r="25195">
          <cell r="N25195">
            <v>1003296390</v>
          </cell>
          <cell r="O25195">
            <v>45756</v>
          </cell>
        </row>
        <row r="25196">
          <cell r="N25196">
            <v>1003296402</v>
          </cell>
          <cell r="O25196">
            <v>45756</v>
          </cell>
        </row>
        <row r="25197">
          <cell r="N25197">
            <v>1003296416</v>
          </cell>
          <cell r="O25197">
            <v>45756</v>
          </cell>
        </row>
        <row r="25198">
          <cell r="N25198">
            <v>1003296421</v>
          </cell>
          <cell r="O25198">
            <v>45756</v>
          </cell>
        </row>
        <row r="25199">
          <cell r="N25199">
            <v>1003296396</v>
          </cell>
          <cell r="O25199">
            <v>45756</v>
          </cell>
        </row>
        <row r="25200">
          <cell r="N25200">
            <v>1003296388</v>
          </cell>
          <cell r="O25200">
            <v>45756</v>
          </cell>
        </row>
        <row r="25201">
          <cell r="N25201">
            <v>1003296400</v>
          </cell>
          <cell r="O25201">
            <v>45756</v>
          </cell>
        </row>
        <row r="25202">
          <cell r="N25202">
            <v>1003296412</v>
          </cell>
          <cell r="O25202">
            <v>45756</v>
          </cell>
        </row>
        <row r="25203">
          <cell r="N25203">
            <v>1003297789</v>
          </cell>
          <cell r="O25203">
            <v>45768</v>
          </cell>
        </row>
        <row r="25204">
          <cell r="N25204">
            <v>1003297790</v>
          </cell>
          <cell r="O25204">
            <v>45768</v>
          </cell>
        </row>
        <row r="25205">
          <cell r="N25205">
            <v>1003297791</v>
          </cell>
          <cell r="O25205">
            <v>45768</v>
          </cell>
        </row>
        <row r="25206">
          <cell r="N25206">
            <v>1003297792</v>
          </cell>
          <cell r="O25206">
            <v>45768</v>
          </cell>
        </row>
        <row r="25207">
          <cell r="N25207">
            <v>1003297793</v>
          </cell>
          <cell r="O25207">
            <v>45768</v>
          </cell>
        </row>
        <row r="25208">
          <cell r="N25208">
            <v>1003297794</v>
          </cell>
          <cell r="O25208">
            <v>45768</v>
          </cell>
        </row>
        <row r="25209">
          <cell r="N25209">
            <v>1003297795</v>
          </cell>
          <cell r="O25209">
            <v>45768</v>
          </cell>
        </row>
        <row r="25210">
          <cell r="N25210">
            <v>1003297796</v>
          </cell>
          <cell r="O25210">
            <v>45768</v>
          </cell>
        </row>
        <row r="25211">
          <cell r="N25211">
            <v>1003297797</v>
          </cell>
          <cell r="O25211">
            <v>45768</v>
          </cell>
        </row>
        <row r="25212">
          <cell r="N25212">
            <v>1003297798</v>
          </cell>
          <cell r="O25212">
            <v>45768</v>
          </cell>
        </row>
        <row r="25213">
          <cell r="N25213">
            <v>1003297799</v>
          </cell>
          <cell r="O25213">
            <v>45768</v>
          </cell>
        </row>
        <row r="25214">
          <cell r="N25214">
            <v>1003297800</v>
          </cell>
          <cell r="O25214">
            <v>45768</v>
          </cell>
        </row>
        <row r="25215">
          <cell r="N25215">
            <v>1003297801</v>
          </cell>
          <cell r="O25215">
            <v>45768</v>
          </cell>
        </row>
        <row r="25216">
          <cell r="N25216">
            <v>1003297802</v>
          </cell>
          <cell r="O25216">
            <v>45768</v>
          </cell>
        </row>
        <row r="25217">
          <cell r="N25217">
            <v>1003297803</v>
          </cell>
          <cell r="O25217">
            <v>45768</v>
          </cell>
        </row>
        <row r="25218">
          <cell r="N25218">
            <v>1003297804</v>
          </cell>
          <cell r="O25218">
            <v>45768</v>
          </cell>
        </row>
        <row r="25219">
          <cell r="N25219">
            <v>1003297805</v>
          </cell>
          <cell r="O25219">
            <v>45768</v>
          </cell>
        </row>
        <row r="25220">
          <cell r="N25220">
            <v>1003297806</v>
          </cell>
          <cell r="O25220">
            <v>45768</v>
          </cell>
        </row>
        <row r="25221">
          <cell r="N25221">
            <v>1003297807</v>
          </cell>
          <cell r="O25221">
            <v>45768</v>
          </cell>
        </row>
        <row r="25222">
          <cell r="N25222">
            <v>1003297808</v>
          </cell>
          <cell r="O25222">
            <v>45768</v>
          </cell>
        </row>
        <row r="25223">
          <cell r="N25223">
            <v>1003297809</v>
          </cell>
          <cell r="O25223">
            <v>45768</v>
          </cell>
        </row>
        <row r="25224">
          <cell r="N25224">
            <v>1003297810</v>
          </cell>
          <cell r="O25224">
            <v>45768</v>
          </cell>
        </row>
        <row r="25225">
          <cell r="N25225">
            <v>1003297811</v>
          </cell>
          <cell r="O25225">
            <v>45768</v>
          </cell>
        </row>
        <row r="25226">
          <cell r="N25226">
            <v>1003297812</v>
          </cell>
          <cell r="O25226">
            <v>45768</v>
          </cell>
        </row>
        <row r="25227">
          <cell r="N25227">
            <v>1003297339</v>
          </cell>
          <cell r="O25227">
            <v>45761</v>
          </cell>
        </row>
        <row r="25228">
          <cell r="N25228">
            <v>1003297340</v>
          </cell>
          <cell r="O25228">
            <v>45761</v>
          </cell>
        </row>
        <row r="25229">
          <cell r="N25229">
            <v>1003297341</v>
          </cell>
          <cell r="O25229">
            <v>45761</v>
          </cell>
        </row>
        <row r="25230">
          <cell r="N25230">
            <v>1003297342</v>
          </cell>
          <cell r="O25230">
            <v>45761</v>
          </cell>
        </row>
        <row r="25231">
          <cell r="N25231">
            <v>1003297344</v>
          </cell>
          <cell r="O25231">
            <v>45761</v>
          </cell>
        </row>
        <row r="25232">
          <cell r="N25232">
            <v>1003299183</v>
          </cell>
          <cell r="O25232">
            <v>45768</v>
          </cell>
        </row>
        <row r="25233">
          <cell r="N25233">
            <v>1003299184</v>
          </cell>
          <cell r="O25233">
            <v>45768</v>
          </cell>
        </row>
        <row r="25234">
          <cell r="N25234">
            <v>1003299711</v>
          </cell>
          <cell r="O25234">
            <v>45768</v>
          </cell>
        </row>
        <row r="25235">
          <cell r="N25235">
            <v>1003299712</v>
          </cell>
          <cell r="O25235">
            <v>45768</v>
          </cell>
        </row>
        <row r="25236">
          <cell r="N25236">
            <v>1003299713</v>
          </cell>
          <cell r="O25236">
            <v>45768</v>
          </cell>
        </row>
        <row r="25237">
          <cell r="N25237">
            <v>1003299714</v>
          </cell>
          <cell r="O25237">
            <v>45768</v>
          </cell>
        </row>
        <row r="25238">
          <cell r="N25238">
            <v>1003299715</v>
          </cell>
          <cell r="O25238">
            <v>45768</v>
          </cell>
        </row>
        <row r="25239">
          <cell r="N25239">
            <v>1003299718</v>
          </cell>
          <cell r="O25239">
            <v>45797</v>
          </cell>
        </row>
        <row r="25240">
          <cell r="N25240">
            <v>1003302571</v>
          </cell>
          <cell r="O25240">
            <v>45797</v>
          </cell>
        </row>
        <row r="25241">
          <cell r="N25241">
            <v>1003302473</v>
          </cell>
          <cell r="O25241">
            <v>45796</v>
          </cell>
        </row>
        <row r="25242">
          <cell r="N25242">
            <v>1003302679</v>
          </cell>
          <cell r="O25242">
            <v>45796</v>
          </cell>
        </row>
        <row r="25243">
          <cell r="N25243">
            <v>1003302406</v>
          </cell>
          <cell r="O25243">
            <v>45796</v>
          </cell>
        </row>
        <row r="25244">
          <cell r="N25244">
            <v>1003302421</v>
          </cell>
          <cell r="O25244">
            <v>45796</v>
          </cell>
        </row>
        <row r="25245">
          <cell r="N25245">
            <v>1003302475</v>
          </cell>
          <cell r="O25245">
            <v>45796</v>
          </cell>
        </row>
        <row r="25246">
          <cell r="N25246">
            <v>1003302424</v>
          </cell>
          <cell r="O25246">
            <v>45796</v>
          </cell>
        </row>
        <row r="25247">
          <cell r="N25247">
            <v>1003302458</v>
          </cell>
          <cell r="O25247">
            <v>45796</v>
          </cell>
        </row>
        <row r="25248">
          <cell r="N25248">
            <v>1003302795</v>
          </cell>
          <cell r="O25248">
            <v>45796</v>
          </cell>
        </row>
        <row r="25249">
          <cell r="N25249">
            <v>1003302659</v>
          </cell>
          <cell r="O25249">
            <v>45796</v>
          </cell>
        </row>
        <row r="25250">
          <cell r="N25250">
            <v>1003302448</v>
          </cell>
          <cell r="O25250">
            <v>45796</v>
          </cell>
        </row>
        <row r="25251">
          <cell r="N25251">
            <v>1003302803</v>
          </cell>
          <cell r="O25251">
            <v>45796</v>
          </cell>
        </row>
        <row r="25252">
          <cell r="N25252">
            <v>1003302537</v>
          </cell>
          <cell r="O25252">
            <v>45796</v>
          </cell>
        </row>
        <row r="25253">
          <cell r="N25253">
            <v>1003302801</v>
          </cell>
          <cell r="O25253">
            <v>45796</v>
          </cell>
        </row>
        <row r="25254">
          <cell r="N25254">
            <v>1003302699</v>
          </cell>
          <cell r="O25254">
            <v>45796</v>
          </cell>
        </row>
        <row r="25255">
          <cell r="N25255">
            <v>1003302522</v>
          </cell>
          <cell r="O25255">
            <v>45796</v>
          </cell>
        </row>
        <row r="25256">
          <cell r="N25256">
            <v>1003302456</v>
          </cell>
          <cell r="O25256">
            <v>45796</v>
          </cell>
        </row>
        <row r="25257">
          <cell r="N25257">
            <v>1003302669</v>
          </cell>
          <cell r="O25257">
            <v>45796</v>
          </cell>
        </row>
        <row r="25258">
          <cell r="N25258">
            <v>1003302477</v>
          </cell>
          <cell r="O25258">
            <v>45796</v>
          </cell>
        </row>
        <row r="25259">
          <cell r="N25259">
            <v>1003302478</v>
          </cell>
          <cell r="O25259">
            <v>45796</v>
          </cell>
        </row>
        <row r="25260">
          <cell r="N25260">
            <v>1003302727</v>
          </cell>
          <cell r="O25260">
            <v>45796</v>
          </cell>
        </row>
        <row r="25261">
          <cell r="N25261">
            <v>1003302656</v>
          </cell>
          <cell r="O25261">
            <v>45796</v>
          </cell>
        </row>
        <row r="25262">
          <cell r="N25262">
            <v>1003302789</v>
          </cell>
          <cell r="O25262">
            <v>45796</v>
          </cell>
        </row>
        <row r="25263">
          <cell r="N25263">
            <v>1003302573</v>
          </cell>
          <cell r="O25263">
            <v>45796</v>
          </cell>
        </row>
        <row r="25264">
          <cell r="N25264">
            <v>1003302593</v>
          </cell>
          <cell r="O25264">
            <v>45796</v>
          </cell>
        </row>
        <row r="25265">
          <cell r="N25265">
            <v>1003302790</v>
          </cell>
          <cell r="O25265">
            <v>45796</v>
          </cell>
        </row>
        <row r="25266">
          <cell r="N25266">
            <v>1003302768</v>
          </cell>
          <cell r="O25266">
            <v>45796</v>
          </cell>
        </row>
        <row r="25267">
          <cell r="N25267">
            <v>1003302555</v>
          </cell>
          <cell r="O25267">
            <v>45796</v>
          </cell>
        </row>
        <row r="25268">
          <cell r="N25268">
            <v>1003302529</v>
          </cell>
          <cell r="O25268">
            <v>45796</v>
          </cell>
        </row>
        <row r="25269">
          <cell r="N25269">
            <v>1003302500</v>
          </cell>
          <cell r="O25269">
            <v>45796</v>
          </cell>
        </row>
        <row r="25270">
          <cell r="N25270">
            <v>1003302769</v>
          </cell>
          <cell r="O25270">
            <v>45796</v>
          </cell>
        </row>
        <row r="25271">
          <cell r="N25271">
            <v>1003302582</v>
          </cell>
          <cell r="O25271">
            <v>45796</v>
          </cell>
        </row>
        <row r="25272">
          <cell r="N25272">
            <v>1003302592</v>
          </cell>
          <cell r="O25272">
            <v>45796</v>
          </cell>
        </row>
        <row r="25273">
          <cell r="N25273">
            <v>1003302652</v>
          </cell>
          <cell r="O25273">
            <v>45796</v>
          </cell>
        </row>
        <row r="25274">
          <cell r="N25274">
            <v>1003302704</v>
          </cell>
          <cell r="O25274">
            <v>45796</v>
          </cell>
        </row>
        <row r="25275">
          <cell r="N25275">
            <v>1003302651</v>
          </cell>
          <cell r="O25275">
            <v>45796</v>
          </cell>
        </row>
        <row r="25276">
          <cell r="N25276">
            <v>1003302512</v>
          </cell>
          <cell r="O25276">
            <v>45796</v>
          </cell>
        </row>
        <row r="25277">
          <cell r="N25277">
            <v>1003302447</v>
          </cell>
          <cell r="O25277">
            <v>45796</v>
          </cell>
        </row>
        <row r="25278">
          <cell r="N25278">
            <v>1003302765</v>
          </cell>
          <cell r="O25278">
            <v>45796</v>
          </cell>
        </row>
        <row r="25279">
          <cell r="N25279">
            <v>1003302766</v>
          </cell>
          <cell r="O25279">
            <v>45796</v>
          </cell>
        </row>
        <row r="25280">
          <cell r="N25280">
            <v>1003302648</v>
          </cell>
          <cell r="O25280">
            <v>45796</v>
          </cell>
        </row>
        <row r="25281">
          <cell r="N25281">
            <v>1003302576</v>
          </cell>
          <cell r="O25281">
            <v>45796</v>
          </cell>
        </row>
        <row r="25282">
          <cell r="N25282">
            <v>1003302412</v>
          </cell>
          <cell r="O25282">
            <v>45796</v>
          </cell>
        </row>
        <row r="25283">
          <cell r="N25283">
            <v>1003302435</v>
          </cell>
          <cell r="O25283">
            <v>45796</v>
          </cell>
        </row>
        <row r="25284">
          <cell r="N25284">
            <v>1003302625</v>
          </cell>
          <cell r="O25284">
            <v>45796</v>
          </cell>
        </row>
        <row r="25285">
          <cell r="N25285">
            <v>1003302586</v>
          </cell>
          <cell r="O25285">
            <v>45796</v>
          </cell>
        </row>
        <row r="25286">
          <cell r="N25286">
            <v>1003302817</v>
          </cell>
          <cell r="O25286">
            <v>45796</v>
          </cell>
        </row>
        <row r="25287">
          <cell r="N25287">
            <v>1003302585</v>
          </cell>
          <cell r="O25287">
            <v>45796</v>
          </cell>
        </row>
        <row r="25288">
          <cell r="N25288">
            <v>1003302552</v>
          </cell>
          <cell r="O25288">
            <v>45796</v>
          </cell>
        </row>
        <row r="25289">
          <cell r="N25289">
            <v>1003302551</v>
          </cell>
          <cell r="O25289">
            <v>45796</v>
          </cell>
        </row>
        <row r="25290">
          <cell r="N25290">
            <v>1003302725</v>
          </cell>
          <cell r="O25290">
            <v>45796</v>
          </cell>
        </row>
        <row r="25291">
          <cell r="N25291">
            <v>1003302469</v>
          </cell>
          <cell r="O25291">
            <v>45796</v>
          </cell>
        </row>
        <row r="25292">
          <cell r="N25292">
            <v>1003302497</v>
          </cell>
          <cell r="O25292">
            <v>45796</v>
          </cell>
        </row>
        <row r="25293">
          <cell r="N25293">
            <v>1003302791</v>
          </cell>
          <cell r="O25293">
            <v>45796</v>
          </cell>
        </row>
        <row r="25294">
          <cell r="N25294">
            <v>1003302452</v>
          </cell>
          <cell r="O25294">
            <v>45796</v>
          </cell>
        </row>
        <row r="25295">
          <cell r="N25295">
            <v>1003302438</v>
          </cell>
          <cell r="O25295">
            <v>45796</v>
          </cell>
        </row>
        <row r="25296">
          <cell r="N25296">
            <v>1003302580</v>
          </cell>
          <cell r="O25296">
            <v>45796</v>
          </cell>
        </row>
        <row r="25297">
          <cell r="N25297">
            <v>1003302609</v>
          </cell>
          <cell r="O25297">
            <v>45796</v>
          </cell>
        </row>
        <row r="25298">
          <cell r="N25298">
            <v>1003302526</v>
          </cell>
          <cell r="O25298">
            <v>45796</v>
          </cell>
        </row>
        <row r="25299">
          <cell r="N25299">
            <v>1003302660</v>
          </cell>
          <cell r="O25299">
            <v>45796</v>
          </cell>
        </row>
        <row r="25300">
          <cell r="N25300">
            <v>1003302519</v>
          </cell>
          <cell r="O25300">
            <v>45796</v>
          </cell>
        </row>
        <row r="25301">
          <cell r="N25301">
            <v>1003302713</v>
          </cell>
          <cell r="O25301">
            <v>45796</v>
          </cell>
        </row>
        <row r="25302">
          <cell r="N25302">
            <v>1003302451</v>
          </cell>
          <cell r="O25302">
            <v>45796</v>
          </cell>
        </row>
        <row r="25303">
          <cell r="N25303">
            <v>1003302816</v>
          </cell>
          <cell r="O25303">
            <v>45796</v>
          </cell>
        </row>
        <row r="25304">
          <cell r="N25304">
            <v>1003302524</v>
          </cell>
          <cell r="O25304">
            <v>45796</v>
          </cell>
        </row>
        <row r="25305">
          <cell r="N25305">
            <v>1003302459</v>
          </cell>
          <cell r="O25305">
            <v>45796</v>
          </cell>
        </row>
        <row r="25306">
          <cell r="N25306">
            <v>1003302677</v>
          </cell>
          <cell r="O25306">
            <v>45796</v>
          </cell>
        </row>
        <row r="25307">
          <cell r="N25307">
            <v>1003302568</v>
          </cell>
          <cell r="O25307">
            <v>45796</v>
          </cell>
        </row>
        <row r="25308">
          <cell r="N25308">
            <v>1003302720</v>
          </cell>
          <cell r="O25308">
            <v>45796</v>
          </cell>
        </row>
        <row r="25309">
          <cell r="N25309">
            <v>1003302520</v>
          </cell>
          <cell r="O25309">
            <v>45796</v>
          </cell>
        </row>
        <row r="25310">
          <cell r="N25310">
            <v>1003302467</v>
          </cell>
          <cell r="O25310">
            <v>45796</v>
          </cell>
        </row>
        <row r="25311">
          <cell r="N25311">
            <v>1003302729</v>
          </cell>
          <cell r="O25311">
            <v>45796</v>
          </cell>
        </row>
        <row r="25312">
          <cell r="N25312">
            <v>1003302819</v>
          </cell>
          <cell r="O25312">
            <v>45796</v>
          </cell>
        </row>
        <row r="25313">
          <cell r="N25313">
            <v>1003302547</v>
          </cell>
          <cell r="O25313">
            <v>45796</v>
          </cell>
        </row>
        <row r="25314">
          <cell r="N25314">
            <v>1003302562</v>
          </cell>
          <cell r="O25314">
            <v>45796</v>
          </cell>
        </row>
        <row r="25315">
          <cell r="N25315">
            <v>1003302430</v>
          </cell>
          <cell r="O25315">
            <v>45796</v>
          </cell>
        </row>
        <row r="25316">
          <cell r="N25316">
            <v>1003302523</v>
          </cell>
          <cell r="O25316">
            <v>45796</v>
          </cell>
        </row>
        <row r="25317">
          <cell r="N25317">
            <v>1003302488</v>
          </cell>
          <cell r="O25317">
            <v>45796</v>
          </cell>
        </row>
        <row r="25318">
          <cell r="N25318">
            <v>1003302553</v>
          </cell>
          <cell r="O25318">
            <v>45796</v>
          </cell>
        </row>
        <row r="25319">
          <cell r="N25319">
            <v>1003302577</v>
          </cell>
          <cell r="O25319">
            <v>45796</v>
          </cell>
        </row>
        <row r="25320">
          <cell r="N25320">
            <v>1003302793</v>
          </cell>
          <cell r="O25320">
            <v>45796</v>
          </cell>
        </row>
        <row r="25321">
          <cell r="N25321">
            <v>1003302587</v>
          </cell>
          <cell r="O25321">
            <v>45796</v>
          </cell>
        </row>
        <row r="25322">
          <cell r="N25322">
            <v>1003302525</v>
          </cell>
          <cell r="O25322">
            <v>45796</v>
          </cell>
        </row>
        <row r="25323">
          <cell r="N25323">
            <v>1003302628</v>
          </cell>
          <cell r="O25323">
            <v>45796</v>
          </cell>
        </row>
        <row r="25324">
          <cell r="N25324">
            <v>1003302705</v>
          </cell>
          <cell r="O25324">
            <v>45796</v>
          </cell>
        </row>
        <row r="25325">
          <cell r="N25325">
            <v>1003302559</v>
          </cell>
          <cell r="O25325">
            <v>45796</v>
          </cell>
        </row>
        <row r="25326">
          <cell r="N25326">
            <v>1003302575</v>
          </cell>
          <cell r="O25326">
            <v>45796</v>
          </cell>
        </row>
        <row r="25327">
          <cell r="N25327">
            <v>1003302428</v>
          </cell>
          <cell r="O25327">
            <v>45796</v>
          </cell>
        </row>
        <row r="25328">
          <cell r="N25328">
            <v>1003302550</v>
          </cell>
          <cell r="O25328">
            <v>45796</v>
          </cell>
        </row>
        <row r="25329">
          <cell r="N25329">
            <v>1003302494</v>
          </cell>
          <cell r="O25329">
            <v>45796</v>
          </cell>
        </row>
        <row r="25330">
          <cell r="N25330">
            <v>1003302457</v>
          </cell>
          <cell r="O25330">
            <v>45796</v>
          </cell>
        </row>
        <row r="25331">
          <cell r="N25331">
            <v>1003302415</v>
          </cell>
          <cell r="O25331">
            <v>45796</v>
          </cell>
        </row>
        <row r="25332">
          <cell r="N25332">
            <v>1003302820</v>
          </cell>
          <cell r="O25332">
            <v>45796</v>
          </cell>
        </row>
        <row r="25333">
          <cell r="N25333">
            <v>1003302702</v>
          </cell>
          <cell r="O25333">
            <v>45796</v>
          </cell>
        </row>
        <row r="25334">
          <cell r="N25334">
            <v>1003302416</v>
          </cell>
          <cell r="O25334">
            <v>45796</v>
          </cell>
        </row>
        <row r="25335">
          <cell r="N25335">
            <v>1003302716</v>
          </cell>
          <cell r="O25335">
            <v>45796</v>
          </cell>
        </row>
        <row r="25336">
          <cell r="N25336">
            <v>1003302767</v>
          </cell>
          <cell r="O25336">
            <v>45796</v>
          </cell>
        </row>
        <row r="25337">
          <cell r="N25337">
            <v>1003302805</v>
          </cell>
          <cell r="O25337">
            <v>45796</v>
          </cell>
        </row>
        <row r="25338">
          <cell r="N25338">
            <v>1003302712</v>
          </cell>
          <cell r="O25338">
            <v>45796</v>
          </cell>
        </row>
        <row r="25339">
          <cell r="N25339">
            <v>1003302772</v>
          </cell>
          <cell r="O25339">
            <v>45796</v>
          </cell>
        </row>
        <row r="25340">
          <cell r="N25340">
            <v>1003302504</v>
          </cell>
          <cell r="O25340">
            <v>45796</v>
          </cell>
        </row>
        <row r="25341">
          <cell r="N25341">
            <v>1003302714</v>
          </cell>
          <cell r="O25341">
            <v>45796</v>
          </cell>
        </row>
        <row r="25342">
          <cell r="N25342">
            <v>1003302719</v>
          </cell>
          <cell r="O25342">
            <v>45796</v>
          </cell>
        </row>
        <row r="25343">
          <cell r="N25343">
            <v>1003302561</v>
          </cell>
          <cell r="O25343">
            <v>45796</v>
          </cell>
        </row>
        <row r="25344">
          <cell r="N25344">
            <v>1003302566</v>
          </cell>
          <cell r="O25344">
            <v>45796</v>
          </cell>
        </row>
        <row r="25345">
          <cell r="N25345">
            <v>1003302533</v>
          </cell>
          <cell r="O25345">
            <v>45796</v>
          </cell>
        </row>
        <row r="25346">
          <cell r="N25346">
            <v>1003302484</v>
          </cell>
          <cell r="O25346">
            <v>45796</v>
          </cell>
        </row>
        <row r="25347">
          <cell r="N25347">
            <v>1003302567</v>
          </cell>
          <cell r="O25347">
            <v>45796</v>
          </cell>
        </row>
        <row r="25348">
          <cell r="N25348">
            <v>1003302445</v>
          </cell>
          <cell r="O25348">
            <v>45796</v>
          </cell>
        </row>
        <row r="25349">
          <cell r="N25349">
            <v>1003302425</v>
          </cell>
          <cell r="O25349">
            <v>45796</v>
          </cell>
        </row>
        <row r="25350">
          <cell r="N25350">
            <v>1003302502</v>
          </cell>
          <cell r="O25350">
            <v>45796</v>
          </cell>
        </row>
        <row r="25351">
          <cell r="N25351">
            <v>1003302560</v>
          </cell>
          <cell r="O25351">
            <v>45796</v>
          </cell>
        </row>
        <row r="25352">
          <cell r="N25352">
            <v>1003302635</v>
          </cell>
          <cell r="O25352">
            <v>45796</v>
          </cell>
        </row>
        <row r="25353">
          <cell r="N25353">
            <v>1003302797</v>
          </cell>
          <cell r="O25353">
            <v>45796</v>
          </cell>
        </row>
        <row r="25354">
          <cell r="N25354">
            <v>1003302509</v>
          </cell>
          <cell r="O25354">
            <v>45796</v>
          </cell>
        </row>
        <row r="25355">
          <cell r="N25355">
            <v>1003302418</v>
          </cell>
          <cell r="O25355">
            <v>45796</v>
          </cell>
        </row>
        <row r="25356">
          <cell r="N25356">
            <v>1003302738</v>
          </cell>
          <cell r="O25356">
            <v>45796</v>
          </cell>
        </row>
        <row r="25357">
          <cell r="N25357">
            <v>1003302476</v>
          </cell>
          <cell r="O25357">
            <v>45796</v>
          </cell>
        </row>
        <row r="25358">
          <cell r="N25358">
            <v>1003302644</v>
          </cell>
          <cell r="O25358">
            <v>45796</v>
          </cell>
        </row>
        <row r="25359">
          <cell r="N25359">
            <v>1003302636</v>
          </cell>
          <cell r="O25359">
            <v>45796</v>
          </cell>
        </row>
        <row r="25360">
          <cell r="N25360">
            <v>1003302751</v>
          </cell>
          <cell r="O25360">
            <v>45796</v>
          </cell>
        </row>
        <row r="25361">
          <cell r="N25361">
            <v>1003302776</v>
          </cell>
          <cell r="O25361">
            <v>45796</v>
          </cell>
        </row>
        <row r="25362">
          <cell r="N25362">
            <v>1003302678</v>
          </cell>
          <cell r="O25362">
            <v>45796</v>
          </cell>
        </row>
        <row r="25363">
          <cell r="N25363">
            <v>1003302619</v>
          </cell>
          <cell r="O25363">
            <v>45796</v>
          </cell>
        </row>
        <row r="25364">
          <cell r="N25364">
            <v>1003302556</v>
          </cell>
          <cell r="O25364">
            <v>45796</v>
          </cell>
        </row>
        <row r="25365">
          <cell r="N25365">
            <v>1003302695</v>
          </cell>
          <cell r="O25365">
            <v>45796</v>
          </cell>
        </row>
        <row r="25366">
          <cell r="N25366">
            <v>1003302744</v>
          </cell>
          <cell r="O25366">
            <v>45796</v>
          </cell>
        </row>
        <row r="25367">
          <cell r="N25367">
            <v>1003302548</v>
          </cell>
          <cell r="O25367">
            <v>45796</v>
          </cell>
        </row>
        <row r="25368">
          <cell r="N25368">
            <v>1003302723</v>
          </cell>
          <cell r="O25368">
            <v>45796</v>
          </cell>
        </row>
        <row r="25369">
          <cell r="N25369">
            <v>1003302753</v>
          </cell>
          <cell r="O25369">
            <v>45796</v>
          </cell>
        </row>
        <row r="25370">
          <cell r="N25370">
            <v>1003302711</v>
          </cell>
          <cell r="O25370">
            <v>45796</v>
          </cell>
        </row>
        <row r="25371">
          <cell r="N25371">
            <v>1003302603</v>
          </cell>
          <cell r="O25371">
            <v>45796</v>
          </cell>
        </row>
        <row r="25372">
          <cell r="N25372">
            <v>1003302419</v>
          </cell>
          <cell r="O25372">
            <v>45796</v>
          </cell>
        </row>
        <row r="25373">
          <cell r="N25373">
            <v>1003302515</v>
          </cell>
          <cell r="O25373">
            <v>45796</v>
          </cell>
        </row>
        <row r="25374">
          <cell r="N25374">
            <v>1003302668</v>
          </cell>
          <cell r="O25374">
            <v>45796</v>
          </cell>
        </row>
        <row r="25375">
          <cell r="N25375">
            <v>1003302570</v>
          </cell>
          <cell r="O25375">
            <v>45796</v>
          </cell>
        </row>
        <row r="25376">
          <cell r="N25376">
            <v>1003302708</v>
          </cell>
          <cell r="O25376">
            <v>45796</v>
          </cell>
        </row>
        <row r="25377">
          <cell r="N25377">
            <v>1003302471</v>
          </cell>
          <cell r="O25377">
            <v>45796</v>
          </cell>
        </row>
        <row r="25378">
          <cell r="N25378">
            <v>1003302589</v>
          </cell>
          <cell r="O25378">
            <v>45796</v>
          </cell>
        </row>
        <row r="25379">
          <cell r="N25379">
            <v>1003302641</v>
          </cell>
          <cell r="O25379">
            <v>45796</v>
          </cell>
        </row>
        <row r="25380">
          <cell r="N25380">
            <v>1003302432</v>
          </cell>
          <cell r="O25380">
            <v>45796</v>
          </cell>
        </row>
        <row r="25381">
          <cell r="N25381">
            <v>1003302752</v>
          </cell>
          <cell r="O25381">
            <v>45796</v>
          </cell>
        </row>
        <row r="25382">
          <cell r="N25382">
            <v>1003302503</v>
          </cell>
          <cell r="O25382">
            <v>45796</v>
          </cell>
        </row>
        <row r="25383">
          <cell r="N25383">
            <v>1003302440</v>
          </cell>
          <cell r="O25383">
            <v>45796</v>
          </cell>
        </row>
        <row r="25384">
          <cell r="N25384">
            <v>1003302460</v>
          </cell>
          <cell r="O25384">
            <v>45796</v>
          </cell>
        </row>
        <row r="25385">
          <cell r="N25385">
            <v>1003302507</v>
          </cell>
          <cell r="O25385">
            <v>45796</v>
          </cell>
        </row>
        <row r="25386">
          <cell r="N25386">
            <v>1003302784</v>
          </cell>
          <cell r="O25386">
            <v>45796</v>
          </cell>
        </row>
        <row r="25387">
          <cell r="N25387">
            <v>1003302681</v>
          </cell>
          <cell r="O25387">
            <v>45796</v>
          </cell>
        </row>
        <row r="25388">
          <cell r="N25388">
            <v>1003302785</v>
          </cell>
          <cell r="O25388">
            <v>45796</v>
          </cell>
        </row>
        <row r="25389">
          <cell r="N25389">
            <v>1003302687</v>
          </cell>
          <cell r="O25389">
            <v>45796</v>
          </cell>
        </row>
        <row r="25390">
          <cell r="N25390">
            <v>1003302726</v>
          </cell>
          <cell r="O25390">
            <v>45796</v>
          </cell>
        </row>
        <row r="25391">
          <cell r="N25391">
            <v>1003302549</v>
          </cell>
          <cell r="O25391">
            <v>45796</v>
          </cell>
        </row>
        <row r="25392">
          <cell r="N25392">
            <v>1003302685</v>
          </cell>
          <cell r="O25392">
            <v>45796</v>
          </cell>
        </row>
        <row r="25393">
          <cell r="N25393">
            <v>1003302508</v>
          </cell>
          <cell r="O25393">
            <v>45796</v>
          </cell>
        </row>
        <row r="25394">
          <cell r="N25394">
            <v>1003302775</v>
          </cell>
          <cell r="O25394">
            <v>45796</v>
          </cell>
        </row>
        <row r="25395">
          <cell r="N25395">
            <v>1003302569</v>
          </cell>
          <cell r="O25395">
            <v>45796</v>
          </cell>
        </row>
        <row r="25396">
          <cell r="N25396">
            <v>1003302558</v>
          </cell>
          <cell r="O25396">
            <v>45796</v>
          </cell>
        </row>
        <row r="25397">
          <cell r="N25397">
            <v>1003302565</v>
          </cell>
          <cell r="O25397">
            <v>45796</v>
          </cell>
        </row>
        <row r="25398">
          <cell r="N25398">
            <v>1003302536</v>
          </cell>
          <cell r="O25398">
            <v>45796</v>
          </cell>
        </row>
        <row r="25399">
          <cell r="N25399">
            <v>1003302453</v>
          </cell>
          <cell r="O25399">
            <v>45796</v>
          </cell>
        </row>
        <row r="25400">
          <cell r="N25400">
            <v>1003302646</v>
          </cell>
          <cell r="O25400">
            <v>45796</v>
          </cell>
        </row>
        <row r="25401">
          <cell r="N25401">
            <v>1003302774</v>
          </cell>
          <cell r="O25401">
            <v>45796</v>
          </cell>
        </row>
        <row r="25402">
          <cell r="N25402">
            <v>1003302584</v>
          </cell>
          <cell r="O25402">
            <v>45796</v>
          </cell>
        </row>
        <row r="25403">
          <cell r="N25403">
            <v>1003302596</v>
          </cell>
          <cell r="O25403">
            <v>45796</v>
          </cell>
        </row>
        <row r="25404">
          <cell r="N25404">
            <v>1003302487</v>
          </cell>
          <cell r="O25404">
            <v>45796</v>
          </cell>
        </row>
        <row r="25405">
          <cell r="N25405">
            <v>1003302747</v>
          </cell>
          <cell r="O25405">
            <v>45796</v>
          </cell>
        </row>
        <row r="25406">
          <cell r="N25406">
            <v>1003302606</v>
          </cell>
          <cell r="O25406">
            <v>45796</v>
          </cell>
        </row>
        <row r="25407">
          <cell r="N25407">
            <v>1003302611</v>
          </cell>
          <cell r="O25407">
            <v>45796</v>
          </cell>
        </row>
        <row r="25408">
          <cell r="N25408">
            <v>1003302572</v>
          </cell>
          <cell r="O25408">
            <v>45796</v>
          </cell>
        </row>
        <row r="25409">
          <cell r="N25409">
            <v>1003302462</v>
          </cell>
          <cell r="O25409">
            <v>45796</v>
          </cell>
        </row>
        <row r="25410">
          <cell r="N25410">
            <v>1003302689</v>
          </cell>
          <cell r="O25410">
            <v>45796</v>
          </cell>
        </row>
        <row r="25411">
          <cell r="N25411">
            <v>1003302417</v>
          </cell>
          <cell r="O25411">
            <v>45796</v>
          </cell>
        </row>
        <row r="25412">
          <cell r="N25412">
            <v>1003302437</v>
          </cell>
          <cell r="O25412">
            <v>45796</v>
          </cell>
        </row>
        <row r="25413">
          <cell r="N25413">
            <v>1003302657</v>
          </cell>
          <cell r="O25413">
            <v>45796</v>
          </cell>
        </row>
        <row r="25414">
          <cell r="N25414">
            <v>1003302514</v>
          </cell>
          <cell r="O25414">
            <v>45796</v>
          </cell>
        </row>
        <row r="25415">
          <cell r="N25415">
            <v>1003302521</v>
          </cell>
          <cell r="O25415">
            <v>45796</v>
          </cell>
        </row>
        <row r="25416">
          <cell r="N25416">
            <v>1003302792</v>
          </cell>
          <cell r="O25416">
            <v>45796</v>
          </cell>
        </row>
        <row r="25417">
          <cell r="N25417">
            <v>1003302427</v>
          </cell>
          <cell r="O25417">
            <v>45796</v>
          </cell>
        </row>
        <row r="25418">
          <cell r="N25418">
            <v>1003302762</v>
          </cell>
          <cell r="O25418">
            <v>45796</v>
          </cell>
        </row>
        <row r="25419">
          <cell r="N25419">
            <v>1003302734</v>
          </cell>
          <cell r="O25419">
            <v>45796</v>
          </cell>
        </row>
        <row r="25420">
          <cell r="N25420">
            <v>1003302770</v>
          </cell>
          <cell r="O25420">
            <v>45796</v>
          </cell>
        </row>
        <row r="25421">
          <cell r="N25421">
            <v>1003302461</v>
          </cell>
          <cell r="O25421">
            <v>45796</v>
          </cell>
        </row>
        <row r="25422">
          <cell r="N25422">
            <v>1003302748</v>
          </cell>
          <cell r="O25422">
            <v>45796</v>
          </cell>
        </row>
        <row r="25423">
          <cell r="N25423">
            <v>1003302649</v>
          </cell>
          <cell r="O25423">
            <v>45796</v>
          </cell>
        </row>
        <row r="25424">
          <cell r="N25424">
            <v>1003302546</v>
          </cell>
          <cell r="O25424">
            <v>45796</v>
          </cell>
        </row>
        <row r="25425">
          <cell r="N25425">
            <v>1003302640</v>
          </cell>
          <cell r="O25425">
            <v>45796</v>
          </cell>
        </row>
        <row r="25426">
          <cell r="N25426">
            <v>1003302642</v>
          </cell>
          <cell r="O25426">
            <v>45796</v>
          </cell>
        </row>
        <row r="25427">
          <cell r="N25427">
            <v>1003302608</v>
          </cell>
          <cell r="O25427">
            <v>45796</v>
          </cell>
        </row>
        <row r="25428">
          <cell r="N25428">
            <v>1003302450</v>
          </cell>
          <cell r="O25428">
            <v>45796</v>
          </cell>
        </row>
        <row r="25429">
          <cell r="N25429">
            <v>1003302612</v>
          </cell>
          <cell r="O25429">
            <v>45796</v>
          </cell>
        </row>
        <row r="25430">
          <cell r="N25430">
            <v>1003302528</v>
          </cell>
          <cell r="O25430">
            <v>45796</v>
          </cell>
        </row>
        <row r="25431">
          <cell r="N25431">
            <v>1003302496</v>
          </cell>
          <cell r="O25431">
            <v>45796</v>
          </cell>
        </row>
        <row r="25432">
          <cell r="N25432">
            <v>1003302786</v>
          </cell>
          <cell r="O25432">
            <v>45796</v>
          </cell>
        </row>
        <row r="25433">
          <cell r="N25433">
            <v>1003302812</v>
          </cell>
          <cell r="O25433">
            <v>45796</v>
          </cell>
        </row>
        <row r="25434">
          <cell r="N25434">
            <v>1003302489</v>
          </cell>
          <cell r="O25434">
            <v>45796</v>
          </cell>
        </row>
        <row r="25435">
          <cell r="N25435">
            <v>1003302501</v>
          </cell>
          <cell r="O25435">
            <v>45796</v>
          </cell>
        </row>
        <row r="25436">
          <cell r="N25436">
            <v>1003302563</v>
          </cell>
          <cell r="O25436">
            <v>45796</v>
          </cell>
        </row>
        <row r="25437">
          <cell r="N25437">
            <v>1003302740</v>
          </cell>
          <cell r="O25437">
            <v>45796</v>
          </cell>
        </row>
        <row r="25438">
          <cell r="N25438">
            <v>1003302809</v>
          </cell>
          <cell r="O25438">
            <v>45796</v>
          </cell>
        </row>
        <row r="25439">
          <cell r="N25439">
            <v>1003302564</v>
          </cell>
          <cell r="O25439">
            <v>45796</v>
          </cell>
        </row>
        <row r="25440">
          <cell r="N25440">
            <v>1003302758</v>
          </cell>
          <cell r="O25440">
            <v>45796</v>
          </cell>
        </row>
        <row r="25441">
          <cell r="N25441">
            <v>1003302643</v>
          </cell>
          <cell r="O25441">
            <v>45796</v>
          </cell>
        </row>
        <row r="25442">
          <cell r="N25442">
            <v>1003302808</v>
          </cell>
          <cell r="O25442">
            <v>45796</v>
          </cell>
        </row>
        <row r="25443">
          <cell r="N25443">
            <v>1003302731</v>
          </cell>
          <cell r="O25443">
            <v>45796</v>
          </cell>
        </row>
        <row r="25444">
          <cell r="N25444">
            <v>1003302798</v>
          </cell>
          <cell r="O25444">
            <v>45796</v>
          </cell>
        </row>
        <row r="25445">
          <cell r="N25445">
            <v>1003302411</v>
          </cell>
          <cell r="O25445">
            <v>45796</v>
          </cell>
        </row>
        <row r="25446">
          <cell r="N25446">
            <v>1003302607</v>
          </cell>
          <cell r="O25446">
            <v>45796</v>
          </cell>
        </row>
        <row r="25447">
          <cell r="N25447">
            <v>1003302498</v>
          </cell>
          <cell r="O25447">
            <v>45796</v>
          </cell>
        </row>
        <row r="25448">
          <cell r="N25448">
            <v>1003302624</v>
          </cell>
          <cell r="O25448">
            <v>45796</v>
          </cell>
        </row>
        <row r="25449">
          <cell r="N25449">
            <v>1003302697</v>
          </cell>
          <cell r="O25449">
            <v>45796</v>
          </cell>
        </row>
        <row r="25450">
          <cell r="N25450">
            <v>1003302631</v>
          </cell>
          <cell r="O25450">
            <v>45796</v>
          </cell>
        </row>
        <row r="25451">
          <cell r="N25451">
            <v>1003302511</v>
          </cell>
          <cell r="O25451">
            <v>45796</v>
          </cell>
        </row>
        <row r="25452">
          <cell r="N25452">
            <v>1003302613</v>
          </cell>
          <cell r="O25452">
            <v>45796</v>
          </cell>
        </row>
        <row r="25453">
          <cell r="N25453">
            <v>1003302746</v>
          </cell>
          <cell r="O25453">
            <v>45796</v>
          </cell>
        </row>
        <row r="25454">
          <cell r="N25454">
            <v>1003302468</v>
          </cell>
          <cell r="O25454">
            <v>45796</v>
          </cell>
        </row>
        <row r="25455">
          <cell r="N25455">
            <v>1003302474</v>
          </cell>
          <cell r="O25455">
            <v>45796</v>
          </cell>
        </row>
        <row r="25456">
          <cell r="N25456">
            <v>1003302787</v>
          </cell>
          <cell r="O25456">
            <v>45796</v>
          </cell>
        </row>
        <row r="25457">
          <cell r="N25457">
            <v>1003302638</v>
          </cell>
          <cell r="O25457">
            <v>45796</v>
          </cell>
        </row>
        <row r="25458">
          <cell r="N25458">
            <v>1003302745</v>
          </cell>
          <cell r="O25458">
            <v>45796</v>
          </cell>
        </row>
        <row r="25459">
          <cell r="N25459">
            <v>1003302604</v>
          </cell>
          <cell r="O25459">
            <v>45796</v>
          </cell>
        </row>
        <row r="25460">
          <cell r="N25460">
            <v>1003302410</v>
          </cell>
          <cell r="O25460">
            <v>45796</v>
          </cell>
        </row>
        <row r="25461">
          <cell r="N25461">
            <v>1003302813</v>
          </cell>
          <cell r="O25461">
            <v>45796</v>
          </cell>
        </row>
        <row r="25462">
          <cell r="N25462">
            <v>1003302426</v>
          </cell>
          <cell r="O25462">
            <v>45796</v>
          </cell>
        </row>
        <row r="25463">
          <cell r="N25463">
            <v>1003302620</v>
          </cell>
          <cell r="O25463">
            <v>45796</v>
          </cell>
        </row>
        <row r="25464">
          <cell r="N25464">
            <v>1003302506</v>
          </cell>
          <cell r="O25464">
            <v>45796</v>
          </cell>
        </row>
        <row r="25465">
          <cell r="N25465">
            <v>1003302756</v>
          </cell>
          <cell r="O25465">
            <v>45796</v>
          </cell>
        </row>
        <row r="25466">
          <cell r="N25466">
            <v>1003302757</v>
          </cell>
          <cell r="O25466">
            <v>45796</v>
          </cell>
        </row>
        <row r="25467">
          <cell r="N25467">
            <v>1003302639</v>
          </cell>
          <cell r="O25467">
            <v>45796</v>
          </cell>
        </row>
        <row r="25468">
          <cell r="N25468">
            <v>1003302510</v>
          </cell>
          <cell r="O25468">
            <v>45796</v>
          </cell>
        </row>
        <row r="25469">
          <cell r="N25469">
            <v>1003302486</v>
          </cell>
          <cell r="O25469">
            <v>45796</v>
          </cell>
        </row>
        <row r="25470">
          <cell r="N25470">
            <v>1003302429</v>
          </cell>
          <cell r="O25470">
            <v>45796</v>
          </cell>
        </row>
        <row r="25471">
          <cell r="N25471">
            <v>1003302743</v>
          </cell>
          <cell r="O25471">
            <v>45796</v>
          </cell>
        </row>
        <row r="25472">
          <cell r="N25472">
            <v>1003302574</v>
          </cell>
          <cell r="O25472">
            <v>45796</v>
          </cell>
        </row>
        <row r="25473">
          <cell r="N25473">
            <v>1003302653</v>
          </cell>
          <cell r="O25473">
            <v>45796</v>
          </cell>
        </row>
        <row r="25474">
          <cell r="N25474">
            <v>1003302554</v>
          </cell>
          <cell r="O25474">
            <v>45796</v>
          </cell>
        </row>
        <row r="25475">
          <cell r="N25475">
            <v>1003302739</v>
          </cell>
          <cell r="O25475">
            <v>45796</v>
          </cell>
        </row>
        <row r="25476">
          <cell r="N25476">
            <v>1003302794</v>
          </cell>
          <cell r="O25476">
            <v>45796</v>
          </cell>
        </row>
        <row r="25477">
          <cell r="N25477">
            <v>1003302480</v>
          </cell>
          <cell r="O25477">
            <v>45796</v>
          </cell>
        </row>
        <row r="25478">
          <cell r="N25478">
            <v>1003302630</v>
          </cell>
          <cell r="O25478">
            <v>45796</v>
          </cell>
        </row>
        <row r="25479">
          <cell r="N25479">
            <v>1003302806</v>
          </cell>
          <cell r="O25479">
            <v>45796</v>
          </cell>
        </row>
        <row r="25480">
          <cell r="N25480">
            <v>1003302434</v>
          </cell>
          <cell r="O25480">
            <v>45796</v>
          </cell>
        </row>
        <row r="25481">
          <cell r="N25481">
            <v>1003302737</v>
          </cell>
          <cell r="O25481">
            <v>45796</v>
          </cell>
        </row>
        <row r="25482">
          <cell r="N25482">
            <v>1003302741</v>
          </cell>
          <cell r="O25482">
            <v>45796</v>
          </cell>
        </row>
        <row r="25483">
          <cell r="N25483">
            <v>1003302442</v>
          </cell>
          <cell r="O25483">
            <v>45796</v>
          </cell>
        </row>
        <row r="25484">
          <cell r="N25484">
            <v>1003302761</v>
          </cell>
          <cell r="O25484">
            <v>45796</v>
          </cell>
        </row>
        <row r="25485">
          <cell r="N25485">
            <v>1003302490</v>
          </cell>
          <cell r="O25485">
            <v>45796</v>
          </cell>
        </row>
        <row r="25486">
          <cell r="N25486">
            <v>1003302542</v>
          </cell>
          <cell r="O25486">
            <v>45796</v>
          </cell>
        </row>
        <row r="25487">
          <cell r="N25487">
            <v>1003302482</v>
          </cell>
          <cell r="O25487">
            <v>45796</v>
          </cell>
        </row>
        <row r="25488">
          <cell r="N25488">
            <v>1003302771</v>
          </cell>
          <cell r="O25488">
            <v>45796</v>
          </cell>
        </row>
        <row r="25489">
          <cell r="N25489">
            <v>1003302675</v>
          </cell>
          <cell r="O25489">
            <v>45796</v>
          </cell>
        </row>
        <row r="25490">
          <cell r="N25490">
            <v>1003302732</v>
          </cell>
          <cell r="O25490">
            <v>45796</v>
          </cell>
        </row>
        <row r="25491">
          <cell r="N25491">
            <v>1003302616</v>
          </cell>
          <cell r="O25491">
            <v>45796</v>
          </cell>
        </row>
        <row r="25492">
          <cell r="N25492">
            <v>1003302670</v>
          </cell>
          <cell r="O25492">
            <v>45796</v>
          </cell>
        </row>
        <row r="25493">
          <cell r="N25493">
            <v>1003302481</v>
          </cell>
          <cell r="O25493">
            <v>45796</v>
          </cell>
        </row>
        <row r="25494">
          <cell r="N25494">
            <v>1003302493</v>
          </cell>
          <cell r="O25494">
            <v>45796</v>
          </cell>
        </row>
        <row r="25495">
          <cell r="N25495">
            <v>1003302777</v>
          </cell>
          <cell r="O25495">
            <v>45796</v>
          </cell>
        </row>
        <row r="25496">
          <cell r="N25496">
            <v>1003302683</v>
          </cell>
          <cell r="O25496">
            <v>45796</v>
          </cell>
        </row>
        <row r="25497">
          <cell r="N25497">
            <v>1003302735</v>
          </cell>
          <cell r="O25497">
            <v>45796</v>
          </cell>
        </row>
        <row r="25498">
          <cell r="N25498">
            <v>1003302614</v>
          </cell>
          <cell r="O25498">
            <v>45796</v>
          </cell>
        </row>
        <row r="25499">
          <cell r="N25499">
            <v>1003302618</v>
          </cell>
          <cell r="O25499">
            <v>45796</v>
          </cell>
        </row>
        <row r="25500">
          <cell r="N25500">
            <v>1003302422</v>
          </cell>
          <cell r="O25500">
            <v>45796</v>
          </cell>
        </row>
        <row r="25501">
          <cell r="N25501">
            <v>1003302694</v>
          </cell>
          <cell r="O25501">
            <v>45796</v>
          </cell>
        </row>
        <row r="25502">
          <cell r="N25502">
            <v>1003302706</v>
          </cell>
          <cell r="O25502">
            <v>45796</v>
          </cell>
        </row>
        <row r="25503">
          <cell r="N25503">
            <v>1003302701</v>
          </cell>
          <cell r="O25503">
            <v>45796</v>
          </cell>
        </row>
        <row r="25504">
          <cell r="N25504">
            <v>1003302807</v>
          </cell>
          <cell r="O25504">
            <v>45796</v>
          </cell>
        </row>
        <row r="25505">
          <cell r="N25505">
            <v>1003302781</v>
          </cell>
          <cell r="O25505">
            <v>45796</v>
          </cell>
        </row>
        <row r="25506">
          <cell r="N25506">
            <v>1003302715</v>
          </cell>
          <cell r="O25506">
            <v>45796</v>
          </cell>
        </row>
        <row r="25507">
          <cell r="N25507">
            <v>1003302637</v>
          </cell>
          <cell r="O25507">
            <v>45796</v>
          </cell>
        </row>
        <row r="25508">
          <cell r="N25508">
            <v>1003302590</v>
          </cell>
          <cell r="O25508">
            <v>45796</v>
          </cell>
        </row>
        <row r="25509">
          <cell r="N25509">
            <v>1003302483</v>
          </cell>
          <cell r="O25509">
            <v>45796</v>
          </cell>
        </row>
        <row r="25510">
          <cell r="N25510">
            <v>1003302661</v>
          </cell>
          <cell r="O25510">
            <v>45796</v>
          </cell>
        </row>
        <row r="25511">
          <cell r="N25511">
            <v>1003302782</v>
          </cell>
          <cell r="O25511">
            <v>45796</v>
          </cell>
        </row>
        <row r="25512">
          <cell r="N25512">
            <v>1003302516</v>
          </cell>
          <cell r="O25512">
            <v>45796</v>
          </cell>
        </row>
        <row r="25513">
          <cell r="N25513">
            <v>1003302420</v>
          </cell>
          <cell r="O25513">
            <v>45796</v>
          </cell>
        </row>
        <row r="25514">
          <cell r="N25514">
            <v>1003302773</v>
          </cell>
          <cell r="O25514">
            <v>45796</v>
          </cell>
        </row>
        <row r="25515">
          <cell r="N25515">
            <v>1003302754</v>
          </cell>
          <cell r="O25515">
            <v>45796</v>
          </cell>
        </row>
        <row r="25516">
          <cell r="N25516">
            <v>1003302684</v>
          </cell>
          <cell r="O25516">
            <v>45796</v>
          </cell>
        </row>
        <row r="25517">
          <cell r="N25517">
            <v>1003302760</v>
          </cell>
          <cell r="O25517">
            <v>45796</v>
          </cell>
        </row>
        <row r="25518">
          <cell r="N25518">
            <v>1003302439</v>
          </cell>
          <cell r="O25518">
            <v>45796</v>
          </cell>
        </row>
        <row r="25519">
          <cell r="N25519">
            <v>1003302615</v>
          </cell>
          <cell r="O25519">
            <v>45796</v>
          </cell>
        </row>
        <row r="25520">
          <cell r="N25520">
            <v>1003302722</v>
          </cell>
          <cell r="O25520">
            <v>45796</v>
          </cell>
        </row>
        <row r="25521">
          <cell r="N25521">
            <v>1003302610</v>
          </cell>
          <cell r="O25521">
            <v>45796</v>
          </cell>
        </row>
        <row r="25522">
          <cell r="N25522">
            <v>1003302666</v>
          </cell>
          <cell r="O25522">
            <v>45796</v>
          </cell>
        </row>
        <row r="25523">
          <cell r="N25523">
            <v>1003302658</v>
          </cell>
          <cell r="O25523">
            <v>45796</v>
          </cell>
        </row>
        <row r="25524">
          <cell r="N25524">
            <v>1003302454</v>
          </cell>
          <cell r="O25524">
            <v>45796</v>
          </cell>
        </row>
        <row r="25525">
          <cell r="N25525">
            <v>1003302796</v>
          </cell>
          <cell r="O25525">
            <v>45796</v>
          </cell>
        </row>
        <row r="25526">
          <cell r="N25526">
            <v>1003302539</v>
          </cell>
          <cell r="O25526">
            <v>45796</v>
          </cell>
        </row>
        <row r="25527">
          <cell r="N25527">
            <v>1003302654</v>
          </cell>
          <cell r="O25527">
            <v>45796</v>
          </cell>
        </row>
        <row r="25528">
          <cell r="N25528">
            <v>1003302581</v>
          </cell>
          <cell r="O25528">
            <v>45796</v>
          </cell>
        </row>
        <row r="25529">
          <cell r="N25529">
            <v>1003302601</v>
          </cell>
          <cell r="O25529">
            <v>45796</v>
          </cell>
        </row>
        <row r="25530">
          <cell r="N25530">
            <v>1003302671</v>
          </cell>
          <cell r="O25530">
            <v>45796</v>
          </cell>
        </row>
        <row r="25531">
          <cell r="N25531">
            <v>1003302764</v>
          </cell>
          <cell r="O25531">
            <v>45796</v>
          </cell>
        </row>
        <row r="25532">
          <cell r="N25532">
            <v>1003302446</v>
          </cell>
          <cell r="O25532">
            <v>45796</v>
          </cell>
        </row>
        <row r="25533">
          <cell r="N25533">
            <v>1003302583</v>
          </cell>
          <cell r="O25533">
            <v>45796</v>
          </cell>
        </row>
        <row r="25534">
          <cell r="N25534">
            <v>1003302541</v>
          </cell>
          <cell r="O25534">
            <v>45796</v>
          </cell>
        </row>
        <row r="25535">
          <cell r="N25535">
            <v>1003302505</v>
          </cell>
          <cell r="O25535">
            <v>45796</v>
          </cell>
        </row>
        <row r="25536">
          <cell r="N25536">
            <v>1003302463</v>
          </cell>
          <cell r="O25536">
            <v>45796</v>
          </cell>
        </row>
        <row r="25537">
          <cell r="N25537">
            <v>1003302535</v>
          </cell>
          <cell r="O25537">
            <v>45796</v>
          </cell>
        </row>
        <row r="25538">
          <cell r="N25538">
            <v>1003302749</v>
          </cell>
          <cell r="O25538">
            <v>45796</v>
          </cell>
        </row>
        <row r="25539">
          <cell r="N25539">
            <v>1003302783</v>
          </cell>
          <cell r="O25539">
            <v>45796</v>
          </cell>
        </row>
        <row r="25540">
          <cell r="N25540">
            <v>1003302414</v>
          </cell>
          <cell r="O25540">
            <v>45796</v>
          </cell>
        </row>
        <row r="25541">
          <cell r="N25541">
            <v>1003302441</v>
          </cell>
          <cell r="O25541">
            <v>45796</v>
          </cell>
        </row>
        <row r="25542">
          <cell r="N25542">
            <v>1003302780</v>
          </cell>
          <cell r="O25542">
            <v>45796</v>
          </cell>
        </row>
        <row r="25543">
          <cell r="N25543">
            <v>1003302408</v>
          </cell>
          <cell r="O25543">
            <v>45796</v>
          </cell>
        </row>
        <row r="25544">
          <cell r="N25544">
            <v>1003302664</v>
          </cell>
          <cell r="O25544">
            <v>45796</v>
          </cell>
        </row>
        <row r="25545">
          <cell r="N25545">
            <v>1003302595</v>
          </cell>
          <cell r="O25545">
            <v>45796</v>
          </cell>
        </row>
        <row r="25546">
          <cell r="N25546">
            <v>1003302703</v>
          </cell>
          <cell r="O25546">
            <v>45796</v>
          </cell>
        </row>
        <row r="25547">
          <cell r="N25547">
            <v>1003302409</v>
          </cell>
          <cell r="O25547">
            <v>45796</v>
          </cell>
        </row>
        <row r="25548">
          <cell r="N25548">
            <v>1003302617</v>
          </cell>
          <cell r="O25548">
            <v>45796</v>
          </cell>
        </row>
        <row r="25549">
          <cell r="N25549">
            <v>1003302449</v>
          </cell>
          <cell r="O25549">
            <v>45796</v>
          </cell>
        </row>
        <row r="25550">
          <cell r="N25550">
            <v>1003302709</v>
          </cell>
          <cell r="O25550">
            <v>45796</v>
          </cell>
        </row>
        <row r="25551">
          <cell r="N25551">
            <v>1003302663</v>
          </cell>
          <cell r="O25551">
            <v>45796</v>
          </cell>
        </row>
        <row r="25552">
          <cell r="N25552">
            <v>1003302779</v>
          </cell>
          <cell r="O25552">
            <v>45796</v>
          </cell>
        </row>
        <row r="25553">
          <cell r="N25553">
            <v>1003302693</v>
          </cell>
          <cell r="O25553">
            <v>45796</v>
          </cell>
        </row>
        <row r="25554">
          <cell r="N25554">
            <v>1003302696</v>
          </cell>
          <cell r="O25554">
            <v>45796</v>
          </cell>
        </row>
        <row r="25555">
          <cell r="N25555">
            <v>1003302530</v>
          </cell>
          <cell r="O25555">
            <v>45796</v>
          </cell>
        </row>
        <row r="25556">
          <cell r="N25556">
            <v>1003302602</v>
          </cell>
          <cell r="O25556">
            <v>45796</v>
          </cell>
        </row>
        <row r="25557">
          <cell r="N25557">
            <v>1003302591</v>
          </cell>
          <cell r="O25557">
            <v>45796</v>
          </cell>
        </row>
        <row r="25558">
          <cell r="N25558">
            <v>1003302598</v>
          </cell>
          <cell r="O25558">
            <v>45796</v>
          </cell>
        </row>
        <row r="25559">
          <cell r="N25559">
            <v>1003302810</v>
          </cell>
          <cell r="O25559">
            <v>45796</v>
          </cell>
        </row>
        <row r="25560">
          <cell r="N25560">
            <v>1003302800</v>
          </cell>
          <cell r="O25560">
            <v>45796</v>
          </cell>
        </row>
        <row r="25561">
          <cell r="N25561">
            <v>1003302724</v>
          </cell>
          <cell r="O25561">
            <v>45796</v>
          </cell>
        </row>
        <row r="25562">
          <cell r="N25562">
            <v>1003302647</v>
          </cell>
          <cell r="O25562">
            <v>45796</v>
          </cell>
        </row>
        <row r="25563">
          <cell r="N25563">
            <v>1003302665</v>
          </cell>
          <cell r="O25563">
            <v>45796</v>
          </cell>
        </row>
        <row r="25564">
          <cell r="N25564">
            <v>1003302540</v>
          </cell>
          <cell r="O25564">
            <v>45796</v>
          </cell>
        </row>
        <row r="25565">
          <cell r="N25565">
            <v>1003302698</v>
          </cell>
          <cell r="O25565">
            <v>45796</v>
          </cell>
        </row>
        <row r="25566">
          <cell r="N25566">
            <v>1003302818</v>
          </cell>
          <cell r="O25566">
            <v>45796</v>
          </cell>
        </row>
        <row r="25567">
          <cell r="N25567">
            <v>1003302633</v>
          </cell>
          <cell r="O25567">
            <v>45796</v>
          </cell>
        </row>
        <row r="25568">
          <cell r="N25568">
            <v>1003302599</v>
          </cell>
          <cell r="O25568">
            <v>45796</v>
          </cell>
        </row>
        <row r="25569">
          <cell r="N25569">
            <v>1003302755</v>
          </cell>
          <cell r="O25569">
            <v>45796</v>
          </cell>
        </row>
        <row r="25570">
          <cell r="N25570">
            <v>1003302690</v>
          </cell>
          <cell r="O25570">
            <v>45796</v>
          </cell>
        </row>
        <row r="25571">
          <cell r="N25571">
            <v>1003302594</v>
          </cell>
          <cell r="O25571">
            <v>45796</v>
          </cell>
        </row>
        <row r="25572">
          <cell r="N25572">
            <v>1003302465</v>
          </cell>
          <cell r="O25572">
            <v>45796</v>
          </cell>
        </row>
        <row r="25573">
          <cell r="N25573">
            <v>1003302730</v>
          </cell>
          <cell r="O25573">
            <v>45796</v>
          </cell>
        </row>
        <row r="25574">
          <cell r="N25574">
            <v>1003302433</v>
          </cell>
          <cell r="O25574">
            <v>45796</v>
          </cell>
        </row>
        <row r="25575">
          <cell r="N25575">
            <v>1003302627</v>
          </cell>
          <cell r="O25575">
            <v>45796</v>
          </cell>
        </row>
        <row r="25576">
          <cell r="N25576">
            <v>1003302686</v>
          </cell>
          <cell r="O25576">
            <v>45796</v>
          </cell>
        </row>
        <row r="25577">
          <cell r="N25577">
            <v>1003302645</v>
          </cell>
          <cell r="O25577">
            <v>45796</v>
          </cell>
        </row>
        <row r="25578">
          <cell r="N25578">
            <v>1003302673</v>
          </cell>
          <cell r="O25578">
            <v>45796</v>
          </cell>
        </row>
        <row r="25579">
          <cell r="N25579">
            <v>1003302578</v>
          </cell>
          <cell r="O25579">
            <v>45796</v>
          </cell>
        </row>
        <row r="25580">
          <cell r="N25580">
            <v>1003302513</v>
          </cell>
          <cell r="O25580">
            <v>45796</v>
          </cell>
        </row>
        <row r="25581">
          <cell r="N25581">
            <v>1003302470</v>
          </cell>
          <cell r="O25581">
            <v>45796</v>
          </cell>
        </row>
        <row r="25582">
          <cell r="N25582">
            <v>1003302717</v>
          </cell>
          <cell r="O25582">
            <v>45796</v>
          </cell>
        </row>
        <row r="25583">
          <cell r="N25583">
            <v>1003302676</v>
          </cell>
          <cell r="O25583">
            <v>45796</v>
          </cell>
        </row>
        <row r="25584">
          <cell r="N25584">
            <v>1003302733</v>
          </cell>
          <cell r="O25584">
            <v>45796</v>
          </cell>
        </row>
        <row r="25585">
          <cell r="N25585">
            <v>1003302632</v>
          </cell>
          <cell r="O25585">
            <v>45796</v>
          </cell>
        </row>
        <row r="25586">
          <cell r="N25586">
            <v>1003302692</v>
          </cell>
          <cell r="O25586">
            <v>45796</v>
          </cell>
        </row>
        <row r="25587">
          <cell r="N25587">
            <v>1003302544</v>
          </cell>
          <cell r="O25587">
            <v>45796</v>
          </cell>
        </row>
        <row r="25588">
          <cell r="N25588">
            <v>1003302667</v>
          </cell>
          <cell r="O25588">
            <v>45796</v>
          </cell>
        </row>
        <row r="25589">
          <cell r="N25589">
            <v>1003302443</v>
          </cell>
          <cell r="O25589">
            <v>45796</v>
          </cell>
        </row>
        <row r="25590">
          <cell r="N25590">
            <v>1003302742</v>
          </cell>
          <cell r="O25590">
            <v>45796</v>
          </cell>
        </row>
        <row r="25591">
          <cell r="N25591">
            <v>1003302662</v>
          </cell>
          <cell r="O25591">
            <v>45796</v>
          </cell>
        </row>
        <row r="25592">
          <cell r="N25592">
            <v>1003302672</v>
          </cell>
          <cell r="O25592">
            <v>45796</v>
          </cell>
        </row>
        <row r="25593">
          <cell r="N25593">
            <v>1003302621</v>
          </cell>
          <cell r="O25593">
            <v>45796</v>
          </cell>
        </row>
        <row r="25594">
          <cell r="N25594">
            <v>1003302688</v>
          </cell>
          <cell r="O25594">
            <v>45796</v>
          </cell>
        </row>
        <row r="25595">
          <cell r="N25595">
            <v>1003302815</v>
          </cell>
          <cell r="O25595">
            <v>45796</v>
          </cell>
        </row>
        <row r="25596">
          <cell r="N25596">
            <v>1003302532</v>
          </cell>
          <cell r="O25596">
            <v>45796</v>
          </cell>
        </row>
        <row r="25597">
          <cell r="N25597">
            <v>1003302531</v>
          </cell>
          <cell r="O25597">
            <v>45796</v>
          </cell>
        </row>
        <row r="25598">
          <cell r="N25598">
            <v>1003302597</v>
          </cell>
          <cell r="O25598">
            <v>45796</v>
          </cell>
        </row>
        <row r="25599">
          <cell r="N25599">
            <v>1003302750</v>
          </cell>
          <cell r="O25599">
            <v>45796</v>
          </cell>
        </row>
        <row r="25600">
          <cell r="N25600">
            <v>1003302495</v>
          </cell>
          <cell r="O25600">
            <v>45796</v>
          </cell>
        </row>
        <row r="25601">
          <cell r="N25601">
            <v>1003302492</v>
          </cell>
          <cell r="O25601">
            <v>45796</v>
          </cell>
        </row>
        <row r="25602">
          <cell r="N25602">
            <v>1003302682</v>
          </cell>
          <cell r="O25602">
            <v>45796</v>
          </cell>
        </row>
        <row r="25603">
          <cell r="N25603">
            <v>1003302423</v>
          </cell>
          <cell r="O25603">
            <v>45796</v>
          </cell>
        </row>
        <row r="25604">
          <cell r="N25604">
            <v>1003302804</v>
          </cell>
          <cell r="O25604">
            <v>45796</v>
          </cell>
        </row>
        <row r="25605">
          <cell r="N25605">
            <v>1003302605</v>
          </cell>
          <cell r="O25605">
            <v>45796</v>
          </cell>
        </row>
        <row r="25606">
          <cell r="N25606">
            <v>1003302721</v>
          </cell>
          <cell r="O25606">
            <v>45796</v>
          </cell>
        </row>
        <row r="25607">
          <cell r="N25607">
            <v>1003302778</v>
          </cell>
          <cell r="O25607">
            <v>45796</v>
          </cell>
        </row>
        <row r="25608">
          <cell r="N25608">
            <v>1003302431</v>
          </cell>
          <cell r="O25608">
            <v>45796</v>
          </cell>
        </row>
        <row r="25609">
          <cell r="N25609">
            <v>1003302718</v>
          </cell>
          <cell r="O25609">
            <v>45796</v>
          </cell>
        </row>
        <row r="25610">
          <cell r="N25610">
            <v>1003302626</v>
          </cell>
          <cell r="O25610">
            <v>45796</v>
          </cell>
        </row>
        <row r="25611">
          <cell r="N25611">
            <v>1003302466</v>
          </cell>
          <cell r="O25611">
            <v>45796</v>
          </cell>
        </row>
        <row r="25612">
          <cell r="N25612">
            <v>1003302629</v>
          </cell>
          <cell r="O25612">
            <v>45796</v>
          </cell>
        </row>
        <row r="25613">
          <cell r="N25613">
            <v>1003302811</v>
          </cell>
          <cell r="O25613">
            <v>45796</v>
          </cell>
        </row>
        <row r="25614">
          <cell r="N25614">
            <v>1003302799</v>
          </cell>
          <cell r="O25614">
            <v>45796</v>
          </cell>
        </row>
        <row r="25615">
          <cell r="N25615">
            <v>1003302455</v>
          </cell>
          <cell r="O25615">
            <v>45796</v>
          </cell>
        </row>
        <row r="25616">
          <cell r="N25616">
            <v>1003302700</v>
          </cell>
          <cell r="O25616">
            <v>45796</v>
          </cell>
        </row>
        <row r="25617">
          <cell r="N25617">
            <v>1003302623</v>
          </cell>
          <cell r="O25617">
            <v>45796</v>
          </cell>
        </row>
        <row r="25618">
          <cell r="N25618">
            <v>1003302534</v>
          </cell>
          <cell r="O25618">
            <v>45796</v>
          </cell>
        </row>
        <row r="25619">
          <cell r="N25619">
            <v>1003302802</v>
          </cell>
          <cell r="O25619">
            <v>45796</v>
          </cell>
        </row>
        <row r="25620">
          <cell r="N25620">
            <v>1003302728</v>
          </cell>
          <cell r="O25620">
            <v>45796</v>
          </cell>
        </row>
        <row r="25621">
          <cell r="N25621">
            <v>1003302517</v>
          </cell>
          <cell r="O25621">
            <v>45796</v>
          </cell>
        </row>
        <row r="25622">
          <cell r="N25622">
            <v>1003302464</v>
          </cell>
          <cell r="O25622">
            <v>45796</v>
          </cell>
        </row>
        <row r="25623">
          <cell r="N25623">
            <v>1003302710</v>
          </cell>
          <cell r="O25623">
            <v>45796</v>
          </cell>
        </row>
        <row r="25624">
          <cell r="N25624">
            <v>1003302691</v>
          </cell>
          <cell r="O25624">
            <v>45796</v>
          </cell>
        </row>
        <row r="25625">
          <cell r="N25625">
            <v>1003302479</v>
          </cell>
          <cell r="O25625">
            <v>45796</v>
          </cell>
        </row>
        <row r="25626">
          <cell r="N25626">
            <v>1003302579</v>
          </cell>
          <cell r="O25626">
            <v>45796</v>
          </cell>
        </row>
        <row r="25627">
          <cell r="N25627">
            <v>1003302600</v>
          </cell>
          <cell r="O25627">
            <v>45796</v>
          </cell>
        </row>
        <row r="25628">
          <cell r="N25628">
            <v>1003302543</v>
          </cell>
          <cell r="O25628">
            <v>45796</v>
          </cell>
        </row>
        <row r="25629">
          <cell r="N25629">
            <v>1003302634</v>
          </cell>
          <cell r="O25629">
            <v>45796</v>
          </cell>
        </row>
        <row r="25630">
          <cell r="N25630">
            <v>1003302413</v>
          </cell>
          <cell r="O25630">
            <v>45796</v>
          </cell>
        </row>
        <row r="25631">
          <cell r="N25631">
            <v>1003302545</v>
          </cell>
          <cell r="O25631">
            <v>45796</v>
          </cell>
        </row>
        <row r="25632">
          <cell r="N25632">
            <v>1003302491</v>
          </cell>
          <cell r="O25632">
            <v>45796</v>
          </cell>
        </row>
        <row r="25633">
          <cell r="N25633">
            <v>1003302759</v>
          </cell>
          <cell r="O25633">
            <v>45796</v>
          </cell>
        </row>
        <row r="25634">
          <cell r="N25634">
            <v>1003302485</v>
          </cell>
          <cell r="O25634">
            <v>45796</v>
          </cell>
        </row>
        <row r="25635">
          <cell r="N25635">
            <v>1003302674</v>
          </cell>
          <cell r="O25635">
            <v>45796</v>
          </cell>
        </row>
        <row r="25636">
          <cell r="N25636">
            <v>1003302518</v>
          </cell>
          <cell r="O25636">
            <v>45796</v>
          </cell>
        </row>
        <row r="25637">
          <cell r="N25637">
            <v>1003302444</v>
          </cell>
          <cell r="O25637">
            <v>45796</v>
          </cell>
        </row>
        <row r="25638">
          <cell r="N25638">
            <v>1003303528</v>
          </cell>
          <cell r="O25638">
            <v>45796</v>
          </cell>
        </row>
        <row r="25639">
          <cell r="N25639">
            <v>1003303531</v>
          </cell>
          <cell r="O25639">
            <v>45796</v>
          </cell>
        </row>
        <row r="25640">
          <cell r="N25640">
            <v>1003303529</v>
          </cell>
          <cell r="O25640">
            <v>45796</v>
          </cell>
        </row>
        <row r="25641">
          <cell r="N25641">
            <v>1003303530</v>
          </cell>
          <cell r="O25641">
            <v>45796</v>
          </cell>
        </row>
        <row r="25642">
          <cell r="N25642">
            <v>1003302381</v>
          </cell>
          <cell r="O25642">
            <v>45796</v>
          </cell>
        </row>
        <row r="25643">
          <cell r="N25643">
            <v>1003302847</v>
          </cell>
          <cell r="O25643">
            <v>45796</v>
          </cell>
        </row>
        <row r="25644">
          <cell r="N25644">
            <v>1003303509</v>
          </cell>
          <cell r="O25644">
            <v>45796</v>
          </cell>
        </row>
        <row r="25645">
          <cell r="N25645">
            <v>1003303484</v>
          </cell>
          <cell r="O25645">
            <v>45796</v>
          </cell>
        </row>
        <row r="25646">
          <cell r="N25646">
            <v>1003303508</v>
          </cell>
          <cell r="O25646">
            <v>45796</v>
          </cell>
        </row>
        <row r="25647">
          <cell r="N25647">
            <v>1003303460</v>
          </cell>
          <cell r="O25647">
            <v>45796</v>
          </cell>
        </row>
        <row r="25648">
          <cell r="N25648">
            <v>1003303504</v>
          </cell>
          <cell r="O25648">
            <v>45796</v>
          </cell>
        </row>
        <row r="25649">
          <cell r="N25649">
            <v>1003303507</v>
          </cell>
          <cell r="O25649">
            <v>45796</v>
          </cell>
        </row>
        <row r="25650">
          <cell r="N25650">
            <v>1003303502</v>
          </cell>
          <cell r="O25650">
            <v>45796</v>
          </cell>
        </row>
        <row r="25651">
          <cell r="N25651">
            <v>1003303463</v>
          </cell>
          <cell r="O25651">
            <v>45796</v>
          </cell>
        </row>
        <row r="25652">
          <cell r="N25652">
            <v>1003303471</v>
          </cell>
          <cell r="O25652">
            <v>45796</v>
          </cell>
        </row>
        <row r="25653">
          <cell r="N25653">
            <v>1003303510</v>
          </cell>
          <cell r="O25653">
            <v>45796</v>
          </cell>
        </row>
        <row r="25654">
          <cell r="N25654">
            <v>1003303451</v>
          </cell>
          <cell r="O25654">
            <v>45796</v>
          </cell>
        </row>
        <row r="25655">
          <cell r="N25655">
            <v>1003303503</v>
          </cell>
          <cell r="O25655">
            <v>45796</v>
          </cell>
        </row>
        <row r="25656">
          <cell r="N25656">
            <v>1003303474</v>
          </cell>
          <cell r="O25656">
            <v>45796</v>
          </cell>
        </row>
        <row r="25657">
          <cell r="N25657">
            <v>1003303456</v>
          </cell>
          <cell r="O25657">
            <v>45796</v>
          </cell>
        </row>
        <row r="25658">
          <cell r="N25658">
            <v>1003303512</v>
          </cell>
          <cell r="O25658">
            <v>45796</v>
          </cell>
        </row>
        <row r="25659">
          <cell r="N25659">
            <v>1003303459</v>
          </cell>
          <cell r="O25659">
            <v>45796</v>
          </cell>
        </row>
        <row r="25660">
          <cell r="N25660">
            <v>1003303478</v>
          </cell>
          <cell r="O25660">
            <v>45796</v>
          </cell>
        </row>
        <row r="25661">
          <cell r="N25661">
            <v>1003303499</v>
          </cell>
          <cell r="O25661">
            <v>45796</v>
          </cell>
        </row>
        <row r="25662">
          <cell r="N25662">
            <v>1003303472</v>
          </cell>
          <cell r="O25662">
            <v>45796</v>
          </cell>
        </row>
        <row r="25663">
          <cell r="N25663">
            <v>1003303462</v>
          </cell>
          <cell r="O25663">
            <v>45796</v>
          </cell>
        </row>
        <row r="25664">
          <cell r="N25664">
            <v>1003303498</v>
          </cell>
          <cell r="O25664">
            <v>45796</v>
          </cell>
        </row>
        <row r="25665">
          <cell r="N25665">
            <v>1003303470</v>
          </cell>
          <cell r="O25665">
            <v>45796</v>
          </cell>
        </row>
        <row r="25666">
          <cell r="N25666">
            <v>1003303489</v>
          </cell>
          <cell r="O25666">
            <v>45796</v>
          </cell>
        </row>
        <row r="25667">
          <cell r="N25667">
            <v>1003303480</v>
          </cell>
          <cell r="O25667">
            <v>45796</v>
          </cell>
        </row>
        <row r="25668">
          <cell r="N25668">
            <v>1003303500</v>
          </cell>
          <cell r="O25668">
            <v>45796</v>
          </cell>
        </row>
        <row r="25669">
          <cell r="N25669">
            <v>1003303511</v>
          </cell>
          <cell r="O25669">
            <v>45796</v>
          </cell>
        </row>
        <row r="25670">
          <cell r="N25670">
            <v>1003303488</v>
          </cell>
          <cell r="O25670">
            <v>45796</v>
          </cell>
        </row>
        <row r="25671">
          <cell r="N25671">
            <v>1003303515</v>
          </cell>
          <cell r="O25671">
            <v>45796</v>
          </cell>
        </row>
        <row r="25672">
          <cell r="N25672">
            <v>1003303514</v>
          </cell>
          <cell r="O25672">
            <v>45796</v>
          </cell>
        </row>
        <row r="25673">
          <cell r="N25673">
            <v>1003303495</v>
          </cell>
          <cell r="O25673">
            <v>45796</v>
          </cell>
        </row>
        <row r="25674">
          <cell r="N25674">
            <v>1003303493</v>
          </cell>
          <cell r="O25674">
            <v>45796</v>
          </cell>
        </row>
        <row r="25675">
          <cell r="N25675">
            <v>1003303477</v>
          </cell>
          <cell r="O25675">
            <v>45796</v>
          </cell>
        </row>
        <row r="25676">
          <cell r="N25676">
            <v>1003303481</v>
          </cell>
          <cell r="O25676">
            <v>45796</v>
          </cell>
        </row>
        <row r="25677">
          <cell r="N25677">
            <v>1003303457</v>
          </cell>
          <cell r="O25677">
            <v>45796</v>
          </cell>
        </row>
        <row r="25678">
          <cell r="N25678">
            <v>1003303450</v>
          </cell>
          <cell r="O25678">
            <v>45796</v>
          </cell>
        </row>
        <row r="25679">
          <cell r="N25679">
            <v>1003303506</v>
          </cell>
          <cell r="O25679">
            <v>45796</v>
          </cell>
        </row>
        <row r="25680">
          <cell r="N25680">
            <v>1003303483</v>
          </cell>
          <cell r="O25680">
            <v>45796</v>
          </cell>
        </row>
        <row r="25681">
          <cell r="N25681">
            <v>1003303496</v>
          </cell>
          <cell r="O25681">
            <v>45796</v>
          </cell>
        </row>
        <row r="25682">
          <cell r="N25682">
            <v>1003303513</v>
          </cell>
          <cell r="O25682">
            <v>45796</v>
          </cell>
        </row>
        <row r="25683">
          <cell r="N25683">
            <v>1003303485</v>
          </cell>
          <cell r="O25683">
            <v>45796</v>
          </cell>
        </row>
        <row r="25684">
          <cell r="N25684">
            <v>1003303464</v>
          </cell>
          <cell r="O25684">
            <v>45796</v>
          </cell>
        </row>
        <row r="25685">
          <cell r="N25685">
            <v>1003303461</v>
          </cell>
          <cell r="O25685">
            <v>45796</v>
          </cell>
        </row>
        <row r="25686">
          <cell r="N25686">
            <v>1003303476</v>
          </cell>
          <cell r="O25686">
            <v>45796</v>
          </cell>
        </row>
        <row r="25687">
          <cell r="N25687">
            <v>1003303505</v>
          </cell>
          <cell r="O25687">
            <v>45796</v>
          </cell>
        </row>
        <row r="25688">
          <cell r="N25688">
            <v>1003303482</v>
          </cell>
          <cell r="O25688">
            <v>45796</v>
          </cell>
        </row>
        <row r="25689">
          <cell r="N25689">
            <v>1003303479</v>
          </cell>
          <cell r="O25689">
            <v>45796</v>
          </cell>
        </row>
        <row r="25690">
          <cell r="N25690">
            <v>1003303469</v>
          </cell>
          <cell r="O25690">
            <v>45796</v>
          </cell>
        </row>
        <row r="25691">
          <cell r="N25691">
            <v>1003303475</v>
          </cell>
          <cell r="O25691">
            <v>45796</v>
          </cell>
        </row>
        <row r="25692">
          <cell r="N25692">
            <v>1003303492</v>
          </cell>
          <cell r="O25692">
            <v>45796</v>
          </cell>
        </row>
        <row r="25693">
          <cell r="N25693">
            <v>1003303468</v>
          </cell>
          <cell r="O25693">
            <v>45796</v>
          </cell>
        </row>
        <row r="25694">
          <cell r="N25694">
            <v>1003303497</v>
          </cell>
          <cell r="O25694">
            <v>45796</v>
          </cell>
        </row>
        <row r="25695">
          <cell r="N25695">
            <v>1003303465</v>
          </cell>
          <cell r="O25695">
            <v>45796</v>
          </cell>
        </row>
        <row r="25696">
          <cell r="N25696">
            <v>1003303455</v>
          </cell>
          <cell r="O25696">
            <v>45796</v>
          </cell>
        </row>
        <row r="25697">
          <cell r="N25697">
            <v>1003303473</v>
          </cell>
          <cell r="O25697">
            <v>45796</v>
          </cell>
        </row>
        <row r="25698">
          <cell r="N25698">
            <v>1003303454</v>
          </cell>
          <cell r="O25698">
            <v>45796</v>
          </cell>
        </row>
        <row r="25699">
          <cell r="N25699">
            <v>1003303452</v>
          </cell>
          <cell r="O25699">
            <v>45796</v>
          </cell>
        </row>
        <row r="25700">
          <cell r="N25700">
            <v>1003303501</v>
          </cell>
          <cell r="O25700">
            <v>45796</v>
          </cell>
        </row>
        <row r="25701">
          <cell r="N25701">
            <v>1003303453</v>
          </cell>
          <cell r="O25701">
            <v>45796</v>
          </cell>
        </row>
        <row r="25702">
          <cell r="N25702">
            <v>1003303458</v>
          </cell>
          <cell r="O25702">
            <v>45796</v>
          </cell>
        </row>
        <row r="25703">
          <cell r="N25703">
            <v>1003303449</v>
          </cell>
          <cell r="O25703">
            <v>45796</v>
          </cell>
        </row>
        <row r="25704">
          <cell r="N25704">
            <v>1003303467</v>
          </cell>
          <cell r="O25704">
            <v>45796</v>
          </cell>
        </row>
        <row r="25705">
          <cell r="N25705">
            <v>1003303490</v>
          </cell>
          <cell r="O25705">
            <v>45796</v>
          </cell>
        </row>
        <row r="25706">
          <cell r="N25706">
            <v>1003303486</v>
          </cell>
          <cell r="O25706">
            <v>45796</v>
          </cell>
        </row>
        <row r="25707">
          <cell r="N25707">
            <v>1003303466</v>
          </cell>
          <cell r="O25707">
            <v>45796</v>
          </cell>
        </row>
        <row r="25708">
          <cell r="N25708">
            <v>1003303491</v>
          </cell>
          <cell r="O25708">
            <v>45796</v>
          </cell>
        </row>
        <row r="25709">
          <cell r="N25709">
            <v>1003303487</v>
          </cell>
          <cell r="O25709">
            <v>45796</v>
          </cell>
        </row>
        <row r="25710">
          <cell r="N25710">
            <v>1003303494</v>
          </cell>
          <cell r="O25710">
            <v>45796</v>
          </cell>
        </row>
        <row r="25711">
          <cell r="N25711">
            <v>1003303417</v>
          </cell>
          <cell r="O25711">
            <v>45796</v>
          </cell>
        </row>
        <row r="25712">
          <cell r="N25712">
            <v>1003303415</v>
          </cell>
          <cell r="O25712">
            <v>45796</v>
          </cell>
        </row>
        <row r="25713">
          <cell r="N25713">
            <v>1003303413</v>
          </cell>
          <cell r="O25713">
            <v>45796</v>
          </cell>
        </row>
        <row r="25714">
          <cell r="N25714">
            <v>1003303416</v>
          </cell>
          <cell r="O25714">
            <v>45796</v>
          </cell>
        </row>
        <row r="25715">
          <cell r="N25715">
            <v>1003303438</v>
          </cell>
          <cell r="O25715">
            <v>45796</v>
          </cell>
        </row>
        <row r="25716">
          <cell r="N25716">
            <v>1003303439</v>
          </cell>
          <cell r="O25716">
            <v>45796</v>
          </cell>
        </row>
        <row r="25717">
          <cell r="N25717">
            <v>1003303434</v>
          </cell>
          <cell r="O25717">
            <v>45796</v>
          </cell>
        </row>
        <row r="25718">
          <cell r="N25718">
            <v>1003303441</v>
          </cell>
          <cell r="O25718">
            <v>45796</v>
          </cell>
        </row>
        <row r="25719">
          <cell r="N25719">
            <v>1003303436</v>
          </cell>
          <cell r="O25719">
            <v>45796</v>
          </cell>
        </row>
        <row r="25720">
          <cell r="N25720">
            <v>1003303431</v>
          </cell>
          <cell r="O25720">
            <v>45796</v>
          </cell>
        </row>
        <row r="25721">
          <cell r="N25721">
            <v>1003303435</v>
          </cell>
          <cell r="O25721">
            <v>45796</v>
          </cell>
        </row>
        <row r="25722">
          <cell r="N25722">
            <v>1003303433</v>
          </cell>
          <cell r="O25722">
            <v>45796</v>
          </cell>
        </row>
        <row r="25723">
          <cell r="N25723">
            <v>1003303440</v>
          </cell>
          <cell r="O25723">
            <v>45796</v>
          </cell>
        </row>
        <row r="25724">
          <cell r="N25724">
            <v>1003303432</v>
          </cell>
          <cell r="O25724">
            <v>45796</v>
          </cell>
        </row>
        <row r="25725">
          <cell r="N25725">
            <v>1003303437</v>
          </cell>
          <cell r="O25725">
            <v>45796</v>
          </cell>
        </row>
        <row r="25726">
          <cell r="N25726">
            <v>1003303302</v>
          </cell>
          <cell r="O25726">
            <v>45796</v>
          </cell>
        </row>
        <row r="25727">
          <cell r="N25727">
            <v>1003303364</v>
          </cell>
          <cell r="O25727">
            <v>45796</v>
          </cell>
        </row>
        <row r="25728">
          <cell r="N25728">
            <v>1003303353</v>
          </cell>
          <cell r="O25728">
            <v>45796</v>
          </cell>
        </row>
        <row r="25729">
          <cell r="N25729">
            <v>1003303288</v>
          </cell>
          <cell r="O25729">
            <v>45796</v>
          </cell>
        </row>
        <row r="25730">
          <cell r="N25730">
            <v>1003303346</v>
          </cell>
          <cell r="O25730">
            <v>45796</v>
          </cell>
        </row>
        <row r="25731">
          <cell r="N25731">
            <v>1003303320</v>
          </cell>
          <cell r="O25731">
            <v>45796</v>
          </cell>
        </row>
        <row r="25732">
          <cell r="N25732">
            <v>1003303287</v>
          </cell>
          <cell r="O25732">
            <v>45796</v>
          </cell>
        </row>
        <row r="25733">
          <cell r="N25733">
            <v>1003303309</v>
          </cell>
          <cell r="O25733">
            <v>45796</v>
          </cell>
        </row>
        <row r="25734">
          <cell r="N25734">
            <v>1003303323</v>
          </cell>
          <cell r="O25734">
            <v>45796</v>
          </cell>
        </row>
        <row r="25735">
          <cell r="N25735">
            <v>1003303312</v>
          </cell>
          <cell r="O25735">
            <v>45796</v>
          </cell>
        </row>
        <row r="25736">
          <cell r="N25736">
            <v>1003303337</v>
          </cell>
          <cell r="O25736">
            <v>45796</v>
          </cell>
        </row>
        <row r="25737">
          <cell r="N25737">
            <v>1003303390</v>
          </cell>
          <cell r="O25737">
            <v>45796</v>
          </cell>
        </row>
        <row r="25738">
          <cell r="N25738">
            <v>1003303343</v>
          </cell>
          <cell r="O25738">
            <v>45796</v>
          </cell>
        </row>
        <row r="25739">
          <cell r="N25739">
            <v>1003303295</v>
          </cell>
          <cell r="O25739">
            <v>45796</v>
          </cell>
        </row>
        <row r="25740">
          <cell r="N25740">
            <v>1003303284</v>
          </cell>
          <cell r="O25740">
            <v>45796</v>
          </cell>
        </row>
        <row r="25741">
          <cell r="N25741">
            <v>1003303329</v>
          </cell>
          <cell r="O25741">
            <v>45796</v>
          </cell>
        </row>
        <row r="25742">
          <cell r="N25742">
            <v>1003303370</v>
          </cell>
          <cell r="O25742">
            <v>45796</v>
          </cell>
        </row>
        <row r="25743">
          <cell r="N25743">
            <v>1003303386</v>
          </cell>
          <cell r="O25743">
            <v>45796</v>
          </cell>
        </row>
        <row r="25744">
          <cell r="N25744">
            <v>1003303296</v>
          </cell>
          <cell r="O25744">
            <v>45796</v>
          </cell>
        </row>
        <row r="25745">
          <cell r="N25745">
            <v>1003303376</v>
          </cell>
          <cell r="O25745">
            <v>45796</v>
          </cell>
        </row>
        <row r="25746">
          <cell r="N25746">
            <v>1003303318</v>
          </cell>
          <cell r="O25746">
            <v>45796</v>
          </cell>
        </row>
        <row r="25747">
          <cell r="N25747">
            <v>1003303369</v>
          </cell>
          <cell r="O25747">
            <v>45797</v>
          </cell>
        </row>
        <row r="25748">
          <cell r="N25748">
            <v>1003303332</v>
          </cell>
          <cell r="O25748">
            <v>45797</v>
          </cell>
        </row>
        <row r="25749">
          <cell r="N25749">
            <v>1003303310</v>
          </cell>
          <cell r="O25749">
            <v>45797</v>
          </cell>
        </row>
        <row r="25750">
          <cell r="N25750">
            <v>1003303319</v>
          </cell>
          <cell r="O25750">
            <v>45797</v>
          </cell>
        </row>
        <row r="25751">
          <cell r="N25751">
            <v>1003303289</v>
          </cell>
          <cell r="O25751">
            <v>45797</v>
          </cell>
        </row>
        <row r="25752">
          <cell r="N25752">
            <v>1003303339</v>
          </cell>
          <cell r="O25752">
            <v>45797</v>
          </cell>
        </row>
        <row r="25753">
          <cell r="N25753">
            <v>1003303300</v>
          </cell>
          <cell r="O25753">
            <v>45797</v>
          </cell>
        </row>
        <row r="25754">
          <cell r="N25754">
            <v>1003303351</v>
          </cell>
          <cell r="O25754">
            <v>45797</v>
          </cell>
        </row>
        <row r="25755">
          <cell r="N25755">
            <v>1003303358</v>
          </cell>
          <cell r="O25755">
            <v>45797</v>
          </cell>
        </row>
        <row r="25756">
          <cell r="N25756">
            <v>1003303301</v>
          </cell>
          <cell r="O25756">
            <v>45797</v>
          </cell>
        </row>
        <row r="25757">
          <cell r="N25757">
            <v>1003303335</v>
          </cell>
          <cell r="O25757">
            <v>45797</v>
          </cell>
        </row>
        <row r="25758">
          <cell r="N25758">
            <v>1003303317</v>
          </cell>
          <cell r="O25758">
            <v>45797</v>
          </cell>
        </row>
        <row r="25759">
          <cell r="N25759">
            <v>1003303381</v>
          </cell>
          <cell r="O25759">
            <v>45797</v>
          </cell>
        </row>
        <row r="25760">
          <cell r="N25760">
            <v>1003303322</v>
          </cell>
          <cell r="O25760">
            <v>45797</v>
          </cell>
        </row>
        <row r="25761">
          <cell r="N25761">
            <v>1003303306</v>
          </cell>
          <cell r="O25761">
            <v>45797</v>
          </cell>
        </row>
        <row r="25762">
          <cell r="N25762">
            <v>1003303373</v>
          </cell>
          <cell r="O25762">
            <v>45797</v>
          </cell>
        </row>
        <row r="25763">
          <cell r="N25763">
            <v>1003303298</v>
          </cell>
          <cell r="O25763">
            <v>45797</v>
          </cell>
        </row>
        <row r="25764">
          <cell r="N25764">
            <v>1003303293</v>
          </cell>
          <cell r="O25764">
            <v>45797</v>
          </cell>
        </row>
        <row r="25765">
          <cell r="N25765">
            <v>1003303342</v>
          </cell>
          <cell r="O25765">
            <v>45797</v>
          </cell>
        </row>
        <row r="25766">
          <cell r="N25766">
            <v>1003303340</v>
          </cell>
          <cell r="O25766">
            <v>45797</v>
          </cell>
        </row>
        <row r="25767">
          <cell r="N25767">
            <v>1003303324</v>
          </cell>
          <cell r="O25767">
            <v>45797</v>
          </cell>
        </row>
        <row r="25768">
          <cell r="N25768">
            <v>1003303344</v>
          </cell>
          <cell r="O25768">
            <v>45797</v>
          </cell>
        </row>
        <row r="25769">
          <cell r="N25769">
            <v>1003303294</v>
          </cell>
          <cell r="O25769">
            <v>45797</v>
          </cell>
        </row>
        <row r="25770">
          <cell r="N25770">
            <v>1003303380</v>
          </cell>
          <cell r="O25770">
            <v>45797</v>
          </cell>
        </row>
        <row r="25771">
          <cell r="N25771">
            <v>1003303325</v>
          </cell>
          <cell r="O25771">
            <v>45797</v>
          </cell>
        </row>
        <row r="25772">
          <cell r="N25772">
            <v>1003303367</v>
          </cell>
          <cell r="O25772">
            <v>45797</v>
          </cell>
        </row>
        <row r="25773">
          <cell r="N25773">
            <v>1003303305</v>
          </cell>
          <cell r="O25773">
            <v>45797</v>
          </cell>
        </row>
        <row r="25774">
          <cell r="N25774">
            <v>1003303286</v>
          </cell>
          <cell r="O25774">
            <v>45797</v>
          </cell>
        </row>
        <row r="25775">
          <cell r="N25775">
            <v>1003303330</v>
          </cell>
          <cell r="O25775">
            <v>45797</v>
          </cell>
        </row>
        <row r="25776">
          <cell r="N25776">
            <v>1003303374</v>
          </cell>
          <cell r="O25776">
            <v>45797</v>
          </cell>
        </row>
        <row r="25777">
          <cell r="N25777">
            <v>1003303388</v>
          </cell>
          <cell r="O25777">
            <v>45797</v>
          </cell>
        </row>
        <row r="25778">
          <cell r="N25778">
            <v>1003303313</v>
          </cell>
          <cell r="O25778">
            <v>45797</v>
          </cell>
        </row>
        <row r="25779">
          <cell r="N25779">
            <v>1003303311</v>
          </cell>
          <cell r="O25779">
            <v>45797</v>
          </cell>
        </row>
        <row r="25780">
          <cell r="N25780">
            <v>1003303347</v>
          </cell>
          <cell r="O25780">
            <v>45797</v>
          </cell>
        </row>
        <row r="25781">
          <cell r="N25781">
            <v>1003303326</v>
          </cell>
          <cell r="O25781">
            <v>45797</v>
          </cell>
        </row>
        <row r="25782">
          <cell r="N25782">
            <v>1003303384</v>
          </cell>
          <cell r="O25782">
            <v>45797</v>
          </cell>
        </row>
        <row r="25783">
          <cell r="N25783">
            <v>1003303299</v>
          </cell>
          <cell r="O25783">
            <v>45797</v>
          </cell>
        </row>
        <row r="25784">
          <cell r="N25784">
            <v>1003303308</v>
          </cell>
          <cell r="O25784">
            <v>45797</v>
          </cell>
        </row>
        <row r="25785">
          <cell r="N25785">
            <v>1003303285</v>
          </cell>
          <cell r="O25785">
            <v>45797</v>
          </cell>
        </row>
        <row r="25786">
          <cell r="N25786">
            <v>1003303291</v>
          </cell>
          <cell r="O25786">
            <v>45797</v>
          </cell>
        </row>
        <row r="25787">
          <cell r="N25787">
            <v>1003303304</v>
          </cell>
          <cell r="O25787">
            <v>45797</v>
          </cell>
        </row>
        <row r="25788">
          <cell r="N25788">
            <v>1003303297</v>
          </cell>
          <cell r="O25788">
            <v>45797</v>
          </cell>
        </row>
        <row r="25789">
          <cell r="N25789">
            <v>1003303361</v>
          </cell>
          <cell r="O25789">
            <v>45797</v>
          </cell>
        </row>
        <row r="25790">
          <cell r="N25790">
            <v>1003303385</v>
          </cell>
          <cell r="O25790">
            <v>45797</v>
          </cell>
        </row>
        <row r="25791">
          <cell r="N25791">
            <v>1003303379</v>
          </cell>
          <cell r="O25791">
            <v>45797</v>
          </cell>
        </row>
        <row r="25792">
          <cell r="N25792">
            <v>1003303334</v>
          </cell>
          <cell r="O25792">
            <v>45797</v>
          </cell>
        </row>
        <row r="25793">
          <cell r="N25793">
            <v>1003303383</v>
          </cell>
          <cell r="O25793">
            <v>45797</v>
          </cell>
        </row>
        <row r="25794">
          <cell r="N25794">
            <v>1003303366</v>
          </cell>
          <cell r="O25794">
            <v>45797</v>
          </cell>
        </row>
        <row r="25795">
          <cell r="N25795">
            <v>1003303356</v>
          </cell>
          <cell r="O25795">
            <v>45797</v>
          </cell>
        </row>
        <row r="25796">
          <cell r="N25796">
            <v>1003303316</v>
          </cell>
          <cell r="O25796">
            <v>45797</v>
          </cell>
        </row>
        <row r="25797">
          <cell r="N25797">
            <v>1003303290</v>
          </cell>
          <cell r="O25797">
            <v>45797</v>
          </cell>
        </row>
        <row r="25798">
          <cell r="N25798">
            <v>1003303357</v>
          </cell>
          <cell r="O25798">
            <v>45797</v>
          </cell>
        </row>
        <row r="25799">
          <cell r="N25799">
            <v>1003303327</v>
          </cell>
          <cell r="O25799">
            <v>45797</v>
          </cell>
        </row>
        <row r="25800">
          <cell r="N25800">
            <v>1003303348</v>
          </cell>
          <cell r="O25800">
            <v>45797</v>
          </cell>
        </row>
        <row r="25801">
          <cell r="N25801">
            <v>1003303314</v>
          </cell>
          <cell r="O25801">
            <v>45797</v>
          </cell>
        </row>
        <row r="25802">
          <cell r="N25802">
            <v>1003303350</v>
          </cell>
          <cell r="O25802">
            <v>45797</v>
          </cell>
        </row>
        <row r="25803">
          <cell r="N25803">
            <v>1003303345</v>
          </cell>
          <cell r="O25803">
            <v>45797</v>
          </cell>
        </row>
        <row r="25804">
          <cell r="N25804">
            <v>1003303336</v>
          </cell>
          <cell r="O25804">
            <v>45797</v>
          </cell>
        </row>
        <row r="25805">
          <cell r="N25805">
            <v>1003303328</v>
          </cell>
          <cell r="O25805">
            <v>45797</v>
          </cell>
        </row>
        <row r="25806">
          <cell r="N25806">
            <v>1003303372</v>
          </cell>
          <cell r="O25806">
            <v>45797</v>
          </cell>
        </row>
        <row r="25807">
          <cell r="N25807">
            <v>1003303371</v>
          </cell>
          <cell r="O25807">
            <v>45797</v>
          </cell>
        </row>
        <row r="25808">
          <cell r="N25808">
            <v>1003303341</v>
          </cell>
          <cell r="O25808">
            <v>45797</v>
          </cell>
        </row>
        <row r="25809">
          <cell r="N25809">
            <v>1003303352</v>
          </cell>
          <cell r="O25809">
            <v>45797</v>
          </cell>
        </row>
        <row r="25810">
          <cell r="N25810">
            <v>1003303387</v>
          </cell>
          <cell r="O25810">
            <v>45797</v>
          </cell>
        </row>
        <row r="25811">
          <cell r="N25811">
            <v>1003303360</v>
          </cell>
          <cell r="O25811">
            <v>45797</v>
          </cell>
        </row>
        <row r="25812">
          <cell r="N25812">
            <v>1003303292</v>
          </cell>
          <cell r="O25812">
            <v>45797</v>
          </cell>
        </row>
        <row r="25813">
          <cell r="N25813">
            <v>1003303355</v>
          </cell>
          <cell r="O25813">
            <v>45797</v>
          </cell>
        </row>
        <row r="25814">
          <cell r="N25814">
            <v>1003303375</v>
          </cell>
          <cell r="O25814">
            <v>45797</v>
          </cell>
        </row>
        <row r="25815">
          <cell r="N25815">
            <v>1003303315</v>
          </cell>
          <cell r="O25815">
            <v>45797</v>
          </cell>
        </row>
        <row r="25816">
          <cell r="N25816">
            <v>1003303363</v>
          </cell>
          <cell r="O25816">
            <v>45797</v>
          </cell>
        </row>
        <row r="25817">
          <cell r="N25817">
            <v>1003303354</v>
          </cell>
          <cell r="O25817">
            <v>45797</v>
          </cell>
        </row>
        <row r="25818">
          <cell r="N25818">
            <v>1003303338</v>
          </cell>
          <cell r="O25818">
            <v>45797</v>
          </cell>
        </row>
        <row r="25819">
          <cell r="N25819">
            <v>1003303307</v>
          </cell>
          <cell r="O25819">
            <v>45797</v>
          </cell>
        </row>
        <row r="25820">
          <cell r="N25820">
            <v>1003303333</v>
          </cell>
          <cell r="O25820">
            <v>45797</v>
          </cell>
        </row>
        <row r="25821">
          <cell r="N25821">
            <v>1003303365</v>
          </cell>
          <cell r="O25821">
            <v>45797</v>
          </cell>
        </row>
        <row r="25822">
          <cell r="N25822">
            <v>1003303377</v>
          </cell>
          <cell r="O25822">
            <v>45797</v>
          </cell>
        </row>
        <row r="25823">
          <cell r="N25823">
            <v>1003303359</v>
          </cell>
          <cell r="O25823">
            <v>45797</v>
          </cell>
        </row>
        <row r="25824">
          <cell r="N25824">
            <v>1003303382</v>
          </cell>
          <cell r="O25824">
            <v>45797</v>
          </cell>
        </row>
        <row r="25825">
          <cell r="N25825">
            <v>1003303368</v>
          </cell>
          <cell r="O25825">
            <v>45797</v>
          </cell>
        </row>
        <row r="25826">
          <cell r="N25826">
            <v>1003303321</v>
          </cell>
          <cell r="O25826">
            <v>45797</v>
          </cell>
        </row>
        <row r="25827">
          <cell r="N25827">
            <v>1003303389</v>
          </cell>
          <cell r="O25827">
            <v>45797</v>
          </cell>
        </row>
        <row r="25828">
          <cell r="N25828">
            <v>1003303331</v>
          </cell>
          <cell r="O25828">
            <v>45797</v>
          </cell>
        </row>
        <row r="25829">
          <cell r="N25829">
            <v>1003303349</v>
          </cell>
          <cell r="O25829">
            <v>45797</v>
          </cell>
        </row>
        <row r="25830">
          <cell r="N25830">
            <v>1003303888</v>
          </cell>
          <cell r="O25830">
            <v>45797</v>
          </cell>
        </row>
        <row r="25831">
          <cell r="N25831">
            <v>1003303893</v>
          </cell>
          <cell r="O25831">
            <v>45797</v>
          </cell>
        </row>
        <row r="25832">
          <cell r="N25832">
            <v>1003303898</v>
          </cell>
          <cell r="O25832">
            <v>45797</v>
          </cell>
        </row>
        <row r="25833">
          <cell r="N25833">
            <v>1003303913</v>
          </cell>
          <cell r="O25833">
            <v>45796</v>
          </cell>
        </row>
        <row r="25834">
          <cell r="N25834">
            <v>1003303889</v>
          </cell>
          <cell r="O25834">
            <v>45796</v>
          </cell>
        </row>
        <row r="25835">
          <cell r="N25835">
            <v>1003303887</v>
          </cell>
          <cell r="O25835">
            <v>45796</v>
          </cell>
        </row>
        <row r="25836">
          <cell r="N25836">
            <v>1003303890</v>
          </cell>
          <cell r="O25836">
            <v>45796</v>
          </cell>
        </row>
        <row r="25837">
          <cell r="N25837">
            <v>1003303891</v>
          </cell>
          <cell r="O25837">
            <v>45796</v>
          </cell>
        </row>
        <row r="25838">
          <cell r="N25838">
            <v>1003303892</v>
          </cell>
          <cell r="O25838">
            <v>45796</v>
          </cell>
        </row>
        <row r="25839">
          <cell r="N25839">
            <v>1003303894</v>
          </cell>
          <cell r="O25839">
            <v>45796</v>
          </cell>
        </row>
        <row r="25840">
          <cell r="N25840">
            <v>1003303895</v>
          </cell>
          <cell r="O25840">
            <v>45796</v>
          </cell>
        </row>
        <row r="25841">
          <cell r="N25841">
            <v>1003303896</v>
          </cell>
          <cell r="O25841">
            <v>45796</v>
          </cell>
        </row>
        <row r="25842">
          <cell r="N25842">
            <v>1003303897</v>
          </cell>
          <cell r="O25842">
            <v>45796</v>
          </cell>
        </row>
        <row r="25843">
          <cell r="N25843">
            <v>1003303899</v>
          </cell>
          <cell r="O25843">
            <v>45796</v>
          </cell>
        </row>
        <row r="25844">
          <cell r="N25844">
            <v>1003303900</v>
          </cell>
          <cell r="O25844">
            <v>45796</v>
          </cell>
        </row>
        <row r="25845">
          <cell r="N25845">
            <v>1003303901</v>
          </cell>
          <cell r="O25845">
            <v>45796</v>
          </cell>
        </row>
        <row r="25846">
          <cell r="N25846">
            <v>1003303902</v>
          </cell>
          <cell r="O25846">
            <v>45796</v>
          </cell>
        </row>
        <row r="25847">
          <cell r="N25847">
            <v>1003303903</v>
          </cell>
          <cell r="O25847">
            <v>45796</v>
          </cell>
        </row>
        <row r="25848">
          <cell r="N25848">
            <v>1003303904</v>
          </cell>
          <cell r="O25848">
            <v>45796</v>
          </cell>
        </row>
        <row r="25849">
          <cell r="N25849">
            <v>1003303905</v>
          </cell>
          <cell r="O25849">
            <v>45796</v>
          </cell>
        </row>
        <row r="25850">
          <cell r="N25850">
            <v>1003303906</v>
          </cell>
          <cell r="O25850">
            <v>45796</v>
          </cell>
        </row>
        <row r="25851">
          <cell r="N25851">
            <v>1003303908</v>
          </cell>
          <cell r="O25851">
            <v>45796</v>
          </cell>
        </row>
        <row r="25852">
          <cell r="N25852">
            <v>1003303909</v>
          </cell>
          <cell r="O25852">
            <v>45796</v>
          </cell>
        </row>
        <row r="25853">
          <cell r="N25853">
            <v>1003303910</v>
          </cell>
          <cell r="O25853">
            <v>45796</v>
          </cell>
        </row>
        <row r="25854">
          <cell r="N25854">
            <v>1003303911</v>
          </cell>
          <cell r="O25854">
            <v>45796</v>
          </cell>
        </row>
        <row r="25855">
          <cell r="N25855">
            <v>1003303912</v>
          </cell>
          <cell r="O25855">
            <v>45796</v>
          </cell>
        </row>
        <row r="25856">
          <cell r="N25856">
            <v>1003308487</v>
          </cell>
          <cell r="O25856">
            <v>45799</v>
          </cell>
        </row>
        <row r="25857">
          <cell r="N25857">
            <v>1003308490</v>
          </cell>
          <cell r="O25857">
            <v>45799</v>
          </cell>
        </row>
        <row r="25858">
          <cell r="N25858">
            <v>1003309207</v>
          </cell>
          <cell r="O25858">
            <v>45797</v>
          </cell>
        </row>
        <row r="25859">
          <cell r="N25859">
            <v>1003309208</v>
          </cell>
          <cell r="O25859">
            <v>45796</v>
          </cell>
        </row>
        <row r="25860">
          <cell r="N25860">
            <v>1003309209</v>
          </cell>
          <cell r="O25860">
            <v>45796</v>
          </cell>
        </row>
        <row r="25861">
          <cell r="N25861">
            <v>1003309206</v>
          </cell>
          <cell r="O25861">
            <v>45796</v>
          </cell>
        </row>
        <row r="25862">
          <cell r="N25862">
            <v>1003309210</v>
          </cell>
          <cell r="O25862">
            <v>45796</v>
          </cell>
        </row>
        <row r="25863">
          <cell r="N25863">
            <v>1003309211</v>
          </cell>
          <cell r="O25863">
            <v>45796</v>
          </cell>
        </row>
        <row r="25864">
          <cell r="N25864">
            <v>1003309212</v>
          </cell>
          <cell r="O25864">
            <v>45796</v>
          </cell>
        </row>
        <row r="25865">
          <cell r="N25865">
            <v>1003309213</v>
          </cell>
          <cell r="O25865">
            <v>45796</v>
          </cell>
        </row>
        <row r="25866">
          <cell r="N25866">
            <v>1003309214</v>
          </cell>
          <cell r="O25866">
            <v>45797</v>
          </cell>
        </row>
        <row r="25867">
          <cell r="N25867">
            <v>1003309215</v>
          </cell>
          <cell r="O25867">
            <v>45796</v>
          </cell>
        </row>
        <row r="25868">
          <cell r="N25868">
            <v>1003312389</v>
          </cell>
          <cell r="O25868">
            <v>45797</v>
          </cell>
        </row>
        <row r="25869">
          <cell r="N25869">
            <v>1003312387</v>
          </cell>
          <cell r="O25869">
            <v>45797</v>
          </cell>
        </row>
        <row r="25870">
          <cell r="N25870">
            <v>1003312390</v>
          </cell>
          <cell r="O25870">
            <v>45797</v>
          </cell>
        </row>
        <row r="25871">
          <cell r="N25871">
            <v>1003312371</v>
          </cell>
          <cell r="O25871">
            <v>45797</v>
          </cell>
        </row>
        <row r="25872">
          <cell r="N25872">
            <v>1003312343</v>
          </cell>
          <cell r="O25872">
            <v>45797</v>
          </cell>
        </row>
        <row r="25873">
          <cell r="N25873">
            <v>1003312362</v>
          </cell>
          <cell r="O25873">
            <v>45797</v>
          </cell>
        </row>
        <row r="25874">
          <cell r="N25874">
            <v>1003312342</v>
          </cell>
          <cell r="O25874">
            <v>45797</v>
          </cell>
        </row>
        <row r="25875">
          <cell r="N25875">
            <v>1003312350</v>
          </cell>
          <cell r="O25875">
            <v>45797</v>
          </cell>
        </row>
        <row r="25876">
          <cell r="N25876">
            <v>1003312384</v>
          </cell>
          <cell r="O25876">
            <v>45797</v>
          </cell>
        </row>
        <row r="25877">
          <cell r="N25877">
            <v>1003312373</v>
          </cell>
          <cell r="O25877">
            <v>45797</v>
          </cell>
        </row>
        <row r="25878">
          <cell r="N25878">
            <v>1003312361</v>
          </cell>
          <cell r="O25878">
            <v>45797</v>
          </cell>
        </row>
        <row r="25879">
          <cell r="N25879">
            <v>1003312392</v>
          </cell>
          <cell r="O25879">
            <v>45797</v>
          </cell>
        </row>
        <row r="25880">
          <cell r="N25880">
            <v>1003312347</v>
          </cell>
          <cell r="O25880">
            <v>45797</v>
          </cell>
        </row>
        <row r="25881">
          <cell r="N25881">
            <v>1003312364</v>
          </cell>
          <cell r="O25881">
            <v>45797</v>
          </cell>
        </row>
        <row r="25882">
          <cell r="N25882">
            <v>1003312383</v>
          </cell>
          <cell r="O25882">
            <v>45797</v>
          </cell>
        </row>
        <row r="25883">
          <cell r="N25883">
            <v>1003312363</v>
          </cell>
          <cell r="O25883">
            <v>45797</v>
          </cell>
        </row>
        <row r="25884">
          <cell r="N25884">
            <v>1003312359</v>
          </cell>
          <cell r="O25884">
            <v>45797</v>
          </cell>
        </row>
        <row r="25885">
          <cell r="N25885">
            <v>1003312382</v>
          </cell>
          <cell r="O25885">
            <v>45797</v>
          </cell>
        </row>
        <row r="25886">
          <cell r="N25886">
            <v>1003312391</v>
          </cell>
          <cell r="O25886">
            <v>45797</v>
          </cell>
        </row>
        <row r="25887">
          <cell r="N25887">
            <v>1003312381</v>
          </cell>
          <cell r="O25887">
            <v>45797</v>
          </cell>
        </row>
        <row r="25888">
          <cell r="N25888">
            <v>1003312386</v>
          </cell>
          <cell r="O25888">
            <v>45797</v>
          </cell>
        </row>
        <row r="25889">
          <cell r="N25889">
            <v>1003312394</v>
          </cell>
          <cell r="O25889">
            <v>45797</v>
          </cell>
        </row>
        <row r="25890">
          <cell r="N25890">
            <v>1003312385</v>
          </cell>
          <cell r="O25890">
            <v>45797</v>
          </cell>
        </row>
        <row r="25891">
          <cell r="N25891">
            <v>1003312358</v>
          </cell>
          <cell r="O25891">
            <v>45797</v>
          </cell>
        </row>
        <row r="25892">
          <cell r="N25892">
            <v>1003312356</v>
          </cell>
          <cell r="O25892">
            <v>45797</v>
          </cell>
        </row>
        <row r="25893">
          <cell r="N25893">
            <v>1003312351</v>
          </cell>
          <cell r="O25893">
            <v>45797</v>
          </cell>
        </row>
        <row r="25894">
          <cell r="N25894">
            <v>1003312366</v>
          </cell>
          <cell r="O25894">
            <v>45797</v>
          </cell>
        </row>
        <row r="25895">
          <cell r="N25895">
            <v>1003312360</v>
          </cell>
          <cell r="O25895">
            <v>45797</v>
          </cell>
        </row>
        <row r="25896">
          <cell r="N25896">
            <v>1003312378</v>
          </cell>
          <cell r="O25896">
            <v>45797</v>
          </cell>
        </row>
        <row r="25897">
          <cell r="N25897">
            <v>1003312380</v>
          </cell>
          <cell r="O25897">
            <v>45797</v>
          </cell>
        </row>
        <row r="25898">
          <cell r="N25898">
            <v>1003312369</v>
          </cell>
          <cell r="O25898">
            <v>45797</v>
          </cell>
        </row>
        <row r="25899">
          <cell r="N25899">
            <v>1003312349</v>
          </cell>
          <cell r="O25899">
            <v>45797</v>
          </cell>
        </row>
        <row r="25900">
          <cell r="N25900">
            <v>1003312393</v>
          </cell>
          <cell r="O25900">
            <v>45797</v>
          </cell>
        </row>
        <row r="25901">
          <cell r="N25901">
            <v>1003312353</v>
          </cell>
          <cell r="O25901">
            <v>45797</v>
          </cell>
        </row>
        <row r="25902">
          <cell r="N25902">
            <v>1003312341</v>
          </cell>
          <cell r="O25902">
            <v>45797</v>
          </cell>
        </row>
        <row r="25903">
          <cell r="N25903">
            <v>1003312346</v>
          </cell>
          <cell r="O25903">
            <v>45797</v>
          </cell>
        </row>
        <row r="25904">
          <cell r="N25904">
            <v>1003312368</v>
          </cell>
          <cell r="O25904">
            <v>45797</v>
          </cell>
        </row>
        <row r="25905">
          <cell r="N25905">
            <v>1003312340</v>
          </cell>
          <cell r="O25905">
            <v>45797</v>
          </cell>
        </row>
        <row r="25906">
          <cell r="N25906">
            <v>1003312374</v>
          </cell>
          <cell r="O25906">
            <v>45797</v>
          </cell>
        </row>
        <row r="25907">
          <cell r="N25907">
            <v>1003312345</v>
          </cell>
          <cell r="O25907">
            <v>45797</v>
          </cell>
        </row>
        <row r="25908">
          <cell r="N25908">
            <v>1003312355</v>
          </cell>
          <cell r="O25908">
            <v>45797</v>
          </cell>
        </row>
        <row r="25909">
          <cell r="N25909">
            <v>1003312376</v>
          </cell>
          <cell r="O25909">
            <v>45797</v>
          </cell>
        </row>
        <row r="25910">
          <cell r="N25910">
            <v>1003312388</v>
          </cell>
          <cell r="O25910">
            <v>45797</v>
          </cell>
        </row>
        <row r="25911">
          <cell r="N25911">
            <v>1003312375</v>
          </cell>
          <cell r="O25911">
            <v>45797</v>
          </cell>
        </row>
        <row r="25912">
          <cell r="N25912">
            <v>1003312354</v>
          </cell>
          <cell r="O25912">
            <v>45797</v>
          </cell>
        </row>
        <row r="25913">
          <cell r="N25913">
            <v>1003312348</v>
          </cell>
          <cell r="O25913">
            <v>45797</v>
          </cell>
        </row>
        <row r="25914">
          <cell r="N25914">
            <v>1003312377</v>
          </cell>
          <cell r="O25914">
            <v>45797</v>
          </cell>
        </row>
        <row r="25915">
          <cell r="N25915">
            <v>1003312370</v>
          </cell>
          <cell r="O25915">
            <v>45797</v>
          </cell>
        </row>
        <row r="25916">
          <cell r="N25916">
            <v>1003312367</v>
          </cell>
          <cell r="O25916">
            <v>45797</v>
          </cell>
        </row>
        <row r="25917">
          <cell r="N25917">
            <v>1003312365</v>
          </cell>
          <cell r="O25917">
            <v>45797</v>
          </cell>
        </row>
        <row r="25918">
          <cell r="N25918">
            <v>1003312357</v>
          </cell>
          <cell r="O25918">
            <v>45797</v>
          </cell>
        </row>
        <row r="25919">
          <cell r="N25919">
            <v>1003312379</v>
          </cell>
          <cell r="O25919">
            <v>45797</v>
          </cell>
        </row>
        <row r="25920">
          <cell r="N25920">
            <v>1003312344</v>
          </cell>
          <cell r="O25920">
            <v>45797</v>
          </cell>
        </row>
        <row r="25921">
          <cell r="N25921">
            <v>1003312403</v>
          </cell>
          <cell r="O25921">
            <v>45797</v>
          </cell>
        </row>
        <row r="25922">
          <cell r="N25922">
            <v>1003312434</v>
          </cell>
          <cell r="O25922">
            <v>45797</v>
          </cell>
        </row>
        <row r="25923">
          <cell r="N25923">
            <v>1003312439</v>
          </cell>
          <cell r="O25923">
            <v>45797</v>
          </cell>
        </row>
        <row r="25924">
          <cell r="N25924">
            <v>1003312406</v>
          </cell>
          <cell r="O25924">
            <v>45797</v>
          </cell>
        </row>
        <row r="25925">
          <cell r="N25925">
            <v>1003312417</v>
          </cell>
          <cell r="O25925">
            <v>45797</v>
          </cell>
        </row>
        <row r="25926">
          <cell r="N25926">
            <v>1003312435</v>
          </cell>
          <cell r="O25926">
            <v>45797</v>
          </cell>
        </row>
        <row r="25927">
          <cell r="N25927">
            <v>1003312441</v>
          </cell>
          <cell r="O25927">
            <v>45797</v>
          </cell>
        </row>
        <row r="25928">
          <cell r="N25928">
            <v>1003312412</v>
          </cell>
          <cell r="O25928">
            <v>45797</v>
          </cell>
        </row>
        <row r="25929">
          <cell r="N25929">
            <v>1003312399</v>
          </cell>
          <cell r="O25929">
            <v>45797</v>
          </cell>
        </row>
        <row r="25930">
          <cell r="N25930">
            <v>1003312396</v>
          </cell>
          <cell r="O25930">
            <v>45797</v>
          </cell>
        </row>
        <row r="25931">
          <cell r="N25931">
            <v>1003312432</v>
          </cell>
          <cell r="O25931">
            <v>45797</v>
          </cell>
        </row>
        <row r="25932">
          <cell r="N25932">
            <v>1003312401</v>
          </cell>
          <cell r="O25932">
            <v>45797</v>
          </cell>
        </row>
        <row r="25933">
          <cell r="N25933">
            <v>1003312437</v>
          </cell>
          <cell r="O25933">
            <v>45797</v>
          </cell>
        </row>
        <row r="25934">
          <cell r="N25934">
            <v>1003312411</v>
          </cell>
          <cell r="O25934">
            <v>45797</v>
          </cell>
        </row>
        <row r="25935">
          <cell r="N25935">
            <v>1003312442</v>
          </cell>
          <cell r="O25935">
            <v>45797</v>
          </cell>
        </row>
        <row r="25936">
          <cell r="N25936">
            <v>1003312425</v>
          </cell>
          <cell r="O25936">
            <v>45797</v>
          </cell>
        </row>
        <row r="25937">
          <cell r="N25937">
            <v>1003312419</v>
          </cell>
          <cell r="O25937">
            <v>45797</v>
          </cell>
        </row>
        <row r="25938">
          <cell r="N25938">
            <v>1003312424</v>
          </cell>
          <cell r="O25938">
            <v>45797</v>
          </cell>
        </row>
        <row r="25939">
          <cell r="N25939">
            <v>1003312428</v>
          </cell>
          <cell r="O25939">
            <v>45797</v>
          </cell>
        </row>
        <row r="25940">
          <cell r="N25940">
            <v>1003312423</v>
          </cell>
          <cell r="O25940">
            <v>45797</v>
          </cell>
        </row>
        <row r="25941">
          <cell r="N25941">
            <v>1003312397</v>
          </cell>
          <cell r="O25941">
            <v>45797</v>
          </cell>
        </row>
        <row r="25942">
          <cell r="N25942">
            <v>1003312413</v>
          </cell>
          <cell r="O25942">
            <v>45797</v>
          </cell>
        </row>
        <row r="25943">
          <cell r="N25943">
            <v>1003312436</v>
          </cell>
          <cell r="O25943">
            <v>45797</v>
          </cell>
        </row>
        <row r="25944">
          <cell r="N25944">
            <v>1003312421</v>
          </cell>
          <cell r="O25944">
            <v>45797</v>
          </cell>
        </row>
        <row r="25945">
          <cell r="N25945">
            <v>1003312427</v>
          </cell>
          <cell r="O25945">
            <v>45797</v>
          </cell>
        </row>
        <row r="25946">
          <cell r="N25946">
            <v>1003312395</v>
          </cell>
          <cell r="O25946">
            <v>45797</v>
          </cell>
        </row>
        <row r="25947">
          <cell r="N25947">
            <v>1003312422</v>
          </cell>
          <cell r="O25947">
            <v>45797</v>
          </cell>
        </row>
        <row r="25948">
          <cell r="N25948">
            <v>1003312404</v>
          </cell>
          <cell r="O25948">
            <v>45797</v>
          </cell>
        </row>
        <row r="25949">
          <cell r="N25949">
            <v>1003312433</v>
          </cell>
          <cell r="O25949">
            <v>45797</v>
          </cell>
        </row>
        <row r="25950">
          <cell r="N25950">
            <v>1003312410</v>
          </cell>
          <cell r="O25950">
            <v>45797</v>
          </cell>
        </row>
        <row r="25951">
          <cell r="N25951">
            <v>1003312426</v>
          </cell>
          <cell r="O25951">
            <v>45797</v>
          </cell>
        </row>
        <row r="25952">
          <cell r="N25952">
            <v>1003312409</v>
          </cell>
          <cell r="O25952">
            <v>45797</v>
          </cell>
        </row>
        <row r="25953">
          <cell r="N25953">
            <v>1003312416</v>
          </cell>
          <cell r="O25953">
            <v>45797</v>
          </cell>
        </row>
        <row r="25954">
          <cell r="N25954">
            <v>1003312429</v>
          </cell>
          <cell r="O25954">
            <v>45797</v>
          </cell>
        </row>
        <row r="25955">
          <cell r="N25955">
            <v>1003312402</v>
          </cell>
          <cell r="O25955">
            <v>45797</v>
          </cell>
        </row>
        <row r="25956">
          <cell r="N25956">
            <v>1003312415</v>
          </cell>
          <cell r="O25956">
            <v>45797</v>
          </cell>
        </row>
        <row r="25957">
          <cell r="N25957">
            <v>1003312400</v>
          </cell>
          <cell r="O25957">
            <v>45797</v>
          </cell>
        </row>
        <row r="25958">
          <cell r="N25958">
            <v>1003312431</v>
          </cell>
          <cell r="O25958">
            <v>45797</v>
          </cell>
        </row>
        <row r="25959">
          <cell r="N25959">
            <v>1003312398</v>
          </cell>
          <cell r="O25959">
            <v>45797</v>
          </cell>
        </row>
        <row r="25960">
          <cell r="N25960">
            <v>1003312407</v>
          </cell>
          <cell r="O25960">
            <v>45797</v>
          </cell>
        </row>
        <row r="25961">
          <cell r="N25961">
            <v>1003312420</v>
          </cell>
          <cell r="O25961">
            <v>45797</v>
          </cell>
        </row>
        <row r="25962">
          <cell r="N25962">
            <v>1003312438</v>
          </cell>
          <cell r="O25962">
            <v>45797</v>
          </cell>
        </row>
        <row r="25963">
          <cell r="N25963">
            <v>1003312414</v>
          </cell>
          <cell r="O25963">
            <v>45797</v>
          </cell>
        </row>
        <row r="25964">
          <cell r="N25964">
            <v>1003312405</v>
          </cell>
          <cell r="O25964">
            <v>45797</v>
          </cell>
        </row>
        <row r="25965">
          <cell r="N25965">
            <v>1003312418</v>
          </cell>
          <cell r="O25965">
            <v>45797</v>
          </cell>
        </row>
        <row r="25966">
          <cell r="N25966">
            <v>1003312430</v>
          </cell>
          <cell r="O25966">
            <v>45797</v>
          </cell>
        </row>
        <row r="25967">
          <cell r="N25967">
            <v>1003312886</v>
          </cell>
          <cell r="O25967">
            <v>45796</v>
          </cell>
        </row>
        <row r="25968">
          <cell r="N25968">
            <v>1003312882</v>
          </cell>
          <cell r="O25968">
            <v>45796</v>
          </cell>
        </row>
        <row r="25969">
          <cell r="N25969">
            <v>1003312879</v>
          </cell>
          <cell r="O25969">
            <v>45796</v>
          </cell>
        </row>
        <row r="25970">
          <cell r="N25970">
            <v>1003312881</v>
          </cell>
          <cell r="O25970">
            <v>45797</v>
          </cell>
        </row>
        <row r="25971">
          <cell r="N25971">
            <v>1003315387</v>
          </cell>
          <cell r="O25971">
            <v>45796</v>
          </cell>
        </row>
        <row r="25972">
          <cell r="N25972">
            <v>1003315388</v>
          </cell>
          <cell r="O25972">
            <v>45796</v>
          </cell>
        </row>
        <row r="25973">
          <cell r="N25973">
            <v>1003315389</v>
          </cell>
          <cell r="O25973">
            <v>45796</v>
          </cell>
        </row>
        <row r="25974">
          <cell r="N25974">
            <v>1003315390</v>
          </cell>
          <cell r="O25974">
            <v>45796</v>
          </cell>
        </row>
        <row r="25975">
          <cell r="N25975">
            <v>1003315391</v>
          </cell>
          <cell r="O25975">
            <v>45796</v>
          </cell>
        </row>
        <row r="25976">
          <cell r="N25976">
            <v>1003315288</v>
          </cell>
          <cell r="O25976">
            <v>45797</v>
          </cell>
        </row>
        <row r="25977">
          <cell r="N25977">
            <v>1003315290</v>
          </cell>
          <cell r="O25977">
            <v>45797</v>
          </cell>
        </row>
        <row r="25978">
          <cell r="N25978">
            <v>1003316403</v>
          </cell>
          <cell r="O25978">
            <v>45799</v>
          </cell>
        </row>
        <row r="25979">
          <cell r="N25979">
            <v>1003316404</v>
          </cell>
          <cell r="O25979">
            <v>45799</v>
          </cell>
        </row>
        <row r="25980">
          <cell r="N25980">
            <v>1003316405</v>
          </cell>
          <cell r="O25980">
            <v>45799</v>
          </cell>
        </row>
        <row r="25981">
          <cell r="N25981">
            <v>1003316406</v>
          </cell>
          <cell r="O25981">
            <v>45799</v>
          </cell>
        </row>
        <row r="25982">
          <cell r="N25982">
            <v>1003316407</v>
          </cell>
          <cell r="O25982">
            <v>45799</v>
          </cell>
        </row>
        <row r="25983">
          <cell r="N25983">
            <v>1003321601</v>
          </cell>
          <cell r="O25983">
            <v>45811</v>
          </cell>
        </row>
        <row r="25984">
          <cell r="N25984">
            <v>1003321602</v>
          </cell>
          <cell r="O25984">
            <v>45811</v>
          </cell>
        </row>
        <row r="25985">
          <cell r="N25985">
            <v>1003322576</v>
          </cell>
          <cell r="O25985">
            <v>45813</v>
          </cell>
        </row>
        <row r="25986">
          <cell r="N25986">
            <v>1003322478</v>
          </cell>
          <cell r="O25986">
            <v>45811</v>
          </cell>
        </row>
        <row r="25987">
          <cell r="N25987">
            <v>1003322672</v>
          </cell>
          <cell r="O25987">
            <v>45811</v>
          </cell>
        </row>
        <row r="25988">
          <cell r="N25988">
            <v>1003322783</v>
          </cell>
          <cell r="O25988">
            <v>45811</v>
          </cell>
        </row>
        <row r="25989">
          <cell r="N25989">
            <v>1003322430</v>
          </cell>
          <cell r="O25989">
            <v>45811</v>
          </cell>
        </row>
        <row r="25990">
          <cell r="N25990">
            <v>1003322652</v>
          </cell>
          <cell r="O25990">
            <v>45811</v>
          </cell>
        </row>
        <row r="25991">
          <cell r="N25991">
            <v>1003322480</v>
          </cell>
          <cell r="O25991">
            <v>45811</v>
          </cell>
        </row>
        <row r="25992">
          <cell r="N25992">
            <v>1003322655</v>
          </cell>
          <cell r="O25992">
            <v>45811</v>
          </cell>
        </row>
        <row r="25993">
          <cell r="N25993">
            <v>1003322438</v>
          </cell>
          <cell r="O25993">
            <v>45811</v>
          </cell>
        </row>
        <row r="25994">
          <cell r="N25994">
            <v>1003322466</v>
          </cell>
          <cell r="O25994">
            <v>45811</v>
          </cell>
        </row>
        <row r="25995">
          <cell r="N25995">
            <v>1003322690</v>
          </cell>
          <cell r="O25995">
            <v>45811</v>
          </cell>
        </row>
        <row r="25996">
          <cell r="N25996">
            <v>1003322483</v>
          </cell>
          <cell r="O25996">
            <v>45811</v>
          </cell>
        </row>
        <row r="25997">
          <cell r="N25997">
            <v>1003322526</v>
          </cell>
          <cell r="O25997">
            <v>45811</v>
          </cell>
        </row>
        <row r="25998">
          <cell r="N25998">
            <v>1003322665</v>
          </cell>
          <cell r="O25998">
            <v>45811</v>
          </cell>
        </row>
        <row r="25999">
          <cell r="N25999">
            <v>1003322482</v>
          </cell>
          <cell r="O25999">
            <v>45811</v>
          </cell>
        </row>
        <row r="26000">
          <cell r="N26000">
            <v>1003322455</v>
          </cell>
          <cell r="O26000">
            <v>45811</v>
          </cell>
        </row>
        <row r="26001">
          <cell r="N26001">
            <v>1003322790</v>
          </cell>
          <cell r="O26001">
            <v>45811</v>
          </cell>
        </row>
        <row r="26002">
          <cell r="N26002">
            <v>1003322541</v>
          </cell>
          <cell r="O26002">
            <v>45811</v>
          </cell>
        </row>
        <row r="26003">
          <cell r="N26003">
            <v>1003322427</v>
          </cell>
          <cell r="O26003">
            <v>45811</v>
          </cell>
        </row>
        <row r="26004">
          <cell r="N26004">
            <v>1003322533</v>
          </cell>
          <cell r="O26004">
            <v>45811</v>
          </cell>
        </row>
        <row r="26005">
          <cell r="N26005">
            <v>1003322431</v>
          </cell>
          <cell r="O26005">
            <v>45811</v>
          </cell>
        </row>
        <row r="26006">
          <cell r="N26006">
            <v>1003322716</v>
          </cell>
          <cell r="O26006">
            <v>45811</v>
          </cell>
        </row>
        <row r="26007">
          <cell r="N26007">
            <v>1003322788</v>
          </cell>
          <cell r="O26007">
            <v>45811</v>
          </cell>
        </row>
        <row r="26008">
          <cell r="N26008">
            <v>1003322443</v>
          </cell>
          <cell r="O26008">
            <v>45811</v>
          </cell>
        </row>
        <row r="26009">
          <cell r="N26009">
            <v>1003322597</v>
          </cell>
          <cell r="O26009">
            <v>45811</v>
          </cell>
        </row>
        <row r="26010">
          <cell r="N26010">
            <v>1003322557</v>
          </cell>
          <cell r="O26010">
            <v>45811</v>
          </cell>
        </row>
        <row r="26011">
          <cell r="N26011">
            <v>1003322462</v>
          </cell>
          <cell r="O26011">
            <v>45811</v>
          </cell>
        </row>
        <row r="26012">
          <cell r="N26012">
            <v>1003322756</v>
          </cell>
          <cell r="O26012">
            <v>45811</v>
          </cell>
        </row>
        <row r="26013">
          <cell r="N26013">
            <v>1003322763</v>
          </cell>
          <cell r="O26013">
            <v>45811</v>
          </cell>
        </row>
        <row r="26014">
          <cell r="N26014">
            <v>1003322647</v>
          </cell>
          <cell r="O26014">
            <v>45811</v>
          </cell>
        </row>
        <row r="26015">
          <cell r="N26015">
            <v>1003322578</v>
          </cell>
          <cell r="O26015">
            <v>45811</v>
          </cell>
        </row>
        <row r="26016">
          <cell r="N26016">
            <v>1003322754</v>
          </cell>
          <cell r="O26016">
            <v>45811</v>
          </cell>
        </row>
        <row r="26017">
          <cell r="N26017">
            <v>1003322513</v>
          </cell>
          <cell r="O26017">
            <v>45811</v>
          </cell>
        </row>
        <row r="26018">
          <cell r="N26018">
            <v>1003322591</v>
          </cell>
          <cell r="O26018">
            <v>45811</v>
          </cell>
        </row>
        <row r="26019">
          <cell r="N26019">
            <v>1003322751</v>
          </cell>
          <cell r="O26019">
            <v>45811</v>
          </cell>
        </row>
        <row r="26020">
          <cell r="N26020">
            <v>1003322584</v>
          </cell>
          <cell r="O26020">
            <v>45811</v>
          </cell>
        </row>
        <row r="26021">
          <cell r="N26021">
            <v>1003322777</v>
          </cell>
          <cell r="O26021">
            <v>45811</v>
          </cell>
        </row>
        <row r="26022">
          <cell r="N26022">
            <v>1003322792</v>
          </cell>
          <cell r="O26022">
            <v>45811</v>
          </cell>
        </row>
        <row r="26023">
          <cell r="N26023">
            <v>1003322755</v>
          </cell>
          <cell r="O26023">
            <v>45811</v>
          </cell>
        </row>
        <row r="26024">
          <cell r="N26024">
            <v>1003322561</v>
          </cell>
          <cell r="O26024">
            <v>45811</v>
          </cell>
        </row>
        <row r="26025">
          <cell r="N26025">
            <v>1003322588</v>
          </cell>
          <cell r="O26025">
            <v>45811</v>
          </cell>
        </row>
        <row r="26026">
          <cell r="N26026">
            <v>1003322517</v>
          </cell>
          <cell r="O26026">
            <v>45811</v>
          </cell>
        </row>
        <row r="26027">
          <cell r="N26027">
            <v>1003322592</v>
          </cell>
          <cell r="O26027">
            <v>45811</v>
          </cell>
        </row>
        <row r="26028">
          <cell r="N26028">
            <v>1003322454</v>
          </cell>
          <cell r="O26028">
            <v>45811</v>
          </cell>
        </row>
        <row r="26029">
          <cell r="N26029">
            <v>1003322648</v>
          </cell>
          <cell r="O26029">
            <v>45811</v>
          </cell>
        </row>
        <row r="26030">
          <cell r="N26030">
            <v>1003322802</v>
          </cell>
          <cell r="O26030">
            <v>45811</v>
          </cell>
        </row>
        <row r="26031">
          <cell r="N26031">
            <v>1003322418</v>
          </cell>
          <cell r="O26031">
            <v>45811</v>
          </cell>
        </row>
        <row r="26032">
          <cell r="N26032">
            <v>1003322558</v>
          </cell>
          <cell r="O26032">
            <v>45811</v>
          </cell>
        </row>
        <row r="26033">
          <cell r="N26033">
            <v>1003322485</v>
          </cell>
          <cell r="O26033">
            <v>45811</v>
          </cell>
        </row>
        <row r="26034">
          <cell r="N26034">
            <v>1003322694</v>
          </cell>
          <cell r="O26034">
            <v>45811</v>
          </cell>
        </row>
        <row r="26035">
          <cell r="N26035">
            <v>1003322522</v>
          </cell>
          <cell r="O26035">
            <v>45811</v>
          </cell>
        </row>
        <row r="26036">
          <cell r="N26036">
            <v>1003322523</v>
          </cell>
          <cell r="O26036">
            <v>45811</v>
          </cell>
        </row>
        <row r="26037">
          <cell r="N26037">
            <v>1003322641</v>
          </cell>
          <cell r="O26037">
            <v>45811</v>
          </cell>
        </row>
        <row r="26038">
          <cell r="N26038">
            <v>1003322601</v>
          </cell>
          <cell r="O26038">
            <v>45811</v>
          </cell>
        </row>
        <row r="26039">
          <cell r="N26039">
            <v>1003322481</v>
          </cell>
          <cell r="O26039">
            <v>45811</v>
          </cell>
        </row>
        <row r="26040">
          <cell r="N26040">
            <v>1003322752</v>
          </cell>
          <cell r="O26040">
            <v>45811</v>
          </cell>
        </row>
        <row r="26041">
          <cell r="N26041">
            <v>1003322516</v>
          </cell>
          <cell r="O26041">
            <v>45811</v>
          </cell>
        </row>
        <row r="26042">
          <cell r="N26042">
            <v>1003322766</v>
          </cell>
          <cell r="O26042">
            <v>45811</v>
          </cell>
        </row>
        <row r="26043">
          <cell r="N26043">
            <v>1003322527</v>
          </cell>
          <cell r="O26043">
            <v>45811</v>
          </cell>
        </row>
        <row r="26044">
          <cell r="N26044">
            <v>1003322795</v>
          </cell>
          <cell r="O26044">
            <v>45811</v>
          </cell>
        </row>
        <row r="26045">
          <cell r="N26045">
            <v>1003322735</v>
          </cell>
          <cell r="O26045">
            <v>45811</v>
          </cell>
        </row>
        <row r="26046">
          <cell r="N26046">
            <v>1003322714</v>
          </cell>
          <cell r="O26046">
            <v>45811</v>
          </cell>
        </row>
        <row r="26047">
          <cell r="N26047">
            <v>1003322680</v>
          </cell>
          <cell r="O26047">
            <v>45811</v>
          </cell>
        </row>
        <row r="26048">
          <cell r="N26048">
            <v>1003322759</v>
          </cell>
          <cell r="O26048">
            <v>45811</v>
          </cell>
        </row>
        <row r="26049">
          <cell r="N26049">
            <v>1003322610</v>
          </cell>
          <cell r="O26049">
            <v>45811</v>
          </cell>
        </row>
        <row r="26050">
          <cell r="N26050">
            <v>1003322702</v>
          </cell>
          <cell r="O26050">
            <v>45811</v>
          </cell>
        </row>
        <row r="26051">
          <cell r="N26051">
            <v>1003322582</v>
          </cell>
          <cell r="O26051">
            <v>45811</v>
          </cell>
        </row>
        <row r="26052">
          <cell r="N26052">
            <v>1003322512</v>
          </cell>
          <cell r="O26052">
            <v>45811</v>
          </cell>
        </row>
        <row r="26053">
          <cell r="N26053">
            <v>1003322627</v>
          </cell>
          <cell r="O26053">
            <v>45811</v>
          </cell>
        </row>
        <row r="26054">
          <cell r="N26054">
            <v>1003322445</v>
          </cell>
          <cell r="O26054">
            <v>45811</v>
          </cell>
        </row>
        <row r="26055">
          <cell r="N26055">
            <v>1003322656</v>
          </cell>
          <cell r="O26055">
            <v>45811</v>
          </cell>
        </row>
        <row r="26056">
          <cell r="N26056">
            <v>1003322434</v>
          </cell>
          <cell r="O26056">
            <v>45811</v>
          </cell>
        </row>
        <row r="26057">
          <cell r="N26057">
            <v>1003322461</v>
          </cell>
          <cell r="O26057">
            <v>45811</v>
          </cell>
        </row>
        <row r="26058">
          <cell r="N26058">
            <v>1003322458</v>
          </cell>
          <cell r="O26058">
            <v>45811</v>
          </cell>
        </row>
        <row r="26059">
          <cell r="N26059">
            <v>1003322457</v>
          </cell>
          <cell r="O26059">
            <v>45811</v>
          </cell>
        </row>
        <row r="26060">
          <cell r="N26060">
            <v>1003322794</v>
          </cell>
          <cell r="O26060">
            <v>45811</v>
          </cell>
        </row>
        <row r="26061">
          <cell r="N26061">
            <v>1003322530</v>
          </cell>
          <cell r="O26061">
            <v>45811</v>
          </cell>
        </row>
        <row r="26062">
          <cell r="N26062">
            <v>1003322524</v>
          </cell>
          <cell r="O26062">
            <v>45811</v>
          </cell>
        </row>
        <row r="26063">
          <cell r="N26063">
            <v>1003322473</v>
          </cell>
          <cell r="O26063">
            <v>45811</v>
          </cell>
        </row>
        <row r="26064">
          <cell r="N26064">
            <v>1003322801</v>
          </cell>
          <cell r="O26064">
            <v>45811</v>
          </cell>
        </row>
        <row r="26065">
          <cell r="N26065">
            <v>1003322635</v>
          </cell>
          <cell r="O26065">
            <v>45811</v>
          </cell>
        </row>
        <row r="26066">
          <cell r="N26066">
            <v>1003322612</v>
          </cell>
          <cell r="O26066">
            <v>45811</v>
          </cell>
        </row>
        <row r="26067">
          <cell r="N26067">
            <v>1003322467</v>
          </cell>
          <cell r="O26067">
            <v>45811</v>
          </cell>
        </row>
        <row r="26068">
          <cell r="N26068">
            <v>1003322709</v>
          </cell>
          <cell r="O26068">
            <v>45811</v>
          </cell>
        </row>
        <row r="26069">
          <cell r="N26069">
            <v>1003322559</v>
          </cell>
          <cell r="O26069">
            <v>45811</v>
          </cell>
        </row>
        <row r="26070">
          <cell r="N26070">
            <v>1003322492</v>
          </cell>
          <cell r="O26070">
            <v>45811</v>
          </cell>
        </row>
        <row r="26071">
          <cell r="N26071">
            <v>1003322551</v>
          </cell>
          <cell r="O26071">
            <v>45811</v>
          </cell>
        </row>
        <row r="26072">
          <cell r="N26072">
            <v>1003322573</v>
          </cell>
          <cell r="O26072">
            <v>45811</v>
          </cell>
        </row>
        <row r="26073">
          <cell r="N26073">
            <v>1003322493</v>
          </cell>
          <cell r="O26073">
            <v>45811</v>
          </cell>
        </row>
        <row r="26074">
          <cell r="N26074">
            <v>1003322804</v>
          </cell>
          <cell r="O26074">
            <v>45811</v>
          </cell>
        </row>
        <row r="26075">
          <cell r="N26075">
            <v>1003322567</v>
          </cell>
          <cell r="O26075">
            <v>45811</v>
          </cell>
        </row>
        <row r="26076">
          <cell r="N26076">
            <v>1003322781</v>
          </cell>
          <cell r="O26076">
            <v>45811</v>
          </cell>
        </row>
        <row r="26077">
          <cell r="N26077">
            <v>1003322705</v>
          </cell>
          <cell r="O26077">
            <v>45811</v>
          </cell>
        </row>
        <row r="26078">
          <cell r="N26078">
            <v>1003322692</v>
          </cell>
          <cell r="O26078">
            <v>45811</v>
          </cell>
        </row>
        <row r="26079">
          <cell r="N26079">
            <v>1003322718</v>
          </cell>
          <cell r="O26079">
            <v>45811</v>
          </cell>
        </row>
        <row r="26080">
          <cell r="N26080">
            <v>1003322562</v>
          </cell>
          <cell r="O26080">
            <v>45811</v>
          </cell>
        </row>
        <row r="26081">
          <cell r="N26081">
            <v>1003322556</v>
          </cell>
          <cell r="O26081">
            <v>45811</v>
          </cell>
        </row>
        <row r="26082">
          <cell r="N26082">
            <v>1003322780</v>
          </cell>
          <cell r="O26082">
            <v>45811</v>
          </cell>
        </row>
        <row r="26083">
          <cell r="N26083">
            <v>1003322805</v>
          </cell>
          <cell r="O26083">
            <v>45811</v>
          </cell>
        </row>
        <row r="26084">
          <cell r="N26084">
            <v>1003322695</v>
          </cell>
          <cell r="O26084">
            <v>45811</v>
          </cell>
        </row>
        <row r="26085">
          <cell r="N26085">
            <v>1003322580</v>
          </cell>
          <cell r="O26085">
            <v>45811</v>
          </cell>
        </row>
        <row r="26086">
          <cell r="N26086">
            <v>1003322497</v>
          </cell>
          <cell r="O26086">
            <v>45811</v>
          </cell>
        </row>
        <row r="26087">
          <cell r="N26087">
            <v>1003322593</v>
          </cell>
          <cell r="O26087">
            <v>45811</v>
          </cell>
        </row>
        <row r="26088">
          <cell r="N26088">
            <v>1003322670</v>
          </cell>
          <cell r="O26088">
            <v>45811</v>
          </cell>
        </row>
        <row r="26089">
          <cell r="N26089">
            <v>1003322421</v>
          </cell>
          <cell r="O26089">
            <v>45811</v>
          </cell>
        </row>
        <row r="26090">
          <cell r="N26090">
            <v>1003322436</v>
          </cell>
          <cell r="O26090">
            <v>45811</v>
          </cell>
        </row>
        <row r="26091">
          <cell r="N26091">
            <v>1003322679</v>
          </cell>
          <cell r="O26091">
            <v>45811</v>
          </cell>
        </row>
        <row r="26092">
          <cell r="N26092">
            <v>1003322465</v>
          </cell>
          <cell r="O26092">
            <v>45811</v>
          </cell>
        </row>
        <row r="26093">
          <cell r="N26093">
            <v>1003322619</v>
          </cell>
          <cell r="O26093">
            <v>45811</v>
          </cell>
        </row>
        <row r="26094">
          <cell r="N26094">
            <v>1003322642</v>
          </cell>
          <cell r="O26094">
            <v>45811</v>
          </cell>
        </row>
        <row r="26095">
          <cell r="N26095">
            <v>1003322628</v>
          </cell>
          <cell r="O26095">
            <v>45811</v>
          </cell>
        </row>
        <row r="26096">
          <cell r="N26096">
            <v>1003322528</v>
          </cell>
          <cell r="O26096">
            <v>45811</v>
          </cell>
        </row>
        <row r="26097">
          <cell r="N26097">
            <v>1003322422</v>
          </cell>
          <cell r="O26097">
            <v>45811</v>
          </cell>
        </row>
        <row r="26098">
          <cell r="N26098">
            <v>1003322529</v>
          </cell>
          <cell r="O26098">
            <v>45811</v>
          </cell>
        </row>
        <row r="26099">
          <cell r="N26099">
            <v>1003322653</v>
          </cell>
          <cell r="O26099">
            <v>45811</v>
          </cell>
        </row>
        <row r="26100">
          <cell r="N26100">
            <v>1003322703</v>
          </cell>
          <cell r="O26100">
            <v>45811</v>
          </cell>
        </row>
        <row r="26101">
          <cell r="N26101">
            <v>1003322489</v>
          </cell>
          <cell r="O26101">
            <v>45811</v>
          </cell>
        </row>
        <row r="26102">
          <cell r="N26102">
            <v>1003322564</v>
          </cell>
          <cell r="O26102">
            <v>45811</v>
          </cell>
        </row>
        <row r="26103">
          <cell r="N26103">
            <v>1003322699</v>
          </cell>
          <cell r="O26103">
            <v>45811</v>
          </cell>
        </row>
        <row r="26104">
          <cell r="N26104">
            <v>1003322664</v>
          </cell>
          <cell r="O26104">
            <v>45811</v>
          </cell>
        </row>
        <row r="26105">
          <cell r="N26105">
            <v>1003322715</v>
          </cell>
          <cell r="O26105">
            <v>45811</v>
          </cell>
        </row>
        <row r="26106">
          <cell r="N26106">
            <v>1003322614</v>
          </cell>
          <cell r="O26106">
            <v>45811</v>
          </cell>
        </row>
        <row r="26107">
          <cell r="N26107">
            <v>1003322740</v>
          </cell>
          <cell r="O26107">
            <v>45811</v>
          </cell>
        </row>
        <row r="26108">
          <cell r="N26108">
            <v>1003322778</v>
          </cell>
          <cell r="O26108">
            <v>45811</v>
          </cell>
        </row>
        <row r="26109">
          <cell r="N26109">
            <v>1003322785</v>
          </cell>
          <cell r="O26109">
            <v>45811</v>
          </cell>
        </row>
        <row r="26110">
          <cell r="N26110">
            <v>1003322739</v>
          </cell>
          <cell r="O26110">
            <v>45811</v>
          </cell>
        </row>
        <row r="26111">
          <cell r="N26111">
            <v>1003322762</v>
          </cell>
          <cell r="O26111">
            <v>45811</v>
          </cell>
        </row>
        <row r="26112">
          <cell r="N26112">
            <v>1003322697</v>
          </cell>
          <cell r="O26112">
            <v>45811</v>
          </cell>
        </row>
        <row r="26113">
          <cell r="N26113">
            <v>1003322504</v>
          </cell>
          <cell r="O26113">
            <v>45811</v>
          </cell>
        </row>
        <row r="26114">
          <cell r="N26114">
            <v>1003322753</v>
          </cell>
          <cell r="O26114">
            <v>45811</v>
          </cell>
        </row>
        <row r="26115">
          <cell r="N26115">
            <v>1003322452</v>
          </cell>
          <cell r="O26115">
            <v>45811</v>
          </cell>
        </row>
        <row r="26116">
          <cell r="N26116">
            <v>1003322553</v>
          </cell>
          <cell r="O26116">
            <v>45811</v>
          </cell>
        </row>
        <row r="26117">
          <cell r="N26117">
            <v>1003322726</v>
          </cell>
          <cell r="O26117">
            <v>45811</v>
          </cell>
        </row>
        <row r="26118">
          <cell r="N26118">
            <v>1003322566</v>
          </cell>
          <cell r="O26118">
            <v>45811</v>
          </cell>
        </row>
        <row r="26119">
          <cell r="N26119">
            <v>1003322501</v>
          </cell>
          <cell r="O26119">
            <v>45811</v>
          </cell>
        </row>
        <row r="26120">
          <cell r="N26120">
            <v>1003322537</v>
          </cell>
          <cell r="O26120">
            <v>45811</v>
          </cell>
        </row>
        <row r="26121">
          <cell r="N26121">
            <v>1003322491</v>
          </cell>
          <cell r="O26121">
            <v>45811</v>
          </cell>
        </row>
        <row r="26122">
          <cell r="N26122">
            <v>1003322623</v>
          </cell>
          <cell r="O26122">
            <v>45811</v>
          </cell>
        </row>
        <row r="26123">
          <cell r="N26123">
            <v>1003322475</v>
          </cell>
          <cell r="O26123">
            <v>45811</v>
          </cell>
        </row>
        <row r="26124">
          <cell r="N26124">
            <v>1003322571</v>
          </cell>
          <cell r="O26124">
            <v>45811</v>
          </cell>
        </row>
        <row r="26125">
          <cell r="N26125">
            <v>1003322626</v>
          </cell>
          <cell r="O26125">
            <v>45811</v>
          </cell>
        </row>
        <row r="26126">
          <cell r="N26126">
            <v>1003322468</v>
          </cell>
          <cell r="O26126">
            <v>45811</v>
          </cell>
        </row>
        <row r="26127">
          <cell r="N26127">
            <v>1003322505</v>
          </cell>
          <cell r="O26127">
            <v>45811</v>
          </cell>
        </row>
        <row r="26128">
          <cell r="N26128">
            <v>1003322701</v>
          </cell>
          <cell r="O26128">
            <v>45811</v>
          </cell>
        </row>
        <row r="26129">
          <cell r="N26129">
            <v>1003322609</v>
          </cell>
          <cell r="O26129">
            <v>45811</v>
          </cell>
        </row>
        <row r="26130">
          <cell r="N26130">
            <v>1003322708</v>
          </cell>
          <cell r="O26130">
            <v>45811</v>
          </cell>
        </row>
        <row r="26131">
          <cell r="N26131">
            <v>1003322565</v>
          </cell>
          <cell r="O26131">
            <v>45811</v>
          </cell>
        </row>
        <row r="26132">
          <cell r="N26132">
            <v>1003322632</v>
          </cell>
          <cell r="O26132">
            <v>45811</v>
          </cell>
        </row>
        <row r="26133">
          <cell r="N26133">
            <v>1003322502</v>
          </cell>
          <cell r="O26133">
            <v>45811</v>
          </cell>
        </row>
        <row r="26134">
          <cell r="N26134">
            <v>1003322736</v>
          </cell>
          <cell r="O26134">
            <v>45811</v>
          </cell>
        </row>
        <row r="26135">
          <cell r="N26135">
            <v>1003322791</v>
          </cell>
          <cell r="O26135">
            <v>45811</v>
          </cell>
        </row>
        <row r="26136">
          <cell r="N26136">
            <v>1003322686</v>
          </cell>
          <cell r="O26136">
            <v>45811</v>
          </cell>
        </row>
        <row r="26137">
          <cell r="N26137">
            <v>1003322470</v>
          </cell>
          <cell r="O26137">
            <v>45811</v>
          </cell>
        </row>
        <row r="26138">
          <cell r="N26138">
            <v>1003322760</v>
          </cell>
          <cell r="O26138">
            <v>45811</v>
          </cell>
        </row>
        <row r="26139">
          <cell r="N26139">
            <v>1003322764</v>
          </cell>
          <cell r="O26139">
            <v>45811</v>
          </cell>
        </row>
        <row r="26140">
          <cell r="N26140">
            <v>1003322503</v>
          </cell>
          <cell r="O26140">
            <v>45811</v>
          </cell>
        </row>
        <row r="26141">
          <cell r="N26141">
            <v>1003322590</v>
          </cell>
          <cell r="O26141">
            <v>45811</v>
          </cell>
        </row>
        <row r="26142">
          <cell r="N26142">
            <v>1003322577</v>
          </cell>
          <cell r="O26142">
            <v>45811</v>
          </cell>
        </row>
        <row r="26143">
          <cell r="N26143">
            <v>1003322510</v>
          </cell>
          <cell r="O26143">
            <v>45811</v>
          </cell>
        </row>
        <row r="26144">
          <cell r="N26144">
            <v>1003322440</v>
          </cell>
          <cell r="O26144">
            <v>45811</v>
          </cell>
        </row>
        <row r="26145">
          <cell r="N26145">
            <v>1003322606</v>
          </cell>
          <cell r="O26145">
            <v>45811</v>
          </cell>
        </row>
        <row r="26146">
          <cell r="N26146">
            <v>1003322773</v>
          </cell>
          <cell r="O26146">
            <v>45811</v>
          </cell>
        </row>
        <row r="26147">
          <cell r="N26147">
            <v>1003322700</v>
          </cell>
          <cell r="O26147">
            <v>45811</v>
          </cell>
        </row>
        <row r="26148">
          <cell r="N26148">
            <v>1003322552</v>
          </cell>
          <cell r="O26148">
            <v>45811</v>
          </cell>
        </row>
        <row r="26149">
          <cell r="N26149">
            <v>1003322563</v>
          </cell>
          <cell r="O26149">
            <v>45811</v>
          </cell>
        </row>
        <row r="26150">
          <cell r="N26150">
            <v>1003322572</v>
          </cell>
          <cell r="O26150">
            <v>45811</v>
          </cell>
        </row>
        <row r="26151">
          <cell r="N26151">
            <v>1003322634</v>
          </cell>
          <cell r="O26151">
            <v>45811</v>
          </cell>
        </row>
        <row r="26152">
          <cell r="N26152">
            <v>1003322779</v>
          </cell>
          <cell r="O26152">
            <v>45811</v>
          </cell>
        </row>
        <row r="26153">
          <cell r="N26153">
            <v>1003322673</v>
          </cell>
          <cell r="O26153">
            <v>45811</v>
          </cell>
        </row>
        <row r="26154">
          <cell r="N26154">
            <v>1003322424</v>
          </cell>
          <cell r="O26154">
            <v>45811</v>
          </cell>
        </row>
        <row r="26155">
          <cell r="N26155">
            <v>1003322508</v>
          </cell>
          <cell r="O26155">
            <v>45811</v>
          </cell>
        </row>
        <row r="26156">
          <cell r="N26156">
            <v>1003322500</v>
          </cell>
          <cell r="O26156">
            <v>45811</v>
          </cell>
        </row>
        <row r="26157">
          <cell r="N26157">
            <v>1003322671</v>
          </cell>
          <cell r="O26157">
            <v>45811</v>
          </cell>
        </row>
        <row r="26158">
          <cell r="N26158">
            <v>1003322509</v>
          </cell>
          <cell r="O26158">
            <v>45811</v>
          </cell>
        </row>
        <row r="26159">
          <cell r="N26159">
            <v>1003322532</v>
          </cell>
          <cell r="O26159">
            <v>45811</v>
          </cell>
        </row>
        <row r="26160">
          <cell r="N26160">
            <v>1003322731</v>
          </cell>
          <cell r="O26160">
            <v>45811</v>
          </cell>
        </row>
        <row r="26161">
          <cell r="N26161">
            <v>1003322477</v>
          </cell>
          <cell r="O26161">
            <v>45811</v>
          </cell>
        </row>
        <row r="26162">
          <cell r="N26162">
            <v>1003322649</v>
          </cell>
          <cell r="O26162">
            <v>45811</v>
          </cell>
        </row>
        <row r="26163">
          <cell r="N26163">
            <v>1003322681</v>
          </cell>
          <cell r="O26163">
            <v>45811</v>
          </cell>
        </row>
        <row r="26164">
          <cell r="N26164">
            <v>1003322723</v>
          </cell>
          <cell r="O26164">
            <v>45811</v>
          </cell>
        </row>
        <row r="26165">
          <cell r="N26165">
            <v>1003322447</v>
          </cell>
          <cell r="O26165">
            <v>45811</v>
          </cell>
        </row>
        <row r="26166">
          <cell r="N26166">
            <v>1003322712</v>
          </cell>
          <cell r="O26166">
            <v>45811</v>
          </cell>
        </row>
        <row r="26167">
          <cell r="N26167">
            <v>1003322757</v>
          </cell>
          <cell r="O26167">
            <v>45811</v>
          </cell>
        </row>
        <row r="26168">
          <cell r="N26168">
            <v>1003322425</v>
          </cell>
          <cell r="O26168">
            <v>45811</v>
          </cell>
        </row>
        <row r="26169">
          <cell r="N26169">
            <v>1003322638</v>
          </cell>
          <cell r="O26169">
            <v>45811</v>
          </cell>
        </row>
        <row r="26170">
          <cell r="N26170">
            <v>1003322594</v>
          </cell>
          <cell r="O26170">
            <v>45811</v>
          </cell>
        </row>
        <row r="26171">
          <cell r="N26171">
            <v>1003322423</v>
          </cell>
          <cell r="O26171">
            <v>45811</v>
          </cell>
        </row>
        <row r="26172">
          <cell r="N26172">
            <v>1003322798</v>
          </cell>
          <cell r="O26172">
            <v>45811</v>
          </cell>
        </row>
        <row r="26173">
          <cell r="N26173">
            <v>1003322633</v>
          </cell>
          <cell r="O26173">
            <v>45811</v>
          </cell>
        </row>
        <row r="26174">
          <cell r="N26174">
            <v>1003322749</v>
          </cell>
          <cell r="O26174">
            <v>45811</v>
          </cell>
        </row>
        <row r="26175">
          <cell r="N26175">
            <v>1003322575</v>
          </cell>
          <cell r="O26175">
            <v>45811</v>
          </cell>
        </row>
        <row r="26176">
          <cell r="N26176">
            <v>1003322728</v>
          </cell>
          <cell r="O26176">
            <v>45811</v>
          </cell>
        </row>
        <row r="26177">
          <cell r="N26177">
            <v>1003322741</v>
          </cell>
          <cell r="O26177">
            <v>45811</v>
          </cell>
        </row>
        <row r="26178">
          <cell r="N26178">
            <v>1003322469</v>
          </cell>
          <cell r="O26178">
            <v>45811</v>
          </cell>
        </row>
        <row r="26179">
          <cell r="N26179">
            <v>1003322644</v>
          </cell>
          <cell r="O26179">
            <v>45811</v>
          </cell>
        </row>
        <row r="26180">
          <cell r="N26180">
            <v>1003322459</v>
          </cell>
          <cell r="O26180">
            <v>45811</v>
          </cell>
        </row>
        <row r="26181">
          <cell r="N26181">
            <v>1003322607</v>
          </cell>
          <cell r="O26181">
            <v>45811</v>
          </cell>
        </row>
        <row r="26182">
          <cell r="N26182">
            <v>1003322574</v>
          </cell>
          <cell r="O26182">
            <v>45811</v>
          </cell>
        </row>
        <row r="26183">
          <cell r="N26183">
            <v>1003322444</v>
          </cell>
          <cell r="O26183">
            <v>45811</v>
          </cell>
        </row>
        <row r="26184">
          <cell r="N26184">
            <v>1003322460</v>
          </cell>
          <cell r="O26184">
            <v>45811</v>
          </cell>
        </row>
        <row r="26185">
          <cell r="N26185">
            <v>1003322772</v>
          </cell>
          <cell r="O26185">
            <v>45811</v>
          </cell>
        </row>
        <row r="26186">
          <cell r="N26186">
            <v>1003322599</v>
          </cell>
          <cell r="O26186">
            <v>45811</v>
          </cell>
        </row>
        <row r="26187">
          <cell r="N26187">
            <v>1003322456</v>
          </cell>
          <cell r="O26187">
            <v>45811</v>
          </cell>
        </row>
        <row r="26188">
          <cell r="N26188">
            <v>1003322441</v>
          </cell>
          <cell r="O26188">
            <v>45811</v>
          </cell>
        </row>
        <row r="26189">
          <cell r="N26189">
            <v>1003322464</v>
          </cell>
          <cell r="O26189">
            <v>45811</v>
          </cell>
        </row>
        <row r="26190">
          <cell r="N26190">
            <v>1003322433</v>
          </cell>
          <cell r="O26190">
            <v>45811</v>
          </cell>
        </row>
        <row r="26191">
          <cell r="N26191">
            <v>1003322507</v>
          </cell>
          <cell r="O26191">
            <v>45811</v>
          </cell>
        </row>
        <row r="26192">
          <cell r="N26192">
            <v>1003322624</v>
          </cell>
          <cell r="O26192">
            <v>45811</v>
          </cell>
        </row>
        <row r="26193">
          <cell r="N26193">
            <v>1003322646</v>
          </cell>
          <cell r="O26193">
            <v>45811</v>
          </cell>
        </row>
        <row r="26194">
          <cell r="N26194">
            <v>1003322555</v>
          </cell>
          <cell r="O26194">
            <v>45811</v>
          </cell>
        </row>
        <row r="26195">
          <cell r="N26195">
            <v>1003322550</v>
          </cell>
          <cell r="O26195">
            <v>45811</v>
          </cell>
        </row>
        <row r="26196">
          <cell r="N26196">
            <v>1003322540</v>
          </cell>
          <cell r="O26196">
            <v>45811</v>
          </cell>
        </row>
        <row r="26197">
          <cell r="N26197">
            <v>1003322479</v>
          </cell>
          <cell r="O26197">
            <v>45811</v>
          </cell>
        </row>
        <row r="26198">
          <cell r="N26198">
            <v>1003322583</v>
          </cell>
          <cell r="O26198">
            <v>45811</v>
          </cell>
        </row>
        <row r="26199">
          <cell r="N26199">
            <v>1003322435</v>
          </cell>
          <cell r="O26199">
            <v>45811</v>
          </cell>
        </row>
        <row r="26200">
          <cell r="N26200">
            <v>1003322560</v>
          </cell>
          <cell r="O26200">
            <v>45811</v>
          </cell>
        </row>
        <row r="26201">
          <cell r="N26201">
            <v>1003322733</v>
          </cell>
          <cell r="O26201">
            <v>45811</v>
          </cell>
        </row>
        <row r="26202">
          <cell r="N26202">
            <v>1003322639</v>
          </cell>
          <cell r="O26202">
            <v>45811</v>
          </cell>
        </row>
        <row r="26203">
          <cell r="N26203">
            <v>1003322734</v>
          </cell>
          <cell r="O26203">
            <v>45811</v>
          </cell>
        </row>
        <row r="26204">
          <cell r="N26204">
            <v>1003322474</v>
          </cell>
          <cell r="O26204">
            <v>45811</v>
          </cell>
        </row>
        <row r="26205">
          <cell r="N26205">
            <v>1003322636</v>
          </cell>
          <cell r="O26205">
            <v>45811</v>
          </cell>
        </row>
        <row r="26206">
          <cell r="N26206">
            <v>1003322490</v>
          </cell>
          <cell r="O26206">
            <v>45811</v>
          </cell>
        </row>
        <row r="26207">
          <cell r="N26207">
            <v>1003322615</v>
          </cell>
          <cell r="O26207">
            <v>45811</v>
          </cell>
        </row>
        <row r="26208">
          <cell r="N26208">
            <v>1003322786</v>
          </cell>
          <cell r="O26208">
            <v>45811</v>
          </cell>
        </row>
        <row r="26209">
          <cell r="N26209">
            <v>1003322569</v>
          </cell>
          <cell r="O26209">
            <v>45811</v>
          </cell>
        </row>
        <row r="26210">
          <cell r="N26210">
            <v>1003322775</v>
          </cell>
          <cell r="O26210">
            <v>45811</v>
          </cell>
        </row>
        <row r="26211">
          <cell r="N26211">
            <v>1003322568</v>
          </cell>
          <cell r="O26211">
            <v>45811</v>
          </cell>
        </row>
        <row r="26212">
          <cell r="N26212">
            <v>1003322417</v>
          </cell>
          <cell r="O26212">
            <v>45811</v>
          </cell>
        </row>
        <row r="26213">
          <cell r="N26213">
            <v>1003322611</v>
          </cell>
          <cell r="O26213">
            <v>45811</v>
          </cell>
        </row>
        <row r="26214">
          <cell r="N26214">
            <v>1003322616</v>
          </cell>
          <cell r="O26214">
            <v>45811</v>
          </cell>
        </row>
        <row r="26215">
          <cell r="N26215">
            <v>1003322637</v>
          </cell>
          <cell r="O26215">
            <v>45811</v>
          </cell>
        </row>
        <row r="26216">
          <cell r="N26216">
            <v>1003322432</v>
          </cell>
          <cell r="O26216">
            <v>45811</v>
          </cell>
        </row>
        <row r="26217">
          <cell r="N26217">
            <v>1003322570</v>
          </cell>
          <cell r="O26217">
            <v>45811</v>
          </cell>
        </row>
        <row r="26218">
          <cell r="N26218">
            <v>1003322774</v>
          </cell>
          <cell r="O26218">
            <v>45811</v>
          </cell>
        </row>
        <row r="26219">
          <cell r="N26219">
            <v>1003322677</v>
          </cell>
          <cell r="O26219">
            <v>45811</v>
          </cell>
        </row>
        <row r="26220">
          <cell r="N26220">
            <v>1003322437</v>
          </cell>
          <cell r="O26220">
            <v>45811</v>
          </cell>
        </row>
        <row r="26221">
          <cell r="N26221">
            <v>1003322585</v>
          </cell>
          <cell r="O26221">
            <v>45811</v>
          </cell>
        </row>
        <row r="26222">
          <cell r="N26222">
            <v>1003322419</v>
          </cell>
          <cell r="O26222">
            <v>45811</v>
          </cell>
        </row>
        <row r="26223">
          <cell r="N26223">
            <v>1003322511</v>
          </cell>
          <cell r="O26223">
            <v>45811</v>
          </cell>
        </row>
        <row r="26224">
          <cell r="N26224">
            <v>1003322640</v>
          </cell>
          <cell r="O26224">
            <v>45811</v>
          </cell>
        </row>
        <row r="26225">
          <cell r="N26225">
            <v>1003322554</v>
          </cell>
          <cell r="O26225">
            <v>45811</v>
          </cell>
        </row>
        <row r="26226">
          <cell r="N26226">
            <v>1003322746</v>
          </cell>
          <cell r="O26226">
            <v>45811</v>
          </cell>
        </row>
        <row r="26227">
          <cell r="N26227">
            <v>1003322720</v>
          </cell>
          <cell r="O26227">
            <v>45811</v>
          </cell>
        </row>
        <row r="26228">
          <cell r="N26228">
            <v>1003322579</v>
          </cell>
          <cell r="O26228">
            <v>45811</v>
          </cell>
        </row>
        <row r="26229">
          <cell r="N26229">
            <v>1003322629</v>
          </cell>
          <cell r="O26229">
            <v>45811</v>
          </cell>
        </row>
        <row r="26230">
          <cell r="N26230">
            <v>1003322732</v>
          </cell>
          <cell r="O26230">
            <v>45811</v>
          </cell>
        </row>
        <row r="26231">
          <cell r="N26231">
            <v>1003322745</v>
          </cell>
          <cell r="O26231">
            <v>45811</v>
          </cell>
        </row>
        <row r="26232">
          <cell r="N26232">
            <v>1003322688</v>
          </cell>
          <cell r="O26232">
            <v>45811</v>
          </cell>
        </row>
        <row r="26233">
          <cell r="N26233">
            <v>1003322727</v>
          </cell>
          <cell r="O26233">
            <v>45811</v>
          </cell>
        </row>
        <row r="26234">
          <cell r="N26234">
            <v>1003322799</v>
          </cell>
          <cell r="O26234">
            <v>45811</v>
          </cell>
        </row>
        <row r="26235">
          <cell r="N26235">
            <v>1003322494</v>
          </cell>
          <cell r="O26235">
            <v>45811</v>
          </cell>
        </row>
        <row r="26236">
          <cell r="N26236">
            <v>1003322416</v>
          </cell>
          <cell r="O26236">
            <v>45811</v>
          </cell>
        </row>
        <row r="26237">
          <cell r="N26237">
            <v>1003322748</v>
          </cell>
          <cell r="O26237">
            <v>45811</v>
          </cell>
        </row>
        <row r="26238">
          <cell r="N26238">
            <v>1003322724</v>
          </cell>
          <cell r="O26238">
            <v>45811</v>
          </cell>
        </row>
        <row r="26239">
          <cell r="N26239">
            <v>1003322729</v>
          </cell>
          <cell r="O26239">
            <v>45811</v>
          </cell>
        </row>
        <row r="26240">
          <cell r="N26240">
            <v>1003322725</v>
          </cell>
          <cell r="O26240">
            <v>45811</v>
          </cell>
        </row>
        <row r="26241">
          <cell r="N26241">
            <v>1003322630</v>
          </cell>
          <cell r="O26241">
            <v>45811</v>
          </cell>
        </row>
        <row r="26242">
          <cell r="N26242">
            <v>1003322547</v>
          </cell>
          <cell r="O26242">
            <v>45811</v>
          </cell>
        </row>
        <row r="26243">
          <cell r="N26243">
            <v>1003322531</v>
          </cell>
          <cell r="O26243">
            <v>45811</v>
          </cell>
        </row>
        <row r="26244">
          <cell r="N26244">
            <v>1003322668</v>
          </cell>
          <cell r="O26244">
            <v>45811</v>
          </cell>
        </row>
        <row r="26245">
          <cell r="N26245">
            <v>1003322488</v>
          </cell>
          <cell r="O26245">
            <v>45811</v>
          </cell>
        </row>
        <row r="26246">
          <cell r="N26246">
            <v>1003322514</v>
          </cell>
          <cell r="O26246">
            <v>45811</v>
          </cell>
        </row>
        <row r="26247">
          <cell r="N26247">
            <v>1003322538</v>
          </cell>
          <cell r="O26247">
            <v>45811</v>
          </cell>
        </row>
        <row r="26248">
          <cell r="N26248">
            <v>1003322793</v>
          </cell>
          <cell r="O26248">
            <v>45811</v>
          </cell>
        </row>
        <row r="26249">
          <cell r="N26249">
            <v>1003322782</v>
          </cell>
          <cell r="O26249">
            <v>45811</v>
          </cell>
        </row>
        <row r="26250">
          <cell r="N26250">
            <v>1003322486</v>
          </cell>
          <cell r="O26250">
            <v>45811</v>
          </cell>
        </row>
        <row r="26251">
          <cell r="N26251">
            <v>1003322758</v>
          </cell>
          <cell r="O26251">
            <v>45811</v>
          </cell>
        </row>
        <row r="26252">
          <cell r="N26252">
            <v>1003322765</v>
          </cell>
          <cell r="O26252">
            <v>45811</v>
          </cell>
        </row>
        <row r="26253">
          <cell r="N26253">
            <v>1003322414</v>
          </cell>
          <cell r="O26253">
            <v>45811</v>
          </cell>
        </row>
        <row r="26254">
          <cell r="N26254">
            <v>1003322487</v>
          </cell>
          <cell r="O26254">
            <v>45811</v>
          </cell>
        </row>
        <row r="26255">
          <cell r="N26255">
            <v>1003322449</v>
          </cell>
          <cell r="O26255">
            <v>45811</v>
          </cell>
        </row>
        <row r="26256">
          <cell r="N26256">
            <v>1003322722</v>
          </cell>
          <cell r="O26256">
            <v>45811</v>
          </cell>
        </row>
        <row r="26257">
          <cell r="N26257">
            <v>1003322654</v>
          </cell>
          <cell r="O26257">
            <v>45811</v>
          </cell>
        </row>
        <row r="26258">
          <cell r="N26258">
            <v>1003322519</v>
          </cell>
          <cell r="O26258">
            <v>45811</v>
          </cell>
        </row>
        <row r="26259">
          <cell r="N26259">
            <v>1003322721</v>
          </cell>
          <cell r="O26259">
            <v>45811</v>
          </cell>
        </row>
        <row r="26260">
          <cell r="N26260">
            <v>1003322676</v>
          </cell>
          <cell r="O26260">
            <v>45811</v>
          </cell>
        </row>
        <row r="26261">
          <cell r="N26261">
            <v>1003322589</v>
          </cell>
          <cell r="O26261">
            <v>45811</v>
          </cell>
        </row>
        <row r="26262">
          <cell r="N26262">
            <v>1003322518</v>
          </cell>
          <cell r="O26262">
            <v>45811</v>
          </cell>
        </row>
        <row r="26263">
          <cell r="N26263">
            <v>1003322428</v>
          </cell>
          <cell r="O26263">
            <v>45811</v>
          </cell>
        </row>
        <row r="26264">
          <cell r="N26264">
            <v>1003322446</v>
          </cell>
          <cell r="O26264">
            <v>45811</v>
          </cell>
        </row>
        <row r="26265">
          <cell r="N26265">
            <v>1003322451</v>
          </cell>
          <cell r="O26265">
            <v>45811</v>
          </cell>
        </row>
        <row r="26266">
          <cell r="N26266">
            <v>1003322704</v>
          </cell>
          <cell r="O26266">
            <v>45811</v>
          </cell>
        </row>
        <row r="26267">
          <cell r="N26267">
            <v>1003322643</v>
          </cell>
          <cell r="O26267">
            <v>45811</v>
          </cell>
        </row>
        <row r="26268">
          <cell r="N26268">
            <v>1003322463</v>
          </cell>
          <cell r="O26268">
            <v>45811</v>
          </cell>
        </row>
        <row r="26269">
          <cell r="N26269">
            <v>1003322617</v>
          </cell>
          <cell r="O26269">
            <v>45811</v>
          </cell>
        </row>
        <row r="26270">
          <cell r="N26270">
            <v>1003322415</v>
          </cell>
          <cell r="O26270">
            <v>45811</v>
          </cell>
        </row>
        <row r="26271">
          <cell r="N26271">
            <v>1003322693</v>
          </cell>
          <cell r="O26271">
            <v>45811</v>
          </cell>
        </row>
        <row r="26272">
          <cell r="N26272">
            <v>1003322744</v>
          </cell>
          <cell r="O26272">
            <v>45811</v>
          </cell>
        </row>
        <row r="26273">
          <cell r="N26273">
            <v>1003322539</v>
          </cell>
          <cell r="O26273">
            <v>45811</v>
          </cell>
        </row>
        <row r="26274">
          <cell r="N26274">
            <v>1003322596</v>
          </cell>
          <cell r="O26274">
            <v>45811</v>
          </cell>
        </row>
        <row r="26275">
          <cell r="N26275">
            <v>1003322696</v>
          </cell>
          <cell r="O26275">
            <v>45811</v>
          </cell>
        </row>
        <row r="26276">
          <cell r="N26276">
            <v>1003322771</v>
          </cell>
          <cell r="O26276">
            <v>45811</v>
          </cell>
        </row>
        <row r="26277">
          <cell r="N26277">
            <v>1003322691</v>
          </cell>
          <cell r="O26277">
            <v>45811</v>
          </cell>
        </row>
        <row r="26278">
          <cell r="N26278">
            <v>1003322767</v>
          </cell>
          <cell r="O26278">
            <v>45811</v>
          </cell>
        </row>
        <row r="26279">
          <cell r="N26279">
            <v>1003322742</v>
          </cell>
          <cell r="O26279">
            <v>45811</v>
          </cell>
        </row>
        <row r="26280">
          <cell r="N26280">
            <v>1003322450</v>
          </cell>
          <cell r="O26280">
            <v>45811</v>
          </cell>
        </row>
        <row r="26281">
          <cell r="N26281">
            <v>1003322784</v>
          </cell>
          <cell r="O26281">
            <v>45811</v>
          </cell>
        </row>
        <row r="26282">
          <cell r="N26282">
            <v>1003322442</v>
          </cell>
          <cell r="O26282">
            <v>45811</v>
          </cell>
        </row>
        <row r="26283">
          <cell r="N26283">
            <v>1003322770</v>
          </cell>
          <cell r="O26283">
            <v>45811</v>
          </cell>
        </row>
        <row r="26284">
          <cell r="N26284">
            <v>1003322426</v>
          </cell>
          <cell r="O26284">
            <v>45811</v>
          </cell>
        </row>
        <row r="26285">
          <cell r="N26285">
            <v>1003322750</v>
          </cell>
          <cell r="O26285">
            <v>45811</v>
          </cell>
        </row>
        <row r="26286">
          <cell r="N26286">
            <v>1003322769</v>
          </cell>
          <cell r="O26286">
            <v>45811</v>
          </cell>
        </row>
        <row r="26287">
          <cell r="N26287">
            <v>1003322666</v>
          </cell>
          <cell r="O26287">
            <v>45811</v>
          </cell>
        </row>
        <row r="26288">
          <cell r="N26288">
            <v>1003322613</v>
          </cell>
          <cell r="O26288">
            <v>45811</v>
          </cell>
        </row>
        <row r="26289">
          <cell r="N26289">
            <v>1003322710</v>
          </cell>
          <cell r="O26289">
            <v>45811</v>
          </cell>
        </row>
        <row r="26290">
          <cell r="N26290">
            <v>1003322797</v>
          </cell>
          <cell r="O26290">
            <v>45811</v>
          </cell>
        </row>
        <row r="26291">
          <cell r="N26291">
            <v>1003322689</v>
          </cell>
          <cell r="O26291">
            <v>45811</v>
          </cell>
        </row>
        <row r="26292">
          <cell r="N26292">
            <v>1003322496</v>
          </cell>
          <cell r="O26292">
            <v>45811</v>
          </cell>
        </row>
        <row r="26293">
          <cell r="N26293">
            <v>1003322600</v>
          </cell>
          <cell r="O26293">
            <v>45811</v>
          </cell>
        </row>
        <row r="26294">
          <cell r="N26294">
            <v>1003322800</v>
          </cell>
          <cell r="O26294">
            <v>45811</v>
          </cell>
        </row>
        <row r="26295">
          <cell r="N26295">
            <v>1003322471</v>
          </cell>
          <cell r="O26295">
            <v>45811</v>
          </cell>
        </row>
        <row r="26296">
          <cell r="N26296">
            <v>1003322420</v>
          </cell>
          <cell r="O26296">
            <v>45811</v>
          </cell>
        </row>
        <row r="26297">
          <cell r="N26297">
            <v>1003322658</v>
          </cell>
          <cell r="O26297">
            <v>45811</v>
          </cell>
        </row>
        <row r="26298">
          <cell r="N26298">
            <v>1003322651</v>
          </cell>
          <cell r="O26298">
            <v>45811</v>
          </cell>
        </row>
        <row r="26299">
          <cell r="N26299">
            <v>1003322453</v>
          </cell>
          <cell r="O26299">
            <v>45811</v>
          </cell>
        </row>
        <row r="26300">
          <cell r="N26300">
            <v>1003322660</v>
          </cell>
          <cell r="O26300">
            <v>45811</v>
          </cell>
        </row>
        <row r="26301">
          <cell r="N26301">
            <v>1003322761</v>
          </cell>
          <cell r="O26301">
            <v>45811</v>
          </cell>
        </row>
        <row r="26302">
          <cell r="N26302">
            <v>1003322768</v>
          </cell>
          <cell r="O26302">
            <v>45811</v>
          </cell>
        </row>
        <row r="26303">
          <cell r="N26303">
            <v>1003322581</v>
          </cell>
          <cell r="O26303">
            <v>45811</v>
          </cell>
        </row>
        <row r="26304">
          <cell r="N26304">
            <v>1003322650</v>
          </cell>
          <cell r="O26304">
            <v>45811</v>
          </cell>
        </row>
        <row r="26305">
          <cell r="N26305">
            <v>1003322605</v>
          </cell>
          <cell r="O26305">
            <v>45811</v>
          </cell>
        </row>
        <row r="26306">
          <cell r="N26306">
            <v>1003322595</v>
          </cell>
          <cell r="O26306">
            <v>45811</v>
          </cell>
        </row>
        <row r="26307">
          <cell r="N26307">
            <v>1003322543</v>
          </cell>
          <cell r="O26307">
            <v>45811</v>
          </cell>
        </row>
        <row r="26308">
          <cell r="N26308">
            <v>1003322525</v>
          </cell>
          <cell r="O26308">
            <v>45811</v>
          </cell>
        </row>
        <row r="26309">
          <cell r="N26309">
            <v>1003322711</v>
          </cell>
          <cell r="O26309">
            <v>45811</v>
          </cell>
        </row>
        <row r="26310">
          <cell r="N26310">
            <v>1003322675</v>
          </cell>
          <cell r="O26310">
            <v>45811</v>
          </cell>
        </row>
        <row r="26311">
          <cell r="N26311">
            <v>1003322498</v>
          </cell>
          <cell r="O26311">
            <v>45811</v>
          </cell>
        </row>
        <row r="26312">
          <cell r="N26312">
            <v>1003322737</v>
          </cell>
          <cell r="O26312">
            <v>45811</v>
          </cell>
        </row>
        <row r="26313">
          <cell r="N26313">
            <v>1003322429</v>
          </cell>
          <cell r="O26313">
            <v>45811</v>
          </cell>
        </row>
        <row r="26314">
          <cell r="N26314">
            <v>1003322663</v>
          </cell>
          <cell r="O26314">
            <v>45811</v>
          </cell>
        </row>
        <row r="26315">
          <cell r="N26315">
            <v>1003322622</v>
          </cell>
          <cell r="O26315">
            <v>45811</v>
          </cell>
        </row>
        <row r="26316">
          <cell r="N26316">
            <v>1003322738</v>
          </cell>
          <cell r="O26316">
            <v>45811</v>
          </cell>
        </row>
        <row r="26317">
          <cell r="N26317">
            <v>1003322602</v>
          </cell>
          <cell r="O26317">
            <v>45811</v>
          </cell>
        </row>
        <row r="26318">
          <cell r="N26318">
            <v>1003322698</v>
          </cell>
          <cell r="O26318">
            <v>45811</v>
          </cell>
        </row>
        <row r="26319">
          <cell r="N26319">
            <v>1003322587</v>
          </cell>
          <cell r="O26319">
            <v>45811</v>
          </cell>
        </row>
        <row r="26320">
          <cell r="N26320">
            <v>1003322548</v>
          </cell>
          <cell r="O26320">
            <v>45811</v>
          </cell>
        </row>
        <row r="26321">
          <cell r="N26321">
            <v>1003322618</v>
          </cell>
          <cell r="O26321">
            <v>45811</v>
          </cell>
        </row>
        <row r="26322">
          <cell r="N26322">
            <v>1003322448</v>
          </cell>
          <cell r="O26322">
            <v>45811</v>
          </cell>
        </row>
        <row r="26323">
          <cell r="N26323">
            <v>1003322674</v>
          </cell>
          <cell r="O26323">
            <v>45811</v>
          </cell>
        </row>
        <row r="26324">
          <cell r="N26324">
            <v>1003322608</v>
          </cell>
          <cell r="O26324">
            <v>45811</v>
          </cell>
        </row>
        <row r="26325">
          <cell r="N26325">
            <v>1003322747</v>
          </cell>
          <cell r="O26325">
            <v>45811</v>
          </cell>
        </row>
        <row r="26326">
          <cell r="N26326">
            <v>1003322545</v>
          </cell>
          <cell r="O26326">
            <v>45811</v>
          </cell>
        </row>
        <row r="26327">
          <cell r="N26327">
            <v>1003322536</v>
          </cell>
          <cell r="O26327">
            <v>45811</v>
          </cell>
        </row>
        <row r="26328">
          <cell r="N26328">
            <v>1003322506</v>
          </cell>
          <cell r="O26328">
            <v>45811</v>
          </cell>
        </row>
        <row r="26329">
          <cell r="N26329">
            <v>1003322730</v>
          </cell>
          <cell r="O26329">
            <v>45811</v>
          </cell>
        </row>
        <row r="26330">
          <cell r="N26330">
            <v>1003322706</v>
          </cell>
          <cell r="O26330">
            <v>45811</v>
          </cell>
        </row>
        <row r="26331">
          <cell r="N26331">
            <v>1003322521</v>
          </cell>
          <cell r="O26331">
            <v>45811</v>
          </cell>
        </row>
        <row r="26332">
          <cell r="N26332">
            <v>1003322687</v>
          </cell>
          <cell r="O26332">
            <v>45811</v>
          </cell>
        </row>
        <row r="26333">
          <cell r="N26333">
            <v>1003322707</v>
          </cell>
          <cell r="O26333">
            <v>45811</v>
          </cell>
        </row>
        <row r="26334">
          <cell r="N26334">
            <v>1003322719</v>
          </cell>
          <cell r="O26334">
            <v>45811</v>
          </cell>
        </row>
        <row r="26335">
          <cell r="N26335">
            <v>1003322598</v>
          </cell>
          <cell r="O26335">
            <v>45811</v>
          </cell>
        </row>
        <row r="26336">
          <cell r="N26336">
            <v>1003322484</v>
          </cell>
          <cell r="O26336">
            <v>45811</v>
          </cell>
        </row>
        <row r="26337">
          <cell r="N26337">
            <v>1003322789</v>
          </cell>
          <cell r="O26337">
            <v>45811</v>
          </cell>
        </row>
        <row r="26338">
          <cell r="N26338">
            <v>1003322604</v>
          </cell>
          <cell r="O26338">
            <v>45811</v>
          </cell>
        </row>
        <row r="26339">
          <cell r="N26339">
            <v>1003322645</v>
          </cell>
          <cell r="O26339">
            <v>45811</v>
          </cell>
        </row>
        <row r="26340">
          <cell r="N26340">
            <v>1003322743</v>
          </cell>
          <cell r="O26340">
            <v>45811</v>
          </cell>
        </row>
        <row r="26341">
          <cell r="N26341">
            <v>1003322685</v>
          </cell>
          <cell r="O26341">
            <v>45811</v>
          </cell>
        </row>
        <row r="26342">
          <cell r="N26342">
            <v>1003322620</v>
          </cell>
          <cell r="O26342">
            <v>45811</v>
          </cell>
        </row>
        <row r="26343">
          <cell r="N26343">
            <v>1003322713</v>
          </cell>
          <cell r="O26343">
            <v>45811</v>
          </cell>
        </row>
        <row r="26344">
          <cell r="N26344">
            <v>1003322717</v>
          </cell>
          <cell r="O26344">
            <v>45811</v>
          </cell>
        </row>
        <row r="26345">
          <cell r="N26345">
            <v>1003322472</v>
          </cell>
          <cell r="O26345">
            <v>45811</v>
          </cell>
        </row>
        <row r="26346">
          <cell r="N26346">
            <v>1003322661</v>
          </cell>
          <cell r="O26346">
            <v>45811</v>
          </cell>
        </row>
        <row r="26347">
          <cell r="N26347">
            <v>1003322535</v>
          </cell>
          <cell r="O26347">
            <v>45811</v>
          </cell>
        </row>
        <row r="26348">
          <cell r="N26348">
            <v>1003322667</v>
          </cell>
          <cell r="O26348">
            <v>45811</v>
          </cell>
        </row>
        <row r="26349">
          <cell r="N26349">
            <v>1003322657</v>
          </cell>
          <cell r="O26349">
            <v>45811</v>
          </cell>
        </row>
        <row r="26350">
          <cell r="N26350">
            <v>1003322542</v>
          </cell>
          <cell r="O26350">
            <v>45811</v>
          </cell>
        </row>
        <row r="26351">
          <cell r="N26351">
            <v>1003322499</v>
          </cell>
          <cell r="O26351">
            <v>45811</v>
          </cell>
        </row>
        <row r="26352">
          <cell r="N26352">
            <v>1003322495</v>
          </cell>
          <cell r="O26352">
            <v>45811</v>
          </cell>
        </row>
        <row r="26353">
          <cell r="N26353">
            <v>1003322787</v>
          </cell>
          <cell r="O26353">
            <v>45811</v>
          </cell>
        </row>
        <row r="26354">
          <cell r="N26354">
            <v>1003322439</v>
          </cell>
          <cell r="O26354">
            <v>45811</v>
          </cell>
        </row>
        <row r="26355">
          <cell r="N26355">
            <v>1003322631</v>
          </cell>
          <cell r="O26355">
            <v>45811</v>
          </cell>
        </row>
        <row r="26356">
          <cell r="N26356">
            <v>1003322534</v>
          </cell>
          <cell r="O26356">
            <v>45811</v>
          </cell>
        </row>
        <row r="26357">
          <cell r="N26357">
            <v>1003322520</v>
          </cell>
          <cell r="O26357">
            <v>45811</v>
          </cell>
        </row>
        <row r="26358">
          <cell r="N26358">
            <v>1003322803</v>
          </cell>
          <cell r="O26358">
            <v>45811</v>
          </cell>
        </row>
        <row r="26359">
          <cell r="N26359">
            <v>1003322544</v>
          </cell>
          <cell r="O26359">
            <v>45811</v>
          </cell>
        </row>
        <row r="26360">
          <cell r="N26360">
            <v>1003322625</v>
          </cell>
          <cell r="O26360">
            <v>45811</v>
          </cell>
        </row>
        <row r="26361">
          <cell r="N26361">
            <v>1003322684</v>
          </cell>
          <cell r="O26361">
            <v>45811</v>
          </cell>
        </row>
        <row r="26362">
          <cell r="N26362">
            <v>1003322515</v>
          </cell>
          <cell r="O26362">
            <v>45811</v>
          </cell>
        </row>
        <row r="26363">
          <cell r="N26363">
            <v>1003322683</v>
          </cell>
          <cell r="O26363">
            <v>45811</v>
          </cell>
        </row>
        <row r="26364">
          <cell r="N26364">
            <v>1003322662</v>
          </cell>
          <cell r="O26364">
            <v>45811</v>
          </cell>
        </row>
        <row r="26365">
          <cell r="N26365">
            <v>1003322796</v>
          </cell>
          <cell r="O26365">
            <v>45811</v>
          </cell>
        </row>
        <row r="26366">
          <cell r="N26366">
            <v>1003322682</v>
          </cell>
          <cell r="O26366">
            <v>45811</v>
          </cell>
        </row>
        <row r="26367">
          <cell r="N26367">
            <v>1003322549</v>
          </cell>
          <cell r="O26367">
            <v>45811</v>
          </cell>
        </row>
        <row r="26368">
          <cell r="N26368">
            <v>1003322776</v>
          </cell>
          <cell r="O26368">
            <v>45811</v>
          </cell>
        </row>
        <row r="26369">
          <cell r="N26369">
            <v>1003322586</v>
          </cell>
          <cell r="O26369">
            <v>45811</v>
          </cell>
        </row>
        <row r="26370">
          <cell r="N26370">
            <v>1003322546</v>
          </cell>
          <cell r="O26370">
            <v>45811</v>
          </cell>
        </row>
        <row r="26371">
          <cell r="N26371">
            <v>1003322669</v>
          </cell>
          <cell r="O26371">
            <v>45811</v>
          </cell>
        </row>
        <row r="26372">
          <cell r="N26372">
            <v>1003322621</v>
          </cell>
          <cell r="O26372">
            <v>45811</v>
          </cell>
        </row>
        <row r="26373">
          <cell r="N26373">
            <v>1003322659</v>
          </cell>
          <cell r="O26373">
            <v>45811</v>
          </cell>
        </row>
        <row r="26374">
          <cell r="N26374">
            <v>1003322476</v>
          </cell>
          <cell r="O26374">
            <v>45811</v>
          </cell>
        </row>
        <row r="26375">
          <cell r="N26375">
            <v>1003322678</v>
          </cell>
          <cell r="O26375">
            <v>45811</v>
          </cell>
        </row>
        <row r="26376">
          <cell r="N26376">
            <v>1003322603</v>
          </cell>
          <cell r="O26376">
            <v>45811</v>
          </cell>
        </row>
        <row r="26377">
          <cell r="N26377">
            <v>1003322857</v>
          </cell>
          <cell r="O26377">
            <v>45811</v>
          </cell>
        </row>
        <row r="26378">
          <cell r="N26378">
            <v>1003322880</v>
          </cell>
          <cell r="O26378">
            <v>45811</v>
          </cell>
        </row>
        <row r="26379">
          <cell r="N26379">
            <v>1003322832</v>
          </cell>
          <cell r="O26379">
            <v>45811</v>
          </cell>
        </row>
        <row r="26380">
          <cell r="N26380">
            <v>1003322879</v>
          </cell>
          <cell r="O26380">
            <v>45811</v>
          </cell>
        </row>
        <row r="26381">
          <cell r="N26381">
            <v>1003322874</v>
          </cell>
          <cell r="O26381">
            <v>45811</v>
          </cell>
        </row>
        <row r="26382">
          <cell r="N26382">
            <v>1003322876</v>
          </cell>
          <cell r="O26382">
            <v>45811</v>
          </cell>
        </row>
        <row r="26383">
          <cell r="N26383">
            <v>1003322878</v>
          </cell>
          <cell r="O26383">
            <v>45811</v>
          </cell>
        </row>
        <row r="26384">
          <cell r="N26384">
            <v>1003322843</v>
          </cell>
          <cell r="O26384">
            <v>45811</v>
          </cell>
        </row>
        <row r="26385">
          <cell r="N26385">
            <v>1003322881</v>
          </cell>
          <cell r="O26385">
            <v>45811</v>
          </cell>
        </row>
        <row r="26386">
          <cell r="N26386">
            <v>1003322875</v>
          </cell>
          <cell r="O26386">
            <v>45811</v>
          </cell>
        </row>
        <row r="26387">
          <cell r="N26387">
            <v>1003322835</v>
          </cell>
          <cell r="O26387">
            <v>45811</v>
          </cell>
        </row>
        <row r="26388">
          <cell r="N26388">
            <v>1003322823</v>
          </cell>
          <cell r="O26388">
            <v>45811</v>
          </cell>
        </row>
        <row r="26389">
          <cell r="N26389">
            <v>1003322853</v>
          </cell>
          <cell r="O26389">
            <v>45811</v>
          </cell>
        </row>
        <row r="26390">
          <cell r="N26390">
            <v>1003322834</v>
          </cell>
          <cell r="O26390">
            <v>45811</v>
          </cell>
        </row>
        <row r="26391">
          <cell r="N26391">
            <v>1003322871</v>
          </cell>
          <cell r="O26391">
            <v>45811</v>
          </cell>
        </row>
        <row r="26392">
          <cell r="N26392">
            <v>1003322828</v>
          </cell>
          <cell r="O26392">
            <v>45811</v>
          </cell>
        </row>
        <row r="26393">
          <cell r="N26393">
            <v>1003322883</v>
          </cell>
          <cell r="O26393">
            <v>45811</v>
          </cell>
        </row>
        <row r="26394">
          <cell r="N26394">
            <v>1003322830</v>
          </cell>
          <cell r="O26394">
            <v>45811</v>
          </cell>
        </row>
        <row r="26395">
          <cell r="N26395">
            <v>1003322851</v>
          </cell>
          <cell r="O26395">
            <v>45811</v>
          </cell>
        </row>
        <row r="26396">
          <cell r="N26396">
            <v>1003322847</v>
          </cell>
          <cell r="O26396">
            <v>45811</v>
          </cell>
        </row>
        <row r="26397">
          <cell r="N26397">
            <v>1003322844</v>
          </cell>
          <cell r="O26397">
            <v>45811</v>
          </cell>
        </row>
        <row r="26398">
          <cell r="N26398">
            <v>1003322870</v>
          </cell>
          <cell r="O26398">
            <v>45811</v>
          </cell>
        </row>
        <row r="26399">
          <cell r="N26399">
            <v>1003322882</v>
          </cell>
          <cell r="O26399">
            <v>45811</v>
          </cell>
        </row>
        <row r="26400">
          <cell r="N26400">
            <v>1003322872</v>
          </cell>
          <cell r="O26400">
            <v>45811</v>
          </cell>
        </row>
        <row r="26401">
          <cell r="N26401">
            <v>1003322842</v>
          </cell>
          <cell r="O26401">
            <v>45811</v>
          </cell>
        </row>
        <row r="26402">
          <cell r="N26402">
            <v>1003322861</v>
          </cell>
          <cell r="O26402">
            <v>45811</v>
          </cell>
        </row>
        <row r="26403">
          <cell r="N26403">
            <v>1003322877</v>
          </cell>
          <cell r="O26403">
            <v>45811</v>
          </cell>
        </row>
        <row r="26404">
          <cell r="N26404">
            <v>1003322860</v>
          </cell>
          <cell r="O26404">
            <v>45811</v>
          </cell>
        </row>
        <row r="26405">
          <cell r="N26405">
            <v>1003322886</v>
          </cell>
          <cell r="O26405">
            <v>45811</v>
          </cell>
        </row>
        <row r="26406">
          <cell r="N26406">
            <v>1003322867</v>
          </cell>
          <cell r="O26406">
            <v>45811</v>
          </cell>
        </row>
        <row r="26407">
          <cell r="N26407">
            <v>1003322865</v>
          </cell>
          <cell r="O26407">
            <v>45811</v>
          </cell>
        </row>
        <row r="26408">
          <cell r="N26408">
            <v>1003322885</v>
          </cell>
          <cell r="O26408">
            <v>45811</v>
          </cell>
        </row>
        <row r="26409">
          <cell r="N26409">
            <v>1003322822</v>
          </cell>
          <cell r="O26409">
            <v>45811</v>
          </cell>
        </row>
        <row r="26410">
          <cell r="N26410">
            <v>1003322850</v>
          </cell>
          <cell r="O26410">
            <v>45811</v>
          </cell>
        </row>
        <row r="26411">
          <cell r="N26411">
            <v>1003322854</v>
          </cell>
          <cell r="O26411">
            <v>45811</v>
          </cell>
        </row>
        <row r="26412">
          <cell r="N26412">
            <v>1003322884</v>
          </cell>
          <cell r="O26412">
            <v>45811</v>
          </cell>
        </row>
        <row r="26413">
          <cell r="N26413">
            <v>1003322848</v>
          </cell>
          <cell r="O26413">
            <v>45811</v>
          </cell>
        </row>
        <row r="26414">
          <cell r="N26414">
            <v>1003322856</v>
          </cell>
          <cell r="O26414">
            <v>45811</v>
          </cell>
        </row>
        <row r="26415">
          <cell r="N26415">
            <v>1003322868</v>
          </cell>
          <cell r="O26415">
            <v>45811</v>
          </cell>
        </row>
        <row r="26416">
          <cell r="N26416">
            <v>1003322849</v>
          </cell>
          <cell r="O26416">
            <v>45811</v>
          </cell>
        </row>
        <row r="26417">
          <cell r="N26417">
            <v>1003322836</v>
          </cell>
          <cell r="O26417">
            <v>45811</v>
          </cell>
        </row>
        <row r="26418">
          <cell r="N26418">
            <v>1003322852</v>
          </cell>
          <cell r="O26418">
            <v>45811</v>
          </cell>
        </row>
        <row r="26419">
          <cell r="N26419">
            <v>1003322833</v>
          </cell>
          <cell r="O26419">
            <v>45811</v>
          </cell>
        </row>
        <row r="26420">
          <cell r="N26420">
            <v>1003322855</v>
          </cell>
          <cell r="O26420">
            <v>45811</v>
          </cell>
        </row>
        <row r="26421">
          <cell r="N26421">
            <v>1003322841</v>
          </cell>
          <cell r="O26421">
            <v>45811</v>
          </cell>
        </row>
        <row r="26422">
          <cell r="N26422">
            <v>1003322864</v>
          </cell>
          <cell r="O26422">
            <v>45811</v>
          </cell>
        </row>
        <row r="26423">
          <cell r="N26423">
            <v>1003322873</v>
          </cell>
          <cell r="O26423">
            <v>45811</v>
          </cell>
        </row>
        <row r="26424">
          <cell r="N26424">
            <v>1003322827</v>
          </cell>
          <cell r="O26424">
            <v>45811</v>
          </cell>
        </row>
        <row r="26425">
          <cell r="N26425">
            <v>1003322824</v>
          </cell>
          <cell r="O26425">
            <v>45811</v>
          </cell>
        </row>
        <row r="26426">
          <cell r="N26426">
            <v>1003322840</v>
          </cell>
          <cell r="O26426">
            <v>45811</v>
          </cell>
        </row>
        <row r="26427">
          <cell r="N26427">
            <v>1003322869</v>
          </cell>
          <cell r="O26427">
            <v>45811</v>
          </cell>
        </row>
        <row r="26428">
          <cell r="N26428">
            <v>1003322837</v>
          </cell>
          <cell r="O26428">
            <v>45811</v>
          </cell>
        </row>
        <row r="26429">
          <cell r="N26429">
            <v>1003322846</v>
          </cell>
          <cell r="O26429">
            <v>45811</v>
          </cell>
        </row>
        <row r="26430">
          <cell r="N26430">
            <v>1003322826</v>
          </cell>
          <cell r="O26430">
            <v>45811</v>
          </cell>
        </row>
        <row r="26431">
          <cell r="N26431">
            <v>1003322825</v>
          </cell>
          <cell r="O26431">
            <v>45811</v>
          </cell>
        </row>
        <row r="26432">
          <cell r="N26432">
            <v>1003322821</v>
          </cell>
          <cell r="O26432">
            <v>45811</v>
          </cell>
        </row>
        <row r="26433">
          <cell r="N26433">
            <v>1003322829</v>
          </cell>
          <cell r="O26433">
            <v>45811</v>
          </cell>
        </row>
        <row r="26434">
          <cell r="N26434">
            <v>1003322839</v>
          </cell>
          <cell r="O26434">
            <v>45811</v>
          </cell>
        </row>
        <row r="26435">
          <cell r="N26435">
            <v>1003322863</v>
          </cell>
          <cell r="O26435">
            <v>45811</v>
          </cell>
        </row>
        <row r="26436">
          <cell r="N26436">
            <v>1003322862</v>
          </cell>
          <cell r="O26436">
            <v>45811</v>
          </cell>
        </row>
        <row r="26437">
          <cell r="N26437">
            <v>1003322858</v>
          </cell>
          <cell r="O26437">
            <v>45811</v>
          </cell>
        </row>
        <row r="26438">
          <cell r="N26438">
            <v>1003322838</v>
          </cell>
          <cell r="O26438">
            <v>45811</v>
          </cell>
        </row>
        <row r="26439">
          <cell r="N26439">
            <v>1003322866</v>
          </cell>
          <cell r="O26439">
            <v>45811</v>
          </cell>
        </row>
        <row r="26440">
          <cell r="N26440">
            <v>1003322859</v>
          </cell>
          <cell r="O26440">
            <v>45811</v>
          </cell>
        </row>
        <row r="26441">
          <cell r="N26441">
            <v>1003322887</v>
          </cell>
          <cell r="O26441">
            <v>45811</v>
          </cell>
        </row>
        <row r="26442">
          <cell r="N26442">
            <v>1003322900</v>
          </cell>
          <cell r="O26442">
            <v>45811</v>
          </cell>
        </row>
        <row r="26443">
          <cell r="N26443">
            <v>1003322888</v>
          </cell>
          <cell r="O26443">
            <v>45811</v>
          </cell>
        </row>
        <row r="26444">
          <cell r="N26444">
            <v>1003322890</v>
          </cell>
          <cell r="O26444">
            <v>45811</v>
          </cell>
        </row>
        <row r="26445">
          <cell r="N26445">
            <v>1003322899</v>
          </cell>
          <cell r="O26445">
            <v>45811</v>
          </cell>
        </row>
        <row r="26446">
          <cell r="N26446">
            <v>1003322901</v>
          </cell>
          <cell r="O26446">
            <v>45811</v>
          </cell>
        </row>
        <row r="26447">
          <cell r="N26447">
            <v>1003322893</v>
          </cell>
          <cell r="O26447">
            <v>45811</v>
          </cell>
        </row>
        <row r="26448">
          <cell r="N26448">
            <v>1003322902</v>
          </cell>
          <cell r="O26448">
            <v>45811</v>
          </cell>
        </row>
        <row r="26449">
          <cell r="N26449">
            <v>1003322889</v>
          </cell>
          <cell r="O26449">
            <v>45811</v>
          </cell>
        </row>
        <row r="26450">
          <cell r="N26450">
            <v>1003322894</v>
          </cell>
          <cell r="O26450">
            <v>45811</v>
          </cell>
        </row>
        <row r="26451">
          <cell r="N26451">
            <v>1003322892</v>
          </cell>
          <cell r="O26451">
            <v>45811</v>
          </cell>
        </row>
        <row r="26452">
          <cell r="N26452">
            <v>1003322897</v>
          </cell>
          <cell r="O26452">
            <v>45811</v>
          </cell>
        </row>
        <row r="26453">
          <cell r="N26453">
            <v>1003322903</v>
          </cell>
          <cell r="O26453">
            <v>45811</v>
          </cell>
        </row>
        <row r="26454">
          <cell r="N26454">
            <v>1003322898</v>
          </cell>
          <cell r="O26454">
            <v>45811</v>
          </cell>
        </row>
        <row r="26455">
          <cell r="N26455">
            <v>1003322895</v>
          </cell>
          <cell r="O26455">
            <v>45811</v>
          </cell>
        </row>
        <row r="26456">
          <cell r="N26456">
            <v>1003322896</v>
          </cell>
          <cell r="O26456">
            <v>45811</v>
          </cell>
        </row>
        <row r="26457">
          <cell r="N26457">
            <v>1003322891</v>
          </cell>
          <cell r="O26457">
            <v>45811</v>
          </cell>
        </row>
        <row r="26458">
          <cell r="N26458">
            <v>1003322911</v>
          </cell>
          <cell r="O26458">
            <v>45811</v>
          </cell>
        </row>
        <row r="26459">
          <cell r="N26459">
            <v>1003322910</v>
          </cell>
          <cell r="O26459">
            <v>45811</v>
          </cell>
        </row>
        <row r="26460">
          <cell r="N26460">
            <v>1003322906</v>
          </cell>
          <cell r="O26460">
            <v>45811</v>
          </cell>
        </row>
        <row r="26461">
          <cell r="N26461">
            <v>1003322909</v>
          </cell>
          <cell r="O26461">
            <v>45811</v>
          </cell>
        </row>
        <row r="26462">
          <cell r="N26462">
            <v>1003322913</v>
          </cell>
          <cell r="O26462">
            <v>45811</v>
          </cell>
        </row>
        <row r="26463">
          <cell r="N26463">
            <v>1003322918</v>
          </cell>
          <cell r="O26463">
            <v>45811</v>
          </cell>
        </row>
        <row r="26464">
          <cell r="N26464">
            <v>1003322904</v>
          </cell>
          <cell r="O26464">
            <v>45811</v>
          </cell>
        </row>
        <row r="26465">
          <cell r="N26465">
            <v>1003322912</v>
          </cell>
          <cell r="O26465">
            <v>45811</v>
          </cell>
        </row>
        <row r="26466">
          <cell r="N26466">
            <v>1003322907</v>
          </cell>
          <cell r="O26466">
            <v>45811</v>
          </cell>
        </row>
        <row r="26467">
          <cell r="N26467">
            <v>1003322905</v>
          </cell>
          <cell r="O26467">
            <v>45811</v>
          </cell>
        </row>
        <row r="26468">
          <cell r="N26468">
            <v>1003322914</v>
          </cell>
          <cell r="O26468">
            <v>45811</v>
          </cell>
        </row>
        <row r="26469">
          <cell r="N26469">
            <v>1003322915</v>
          </cell>
          <cell r="O26469">
            <v>45811</v>
          </cell>
        </row>
        <row r="26470">
          <cell r="N26470">
            <v>1003322916</v>
          </cell>
          <cell r="O26470">
            <v>45811</v>
          </cell>
        </row>
        <row r="26471">
          <cell r="N26471">
            <v>1003322908</v>
          </cell>
          <cell r="O26471">
            <v>45811</v>
          </cell>
        </row>
        <row r="26472">
          <cell r="N26472">
            <v>1003322917</v>
          </cell>
          <cell r="O26472">
            <v>45811</v>
          </cell>
        </row>
        <row r="26473">
          <cell r="N26473">
            <v>1003322921</v>
          </cell>
          <cell r="O26473">
            <v>45811</v>
          </cell>
        </row>
        <row r="26474">
          <cell r="N26474">
            <v>1003322919</v>
          </cell>
          <cell r="O26474">
            <v>45811</v>
          </cell>
        </row>
        <row r="26475">
          <cell r="N26475">
            <v>1003322922</v>
          </cell>
          <cell r="O26475">
            <v>45811</v>
          </cell>
        </row>
        <row r="26476">
          <cell r="N26476">
            <v>1003322920</v>
          </cell>
          <cell r="O26476">
            <v>45811</v>
          </cell>
        </row>
        <row r="26477">
          <cell r="N26477">
            <v>1003323011</v>
          </cell>
          <cell r="O26477">
            <v>45811</v>
          </cell>
        </row>
        <row r="26478">
          <cell r="N26478">
            <v>1003323081</v>
          </cell>
          <cell r="O26478">
            <v>45811</v>
          </cell>
        </row>
        <row r="26479">
          <cell r="N26479">
            <v>1003323068</v>
          </cell>
          <cell r="O26479">
            <v>45811</v>
          </cell>
        </row>
        <row r="26480">
          <cell r="N26480">
            <v>1003322995</v>
          </cell>
          <cell r="O26480">
            <v>45811</v>
          </cell>
        </row>
        <row r="26481">
          <cell r="N26481">
            <v>1003323061</v>
          </cell>
          <cell r="O26481">
            <v>45811</v>
          </cell>
        </row>
        <row r="26482">
          <cell r="N26482">
            <v>1003323031</v>
          </cell>
          <cell r="O26482">
            <v>45811</v>
          </cell>
        </row>
        <row r="26483">
          <cell r="N26483">
            <v>1003323019</v>
          </cell>
          <cell r="O26483">
            <v>45811</v>
          </cell>
        </row>
        <row r="26484">
          <cell r="N26484">
            <v>1003322994</v>
          </cell>
          <cell r="O26484">
            <v>45811</v>
          </cell>
        </row>
        <row r="26485">
          <cell r="N26485">
            <v>1003323022</v>
          </cell>
          <cell r="O26485">
            <v>45811</v>
          </cell>
        </row>
        <row r="26486">
          <cell r="N26486">
            <v>1003323035</v>
          </cell>
          <cell r="O26486">
            <v>45811</v>
          </cell>
        </row>
        <row r="26487">
          <cell r="N26487">
            <v>1003323051</v>
          </cell>
          <cell r="O26487">
            <v>45811</v>
          </cell>
        </row>
        <row r="26488">
          <cell r="N26488">
            <v>1003323111</v>
          </cell>
          <cell r="O26488">
            <v>45811</v>
          </cell>
        </row>
        <row r="26489">
          <cell r="N26489">
            <v>1003323057</v>
          </cell>
          <cell r="O26489">
            <v>45811</v>
          </cell>
        </row>
        <row r="26490">
          <cell r="N26490">
            <v>1003322990</v>
          </cell>
          <cell r="O26490">
            <v>45811</v>
          </cell>
        </row>
        <row r="26491">
          <cell r="N26491">
            <v>1003323003</v>
          </cell>
          <cell r="O26491">
            <v>45811</v>
          </cell>
        </row>
        <row r="26492">
          <cell r="N26492">
            <v>1003323041</v>
          </cell>
          <cell r="O26492">
            <v>45811</v>
          </cell>
        </row>
        <row r="26493">
          <cell r="N26493">
            <v>1003323095</v>
          </cell>
          <cell r="O26493">
            <v>45811</v>
          </cell>
        </row>
        <row r="26494">
          <cell r="N26494">
            <v>1003323104</v>
          </cell>
          <cell r="O26494">
            <v>45811</v>
          </cell>
        </row>
        <row r="26495">
          <cell r="N26495">
            <v>1003323005</v>
          </cell>
          <cell r="O26495">
            <v>45811</v>
          </cell>
        </row>
        <row r="26496">
          <cell r="N26496">
            <v>1003323047</v>
          </cell>
          <cell r="O26496">
            <v>45811</v>
          </cell>
        </row>
        <row r="26497">
          <cell r="N26497">
            <v>1003323086</v>
          </cell>
          <cell r="O26497">
            <v>45811</v>
          </cell>
        </row>
        <row r="26498">
          <cell r="N26498">
            <v>1003323029</v>
          </cell>
          <cell r="O26498">
            <v>45811</v>
          </cell>
        </row>
        <row r="26499">
          <cell r="N26499">
            <v>1003323087</v>
          </cell>
          <cell r="O26499">
            <v>45811</v>
          </cell>
        </row>
        <row r="26500">
          <cell r="N26500">
            <v>1003323020</v>
          </cell>
          <cell r="O26500">
            <v>45811</v>
          </cell>
        </row>
        <row r="26501">
          <cell r="N26501">
            <v>1003323030</v>
          </cell>
          <cell r="O26501">
            <v>45811</v>
          </cell>
        </row>
        <row r="26502">
          <cell r="N26502">
            <v>1003322996</v>
          </cell>
          <cell r="O26502">
            <v>45811</v>
          </cell>
        </row>
        <row r="26503">
          <cell r="N26503">
            <v>1003323076</v>
          </cell>
          <cell r="O26503">
            <v>45811</v>
          </cell>
        </row>
        <row r="26504">
          <cell r="N26504">
            <v>1003323015</v>
          </cell>
          <cell r="O26504">
            <v>45811</v>
          </cell>
        </row>
        <row r="26505">
          <cell r="N26505">
            <v>1003323091</v>
          </cell>
          <cell r="O26505">
            <v>45811</v>
          </cell>
        </row>
        <row r="26506">
          <cell r="N26506">
            <v>1003323028</v>
          </cell>
          <cell r="O26506">
            <v>45811</v>
          </cell>
        </row>
        <row r="26507">
          <cell r="N26507">
            <v>1003323034</v>
          </cell>
          <cell r="O26507">
            <v>45811</v>
          </cell>
        </row>
        <row r="26508">
          <cell r="N26508">
            <v>1003323054</v>
          </cell>
          <cell r="O26508">
            <v>45811</v>
          </cell>
        </row>
        <row r="26509">
          <cell r="N26509">
            <v>1003323090</v>
          </cell>
          <cell r="O26509">
            <v>45811</v>
          </cell>
        </row>
        <row r="26510">
          <cell r="N26510">
            <v>1003323092</v>
          </cell>
          <cell r="O26510">
            <v>45811</v>
          </cell>
        </row>
        <row r="26511">
          <cell r="N26511">
            <v>1003323004</v>
          </cell>
          <cell r="O26511">
            <v>45811</v>
          </cell>
        </row>
        <row r="26512">
          <cell r="N26512">
            <v>1003323107</v>
          </cell>
          <cell r="O26512">
            <v>45811</v>
          </cell>
        </row>
        <row r="26513">
          <cell r="N26513">
            <v>1003323033</v>
          </cell>
          <cell r="O26513">
            <v>45811</v>
          </cell>
        </row>
        <row r="26514">
          <cell r="N26514">
            <v>1003323058</v>
          </cell>
          <cell r="O26514">
            <v>45811</v>
          </cell>
        </row>
        <row r="26515">
          <cell r="N26515">
            <v>1003323007</v>
          </cell>
          <cell r="O26515">
            <v>45811</v>
          </cell>
        </row>
        <row r="26516">
          <cell r="N26516">
            <v>1003323056</v>
          </cell>
          <cell r="O26516">
            <v>45811</v>
          </cell>
        </row>
        <row r="26517">
          <cell r="N26517">
            <v>1003323084</v>
          </cell>
          <cell r="O26517">
            <v>45811</v>
          </cell>
        </row>
        <row r="26518">
          <cell r="N26518">
            <v>1003323036</v>
          </cell>
          <cell r="O26518">
            <v>45811</v>
          </cell>
        </row>
        <row r="26519">
          <cell r="N26519">
            <v>1003323098</v>
          </cell>
          <cell r="O26519">
            <v>45811</v>
          </cell>
        </row>
        <row r="26520">
          <cell r="N26520">
            <v>1003323059</v>
          </cell>
          <cell r="O26520">
            <v>45811</v>
          </cell>
        </row>
        <row r="26521">
          <cell r="N26521">
            <v>1003323053</v>
          </cell>
          <cell r="O26521">
            <v>45811</v>
          </cell>
        </row>
        <row r="26522">
          <cell r="N26522">
            <v>1003323002</v>
          </cell>
          <cell r="O26522">
            <v>45811</v>
          </cell>
        </row>
        <row r="26523">
          <cell r="N26523">
            <v>1003323014</v>
          </cell>
          <cell r="O26523">
            <v>45811</v>
          </cell>
        </row>
        <row r="26524">
          <cell r="N26524">
            <v>1003323037</v>
          </cell>
          <cell r="O26524">
            <v>45811</v>
          </cell>
        </row>
        <row r="26525">
          <cell r="N26525">
            <v>1003323000</v>
          </cell>
          <cell r="O26525">
            <v>45811</v>
          </cell>
        </row>
        <row r="26526">
          <cell r="N26526">
            <v>1003322993</v>
          </cell>
          <cell r="O26526">
            <v>45811</v>
          </cell>
        </row>
        <row r="26527">
          <cell r="N26527">
            <v>1003323093</v>
          </cell>
          <cell r="O26527">
            <v>45811</v>
          </cell>
        </row>
        <row r="26528">
          <cell r="N26528">
            <v>1003323043</v>
          </cell>
          <cell r="O26528">
            <v>45811</v>
          </cell>
        </row>
        <row r="26529">
          <cell r="N26529">
            <v>1003323108</v>
          </cell>
          <cell r="O26529">
            <v>45811</v>
          </cell>
        </row>
        <row r="26530">
          <cell r="N26530">
            <v>1003323016</v>
          </cell>
          <cell r="O26530">
            <v>45811</v>
          </cell>
        </row>
        <row r="26531">
          <cell r="N26531">
            <v>1003323023</v>
          </cell>
          <cell r="O26531">
            <v>45811</v>
          </cell>
        </row>
        <row r="26532">
          <cell r="N26532">
            <v>1003323038</v>
          </cell>
          <cell r="O26532">
            <v>45811</v>
          </cell>
        </row>
        <row r="26533">
          <cell r="N26533">
            <v>1003323102</v>
          </cell>
          <cell r="O26533">
            <v>45811</v>
          </cell>
        </row>
        <row r="26534">
          <cell r="N26534">
            <v>1003323080</v>
          </cell>
          <cell r="O26534">
            <v>45811</v>
          </cell>
        </row>
        <row r="26535">
          <cell r="N26535">
            <v>1003323009</v>
          </cell>
          <cell r="O26535">
            <v>45811</v>
          </cell>
        </row>
        <row r="26536">
          <cell r="N26536">
            <v>1003323062</v>
          </cell>
          <cell r="O26536">
            <v>45811</v>
          </cell>
        </row>
        <row r="26537">
          <cell r="N26537">
            <v>1003323018</v>
          </cell>
          <cell r="O26537">
            <v>45811</v>
          </cell>
        </row>
        <row r="26538">
          <cell r="N26538">
            <v>1003322992</v>
          </cell>
          <cell r="O26538">
            <v>45811</v>
          </cell>
        </row>
        <row r="26539">
          <cell r="N26539">
            <v>1003323050</v>
          </cell>
          <cell r="O26539">
            <v>45811</v>
          </cell>
        </row>
        <row r="26540">
          <cell r="N26540">
            <v>1003322998</v>
          </cell>
          <cell r="O26540">
            <v>45811</v>
          </cell>
        </row>
        <row r="26541">
          <cell r="N26541">
            <v>1003323012</v>
          </cell>
          <cell r="O26541">
            <v>45811</v>
          </cell>
        </row>
        <row r="26542">
          <cell r="N26542">
            <v>1003323075</v>
          </cell>
          <cell r="O26542">
            <v>45811</v>
          </cell>
        </row>
        <row r="26543">
          <cell r="N26543">
            <v>1003322997</v>
          </cell>
          <cell r="O26543">
            <v>45811</v>
          </cell>
        </row>
        <row r="26544">
          <cell r="N26544">
            <v>1003323006</v>
          </cell>
          <cell r="O26544">
            <v>45811</v>
          </cell>
        </row>
        <row r="26545">
          <cell r="N26545">
            <v>1003323103</v>
          </cell>
          <cell r="O26545">
            <v>45811</v>
          </cell>
        </row>
        <row r="26546">
          <cell r="N26546">
            <v>1003323063</v>
          </cell>
          <cell r="O26546">
            <v>45811</v>
          </cell>
        </row>
        <row r="26547">
          <cell r="N26547">
            <v>1003323049</v>
          </cell>
          <cell r="O26547">
            <v>45811</v>
          </cell>
        </row>
        <row r="26548">
          <cell r="N26548">
            <v>1003323021</v>
          </cell>
          <cell r="O26548">
            <v>45811</v>
          </cell>
        </row>
        <row r="26549">
          <cell r="N26549">
            <v>1003323097</v>
          </cell>
          <cell r="O26549">
            <v>45811</v>
          </cell>
        </row>
        <row r="26550">
          <cell r="N26550">
            <v>1003323083</v>
          </cell>
          <cell r="O26550">
            <v>45811</v>
          </cell>
        </row>
        <row r="26551">
          <cell r="N26551">
            <v>1003323101</v>
          </cell>
          <cell r="O26551">
            <v>45811</v>
          </cell>
        </row>
        <row r="26552">
          <cell r="N26552">
            <v>1003323072</v>
          </cell>
          <cell r="O26552">
            <v>45811</v>
          </cell>
        </row>
        <row r="26553">
          <cell r="N26553">
            <v>1003323025</v>
          </cell>
          <cell r="O26553">
            <v>45811</v>
          </cell>
        </row>
        <row r="26554">
          <cell r="N26554">
            <v>1003323039</v>
          </cell>
          <cell r="O26554">
            <v>45811</v>
          </cell>
        </row>
        <row r="26555">
          <cell r="N26555">
            <v>1003323024</v>
          </cell>
          <cell r="O26555">
            <v>45811</v>
          </cell>
        </row>
        <row r="26556">
          <cell r="N26556">
            <v>1003323040</v>
          </cell>
          <cell r="O26556">
            <v>45811</v>
          </cell>
        </row>
        <row r="26557">
          <cell r="N26557">
            <v>1003323027</v>
          </cell>
          <cell r="O26557">
            <v>45811</v>
          </cell>
        </row>
        <row r="26558">
          <cell r="N26558">
            <v>1003323105</v>
          </cell>
          <cell r="O26558">
            <v>45811</v>
          </cell>
        </row>
        <row r="26559">
          <cell r="N26559">
            <v>1003323089</v>
          </cell>
          <cell r="O26559">
            <v>45811</v>
          </cell>
        </row>
        <row r="26560">
          <cell r="N26560">
            <v>1003323088</v>
          </cell>
          <cell r="O26560">
            <v>45811</v>
          </cell>
        </row>
        <row r="26561">
          <cell r="N26561">
            <v>1003323067</v>
          </cell>
          <cell r="O26561">
            <v>45811</v>
          </cell>
        </row>
        <row r="26562">
          <cell r="N26562">
            <v>1003323079</v>
          </cell>
          <cell r="O26562">
            <v>45811</v>
          </cell>
        </row>
        <row r="26563">
          <cell r="N26563">
            <v>1003323096</v>
          </cell>
          <cell r="O26563">
            <v>45811</v>
          </cell>
        </row>
        <row r="26564">
          <cell r="N26564">
            <v>1003323071</v>
          </cell>
          <cell r="O26564">
            <v>45811</v>
          </cell>
        </row>
        <row r="26565">
          <cell r="N26565">
            <v>1003323094</v>
          </cell>
          <cell r="O26565">
            <v>45811</v>
          </cell>
        </row>
        <row r="26566">
          <cell r="N26566">
            <v>1003322999</v>
          </cell>
          <cell r="O26566">
            <v>45811</v>
          </cell>
        </row>
        <row r="26567">
          <cell r="N26567">
            <v>1003323017</v>
          </cell>
          <cell r="O26567">
            <v>45811</v>
          </cell>
        </row>
        <row r="26568">
          <cell r="N26568">
            <v>1003323069</v>
          </cell>
          <cell r="O26568">
            <v>45811</v>
          </cell>
        </row>
        <row r="26569">
          <cell r="N26569">
            <v>1003323052</v>
          </cell>
          <cell r="O26569">
            <v>45811</v>
          </cell>
        </row>
        <row r="26570">
          <cell r="N26570">
            <v>1003323082</v>
          </cell>
          <cell r="O26570">
            <v>45811</v>
          </cell>
        </row>
        <row r="26571">
          <cell r="N26571">
            <v>1003323100</v>
          </cell>
          <cell r="O26571">
            <v>45811</v>
          </cell>
        </row>
        <row r="26572">
          <cell r="N26572">
            <v>1003323048</v>
          </cell>
          <cell r="O26572">
            <v>45811</v>
          </cell>
        </row>
        <row r="26573">
          <cell r="N26573">
            <v>1003323060</v>
          </cell>
          <cell r="O26573">
            <v>45811</v>
          </cell>
        </row>
        <row r="26574">
          <cell r="N26574">
            <v>1003323085</v>
          </cell>
          <cell r="O26574">
            <v>45811</v>
          </cell>
        </row>
        <row r="26575">
          <cell r="N26575">
            <v>1003323044</v>
          </cell>
          <cell r="O26575">
            <v>45811</v>
          </cell>
        </row>
        <row r="26576">
          <cell r="N26576">
            <v>1003323055</v>
          </cell>
          <cell r="O26576">
            <v>45811</v>
          </cell>
        </row>
        <row r="26577">
          <cell r="N26577">
            <v>1003323078</v>
          </cell>
          <cell r="O26577">
            <v>45811</v>
          </cell>
        </row>
        <row r="26578">
          <cell r="N26578">
            <v>1003323109</v>
          </cell>
          <cell r="O26578">
            <v>45811</v>
          </cell>
        </row>
        <row r="26579">
          <cell r="N26579">
            <v>1003323066</v>
          </cell>
          <cell r="O26579">
            <v>45811</v>
          </cell>
        </row>
        <row r="26580">
          <cell r="N26580">
            <v>1003323032</v>
          </cell>
          <cell r="O26580">
            <v>45811</v>
          </cell>
        </row>
        <row r="26581">
          <cell r="N26581">
            <v>1003323065</v>
          </cell>
          <cell r="O26581">
            <v>45811</v>
          </cell>
        </row>
        <row r="26582">
          <cell r="N26582">
            <v>1003323064</v>
          </cell>
          <cell r="O26582">
            <v>45811</v>
          </cell>
        </row>
        <row r="26583">
          <cell r="N26583">
            <v>1003323099</v>
          </cell>
          <cell r="O26583">
            <v>45811</v>
          </cell>
        </row>
        <row r="26584">
          <cell r="N26584">
            <v>1003323074</v>
          </cell>
          <cell r="O26584">
            <v>45811</v>
          </cell>
        </row>
        <row r="26585">
          <cell r="N26585">
            <v>1003322991</v>
          </cell>
          <cell r="O26585">
            <v>45811</v>
          </cell>
        </row>
        <row r="26586">
          <cell r="N26586">
            <v>1003323013</v>
          </cell>
          <cell r="O26586">
            <v>45811</v>
          </cell>
        </row>
        <row r="26587">
          <cell r="N26587">
            <v>1003323001</v>
          </cell>
          <cell r="O26587">
            <v>45811</v>
          </cell>
        </row>
        <row r="26588">
          <cell r="N26588">
            <v>1003323070</v>
          </cell>
          <cell r="O26588">
            <v>45811</v>
          </cell>
        </row>
        <row r="26589">
          <cell r="N26589">
            <v>1003323026</v>
          </cell>
          <cell r="O26589">
            <v>45811</v>
          </cell>
        </row>
        <row r="26590">
          <cell r="N26590">
            <v>1003323046</v>
          </cell>
          <cell r="O26590">
            <v>45811</v>
          </cell>
        </row>
        <row r="26591">
          <cell r="N26591">
            <v>1003322923</v>
          </cell>
          <cell r="O26591">
            <v>45811</v>
          </cell>
        </row>
        <row r="26592">
          <cell r="N26592">
            <v>1003323214</v>
          </cell>
          <cell r="O26592">
            <v>45811</v>
          </cell>
        </row>
        <row r="26593">
          <cell r="N26593">
            <v>1003323215</v>
          </cell>
          <cell r="O26593">
            <v>45811</v>
          </cell>
        </row>
        <row r="26594">
          <cell r="N26594">
            <v>1003323216</v>
          </cell>
          <cell r="O26594">
            <v>45811</v>
          </cell>
        </row>
        <row r="26595">
          <cell r="N26595">
            <v>1003323217</v>
          </cell>
          <cell r="O26595">
            <v>45811</v>
          </cell>
        </row>
        <row r="26596">
          <cell r="N26596">
            <v>1003323218</v>
          </cell>
          <cell r="O26596">
            <v>45811</v>
          </cell>
        </row>
        <row r="26597">
          <cell r="N26597">
            <v>1003323219</v>
          </cell>
          <cell r="O26597">
            <v>45811</v>
          </cell>
        </row>
        <row r="26598">
          <cell r="N26598">
            <v>1003323220</v>
          </cell>
          <cell r="O26598">
            <v>45811</v>
          </cell>
        </row>
        <row r="26599">
          <cell r="N26599">
            <v>1003323221</v>
          </cell>
          <cell r="O26599">
            <v>45811</v>
          </cell>
        </row>
        <row r="26600">
          <cell r="N26600">
            <v>1003323222</v>
          </cell>
          <cell r="O26600">
            <v>45811</v>
          </cell>
        </row>
        <row r="26601">
          <cell r="N26601">
            <v>1003323223</v>
          </cell>
          <cell r="O26601">
            <v>45811</v>
          </cell>
        </row>
        <row r="26602">
          <cell r="N26602">
            <v>1003323224</v>
          </cell>
          <cell r="O26602">
            <v>45811</v>
          </cell>
        </row>
        <row r="26603">
          <cell r="N26603">
            <v>1003323225</v>
          </cell>
          <cell r="O26603">
            <v>45811</v>
          </cell>
        </row>
        <row r="26604">
          <cell r="N26604">
            <v>1003323226</v>
          </cell>
          <cell r="O26604">
            <v>45811</v>
          </cell>
        </row>
        <row r="26605">
          <cell r="N26605">
            <v>1003323227</v>
          </cell>
          <cell r="O26605">
            <v>45811</v>
          </cell>
        </row>
        <row r="26606">
          <cell r="N26606">
            <v>1003323228</v>
          </cell>
          <cell r="O26606">
            <v>45811</v>
          </cell>
        </row>
        <row r="26607">
          <cell r="N26607">
            <v>1003323229</v>
          </cell>
          <cell r="O26607">
            <v>45811</v>
          </cell>
        </row>
        <row r="26608">
          <cell r="N26608">
            <v>1003323230</v>
          </cell>
          <cell r="O26608">
            <v>45811</v>
          </cell>
        </row>
        <row r="26609">
          <cell r="N26609">
            <v>1003323231</v>
          </cell>
          <cell r="O26609">
            <v>45811</v>
          </cell>
        </row>
        <row r="26610">
          <cell r="N26610">
            <v>1003323232</v>
          </cell>
          <cell r="O26610">
            <v>45811</v>
          </cell>
        </row>
        <row r="26611">
          <cell r="N26611">
            <v>1003323233</v>
          </cell>
          <cell r="O26611">
            <v>45811</v>
          </cell>
        </row>
        <row r="26612">
          <cell r="N26612">
            <v>1003323500</v>
          </cell>
          <cell r="O26612">
            <v>45813</v>
          </cell>
        </row>
        <row r="26613">
          <cell r="N26613">
            <v>1003323843</v>
          </cell>
          <cell r="O26613">
            <v>45813</v>
          </cell>
        </row>
        <row r="26614">
          <cell r="N26614">
            <v>1003323844</v>
          </cell>
          <cell r="O26614">
            <v>45813</v>
          </cell>
        </row>
        <row r="26615">
          <cell r="N26615">
            <v>1003323845</v>
          </cell>
          <cell r="O26615">
            <v>45813</v>
          </cell>
        </row>
        <row r="26616">
          <cell r="N26616">
            <v>1003323846</v>
          </cell>
          <cell r="O26616">
            <v>45813</v>
          </cell>
        </row>
        <row r="26617">
          <cell r="N26617">
            <v>1003323847</v>
          </cell>
          <cell r="O26617">
            <v>45813</v>
          </cell>
        </row>
        <row r="26618">
          <cell r="N26618">
            <v>1003323848</v>
          </cell>
          <cell r="O26618">
            <v>45813</v>
          </cell>
        </row>
        <row r="26619">
          <cell r="N26619">
            <v>1003323849</v>
          </cell>
          <cell r="O26619">
            <v>45813</v>
          </cell>
        </row>
        <row r="26620">
          <cell r="N26620">
            <v>1003323850</v>
          </cell>
          <cell r="O26620">
            <v>45813</v>
          </cell>
        </row>
        <row r="26621">
          <cell r="N26621">
            <v>1003323851</v>
          </cell>
          <cell r="O26621">
            <v>45813</v>
          </cell>
        </row>
        <row r="26622">
          <cell r="N26622">
            <v>1003323852</v>
          </cell>
          <cell r="O26622">
            <v>45813</v>
          </cell>
        </row>
        <row r="26623">
          <cell r="N26623">
            <v>1003323853</v>
          </cell>
          <cell r="O26623">
            <v>45813</v>
          </cell>
        </row>
        <row r="26624">
          <cell r="N26624">
            <v>1003323854</v>
          </cell>
          <cell r="O26624">
            <v>45813</v>
          </cell>
        </row>
        <row r="26625">
          <cell r="N26625">
            <v>1003323855</v>
          </cell>
          <cell r="O26625">
            <v>45813</v>
          </cell>
        </row>
        <row r="26626">
          <cell r="N26626">
            <v>1003323856</v>
          </cell>
          <cell r="O26626">
            <v>45813</v>
          </cell>
        </row>
        <row r="26627">
          <cell r="N26627">
            <v>1003323857</v>
          </cell>
          <cell r="O26627">
            <v>45813</v>
          </cell>
        </row>
        <row r="26628">
          <cell r="N26628">
            <v>1003323858</v>
          </cell>
          <cell r="O26628">
            <v>45813</v>
          </cell>
        </row>
        <row r="26629">
          <cell r="N26629">
            <v>1003323859</v>
          </cell>
          <cell r="O26629">
            <v>45813</v>
          </cell>
        </row>
        <row r="26630">
          <cell r="N26630">
            <v>1003323860</v>
          </cell>
          <cell r="O26630">
            <v>45813</v>
          </cell>
        </row>
        <row r="26631">
          <cell r="N26631">
            <v>1003323861</v>
          </cell>
          <cell r="O26631">
            <v>45813</v>
          </cell>
        </row>
        <row r="26632">
          <cell r="N26632">
            <v>1003323862</v>
          </cell>
          <cell r="O26632">
            <v>45813</v>
          </cell>
        </row>
        <row r="26633">
          <cell r="N26633">
            <v>1003323863</v>
          </cell>
          <cell r="O26633">
            <v>45813</v>
          </cell>
        </row>
        <row r="26634">
          <cell r="N26634">
            <v>1003323864</v>
          </cell>
          <cell r="O26634">
            <v>45813</v>
          </cell>
        </row>
        <row r="26635">
          <cell r="N26635">
            <v>1003323865</v>
          </cell>
          <cell r="O26635">
            <v>45813</v>
          </cell>
        </row>
        <row r="26636">
          <cell r="N26636">
            <v>1003323866</v>
          </cell>
          <cell r="O26636">
            <v>45813</v>
          </cell>
        </row>
        <row r="26637">
          <cell r="N26637">
            <v>1003323867</v>
          </cell>
          <cell r="O26637">
            <v>45813</v>
          </cell>
        </row>
        <row r="26638">
          <cell r="N26638">
            <v>1003323868</v>
          </cell>
          <cell r="O26638">
            <v>45813</v>
          </cell>
        </row>
        <row r="26639">
          <cell r="N26639">
            <v>1003323869</v>
          </cell>
          <cell r="O26639">
            <v>45813</v>
          </cell>
        </row>
        <row r="26640">
          <cell r="N26640">
            <v>1003323870</v>
          </cell>
          <cell r="O26640">
            <v>45813</v>
          </cell>
        </row>
        <row r="26641">
          <cell r="N26641">
            <v>1003323871</v>
          </cell>
          <cell r="O26641">
            <v>45813</v>
          </cell>
        </row>
        <row r="26642">
          <cell r="N26642">
            <v>1003323872</v>
          </cell>
          <cell r="O26642">
            <v>45813</v>
          </cell>
        </row>
        <row r="26643">
          <cell r="N26643">
            <v>1003323873</v>
          </cell>
          <cell r="O26643">
            <v>45813</v>
          </cell>
        </row>
        <row r="26644">
          <cell r="N26644">
            <v>1003323874</v>
          </cell>
          <cell r="O26644">
            <v>45813</v>
          </cell>
        </row>
        <row r="26645">
          <cell r="N26645">
            <v>1003323875</v>
          </cell>
          <cell r="O26645">
            <v>45813</v>
          </cell>
        </row>
        <row r="26646">
          <cell r="N26646">
            <v>1003323876</v>
          </cell>
          <cell r="O26646">
            <v>45813</v>
          </cell>
        </row>
        <row r="26647">
          <cell r="N26647">
            <v>1003324831</v>
          </cell>
          <cell r="O26647">
            <v>45817</v>
          </cell>
        </row>
        <row r="26648">
          <cell r="N26648">
            <v>1003296417</v>
          </cell>
          <cell r="O26648">
            <v>45756</v>
          </cell>
        </row>
        <row r="26649">
          <cell r="N26649">
            <v>1003296413</v>
          </cell>
          <cell r="O26649">
            <v>45756</v>
          </cell>
        </row>
        <row r="26650">
          <cell r="N26650">
            <v>1003326859</v>
          </cell>
          <cell r="O26650">
            <v>45819</v>
          </cell>
        </row>
        <row r="26651">
          <cell r="N26651">
            <v>1003326856</v>
          </cell>
          <cell r="O26651">
            <v>45819</v>
          </cell>
        </row>
        <row r="26652">
          <cell r="N26652">
            <v>1003326858</v>
          </cell>
          <cell r="O26652">
            <v>45819</v>
          </cell>
        </row>
        <row r="26653">
          <cell r="N26653">
            <v>1003327392</v>
          </cell>
          <cell r="O26653">
            <v>45820</v>
          </cell>
        </row>
        <row r="26654">
          <cell r="N26654">
            <v>1003327422</v>
          </cell>
          <cell r="O26654">
            <v>45820</v>
          </cell>
        </row>
        <row r="26655">
          <cell r="N26655">
            <v>1003327396</v>
          </cell>
          <cell r="O26655">
            <v>45820</v>
          </cell>
        </row>
        <row r="26656">
          <cell r="N26656">
            <v>1003327426</v>
          </cell>
          <cell r="O26656">
            <v>45820</v>
          </cell>
        </row>
        <row r="26657">
          <cell r="N26657">
            <v>1003327427</v>
          </cell>
          <cell r="O26657">
            <v>45820</v>
          </cell>
        </row>
        <row r="26658">
          <cell r="N26658">
            <v>1003327395</v>
          </cell>
          <cell r="O26658">
            <v>45820</v>
          </cell>
        </row>
        <row r="26659">
          <cell r="N26659">
            <v>1003327384</v>
          </cell>
          <cell r="O26659">
            <v>45820</v>
          </cell>
        </row>
        <row r="26660">
          <cell r="N26660">
            <v>1003327388</v>
          </cell>
          <cell r="O26660">
            <v>45820</v>
          </cell>
        </row>
        <row r="26661">
          <cell r="N26661">
            <v>1003327410</v>
          </cell>
          <cell r="O26661">
            <v>45820</v>
          </cell>
        </row>
        <row r="26662">
          <cell r="N26662">
            <v>1003327400</v>
          </cell>
          <cell r="O26662">
            <v>45820</v>
          </cell>
        </row>
        <row r="26663">
          <cell r="N26663">
            <v>1003327385</v>
          </cell>
          <cell r="O26663">
            <v>45820</v>
          </cell>
        </row>
        <row r="26664">
          <cell r="N26664">
            <v>1003327404</v>
          </cell>
          <cell r="O26664">
            <v>45820</v>
          </cell>
        </row>
        <row r="26665">
          <cell r="N26665">
            <v>1003327390</v>
          </cell>
          <cell r="O26665">
            <v>45820</v>
          </cell>
        </row>
        <row r="26666">
          <cell r="N26666">
            <v>1003327389</v>
          </cell>
          <cell r="O26666">
            <v>45820</v>
          </cell>
        </row>
        <row r="26667">
          <cell r="N26667">
            <v>1003327420</v>
          </cell>
          <cell r="O26667">
            <v>45820</v>
          </cell>
        </row>
        <row r="26668">
          <cell r="N26668">
            <v>1003327424</v>
          </cell>
          <cell r="O26668">
            <v>45820</v>
          </cell>
        </row>
        <row r="26669">
          <cell r="N26669">
            <v>1003327398</v>
          </cell>
          <cell r="O26669">
            <v>45820</v>
          </cell>
        </row>
        <row r="26670">
          <cell r="N26670">
            <v>1003327399</v>
          </cell>
          <cell r="O26670">
            <v>45820</v>
          </cell>
        </row>
        <row r="26671">
          <cell r="N26671">
            <v>1003327413</v>
          </cell>
          <cell r="O26671">
            <v>45820</v>
          </cell>
        </row>
        <row r="26672">
          <cell r="N26672">
            <v>1003327386</v>
          </cell>
          <cell r="O26672">
            <v>45820</v>
          </cell>
        </row>
        <row r="26673">
          <cell r="N26673">
            <v>1003327406</v>
          </cell>
          <cell r="O26673">
            <v>45820</v>
          </cell>
        </row>
        <row r="26674">
          <cell r="N26674">
            <v>1003327428</v>
          </cell>
          <cell r="O26674">
            <v>45820</v>
          </cell>
        </row>
        <row r="26675">
          <cell r="N26675">
            <v>1003327416</v>
          </cell>
          <cell r="O26675">
            <v>45820</v>
          </cell>
        </row>
        <row r="26676">
          <cell r="N26676">
            <v>1003327401</v>
          </cell>
          <cell r="O26676">
            <v>45820</v>
          </cell>
        </row>
        <row r="26677">
          <cell r="N26677">
            <v>1003327423</v>
          </cell>
          <cell r="O26677">
            <v>45820</v>
          </cell>
        </row>
        <row r="26678">
          <cell r="N26678">
            <v>1003327383</v>
          </cell>
          <cell r="O26678">
            <v>45820</v>
          </cell>
        </row>
        <row r="26679">
          <cell r="N26679">
            <v>1003327411</v>
          </cell>
          <cell r="O26679">
            <v>45820</v>
          </cell>
        </row>
        <row r="26680">
          <cell r="N26680">
            <v>1003327408</v>
          </cell>
          <cell r="O26680">
            <v>45820</v>
          </cell>
        </row>
        <row r="26681">
          <cell r="N26681">
            <v>1003327415</v>
          </cell>
          <cell r="O26681">
            <v>45820</v>
          </cell>
        </row>
        <row r="26682">
          <cell r="N26682">
            <v>1003327412</v>
          </cell>
          <cell r="O26682">
            <v>45820</v>
          </cell>
        </row>
        <row r="26683">
          <cell r="N26683">
            <v>1003327421</v>
          </cell>
          <cell r="O26683">
            <v>45820</v>
          </cell>
        </row>
        <row r="26684">
          <cell r="N26684">
            <v>1003327393</v>
          </cell>
          <cell r="O26684">
            <v>45820</v>
          </cell>
        </row>
        <row r="26685">
          <cell r="N26685">
            <v>1003327391</v>
          </cell>
          <cell r="O26685">
            <v>45820</v>
          </cell>
        </row>
        <row r="26686">
          <cell r="N26686">
            <v>1003327414</v>
          </cell>
          <cell r="O26686">
            <v>45820</v>
          </cell>
        </row>
        <row r="26687">
          <cell r="N26687">
            <v>1003327409</v>
          </cell>
          <cell r="O26687">
            <v>45820</v>
          </cell>
        </row>
        <row r="26688">
          <cell r="N26688">
            <v>1003327397</v>
          </cell>
          <cell r="O26688">
            <v>45820</v>
          </cell>
        </row>
        <row r="26689">
          <cell r="N26689">
            <v>1003327417</v>
          </cell>
          <cell r="O26689">
            <v>45820</v>
          </cell>
        </row>
        <row r="26690">
          <cell r="N26690">
            <v>1003327403</v>
          </cell>
          <cell r="O26690">
            <v>45820</v>
          </cell>
        </row>
        <row r="26691">
          <cell r="N26691">
            <v>1003327419</v>
          </cell>
          <cell r="O26691">
            <v>45820</v>
          </cell>
        </row>
        <row r="26692">
          <cell r="N26692">
            <v>1003327425</v>
          </cell>
          <cell r="O26692">
            <v>45820</v>
          </cell>
        </row>
        <row r="26693">
          <cell r="N26693">
            <v>1003327407</v>
          </cell>
          <cell r="O26693">
            <v>45820</v>
          </cell>
        </row>
        <row r="26694">
          <cell r="N26694">
            <v>1003327387</v>
          </cell>
          <cell r="O26694">
            <v>45820</v>
          </cell>
        </row>
        <row r="26695">
          <cell r="N26695">
            <v>1003327402</v>
          </cell>
          <cell r="O26695">
            <v>45820</v>
          </cell>
        </row>
        <row r="26696">
          <cell r="N26696">
            <v>1003327394</v>
          </cell>
          <cell r="O26696">
            <v>45820</v>
          </cell>
        </row>
        <row r="26697">
          <cell r="N26697">
            <v>1003327418</v>
          </cell>
          <cell r="O26697">
            <v>45820</v>
          </cell>
        </row>
        <row r="26698">
          <cell r="N26698">
            <v>1003327405</v>
          </cell>
          <cell r="O26698">
            <v>45820</v>
          </cell>
        </row>
        <row r="26699">
          <cell r="N26699">
            <v>1003327479</v>
          </cell>
          <cell r="O26699">
            <v>45820</v>
          </cell>
        </row>
        <row r="26700">
          <cell r="N26700">
            <v>1003327468</v>
          </cell>
          <cell r="O26700">
            <v>45820</v>
          </cell>
        </row>
        <row r="26701">
          <cell r="N26701">
            <v>1003327462</v>
          </cell>
          <cell r="O26701">
            <v>45820</v>
          </cell>
        </row>
        <row r="26702">
          <cell r="N26702">
            <v>1003327434</v>
          </cell>
          <cell r="O26702">
            <v>45820</v>
          </cell>
        </row>
        <row r="26703">
          <cell r="N26703">
            <v>1003327437</v>
          </cell>
          <cell r="O26703">
            <v>45820</v>
          </cell>
        </row>
        <row r="26704">
          <cell r="N26704">
            <v>1003327451</v>
          </cell>
          <cell r="O26704">
            <v>45820</v>
          </cell>
        </row>
        <row r="26705">
          <cell r="N26705">
            <v>1003327455</v>
          </cell>
          <cell r="O26705">
            <v>45820</v>
          </cell>
        </row>
        <row r="26706">
          <cell r="N26706">
            <v>1003327433</v>
          </cell>
          <cell r="O26706">
            <v>45820</v>
          </cell>
        </row>
        <row r="26707">
          <cell r="N26707">
            <v>1003327441</v>
          </cell>
          <cell r="O26707">
            <v>45820</v>
          </cell>
        </row>
        <row r="26708">
          <cell r="N26708">
            <v>1003327432</v>
          </cell>
          <cell r="O26708">
            <v>45820</v>
          </cell>
        </row>
        <row r="26709">
          <cell r="N26709">
            <v>1003327452</v>
          </cell>
          <cell r="O26709">
            <v>45820</v>
          </cell>
        </row>
        <row r="26710">
          <cell r="N26710">
            <v>1003327480</v>
          </cell>
          <cell r="O26710">
            <v>45820</v>
          </cell>
        </row>
        <row r="26711">
          <cell r="N26711">
            <v>1003327478</v>
          </cell>
          <cell r="O26711">
            <v>45820</v>
          </cell>
        </row>
        <row r="26712">
          <cell r="N26712">
            <v>1003327450</v>
          </cell>
          <cell r="O26712">
            <v>45820</v>
          </cell>
        </row>
        <row r="26713">
          <cell r="N26713">
            <v>1003327461</v>
          </cell>
          <cell r="O26713">
            <v>45820</v>
          </cell>
        </row>
        <row r="26714">
          <cell r="N26714">
            <v>1003327459</v>
          </cell>
          <cell r="O26714">
            <v>45820</v>
          </cell>
        </row>
        <row r="26715">
          <cell r="N26715">
            <v>1003327473</v>
          </cell>
          <cell r="O26715">
            <v>45820</v>
          </cell>
        </row>
        <row r="26716">
          <cell r="N26716">
            <v>1003327477</v>
          </cell>
          <cell r="O26716">
            <v>45820</v>
          </cell>
        </row>
        <row r="26717">
          <cell r="N26717">
            <v>1003327482</v>
          </cell>
          <cell r="O26717">
            <v>45820</v>
          </cell>
        </row>
        <row r="26718">
          <cell r="N26718">
            <v>1003327481</v>
          </cell>
          <cell r="O26718">
            <v>45820</v>
          </cell>
        </row>
        <row r="26719">
          <cell r="N26719">
            <v>1003327438</v>
          </cell>
          <cell r="O26719">
            <v>45820</v>
          </cell>
        </row>
        <row r="26720">
          <cell r="N26720">
            <v>1003327448</v>
          </cell>
          <cell r="O26720">
            <v>45820</v>
          </cell>
        </row>
        <row r="26721">
          <cell r="N26721">
            <v>1003327476</v>
          </cell>
          <cell r="O26721">
            <v>45820</v>
          </cell>
        </row>
        <row r="26722">
          <cell r="N26722">
            <v>1003327474</v>
          </cell>
          <cell r="O26722">
            <v>45820</v>
          </cell>
        </row>
        <row r="26723">
          <cell r="N26723">
            <v>1003327453</v>
          </cell>
          <cell r="O26723">
            <v>45820</v>
          </cell>
        </row>
        <row r="26724">
          <cell r="N26724">
            <v>1003327484</v>
          </cell>
          <cell r="O26724">
            <v>45820</v>
          </cell>
        </row>
        <row r="26725">
          <cell r="N26725">
            <v>1003327445</v>
          </cell>
          <cell r="O26725">
            <v>45820</v>
          </cell>
        </row>
        <row r="26726">
          <cell r="N26726">
            <v>1003327475</v>
          </cell>
          <cell r="O26726">
            <v>45820</v>
          </cell>
        </row>
        <row r="26727">
          <cell r="N26727">
            <v>1003327456</v>
          </cell>
          <cell r="O26727">
            <v>45820</v>
          </cell>
        </row>
        <row r="26728">
          <cell r="N26728">
            <v>1003327449</v>
          </cell>
          <cell r="O26728">
            <v>45820</v>
          </cell>
        </row>
        <row r="26729">
          <cell r="N26729">
            <v>1003327470</v>
          </cell>
          <cell r="O26729">
            <v>45820</v>
          </cell>
        </row>
        <row r="26730">
          <cell r="N26730">
            <v>1003327483</v>
          </cell>
          <cell r="O26730">
            <v>45820</v>
          </cell>
        </row>
        <row r="26731">
          <cell r="N26731">
            <v>1003327442</v>
          </cell>
          <cell r="O26731">
            <v>45820</v>
          </cell>
        </row>
        <row r="26732">
          <cell r="N26732">
            <v>1003327440</v>
          </cell>
          <cell r="O26732">
            <v>45820</v>
          </cell>
        </row>
        <row r="26733">
          <cell r="N26733">
            <v>1003327471</v>
          </cell>
          <cell r="O26733">
            <v>45820</v>
          </cell>
        </row>
        <row r="26734">
          <cell r="N26734">
            <v>1003327472</v>
          </cell>
          <cell r="O26734">
            <v>45820</v>
          </cell>
        </row>
        <row r="26735">
          <cell r="N26735">
            <v>1003327458</v>
          </cell>
          <cell r="O26735">
            <v>45820</v>
          </cell>
        </row>
        <row r="26736">
          <cell r="N26736">
            <v>1003327436</v>
          </cell>
          <cell r="O26736">
            <v>45820</v>
          </cell>
        </row>
        <row r="26737">
          <cell r="N26737">
            <v>1003327465</v>
          </cell>
          <cell r="O26737">
            <v>45820</v>
          </cell>
        </row>
        <row r="26738">
          <cell r="N26738">
            <v>1003327463</v>
          </cell>
          <cell r="O26738">
            <v>45820</v>
          </cell>
        </row>
        <row r="26739">
          <cell r="N26739">
            <v>1003327431</v>
          </cell>
          <cell r="O26739">
            <v>45820</v>
          </cell>
        </row>
        <row r="26740">
          <cell r="N26740">
            <v>1003327447</v>
          </cell>
          <cell r="O26740">
            <v>45820</v>
          </cell>
        </row>
        <row r="26741">
          <cell r="N26741">
            <v>1003327444</v>
          </cell>
          <cell r="O26741">
            <v>45820</v>
          </cell>
        </row>
        <row r="26742">
          <cell r="N26742">
            <v>1003327464</v>
          </cell>
          <cell r="O26742">
            <v>45820</v>
          </cell>
        </row>
        <row r="26743">
          <cell r="N26743">
            <v>1003327466</v>
          </cell>
          <cell r="O26743">
            <v>45820</v>
          </cell>
        </row>
        <row r="26744">
          <cell r="N26744">
            <v>1003327435</v>
          </cell>
          <cell r="O26744">
            <v>45820</v>
          </cell>
        </row>
        <row r="26745">
          <cell r="N26745">
            <v>1003327443</v>
          </cell>
          <cell r="O26745">
            <v>45820</v>
          </cell>
        </row>
        <row r="26746">
          <cell r="N26746">
            <v>1003327469</v>
          </cell>
          <cell r="O26746">
            <v>45820</v>
          </cell>
        </row>
        <row r="26747">
          <cell r="N26747">
            <v>1003327439</v>
          </cell>
          <cell r="O26747">
            <v>45820</v>
          </cell>
        </row>
        <row r="26748">
          <cell r="N26748">
            <v>1003327467</v>
          </cell>
          <cell r="O26748">
            <v>45820</v>
          </cell>
        </row>
        <row r="26749">
          <cell r="N26749">
            <v>1003327454</v>
          </cell>
          <cell r="O26749">
            <v>45820</v>
          </cell>
        </row>
        <row r="26750">
          <cell r="N26750">
            <v>1003327457</v>
          </cell>
          <cell r="O26750">
            <v>45820</v>
          </cell>
        </row>
        <row r="26751">
          <cell r="N26751">
            <v>1003327460</v>
          </cell>
          <cell r="O26751">
            <v>45820</v>
          </cell>
        </row>
        <row r="26752">
          <cell r="N26752">
            <v>1003327446</v>
          </cell>
          <cell r="O26752">
            <v>45820</v>
          </cell>
        </row>
        <row r="26753">
          <cell r="N26753">
            <v>1003328017</v>
          </cell>
          <cell r="O26753">
            <v>45821</v>
          </cell>
        </row>
        <row r="26754">
          <cell r="N26754">
            <v>1003328018</v>
          </cell>
          <cell r="O26754">
            <v>45821</v>
          </cell>
        </row>
        <row r="26755">
          <cell r="N26755">
            <v>1003328031</v>
          </cell>
          <cell r="O26755">
            <v>45821</v>
          </cell>
        </row>
        <row r="26756">
          <cell r="N26756">
            <v>1003328032</v>
          </cell>
          <cell r="O26756">
            <v>45821</v>
          </cell>
        </row>
        <row r="26757">
          <cell r="N26757">
            <v>1003328033</v>
          </cell>
          <cell r="O26757">
            <v>45821</v>
          </cell>
        </row>
        <row r="26758">
          <cell r="N26758">
            <v>1003328034</v>
          </cell>
          <cell r="O26758">
            <v>45821</v>
          </cell>
        </row>
        <row r="26759">
          <cell r="N26759">
            <v>1003328035</v>
          </cell>
          <cell r="O26759">
            <v>45821</v>
          </cell>
        </row>
        <row r="26760">
          <cell r="N26760">
            <v>1003328036</v>
          </cell>
          <cell r="O26760">
            <v>45821</v>
          </cell>
        </row>
        <row r="26761">
          <cell r="N26761">
            <v>1003328037</v>
          </cell>
          <cell r="O26761">
            <v>45821</v>
          </cell>
        </row>
        <row r="26762">
          <cell r="N26762">
            <v>1003328038</v>
          </cell>
          <cell r="O26762">
            <v>45821</v>
          </cell>
        </row>
        <row r="26763">
          <cell r="N26763">
            <v>1003328039</v>
          </cell>
          <cell r="O26763">
            <v>45821</v>
          </cell>
        </row>
        <row r="26764">
          <cell r="N26764">
            <v>1003328040</v>
          </cell>
          <cell r="O26764">
            <v>45821</v>
          </cell>
        </row>
        <row r="26765">
          <cell r="N26765">
            <v>1003328041</v>
          </cell>
          <cell r="O26765">
            <v>45821</v>
          </cell>
        </row>
        <row r="26766">
          <cell r="N26766">
            <v>1003328042</v>
          </cell>
          <cell r="O26766">
            <v>45821</v>
          </cell>
        </row>
        <row r="26767">
          <cell r="N26767">
            <v>1003328043</v>
          </cell>
          <cell r="O26767">
            <v>45821</v>
          </cell>
        </row>
        <row r="26768">
          <cell r="N26768">
            <v>1003328044</v>
          </cell>
          <cell r="O26768">
            <v>45821</v>
          </cell>
        </row>
        <row r="26769">
          <cell r="N26769">
            <v>1003328045</v>
          </cell>
          <cell r="O26769">
            <v>45821</v>
          </cell>
        </row>
        <row r="26770">
          <cell r="N26770">
            <v>1003328046</v>
          </cell>
          <cell r="O26770">
            <v>45821</v>
          </cell>
        </row>
        <row r="26771">
          <cell r="N26771">
            <v>1003328047</v>
          </cell>
          <cell r="O26771">
            <v>45821</v>
          </cell>
        </row>
        <row r="26772">
          <cell r="N26772">
            <v>1003328048</v>
          </cell>
          <cell r="O26772">
            <v>45821</v>
          </cell>
        </row>
        <row r="26773">
          <cell r="N26773">
            <v>1003328049</v>
          </cell>
          <cell r="O26773">
            <v>45821</v>
          </cell>
        </row>
        <row r="26774">
          <cell r="N26774">
            <v>1003328050</v>
          </cell>
          <cell r="O26774">
            <v>45821</v>
          </cell>
        </row>
        <row r="26775">
          <cell r="N26775">
            <v>1003328051</v>
          </cell>
          <cell r="O26775">
            <v>45821</v>
          </cell>
        </row>
        <row r="26776">
          <cell r="N26776">
            <v>1003328052</v>
          </cell>
          <cell r="O26776">
            <v>45821</v>
          </cell>
        </row>
        <row r="26777">
          <cell r="N26777">
            <v>1003328053</v>
          </cell>
          <cell r="O26777">
            <v>45821</v>
          </cell>
        </row>
        <row r="26778">
          <cell r="N26778">
            <v>1003328054</v>
          </cell>
          <cell r="O26778">
            <v>45821</v>
          </cell>
        </row>
        <row r="26779">
          <cell r="N26779">
            <v>1003328055</v>
          </cell>
          <cell r="O26779">
            <v>45821</v>
          </cell>
        </row>
        <row r="26780">
          <cell r="N26780">
            <v>1003328056</v>
          </cell>
          <cell r="O26780">
            <v>45821</v>
          </cell>
        </row>
        <row r="26781">
          <cell r="N26781">
            <v>1003328057</v>
          </cell>
          <cell r="O26781">
            <v>45821</v>
          </cell>
        </row>
        <row r="26782">
          <cell r="N26782">
            <v>1003328058</v>
          </cell>
          <cell r="O26782">
            <v>45821</v>
          </cell>
        </row>
        <row r="26783">
          <cell r="N26783">
            <v>1003328059</v>
          </cell>
          <cell r="O26783">
            <v>45821</v>
          </cell>
        </row>
        <row r="26784">
          <cell r="N26784">
            <v>1003328262</v>
          </cell>
          <cell r="O26784">
            <v>45821</v>
          </cell>
        </row>
        <row r="26785">
          <cell r="N26785">
            <v>1003328263</v>
          </cell>
          <cell r="O26785">
            <v>45821</v>
          </cell>
        </row>
        <row r="26786">
          <cell r="N26786">
            <v>1003328264</v>
          </cell>
          <cell r="O26786">
            <v>45821</v>
          </cell>
        </row>
        <row r="26787">
          <cell r="N26787">
            <v>1003328265</v>
          </cell>
          <cell r="O26787">
            <v>45821</v>
          </cell>
        </row>
        <row r="26788">
          <cell r="N26788">
            <v>1003328266</v>
          </cell>
          <cell r="O26788">
            <v>45841</v>
          </cell>
        </row>
        <row r="26789">
          <cell r="N26789">
            <v>1003328259</v>
          </cell>
          <cell r="O26789">
            <v>45821</v>
          </cell>
        </row>
        <row r="26790">
          <cell r="N26790">
            <v>1003328267</v>
          </cell>
          <cell r="O26790">
            <v>45841</v>
          </cell>
        </row>
        <row r="26791">
          <cell r="N26791">
            <v>1003328268</v>
          </cell>
          <cell r="O26791">
            <v>45841</v>
          </cell>
        </row>
        <row r="26792">
          <cell r="N26792">
            <v>1003328269</v>
          </cell>
          <cell r="O26792">
            <v>45841</v>
          </cell>
        </row>
        <row r="26793">
          <cell r="N26793">
            <v>1003328270</v>
          </cell>
          <cell r="O26793">
            <v>45841</v>
          </cell>
        </row>
        <row r="26794">
          <cell r="N26794">
            <v>1003328271</v>
          </cell>
          <cell r="O26794">
            <v>45821</v>
          </cell>
        </row>
        <row r="26795">
          <cell r="N26795">
            <v>1003329823</v>
          </cell>
          <cell r="O26795">
            <v>45831</v>
          </cell>
        </row>
        <row r="26796">
          <cell r="N26796">
            <v>1003329824</v>
          </cell>
          <cell r="O26796">
            <v>45841</v>
          </cell>
        </row>
        <row r="26797">
          <cell r="N26797">
            <v>1003329825</v>
          </cell>
          <cell r="O26797">
            <v>45831</v>
          </cell>
        </row>
        <row r="26798">
          <cell r="N26798">
            <v>1003329826</v>
          </cell>
          <cell r="O26798">
            <v>45841</v>
          </cell>
        </row>
        <row r="26799">
          <cell r="N26799">
            <v>1003329827</v>
          </cell>
          <cell r="O26799">
            <v>45831</v>
          </cell>
        </row>
        <row r="26800">
          <cell r="N26800">
            <v>1003332391</v>
          </cell>
          <cell r="O26800">
            <v>45841</v>
          </cell>
        </row>
        <row r="26801">
          <cell r="N26801">
            <v>1003332394</v>
          </cell>
          <cell r="O26801">
            <v>45841</v>
          </cell>
        </row>
        <row r="26802">
          <cell r="N26802">
            <v>1003332392</v>
          </cell>
          <cell r="O26802">
            <v>45841</v>
          </cell>
        </row>
        <row r="26803">
          <cell r="N26803">
            <v>1003332393</v>
          </cell>
          <cell r="O26803">
            <v>45841</v>
          </cell>
        </row>
        <row r="26804">
          <cell r="N26804">
            <v>1003332282</v>
          </cell>
          <cell r="O26804">
            <v>45841</v>
          </cell>
        </row>
        <row r="26805">
          <cell r="N26805">
            <v>1003332348</v>
          </cell>
          <cell r="O26805">
            <v>45841</v>
          </cell>
        </row>
        <row r="26806">
          <cell r="N26806">
            <v>1003332336</v>
          </cell>
          <cell r="O26806">
            <v>45841</v>
          </cell>
        </row>
        <row r="26807">
          <cell r="N26807">
            <v>1003332267</v>
          </cell>
          <cell r="O26807">
            <v>45841</v>
          </cell>
        </row>
        <row r="26808">
          <cell r="N26808">
            <v>1003332328</v>
          </cell>
          <cell r="O26808">
            <v>45841</v>
          </cell>
        </row>
        <row r="26809">
          <cell r="N26809">
            <v>1003332301</v>
          </cell>
          <cell r="O26809">
            <v>45841</v>
          </cell>
        </row>
        <row r="26810">
          <cell r="N26810">
            <v>1003332289</v>
          </cell>
          <cell r="O26810">
            <v>45841</v>
          </cell>
        </row>
        <row r="26811">
          <cell r="N26811">
            <v>1003332266</v>
          </cell>
          <cell r="O26811">
            <v>45841</v>
          </cell>
        </row>
        <row r="26812">
          <cell r="N26812">
            <v>1003332292</v>
          </cell>
          <cell r="O26812">
            <v>45841</v>
          </cell>
        </row>
        <row r="26813">
          <cell r="N26813">
            <v>1003332303</v>
          </cell>
          <cell r="O26813">
            <v>45841</v>
          </cell>
        </row>
        <row r="26814">
          <cell r="N26814">
            <v>1003332317</v>
          </cell>
          <cell r="O26814">
            <v>45841</v>
          </cell>
        </row>
        <row r="26815">
          <cell r="N26815">
            <v>1003332375</v>
          </cell>
          <cell r="O26815">
            <v>45841</v>
          </cell>
        </row>
        <row r="26816">
          <cell r="N26816">
            <v>1003332324</v>
          </cell>
          <cell r="O26816">
            <v>45841</v>
          </cell>
        </row>
        <row r="26817">
          <cell r="N26817">
            <v>1003332262</v>
          </cell>
          <cell r="O26817">
            <v>45841</v>
          </cell>
        </row>
        <row r="26818">
          <cell r="N26818">
            <v>1003332276</v>
          </cell>
          <cell r="O26818">
            <v>45841</v>
          </cell>
        </row>
        <row r="26819">
          <cell r="N26819">
            <v>1003332309</v>
          </cell>
          <cell r="O26819">
            <v>45841</v>
          </cell>
        </row>
        <row r="26820">
          <cell r="N26820">
            <v>1003332362</v>
          </cell>
          <cell r="O26820">
            <v>45841</v>
          </cell>
        </row>
        <row r="26821">
          <cell r="N26821">
            <v>1003332371</v>
          </cell>
          <cell r="O26821">
            <v>45841</v>
          </cell>
        </row>
        <row r="26822">
          <cell r="N26822">
            <v>1003332278</v>
          </cell>
          <cell r="O26822">
            <v>45841</v>
          </cell>
        </row>
        <row r="26823">
          <cell r="N26823">
            <v>1003332312</v>
          </cell>
          <cell r="O26823">
            <v>45841</v>
          </cell>
        </row>
        <row r="26824">
          <cell r="N26824">
            <v>1003332355</v>
          </cell>
          <cell r="O26824">
            <v>45841</v>
          </cell>
        </row>
        <row r="26825">
          <cell r="N26825">
            <v>1003332299</v>
          </cell>
          <cell r="O26825">
            <v>45841</v>
          </cell>
        </row>
        <row r="26826">
          <cell r="N26826">
            <v>1003332356</v>
          </cell>
          <cell r="O26826">
            <v>45841</v>
          </cell>
        </row>
        <row r="26827">
          <cell r="N26827">
            <v>1003332290</v>
          </cell>
          <cell r="O26827">
            <v>45841</v>
          </cell>
        </row>
        <row r="26828">
          <cell r="N26828">
            <v>1003332300</v>
          </cell>
          <cell r="O26828">
            <v>45841</v>
          </cell>
        </row>
        <row r="26829">
          <cell r="N26829">
            <v>1003332268</v>
          </cell>
          <cell r="O26829">
            <v>45841</v>
          </cell>
        </row>
        <row r="26830">
          <cell r="N26830">
            <v>1003332344</v>
          </cell>
          <cell r="O26830">
            <v>45841</v>
          </cell>
        </row>
        <row r="26831">
          <cell r="N26831">
            <v>1003332286</v>
          </cell>
          <cell r="O26831">
            <v>45841</v>
          </cell>
        </row>
        <row r="26832">
          <cell r="N26832">
            <v>1003332359</v>
          </cell>
          <cell r="O26832">
            <v>45841</v>
          </cell>
        </row>
        <row r="26833">
          <cell r="N26833">
            <v>1003332320</v>
          </cell>
          <cell r="O26833">
            <v>45841</v>
          </cell>
        </row>
        <row r="26834">
          <cell r="N26834">
            <v>1003332352</v>
          </cell>
          <cell r="O26834">
            <v>45841</v>
          </cell>
        </row>
        <row r="26835">
          <cell r="N26835">
            <v>1003332322</v>
          </cell>
          <cell r="O26835">
            <v>45841</v>
          </cell>
        </row>
        <row r="26836">
          <cell r="N26836">
            <v>1003332277</v>
          </cell>
          <cell r="O26836">
            <v>45841</v>
          </cell>
        </row>
        <row r="26837">
          <cell r="N26837">
            <v>1003332339</v>
          </cell>
          <cell r="O26837">
            <v>45841</v>
          </cell>
        </row>
        <row r="26838">
          <cell r="N26838">
            <v>1003332273</v>
          </cell>
          <cell r="O26838">
            <v>45841</v>
          </cell>
        </row>
        <row r="26839">
          <cell r="N26839">
            <v>1003332364</v>
          </cell>
          <cell r="O26839">
            <v>45841</v>
          </cell>
        </row>
        <row r="26840">
          <cell r="N26840">
            <v>1003332315</v>
          </cell>
          <cell r="O26840">
            <v>45841</v>
          </cell>
        </row>
        <row r="26841">
          <cell r="N26841">
            <v>1003332280</v>
          </cell>
          <cell r="O26841">
            <v>45841</v>
          </cell>
        </row>
        <row r="26842">
          <cell r="N26842">
            <v>1003332323</v>
          </cell>
          <cell r="O26842">
            <v>45841</v>
          </cell>
        </row>
        <row r="26843">
          <cell r="N26843">
            <v>1003332351</v>
          </cell>
          <cell r="O26843">
            <v>45841</v>
          </cell>
        </row>
        <row r="26844">
          <cell r="N26844">
            <v>1003332304</v>
          </cell>
          <cell r="O26844">
            <v>45841</v>
          </cell>
        </row>
        <row r="26845">
          <cell r="N26845">
            <v>1003332366</v>
          </cell>
          <cell r="O26845">
            <v>45841</v>
          </cell>
        </row>
        <row r="26846">
          <cell r="N26846">
            <v>1003332325</v>
          </cell>
          <cell r="O26846">
            <v>45841</v>
          </cell>
        </row>
        <row r="26847">
          <cell r="N26847">
            <v>1003332319</v>
          </cell>
          <cell r="O26847">
            <v>45841</v>
          </cell>
        </row>
        <row r="26848">
          <cell r="N26848">
            <v>1003332275</v>
          </cell>
          <cell r="O26848">
            <v>45841</v>
          </cell>
        </row>
        <row r="26849">
          <cell r="N26849">
            <v>1003332285</v>
          </cell>
          <cell r="O26849">
            <v>45841</v>
          </cell>
        </row>
        <row r="26850">
          <cell r="N26850">
            <v>1003332305</v>
          </cell>
          <cell r="O26850">
            <v>45841</v>
          </cell>
        </row>
        <row r="26851">
          <cell r="N26851">
            <v>1003332265</v>
          </cell>
          <cell r="O26851">
            <v>45841</v>
          </cell>
        </row>
        <row r="26852">
          <cell r="N26852">
            <v>1003332360</v>
          </cell>
          <cell r="O26852">
            <v>45841</v>
          </cell>
        </row>
        <row r="26853">
          <cell r="N26853">
            <v>1003332310</v>
          </cell>
          <cell r="O26853">
            <v>45841</v>
          </cell>
        </row>
        <row r="26854">
          <cell r="N26854">
            <v>1003332373</v>
          </cell>
          <cell r="O26854">
            <v>45841</v>
          </cell>
        </row>
        <row r="26855">
          <cell r="N26855">
            <v>1003332293</v>
          </cell>
          <cell r="O26855">
            <v>45841</v>
          </cell>
        </row>
        <row r="26856">
          <cell r="N26856">
            <v>1003332272</v>
          </cell>
          <cell r="O26856">
            <v>45841</v>
          </cell>
        </row>
        <row r="26857">
          <cell r="N26857">
            <v>1003332306</v>
          </cell>
          <cell r="O26857">
            <v>45841</v>
          </cell>
        </row>
        <row r="26858">
          <cell r="N26858">
            <v>1003332347</v>
          </cell>
          <cell r="O26858">
            <v>45841</v>
          </cell>
        </row>
        <row r="26859">
          <cell r="N26859">
            <v>1003332281</v>
          </cell>
          <cell r="O26859">
            <v>45841</v>
          </cell>
        </row>
        <row r="26860">
          <cell r="N26860">
            <v>1003332330</v>
          </cell>
          <cell r="O26860">
            <v>45841</v>
          </cell>
        </row>
        <row r="26861">
          <cell r="N26861">
            <v>1003332288</v>
          </cell>
          <cell r="O26861">
            <v>45841</v>
          </cell>
        </row>
        <row r="26862">
          <cell r="N26862">
            <v>1003332264</v>
          </cell>
          <cell r="O26862">
            <v>45841</v>
          </cell>
        </row>
        <row r="26863">
          <cell r="N26863">
            <v>1003332316</v>
          </cell>
          <cell r="O26863">
            <v>45841</v>
          </cell>
        </row>
        <row r="26864">
          <cell r="N26864">
            <v>1003332270</v>
          </cell>
          <cell r="O26864">
            <v>45841</v>
          </cell>
        </row>
        <row r="26865">
          <cell r="N26865">
            <v>1003332343</v>
          </cell>
          <cell r="O26865">
            <v>45841</v>
          </cell>
        </row>
        <row r="26866">
          <cell r="N26866">
            <v>1003332283</v>
          </cell>
          <cell r="O26866">
            <v>45841</v>
          </cell>
        </row>
        <row r="26867">
          <cell r="N26867">
            <v>1003332269</v>
          </cell>
          <cell r="O26867">
            <v>45841</v>
          </cell>
        </row>
        <row r="26868">
          <cell r="N26868">
            <v>1003332279</v>
          </cell>
          <cell r="O26868">
            <v>45841</v>
          </cell>
        </row>
        <row r="26869">
          <cell r="N26869">
            <v>1003332354</v>
          </cell>
          <cell r="O26869">
            <v>45841</v>
          </cell>
        </row>
        <row r="26870">
          <cell r="N26870">
            <v>1003332370</v>
          </cell>
          <cell r="O26870">
            <v>45841</v>
          </cell>
        </row>
        <row r="26871">
          <cell r="N26871">
            <v>1003332331</v>
          </cell>
          <cell r="O26871">
            <v>45841</v>
          </cell>
        </row>
        <row r="26872">
          <cell r="N26872">
            <v>1003332314</v>
          </cell>
          <cell r="O26872">
            <v>45841</v>
          </cell>
        </row>
        <row r="26873">
          <cell r="N26873">
            <v>1003332291</v>
          </cell>
          <cell r="O26873">
            <v>45841</v>
          </cell>
        </row>
        <row r="26874">
          <cell r="N26874">
            <v>1003332365</v>
          </cell>
          <cell r="O26874">
            <v>45841</v>
          </cell>
        </row>
        <row r="26875">
          <cell r="N26875">
            <v>1003332350</v>
          </cell>
          <cell r="O26875">
            <v>45841</v>
          </cell>
        </row>
        <row r="26876">
          <cell r="N26876">
            <v>1003332369</v>
          </cell>
          <cell r="O26876">
            <v>45841</v>
          </cell>
        </row>
        <row r="26877">
          <cell r="N26877">
            <v>1003332341</v>
          </cell>
          <cell r="O26877">
            <v>45841</v>
          </cell>
        </row>
        <row r="26878">
          <cell r="N26878">
            <v>1003332295</v>
          </cell>
          <cell r="O26878">
            <v>45841</v>
          </cell>
        </row>
        <row r="26879">
          <cell r="N26879">
            <v>1003332307</v>
          </cell>
          <cell r="O26879">
            <v>45841</v>
          </cell>
        </row>
        <row r="26880">
          <cell r="N26880">
            <v>1003332294</v>
          </cell>
          <cell r="O26880">
            <v>45841</v>
          </cell>
        </row>
        <row r="26881">
          <cell r="N26881">
            <v>1003332308</v>
          </cell>
          <cell r="O26881">
            <v>45841</v>
          </cell>
        </row>
        <row r="26882">
          <cell r="N26882">
            <v>1003332298</v>
          </cell>
          <cell r="O26882">
            <v>45841</v>
          </cell>
        </row>
        <row r="26883">
          <cell r="N26883">
            <v>1003332333</v>
          </cell>
          <cell r="O26883">
            <v>45841</v>
          </cell>
        </row>
        <row r="26884">
          <cell r="N26884">
            <v>1003332372</v>
          </cell>
          <cell r="O26884">
            <v>45841</v>
          </cell>
        </row>
        <row r="26885">
          <cell r="N26885">
            <v>1003332358</v>
          </cell>
          <cell r="O26885">
            <v>45841</v>
          </cell>
        </row>
        <row r="26886">
          <cell r="N26886">
            <v>1003332357</v>
          </cell>
          <cell r="O26886">
            <v>45841</v>
          </cell>
        </row>
        <row r="26887">
          <cell r="N26887">
            <v>1003332335</v>
          </cell>
          <cell r="O26887">
            <v>45841</v>
          </cell>
        </row>
        <row r="26888">
          <cell r="N26888">
            <v>1003332346</v>
          </cell>
          <cell r="O26888">
            <v>45841</v>
          </cell>
        </row>
        <row r="26889">
          <cell r="N26889">
            <v>1003332363</v>
          </cell>
          <cell r="O26889">
            <v>45841</v>
          </cell>
        </row>
        <row r="26890">
          <cell r="N26890">
            <v>1003332340</v>
          </cell>
          <cell r="O26890">
            <v>45841</v>
          </cell>
        </row>
        <row r="26891">
          <cell r="N26891">
            <v>1003332361</v>
          </cell>
          <cell r="O26891">
            <v>45841</v>
          </cell>
        </row>
        <row r="26892">
          <cell r="N26892">
            <v>1003332271</v>
          </cell>
          <cell r="O26892">
            <v>45841</v>
          </cell>
        </row>
        <row r="26893">
          <cell r="N26893">
            <v>1003332287</v>
          </cell>
          <cell r="O26893">
            <v>45841</v>
          </cell>
        </row>
        <row r="26894">
          <cell r="N26894">
            <v>1003332337</v>
          </cell>
          <cell r="O26894">
            <v>45841</v>
          </cell>
        </row>
        <row r="26895">
          <cell r="N26895">
            <v>1003332318</v>
          </cell>
          <cell r="O26895">
            <v>45841</v>
          </cell>
        </row>
        <row r="26896">
          <cell r="N26896">
            <v>1003332349</v>
          </cell>
          <cell r="O26896">
            <v>45841</v>
          </cell>
        </row>
        <row r="26897">
          <cell r="N26897">
            <v>1003332368</v>
          </cell>
          <cell r="O26897">
            <v>45841</v>
          </cell>
        </row>
        <row r="26898">
          <cell r="N26898">
            <v>1003332313</v>
          </cell>
          <cell r="O26898">
            <v>45841</v>
          </cell>
        </row>
        <row r="26899">
          <cell r="N26899">
            <v>1003332327</v>
          </cell>
          <cell r="O26899">
            <v>45841</v>
          </cell>
        </row>
        <row r="26900">
          <cell r="N26900">
            <v>1003332353</v>
          </cell>
          <cell r="O26900">
            <v>45841</v>
          </cell>
        </row>
        <row r="26901">
          <cell r="N26901">
            <v>1003332311</v>
          </cell>
          <cell r="O26901">
            <v>45841</v>
          </cell>
        </row>
        <row r="26902">
          <cell r="N26902">
            <v>1003332321</v>
          </cell>
          <cell r="O26902">
            <v>45841</v>
          </cell>
        </row>
        <row r="26903">
          <cell r="N26903">
            <v>1003332345</v>
          </cell>
          <cell r="O26903">
            <v>45841</v>
          </cell>
        </row>
        <row r="26904">
          <cell r="N26904">
            <v>1003332374</v>
          </cell>
          <cell r="O26904">
            <v>45841</v>
          </cell>
        </row>
        <row r="26905">
          <cell r="N26905">
            <v>1003332334</v>
          </cell>
          <cell r="O26905">
            <v>45841</v>
          </cell>
        </row>
        <row r="26906">
          <cell r="N26906">
            <v>1003332302</v>
          </cell>
          <cell r="O26906">
            <v>45841</v>
          </cell>
        </row>
        <row r="26907">
          <cell r="N26907">
            <v>1003332332</v>
          </cell>
          <cell r="O26907">
            <v>45841</v>
          </cell>
        </row>
        <row r="26908">
          <cell r="N26908">
            <v>1003332367</v>
          </cell>
          <cell r="O26908">
            <v>45841</v>
          </cell>
        </row>
        <row r="26909">
          <cell r="N26909">
            <v>1003332342</v>
          </cell>
          <cell r="O26909">
            <v>45841</v>
          </cell>
        </row>
        <row r="26910">
          <cell r="N26910">
            <v>1003332263</v>
          </cell>
          <cell r="O26910">
            <v>45841</v>
          </cell>
        </row>
        <row r="26911">
          <cell r="N26911">
            <v>1003332284</v>
          </cell>
          <cell r="O26911">
            <v>45841</v>
          </cell>
        </row>
        <row r="26912">
          <cell r="N26912">
            <v>1003332274</v>
          </cell>
          <cell r="O26912">
            <v>45841</v>
          </cell>
        </row>
        <row r="26913">
          <cell r="N26913">
            <v>1003332338</v>
          </cell>
          <cell r="O26913">
            <v>45841</v>
          </cell>
        </row>
        <row r="26914">
          <cell r="N26914">
            <v>1003332376</v>
          </cell>
          <cell r="O26914">
            <v>45841</v>
          </cell>
        </row>
        <row r="26915">
          <cell r="N26915">
            <v>1003332296</v>
          </cell>
          <cell r="O26915">
            <v>45841</v>
          </cell>
        </row>
        <row r="26916">
          <cell r="N26916">
            <v>1003332329</v>
          </cell>
          <cell r="O26916">
            <v>45841</v>
          </cell>
        </row>
        <row r="26917">
          <cell r="N26917">
            <v>1003332233</v>
          </cell>
          <cell r="O26917">
            <v>45841</v>
          </cell>
        </row>
        <row r="26918">
          <cell r="N26918">
            <v>1003332230</v>
          </cell>
          <cell r="O26918">
            <v>45841</v>
          </cell>
        </row>
        <row r="26919">
          <cell r="N26919">
            <v>1003332235</v>
          </cell>
          <cell r="O26919">
            <v>45841</v>
          </cell>
        </row>
        <row r="26920">
          <cell r="N26920">
            <v>1003332228</v>
          </cell>
          <cell r="O26920">
            <v>45841</v>
          </cell>
        </row>
        <row r="26921">
          <cell r="N26921">
            <v>1003332229</v>
          </cell>
          <cell r="O26921">
            <v>45841</v>
          </cell>
        </row>
        <row r="26922">
          <cell r="N26922">
            <v>1003332222</v>
          </cell>
          <cell r="O26922">
            <v>45841</v>
          </cell>
        </row>
        <row r="26923">
          <cell r="N26923">
            <v>1003332225</v>
          </cell>
          <cell r="O26923">
            <v>45841</v>
          </cell>
        </row>
        <row r="26924">
          <cell r="N26924">
            <v>1003332234</v>
          </cell>
          <cell r="O26924">
            <v>45841</v>
          </cell>
        </row>
        <row r="26925">
          <cell r="N26925">
            <v>1003332231</v>
          </cell>
          <cell r="O26925">
            <v>45841</v>
          </cell>
        </row>
        <row r="26926">
          <cell r="N26926">
            <v>1003332226</v>
          </cell>
          <cell r="O26926">
            <v>45841</v>
          </cell>
        </row>
        <row r="26927">
          <cell r="N26927">
            <v>1003332224</v>
          </cell>
          <cell r="O26927">
            <v>45841</v>
          </cell>
        </row>
        <row r="26928">
          <cell r="N26928">
            <v>1003332227</v>
          </cell>
          <cell r="O26928">
            <v>45841</v>
          </cell>
        </row>
        <row r="26929">
          <cell r="N26929">
            <v>1003332232</v>
          </cell>
          <cell r="O26929">
            <v>45841</v>
          </cell>
        </row>
        <row r="26930">
          <cell r="N26930">
            <v>1003332223</v>
          </cell>
          <cell r="O26930">
            <v>45841</v>
          </cell>
        </row>
        <row r="26931">
          <cell r="N26931">
            <v>1003332212</v>
          </cell>
          <cell r="O26931">
            <v>45841</v>
          </cell>
        </row>
        <row r="26932">
          <cell r="N26932">
            <v>1003332213</v>
          </cell>
          <cell r="O26932">
            <v>45841</v>
          </cell>
        </row>
        <row r="26933">
          <cell r="N26933">
            <v>1003332214</v>
          </cell>
          <cell r="O26933">
            <v>45841</v>
          </cell>
        </row>
        <row r="26934">
          <cell r="N26934">
            <v>1003332215</v>
          </cell>
          <cell r="O26934">
            <v>45841</v>
          </cell>
        </row>
        <row r="26935">
          <cell r="N26935">
            <v>1003332134</v>
          </cell>
          <cell r="O26935">
            <v>45841</v>
          </cell>
        </row>
        <row r="26936">
          <cell r="N26936">
            <v>1003332162</v>
          </cell>
          <cell r="O26936">
            <v>45841</v>
          </cell>
        </row>
        <row r="26937">
          <cell r="N26937">
            <v>1003332161</v>
          </cell>
          <cell r="O26937">
            <v>45841</v>
          </cell>
        </row>
        <row r="26938">
          <cell r="N26938">
            <v>1003332108</v>
          </cell>
          <cell r="O26938">
            <v>45841</v>
          </cell>
        </row>
        <row r="26939">
          <cell r="N26939">
            <v>1003332160</v>
          </cell>
          <cell r="O26939">
            <v>45841</v>
          </cell>
        </row>
        <row r="26940">
          <cell r="N26940">
            <v>1003332156</v>
          </cell>
          <cell r="O26940">
            <v>45841</v>
          </cell>
        </row>
        <row r="26941">
          <cell r="N26941">
            <v>1003332155</v>
          </cell>
          <cell r="O26941">
            <v>45841</v>
          </cell>
        </row>
        <row r="26942">
          <cell r="N26942">
            <v>1003332120</v>
          </cell>
          <cell r="O26942">
            <v>45841</v>
          </cell>
        </row>
        <row r="26943">
          <cell r="N26943">
            <v>1003332157</v>
          </cell>
          <cell r="O26943">
            <v>45841</v>
          </cell>
        </row>
        <row r="26944">
          <cell r="N26944">
            <v>1003332163</v>
          </cell>
          <cell r="O26944">
            <v>45841</v>
          </cell>
        </row>
        <row r="26945">
          <cell r="N26945">
            <v>1003332097</v>
          </cell>
          <cell r="O26945">
            <v>45841</v>
          </cell>
        </row>
        <row r="26946">
          <cell r="N26946">
            <v>1003332110</v>
          </cell>
          <cell r="O26946">
            <v>45841</v>
          </cell>
        </row>
        <row r="26947">
          <cell r="N26947">
            <v>1003332098</v>
          </cell>
          <cell r="O26947">
            <v>45841</v>
          </cell>
        </row>
        <row r="26948">
          <cell r="N26948">
            <v>1003332111</v>
          </cell>
          <cell r="O26948">
            <v>45841</v>
          </cell>
        </row>
        <row r="26949">
          <cell r="N26949">
            <v>1003332165</v>
          </cell>
          <cell r="O26949">
            <v>45841</v>
          </cell>
        </row>
        <row r="26950">
          <cell r="N26950">
            <v>1003332107</v>
          </cell>
          <cell r="O26950">
            <v>45841</v>
          </cell>
        </row>
        <row r="26951">
          <cell r="N26951">
            <v>1003332128</v>
          </cell>
          <cell r="O26951">
            <v>45841</v>
          </cell>
        </row>
        <row r="26952">
          <cell r="N26952">
            <v>1003332121</v>
          </cell>
          <cell r="O26952">
            <v>45841</v>
          </cell>
        </row>
        <row r="26953">
          <cell r="N26953">
            <v>1003332152</v>
          </cell>
          <cell r="O26953">
            <v>45841</v>
          </cell>
        </row>
        <row r="26954">
          <cell r="N26954">
            <v>1003332151</v>
          </cell>
          <cell r="O26954">
            <v>45841</v>
          </cell>
        </row>
        <row r="26955">
          <cell r="N26955">
            <v>1003332153</v>
          </cell>
          <cell r="O26955">
            <v>45841</v>
          </cell>
        </row>
        <row r="26956">
          <cell r="N26956">
            <v>1003332144</v>
          </cell>
          <cell r="O26956">
            <v>45841</v>
          </cell>
        </row>
        <row r="26957">
          <cell r="N26957">
            <v>1003332123</v>
          </cell>
          <cell r="O26957">
            <v>45841</v>
          </cell>
        </row>
        <row r="26958">
          <cell r="N26958">
            <v>1003332104</v>
          </cell>
          <cell r="O26958">
            <v>45841</v>
          </cell>
        </row>
        <row r="26959">
          <cell r="N26959">
            <v>1003332168</v>
          </cell>
          <cell r="O26959">
            <v>45841</v>
          </cell>
        </row>
        <row r="26960">
          <cell r="N26960">
            <v>1003332102</v>
          </cell>
          <cell r="O26960">
            <v>45841</v>
          </cell>
        </row>
        <row r="26961">
          <cell r="N26961">
            <v>1003332096</v>
          </cell>
          <cell r="O26961">
            <v>45841</v>
          </cell>
        </row>
        <row r="26962">
          <cell r="N26962">
            <v>1003332130</v>
          </cell>
          <cell r="O26962">
            <v>45841</v>
          </cell>
        </row>
        <row r="26963">
          <cell r="N26963">
            <v>1003332164</v>
          </cell>
          <cell r="O26963">
            <v>45841</v>
          </cell>
        </row>
        <row r="26964">
          <cell r="N26964">
            <v>1003332119</v>
          </cell>
          <cell r="O26964">
            <v>45841</v>
          </cell>
        </row>
        <row r="26965">
          <cell r="N26965">
            <v>1003332141</v>
          </cell>
          <cell r="O26965">
            <v>45841</v>
          </cell>
        </row>
        <row r="26966">
          <cell r="N26966">
            <v>1003332146</v>
          </cell>
          <cell r="O26966">
            <v>45841</v>
          </cell>
        </row>
        <row r="26967">
          <cell r="N26967">
            <v>1003332139</v>
          </cell>
          <cell r="O26967">
            <v>45841</v>
          </cell>
        </row>
        <row r="26968">
          <cell r="N26968">
            <v>1003332135</v>
          </cell>
          <cell r="O26968">
            <v>45841</v>
          </cell>
        </row>
        <row r="26969">
          <cell r="N26969">
            <v>1003332167</v>
          </cell>
          <cell r="O26969">
            <v>45841</v>
          </cell>
        </row>
        <row r="26970">
          <cell r="N26970">
            <v>1003332127</v>
          </cell>
          <cell r="O26970">
            <v>45841</v>
          </cell>
        </row>
        <row r="26971">
          <cell r="N26971">
            <v>1003332148</v>
          </cell>
          <cell r="O26971">
            <v>45841</v>
          </cell>
        </row>
        <row r="26972">
          <cell r="N26972">
            <v>1003332133</v>
          </cell>
          <cell r="O26972">
            <v>45841</v>
          </cell>
        </row>
        <row r="26973">
          <cell r="N26973">
            <v>1003332159</v>
          </cell>
          <cell r="O26973">
            <v>45841</v>
          </cell>
        </row>
        <row r="26974">
          <cell r="N26974">
            <v>1003332131</v>
          </cell>
          <cell r="O26974">
            <v>45841</v>
          </cell>
        </row>
        <row r="26975">
          <cell r="N26975">
            <v>1003332149</v>
          </cell>
          <cell r="O26975">
            <v>45841</v>
          </cell>
        </row>
        <row r="26976">
          <cell r="N26976">
            <v>1003332126</v>
          </cell>
          <cell r="O26976">
            <v>45841</v>
          </cell>
        </row>
        <row r="26977">
          <cell r="N26977">
            <v>1003332129</v>
          </cell>
          <cell r="O26977">
            <v>45841</v>
          </cell>
        </row>
        <row r="26978">
          <cell r="N26978">
            <v>1003332105</v>
          </cell>
          <cell r="O26978">
            <v>45841</v>
          </cell>
        </row>
        <row r="26979">
          <cell r="N26979">
            <v>1003332112</v>
          </cell>
          <cell r="O26979">
            <v>45841</v>
          </cell>
        </row>
        <row r="26980">
          <cell r="N26980">
            <v>1003332117</v>
          </cell>
          <cell r="O26980">
            <v>45841</v>
          </cell>
        </row>
        <row r="26981">
          <cell r="N26981">
            <v>1003332124</v>
          </cell>
          <cell r="O26981">
            <v>45841</v>
          </cell>
        </row>
        <row r="26982">
          <cell r="N26982">
            <v>1003332166</v>
          </cell>
          <cell r="O26982">
            <v>45841</v>
          </cell>
        </row>
        <row r="26983">
          <cell r="N26983">
            <v>1003332132</v>
          </cell>
          <cell r="O26983">
            <v>45841</v>
          </cell>
        </row>
        <row r="26984">
          <cell r="N26984">
            <v>1003332109</v>
          </cell>
          <cell r="O26984">
            <v>45841</v>
          </cell>
        </row>
        <row r="26985">
          <cell r="N26985">
            <v>1003332125</v>
          </cell>
          <cell r="O26985">
            <v>45841</v>
          </cell>
        </row>
        <row r="26986">
          <cell r="N26986">
            <v>1003332145</v>
          </cell>
          <cell r="O26986">
            <v>45841</v>
          </cell>
        </row>
        <row r="26987">
          <cell r="N26987">
            <v>1003332095</v>
          </cell>
          <cell r="O26987">
            <v>45841</v>
          </cell>
        </row>
        <row r="26988">
          <cell r="N26988">
            <v>1003332113</v>
          </cell>
          <cell r="O26988">
            <v>45841</v>
          </cell>
        </row>
        <row r="26989">
          <cell r="N26989">
            <v>1003332136</v>
          </cell>
          <cell r="O26989">
            <v>45841</v>
          </cell>
        </row>
        <row r="26990">
          <cell r="N26990">
            <v>1003332122</v>
          </cell>
          <cell r="O26990">
            <v>45841</v>
          </cell>
        </row>
        <row r="26991">
          <cell r="N26991">
            <v>1003332116</v>
          </cell>
          <cell r="O26991">
            <v>45841</v>
          </cell>
        </row>
        <row r="26992">
          <cell r="N26992">
            <v>1003332150</v>
          </cell>
          <cell r="O26992">
            <v>45841</v>
          </cell>
        </row>
        <row r="26993">
          <cell r="N26993">
            <v>1003332101</v>
          </cell>
          <cell r="O26993">
            <v>45841</v>
          </cell>
        </row>
        <row r="26994">
          <cell r="N26994">
            <v>1003332158</v>
          </cell>
          <cell r="O26994">
            <v>45841</v>
          </cell>
        </row>
        <row r="26995">
          <cell r="N26995">
            <v>1003332099</v>
          </cell>
          <cell r="O26995">
            <v>45841</v>
          </cell>
        </row>
        <row r="26996">
          <cell r="N26996">
            <v>1003332154</v>
          </cell>
          <cell r="O26996">
            <v>45841</v>
          </cell>
        </row>
        <row r="26997">
          <cell r="N26997">
            <v>1003332100</v>
          </cell>
          <cell r="O26997">
            <v>45841</v>
          </cell>
        </row>
        <row r="26998">
          <cell r="N26998">
            <v>1003332115</v>
          </cell>
          <cell r="O26998">
            <v>45841</v>
          </cell>
        </row>
        <row r="26999">
          <cell r="N26999">
            <v>1003332142</v>
          </cell>
          <cell r="O26999">
            <v>45841</v>
          </cell>
        </row>
        <row r="27000">
          <cell r="N27000">
            <v>1003332137</v>
          </cell>
          <cell r="O27000">
            <v>45841</v>
          </cell>
        </row>
        <row r="27001">
          <cell r="N27001">
            <v>1003332106</v>
          </cell>
          <cell r="O27001">
            <v>45841</v>
          </cell>
        </row>
        <row r="27002">
          <cell r="N27002">
            <v>1003332114</v>
          </cell>
          <cell r="O27002">
            <v>45841</v>
          </cell>
        </row>
        <row r="27003">
          <cell r="N27003">
            <v>1003332147</v>
          </cell>
          <cell r="O27003">
            <v>45841</v>
          </cell>
        </row>
        <row r="27004">
          <cell r="N27004">
            <v>1003332138</v>
          </cell>
          <cell r="O27004">
            <v>45841</v>
          </cell>
        </row>
        <row r="27005">
          <cell r="N27005">
            <v>1003332143</v>
          </cell>
          <cell r="O27005">
            <v>45841</v>
          </cell>
        </row>
        <row r="27006">
          <cell r="N27006">
            <v>1003332118</v>
          </cell>
          <cell r="O27006">
            <v>45841</v>
          </cell>
        </row>
        <row r="27007">
          <cell r="N27007">
            <v>1003331985</v>
          </cell>
          <cell r="O27007">
            <v>45841</v>
          </cell>
        </row>
        <row r="27008">
          <cell r="N27008">
            <v>1003331984</v>
          </cell>
          <cell r="O27008">
            <v>45841</v>
          </cell>
        </row>
        <row r="27009">
          <cell r="N27009">
            <v>1003331986</v>
          </cell>
          <cell r="O27009">
            <v>45841</v>
          </cell>
        </row>
        <row r="27010">
          <cell r="N27010">
            <v>1003331983</v>
          </cell>
          <cell r="O27010">
            <v>45841</v>
          </cell>
        </row>
        <row r="27011">
          <cell r="N27011">
            <v>1003331582</v>
          </cell>
          <cell r="O27011">
            <v>45841</v>
          </cell>
        </row>
        <row r="27012">
          <cell r="N27012">
            <v>1003331506</v>
          </cell>
          <cell r="O27012">
            <v>45841</v>
          </cell>
        </row>
        <row r="27013">
          <cell r="N27013">
            <v>1003331656</v>
          </cell>
          <cell r="O27013">
            <v>45841</v>
          </cell>
        </row>
        <row r="27014">
          <cell r="N27014">
            <v>1003331739</v>
          </cell>
          <cell r="O27014">
            <v>45841</v>
          </cell>
        </row>
        <row r="27015">
          <cell r="N27015">
            <v>1003331465</v>
          </cell>
          <cell r="O27015">
            <v>45841</v>
          </cell>
        </row>
        <row r="27016">
          <cell r="N27016">
            <v>1003331463</v>
          </cell>
          <cell r="O27016">
            <v>45841</v>
          </cell>
        </row>
        <row r="27017">
          <cell r="N27017">
            <v>1003331472</v>
          </cell>
          <cell r="O27017">
            <v>45841</v>
          </cell>
        </row>
        <row r="27018">
          <cell r="N27018">
            <v>1003331648</v>
          </cell>
          <cell r="O27018">
            <v>45841</v>
          </cell>
        </row>
        <row r="27019">
          <cell r="N27019">
            <v>1003331666</v>
          </cell>
          <cell r="O27019">
            <v>45841</v>
          </cell>
        </row>
        <row r="27020">
          <cell r="N27020">
            <v>1003331497</v>
          </cell>
          <cell r="O27020">
            <v>45841</v>
          </cell>
        </row>
        <row r="27021">
          <cell r="N27021">
            <v>1003331551</v>
          </cell>
          <cell r="O27021">
            <v>45841</v>
          </cell>
        </row>
        <row r="27022">
          <cell r="N27022">
            <v>1003331706</v>
          </cell>
          <cell r="O27022">
            <v>45841</v>
          </cell>
        </row>
        <row r="27023">
          <cell r="N27023">
            <v>1003331486</v>
          </cell>
          <cell r="O27023">
            <v>45841</v>
          </cell>
        </row>
        <row r="27024">
          <cell r="N27024">
            <v>1003331652</v>
          </cell>
          <cell r="O27024">
            <v>45841</v>
          </cell>
        </row>
        <row r="27025">
          <cell r="N27025">
            <v>1003331743</v>
          </cell>
          <cell r="O27025">
            <v>45841</v>
          </cell>
        </row>
        <row r="27026">
          <cell r="N27026">
            <v>1003331510</v>
          </cell>
          <cell r="O27026">
            <v>45841</v>
          </cell>
        </row>
        <row r="27027">
          <cell r="N27027">
            <v>1003331645</v>
          </cell>
          <cell r="O27027">
            <v>45841</v>
          </cell>
        </row>
        <row r="27028">
          <cell r="N27028">
            <v>1003331509</v>
          </cell>
          <cell r="O27028">
            <v>45841</v>
          </cell>
        </row>
        <row r="27029">
          <cell r="N27029">
            <v>1003331448</v>
          </cell>
          <cell r="O27029">
            <v>45841</v>
          </cell>
        </row>
        <row r="27030">
          <cell r="N27030">
            <v>1003331685</v>
          </cell>
          <cell r="O27030">
            <v>45841</v>
          </cell>
        </row>
        <row r="27031">
          <cell r="N27031">
            <v>1003331742</v>
          </cell>
          <cell r="O27031">
            <v>45841</v>
          </cell>
        </row>
        <row r="27032">
          <cell r="N27032">
            <v>1003331745</v>
          </cell>
          <cell r="O27032">
            <v>45841</v>
          </cell>
        </row>
        <row r="27033">
          <cell r="N27033">
            <v>1003331493</v>
          </cell>
          <cell r="O27033">
            <v>45841</v>
          </cell>
        </row>
        <row r="27034">
          <cell r="N27034">
            <v>1003331603</v>
          </cell>
          <cell r="O27034">
            <v>45841</v>
          </cell>
        </row>
        <row r="27035">
          <cell r="N27035">
            <v>1003331545</v>
          </cell>
          <cell r="O27035">
            <v>45841</v>
          </cell>
        </row>
        <row r="27036">
          <cell r="N27036">
            <v>1003331726</v>
          </cell>
          <cell r="O27036">
            <v>45841</v>
          </cell>
        </row>
        <row r="27037">
          <cell r="N27037">
            <v>1003331540</v>
          </cell>
          <cell r="O27037">
            <v>45841</v>
          </cell>
        </row>
        <row r="27038">
          <cell r="N27038">
            <v>1003331476</v>
          </cell>
          <cell r="O27038">
            <v>45841</v>
          </cell>
        </row>
        <row r="27039">
          <cell r="N27039">
            <v>1003331641</v>
          </cell>
          <cell r="O27039">
            <v>45841</v>
          </cell>
        </row>
        <row r="27040">
          <cell r="N27040">
            <v>1003331735</v>
          </cell>
          <cell r="O27040">
            <v>45841</v>
          </cell>
        </row>
        <row r="27041">
          <cell r="N27041">
            <v>1003331716</v>
          </cell>
          <cell r="O27041">
            <v>45841</v>
          </cell>
        </row>
        <row r="27042">
          <cell r="N27042">
            <v>1003331466</v>
          </cell>
          <cell r="O27042">
            <v>45841</v>
          </cell>
        </row>
        <row r="27043">
          <cell r="N27043">
            <v>1003331524</v>
          </cell>
          <cell r="O27043">
            <v>45841</v>
          </cell>
        </row>
        <row r="27044">
          <cell r="N27044">
            <v>1003331718</v>
          </cell>
          <cell r="O27044">
            <v>45841</v>
          </cell>
        </row>
        <row r="27045">
          <cell r="N27045">
            <v>1003331547</v>
          </cell>
          <cell r="O27045">
            <v>45841</v>
          </cell>
        </row>
        <row r="27046">
          <cell r="N27046">
            <v>1003331511</v>
          </cell>
          <cell r="O27046">
            <v>45841</v>
          </cell>
        </row>
        <row r="27047">
          <cell r="N27047">
            <v>1003331594</v>
          </cell>
          <cell r="O27047">
            <v>45841</v>
          </cell>
        </row>
        <row r="27048">
          <cell r="N27048">
            <v>1003331584</v>
          </cell>
          <cell r="O27048">
            <v>45841</v>
          </cell>
        </row>
        <row r="27049">
          <cell r="N27049">
            <v>1003331566</v>
          </cell>
          <cell r="O27049">
            <v>45841</v>
          </cell>
        </row>
        <row r="27050">
          <cell r="N27050">
            <v>1003331719</v>
          </cell>
          <cell r="O27050">
            <v>45841</v>
          </cell>
        </row>
        <row r="27051">
          <cell r="N27051">
            <v>1003331455</v>
          </cell>
          <cell r="O27051">
            <v>45841</v>
          </cell>
        </row>
        <row r="27052">
          <cell r="N27052">
            <v>1003331595</v>
          </cell>
          <cell r="O27052">
            <v>45841</v>
          </cell>
        </row>
        <row r="27053">
          <cell r="N27053">
            <v>1003331607</v>
          </cell>
          <cell r="O27053">
            <v>45841</v>
          </cell>
        </row>
        <row r="27054">
          <cell r="N27054">
            <v>1003331562</v>
          </cell>
          <cell r="O27054">
            <v>45841</v>
          </cell>
        </row>
        <row r="27055">
          <cell r="N27055">
            <v>1003331604</v>
          </cell>
          <cell r="O27055">
            <v>45841</v>
          </cell>
        </row>
        <row r="27056">
          <cell r="N27056">
            <v>1003331485</v>
          </cell>
          <cell r="O27056">
            <v>45841</v>
          </cell>
        </row>
        <row r="27057">
          <cell r="N27057">
            <v>1003331536</v>
          </cell>
          <cell r="O27057">
            <v>45841</v>
          </cell>
        </row>
        <row r="27058">
          <cell r="N27058">
            <v>1003331556</v>
          </cell>
          <cell r="O27058">
            <v>45841</v>
          </cell>
        </row>
        <row r="27059">
          <cell r="N27059">
            <v>1003331674</v>
          </cell>
          <cell r="O27059">
            <v>45841</v>
          </cell>
        </row>
        <row r="27060">
          <cell r="N27060">
            <v>1003331728</v>
          </cell>
          <cell r="O27060">
            <v>45841</v>
          </cell>
        </row>
        <row r="27061">
          <cell r="N27061">
            <v>1003331502</v>
          </cell>
          <cell r="O27061">
            <v>45841</v>
          </cell>
        </row>
        <row r="27062">
          <cell r="N27062">
            <v>1003331642</v>
          </cell>
          <cell r="O27062">
            <v>45841</v>
          </cell>
        </row>
        <row r="27063">
          <cell r="N27063">
            <v>1003331447</v>
          </cell>
          <cell r="O27063">
            <v>45841</v>
          </cell>
        </row>
        <row r="27064">
          <cell r="N27064">
            <v>1003331669</v>
          </cell>
          <cell r="O27064">
            <v>45841</v>
          </cell>
        </row>
        <row r="27065">
          <cell r="N27065">
            <v>1003331508</v>
          </cell>
          <cell r="O27065">
            <v>45841</v>
          </cell>
        </row>
        <row r="27066">
          <cell r="N27066">
            <v>1003331625</v>
          </cell>
          <cell r="O27066">
            <v>45841</v>
          </cell>
        </row>
        <row r="27067">
          <cell r="N27067">
            <v>1003331664</v>
          </cell>
          <cell r="O27067">
            <v>45841</v>
          </cell>
        </row>
        <row r="27068">
          <cell r="N27068">
            <v>1003331724</v>
          </cell>
          <cell r="O27068">
            <v>45841</v>
          </cell>
        </row>
        <row r="27069">
          <cell r="N27069">
            <v>1003331453</v>
          </cell>
          <cell r="O27069">
            <v>45841</v>
          </cell>
        </row>
        <row r="27070">
          <cell r="N27070">
            <v>1003331593</v>
          </cell>
          <cell r="O27070">
            <v>45841</v>
          </cell>
        </row>
        <row r="27071">
          <cell r="N27071">
            <v>1003331565</v>
          </cell>
          <cell r="O27071">
            <v>45841</v>
          </cell>
        </row>
        <row r="27072">
          <cell r="N27072">
            <v>1003331468</v>
          </cell>
          <cell r="O27072">
            <v>45841</v>
          </cell>
        </row>
        <row r="27073">
          <cell r="N27073">
            <v>1003331752</v>
          </cell>
          <cell r="O27073">
            <v>45841</v>
          </cell>
        </row>
        <row r="27074">
          <cell r="N27074">
            <v>1003331636</v>
          </cell>
          <cell r="O27074">
            <v>45841</v>
          </cell>
        </row>
        <row r="27075">
          <cell r="N27075">
            <v>1003331534</v>
          </cell>
          <cell r="O27075">
            <v>45841</v>
          </cell>
        </row>
        <row r="27076">
          <cell r="N27076">
            <v>1003331673</v>
          </cell>
          <cell r="O27076">
            <v>45841</v>
          </cell>
        </row>
        <row r="27077">
          <cell r="N27077">
            <v>1003331590</v>
          </cell>
          <cell r="O27077">
            <v>45841</v>
          </cell>
        </row>
        <row r="27078">
          <cell r="N27078">
            <v>1003331676</v>
          </cell>
          <cell r="O27078">
            <v>45841</v>
          </cell>
        </row>
        <row r="27079">
          <cell r="N27079">
            <v>1003331613</v>
          </cell>
          <cell r="O27079">
            <v>45841</v>
          </cell>
        </row>
        <row r="27080">
          <cell r="N27080">
            <v>1003331683</v>
          </cell>
          <cell r="O27080">
            <v>45841</v>
          </cell>
        </row>
        <row r="27081">
          <cell r="N27081">
            <v>1003331599</v>
          </cell>
          <cell r="O27081">
            <v>45841</v>
          </cell>
        </row>
        <row r="27082">
          <cell r="N27082">
            <v>1003331748</v>
          </cell>
          <cell r="O27082">
            <v>45841</v>
          </cell>
        </row>
        <row r="27083">
          <cell r="N27083">
            <v>1003331478</v>
          </cell>
          <cell r="O27083">
            <v>45841</v>
          </cell>
        </row>
        <row r="27084">
          <cell r="N27084">
            <v>1003331490</v>
          </cell>
          <cell r="O27084">
            <v>45841</v>
          </cell>
        </row>
        <row r="27085">
          <cell r="N27085">
            <v>1003331623</v>
          </cell>
          <cell r="O27085">
            <v>45841</v>
          </cell>
        </row>
        <row r="27086">
          <cell r="N27086">
            <v>1003331489</v>
          </cell>
          <cell r="O27086">
            <v>45841</v>
          </cell>
        </row>
        <row r="27087">
          <cell r="N27087">
            <v>1003331649</v>
          </cell>
          <cell r="O27087">
            <v>45841</v>
          </cell>
        </row>
        <row r="27088">
          <cell r="N27088">
            <v>1003331591</v>
          </cell>
          <cell r="O27088">
            <v>45841</v>
          </cell>
        </row>
        <row r="27089">
          <cell r="N27089">
            <v>1003331563</v>
          </cell>
          <cell r="O27089">
            <v>45841</v>
          </cell>
        </row>
        <row r="27090">
          <cell r="N27090">
            <v>1003331751</v>
          </cell>
          <cell r="O27090">
            <v>45841</v>
          </cell>
        </row>
        <row r="27091">
          <cell r="N27091">
            <v>1003331544</v>
          </cell>
          <cell r="O27091">
            <v>45841</v>
          </cell>
        </row>
        <row r="27092">
          <cell r="N27092">
            <v>1003331680</v>
          </cell>
          <cell r="O27092">
            <v>45841</v>
          </cell>
        </row>
        <row r="27093">
          <cell r="N27093">
            <v>1003331637</v>
          </cell>
          <cell r="O27093">
            <v>45841</v>
          </cell>
        </row>
        <row r="27094">
          <cell r="N27094">
            <v>1003331611</v>
          </cell>
          <cell r="O27094">
            <v>45841</v>
          </cell>
        </row>
        <row r="27095">
          <cell r="N27095">
            <v>1003331542</v>
          </cell>
          <cell r="O27095">
            <v>45841</v>
          </cell>
        </row>
        <row r="27096">
          <cell r="N27096">
            <v>1003331686</v>
          </cell>
          <cell r="O27096">
            <v>45841</v>
          </cell>
        </row>
        <row r="27097">
          <cell r="N27097">
            <v>1003331517</v>
          </cell>
          <cell r="O27097">
            <v>45841</v>
          </cell>
        </row>
        <row r="27098">
          <cell r="N27098">
            <v>1003331747</v>
          </cell>
          <cell r="O27098">
            <v>45841</v>
          </cell>
        </row>
        <row r="27099">
          <cell r="N27099">
            <v>1003331722</v>
          </cell>
          <cell r="O27099">
            <v>45841</v>
          </cell>
        </row>
        <row r="27100">
          <cell r="N27100">
            <v>1003331498</v>
          </cell>
          <cell r="O27100">
            <v>45841</v>
          </cell>
        </row>
        <row r="27101">
          <cell r="N27101">
            <v>1003331539</v>
          </cell>
          <cell r="O27101">
            <v>45841</v>
          </cell>
        </row>
        <row r="27102">
          <cell r="N27102">
            <v>1003331559</v>
          </cell>
          <cell r="O27102">
            <v>45841</v>
          </cell>
        </row>
        <row r="27103">
          <cell r="N27103">
            <v>1003331532</v>
          </cell>
          <cell r="O27103">
            <v>45841</v>
          </cell>
        </row>
        <row r="27104">
          <cell r="N27104">
            <v>1003331668</v>
          </cell>
          <cell r="O27104">
            <v>45841</v>
          </cell>
        </row>
        <row r="27105">
          <cell r="N27105">
            <v>1003331654</v>
          </cell>
          <cell r="O27105">
            <v>45841</v>
          </cell>
        </row>
        <row r="27106">
          <cell r="N27106">
            <v>1003331738</v>
          </cell>
          <cell r="O27106">
            <v>45841</v>
          </cell>
        </row>
        <row r="27107">
          <cell r="N27107">
            <v>1003331555</v>
          </cell>
          <cell r="O27107">
            <v>45841</v>
          </cell>
        </row>
        <row r="27108">
          <cell r="N27108">
            <v>1003331573</v>
          </cell>
          <cell r="O27108">
            <v>45841</v>
          </cell>
        </row>
        <row r="27109">
          <cell r="N27109">
            <v>1003331560</v>
          </cell>
          <cell r="O27109">
            <v>45841</v>
          </cell>
        </row>
        <row r="27110">
          <cell r="N27110">
            <v>1003331579</v>
          </cell>
          <cell r="O27110">
            <v>45841</v>
          </cell>
        </row>
        <row r="27111">
          <cell r="N27111">
            <v>1003331519</v>
          </cell>
          <cell r="O27111">
            <v>45841</v>
          </cell>
        </row>
        <row r="27112">
          <cell r="N27112">
            <v>1003331488</v>
          </cell>
          <cell r="O27112">
            <v>45841</v>
          </cell>
        </row>
        <row r="27113">
          <cell r="N27113">
            <v>1003331567</v>
          </cell>
          <cell r="O27113">
            <v>45841</v>
          </cell>
        </row>
        <row r="27114">
          <cell r="N27114">
            <v>1003331678</v>
          </cell>
          <cell r="O27114">
            <v>45841</v>
          </cell>
        </row>
        <row r="27115">
          <cell r="N27115">
            <v>1003331525</v>
          </cell>
          <cell r="O27115">
            <v>45841</v>
          </cell>
        </row>
        <row r="27116">
          <cell r="N27116">
            <v>1003331586</v>
          </cell>
          <cell r="O27116">
            <v>45841</v>
          </cell>
        </row>
        <row r="27117">
          <cell r="N27117">
            <v>1003331753</v>
          </cell>
          <cell r="O27117">
            <v>45841</v>
          </cell>
        </row>
        <row r="27118">
          <cell r="N27118">
            <v>1003331529</v>
          </cell>
          <cell r="O27118">
            <v>45841</v>
          </cell>
        </row>
        <row r="27119">
          <cell r="N27119">
            <v>1003331504</v>
          </cell>
          <cell r="O27119">
            <v>45841</v>
          </cell>
        </row>
        <row r="27120">
          <cell r="N27120">
            <v>1003331646</v>
          </cell>
          <cell r="O27120">
            <v>45841</v>
          </cell>
        </row>
        <row r="27121">
          <cell r="N27121">
            <v>1003331521</v>
          </cell>
          <cell r="O27121">
            <v>45841</v>
          </cell>
        </row>
        <row r="27122">
          <cell r="N27122">
            <v>1003331677</v>
          </cell>
          <cell r="O27122">
            <v>45841</v>
          </cell>
        </row>
        <row r="27123">
          <cell r="N27123">
            <v>1003331670</v>
          </cell>
          <cell r="O27123">
            <v>45841</v>
          </cell>
        </row>
        <row r="27124">
          <cell r="N27124">
            <v>1003331474</v>
          </cell>
          <cell r="O27124">
            <v>45841</v>
          </cell>
        </row>
        <row r="27125">
          <cell r="N27125">
            <v>1003331561</v>
          </cell>
          <cell r="O27125">
            <v>45841</v>
          </cell>
        </row>
        <row r="27126">
          <cell r="N27126">
            <v>1003331624</v>
          </cell>
          <cell r="O27126">
            <v>45841</v>
          </cell>
        </row>
        <row r="27127">
          <cell r="N27127">
            <v>1003331619</v>
          </cell>
          <cell r="O27127">
            <v>45841</v>
          </cell>
        </row>
        <row r="27128">
          <cell r="N27128">
            <v>1003331558</v>
          </cell>
          <cell r="O27128">
            <v>45841</v>
          </cell>
        </row>
        <row r="27129">
          <cell r="N27129">
            <v>1003331557</v>
          </cell>
          <cell r="O27129">
            <v>45841</v>
          </cell>
        </row>
        <row r="27130">
          <cell r="N27130">
            <v>1003331496</v>
          </cell>
          <cell r="O27130">
            <v>45841</v>
          </cell>
        </row>
        <row r="27131">
          <cell r="N27131">
            <v>1003331527</v>
          </cell>
          <cell r="O27131">
            <v>45841</v>
          </cell>
        </row>
        <row r="27132">
          <cell r="N27132">
            <v>1003331549</v>
          </cell>
          <cell r="O27132">
            <v>45841</v>
          </cell>
        </row>
        <row r="27133">
          <cell r="N27133">
            <v>1003331684</v>
          </cell>
          <cell r="O27133">
            <v>45841</v>
          </cell>
        </row>
        <row r="27134">
          <cell r="N27134">
            <v>1003331543</v>
          </cell>
          <cell r="O27134">
            <v>45841</v>
          </cell>
        </row>
        <row r="27135">
          <cell r="N27135">
            <v>1003331570</v>
          </cell>
          <cell r="O27135">
            <v>45841</v>
          </cell>
        </row>
        <row r="27136">
          <cell r="N27136">
            <v>1003331459</v>
          </cell>
          <cell r="O27136">
            <v>45841</v>
          </cell>
        </row>
        <row r="27137">
          <cell r="N27137">
            <v>1003331725</v>
          </cell>
          <cell r="O27137">
            <v>45841</v>
          </cell>
        </row>
        <row r="27138">
          <cell r="N27138">
            <v>1003331458</v>
          </cell>
          <cell r="O27138">
            <v>45841</v>
          </cell>
        </row>
        <row r="27139">
          <cell r="N27139">
            <v>1003331614</v>
          </cell>
          <cell r="O27139">
            <v>45841</v>
          </cell>
        </row>
        <row r="27140">
          <cell r="N27140">
            <v>1003331516</v>
          </cell>
          <cell r="O27140">
            <v>45841</v>
          </cell>
        </row>
        <row r="27141">
          <cell r="N27141">
            <v>1003331672</v>
          </cell>
          <cell r="O27141">
            <v>45841</v>
          </cell>
        </row>
        <row r="27142">
          <cell r="N27142">
            <v>1003331470</v>
          </cell>
          <cell r="O27142">
            <v>45841</v>
          </cell>
        </row>
        <row r="27143">
          <cell r="N27143">
            <v>1003331710</v>
          </cell>
          <cell r="O27143">
            <v>45841</v>
          </cell>
        </row>
        <row r="27144">
          <cell r="N27144">
            <v>1003331618</v>
          </cell>
          <cell r="O27144">
            <v>45841</v>
          </cell>
        </row>
        <row r="27145">
          <cell r="N27145">
            <v>1003331514</v>
          </cell>
          <cell r="O27145">
            <v>45841</v>
          </cell>
        </row>
        <row r="27146">
          <cell r="N27146">
            <v>1003331610</v>
          </cell>
          <cell r="O27146">
            <v>45841</v>
          </cell>
        </row>
        <row r="27147">
          <cell r="N27147">
            <v>1003331740</v>
          </cell>
          <cell r="O27147">
            <v>45841</v>
          </cell>
        </row>
        <row r="27148">
          <cell r="N27148">
            <v>1003331621</v>
          </cell>
          <cell r="O27148">
            <v>45841</v>
          </cell>
        </row>
        <row r="27149">
          <cell r="N27149">
            <v>1003331588</v>
          </cell>
          <cell r="O27149">
            <v>45841</v>
          </cell>
        </row>
        <row r="27150">
          <cell r="N27150">
            <v>1003331696</v>
          </cell>
          <cell r="O27150">
            <v>45841</v>
          </cell>
        </row>
        <row r="27151">
          <cell r="N27151">
            <v>1003331717</v>
          </cell>
          <cell r="O27151">
            <v>45841</v>
          </cell>
        </row>
        <row r="27152">
          <cell r="N27152">
            <v>1003331541</v>
          </cell>
          <cell r="O27152">
            <v>45841</v>
          </cell>
        </row>
        <row r="27153">
          <cell r="N27153">
            <v>1003331483</v>
          </cell>
          <cell r="O27153">
            <v>45841</v>
          </cell>
        </row>
        <row r="27154">
          <cell r="N27154">
            <v>1003331736</v>
          </cell>
          <cell r="O27154">
            <v>45841</v>
          </cell>
        </row>
        <row r="27155">
          <cell r="N27155">
            <v>1003331495</v>
          </cell>
          <cell r="O27155">
            <v>45841</v>
          </cell>
        </row>
        <row r="27156">
          <cell r="N27156">
            <v>1003331709</v>
          </cell>
          <cell r="O27156">
            <v>45841</v>
          </cell>
        </row>
        <row r="27157">
          <cell r="N27157">
            <v>1003331572</v>
          </cell>
          <cell r="O27157">
            <v>45841</v>
          </cell>
        </row>
        <row r="27158">
          <cell r="N27158">
            <v>1003331707</v>
          </cell>
          <cell r="O27158">
            <v>45841</v>
          </cell>
        </row>
        <row r="27159">
          <cell r="N27159">
            <v>1003331731</v>
          </cell>
          <cell r="O27159">
            <v>45841</v>
          </cell>
        </row>
        <row r="27160">
          <cell r="N27160">
            <v>1003331657</v>
          </cell>
          <cell r="O27160">
            <v>45841</v>
          </cell>
        </row>
        <row r="27161">
          <cell r="N27161">
            <v>1003331531</v>
          </cell>
          <cell r="O27161">
            <v>45841</v>
          </cell>
        </row>
        <row r="27162">
          <cell r="N27162">
            <v>1003331548</v>
          </cell>
          <cell r="O27162">
            <v>45841</v>
          </cell>
        </row>
        <row r="27163">
          <cell r="N27163">
            <v>1003331698</v>
          </cell>
          <cell r="O27163">
            <v>45841</v>
          </cell>
        </row>
        <row r="27164">
          <cell r="N27164">
            <v>1003331507</v>
          </cell>
          <cell r="O27164">
            <v>45841</v>
          </cell>
        </row>
        <row r="27165">
          <cell r="N27165">
            <v>1003331608</v>
          </cell>
          <cell r="O27165">
            <v>45841</v>
          </cell>
        </row>
        <row r="27166">
          <cell r="N27166">
            <v>1003331577</v>
          </cell>
          <cell r="O27166">
            <v>45841</v>
          </cell>
        </row>
        <row r="27167">
          <cell r="N27167">
            <v>1003331679</v>
          </cell>
          <cell r="O27167">
            <v>45841</v>
          </cell>
        </row>
        <row r="27168">
          <cell r="N27168">
            <v>1003331651</v>
          </cell>
          <cell r="O27168">
            <v>45841</v>
          </cell>
        </row>
        <row r="27169">
          <cell r="N27169">
            <v>1003331662</v>
          </cell>
          <cell r="O27169">
            <v>45841</v>
          </cell>
        </row>
        <row r="27170">
          <cell r="N27170">
            <v>1003331501</v>
          </cell>
          <cell r="O27170">
            <v>45841</v>
          </cell>
        </row>
        <row r="27171">
          <cell r="N27171">
            <v>1003331522</v>
          </cell>
          <cell r="O27171">
            <v>45841</v>
          </cell>
        </row>
        <row r="27172">
          <cell r="N27172">
            <v>1003331627</v>
          </cell>
          <cell r="O27172">
            <v>45841</v>
          </cell>
        </row>
        <row r="27173">
          <cell r="N27173">
            <v>1003331675</v>
          </cell>
          <cell r="O27173">
            <v>45841</v>
          </cell>
        </row>
        <row r="27174">
          <cell r="N27174">
            <v>1003331571</v>
          </cell>
          <cell r="O27174">
            <v>45841</v>
          </cell>
        </row>
        <row r="27175">
          <cell r="N27175">
            <v>1003331597</v>
          </cell>
          <cell r="O27175">
            <v>45841</v>
          </cell>
        </row>
        <row r="27176">
          <cell r="N27176">
            <v>1003331484</v>
          </cell>
          <cell r="O27176">
            <v>45841</v>
          </cell>
        </row>
        <row r="27177">
          <cell r="N27177">
            <v>1003331583</v>
          </cell>
          <cell r="O27177">
            <v>45841</v>
          </cell>
        </row>
        <row r="27178">
          <cell r="N27178">
            <v>1003331723</v>
          </cell>
          <cell r="O27178">
            <v>45841</v>
          </cell>
        </row>
        <row r="27179">
          <cell r="N27179">
            <v>1003331499</v>
          </cell>
          <cell r="O27179">
            <v>45841</v>
          </cell>
        </row>
        <row r="27180">
          <cell r="N27180">
            <v>1003331473</v>
          </cell>
          <cell r="O27180">
            <v>45841</v>
          </cell>
        </row>
        <row r="27181">
          <cell r="N27181">
            <v>1003331620</v>
          </cell>
          <cell r="O27181">
            <v>45841</v>
          </cell>
        </row>
        <row r="27182">
          <cell r="N27182">
            <v>1003331598</v>
          </cell>
          <cell r="O27182">
            <v>45841</v>
          </cell>
        </row>
        <row r="27183">
          <cell r="N27183">
            <v>1003331720</v>
          </cell>
          <cell r="O27183">
            <v>45841</v>
          </cell>
        </row>
        <row r="27184">
          <cell r="N27184">
            <v>1003331715</v>
          </cell>
          <cell r="O27184">
            <v>45841</v>
          </cell>
        </row>
        <row r="27185">
          <cell r="N27185">
            <v>1003331569</v>
          </cell>
          <cell r="O27185">
            <v>45841</v>
          </cell>
        </row>
        <row r="27186">
          <cell r="N27186">
            <v>1003331568</v>
          </cell>
          <cell r="O27186">
            <v>45841</v>
          </cell>
        </row>
        <row r="27187">
          <cell r="N27187">
            <v>1003331744</v>
          </cell>
          <cell r="O27187">
            <v>45841</v>
          </cell>
        </row>
        <row r="27188">
          <cell r="N27188">
            <v>1003331580</v>
          </cell>
          <cell r="O27188">
            <v>45841</v>
          </cell>
        </row>
        <row r="27189">
          <cell r="N27189">
            <v>1003331703</v>
          </cell>
          <cell r="O27189">
            <v>45841</v>
          </cell>
        </row>
        <row r="27190">
          <cell r="N27190">
            <v>1003331462</v>
          </cell>
          <cell r="O27190">
            <v>45841</v>
          </cell>
        </row>
        <row r="27191">
          <cell r="N27191">
            <v>1003331633</v>
          </cell>
          <cell r="O27191">
            <v>45841</v>
          </cell>
        </row>
        <row r="27192">
          <cell r="N27192">
            <v>1003331574</v>
          </cell>
          <cell r="O27192">
            <v>45841</v>
          </cell>
        </row>
        <row r="27193">
          <cell r="N27193">
            <v>1003331526</v>
          </cell>
          <cell r="O27193">
            <v>45841</v>
          </cell>
        </row>
        <row r="27194">
          <cell r="N27194">
            <v>1003331461</v>
          </cell>
          <cell r="O27194">
            <v>45841</v>
          </cell>
        </row>
        <row r="27195">
          <cell r="N27195">
            <v>1003331639</v>
          </cell>
          <cell r="O27195">
            <v>45841</v>
          </cell>
        </row>
        <row r="27196">
          <cell r="N27196">
            <v>1003331546</v>
          </cell>
          <cell r="O27196">
            <v>45841</v>
          </cell>
        </row>
        <row r="27197">
          <cell r="N27197">
            <v>1003331535</v>
          </cell>
          <cell r="O27197">
            <v>45841</v>
          </cell>
        </row>
        <row r="27198">
          <cell r="N27198">
            <v>1003331609</v>
          </cell>
          <cell r="O27198">
            <v>45841</v>
          </cell>
        </row>
        <row r="27199">
          <cell r="N27199">
            <v>1003331655</v>
          </cell>
          <cell r="O27199">
            <v>45841</v>
          </cell>
        </row>
        <row r="27200">
          <cell r="N27200">
            <v>1003331640</v>
          </cell>
          <cell r="O27200">
            <v>45841</v>
          </cell>
        </row>
        <row r="27201">
          <cell r="N27201">
            <v>1003331500</v>
          </cell>
          <cell r="O27201">
            <v>45841</v>
          </cell>
        </row>
        <row r="27202">
          <cell r="N27202">
            <v>1003331460</v>
          </cell>
          <cell r="O27202">
            <v>45841</v>
          </cell>
        </row>
        <row r="27203">
          <cell r="N27203">
            <v>1003331554</v>
          </cell>
          <cell r="O27203">
            <v>45841</v>
          </cell>
        </row>
        <row r="27204">
          <cell r="N27204">
            <v>1003331469</v>
          </cell>
          <cell r="O27204">
            <v>45841</v>
          </cell>
        </row>
        <row r="27205">
          <cell r="N27205">
            <v>1003331622</v>
          </cell>
          <cell r="O27205">
            <v>45841</v>
          </cell>
        </row>
        <row r="27206">
          <cell r="N27206">
            <v>1003331528</v>
          </cell>
          <cell r="O27206">
            <v>45841</v>
          </cell>
        </row>
        <row r="27207">
          <cell r="N27207">
            <v>1003331661</v>
          </cell>
          <cell r="O27207">
            <v>45841</v>
          </cell>
        </row>
        <row r="27208">
          <cell r="N27208">
            <v>1003331578</v>
          </cell>
          <cell r="O27208">
            <v>45841</v>
          </cell>
        </row>
        <row r="27209">
          <cell r="N27209">
            <v>1003331530</v>
          </cell>
          <cell r="O27209">
            <v>45841</v>
          </cell>
        </row>
        <row r="27210">
          <cell r="N27210">
            <v>1003331600</v>
          </cell>
          <cell r="O27210">
            <v>45841</v>
          </cell>
        </row>
        <row r="27211">
          <cell r="N27211">
            <v>1003331741</v>
          </cell>
          <cell r="O27211">
            <v>45841</v>
          </cell>
        </row>
        <row r="27212">
          <cell r="N27212">
            <v>1003331505</v>
          </cell>
          <cell r="O27212">
            <v>45841</v>
          </cell>
        </row>
        <row r="27213">
          <cell r="N27213">
            <v>1003331682</v>
          </cell>
          <cell r="O27213">
            <v>45841</v>
          </cell>
        </row>
        <row r="27214">
          <cell r="N27214">
            <v>1003331634</v>
          </cell>
          <cell r="O27214">
            <v>45841</v>
          </cell>
        </row>
        <row r="27215">
          <cell r="N27215">
            <v>1003331711</v>
          </cell>
          <cell r="O27215">
            <v>45841</v>
          </cell>
        </row>
        <row r="27216">
          <cell r="N27216">
            <v>1003331552</v>
          </cell>
          <cell r="O27216">
            <v>45841</v>
          </cell>
        </row>
        <row r="27217">
          <cell r="N27217">
            <v>1003331477</v>
          </cell>
          <cell r="O27217">
            <v>45841</v>
          </cell>
        </row>
        <row r="27218">
          <cell r="N27218">
            <v>1003331628</v>
          </cell>
          <cell r="O27218">
            <v>45841</v>
          </cell>
        </row>
        <row r="27219">
          <cell r="N27219">
            <v>1003331471</v>
          </cell>
          <cell r="O27219">
            <v>45841</v>
          </cell>
        </row>
        <row r="27220">
          <cell r="N27220">
            <v>1003331605</v>
          </cell>
          <cell r="O27220">
            <v>45841</v>
          </cell>
        </row>
        <row r="27221">
          <cell r="N27221">
            <v>1003331550</v>
          </cell>
          <cell r="O27221">
            <v>45841</v>
          </cell>
        </row>
        <row r="27222">
          <cell r="N27222">
            <v>1003331581</v>
          </cell>
          <cell r="O27222">
            <v>45841</v>
          </cell>
        </row>
        <row r="27223">
          <cell r="N27223">
            <v>1003331491</v>
          </cell>
          <cell r="O27223">
            <v>45841</v>
          </cell>
        </row>
        <row r="27224">
          <cell r="N27224">
            <v>1003331487</v>
          </cell>
          <cell r="O27224">
            <v>45841</v>
          </cell>
        </row>
        <row r="27225">
          <cell r="N27225">
            <v>1003331733</v>
          </cell>
          <cell r="O27225">
            <v>45841</v>
          </cell>
        </row>
        <row r="27226">
          <cell r="N27226">
            <v>1003331692</v>
          </cell>
          <cell r="O27226">
            <v>45841</v>
          </cell>
        </row>
        <row r="27227">
          <cell r="N27227">
            <v>1003331701</v>
          </cell>
          <cell r="O27227">
            <v>45841</v>
          </cell>
        </row>
        <row r="27228">
          <cell r="N27228">
            <v>1003331615</v>
          </cell>
          <cell r="O27228">
            <v>45841</v>
          </cell>
        </row>
        <row r="27229">
          <cell r="N27229">
            <v>1003331467</v>
          </cell>
          <cell r="O27229">
            <v>45841</v>
          </cell>
        </row>
        <row r="27230">
          <cell r="N27230">
            <v>1003331631</v>
          </cell>
          <cell r="O27230">
            <v>45841</v>
          </cell>
        </row>
        <row r="27231">
          <cell r="N27231">
            <v>1003331700</v>
          </cell>
          <cell r="O27231">
            <v>45841</v>
          </cell>
        </row>
        <row r="27232">
          <cell r="N27232">
            <v>1003331538</v>
          </cell>
          <cell r="O27232">
            <v>45841</v>
          </cell>
        </row>
        <row r="27233">
          <cell r="N27233">
            <v>1003331523</v>
          </cell>
          <cell r="O27233">
            <v>45841</v>
          </cell>
        </row>
        <row r="27234">
          <cell r="N27234">
            <v>1003331515</v>
          </cell>
          <cell r="O27234">
            <v>45841</v>
          </cell>
        </row>
        <row r="27235">
          <cell r="N27235">
            <v>1003331705</v>
          </cell>
          <cell r="O27235">
            <v>45841</v>
          </cell>
        </row>
        <row r="27236">
          <cell r="N27236">
            <v>1003331660</v>
          </cell>
          <cell r="O27236">
            <v>45841</v>
          </cell>
        </row>
        <row r="27237">
          <cell r="N27237">
            <v>1003331643</v>
          </cell>
          <cell r="O27237">
            <v>45841</v>
          </cell>
        </row>
        <row r="27238">
          <cell r="N27238">
            <v>1003331503</v>
          </cell>
          <cell r="O27238">
            <v>45841</v>
          </cell>
        </row>
        <row r="27239">
          <cell r="N27239">
            <v>1003331630</v>
          </cell>
          <cell r="O27239">
            <v>45841</v>
          </cell>
        </row>
        <row r="27240">
          <cell r="N27240">
            <v>1003331454</v>
          </cell>
          <cell r="O27240">
            <v>45841</v>
          </cell>
        </row>
        <row r="27241">
          <cell r="N27241">
            <v>1003331533</v>
          </cell>
          <cell r="O27241">
            <v>45841</v>
          </cell>
        </row>
        <row r="27242">
          <cell r="N27242">
            <v>1003331737</v>
          </cell>
          <cell r="O27242">
            <v>45841</v>
          </cell>
        </row>
        <row r="27243">
          <cell r="N27243">
            <v>1003331749</v>
          </cell>
          <cell r="O27243">
            <v>45841</v>
          </cell>
        </row>
        <row r="27244">
          <cell r="N27244">
            <v>1003331575</v>
          </cell>
          <cell r="O27244">
            <v>45841</v>
          </cell>
        </row>
        <row r="27245">
          <cell r="N27245">
            <v>1003331693</v>
          </cell>
          <cell r="O27245">
            <v>45841</v>
          </cell>
        </row>
        <row r="27246">
          <cell r="N27246">
            <v>1003331576</v>
          </cell>
          <cell r="O27246">
            <v>45841</v>
          </cell>
        </row>
        <row r="27247">
          <cell r="N27247">
            <v>1003331587</v>
          </cell>
          <cell r="O27247">
            <v>45841</v>
          </cell>
        </row>
        <row r="27248">
          <cell r="N27248">
            <v>1003331537</v>
          </cell>
          <cell r="O27248">
            <v>45841</v>
          </cell>
        </row>
        <row r="27249">
          <cell r="N27249">
            <v>1003331632</v>
          </cell>
          <cell r="O27249">
            <v>45841</v>
          </cell>
        </row>
        <row r="27250">
          <cell r="N27250">
            <v>1003331730</v>
          </cell>
          <cell r="O27250">
            <v>45841</v>
          </cell>
        </row>
        <row r="27251">
          <cell r="N27251">
            <v>1003331520</v>
          </cell>
          <cell r="O27251">
            <v>45841</v>
          </cell>
        </row>
        <row r="27252">
          <cell r="N27252">
            <v>1003331589</v>
          </cell>
          <cell r="O27252">
            <v>45841</v>
          </cell>
        </row>
        <row r="27253">
          <cell r="N27253">
            <v>1003331616</v>
          </cell>
          <cell r="O27253">
            <v>45841</v>
          </cell>
        </row>
        <row r="27254">
          <cell r="N27254">
            <v>1003331629</v>
          </cell>
          <cell r="O27254">
            <v>45841</v>
          </cell>
        </row>
        <row r="27255">
          <cell r="N27255">
            <v>1003331635</v>
          </cell>
          <cell r="O27255">
            <v>45841</v>
          </cell>
        </row>
        <row r="27256">
          <cell r="N27256">
            <v>1003331714</v>
          </cell>
          <cell r="O27256">
            <v>45841</v>
          </cell>
        </row>
        <row r="27257">
          <cell r="N27257">
            <v>1003331691</v>
          </cell>
          <cell r="O27257">
            <v>45841</v>
          </cell>
        </row>
        <row r="27258">
          <cell r="N27258">
            <v>1003331734</v>
          </cell>
          <cell r="O27258">
            <v>45841</v>
          </cell>
        </row>
        <row r="27259">
          <cell r="N27259">
            <v>1003331713</v>
          </cell>
          <cell r="O27259">
            <v>45841</v>
          </cell>
        </row>
        <row r="27260">
          <cell r="N27260">
            <v>1003331464</v>
          </cell>
          <cell r="O27260">
            <v>45841</v>
          </cell>
        </row>
        <row r="27261">
          <cell r="N27261">
            <v>1003331688</v>
          </cell>
          <cell r="O27261">
            <v>45841</v>
          </cell>
        </row>
        <row r="27262">
          <cell r="N27262">
            <v>1003331612</v>
          </cell>
          <cell r="O27262">
            <v>45841</v>
          </cell>
        </row>
        <row r="27263">
          <cell r="N27263">
            <v>1003331494</v>
          </cell>
          <cell r="O27263">
            <v>45841</v>
          </cell>
        </row>
        <row r="27264">
          <cell r="N27264">
            <v>1003331708</v>
          </cell>
          <cell r="O27264">
            <v>45841</v>
          </cell>
        </row>
        <row r="27265">
          <cell r="N27265">
            <v>1003331732</v>
          </cell>
          <cell r="O27265">
            <v>45841</v>
          </cell>
        </row>
        <row r="27266">
          <cell r="N27266">
            <v>1003331513</v>
          </cell>
          <cell r="O27266">
            <v>45841</v>
          </cell>
        </row>
        <row r="27267">
          <cell r="N27267">
            <v>1003331699</v>
          </cell>
          <cell r="O27267">
            <v>45841</v>
          </cell>
        </row>
        <row r="27268">
          <cell r="N27268">
            <v>1003331702</v>
          </cell>
          <cell r="O27268">
            <v>45841</v>
          </cell>
        </row>
        <row r="27269">
          <cell r="N27269">
            <v>1003331653</v>
          </cell>
          <cell r="O27269">
            <v>45841</v>
          </cell>
        </row>
        <row r="27270">
          <cell r="N27270">
            <v>1003331626</v>
          </cell>
          <cell r="O27270">
            <v>45841</v>
          </cell>
        </row>
        <row r="27271">
          <cell r="N27271">
            <v>1003331479</v>
          </cell>
          <cell r="O27271">
            <v>45841</v>
          </cell>
        </row>
        <row r="27272">
          <cell r="N27272">
            <v>1003331481</v>
          </cell>
          <cell r="O27272">
            <v>45841</v>
          </cell>
        </row>
        <row r="27273">
          <cell r="N27273">
            <v>1003331450</v>
          </cell>
          <cell r="O27273">
            <v>45841</v>
          </cell>
        </row>
        <row r="27274">
          <cell r="N27274">
            <v>1003331750</v>
          </cell>
          <cell r="O27274">
            <v>45841</v>
          </cell>
        </row>
        <row r="27275">
          <cell r="N27275">
            <v>1003331602</v>
          </cell>
          <cell r="O27275">
            <v>45841</v>
          </cell>
        </row>
        <row r="27276">
          <cell r="N27276">
            <v>1003331449</v>
          </cell>
          <cell r="O27276">
            <v>45841</v>
          </cell>
        </row>
        <row r="27277">
          <cell r="N27277">
            <v>1003331596</v>
          </cell>
          <cell r="O27277">
            <v>45841</v>
          </cell>
        </row>
        <row r="27278">
          <cell r="N27278">
            <v>1003331697</v>
          </cell>
          <cell r="O27278">
            <v>45841</v>
          </cell>
        </row>
        <row r="27279">
          <cell r="N27279">
            <v>1003331663</v>
          </cell>
          <cell r="O27279">
            <v>45841</v>
          </cell>
        </row>
        <row r="27280">
          <cell r="N27280">
            <v>1003331746</v>
          </cell>
          <cell r="O27280">
            <v>45841</v>
          </cell>
        </row>
        <row r="27281">
          <cell r="N27281">
            <v>1003331553</v>
          </cell>
          <cell r="O27281">
            <v>45841</v>
          </cell>
        </row>
        <row r="27282">
          <cell r="N27282">
            <v>1003331721</v>
          </cell>
          <cell r="O27282">
            <v>45841</v>
          </cell>
        </row>
        <row r="27283">
          <cell r="N27283">
            <v>1003331658</v>
          </cell>
          <cell r="O27283">
            <v>45841</v>
          </cell>
        </row>
        <row r="27284">
          <cell r="N27284">
            <v>1003331712</v>
          </cell>
          <cell r="O27284">
            <v>45841</v>
          </cell>
        </row>
        <row r="27285">
          <cell r="N27285">
            <v>1003331667</v>
          </cell>
          <cell r="O27285">
            <v>45841</v>
          </cell>
        </row>
        <row r="27286">
          <cell r="N27286">
            <v>1003331729</v>
          </cell>
          <cell r="O27286">
            <v>45841</v>
          </cell>
        </row>
        <row r="27287">
          <cell r="N27287">
            <v>1003331606</v>
          </cell>
          <cell r="O27287">
            <v>45841</v>
          </cell>
        </row>
        <row r="27288">
          <cell r="N27288">
            <v>1003331681</v>
          </cell>
          <cell r="O27288">
            <v>45841</v>
          </cell>
        </row>
        <row r="27289">
          <cell r="N27289">
            <v>1003331480</v>
          </cell>
          <cell r="O27289">
            <v>45841</v>
          </cell>
        </row>
        <row r="27290">
          <cell r="N27290">
            <v>1003331592</v>
          </cell>
          <cell r="O27290">
            <v>45841</v>
          </cell>
        </row>
        <row r="27291">
          <cell r="N27291">
            <v>1003331512</v>
          </cell>
          <cell r="O27291">
            <v>45841</v>
          </cell>
        </row>
        <row r="27292">
          <cell r="N27292">
            <v>1003331694</v>
          </cell>
          <cell r="O27292">
            <v>45841</v>
          </cell>
        </row>
        <row r="27293">
          <cell r="N27293">
            <v>1003331687</v>
          </cell>
          <cell r="O27293">
            <v>45841</v>
          </cell>
        </row>
        <row r="27294">
          <cell r="N27294">
            <v>1003331727</v>
          </cell>
          <cell r="O27294">
            <v>45841</v>
          </cell>
        </row>
        <row r="27295">
          <cell r="N27295">
            <v>1003331647</v>
          </cell>
          <cell r="O27295">
            <v>45841</v>
          </cell>
        </row>
        <row r="27296">
          <cell r="N27296">
            <v>1003331601</v>
          </cell>
          <cell r="O27296">
            <v>45841</v>
          </cell>
        </row>
        <row r="27297">
          <cell r="N27297">
            <v>1003331689</v>
          </cell>
          <cell r="O27297">
            <v>45841</v>
          </cell>
        </row>
        <row r="27298">
          <cell r="N27298">
            <v>1003331452</v>
          </cell>
          <cell r="O27298">
            <v>45841</v>
          </cell>
        </row>
        <row r="27299">
          <cell r="N27299">
            <v>1003331659</v>
          </cell>
          <cell r="O27299">
            <v>45841</v>
          </cell>
        </row>
        <row r="27300">
          <cell r="N27300">
            <v>1003331644</v>
          </cell>
          <cell r="O27300">
            <v>45841</v>
          </cell>
        </row>
        <row r="27301">
          <cell r="N27301">
            <v>1003331638</v>
          </cell>
          <cell r="O27301">
            <v>45841</v>
          </cell>
        </row>
        <row r="27302">
          <cell r="N27302">
            <v>1003331475</v>
          </cell>
          <cell r="O27302">
            <v>45841</v>
          </cell>
        </row>
        <row r="27303">
          <cell r="N27303">
            <v>1003331457</v>
          </cell>
          <cell r="O27303">
            <v>45841</v>
          </cell>
        </row>
        <row r="27304">
          <cell r="N27304">
            <v>1003331617</v>
          </cell>
          <cell r="O27304">
            <v>45841</v>
          </cell>
        </row>
        <row r="27305">
          <cell r="N27305">
            <v>1003331585</v>
          </cell>
          <cell r="O27305">
            <v>45841</v>
          </cell>
        </row>
        <row r="27306">
          <cell r="N27306">
            <v>1003331564</v>
          </cell>
          <cell r="O27306">
            <v>45841</v>
          </cell>
        </row>
        <row r="27307">
          <cell r="N27307">
            <v>1003331492</v>
          </cell>
          <cell r="O27307">
            <v>45841</v>
          </cell>
        </row>
        <row r="27308">
          <cell r="N27308">
            <v>1003331482</v>
          </cell>
          <cell r="O27308">
            <v>45841</v>
          </cell>
        </row>
        <row r="27309">
          <cell r="N27309">
            <v>1003331456</v>
          </cell>
          <cell r="O27309">
            <v>45841</v>
          </cell>
        </row>
        <row r="27310">
          <cell r="N27310">
            <v>1003331671</v>
          </cell>
          <cell r="O27310">
            <v>45841</v>
          </cell>
        </row>
        <row r="27311">
          <cell r="N27311">
            <v>1003331451</v>
          </cell>
          <cell r="O27311">
            <v>45841</v>
          </cell>
        </row>
        <row r="27312">
          <cell r="N27312">
            <v>1003331650</v>
          </cell>
          <cell r="O27312">
            <v>45841</v>
          </cell>
        </row>
        <row r="27313">
          <cell r="N27313">
            <v>1003331377</v>
          </cell>
          <cell r="O27313">
            <v>45841</v>
          </cell>
        </row>
        <row r="27314">
          <cell r="N27314">
            <v>1003335458</v>
          </cell>
          <cell r="O27314">
            <v>45841</v>
          </cell>
        </row>
        <row r="27315">
          <cell r="N27315">
            <v>1003335459</v>
          </cell>
          <cell r="O27315">
            <v>45841</v>
          </cell>
        </row>
        <row r="27316">
          <cell r="N27316">
            <v>1003335460</v>
          </cell>
          <cell r="O27316">
            <v>45841</v>
          </cell>
        </row>
        <row r="27317">
          <cell r="N27317">
            <v>1003335461</v>
          </cell>
          <cell r="O27317">
            <v>45841</v>
          </cell>
        </row>
        <row r="27318">
          <cell r="N27318">
            <v>1003335462</v>
          </cell>
          <cell r="O27318">
            <v>45841</v>
          </cell>
        </row>
        <row r="27319">
          <cell r="N27319">
            <v>1003335463</v>
          </cell>
          <cell r="O27319">
            <v>45841</v>
          </cell>
        </row>
        <row r="27320">
          <cell r="N27320">
            <v>1003335464</v>
          </cell>
          <cell r="O27320">
            <v>45841</v>
          </cell>
        </row>
        <row r="27321">
          <cell r="N27321">
            <v>1003335465</v>
          </cell>
          <cell r="O27321">
            <v>45841</v>
          </cell>
        </row>
        <row r="27322">
          <cell r="N27322">
            <v>1003335466</v>
          </cell>
          <cell r="O27322">
            <v>45841</v>
          </cell>
        </row>
        <row r="27323">
          <cell r="N27323">
            <v>1003335467</v>
          </cell>
          <cell r="O27323">
            <v>45841</v>
          </cell>
        </row>
        <row r="27324">
          <cell r="N27324">
            <v>1003335468</v>
          </cell>
          <cell r="O27324">
            <v>45841</v>
          </cell>
        </row>
        <row r="27325">
          <cell r="N27325">
            <v>1003335469</v>
          </cell>
          <cell r="O27325">
            <v>45841</v>
          </cell>
        </row>
        <row r="27326">
          <cell r="N27326">
            <v>1003335470</v>
          </cell>
          <cell r="O27326">
            <v>45841</v>
          </cell>
        </row>
        <row r="27327">
          <cell r="N27327">
            <v>1003335471</v>
          </cell>
          <cell r="O27327">
            <v>45841</v>
          </cell>
        </row>
        <row r="27328">
          <cell r="N27328">
            <v>1003335472</v>
          </cell>
          <cell r="O27328">
            <v>45841</v>
          </cell>
        </row>
        <row r="27329">
          <cell r="N27329">
            <v>1003335473</v>
          </cell>
          <cell r="O27329">
            <v>45841</v>
          </cell>
        </row>
        <row r="27330">
          <cell r="N27330">
            <v>1003335474</v>
          </cell>
          <cell r="O27330">
            <v>45841</v>
          </cell>
        </row>
        <row r="27331">
          <cell r="N27331">
            <v>1003335475</v>
          </cell>
          <cell r="O27331">
            <v>45841</v>
          </cell>
        </row>
        <row r="27332">
          <cell r="N27332">
            <v>1003335476</v>
          </cell>
          <cell r="O27332">
            <v>45841</v>
          </cell>
        </row>
        <row r="27333">
          <cell r="N27333">
            <v>1003335477</v>
          </cell>
          <cell r="O27333">
            <v>45841</v>
          </cell>
        </row>
        <row r="27334">
          <cell r="N27334">
            <v>1003335478</v>
          </cell>
          <cell r="O27334">
            <v>45841</v>
          </cell>
        </row>
        <row r="27335">
          <cell r="N27335">
            <v>1003335479</v>
          </cell>
          <cell r="O27335">
            <v>45841</v>
          </cell>
        </row>
        <row r="27336">
          <cell r="N27336">
            <v>1003335480</v>
          </cell>
          <cell r="O27336">
            <v>45841</v>
          </cell>
        </row>
        <row r="27337">
          <cell r="N27337">
            <v>1003335481</v>
          </cell>
          <cell r="O27337">
            <v>45841</v>
          </cell>
        </row>
        <row r="27338">
          <cell r="N27338">
            <v>1003335482</v>
          </cell>
          <cell r="O27338">
            <v>45841</v>
          </cell>
        </row>
        <row r="27339">
          <cell r="N27339">
            <v>1003335483</v>
          </cell>
          <cell r="O27339">
            <v>45841</v>
          </cell>
        </row>
        <row r="27340">
          <cell r="N27340">
            <v>1003335484</v>
          </cell>
          <cell r="O27340">
            <v>45841</v>
          </cell>
        </row>
        <row r="27341">
          <cell r="N27341">
            <v>1003335485</v>
          </cell>
          <cell r="O27341">
            <v>45841</v>
          </cell>
        </row>
        <row r="27342">
          <cell r="N27342">
            <v>1003335486</v>
          </cell>
          <cell r="O27342">
            <v>45841</v>
          </cell>
        </row>
        <row r="27343">
          <cell r="N27343">
            <v>1003335487</v>
          </cell>
          <cell r="O27343">
            <v>45841</v>
          </cell>
        </row>
        <row r="27344">
          <cell r="N27344">
            <v>1003335488</v>
          </cell>
          <cell r="O27344">
            <v>45841</v>
          </cell>
        </row>
        <row r="27345">
          <cell r="N27345">
            <v>1003335489</v>
          </cell>
          <cell r="O27345">
            <v>45841</v>
          </cell>
        </row>
        <row r="27346">
          <cell r="N27346">
            <v>1003335490</v>
          </cell>
          <cell r="O27346">
            <v>45841</v>
          </cell>
        </row>
        <row r="27347">
          <cell r="N27347">
            <v>1003335491</v>
          </cell>
          <cell r="O27347">
            <v>45841</v>
          </cell>
        </row>
        <row r="27348">
          <cell r="N27348">
            <v>1003335492</v>
          </cell>
          <cell r="O27348">
            <v>45841</v>
          </cell>
        </row>
        <row r="27349">
          <cell r="N27349">
            <v>1003335493</v>
          </cell>
          <cell r="O27349">
            <v>45841</v>
          </cell>
        </row>
        <row r="27350">
          <cell r="N27350">
            <v>1003335494</v>
          </cell>
          <cell r="O27350">
            <v>45841</v>
          </cell>
        </row>
        <row r="27351">
          <cell r="N27351">
            <v>1003335495</v>
          </cell>
          <cell r="O27351">
            <v>45841</v>
          </cell>
        </row>
        <row r="27352">
          <cell r="N27352">
            <v>1003335496</v>
          </cell>
          <cell r="O27352">
            <v>45841</v>
          </cell>
        </row>
        <row r="27353">
          <cell r="N27353">
            <v>1003335497</v>
          </cell>
          <cell r="O27353">
            <v>45841</v>
          </cell>
        </row>
        <row r="27354">
          <cell r="N27354">
            <v>1003335498</v>
          </cell>
          <cell r="O27354">
            <v>45841</v>
          </cell>
        </row>
        <row r="27355">
          <cell r="N27355">
            <v>1003336715</v>
          </cell>
          <cell r="O27355">
            <v>45847</v>
          </cell>
        </row>
        <row r="27356">
          <cell r="N27356">
            <v>1003336882</v>
          </cell>
          <cell r="O27356">
            <v>45841</v>
          </cell>
        </row>
        <row r="27357">
          <cell r="N27357">
            <v>1003337914</v>
          </cell>
          <cell r="O27357">
            <v>45848</v>
          </cell>
        </row>
        <row r="27358">
          <cell r="N27358">
            <v>1003337915</v>
          </cell>
          <cell r="O27358">
            <v>45847</v>
          </cell>
        </row>
        <row r="27359">
          <cell r="N27359">
            <v>1003339800</v>
          </cell>
          <cell r="O27359">
            <v>45848</v>
          </cell>
        </row>
        <row r="27360">
          <cell r="N27360">
            <v>1003339798</v>
          </cell>
          <cell r="O27360">
            <v>45848</v>
          </cell>
        </row>
        <row r="27361">
          <cell r="N27361">
            <v>1003339778</v>
          </cell>
          <cell r="O27361">
            <v>45848</v>
          </cell>
        </row>
        <row r="27362">
          <cell r="N27362">
            <v>1003339801</v>
          </cell>
          <cell r="O27362">
            <v>45848</v>
          </cell>
        </row>
        <row r="27363">
          <cell r="N27363">
            <v>1003339768</v>
          </cell>
          <cell r="O27363">
            <v>45848</v>
          </cell>
        </row>
        <row r="27364">
          <cell r="N27364">
            <v>1003339747</v>
          </cell>
          <cell r="O27364">
            <v>45848</v>
          </cell>
        </row>
        <row r="27365">
          <cell r="N27365">
            <v>1003339746</v>
          </cell>
          <cell r="O27365">
            <v>45848</v>
          </cell>
        </row>
        <row r="27366">
          <cell r="N27366">
            <v>1003339756</v>
          </cell>
          <cell r="O27366">
            <v>45848</v>
          </cell>
        </row>
        <row r="27367">
          <cell r="N27367">
            <v>1003339751</v>
          </cell>
          <cell r="O27367">
            <v>45848</v>
          </cell>
        </row>
        <row r="27368">
          <cell r="N27368">
            <v>1003339779</v>
          </cell>
          <cell r="O27368">
            <v>45848</v>
          </cell>
        </row>
        <row r="27369">
          <cell r="N27369">
            <v>1003339795</v>
          </cell>
          <cell r="O27369">
            <v>45848</v>
          </cell>
        </row>
        <row r="27370">
          <cell r="N27370">
            <v>1003339767</v>
          </cell>
          <cell r="O27370">
            <v>45848</v>
          </cell>
        </row>
        <row r="27371">
          <cell r="N27371">
            <v>1003339769</v>
          </cell>
          <cell r="O27371">
            <v>45848</v>
          </cell>
        </row>
        <row r="27372">
          <cell r="N27372">
            <v>1003339794</v>
          </cell>
          <cell r="O27372">
            <v>45848</v>
          </cell>
        </row>
        <row r="27373">
          <cell r="N27373">
            <v>1003339803</v>
          </cell>
          <cell r="O27373">
            <v>45848</v>
          </cell>
        </row>
        <row r="27374">
          <cell r="N27374">
            <v>1003339752</v>
          </cell>
          <cell r="O27374">
            <v>45848</v>
          </cell>
        </row>
        <row r="27375">
          <cell r="N27375">
            <v>1003339770</v>
          </cell>
          <cell r="O27375">
            <v>45848</v>
          </cell>
        </row>
        <row r="27376">
          <cell r="N27376">
            <v>1003339765</v>
          </cell>
          <cell r="O27376">
            <v>45848</v>
          </cell>
        </row>
        <row r="27377">
          <cell r="N27377">
            <v>1003339802</v>
          </cell>
          <cell r="O27377">
            <v>45848</v>
          </cell>
        </row>
        <row r="27378">
          <cell r="N27378">
            <v>1003339793</v>
          </cell>
          <cell r="O27378">
            <v>45848</v>
          </cell>
        </row>
        <row r="27379">
          <cell r="N27379">
            <v>1003339792</v>
          </cell>
          <cell r="O27379">
            <v>45848</v>
          </cell>
        </row>
        <row r="27380">
          <cell r="N27380">
            <v>1003339797</v>
          </cell>
          <cell r="O27380">
            <v>45848</v>
          </cell>
        </row>
        <row r="27381">
          <cell r="N27381">
            <v>1003339785</v>
          </cell>
          <cell r="O27381">
            <v>45848</v>
          </cell>
        </row>
        <row r="27382">
          <cell r="N27382">
            <v>1003339805</v>
          </cell>
          <cell r="O27382">
            <v>45848</v>
          </cell>
        </row>
        <row r="27383">
          <cell r="N27383">
            <v>1003339761</v>
          </cell>
          <cell r="O27383">
            <v>45848</v>
          </cell>
        </row>
        <row r="27384">
          <cell r="N27384">
            <v>1003339745</v>
          </cell>
          <cell r="O27384">
            <v>45848</v>
          </cell>
        </row>
        <row r="27385">
          <cell r="N27385">
            <v>1003339757</v>
          </cell>
          <cell r="O27385">
            <v>45848</v>
          </cell>
        </row>
        <row r="27386">
          <cell r="N27386">
            <v>1003339764</v>
          </cell>
          <cell r="O27386">
            <v>45848</v>
          </cell>
        </row>
        <row r="27387">
          <cell r="N27387">
            <v>1003339772</v>
          </cell>
          <cell r="O27387">
            <v>45848</v>
          </cell>
        </row>
        <row r="27388">
          <cell r="N27388">
            <v>1003339773</v>
          </cell>
          <cell r="O27388">
            <v>45848</v>
          </cell>
        </row>
        <row r="27389">
          <cell r="N27389">
            <v>1003339766</v>
          </cell>
          <cell r="O27389">
            <v>45848</v>
          </cell>
        </row>
        <row r="27390">
          <cell r="N27390">
            <v>1003339787</v>
          </cell>
          <cell r="O27390">
            <v>45848</v>
          </cell>
        </row>
        <row r="27391">
          <cell r="N27391">
            <v>1003339791</v>
          </cell>
          <cell r="O27391">
            <v>45848</v>
          </cell>
        </row>
        <row r="27392">
          <cell r="N27392">
            <v>1003339776</v>
          </cell>
          <cell r="O27392">
            <v>45848</v>
          </cell>
        </row>
        <row r="27393">
          <cell r="N27393">
            <v>1003339755</v>
          </cell>
          <cell r="O27393">
            <v>45848</v>
          </cell>
        </row>
        <row r="27394">
          <cell r="N27394">
            <v>1003339796</v>
          </cell>
          <cell r="O27394">
            <v>45848</v>
          </cell>
        </row>
        <row r="27395">
          <cell r="N27395">
            <v>1003339758</v>
          </cell>
          <cell r="O27395">
            <v>45848</v>
          </cell>
        </row>
        <row r="27396">
          <cell r="N27396">
            <v>1003339804</v>
          </cell>
          <cell r="O27396">
            <v>45848</v>
          </cell>
        </row>
        <row r="27397">
          <cell r="N27397">
            <v>1003339750</v>
          </cell>
          <cell r="O27397">
            <v>45848</v>
          </cell>
        </row>
        <row r="27398">
          <cell r="N27398">
            <v>1003339775</v>
          </cell>
          <cell r="O27398">
            <v>45848</v>
          </cell>
        </row>
        <row r="27399">
          <cell r="N27399">
            <v>1003339744</v>
          </cell>
          <cell r="O27399">
            <v>45848</v>
          </cell>
        </row>
        <row r="27400">
          <cell r="N27400">
            <v>1003339780</v>
          </cell>
          <cell r="O27400">
            <v>45848</v>
          </cell>
        </row>
        <row r="27401">
          <cell r="N27401">
            <v>1003339760</v>
          </cell>
          <cell r="O27401">
            <v>45848</v>
          </cell>
        </row>
        <row r="27402">
          <cell r="N27402">
            <v>1003339749</v>
          </cell>
          <cell r="O27402">
            <v>45848</v>
          </cell>
        </row>
        <row r="27403">
          <cell r="N27403">
            <v>1003339782</v>
          </cell>
          <cell r="O27403">
            <v>45848</v>
          </cell>
        </row>
        <row r="27404">
          <cell r="N27404">
            <v>1003339799</v>
          </cell>
          <cell r="O27404">
            <v>45848</v>
          </cell>
        </row>
        <row r="27405">
          <cell r="N27405">
            <v>1003339781</v>
          </cell>
          <cell r="O27405">
            <v>45848</v>
          </cell>
        </row>
        <row r="27406">
          <cell r="N27406">
            <v>1003339788</v>
          </cell>
          <cell r="O27406">
            <v>45848</v>
          </cell>
        </row>
        <row r="27407">
          <cell r="N27407">
            <v>1003339759</v>
          </cell>
          <cell r="O27407">
            <v>45848</v>
          </cell>
        </row>
        <row r="27408">
          <cell r="N27408">
            <v>1003339763</v>
          </cell>
          <cell r="O27408">
            <v>45848</v>
          </cell>
        </row>
        <row r="27409">
          <cell r="N27409">
            <v>1003339753</v>
          </cell>
          <cell r="O27409">
            <v>45848</v>
          </cell>
        </row>
        <row r="27410">
          <cell r="N27410">
            <v>1003339784</v>
          </cell>
          <cell r="O27410">
            <v>45848</v>
          </cell>
        </row>
        <row r="27411">
          <cell r="N27411">
            <v>1003339777</v>
          </cell>
          <cell r="O27411">
            <v>45848</v>
          </cell>
        </row>
        <row r="27412">
          <cell r="N27412">
            <v>1003339774</v>
          </cell>
          <cell r="O27412">
            <v>45848</v>
          </cell>
        </row>
        <row r="27413">
          <cell r="N27413">
            <v>1003339748</v>
          </cell>
          <cell r="O27413">
            <v>45848</v>
          </cell>
        </row>
        <row r="27414">
          <cell r="N27414">
            <v>1003339783</v>
          </cell>
          <cell r="O27414">
            <v>45848</v>
          </cell>
        </row>
        <row r="27415">
          <cell r="N27415">
            <v>1003339771</v>
          </cell>
          <cell r="O27415">
            <v>45848</v>
          </cell>
        </row>
        <row r="27416">
          <cell r="N27416">
            <v>1003339786</v>
          </cell>
          <cell r="O27416">
            <v>45848</v>
          </cell>
        </row>
        <row r="27417">
          <cell r="N27417">
            <v>1003339762</v>
          </cell>
          <cell r="O27417">
            <v>45848</v>
          </cell>
        </row>
        <row r="27418">
          <cell r="N27418">
            <v>1003339789</v>
          </cell>
          <cell r="O27418">
            <v>45848</v>
          </cell>
        </row>
        <row r="27419">
          <cell r="N27419">
            <v>1003339919</v>
          </cell>
          <cell r="O27419">
            <v>45848</v>
          </cell>
        </row>
        <row r="27420">
          <cell r="N27420">
            <v>1003339952</v>
          </cell>
          <cell r="O27420">
            <v>45848</v>
          </cell>
        </row>
        <row r="27421">
          <cell r="N27421">
            <v>1003339957</v>
          </cell>
          <cell r="O27421">
            <v>45848</v>
          </cell>
        </row>
        <row r="27422">
          <cell r="N27422">
            <v>1003339922</v>
          </cell>
          <cell r="O27422">
            <v>45848</v>
          </cell>
        </row>
        <row r="27423">
          <cell r="N27423">
            <v>1003339958</v>
          </cell>
          <cell r="O27423">
            <v>45848</v>
          </cell>
        </row>
        <row r="27424">
          <cell r="N27424">
            <v>1003339933</v>
          </cell>
          <cell r="O27424">
            <v>45848</v>
          </cell>
        </row>
        <row r="27425">
          <cell r="N27425">
            <v>1003339953</v>
          </cell>
          <cell r="O27425">
            <v>45848</v>
          </cell>
        </row>
        <row r="27426">
          <cell r="N27426">
            <v>1003339939</v>
          </cell>
          <cell r="O27426">
            <v>45848</v>
          </cell>
        </row>
        <row r="27427">
          <cell r="N27427">
            <v>1003339927</v>
          </cell>
          <cell r="O27427">
            <v>45848</v>
          </cell>
        </row>
        <row r="27428">
          <cell r="N27428">
            <v>1003339918</v>
          </cell>
          <cell r="O27428">
            <v>45848</v>
          </cell>
        </row>
        <row r="27429">
          <cell r="N27429">
            <v>1003339916</v>
          </cell>
          <cell r="O27429">
            <v>45848</v>
          </cell>
        </row>
        <row r="27430">
          <cell r="N27430">
            <v>1003339912</v>
          </cell>
          <cell r="O27430">
            <v>45848</v>
          </cell>
        </row>
        <row r="27431">
          <cell r="N27431">
            <v>1003339950</v>
          </cell>
          <cell r="O27431">
            <v>45848</v>
          </cell>
        </row>
        <row r="27432">
          <cell r="N27432">
            <v>1003339923</v>
          </cell>
          <cell r="O27432">
            <v>45848</v>
          </cell>
        </row>
        <row r="27433">
          <cell r="N27433">
            <v>1003339955</v>
          </cell>
          <cell r="O27433">
            <v>45856</v>
          </cell>
        </row>
        <row r="27434">
          <cell r="N27434">
            <v>1003339935</v>
          </cell>
          <cell r="O27434">
            <v>45848</v>
          </cell>
        </row>
        <row r="27435">
          <cell r="N27435">
            <v>1003339926</v>
          </cell>
          <cell r="O27435">
            <v>45848</v>
          </cell>
        </row>
        <row r="27436">
          <cell r="N27436">
            <v>1003339959</v>
          </cell>
          <cell r="O27436">
            <v>45848</v>
          </cell>
        </row>
        <row r="27437">
          <cell r="N27437">
            <v>1003339942</v>
          </cell>
          <cell r="O27437">
            <v>45848</v>
          </cell>
        </row>
        <row r="27438">
          <cell r="N27438">
            <v>1003339941</v>
          </cell>
          <cell r="O27438">
            <v>45848</v>
          </cell>
        </row>
        <row r="27439">
          <cell r="N27439">
            <v>1003339940</v>
          </cell>
          <cell r="O27439">
            <v>45848</v>
          </cell>
        </row>
        <row r="27440">
          <cell r="N27440">
            <v>1003339913</v>
          </cell>
          <cell r="O27440">
            <v>45848</v>
          </cell>
        </row>
        <row r="27441">
          <cell r="N27441">
            <v>1003339915</v>
          </cell>
          <cell r="O27441">
            <v>45848</v>
          </cell>
        </row>
        <row r="27442">
          <cell r="N27442">
            <v>1003339946</v>
          </cell>
          <cell r="O27442">
            <v>45848</v>
          </cell>
        </row>
        <row r="27443">
          <cell r="N27443">
            <v>1003339928</v>
          </cell>
          <cell r="O27443">
            <v>45848</v>
          </cell>
        </row>
        <row r="27444">
          <cell r="N27444">
            <v>1003339954</v>
          </cell>
          <cell r="O27444">
            <v>45848</v>
          </cell>
        </row>
        <row r="27445">
          <cell r="N27445">
            <v>1003339937</v>
          </cell>
          <cell r="O27445">
            <v>45848</v>
          </cell>
        </row>
        <row r="27446">
          <cell r="N27446">
            <v>1003339944</v>
          </cell>
          <cell r="O27446">
            <v>45848</v>
          </cell>
        </row>
        <row r="27447">
          <cell r="N27447">
            <v>1003339911</v>
          </cell>
          <cell r="O27447">
            <v>45848</v>
          </cell>
        </row>
        <row r="27448">
          <cell r="N27448">
            <v>1003339932</v>
          </cell>
          <cell r="O27448">
            <v>45848</v>
          </cell>
        </row>
        <row r="27449">
          <cell r="N27449">
            <v>1003339925</v>
          </cell>
          <cell r="O27449">
            <v>45848</v>
          </cell>
        </row>
        <row r="27450">
          <cell r="N27450">
            <v>1003339938</v>
          </cell>
          <cell r="O27450">
            <v>45848</v>
          </cell>
        </row>
        <row r="27451">
          <cell r="N27451">
            <v>1003339951</v>
          </cell>
          <cell r="O27451">
            <v>45848</v>
          </cell>
        </row>
        <row r="27452">
          <cell r="N27452">
            <v>1003339920</v>
          </cell>
          <cell r="O27452">
            <v>45848</v>
          </cell>
        </row>
        <row r="27453">
          <cell r="N27453">
            <v>1003339943</v>
          </cell>
          <cell r="O27453">
            <v>45848</v>
          </cell>
        </row>
        <row r="27454">
          <cell r="N27454">
            <v>1003339924</v>
          </cell>
          <cell r="O27454">
            <v>45848</v>
          </cell>
        </row>
        <row r="27455">
          <cell r="N27455">
            <v>1003339910</v>
          </cell>
          <cell r="O27455">
            <v>45848</v>
          </cell>
        </row>
        <row r="27456">
          <cell r="N27456">
            <v>1003339947</v>
          </cell>
          <cell r="O27456">
            <v>45848</v>
          </cell>
        </row>
        <row r="27457">
          <cell r="N27457">
            <v>1003339931</v>
          </cell>
          <cell r="O27457">
            <v>45848</v>
          </cell>
        </row>
        <row r="27458">
          <cell r="N27458">
            <v>1003339917</v>
          </cell>
          <cell r="O27458">
            <v>45848</v>
          </cell>
        </row>
        <row r="27459">
          <cell r="N27459">
            <v>1003339949</v>
          </cell>
          <cell r="O27459">
            <v>45848</v>
          </cell>
        </row>
        <row r="27460">
          <cell r="N27460">
            <v>1003339914</v>
          </cell>
          <cell r="O27460">
            <v>45848</v>
          </cell>
        </row>
        <row r="27461">
          <cell r="N27461">
            <v>1003339956</v>
          </cell>
          <cell r="O27461">
            <v>45848</v>
          </cell>
        </row>
        <row r="27462">
          <cell r="N27462">
            <v>1003339936</v>
          </cell>
          <cell r="O27462">
            <v>45848</v>
          </cell>
        </row>
        <row r="27463">
          <cell r="N27463">
            <v>1003339929</v>
          </cell>
          <cell r="O27463">
            <v>45848</v>
          </cell>
        </row>
        <row r="27464">
          <cell r="N27464">
            <v>1003339921</v>
          </cell>
          <cell r="O27464">
            <v>45848</v>
          </cell>
        </row>
        <row r="27465">
          <cell r="N27465">
            <v>1003339934</v>
          </cell>
          <cell r="O27465">
            <v>45848</v>
          </cell>
        </row>
        <row r="27466">
          <cell r="N27466">
            <v>1003339948</v>
          </cell>
          <cell r="O27466">
            <v>45848</v>
          </cell>
        </row>
        <row r="27467">
          <cell r="N27467">
            <v>1003342795</v>
          </cell>
          <cell r="O27467">
            <v>45856</v>
          </cell>
        </row>
        <row r="27468">
          <cell r="N27468">
            <v>1003342800</v>
          </cell>
          <cell r="O27468">
            <v>45856</v>
          </cell>
        </row>
        <row r="27469">
          <cell r="N27469">
            <v>1003343271</v>
          </cell>
          <cell r="O27469">
            <v>45856</v>
          </cell>
        </row>
        <row r="27470">
          <cell r="N27470">
            <v>1003344384</v>
          </cell>
          <cell r="O27470">
            <v>45860</v>
          </cell>
        </row>
        <row r="27471">
          <cell r="N27471">
            <v>1003344385</v>
          </cell>
          <cell r="O27471">
            <v>45860</v>
          </cell>
        </row>
        <row r="27472">
          <cell r="N27472">
            <v>1003344386</v>
          </cell>
          <cell r="O27472">
            <v>45860</v>
          </cell>
        </row>
        <row r="27473">
          <cell r="N27473">
            <v>1003344387</v>
          </cell>
          <cell r="O27473">
            <v>45860</v>
          </cell>
        </row>
        <row r="27474">
          <cell r="N27474">
            <v>1003344388</v>
          </cell>
          <cell r="O27474">
            <v>45860</v>
          </cell>
        </row>
        <row r="27475">
          <cell r="N27475">
            <v>1003344389</v>
          </cell>
          <cell r="O27475">
            <v>45860</v>
          </cell>
        </row>
        <row r="27476">
          <cell r="N27476">
            <v>1003344390</v>
          </cell>
          <cell r="O27476">
            <v>45860</v>
          </cell>
        </row>
        <row r="27477">
          <cell r="N27477">
            <v>1003344391</v>
          </cell>
          <cell r="O27477">
            <v>45860</v>
          </cell>
        </row>
        <row r="27478">
          <cell r="N27478">
            <v>1003344392</v>
          </cell>
          <cell r="O27478">
            <v>45860</v>
          </cell>
        </row>
        <row r="27479">
          <cell r="N27479">
            <v>1003344393</v>
          </cell>
          <cell r="O27479">
            <v>45860</v>
          </cell>
        </row>
        <row r="27480">
          <cell r="N27480">
            <v>1003344394</v>
          </cell>
          <cell r="O27480">
            <v>45860</v>
          </cell>
        </row>
        <row r="27481">
          <cell r="N27481">
            <v>1003344395</v>
          </cell>
          <cell r="O27481">
            <v>45860</v>
          </cell>
        </row>
        <row r="27482">
          <cell r="N27482">
            <v>1003344396</v>
          </cell>
          <cell r="O27482">
            <v>45860</v>
          </cell>
        </row>
        <row r="27483">
          <cell r="N27483">
            <v>1003344397</v>
          </cell>
          <cell r="O27483">
            <v>45860</v>
          </cell>
        </row>
        <row r="27484">
          <cell r="N27484">
            <v>1003344398</v>
          </cell>
          <cell r="O27484">
            <v>45860</v>
          </cell>
        </row>
        <row r="27485">
          <cell r="N27485">
            <v>1003344399</v>
          </cell>
          <cell r="O27485">
            <v>45860</v>
          </cell>
        </row>
        <row r="27486">
          <cell r="N27486">
            <v>1003344400</v>
          </cell>
          <cell r="O27486">
            <v>45860</v>
          </cell>
        </row>
        <row r="27487">
          <cell r="N27487">
            <v>1003344401</v>
          </cell>
          <cell r="O27487">
            <v>45860</v>
          </cell>
        </row>
        <row r="27488">
          <cell r="N27488">
            <v>1003344402</v>
          </cell>
          <cell r="O27488">
            <v>45860</v>
          </cell>
        </row>
        <row r="27489">
          <cell r="N27489">
            <v>1003344403</v>
          </cell>
          <cell r="O27489">
            <v>45860</v>
          </cell>
        </row>
        <row r="27490">
          <cell r="N27490">
            <v>1003344404</v>
          </cell>
          <cell r="O27490">
            <v>45860</v>
          </cell>
        </row>
        <row r="27491">
          <cell r="N27491">
            <v>1003344405</v>
          </cell>
          <cell r="O27491">
            <v>45860</v>
          </cell>
        </row>
        <row r="27492">
          <cell r="N27492">
            <v>1003344406</v>
          </cell>
          <cell r="O27492">
            <v>45860</v>
          </cell>
        </row>
        <row r="27493">
          <cell r="N27493">
            <v>1003344407</v>
          </cell>
          <cell r="O27493">
            <v>45860</v>
          </cell>
        </row>
        <row r="27494">
          <cell r="N27494">
            <v>1003344408</v>
          </cell>
          <cell r="O27494">
            <v>45860</v>
          </cell>
        </row>
        <row r="27495">
          <cell r="N27495">
            <v>1003344409</v>
          </cell>
          <cell r="O27495">
            <v>45860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endiente Liberar"/>
      <sheetName val="Resumen"/>
      <sheetName val="SAP CGEcx Egreso"/>
      <sheetName val="TD OC_HES"/>
      <sheetName val="Otros Egresos"/>
      <sheetName val="SAP CGEcx Ingreso"/>
      <sheetName val="TD ingreso"/>
      <sheetName val="TD ingreso (jun)"/>
      <sheetName val="Pendientes"/>
    </sheetNames>
    <sheetDataSet>
      <sheetData sheetId="0"/>
      <sheetData sheetId="1"/>
      <sheetData sheetId="2">
        <row r="1">
          <cell r="O1" t="str">
            <v>HES</v>
          </cell>
          <cell r="P1" t="str">
            <v>fecha_Liberacion_HES</v>
          </cell>
        </row>
        <row r="2">
          <cell r="O2"/>
          <cell r="P2">
            <v>45086</v>
          </cell>
        </row>
        <row r="3">
          <cell r="O3"/>
          <cell r="P3">
            <v>45086</v>
          </cell>
        </row>
        <row r="4">
          <cell r="O4"/>
          <cell r="P4">
            <v>45086</v>
          </cell>
        </row>
        <row r="5">
          <cell r="O5"/>
          <cell r="P5">
            <v>45086</v>
          </cell>
        </row>
        <row r="6">
          <cell r="O6"/>
          <cell r="P6">
            <v>45086</v>
          </cell>
        </row>
        <row r="7">
          <cell r="O7"/>
          <cell r="P7">
            <v>45086</v>
          </cell>
        </row>
        <row r="8">
          <cell r="O8">
            <v>1002957053</v>
          </cell>
          <cell r="P8">
            <v>45086</v>
          </cell>
        </row>
        <row r="9">
          <cell r="O9">
            <v>1002957054</v>
          </cell>
          <cell r="P9">
            <v>45086</v>
          </cell>
        </row>
        <row r="10">
          <cell r="O10">
            <v>1002957055</v>
          </cell>
          <cell r="P10">
            <v>45086</v>
          </cell>
        </row>
        <row r="11">
          <cell r="O11">
            <v>1002957056</v>
          </cell>
          <cell r="P11">
            <v>45086</v>
          </cell>
        </row>
        <row r="12">
          <cell r="O12">
            <v>1002957057</v>
          </cell>
          <cell r="P12">
            <v>45086</v>
          </cell>
        </row>
        <row r="13">
          <cell r="O13">
            <v>1002957058</v>
          </cell>
          <cell r="P13">
            <v>45086</v>
          </cell>
        </row>
        <row r="14">
          <cell r="O14">
            <v>1002957059</v>
          </cell>
          <cell r="P14">
            <v>45086</v>
          </cell>
        </row>
        <row r="15">
          <cell r="O15">
            <v>1002957060</v>
          </cell>
          <cell r="P15">
            <v>45086</v>
          </cell>
        </row>
        <row r="16">
          <cell r="O16">
            <v>1002957061</v>
          </cell>
          <cell r="P16">
            <v>45086</v>
          </cell>
        </row>
        <row r="17">
          <cell r="O17">
            <v>1002957062</v>
          </cell>
          <cell r="P17">
            <v>45086</v>
          </cell>
        </row>
        <row r="18">
          <cell r="O18">
            <v>1002957063</v>
          </cell>
          <cell r="P18">
            <v>45086</v>
          </cell>
        </row>
        <row r="19">
          <cell r="O19">
            <v>1002957064</v>
          </cell>
          <cell r="P19">
            <v>45086</v>
          </cell>
        </row>
        <row r="20">
          <cell r="O20">
            <v>1002957065</v>
          </cell>
          <cell r="P20">
            <v>45086</v>
          </cell>
        </row>
        <row r="21">
          <cell r="O21">
            <v>1002957066</v>
          </cell>
          <cell r="P21">
            <v>45086</v>
          </cell>
        </row>
        <row r="22">
          <cell r="O22">
            <v>1002957067</v>
          </cell>
          <cell r="P22">
            <v>45086</v>
          </cell>
        </row>
        <row r="23">
          <cell r="O23">
            <v>1002957068</v>
          </cell>
          <cell r="P23">
            <v>45086</v>
          </cell>
        </row>
        <row r="24">
          <cell r="O24">
            <v>1002957069</v>
          </cell>
          <cell r="P24">
            <v>45086</v>
          </cell>
        </row>
        <row r="25">
          <cell r="O25">
            <v>1002957070</v>
          </cell>
          <cell r="P25">
            <v>45086</v>
          </cell>
        </row>
        <row r="26">
          <cell r="O26">
            <v>1002957071</v>
          </cell>
          <cell r="P26">
            <v>45086</v>
          </cell>
        </row>
        <row r="27">
          <cell r="O27">
            <v>1002957072</v>
          </cell>
          <cell r="P27">
            <v>45086</v>
          </cell>
        </row>
        <row r="28">
          <cell r="O28">
            <v>1002957073</v>
          </cell>
          <cell r="P28">
            <v>45086</v>
          </cell>
        </row>
        <row r="29">
          <cell r="O29">
            <v>1002957074</v>
          </cell>
          <cell r="P29">
            <v>45086</v>
          </cell>
        </row>
        <row r="30">
          <cell r="O30">
            <v>1002957075</v>
          </cell>
          <cell r="P30">
            <v>45086</v>
          </cell>
        </row>
        <row r="31">
          <cell r="O31">
            <v>1002957076</v>
          </cell>
          <cell r="P31">
            <v>45086</v>
          </cell>
        </row>
        <row r="32">
          <cell r="O32">
            <v>1002957077</v>
          </cell>
          <cell r="P32">
            <v>45086</v>
          </cell>
        </row>
        <row r="33">
          <cell r="O33">
            <v>1002957078</v>
          </cell>
          <cell r="P33">
            <v>45086</v>
          </cell>
        </row>
        <row r="34">
          <cell r="O34">
            <v>1002957079</v>
          </cell>
          <cell r="P34">
            <v>45086</v>
          </cell>
        </row>
        <row r="35">
          <cell r="O35">
            <v>1002957081</v>
          </cell>
          <cell r="P35">
            <v>45086</v>
          </cell>
        </row>
        <row r="36">
          <cell r="O36">
            <v>1002957082</v>
          </cell>
          <cell r="P36">
            <v>45086</v>
          </cell>
        </row>
        <row r="37">
          <cell r="O37">
            <v>1002957083</v>
          </cell>
          <cell r="P37">
            <v>45086</v>
          </cell>
        </row>
        <row r="38">
          <cell r="O38">
            <v>1002957084</v>
          </cell>
          <cell r="P38">
            <v>45086</v>
          </cell>
        </row>
        <row r="39">
          <cell r="O39">
            <v>1002957085</v>
          </cell>
          <cell r="P39">
            <v>45086</v>
          </cell>
        </row>
        <row r="40">
          <cell r="O40">
            <v>1002957086</v>
          </cell>
          <cell r="P40">
            <v>45086</v>
          </cell>
        </row>
        <row r="41">
          <cell r="O41">
            <v>1002957087</v>
          </cell>
          <cell r="P41">
            <v>45086</v>
          </cell>
        </row>
        <row r="42">
          <cell r="O42">
            <v>1002957088</v>
          </cell>
          <cell r="P42">
            <v>45086</v>
          </cell>
        </row>
        <row r="43">
          <cell r="O43">
            <v>1002957089</v>
          </cell>
          <cell r="P43">
            <v>45086</v>
          </cell>
        </row>
        <row r="44">
          <cell r="O44">
            <v>1002957090</v>
          </cell>
          <cell r="P44">
            <v>45086</v>
          </cell>
        </row>
        <row r="45">
          <cell r="O45">
            <v>1002957091</v>
          </cell>
          <cell r="P45">
            <v>45086</v>
          </cell>
        </row>
        <row r="46">
          <cell r="O46">
            <v>1002957092</v>
          </cell>
          <cell r="P46">
            <v>45086</v>
          </cell>
        </row>
        <row r="47">
          <cell r="O47">
            <v>1002957093</v>
          </cell>
          <cell r="P47">
            <v>45086</v>
          </cell>
        </row>
        <row r="48">
          <cell r="O48">
            <v>1002957094</v>
          </cell>
          <cell r="P48">
            <v>45086</v>
          </cell>
        </row>
        <row r="49">
          <cell r="O49">
            <v>1002957095</v>
          </cell>
          <cell r="P49">
            <v>45086</v>
          </cell>
        </row>
        <row r="50">
          <cell r="O50">
            <v>1002957096</v>
          </cell>
          <cell r="P50">
            <v>45086</v>
          </cell>
        </row>
        <row r="51">
          <cell r="O51">
            <v>1002957097</v>
          </cell>
          <cell r="P51">
            <v>45086</v>
          </cell>
        </row>
        <row r="52">
          <cell r="O52">
            <v>1002957098</v>
          </cell>
          <cell r="P52">
            <v>45086</v>
          </cell>
        </row>
        <row r="53">
          <cell r="O53">
            <v>1002957099</v>
          </cell>
          <cell r="P53">
            <v>45086</v>
          </cell>
        </row>
        <row r="54">
          <cell r="O54">
            <v>1002957100</v>
          </cell>
          <cell r="P54">
            <v>45086</v>
          </cell>
        </row>
        <row r="55">
          <cell r="O55">
            <v>1002957101</v>
          </cell>
          <cell r="P55">
            <v>45086</v>
          </cell>
        </row>
        <row r="56">
          <cell r="O56">
            <v>1002957102</v>
          </cell>
          <cell r="P56">
            <v>45086</v>
          </cell>
        </row>
        <row r="57">
          <cell r="O57">
            <v>1002957103</v>
          </cell>
          <cell r="P57">
            <v>45086</v>
          </cell>
        </row>
        <row r="58">
          <cell r="O58">
            <v>1002957104</v>
          </cell>
          <cell r="P58">
            <v>45086</v>
          </cell>
        </row>
        <row r="59">
          <cell r="O59">
            <v>1002957105</v>
          </cell>
          <cell r="P59">
            <v>45086</v>
          </cell>
        </row>
        <row r="60">
          <cell r="O60">
            <v>1002957106</v>
          </cell>
          <cell r="P60">
            <v>45086</v>
          </cell>
        </row>
        <row r="61">
          <cell r="O61">
            <v>1002957107</v>
          </cell>
          <cell r="P61">
            <v>45086</v>
          </cell>
        </row>
        <row r="62">
          <cell r="O62">
            <v>1002957108</v>
          </cell>
          <cell r="P62">
            <v>45086</v>
          </cell>
        </row>
        <row r="63">
          <cell r="O63">
            <v>1002957109</v>
          </cell>
          <cell r="P63">
            <v>45086</v>
          </cell>
        </row>
        <row r="64">
          <cell r="O64">
            <v>1002957111</v>
          </cell>
          <cell r="P64">
            <v>45086</v>
          </cell>
        </row>
        <row r="65">
          <cell r="O65">
            <v>1002957112</v>
          </cell>
          <cell r="P65">
            <v>45086</v>
          </cell>
        </row>
        <row r="66">
          <cell r="O66">
            <v>1002957113</v>
          </cell>
          <cell r="P66">
            <v>45086</v>
          </cell>
        </row>
        <row r="67">
          <cell r="O67">
            <v>1002957114</v>
          </cell>
          <cell r="P67">
            <v>45086</v>
          </cell>
        </row>
        <row r="68">
          <cell r="O68">
            <v>1002957115</v>
          </cell>
          <cell r="P68">
            <v>45086</v>
          </cell>
        </row>
        <row r="69">
          <cell r="O69">
            <v>1002957116</v>
          </cell>
          <cell r="P69">
            <v>45086</v>
          </cell>
        </row>
        <row r="70">
          <cell r="O70">
            <v>1002957117</v>
          </cell>
          <cell r="P70">
            <v>45086</v>
          </cell>
        </row>
        <row r="71">
          <cell r="O71">
            <v>1002957118</v>
          </cell>
          <cell r="P71">
            <v>45086</v>
          </cell>
        </row>
        <row r="72">
          <cell r="O72">
            <v>1002957119</v>
          </cell>
          <cell r="P72">
            <v>45086</v>
          </cell>
        </row>
        <row r="73">
          <cell r="O73">
            <v>1002957120</v>
          </cell>
          <cell r="P73">
            <v>45086</v>
          </cell>
        </row>
        <row r="74">
          <cell r="O74">
            <v>1002957121</v>
          </cell>
          <cell r="P74">
            <v>45086</v>
          </cell>
        </row>
        <row r="75">
          <cell r="O75">
            <v>1002957122</v>
          </cell>
          <cell r="P75">
            <v>45086</v>
          </cell>
        </row>
        <row r="76">
          <cell r="O76">
            <v>1002957123</v>
          </cell>
          <cell r="P76">
            <v>45086</v>
          </cell>
        </row>
        <row r="77">
          <cell r="O77">
            <v>1002957124</v>
          </cell>
          <cell r="P77">
            <v>45086</v>
          </cell>
        </row>
        <row r="78">
          <cell r="O78">
            <v>1002957125</v>
          </cell>
          <cell r="P78">
            <v>45086</v>
          </cell>
        </row>
        <row r="79">
          <cell r="O79">
            <v>1002957126</v>
          </cell>
          <cell r="P79">
            <v>45086</v>
          </cell>
        </row>
        <row r="80">
          <cell r="O80">
            <v>1002957127</v>
          </cell>
          <cell r="P80">
            <v>45086</v>
          </cell>
        </row>
        <row r="81">
          <cell r="O81">
            <v>1002957128</v>
          </cell>
          <cell r="P81">
            <v>45086</v>
          </cell>
        </row>
        <row r="82">
          <cell r="O82">
            <v>1002957129</v>
          </cell>
          <cell r="P82">
            <v>45086</v>
          </cell>
        </row>
        <row r="83">
          <cell r="O83">
            <v>1002957130</v>
          </cell>
          <cell r="P83">
            <v>45086</v>
          </cell>
        </row>
        <row r="84">
          <cell r="O84">
            <v>1002957131</v>
          </cell>
          <cell r="P84">
            <v>45086</v>
          </cell>
        </row>
        <row r="85">
          <cell r="O85">
            <v>1002957132</v>
          </cell>
          <cell r="P85">
            <v>45086</v>
          </cell>
        </row>
        <row r="86">
          <cell r="O86">
            <v>1002957133</v>
          </cell>
          <cell r="P86">
            <v>45086</v>
          </cell>
        </row>
        <row r="87">
          <cell r="O87">
            <v>1002957134</v>
          </cell>
          <cell r="P87">
            <v>45086</v>
          </cell>
        </row>
        <row r="88">
          <cell r="O88">
            <v>1002957135</v>
          </cell>
          <cell r="P88">
            <v>45086</v>
          </cell>
        </row>
        <row r="89">
          <cell r="O89">
            <v>1002957136</v>
          </cell>
          <cell r="P89">
            <v>45086</v>
          </cell>
        </row>
        <row r="90">
          <cell r="O90">
            <v>1002957137</v>
          </cell>
          <cell r="P90">
            <v>45086</v>
          </cell>
        </row>
        <row r="91">
          <cell r="O91">
            <v>1002957138</v>
          </cell>
          <cell r="P91">
            <v>45086</v>
          </cell>
        </row>
        <row r="92">
          <cell r="O92">
            <v>1002957139</v>
          </cell>
          <cell r="P92">
            <v>45086</v>
          </cell>
        </row>
        <row r="93">
          <cell r="O93">
            <v>1002957141</v>
          </cell>
          <cell r="P93">
            <v>45086</v>
          </cell>
        </row>
        <row r="94">
          <cell r="O94">
            <v>1002957142</v>
          </cell>
          <cell r="P94">
            <v>45086</v>
          </cell>
        </row>
        <row r="95">
          <cell r="O95">
            <v>1002957143</v>
          </cell>
          <cell r="P95">
            <v>45086</v>
          </cell>
        </row>
        <row r="96">
          <cell r="O96">
            <v>1002957144</v>
          </cell>
          <cell r="P96">
            <v>45086</v>
          </cell>
        </row>
        <row r="97">
          <cell r="O97">
            <v>1002957145</v>
          </cell>
          <cell r="P97">
            <v>45086</v>
          </cell>
        </row>
        <row r="98">
          <cell r="O98">
            <v>1002957146</v>
          </cell>
          <cell r="P98">
            <v>45086</v>
          </cell>
        </row>
        <row r="99">
          <cell r="O99">
            <v>1002957147</v>
          </cell>
          <cell r="P99">
            <v>45086</v>
          </cell>
        </row>
        <row r="100">
          <cell r="O100">
            <v>1002957148</v>
          </cell>
          <cell r="P100">
            <v>45086</v>
          </cell>
        </row>
        <row r="101">
          <cell r="O101">
            <v>1002957149</v>
          </cell>
          <cell r="P101">
            <v>45086</v>
          </cell>
        </row>
        <row r="102">
          <cell r="O102">
            <v>1002957150</v>
          </cell>
          <cell r="P102">
            <v>45086</v>
          </cell>
        </row>
        <row r="103">
          <cell r="O103">
            <v>1002957151</v>
          </cell>
          <cell r="P103">
            <v>45086</v>
          </cell>
        </row>
        <row r="104">
          <cell r="O104">
            <v>1002957152</v>
          </cell>
          <cell r="P104">
            <v>45086</v>
          </cell>
        </row>
        <row r="105">
          <cell r="O105">
            <v>1002957153</v>
          </cell>
          <cell r="P105">
            <v>45086</v>
          </cell>
        </row>
        <row r="106">
          <cell r="O106">
            <v>1002957154</v>
          </cell>
          <cell r="P106">
            <v>45086</v>
          </cell>
        </row>
        <row r="107">
          <cell r="O107">
            <v>1002957155</v>
          </cell>
          <cell r="P107">
            <v>45086</v>
          </cell>
        </row>
        <row r="108">
          <cell r="O108">
            <v>1002957156</v>
          </cell>
          <cell r="P108">
            <v>45086</v>
          </cell>
        </row>
        <row r="109">
          <cell r="O109">
            <v>1002957157</v>
          </cell>
          <cell r="P109">
            <v>45086</v>
          </cell>
        </row>
        <row r="110">
          <cell r="O110">
            <v>1002957158</v>
          </cell>
          <cell r="P110">
            <v>45086</v>
          </cell>
        </row>
        <row r="111">
          <cell r="O111">
            <v>1002957159</v>
          </cell>
          <cell r="P111">
            <v>45086</v>
          </cell>
        </row>
        <row r="112">
          <cell r="O112">
            <v>1002957160</v>
          </cell>
          <cell r="P112">
            <v>45086</v>
          </cell>
        </row>
        <row r="113">
          <cell r="O113">
            <v>1002957161</v>
          </cell>
          <cell r="P113">
            <v>45086</v>
          </cell>
        </row>
        <row r="114">
          <cell r="O114">
            <v>1002957162</v>
          </cell>
          <cell r="P114">
            <v>45086</v>
          </cell>
        </row>
        <row r="115">
          <cell r="O115">
            <v>1002957163</v>
          </cell>
          <cell r="P115">
            <v>45086</v>
          </cell>
        </row>
        <row r="116">
          <cell r="O116">
            <v>1002957164</v>
          </cell>
          <cell r="P116">
            <v>45086</v>
          </cell>
        </row>
        <row r="117">
          <cell r="O117">
            <v>1002957165</v>
          </cell>
          <cell r="P117">
            <v>45086</v>
          </cell>
        </row>
        <row r="118">
          <cell r="O118">
            <v>1002957166</v>
          </cell>
          <cell r="P118">
            <v>45086</v>
          </cell>
        </row>
        <row r="119">
          <cell r="O119">
            <v>1002957167</v>
          </cell>
          <cell r="P119">
            <v>45086</v>
          </cell>
        </row>
        <row r="120">
          <cell r="O120">
            <v>1002957168</v>
          </cell>
          <cell r="P120">
            <v>45086</v>
          </cell>
        </row>
        <row r="121">
          <cell r="O121">
            <v>1002957169</v>
          </cell>
          <cell r="P121">
            <v>45086</v>
          </cell>
        </row>
        <row r="122">
          <cell r="O122">
            <v>1002957171</v>
          </cell>
          <cell r="P122">
            <v>45086</v>
          </cell>
        </row>
        <row r="123">
          <cell r="O123">
            <v>1002957172</v>
          </cell>
          <cell r="P123">
            <v>45086</v>
          </cell>
        </row>
        <row r="124">
          <cell r="O124">
            <v>1002957173</v>
          </cell>
          <cell r="P124">
            <v>45086</v>
          </cell>
        </row>
        <row r="125">
          <cell r="O125">
            <v>1002957174</v>
          </cell>
          <cell r="P125">
            <v>45086</v>
          </cell>
        </row>
        <row r="126">
          <cell r="O126">
            <v>1002957175</v>
          </cell>
          <cell r="P126">
            <v>45086</v>
          </cell>
        </row>
        <row r="127">
          <cell r="O127">
            <v>1002957176</v>
          </cell>
          <cell r="P127">
            <v>45086</v>
          </cell>
        </row>
        <row r="128">
          <cell r="O128">
            <v>1002957177</v>
          </cell>
          <cell r="P128">
            <v>45086</v>
          </cell>
        </row>
        <row r="129">
          <cell r="O129">
            <v>1002957178</v>
          </cell>
          <cell r="P129">
            <v>45086</v>
          </cell>
        </row>
        <row r="130">
          <cell r="O130">
            <v>1002957179</v>
          </cell>
          <cell r="P130">
            <v>45086</v>
          </cell>
        </row>
        <row r="131">
          <cell r="O131">
            <v>1002957180</v>
          </cell>
          <cell r="P131">
            <v>45086</v>
          </cell>
        </row>
        <row r="132">
          <cell r="O132">
            <v>1002957181</v>
          </cell>
          <cell r="P132">
            <v>45086</v>
          </cell>
        </row>
        <row r="133">
          <cell r="O133">
            <v>1002957182</v>
          </cell>
          <cell r="P133">
            <v>45086</v>
          </cell>
        </row>
        <row r="134">
          <cell r="O134">
            <v>1002957183</v>
          </cell>
          <cell r="P134">
            <v>45086</v>
          </cell>
        </row>
        <row r="135">
          <cell r="O135">
            <v>1002957184</v>
          </cell>
          <cell r="P135">
            <v>45086</v>
          </cell>
        </row>
        <row r="136">
          <cell r="O136">
            <v>1002957185</v>
          </cell>
          <cell r="P136">
            <v>45086</v>
          </cell>
        </row>
        <row r="137">
          <cell r="O137">
            <v>1002957186</v>
          </cell>
          <cell r="P137">
            <v>45086</v>
          </cell>
        </row>
        <row r="138">
          <cell r="O138">
            <v>1002957187</v>
          </cell>
          <cell r="P138">
            <v>45086</v>
          </cell>
        </row>
        <row r="139">
          <cell r="O139">
            <v>1002957188</v>
          </cell>
          <cell r="P139">
            <v>45086</v>
          </cell>
        </row>
        <row r="140">
          <cell r="O140">
            <v>1002957189</v>
          </cell>
          <cell r="P140">
            <v>45086</v>
          </cell>
        </row>
        <row r="141">
          <cell r="O141">
            <v>1002957190</v>
          </cell>
          <cell r="P141">
            <v>45086</v>
          </cell>
        </row>
        <row r="142">
          <cell r="O142">
            <v>1002957191</v>
          </cell>
          <cell r="P142">
            <v>45086</v>
          </cell>
        </row>
        <row r="143">
          <cell r="O143">
            <v>1002957192</v>
          </cell>
          <cell r="P143">
            <v>45086</v>
          </cell>
        </row>
        <row r="144">
          <cell r="O144">
            <v>1002957193</v>
          </cell>
          <cell r="P144">
            <v>45086</v>
          </cell>
        </row>
        <row r="145">
          <cell r="O145">
            <v>1002957194</v>
          </cell>
          <cell r="P145">
            <v>45086</v>
          </cell>
        </row>
        <row r="146">
          <cell r="O146">
            <v>1002957195</v>
          </cell>
          <cell r="P146">
            <v>45086</v>
          </cell>
        </row>
        <row r="147">
          <cell r="O147">
            <v>1002957196</v>
          </cell>
          <cell r="P147">
            <v>45086</v>
          </cell>
        </row>
        <row r="148">
          <cell r="O148">
            <v>1002957197</v>
          </cell>
          <cell r="P148">
            <v>45086</v>
          </cell>
        </row>
        <row r="149">
          <cell r="O149">
            <v>1002957198</v>
          </cell>
          <cell r="P149">
            <v>45086</v>
          </cell>
        </row>
        <row r="150">
          <cell r="O150">
            <v>1002957199</v>
          </cell>
          <cell r="P150">
            <v>45086</v>
          </cell>
        </row>
        <row r="151">
          <cell r="O151">
            <v>1002957200</v>
          </cell>
          <cell r="P151">
            <v>45086</v>
          </cell>
        </row>
        <row r="152">
          <cell r="O152">
            <v>1002957201</v>
          </cell>
          <cell r="P152">
            <v>45086</v>
          </cell>
        </row>
        <row r="153">
          <cell r="O153">
            <v>1002957202</v>
          </cell>
          <cell r="P153">
            <v>45086</v>
          </cell>
        </row>
        <row r="154">
          <cell r="O154">
            <v>1002957203</v>
          </cell>
          <cell r="P154">
            <v>45086</v>
          </cell>
        </row>
        <row r="155">
          <cell r="O155">
            <v>1002957204</v>
          </cell>
          <cell r="P155">
            <v>45086</v>
          </cell>
        </row>
        <row r="156">
          <cell r="O156">
            <v>1002957205</v>
          </cell>
          <cell r="P156">
            <v>45086</v>
          </cell>
        </row>
        <row r="157">
          <cell r="O157">
            <v>1002957206</v>
          </cell>
          <cell r="P157">
            <v>45086</v>
          </cell>
        </row>
        <row r="158">
          <cell r="O158">
            <v>1002957207</v>
          </cell>
          <cell r="P158">
            <v>45086</v>
          </cell>
        </row>
        <row r="159">
          <cell r="O159">
            <v>1002957208</v>
          </cell>
          <cell r="P159">
            <v>45086</v>
          </cell>
        </row>
        <row r="160">
          <cell r="O160">
            <v>1002957209</v>
          </cell>
          <cell r="P160">
            <v>45086</v>
          </cell>
        </row>
        <row r="161">
          <cell r="O161">
            <v>1002957210</v>
          </cell>
          <cell r="P161">
            <v>45086</v>
          </cell>
        </row>
        <row r="162">
          <cell r="O162">
            <v>1002957211</v>
          </cell>
          <cell r="P162">
            <v>45086</v>
          </cell>
        </row>
        <row r="163">
          <cell r="O163">
            <v>1002957212</v>
          </cell>
          <cell r="P163">
            <v>45086</v>
          </cell>
        </row>
        <row r="164">
          <cell r="O164">
            <v>1002957213</v>
          </cell>
          <cell r="P164">
            <v>45086</v>
          </cell>
        </row>
        <row r="165">
          <cell r="O165">
            <v>1002957214</v>
          </cell>
          <cell r="P165">
            <v>45086</v>
          </cell>
        </row>
        <row r="166">
          <cell r="O166">
            <v>1002957215</v>
          </cell>
          <cell r="P166">
            <v>45086</v>
          </cell>
        </row>
        <row r="167">
          <cell r="O167">
            <v>1002957216</v>
          </cell>
          <cell r="P167">
            <v>45086</v>
          </cell>
        </row>
        <row r="168">
          <cell r="O168">
            <v>1002957217</v>
          </cell>
          <cell r="P168">
            <v>45086</v>
          </cell>
        </row>
        <row r="169">
          <cell r="O169">
            <v>1002957218</v>
          </cell>
          <cell r="P169">
            <v>45086</v>
          </cell>
        </row>
        <row r="170">
          <cell r="O170">
            <v>1002957219</v>
          </cell>
          <cell r="P170">
            <v>45086</v>
          </cell>
        </row>
        <row r="171">
          <cell r="O171">
            <v>1002957220</v>
          </cell>
          <cell r="P171">
            <v>45086</v>
          </cell>
        </row>
        <row r="172">
          <cell r="O172">
            <v>1002957221</v>
          </cell>
          <cell r="P172">
            <v>45086</v>
          </cell>
        </row>
        <row r="173">
          <cell r="O173">
            <v>1002957222</v>
          </cell>
          <cell r="P173">
            <v>45086</v>
          </cell>
        </row>
        <row r="174">
          <cell r="O174">
            <v>1002957223</v>
          </cell>
          <cell r="P174">
            <v>45086</v>
          </cell>
        </row>
        <row r="175">
          <cell r="O175">
            <v>1002957224</v>
          </cell>
          <cell r="P175">
            <v>45086</v>
          </cell>
        </row>
        <row r="176">
          <cell r="O176">
            <v>1002957225</v>
          </cell>
          <cell r="P176">
            <v>45086</v>
          </cell>
        </row>
        <row r="177">
          <cell r="O177">
            <v>1002957226</v>
          </cell>
          <cell r="P177">
            <v>45086</v>
          </cell>
        </row>
        <row r="178">
          <cell r="O178">
            <v>1002957227</v>
          </cell>
          <cell r="P178">
            <v>45086</v>
          </cell>
        </row>
        <row r="179">
          <cell r="O179">
            <v>1002957228</v>
          </cell>
          <cell r="P179">
            <v>45086</v>
          </cell>
        </row>
        <row r="180">
          <cell r="O180">
            <v>1002957229</v>
          </cell>
          <cell r="P180">
            <v>45086</v>
          </cell>
        </row>
        <row r="181">
          <cell r="O181">
            <v>1002957230</v>
          </cell>
          <cell r="P181">
            <v>45086</v>
          </cell>
        </row>
        <row r="182">
          <cell r="O182">
            <v>1002957231</v>
          </cell>
          <cell r="P182">
            <v>45086</v>
          </cell>
        </row>
        <row r="183">
          <cell r="O183">
            <v>1002957232</v>
          </cell>
          <cell r="P183">
            <v>45086</v>
          </cell>
        </row>
        <row r="184">
          <cell r="O184">
            <v>1002957233</v>
          </cell>
          <cell r="P184">
            <v>45086</v>
          </cell>
        </row>
        <row r="185">
          <cell r="O185">
            <v>1002957234</v>
          </cell>
          <cell r="P185">
            <v>45086</v>
          </cell>
        </row>
        <row r="186">
          <cell r="O186">
            <v>1002957235</v>
          </cell>
          <cell r="P186">
            <v>45086</v>
          </cell>
        </row>
        <row r="187">
          <cell r="O187">
            <v>1002957236</v>
          </cell>
          <cell r="P187">
            <v>45086</v>
          </cell>
        </row>
        <row r="188">
          <cell r="O188">
            <v>1002957237</v>
          </cell>
          <cell r="P188">
            <v>45086</v>
          </cell>
        </row>
        <row r="189">
          <cell r="O189">
            <v>1002957238</v>
          </cell>
          <cell r="P189">
            <v>45086</v>
          </cell>
        </row>
        <row r="190">
          <cell r="O190">
            <v>1002957239</v>
          </cell>
          <cell r="P190">
            <v>45086</v>
          </cell>
        </row>
        <row r="191">
          <cell r="O191">
            <v>1002957240</v>
          </cell>
          <cell r="P191">
            <v>45086</v>
          </cell>
        </row>
        <row r="192">
          <cell r="O192">
            <v>1002957241</v>
          </cell>
          <cell r="P192">
            <v>45086</v>
          </cell>
        </row>
        <row r="193">
          <cell r="O193">
            <v>1002957242</v>
          </cell>
          <cell r="P193">
            <v>45086</v>
          </cell>
        </row>
        <row r="194">
          <cell r="O194">
            <v>1002957243</v>
          </cell>
          <cell r="P194">
            <v>45086</v>
          </cell>
        </row>
        <row r="195">
          <cell r="O195">
            <v>1002957244</v>
          </cell>
          <cell r="P195">
            <v>45086</v>
          </cell>
        </row>
        <row r="196">
          <cell r="O196">
            <v>1002957245</v>
          </cell>
          <cell r="P196">
            <v>45086</v>
          </cell>
        </row>
        <row r="197">
          <cell r="O197">
            <v>1002957246</v>
          </cell>
          <cell r="P197">
            <v>45086</v>
          </cell>
        </row>
        <row r="198">
          <cell r="O198">
            <v>1002957247</v>
          </cell>
          <cell r="P198">
            <v>45086</v>
          </cell>
        </row>
        <row r="199">
          <cell r="O199">
            <v>1002957248</v>
          </cell>
          <cell r="P199">
            <v>45086</v>
          </cell>
        </row>
        <row r="200">
          <cell r="O200">
            <v>1002957249</v>
          </cell>
          <cell r="P200">
            <v>45086</v>
          </cell>
        </row>
        <row r="201">
          <cell r="O201">
            <v>1002957250</v>
          </cell>
          <cell r="P201">
            <v>45086</v>
          </cell>
        </row>
        <row r="202">
          <cell r="O202">
            <v>1002957251</v>
          </cell>
          <cell r="P202">
            <v>45086</v>
          </cell>
        </row>
        <row r="203">
          <cell r="O203">
            <v>1002957252</v>
          </cell>
          <cell r="P203">
            <v>45086</v>
          </cell>
        </row>
        <row r="204">
          <cell r="O204">
            <v>1002957253</v>
          </cell>
          <cell r="P204">
            <v>45086</v>
          </cell>
        </row>
        <row r="205">
          <cell r="O205">
            <v>1002957254</v>
          </cell>
          <cell r="P205">
            <v>45086</v>
          </cell>
        </row>
        <row r="206">
          <cell r="O206">
            <v>1002957255</v>
          </cell>
          <cell r="P206">
            <v>45086</v>
          </cell>
        </row>
        <row r="207">
          <cell r="O207">
            <v>1002957256</v>
          </cell>
          <cell r="P207">
            <v>45086</v>
          </cell>
        </row>
        <row r="208">
          <cell r="O208">
            <v>1002957257</v>
          </cell>
          <cell r="P208">
            <v>45086</v>
          </cell>
        </row>
        <row r="209">
          <cell r="O209">
            <v>1002957258</v>
          </cell>
          <cell r="P209">
            <v>45086</v>
          </cell>
        </row>
        <row r="210">
          <cell r="O210">
            <v>1002957259</v>
          </cell>
          <cell r="P210">
            <v>45086</v>
          </cell>
        </row>
        <row r="211">
          <cell r="O211">
            <v>1002957260</v>
          </cell>
          <cell r="P211">
            <v>45086</v>
          </cell>
        </row>
        <row r="212">
          <cell r="O212">
            <v>1002957261</v>
          </cell>
          <cell r="P212">
            <v>45086</v>
          </cell>
        </row>
        <row r="213">
          <cell r="O213">
            <v>1002957262</v>
          </cell>
          <cell r="P213">
            <v>45086</v>
          </cell>
        </row>
        <row r="214">
          <cell r="O214">
            <v>1002957263</v>
          </cell>
          <cell r="P214">
            <v>45086</v>
          </cell>
        </row>
        <row r="215">
          <cell r="O215">
            <v>1002957264</v>
          </cell>
          <cell r="P215">
            <v>45086</v>
          </cell>
        </row>
        <row r="216">
          <cell r="O216">
            <v>1002957265</v>
          </cell>
          <cell r="P216">
            <v>45086</v>
          </cell>
        </row>
        <row r="217">
          <cell r="O217">
            <v>1002957266</v>
          </cell>
          <cell r="P217">
            <v>45086</v>
          </cell>
        </row>
        <row r="218">
          <cell r="O218">
            <v>1002957267</v>
          </cell>
          <cell r="P218">
            <v>45086</v>
          </cell>
        </row>
        <row r="219">
          <cell r="O219">
            <v>1002957268</v>
          </cell>
          <cell r="P219">
            <v>45086</v>
          </cell>
        </row>
        <row r="220">
          <cell r="O220">
            <v>1002957269</v>
          </cell>
          <cell r="P220">
            <v>45086</v>
          </cell>
        </row>
        <row r="221">
          <cell r="O221">
            <v>1002957270</v>
          </cell>
          <cell r="P221">
            <v>45086</v>
          </cell>
        </row>
        <row r="222">
          <cell r="O222">
            <v>1002957271</v>
          </cell>
          <cell r="P222">
            <v>45086</v>
          </cell>
        </row>
        <row r="223">
          <cell r="O223">
            <v>1002957272</v>
          </cell>
          <cell r="P223">
            <v>45086</v>
          </cell>
        </row>
        <row r="224">
          <cell r="O224">
            <v>1002957273</v>
          </cell>
          <cell r="P224">
            <v>45086</v>
          </cell>
        </row>
        <row r="225">
          <cell r="O225">
            <v>1002957274</v>
          </cell>
          <cell r="P225">
            <v>45086</v>
          </cell>
        </row>
        <row r="226">
          <cell r="O226">
            <v>1002957275</v>
          </cell>
          <cell r="P226">
            <v>45086</v>
          </cell>
        </row>
        <row r="227">
          <cell r="O227">
            <v>1002957276</v>
          </cell>
          <cell r="P227">
            <v>45086</v>
          </cell>
        </row>
        <row r="228">
          <cell r="O228">
            <v>1002957277</v>
          </cell>
          <cell r="P228">
            <v>45086</v>
          </cell>
        </row>
        <row r="229">
          <cell r="O229">
            <v>1002957278</v>
          </cell>
          <cell r="P229">
            <v>45086</v>
          </cell>
        </row>
        <row r="230">
          <cell r="O230">
            <v>1002957279</v>
          </cell>
          <cell r="P230">
            <v>45086</v>
          </cell>
        </row>
        <row r="231">
          <cell r="O231">
            <v>1002957280</v>
          </cell>
          <cell r="P231">
            <v>45086</v>
          </cell>
        </row>
        <row r="232">
          <cell r="O232">
            <v>1002957281</v>
          </cell>
          <cell r="P232">
            <v>45086</v>
          </cell>
        </row>
        <row r="233">
          <cell r="O233">
            <v>1002957282</v>
          </cell>
          <cell r="P233">
            <v>45086</v>
          </cell>
        </row>
        <row r="234">
          <cell r="O234">
            <v>1002957283</v>
          </cell>
          <cell r="P234">
            <v>45086</v>
          </cell>
        </row>
        <row r="235">
          <cell r="O235">
            <v>1002957284</v>
          </cell>
          <cell r="P235">
            <v>45086</v>
          </cell>
        </row>
        <row r="236">
          <cell r="O236">
            <v>1002957285</v>
          </cell>
          <cell r="P236">
            <v>45086</v>
          </cell>
        </row>
        <row r="237">
          <cell r="O237">
            <v>1002957286</v>
          </cell>
          <cell r="P237">
            <v>45086</v>
          </cell>
        </row>
        <row r="238">
          <cell r="O238">
            <v>1002957287</v>
          </cell>
          <cell r="P238">
            <v>45086</v>
          </cell>
        </row>
        <row r="239">
          <cell r="O239">
            <v>1002957288</v>
          </cell>
          <cell r="P239">
            <v>45086</v>
          </cell>
        </row>
        <row r="240">
          <cell r="O240">
            <v>1002957289</v>
          </cell>
          <cell r="P240">
            <v>45086</v>
          </cell>
        </row>
        <row r="241">
          <cell r="O241">
            <v>1002957290</v>
          </cell>
          <cell r="P241">
            <v>45086</v>
          </cell>
        </row>
        <row r="242">
          <cell r="O242">
            <v>1002957291</v>
          </cell>
          <cell r="P242">
            <v>45086</v>
          </cell>
        </row>
        <row r="243">
          <cell r="O243">
            <v>1002957292</v>
          </cell>
          <cell r="P243">
            <v>45086</v>
          </cell>
        </row>
        <row r="244">
          <cell r="O244">
            <v>1002957293</v>
          </cell>
          <cell r="P244">
            <v>45086</v>
          </cell>
        </row>
        <row r="245">
          <cell r="O245">
            <v>1002957294</v>
          </cell>
          <cell r="P245">
            <v>45086</v>
          </cell>
        </row>
        <row r="246">
          <cell r="O246">
            <v>1002957295</v>
          </cell>
          <cell r="P246">
            <v>45086</v>
          </cell>
        </row>
        <row r="247">
          <cell r="O247">
            <v>1002957296</v>
          </cell>
          <cell r="P247">
            <v>45086</v>
          </cell>
        </row>
        <row r="248">
          <cell r="O248">
            <v>1002957297</v>
          </cell>
          <cell r="P248">
            <v>45086</v>
          </cell>
        </row>
        <row r="249">
          <cell r="O249">
            <v>1002957298</v>
          </cell>
          <cell r="P249">
            <v>45086</v>
          </cell>
        </row>
        <row r="250">
          <cell r="O250">
            <v>1002957299</v>
          </cell>
          <cell r="P250">
            <v>45086</v>
          </cell>
        </row>
        <row r="251">
          <cell r="O251">
            <v>1002957300</v>
          </cell>
          <cell r="P251">
            <v>45086</v>
          </cell>
        </row>
        <row r="252">
          <cell r="O252">
            <v>1002957301</v>
          </cell>
          <cell r="P252">
            <v>45086</v>
          </cell>
        </row>
        <row r="253">
          <cell r="O253">
            <v>1002957302</v>
          </cell>
          <cell r="P253">
            <v>45086</v>
          </cell>
        </row>
        <row r="254">
          <cell r="O254">
            <v>1002957303</v>
          </cell>
          <cell r="P254">
            <v>45086</v>
          </cell>
        </row>
        <row r="255">
          <cell r="O255">
            <v>1002957304</v>
          </cell>
          <cell r="P255">
            <v>45086</v>
          </cell>
        </row>
        <row r="256">
          <cell r="O256">
            <v>1002957305</v>
          </cell>
          <cell r="P256">
            <v>45086</v>
          </cell>
        </row>
        <row r="257">
          <cell r="O257">
            <v>1002957306</v>
          </cell>
          <cell r="P257">
            <v>45086</v>
          </cell>
        </row>
        <row r="258">
          <cell r="O258">
            <v>1002957307</v>
          </cell>
          <cell r="P258">
            <v>45086</v>
          </cell>
        </row>
        <row r="259">
          <cell r="O259">
            <v>1002957308</v>
          </cell>
          <cell r="P259">
            <v>45086</v>
          </cell>
        </row>
        <row r="260">
          <cell r="O260">
            <v>1002957309</v>
          </cell>
          <cell r="P260">
            <v>45086</v>
          </cell>
        </row>
        <row r="261">
          <cell r="O261">
            <v>1002957310</v>
          </cell>
          <cell r="P261">
            <v>45086</v>
          </cell>
        </row>
        <row r="262">
          <cell r="O262">
            <v>1002957311</v>
          </cell>
          <cell r="P262">
            <v>45086</v>
          </cell>
        </row>
        <row r="263">
          <cell r="O263">
            <v>1002957312</v>
          </cell>
          <cell r="P263">
            <v>45086</v>
          </cell>
        </row>
        <row r="264">
          <cell r="O264">
            <v>1002957313</v>
          </cell>
          <cell r="P264">
            <v>45086</v>
          </cell>
        </row>
        <row r="265">
          <cell r="O265">
            <v>1002957314</v>
          </cell>
          <cell r="P265">
            <v>45086</v>
          </cell>
        </row>
        <row r="266">
          <cell r="O266">
            <v>1002957315</v>
          </cell>
          <cell r="P266">
            <v>45086</v>
          </cell>
        </row>
        <row r="267">
          <cell r="O267">
            <v>1002957316</v>
          </cell>
          <cell r="P267">
            <v>45086</v>
          </cell>
        </row>
        <row r="268">
          <cell r="O268">
            <v>1002957317</v>
          </cell>
          <cell r="P268">
            <v>45086</v>
          </cell>
        </row>
        <row r="269">
          <cell r="O269">
            <v>1002957318</v>
          </cell>
          <cell r="P269">
            <v>45086</v>
          </cell>
        </row>
        <row r="270">
          <cell r="O270">
            <v>1002957319</v>
          </cell>
          <cell r="P270">
            <v>45086</v>
          </cell>
        </row>
        <row r="271">
          <cell r="O271">
            <v>1002957320</v>
          </cell>
          <cell r="P271">
            <v>45086</v>
          </cell>
        </row>
        <row r="272">
          <cell r="O272">
            <v>1002957321</v>
          </cell>
          <cell r="P272">
            <v>45086</v>
          </cell>
        </row>
        <row r="273">
          <cell r="O273">
            <v>1002957322</v>
          </cell>
          <cell r="P273">
            <v>45086</v>
          </cell>
        </row>
        <row r="274">
          <cell r="O274">
            <v>1002957323</v>
          </cell>
          <cell r="P274">
            <v>45086</v>
          </cell>
        </row>
        <row r="275">
          <cell r="O275">
            <v>1002957324</v>
          </cell>
          <cell r="P275">
            <v>45086</v>
          </cell>
        </row>
        <row r="276">
          <cell r="O276">
            <v>1002957325</v>
          </cell>
          <cell r="P276">
            <v>45086</v>
          </cell>
        </row>
        <row r="277">
          <cell r="O277">
            <v>1002957326</v>
          </cell>
          <cell r="P277">
            <v>45086</v>
          </cell>
        </row>
        <row r="278">
          <cell r="O278">
            <v>1002957327</v>
          </cell>
          <cell r="P278">
            <v>45086</v>
          </cell>
        </row>
        <row r="279">
          <cell r="O279">
            <v>1002957328</v>
          </cell>
          <cell r="P279">
            <v>45086</v>
          </cell>
        </row>
        <row r="280">
          <cell r="O280">
            <v>1002957329</v>
          </cell>
          <cell r="P280">
            <v>45086</v>
          </cell>
        </row>
        <row r="281">
          <cell r="O281">
            <v>1002957330</v>
          </cell>
          <cell r="P281">
            <v>45086</v>
          </cell>
        </row>
        <row r="282">
          <cell r="O282">
            <v>1002957331</v>
          </cell>
          <cell r="P282">
            <v>45086</v>
          </cell>
        </row>
        <row r="283">
          <cell r="O283">
            <v>1002957332</v>
          </cell>
          <cell r="P283">
            <v>45086</v>
          </cell>
        </row>
        <row r="284">
          <cell r="O284">
            <v>1002957333</v>
          </cell>
          <cell r="P284">
            <v>45086</v>
          </cell>
        </row>
        <row r="285">
          <cell r="O285">
            <v>1002957334</v>
          </cell>
          <cell r="P285">
            <v>45086</v>
          </cell>
        </row>
        <row r="286">
          <cell r="O286">
            <v>1002957335</v>
          </cell>
          <cell r="P286">
            <v>45086</v>
          </cell>
        </row>
        <row r="287">
          <cell r="O287">
            <v>1002957336</v>
          </cell>
          <cell r="P287">
            <v>45086</v>
          </cell>
        </row>
        <row r="288">
          <cell r="O288">
            <v>1002957337</v>
          </cell>
          <cell r="P288">
            <v>45086</v>
          </cell>
        </row>
        <row r="289">
          <cell r="O289">
            <v>1002957338</v>
          </cell>
          <cell r="P289">
            <v>45086</v>
          </cell>
        </row>
        <row r="290">
          <cell r="O290">
            <v>1002957339</v>
          </cell>
          <cell r="P290">
            <v>45086</v>
          </cell>
        </row>
        <row r="291">
          <cell r="O291">
            <v>1002957340</v>
          </cell>
          <cell r="P291">
            <v>45086</v>
          </cell>
        </row>
        <row r="292">
          <cell r="O292">
            <v>1002957341</v>
          </cell>
          <cell r="P292">
            <v>45086</v>
          </cell>
        </row>
        <row r="293">
          <cell r="O293">
            <v>1002957342</v>
          </cell>
          <cell r="P293">
            <v>45086</v>
          </cell>
        </row>
        <row r="294">
          <cell r="O294">
            <v>1002957343</v>
          </cell>
          <cell r="P294">
            <v>45086</v>
          </cell>
        </row>
        <row r="295">
          <cell r="O295">
            <v>1002957344</v>
          </cell>
          <cell r="P295">
            <v>45086</v>
          </cell>
        </row>
        <row r="296">
          <cell r="O296">
            <v>1002957345</v>
          </cell>
          <cell r="P296">
            <v>45086</v>
          </cell>
        </row>
        <row r="297">
          <cell r="O297">
            <v>1002957346</v>
          </cell>
          <cell r="P297">
            <v>45086</v>
          </cell>
        </row>
        <row r="298">
          <cell r="O298">
            <v>1002957347</v>
          </cell>
          <cell r="P298">
            <v>45086</v>
          </cell>
        </row>
        <row r="299">
          <cell r="O299">
            <v>1002957348</v>
          </cell>
          <cell r="P299">
            <v>45086</v>
          </cell>
        </row>
        <row r="300">
          <cell r="O300">
            <v>1002957349</v>
          </cell>
          <cell r="P300">
            <v>45086</v>
          </cell>
        </row>
        <row r="301">
          <cell r="O301">
            <v>1002957350</v>
          </cell>
          <cell r="P301">
            <v>45086</v>
          </cell>
        </row>
        <row r="302">
          <cell r="O302">
            <v>1002957351</v>
          </cell>
          <cell r="P302">
            <v>45086</v>
          </cell>
        </row>
        <row r="303">
          <cell r="O303">
            <v>1002957352</v>
          </cell>
          <cell r="P303">
            <v>45086</v>
          </cell>
        </row>
        <row r="304">
          <cell r="O304">
            <v>1002957353</v>
          </cell>
          <cell r="P304">
            <v>45086</v>
          </cell>
        </row>
        <row r="305">
          <cell r="O305">
            <v>1002957354</v>
          </cell>
          <cell r="P305">
            <v>45086</v>
          </cell>
        </row>
        <row r="306">
          <cell r="O306">
            <v>1002957355</v>
          </cell>
          <cell r="P306">
            <v>45086</v>
          </cell>
        </row>
        <row r="307">
          <cell r="O307">
            <v>1002957356</v>
          </cell>
          <cell r="P307">
            <v>45086</v>
          </cell>
        </row>
        <row r="308">
          <cell r="O308">
            <v>1002957357</v>
          </cell>
          <cell r="P308">
            <v>45086</v>
          </cell>
        </row>
        <row r="309">
          <cell r="O309">
            <v>1002957358</v>
          </cell>
          <cell r="P309">
            <v>45086</v>
          </cell>
        </row>
        <row r="310">
          <cell r="O310">
            <v>1002957359</v>
          </cell>
          <cell r="P310">
            <v>45086</v>
          </cell>
        </row>
        <row r="311">
          <cell r="O311">
            <v>1002957360</v>
          </cell>
          <cell r="P311">
            <v>45086</v>
          </cell>
        </row>
        <row r="312">
          <cell r="O312">
            <v>1002957361</v>
          </cell>
          <cell r="P312">
            <v>45086</v>
          </cell>
        </row>
        <row r="313">
          <cell r="O313">
            <v>1002957362</v>
          </cell>
          <cell r="P313">
            <v>45086</v>
          </cell>
        </row>
        <row r="314">
          <cell r="O314">
            <v>1002957363</v>
          </cell>
          <cell r="P314">
            <v>45086</v>
          </cell>
        </row>
        <row r="315">
          <cell r="O315">
            <v>1002957364</v>
          </cell>
          <cell r="P315">
            <v>45086</v>
          </cell>
        </row>
        <row r="316">
          <cell r="O316">
            <v>1002957365</v>
          </cell>
          <cell r="P316">
            <v>45086</v>
          </cell>
        </row>
        <row r="317">
          <cell r="O317">
            <v>1002957366</v>
          </cell>
          <cell r="P317">
            <v>45086</v>
          </cell>
        </row>
        <row r="318">
          <cell r="O318">
            <v>1002957367</v>
          </cell>
          <cell r="P318">
            <v>45086</v>
          </cell>
        </row>
        <row r="319">
          <cell r="O319">
            <v>1002957368</v>
          </cell>
          <cell r="P319">
            <v>45086</v>
          </cell>
        </row>
        <row r="320">
          <cell r="O320">
            <v>1002957369</v>
          </cell>
          <cell r="P320">
            <v>45086</v>
          </cell>
        </row>
        <row r="321">
          <cell r="O321">
            <v>1002957370</v>
          </cell>
          <cell r="P321">
            <v>45086</v>
          </cell>
        </row>
        <row r="322">
          <cell r="O322">
            <v>1002957371</v>
          </cell>
          <cell r="P322">
            <v>45086</v>
          </cell>
        </row>
        <row r="323">
          <cell r="O323">
            <v>1002957372</v>
          </cell>
          <cell r="P323">
            <v>45086</v>
          </cell>
        </row>
        <row r="324">
          <cell r="O324">
            <v>1002957373</v>
          </cell>
          <cell r="P324">
            <v>45086</v>
          </cell>
        </row>
        <row r="325">
          <cell r="O325">
            <v>1002957374</v>
          </cell>
          <cell r="P325">
            <v>45086</v>
          </cell>
        </row>
        <row r="326">
          <cell r="O326">
            <v>1002957375</v>
          </cell>
          <cell r="P326">
            <v>45086</v>
          </cell>
        </row>
        <row r="327">
          <cell r="O327">
            <v>1002957376</v>
          </cell>
          <cell r="P327">
            <v>45086</v>
          </cell>
        </row>
        <row r="328">
          <cell r="O328">
            <v>1002957377</v>
          </cell>
          <cell r="P328">
            <v>45086</v>
          </cell>
        </row>
        <row r="329">
          <cell r="O329">
            <v>1002957378</v>
          </cell>
          <cell r="P329">
            <v>45086</v>
          </cell>
        </row>
        <row r="330">
          <cell r="O330">
            <v>1002957379</v>
          </cell>
          <cell r="P330">
            <v>45086</v>
          </cell>
        </row>
        <row r="331">
          <cell r="O331">
            <v>1002957380</v>
          </cell>
          <cell r="P331">
            <v>45086</v>
          </cell>
        </row>
        <row r="332">
          <cell r="O332">
            <v>1002957381</v>
          </cell>
          <cell r="P332">
            <v>45086</v>
          </cell>
        </row>
        <row r="333">
          <cell r="O333">
            <v>1002957382</v>
          </cell>
          <cell r="P333">
            <v>45086</v>
          </cell>
        </row>
        <row r="334">
          <cell r="O334">
            <v>1002957383</v>
          </cell>
          <cell r="P334">
            <v>45086</v>
          </cell>
        </row>
        <row r="335">
          <cell r="O335">
            <v>1002957384</v>
          </cell>
          <cell r="P335">
            <v>45086</v>
          </cell>
        </row>
        <row r="336">
          <cell r="O336">
            <v>1002957385</v>
          </cell>
          <cell r="P336">
            <v>45086</v>
          </cell>
        </row>
        <row r="337">
          <cell r="O337">
            <v>1002957386</v>
          </cell>
          <cell r="P337">
            <v>45086</v>
          </cell>
        </row>
        <row r="338">
          <cell r="O338">
            <v>1002957387</v>
          </cell>
          <cell r="P338">
            <v>45086</v>
          </cell>
        </row>
        <row r="339">
          <cell r="O339">
            <v>1002957388</v>
          </cell>
          <cell r="P339">
            <v>45086</v>
          </cell>
        </row>
        <row r="340">
          <cell r="O340">
            <v>1002957389</v>
          </cell>
          <cell r="P340">
            <v>45086</v>
          </cell>
        </row>
        <row r="341">
          <cell r="O341">
            <v>1002957390</v>
          </cell>
          <cell r="P341">
            <v>45086</v>
          </cell>
        </row>
        <row r="342">
          <cell r="O342">
            <v>1002957391</v>
          </cell>
          <cell r="P342">
            <v>45086</v>
          </cell>
        </row>
        <row r="343">
          <cell r="O343">
            <v>1002957392</v>
          </cell>
          <cell r="P343">
            <v>45086</v>
          </cell>
        </row>
        <row r="344">
          <cell r="O344">
            <v>1002957393</v>
          </cell>
          <cell r="P344">
            <v>45086</v>
          </cell>
        </row>
        <row r="345">
          <cell r="O345">
            <v>1002957394</v>
          </cell>
          <cell r="P345">
            <v>45086</v>
          </cell>
        </row>
        <row r="346">
          <cell r="O346">
            <v>1002957395</v>
          </cell>
          <cell r="P346">
            <v>45086</v>
          </cell>
        </row>
        <row r="347">
          <cell r="O347">
            <v>1002957396</v>
          </cell>
          <cell r="P347">
            <v>45086</v>
          </cell>
        </row>
        <row r="348">
          <cell r="O348">
            <v>1002957397</v>
          </cell>
          <cell r="P348">
            <v>45086</v>
          </cell>
        </row>
        <row r="349">
          <cell r="O349">
            <v>1002957398</v>
          </cell>
          <cell r="P349">
            <v>45086</v>
          </cell>
        </row>
        <row r="350">
          <cell r="O350">
            <v>1002957399</v>
          </cell>
          <cell r="P350">
            <v>45086</v>
          </cell>
        </row>
        <row r="351">
          <cell r="O351">
            <v>1002957400</v>
          </cell>
          <cell r="P351">
            <v>45086</v>
          </cell>
        </row>
        <row r="352">
          <cell r="O352">
            <v>1002957401</v>
          </cell>
          <cell r="P352">
            <v>45086</v>
          </cell>
        </row>
        <row r="353">
          <cell r="O353">
            <v>1002957402</v>
          </cell>
          <cell r="P353">
            <v>45086</v>
          </cell>
        </row>
        <row r="354">
          <cell r="O354">
            <v>1002957403</v>
          </cell>
          <cell r="P354">
            <v>45086</v>
          </cell>
        </row>
        <row r="355">
          <cell r="O355">
            <v>1002957404</v>
          </cell>
          <cell r="P355">
            <v>45086</v>
          </cell>
        </row>
        <row r="356">
          <cell r="O356">
            <v>1002957405</v>
          </cell>
          <cell r="P356">
            <v>45086</v>
          </cell>
        </row>
        <row r="357">
          <cell r="O357">
            <v>1002957406</v>
          </cell>
          <cell r="P357">
            <v>45086</v>
          </cell>
        </row>
        <row r="358">
          <cell r="O358">
            <v>1002957407</v>
          </cell>
          <cell r="P358">
            <v>45086</v>
          </cell>
        </row>
        <row r="359">
          <cell r="O359">
            <v>1002957408</v>
          </cell>
          <cell r="P359">
            <v>45086</v>
          </cell>
        </row>
        <row r="360">
          <cell r="O360">
            <v>1002957409</v>
          </cell>
          <cell r="P360">
            <v>45086</v>
          </cell>
        </row>
        <row r="361">
          <cell r="O361">
            <v>1002957410</v>
          </cell>
          <cell r="P361">
            <v>45086</v>
          </cell>
        </row>
        <row r="362">
          <cell r="O362">
            <v>1002957411</v>
          </cell>
          <cell r="P362">
            <v>45086</v>
          </cell>
        </row>
        <row r="363">
          <cell r="O363">
            <v>1002957412</v>
          </cell>
          <cell r="P363">
            <v>45086</v>
          </cell>
        </row>
        <row r="364">
          <cell r="O364">
            <v>1002957413</v>
          </cell>
          <cell r="P364">
            <v>45086</v>
          </cell>
        </row>
        <row r="365">
          <cell r="O365">
            <v>1002957414</v>
          </cell>
          <cell r="P365">
            <v>45086</v>
          </cell>
        </row>
        <row r="366">
          <cell r="O366">
            <v>1002957415</v>
          </cell>
          <cell r="P366">
            <v>45086</v>
          </cell>
        </row>
        <row r="367">
          <cell r="O367">
            <v>1002957416</v>
          </cell>
          <cell r="P367">
            <v>45086</v>
          </cell>
        </row>
        <row r="368">
          <cell r="O368">
            <v>1002957417</v>
          </cell>
          <cell r="P368">
            <v>45086</v>
          </cell>
        </row>
        <row r="369">
          <cell r="O369">
            <v>1002957418</v>
          </cell>
          <cell r="P369">
            <v>45086</v>
          </cell>
        </row>
        <row r="370">
          <cell r="O370">
            <v>1002957419</v>
          </cell>
          <cell r="P370">
            <v>45086</v>
          </cell>
        </row>
        <row r="371">
          <cell r="O371">
            <v>1002957420</v>
          </cell>
          <cell r="P371">
            <v>45086</v>
          </cell>
        </row>
        <row r="372">
          <cell r="O372">
            <v>1002957421</v>
          </cell>
          <cell r="P372">
            <v>45086</v>
          </cell>
        </row>
        <row r="373">
          <cell r="O373">
            <v>1002957422</v>
          </cell>
          <cell r="P373">
            <v>45086</v>
          </cell>
        </row>
        <row r="374">
          <cell r="O374">
            <v>1002957423</v>
          </cell>
          <cell r="P374">
            <v>45086</v>
          </cell>
        </row>
        <row r="375">
          <cell r="O375">
            <v>1002957424</v>
          </cell>
          <cell r="P375">
            <v>45086</v>
          </cell>
        </row>
        <row r="376">
          <cell r="O376">
            <v>1002957425</v>
          </cell>
          <cell r="P376">
            <v>45086</v>
          </cell>
        </row>
        <row r="377">
          <cell r="O377">
            <v>1002957426</v>
          </cell>
          <cell r="P377">
            <v>45086</v>
          </cell>
        </row>
        <row r="378">
          <cell r="O378">
            <v>1002957427</v>
          </cell>
          <cell r="P378">
            <v>45086</v>
          </cell>
        </row>
        <row r="379">
          <cell r="O379">
            <v>1002957428</v>
          </cell>
          <cell r="P379">
            <v>45086</v>
          </cell>
        </row>
        <row r="380">
          <cell r="O380">
            <v>1002957429</v>
          </cell>
          <cell r="P380">
            <v>45086</v>
          </cell>
        </row>
        <row r="381">
          <cell r="O381">
            <v>1002957430</v>
          </cell>
          <cell r="P381">
            <v>45086</v>
          </cell>
        </row>
        <row r="382">
          <cell r="O382">
            <v>1002957431</v>
          </cell>
          <cell r="P382">
            <v>45086</v>
          </cell>
        </row>
        <row r="383">
          <cell r="O383">
            <v>1002957432</v>
          </cell>
          <cell r="P383">
            <v>45086</v>
          </cell>
        </row>
        <row r="384">
          <cell r="O384">
            <v>1002957433</v>
          </cell>
          <cell r="P384">
            <v>45086</v>
          </cell>
        </row>
        <row r="385">
          <cell r="O385">
            <v>1002957434</v>
          </cell>
          <cell r="P385">
            <v>45086</v>
          </cell>
        </row>
        <row r="386">
          <cell r="O386">
            <v>1002957435</v>
          </cell>
          <cell r="P386">
            <v>45086</v>
          </cell>
        </row>
        <row r="387">
          <cell r="O387">
            <v>1002957436</v>
          </cell>
          <cell r="P387">
            <v>45086</v>
          </cell>
        </row>
        <row r="388">
          <cell r="O388">
            <v>1002957437</v>
          </cell>
          <cell r="P388">
            <v>45086</v>
          </cell>
        </row>
        <row r="389">
          <cell r="O389">
            <v>1002957438</v>
          </cell>
          <cell r="P389">
            <v>45086</v>
          </cell>
        </row>
        <row r="390">
          <cell r="O390">
            <v>1002957439</v>
          </cell>
          <cell r="P390">
            <v>45086</v>
          </cell>
        </row>
        <row r="391">
          <cell r="O391">
            <v>1002957440</v>
          </cell>
          <cell r="P391">
            <v>45086</v>
          </cell>
        </row>
        <row r="392">
          <cell r="O392">
            <v>1002957441</v>
          </cell>
          <cell r="P392">
            <v>45086</v>
          </cell>
        </row>
        <row r="393">
          <cell r="O393">
            <v>1002957442</v>
          </cell>
          <cell r="P393">
            <v>45086</v>
          </cell>
        </row>
        <row r="394">
          <cell r="O394">
            <v>1002957443</v>
          </cell>
          <cell r="P394">
            <v>45086</v>
          </cell>
        </row>
        <row r="395">
          <cell r="O395">
            <v>1002957444</v>
          </cell>
          <cell r="P395">
            <v>45086</v>
          </cell>
        </row>
        <row r="396">
          <cell r="O396">
            <v>1002957445</v>
          </cell>
          <cell r="P396">
            <v>45086</v>
          </cell>
        </row>
        <row r="397">
          <cell r="O397">
            <v>1002957446</v>
          </cell>
          <cell r="P397">
            <v>45086</v>
          </cell>
        </row>
        <row r="398">
          <cell r="O398">
            <v>1002957447</v>
          </cell>
          <cell r="P398">
            <v>45086</v>
          </cell>
        </row>
        <row r="399">
          <cell r="O399">
            <v>1002957448</v>
          </cell>
          <cell r="P399">
            <v>45086</v>
          </cell>
        </row>
        <row r="400">
          <cell r="O400">
            <v>1002957449</v>
          </cell>
          <cell r="P400">
            <v>45086</v>
          </cell>
        </row>
        <row r="401">
          <cell r="O401">
            <v>1002957450</v>
          </cell>
          <cell r="P401">
            <v>45086</v>
          </cell>
        </row>
        <row r="402">
          <cell r="O402">
            <v>1002957451</v>
          </cell>
          <cell r="P402">
            <v>45086</v>
          </cell>
        </row>
        <row r="403">
          <cell r="O403">
            <v>1002957452</v>
          </cell>
          <cell r="P403">
            <v>45086</v>
          </cell>
        </row>
        <row r="404">
          <cell r="O404">
            <v>1002957453</v>
          </cell>
          <cell r="P404">
            <v>45086</v>
          </cell>
        </row>
        <row r="405">
          <cell r="O405">
            <v>1002957454</v>
          </cell>
          <cell r="P405">
            <v>45086</v>
          </cell>
        </row>
        <row r="406">
          <cell r="O406">
            <v>1002957455</v>
          </cell>
          <cell r="P406">
            <v>45086</v>
          </cell>
        </row>
        <row r="407">
          <cell r="O407">
            <v>1002957456</v>
          </cell>
          <cell r="P407">
            <v>45086</v>
          </cell>
        </row>
        <row r="408">
          <cell r="O408">
            <v>1002957457</v>
          </cell>
          <cell r="P408">
            <v>45086</v>
          </cell>
        </row>
        <row r="409">
          <cell r="O409">
            <v>1002957458</v>
          </cell>
          <cell r="P409">
            <v>45086</v>
          </cell>
        </row>
        <row r="410">
          <cell r="O410">
            <v>1002957459</v>
          </cell>
          <cell r="P410">
            <v>45086</v>
          </cell>
        </row>
        <row r="411">
          <cell r="O411">
            <v>1002957460</v>
          </cell>
          <cell r="P411">
            <v>45086</v>
          </cell>
        </row>
        <row r="412">
          <cell r="O412">
            <v>1002957461</v>
          </cell>
          <cell r="P412">
            <v>45086</v>
          </cell>
        </row>
        <row r="413">
          <cell r="O413">
            <v>1002957462</v>
          </cell>
          <cell r="P413">
            <v>45086</v>
          </cell>
        </row>
        <row r="414">
          <cell r="O414">
            <v>1002957463</v>
          </cell>
          <cell r="P414">
            <v>45086</v>
          </cell>
        </row>
        <row r="415">
          <cell r="O415">
            <v>1002957464</v>
          </cell>
          <cell r="P415">
            <v>45086</v>
          </cell>
        </row>
        <row r="416">
          <cell r="O416">
            <v>1002957465</v>
          </cell>
          <cell r="P416">
            <v>45086</v>
          </cell>
        </row>
        <row r="417">
          <cell r="O417">
            <v>1002957466</v>
          </cell>
          <cell r="P417">
            <v>45086</v>
          </cell>
        </row>
        <row r="418">
          <cell r="O418">
            <v>1002957467</v>
          </cell>
          <cell r="P418">
            <v>45086</v>
          </cell>
        </row>
        <row r="419">
          <cell r="O419">
            <v>1002957468</v>
          </cell>
          <cell r="P419">
            <v>45086</v>
          </cell>
        </row>
        <row r="420">
          <cell r="O420">
            <v>1002957469</v>
          </cell>
          <cell r="P420">
            <v>45086</v>
          </cell>
        </row>
        <row r="421">
          <cell r="O421">
            <v>1002957470</v>
          </cell>
          <cell r="P421">
            <v>45086</v>
          </cell>
        </row>
        <row r="422">
          <cell r="O422">
            <v>1002957471</v>
          </cell>
          <cell r="P422">
            <v>45086</v>
          </cell>
        </row>
        <row r="423">
          <cell r="O423">
            <v>1002957472</v>
          </cell>
          <cell r="P423">
            <v>45086</v>
          </cell>
        </row>
        <row r="424">
          <cell r="O424">
            <v>1002957473</v>
          </cell>
          <cell r="P424">
            <v>45086</v>
          </cell>
        </row>
        <row r="425">
          <cell r="O425">
            <v>1002957474</v>
          </cell>
          <cell r="P425">
            <v>45086</v>
          </cell>
        </row>
        <row r="426">
          <cell r="O426">
            <v>1002957475</v>
          </cell>
          <cell r="P426">
            <v>45086</v>
          </cell>
        </row>
        <row r="427">
          <cell r="O427">
            <v>1002957476</v>
          </cell>
          <cell r="P427">
            <v>45086</v>
          </cell>
        </row>
        <row r="428">
          <cell r="O428">
            <v>1002957477</v>
          </cell>
          <cell r="P428">
            <v>45086</v>
          </cell>
        </row>
        <row r="429">
          <cell r="O429">
            <v>1002957478</v>
          </cell>
          <cell r="P429">
            <v>45086</v>
          </cell>
        </row>
        <row r="430">
          <cell r="O430">
            <v>1002957479</v>
          </cell>
          <cell r="P430">
            <v>45086</v>
          </cell>
        </row>
        <row r="431">
          <cell r="O431">
            <v>1002957480</v>
          </cell>
          <cell r="P431">
            <v>45086</v>
          </cell>
        </row>
        <row r="432">
          <cell r="O432">
            <v>1002957481</v>
          </cell>
          <cell r="P432">
            <v>45086</v>
          </cell>
        </row>
        <row r="433">
          <cell r="O433">
            <v>1002957482</v>
          </cell>
          <cell r="P433">
            <v>45086</v>
          </cell>
        </row>
        <row r="434">
          <cell r="O434">
            <v>1002957483</v>
          </cell>
          <cell r="P434">
            <v>45086</v>
          </cell>
        </row>
        <row r="435">
          <cell r="O435">
            <v>1002957484</v>
          </cell>
          <cell r="P435">
            <v>45086</v>
          </cell>
        </row>
        <row r="436">
          <cell r="O436">
            <v>1002957485</v>
          </cell>
          <cell r="P436">
            <v>45086</v>
          </cell>
        </row>
        <row r="437">
          <cell r="O437">
            <v>1002957486</v>
          </cell>
          <cell r="P437">
            <v>45086</v>
          </cell>
        </row>
        <row r="438">
          <cell r="O438">
            <v>1002957487</v>
          </cell>
          <cell r="P438">
            <v>45086</v>
          </cell>
        </row>
        <row r="439">
          <cell r="O439">
            <v>1002957493</v>
          </cell>
          <cell r="P439">
            <v>45086</v>
          </cell>
        </row>
        <row r="440">
          <cell r="O440">
            <v>1002957494</v>
          </cell>
          <cell r="P440">
            <v>45086</v>
          </cell>
        </row>
        <row r="441">
          <cell r="O441">
            <v>1002957495</v>
          </cell>
          <cell r="P441">
            <v>45086</v>
          </cell>
        </row>
        <row r="442">
          <cell r="O442">
            <v>1002957496</v>
          </cell>
          <cell r="P442">
            <v>45086</v>
          </cell>
        </row>
        <row r="443">
          <cell r="O443">
            <v>1002957497</v>
          </cell>
          <cell r="P443">
            <v>45086</v>
          </cell>
        </row>
        <row r="444">
          <cell r="O444">
            <v>1002957498</v>
          </cell>
          <cell r="P444">
            <v>45086</v>
          </cell>
        </row>
        <row r="445">
          <cell r="O445">
            <v>1002957499</v>
          </cell>
          <cell r="P445">
            <v>45086</v>
          </cell>
        </row>
        <row r="446">
          <cell r="O446">
            <v>1002957500</v>
          </cell>
          <cell r="P446">
            <v>45086</v>
          </cell>
        </row>
        <row r="447">
          <cell r="O447">
            <v>1002957501</v>
          </cell>
          <cell r="P447">
            <v>45086</v>
          </cell>
        </row>
        <row r="448">
          <cell r="O448">
            <v>1002957502</v>
          </cell>
          <cell r="P448">
            <v>45086</v>
          </cell>
        </row>
        <row r="449">
          <cell r="O449">
            <v>1002957503</v>
          </cell>
          <cell r="P449">
            <v>45086</v>
          </cell>
        </row>
        <row r="450">
          <cell r="O450">
            <v>1002957504</v>
          </cell>
          <cell r="P450">
            <v>45086</v>
          </cell>
        </row>
        <row r="451">
          <cell r="O451">
            <v>1002957505</v>
          </cell>
          <cell r="P451">
            <v>45086</v>
          </cell>
        </row>
        <row r="452">
          <cell r="O452">
            <v>1002957506</v>
          </cell>
          <cell r="P452">
            <v>45086</v>
          </cell>
        </row>
        <row r="453">
          <cell r="O453">
            <v>1002957507</v>
          </cell>
          <cell r="P453">
            <v>45086</v>
          </cell>
        </row>
        <row r="454">
          <cell r="O454">
            <v>1002957508</v>
          </cell>
          <cell r="P454">
            <v>45086</v>
          </cell>
        </row>
        <row r="455">
          <cell r="O455">
            <v>1002957509</v>
          </cell>
          <cell r="P455">
            <v>45086</v>
          </cell>
        </row>
        <row r="456">
          <cell r="O456">
            <v>1002957510</v>
          </cell>
          <cell r="P456">
            <v>45086</v>
          </cell>
        </row>
        <row r="457">
          <cell r="O457">
            <v>1002957511</v>
          </cell>
          <cell r="P457">
            <v>45086</v>
          </cell>
        </row>
        <row r="458">
          <cell r="O458">
            <v>1002957663</v>
          </cell>
          <cell r="P458">
            <v>45086</v>
          </cell>
        </row>
        <row r="459">
          <cell r="O459">
            <v>1002957664</v>
          </cell>
          <cell r="P459">
            <v>45086</v>
          </cell>
        </row>
        <row r="460">
          <cell r="O460">
            <v>1002957665</v>
          </cell>
          <cell r="P460">
            <v>45086</v>
          </cell>
        </row>
        <row r="461">
          <cell r="O461">
            <v>1002957666</v>
          </cell>
          <cell r="P461">
            <v>45086</v>
          </cell>
        </row>
        <row r="462">
          <cell r="O462">
            <v>1002957667</v>
          </cell>
          <cell r="P462">
            <v>45086</v>
          </cell>
        </row>
        <row r="463">
          <cell r="O463">
            <v>1002957668</v>
          </cell>
          <cell r="P463">
            <v>45086</v>
          </cell>
        </row>
        <row r="464">
          <cell r="O464">
            <v>1002957669</v>
          </cell>
          <cell r="P464">
            <v>45086</v>
          </cell>
        </row>
        <row r="465">
          <cell r="O465">
            <v>1002957670</v>
          </cell>
          <cell r="P465">
            <v>45086</v>
          </cell>
        </row>
        <row r="466">
          <cell r="O466">
            <v>1002957671</v>
          </cell>
          <cell r="P466">
            <v>45086</v>
          </cell>
        </row>
        <row r="467">
          <cell r="O467">
            <v>1002957672</v>
          </cell>
          <cell r="P467">
            <v>45086</v>
          </cell>
        </row>
        <row r="468">
          <cell r="O468">
            <v>1002957673</v>
          </cell>
          <cell r="P468">
            <v>45086</v>
          </cell>
        </row>
        <row r="469">
          <cell r="O469">
            <v>1002957674</v>
          </cell>
          <cell r="P469">
            <v>45086</v>
          </cell>
        </row>
        <row r="470">
          <cell r="O470">
            <v>1002957675</v>
          </cell>
          <cell r="P470">
            <v>45086</v>
          </cell>
        </row>
        <row r="471">
          <cell r="O471">
            <v>1002957676</v>
          </cell>
          <cell r="P471">
            <v>45086</v>
          </cell>
        </row>
        <row r="472">
          <cell r="O472">
            <v>1002957677</v>
          </cell>
          <cell r="P472">
            <v>45086</v>
          </cell>
        </row>
        <row r="473">
          <cell r="O473">
            <v>1002957678</v>
          </cell>
          <cell r="P473">
            <v>45086</v>
          </cell>
        </row>
        <row r="474">
          <cell r="O474">
            <v>1002957679</v>
          </cell>
          <cell r="P474">
            <v>45086</v>
          </cell>
        </row>
        <row r="475">
          <cell r="O475">
            <v>1002957680</v>
          </cell>
          <cell r="P475">
            <v>45086</v>
          </cell>
        </row>
        <row r="476">
          <cell r="O476">
            <v>1002957681</v>
          </cell>
          <cell r="P476">
            <v>45086</v>
          </cell>
        </row>
        <row r="477">
          <cell r="O477">
            <v>1002957682</v>
          </cell>
          <cell r="P477">
            <v>45086</v>
          </cell>
        </row>
        <row r="478">
          <cell r="O478">
            <v>1002957683</v>
          </cell>
          <cell r="P478">
            <v>45086</v>
          </cell>
        </row>
        <row r="479">
          <cell r="O479">
            <v>1002957684</v>
          </cell>
          <cell r="P479">
            <v>45086</v>
          </cell>
        </row>
        <row r="480">
          <cell r="O480">
            <v>1002957685</v>
          </cell>
          <cell r="P480">
            <v>45086</v>
          </cell>
        </row>
        <row r="481">
          <cell r="O481">
            <v>1002957686</v>
          </cell>
          <cell r="P481">
            <v>45086</v>
          </cell>
        </row>
        <row r="482">
          <cell r="O482">
            <v>1002957687</v>
          </cell>
          <cell r="P482">
            <v>45086</v>
          </cell>
        </row>
        <row r="483">
          <cell r="O483">
            <v>1002957688</v>
          </cell>
          <cell r="P483">
            <v>45086</v>
          </cell>
        </row>
        <row r="484">
          <cell r="O484">
            <v>1002957689</v>
          </cell>
          <cell r="P484">
            <v>45086</v>
          </cell>
        </row>
        <row r="485">
          <cell r="O485">
            <v>1002957690</v>
          </cell>
          <cell r="P485">
            <v>45086</v>
          </cell>
        </row>
        <row r="486">
          <cell r="O486">
            <v>1002957691</v>
          </cell>
          <cell r="P486">
            <v>45086</v>
          </cell>
        </row>
        <row r="487">
          <cell r="O487">
            <v>1002957692</v>
          </cell>
          <cell r="P487">
            <v>45086</v>
          </cell>
        </row>
        <row r="488">
          <cell r="O488">
            <v>1002957693</v>
          </cell>
          <cell r="P488">
            <v>45086</v>
          </cell>
        </row>
        <row r="489">
          <cell r="O489">
            <v>1002957694</v>
          </cell>
          <cell r="P489">
            <v>45086</v>
          </cell>
        </row>
        <row r="490">
          <cell r="O490">
            <v>1002957695</v>
          </cell>
          <cell r="P490">
            <v>45086</v>
          </cell>
        </row>
        <row r="491">
          <cell r="O491">
            <v>1002957696</v>
          </cell>
          <cell r="P491">
            <v>45086</v>
          </cell>
        </row>
        <row r="492">
          <cell r="O492">
            <v>1002957697</v>
          </cell>
          <cell r="P492">
            <v>45086</v>
          </cell>
        </row>
        <row r="493">
          <cell r="O493">
            <v>1002957698</v>
          </cell>
          <cell r="P493">
            <v>45086</v>
          </cell>
        </row>
        <row r="494">
          <cell r="O494">
            <v>1002957699</v>
          </cell>
          <cell r="P494">
            <v>45086</v>
          </cell>
        </row>
        <row r="495">
          <cell r="O495">
            <v>1002957700</v>
          </cell>
          <cell r="P495">
            <v>45086</v>
          </cell>
        </row>
        <row r="496">
          <cell r="O496">
            <v>1002957701</v>
          </cell>
          <cell r="P496">
            <v>45086</v>
          </cell>
        </row>
        <row r="497">
          <cell r="O497">
            <v>1002957702</v>
          </cell>
          <cell r="P497">
            <v>45086</v>
          </cell>
        </row>
        <row r="498">
          <cell r="O498">
            <v>1002957703</v>
          </cell>
          <cell r="P498">
            <v>45086</v>
          </cell>
        </row>
        <row r="499">
          <cell r="O499">
            <v>1002957704</v>
          </cell>
          <cell r="P499">
            <v>45086</v>
          </cell>
        </row>
        <row r="500">
          <cell r="O500">
            <v>1002957705</v>
          </cell>
          <cell r="P500">
            <v>45086</v>
          </cell>
        </row>
        <row r="501">
          <cell r="O501">
            <v>1002957706</v>
          </cell>
          <cell r="P501">
            <v>45086</v>
          </cell>
        </row>
        <row r="502">
          <cell r="O502">
            <v>1002957707</v>
          </cell>
          <cell r="P502">
            <v>45086</v>
          </cell>
        </row>
        <row r="503">
          <cell r="O503">
            <v>1002957708</v>
          </cell>
          <cell r="P503">
            <v>45086</v>
          </cell>
        </row>
        <row r="504">
          <cell r="O504">
            <v>1002957709</v>
          </cell>
          <cell r="P504">
            <v>45086</v>
          </cell>
        </row>
        <row r="505">
          <cell r="O505">
            <v>1002957710</v>
          </cell>
          <cell r="P505">
            <v>45086</v>
          </cell>
        </row>
        <row r="506">
          <cell r="O506">
            <v>1002957711</v>
          </cell>
          <cell r="P506">
            <v>45086</v>
          </cell>
        </row>
        <row r="507">
          <cell r="O507">
            <v>1002957712</v>
          </cell>
          <cell r="P507">
            <v>45086</v>
          </cell>
        </row>
        <row r="508">
          <cell r="O508">
            <v>1002957713</v>
          </cell>
          <cell r="P508">
            <v>45086</v>
          </cell>
        </row>
        <row r="509">
          <cell r="O509">
            <v>1002957714</v>
          </cell>
          <cell r="P509">
            <v>45086</v>
          </cell>
        </row>
        <row r="510">
          <cell r="O510">
            <v>1002957715</v>
          </cell>
          <cell r="P510">
            <v>45086</v>
          </cell>
        </row>
        <row r="511">
          <cell r="O511">
            <v>1002957716</v>
          </cell>
          <cell r="P511">
            <v>45086</v>
          </cell>
        </row>
        <row r="512">
          <cell r="O512">
            <v>1002957717</v>
          </cell>
          <cell r="P512">
            <v>45086</v>
          </cell>
        </row>
        <row r="513">
          <cell r="O513">
            <v>1002957718</v>
          </cell>
          <cell r="P513">
            <v>45086</v>
          </cell>
        </row>
        <row r="514">
          <cell r="O514">
            <v>1002957719</v>
          </cell>
          <cell r="P514">
            <v>45086</v>
          </cell>
        </row>
        <row r="515">
          <cell r="O515">
            <v>1002957720</v>
          </cell>
          <cell r="P515">
            <v>45086</v>
          </cell>
        </row>
        <row r="516">
          <cell r="O516">
            <v>1002957721</v>
          </cell>
          <cell r="P516">
            <v>45086</v>
          </cell>
        </row>
        <row r="517">
          <cell r="O517">
            <v>1002957722</v>
          </cell>
          <cell r="P517">
            <v>45086</v>
          </cell>
        </row>
        <row r="518">
          <cell r="O518">
            <v>1002957723</v>
          </cell>
          <cell r="P518">
            <v>45086</v>
          </cell>
        </row>
        <row r="519">
          <cell r="O519">
            <v>1002957724</v>
          </cell>
          <cell r="P519">
            <v>45086</v>
          </cell>
        </row>
        <row r="520">
          <cell r="O520">
            <v>1002957725</v>
          </cell>
          <cell r="P520">
            <v>45086</v>
          </cell>
        </row>
        <row r="521">
          <cell r="O521">
            <v>1002957726</v>
          </cell>
          <cell r="P521">
            <v>45086</v>
          </cell>
        </row>
        <row r="522">
          <cell r="O522">
            <v>1002957727</v>
          </cell>
          <cell r="P522">
            <v>45086</v>
          </cell>
        </row>
        <row r="523">
          <cell r="O523">
            <v>1002957728</v>
          </cell>
          <cell r="P523">
            <v>45086</v>
          </cell>
        </row>
        <row r="524">
          <cell r="O524">
            <v>1002957729</v>
          </cell>
          <cell r="P524">
            <v>45086</v>
          </cell>
        </row>
        <row r="525">
          <cell r="O525">
            <v>1002957730</v>
          </cell>
          <cell r="P525">
            <v>45086</v>
          </cell>
        </row>
        <row r="526">
          <cell r="O526">
            <v>1002957731</v>
          </cell>
          <cell r="P526">
            <v>45086</v>
          </cell>
        </row>
        <row r="527">
          <cell r="O527">
            <v>1002957732</v>
          </cell>
          <cell r="P527">
            <v>45086</v>
          </cell>
        </row>
        <row r="528">
          <cell r="O528">
            <v>1002957733</v>
          </cell>
          <cell r="P528">
            <v>45086</v>
          </cell>
        </row>
        <row r="529">
          <cell r="O529">
            <v>1002957734</v>
          </cell>
          <cell r="P529">
            <v>45086</v>
          </cell>
        </row>
        <row r="530">
          <cell r="O530">
            <v>1002957735</v>
          </cell>
          <cell r="P530">
            <v>45086</v>
          </cell>
        </row>
        <row r="531">
          <cell r="O531">
            <v>1002957736</v>
          </cell>
          <cell r="P531">
            <v>45086</v>
          </cell>
        </row>
        <row r="532">
          <cell r="O532">
            <v>1002957737</v>
          </cell>
          <cell r="P532">
            <v>45086</v>
          </cell>
        </row>
        <row r="533">
          <cell r="O533">
            <v>1002957738</v>
          </cell>
          <cell r="P533">
            <v>45086</v>
          </cell>
        </row>
        <row r="534">
          <cell r="O534">
            <v>1002957739</v>
          </cell>
          <cell r="P534">
            <v>45086</v>
          </cell>
        </row>
        <row r="535">
          <cell r="O535">
            <v>1002957740</v>
          </cell>
          <cell r="P535">
            <v>45086</v>
          </cell>
        </row>
        <row r="536">
          <cell r="O536">
            <v>1002957741</v>
          </cell>
          <cell r="P536">
            <v>45086</v>
          </cell>
        </row>
        <row r="537">
          <cell r="O537">
            <v>1002957742</v>
          </cell>
          <cell r="P537">
            <v>45086</v>
          </cell>
        </row>
        <row r="538">
          <cell r="O538">
            <v>1002957743</v>
          </cell>
          <cell r="P538">
            <v>45086</v>
          </cell>
        </row>
        <row r="539">
          <cell r="O539">
            <v>1002957744</v>
          </cell>
          <cell r="P539">
            <v>45086</v>
          </cell>
        </row>
        <row r="540">
          <cell r="O540">
            <v>1002957745</v>
          </cell>
          <cell r="P540">
            <v>45086</v>
          </cell>
        </row>
        <row r="541">
          <cell r="O541">
            <v>1002957746</v>
          </cell>
          <cell r="P541">
            <v>45086</v>
          </cell>
        </row>
        <row r="542">
          <cell r="O542">
            <v>1002957747</v>
          </cell>
          <cell r="P542">
            <v>45086</v>
          </cell>
        </row>
        <row r="543">
          <cell r="O543">
            <v>1002957748</v>
          </cell>
          <cell r="P543">
            <v>45086</v>
          </cell>
        </row>
        <row r="544">
          <cell r="O544">
            <v>1002957749</v>
          </cell>
          <cell r="P544">
            <v>45086</v>
          </cell>
        </row>
        <row r="545">
          <cell r="O545">
            <v>1002957750</v>
          </cell>
          <cell r="P545">
            <v>45086</v>
          </cell>
        </row>
        <row r="546">
          <cell r="O546">
            <v>1002957751</v>
          </cell>
          <cell r="P546">
            <v>45086</v>
          </cell>
        </row>
        <row r="547">
          <cell r="O547">
            <v>1002957752</v>
          </cell>
          <cell r="P547">
            <v>45086</v>
          </cell>
        </row>
        <row r="548">
          <cell r="O548">
            <v>1002957753</v>
          </cell>
          <cell r="P548">
            <v>45086</v>
          </cell>
        </row>
        <row r="549">
          <cell r="O549">
            <v>1002957754</v>
          </cell>
          <cell r="P549">
            <v>45086</v>
          </cell>
        </row>
        <row r="550">
          <cell r="O550">
            <v>1002957755</v>
          </cell>
          <cell r="P550">
            <v>45086</v>
          </cell>
        </row>
        <row r="551">
          <cell r="O551">
            <v>1002957756</v>
          </cell>
          <cell r="P551">
            <v>45086</v>
          </cell>
        </row>
        <row r="552">
          <cell r="O552">
            <v>1002957757</v>
          </cell>
          <cell r="P552">
            <v>45086</v>
          </cell>
        </row>
        <row r="553">
          <cell r="O553">
            <v>1002957758</v>
          </cell>
          <cell r="P553">
            <v>45086</v>
          </cell>
        </row>
        <row r="554">
          <cell r="O554">
            <v>1002957759</v>
          </cell>
          <cell r="P554">
            <v>45086</v>
          </cell>
        </row>
        <row r="555">
          <cell r="O555">
            <v>1002957760</v>
          </cell>
          <cell r="P555">
            <v>45086</v>
          </cell>
        </row>
        <row r="556">
          <cell r="O556">
            <v>1002957761</v>
          </cell>
          <cell r="P556">
            <v>45086</v>
          </cell>
        </row>
        <row r="557">
          <cell r="O557">
            <v>1002957762</v>
          </cell>
          <cell r="P557">
            <v>45086</v>
          </cell>
        </row>
        <row r="558">
          <cell r="O558">
            <v>1002957763</v>
          </cell>
          <cell r="P558">
            <v>45086</v>
          </cell>
        </row>
        <row r="559">
          <cell r="O559">
            <v>1002957764</v>
          </cell>
          <cell r="P559">
            <v>45086</v>
          </cell>
        </row>
        <row r="560">
          <cell r="O560">
            <v>1002957765</v>
          </cell>
          <cell r="P560">
            <v>45086</v>
          </cell>
        </row>
        <row r="561">
          <cell r="O561">
            <v>1002957766</v>
          </cell>
          <cell r="P561">
            <v>45086</v>
          </cell>
        </row>
        <row r="562">
          <cell r="O562">
            <v>1002957767</v>
          </cell>
          <cell r="P562">
            <v>45086</v>
          </cell>
        </row>
        <row r="563">
          <cell r="O563">
            <v>1002957768</v>
          </cell>
          <cell r="P563">
            <v>45086</v>
          </cell>
        </row>
        <row r="564">
          <cell r="O564">
            <v>1002957769</v>
          </cell>
          <cell r="P564">
            <v>45086</v>
          </cell>
        </row>
        <row r="565">
          <cell r="O565">
            <v>1002957770</v>
          </cell>
          <cell r="P565">
            <v>45086</v>
          </cell>
        </row>
        <row r="566">
          <cell r="O566">
            <v>1002957771</v>
          </cell>
          <cell r="P566">
            <v>45086</v>
          </cell>
        </row>
        <row r="567">
          <cell r="O567">
            <v>1002957772</v>
          </cell>
          <cell r="P567">
            <v>45086</v>
          </cell>
        </row>
        <row r="568">
          <cell r="O568">
            <v>1002957773</v>
          </cell>
          <cell r="P568">
            <v>45086</v>
          </cell>
        </row>
        <row r="569">
          <cell r="O569">
            <v>1002957774</v>
          </cell>
          <cell r="P569">
            <v>45086</v>
          </cell>
        </row>
        <row r="570">
          <cell r="O570">
            <v>1002957775</v>
          </cell>
          <cell r="P570">
            <v>45086</v>
          </cell>
        </row>
        <row r="571">
          <cell r="O571">
            <v>1002957776</v>
          </cell>
          <cell r="P571">
            <v>45086</v>
          </cell>
        </row>
        <row r="572">
          <cell r="O572">
            <v>1002957777</v>
          </cell>
          <cell r="P572">
            <v>45086</v>
          </cell>
        </row>
        <row r="573">
          <cell r="O573">
            <v>1002957778</v>
          </cell>
          <cell r="P573">
            <v>45086</v>
          </cell>
        </row>
        <row r="574">
          <cell r="O574">
            <v>1002957779</v>
          </cell>
          <cell r="P574">
            <v>45086</v>
          </cell>
        </row>
        <row r="575">
          <cell r="O575">
            <v>1002957780</v>
          </cell>
          <cell r="P575">
            <v>45086</v>
          </cell>
        </row>
        <row r="576">
          <cell r="O576">
            <v>1002957781</v>
          </cell>
          <cell r="P576">
            <v>45086</v>
          </cell>
        </row>
        <row r="577">
          <cell r="O577">
            <v>1002957782</v>
          </cell>
          <cell r="P577">
            <v>45086</v>
          </cell>
        </row>
        <row r="578">
          <cell r="O578">
            <v>1002957783</v>
          </cell>
          <cell r="P578">
            <v>45086</v>
          </cell>
        </row>
        <row r="579">
          <cell r="O579">
            <v>1002957784</v>
          </cell>
          <cell r="P579">
            <v>45086</v>
          </cell>
        </row>
        <row r="580">
          <cell r="O580">
            <v>1002957785</v>
          </cell>
          <cell r="P580">
            <v>45086</v>
          </cell>
        </row>
        <row r="581">
          <cell r="O581">
            <v>1002957786</v>
          </cell>
          <cell r="P581">
            <v>45086</v>
          </cell>
        </row>
        <row r="582">
          <cell r="O582">
            <v>1002957787</v>
          </cell>
          <cell r="P582">
            <v>45086</v>
          </cell>
        </row>
        <row r="583">
          <cell r="O583">
            <v>1002957788</v>
          </cell>
          <cell r="P583">
            <v>45086</v>
          </cell>
        </row>
        <row r="584">
          <cell r="O584">
            <v>1002957789</v>
          </cell>
          <cell r="P584">
            <v>45086</v>
          </cell>
        </row>
        <row r="585">
          <cell r="O585">
            <v>1002957790</v>
          </cell>
          <cell r="P585">
            <v>45086</v>
          </cell>
        </row>
        <row r="586">
          <cell r="O586">
            <v>1002957791</v>
          </cell>
          <cell r="P586">
            <v>45086</v>
          </cell>
        </row>
        <row r="587">
          <cell r="O587">
            <v>1002957792</v>
          </cell>
          <cell r="P587">
            <v>45086</v>
          </cell>
        </row>
        <row r="588">
          <cell r="O588">
            <v>1002957793</v>
          </cell>
          <cell r="P588">
            <v>45086</v>
          </cell>
        </row>
        <row r="589">
          <cell r="O589">
            <v>1002957794</v>
          </cell>
          <cell r="P589">
            <v>45086</v>
          </cell>
        </row>
        <row r="590">
          <cell r="O590">
            <v>1002957795</v>
          </cell>
          <cell r="P590">
            <v>45086</v>
          </cell>
        </row>
        <row r="591">
          <cell r="O591">
            <v>1002957796</v>
          </cell>
          <cell r="P591">
            <v>45086</v>
          </cell>
        </row>
        <row r="592">
          <cell r="O592">
            <v>1002957797</v>
          </cell>
          <cell r="P592">
            <v>45086</v>
          </cell>
        </row>
        <row r="593">
          <cell r="O593">
            <v>1002957798</v>
          </cell>
          <cell r="P593">
            <v>45086</v>
          </cell>
        </row>
        <row r="594">
          <cell r="O594">
            <v>1002957799</v>
          </cell>
          <cell r="P594">
            <v>45086</v>
          </cell>
        </row>
        <row r="595">
          <cell r="O595">
            <v>1002957800</v>
          </cell>
          <cell r="P595">
            <v>45086</v>
          </cell>
        </row>
        <row r="596">
          <cell r="O596">
            <v>1002957801</v>
          </cell>
          <cell r="P596">
            <v>45086</v>
          </cell>
        </row>
        <row r="597">
          <cell r="O597">
            <v>1002957802</v>
          </cell>
          <cell r="P597">
            <v>45086</v>
          </cell>
        </row>
        <row r="598">
          <cell r="O598">
            <v>1002957803</v>
          </cell>
          <cell r="P598">
            <v>45086</v>
          </cell>
        </row>
        <row r="599">
          <cell r="O599">
            <v>1002957804</v>
          </cell>
          <cell r="P599">
            <v>45086</v>
          </cell>
        </row>
        <row r="600">
          <cell r="O600">
            <v>1002957805</v>
          </cell>
          <cell r="P600">
            <v>45086</v>
          </cell>
        </row>
        <row r="601">
          <cell r="O601">
            <v>1002957806</v>
          </cell>
          <cell r="P601">
            <v>45086</v>
          </cell>
        </row>
        <row r="602">
          <cell r="O602">
            <v>1002957807</v>
          </cell>
          <cell r="P602">
            <v>45086</v>
          </cell>
        </row>
        <row r="603">
          <cell r="O603">
            <v>1002957808</v>
          </cell>
          <cell r="P603">
            <v>45086</v>
          </cell>
        </row>
        <row r="604">
          <cell r="O604">
            <v>1002957809</v>
          </cell>
          <cell r="P604">
            <v>45086</v>
          </cell>
        </row>
        <row r="605">
          <cell r="O605">
            <v>1002957810</v>
          </cell>
          <cell r="P605">
            <v>45086</v>
          </cell>
        </row>
        <row r="606">
          <cell r="O606">
            <v>1002957811</v>
          </cell>
          <cell r="P606">
            <v>45086</v>
          </cell>
        </row>
        <row r="607">
          <cell r="O607">
            <v>1002957812</v>
          </cell>
          <cell r="P607">
            <v>45086</v>
          </cell>
        </row>
        <row r="608">
          <cell r="O608">
            <v>1002957813</v>
          </cell>
          <cell r="P608">
            <v>45086</v>
          </cell>
        </row>
        <row r="609">
          <cell r="O609">
            <v>1002957814</v>
          </cell>
          <cell r="P609">
            <v>45086</v>
          </cell>
        </row>
        <row r="610">
          <cell r="O610">
            <v>1002957815</v>
          </cell>
          <cell r="P610">
            <v>45086</v>
          </cell>
        </row>
        <row r="611">
          <cell r="O611">
            <v>1002957816</v>
          </cell>
          <cell r="P611">
            <v>45086</v>
          </cell>
        </row>
        <row r="612">
          <cell r="O612">
            <v>1002957817</v>
          </cell>
          <cell r="P612">
            <v>45086</v>
          </cell>
        </row>
        <row r="613">
          <cell r="O613">
            <v>1002957818</v>
          </cell>
          <cell r="P613">
            <v>45086</v>
          </cell>
        </row>
        <row r="614">
          <cell r="O614">
            <v>1002957819</v>
          </cell>
          <cell r="P614">
            <v>45086</v>
          </cell>
        </row>
        <row r="615">
          <cell r="O615">
            <v>1002957820</v>
          </cell>
          <cell r="P615">
            <v>45086</v>
          </cell>
        </row>
        <row r="616">
          <cell r="O616">
            <v>1002957821</v>
          </cell>
          <cell r="P616">
            <v>45086</v>
          </cell>
        </row>
        <row r="617">
          <cell r="O617">
            <v>1002957822</v>
          </cell>
          <cell r="P617">
            <v>45086</v>
          </cell>
        </row>
        <row r="618">
          <cell r="O618">
            <v>1002957823</v>
          </cell>
          <cell r="P618">
            <v>45086</v>
          </cell>
        </row>
        <row r="619">
          <cell r="O619">
            <v>1002957824</v>
          </cell>
          <cell r="P619">
            <v>45086</v>
          </cell>
        </row>
        <row r="620">
          <cell r="O620">
            <v>1002957825</v>
          </cell>
          <cell r="P620">
            <v>45086</v>
          </cell>
        </row>
        <row r="621">
          <cell r="O621">
            <v>1002957826</v>
          </cell>
          <cell r="P621">
            <v>45086</v>
          </cell>
        </row>
        <row r="622">
          <cell r="O622">
            <v>1002957827</v>
          </cell>
          <cell r="P622">
            <v>45086</v>
          </cell>
        </row>
        <row r="623">
          <cell r="O623">
            <v>1002957828</v>
          </cell>
          <cell r="P623">
            <v>45086</v>
          </cell>
        </row>
        <row r="624">
          <cell r="O624">
            <v>1002957829</v>
          </cell>
          <cell r="P624">
            <v>45086</v>
          </cell>
        </row>
        <row r="625">
          <cell r="O625">
            <v>1002957830</v>
          </cell>
          <cell r="P625">
            <v>45086</v>
          </cell>
        </row>
        <row r="626">
          <cell r="O626">
            <v>1002957831</v>
          </cell>
          <cell r="P626">
            <v>45086</v>
          </cell>
        </row>
        <row r="627">
          <cell r="O627">
            <v>1002957832</v>
          </cell>
          <cell r="P627">
            <v>45086</v>
          </cell>
        </row>
        <row r="628">
          <cell r="O628">
            <v>1002957833</v>
          </cell>
          <cell r="P628">
            <v>45086</v>
          </cell>
        </row>
        <row r="629">
          <cell r="O629">
            <v>1002957834</v>
          </cell>
          <cell r="P629">
            <v>45086</v>
          </cell>
        </row>
        <row r="630">
          <cell r="O630">
            <v>1002957835</v>
          </cell>
          <cell r="P630">
            <v>45086</v>
          </cell>
        </row>
        <row r="631">
          <cell r="O631">
            <v>1002957836</v>
          </cell>
          <cell r="P631">
            <v>45086</v>
          </cell>
        </row>
        <row r="632">
          <cell r="O632">
            <v>1002957837</v>
          </cell>
          <cell r="P632">
            <v>45086</v>
          </cell>
        </row>
        <row r="633">
          <cell r="O633">
            <v>1002957838</v>
          </cell>
          <cell r="P633">
            <v>45086</v>
          </cell>
        </row>
        <row r="634">
          <cell r="O634">
            <v>1002957839</v>
          </cell>
          <cell r="P634">
            <v>45086</v>
          </cell>
        </row>
        <row r="635">
          <cell r="O635">
            <v>1002957840</v>
          </cell>
          <cell r="P635">
            <v>45086</v>
          </cell>
        </row>
        <row r="636">
          <cell r="O636">
            <v>1002957841</v>
          </cell>
          <cell r="P636">
            <v>45086</v>
          </cell>
        </row>
        <row r="637">
          <cell r="O637">
            <v>1002957842</v>
          </cell>
          <cell r="P637">
            <v>45086</v>
          </cell>
        </row>
        <row r="638">
          <cell r="O638">
            <v>1002957843</v>
          </cell>
          <cell r="P638">
            <v>45086</v>
          </cell>
        </row>
        <row r="639">
          <cell r="O639">
            <v>1002957844</v>
          </cell>
          <cell r="P639">
            <v>45086</v>
          </cell>
        </row>
        <row r="640">
          <cell r="O640">
            <v>1002957845</v>
          </cell>
          <cell r="P640">
            <v>45086</v>
          </cell>
        </row>
        <row r="641">
          <cell r="O641">
            <v>1002957846</v>
          </cell>
          <cell r="P641">
            <v>45086</v>
          </cell>
        </row>
        <row r="642">
          <cell r="O642">
            <v>1002957847</v>
          </cell>
          <cell r="P642">
            <v>45086</v>
          </cell>
        </row>
        <row r="643">
          <cell r="O643">
            <v>1002957848</v>
          </cell>
          <cell r="P643">
            <v>45086</v>
          </cell>
        </row>
        <row r="644">
          <cell r="O644">
            <v>1002957849</v>
          </cell>
          <cell r="P644">
            <v>45086</v>
          </cell>
        </row>
        <row r="645">
          <cell r="O645">
            <v>1002957850</v>
          </cell>
          <cell r="P645">
            <v>45086</v>
          </cell>
        </row>
        <row r="646">
          <cell r="O646">
            <v>1002957851</v>
          </cell>
          <cell r="P646">
            <v>45086</v>
          </cell>
        </row>
        <row r="647">
          <cell r="O647">
            <v>1002957852</v>
          </cell>
          <cell r="P647">
            <v>45086</v>
          </cell>
        </row>
        <row r="648">
          <cell r="O648">
            <v>1002957853</v>
          </cell>
          <cell r="P648">
            <v>45086</v>
          </cell>
        </row>
        <row r="649">
          <cell r="O649">
            <v>1002957854</v>
          </cell>
          <cell r="P649">
            <v>45086</v>
          </cell>
        </row>
        <row r="650">
          <cell r="O650">
            <v>1002957855</v>
          </cell>
          <cell r="P650">
            <v>45086</v>
          </cell>
        </row>
        <row r="651">
          <cell r="O651">
            <v>1002957856</v>
          </cell>
          <cell r="P651">
            <v>45086</v>
          </cell>
        </row>
        <row r="652">
          <cell r="O652">
            <v>1002957857</v>
          </cell>
          <cell r="P652">
            <v>45086</v>
          </cell>
        </row>
        <row r="653">
          <cell r="O653">
            <v>1002957858</v>
          </cell>
          <cell r="P653">
            <v>45086</v>
          </cell>
        </row>
        <row r="654">
          <cell r="O654">
            <v>1002957859</v>
          </cell>
          <cell r="P654">
            <v>45086</v>
          </cell>
        </row>
        <row r="655">
          <cell r="O655">
            <v>1002957860</v>
          </cell>
          <cell r="P655">
            <v>45086</v>
          </cell>
        </row>
        <row r="656">
          <cell r="O656">
            <v>1002957861</v>
          </cell>
          <cell r="P656">
            <v>45086</v>
          </cell>
        </row>
        <row r="657">
          <cell r="O657">
            <v>1002957862</v>
          </cell>
          <cell r="P657">
            <v>45086</v>
          </cell>
        </row>
        <row r="658">
          <cell r="O658">
            <v>1002957863</v>
          </cell>
          <cell r="P658">
            <v>45086</v>
          </cell>
        </row>
        <row r="659">
          <cell r="O659">
            <v>1002957864</v>
          </cell>
          <cell r="P659">
            <v>45086</v>
          </cell>
        </row>
        <row r="660">
          <cell r="O660">
            <v>1002957865</v>
          </cell>
          <cell r="P660">
            <v>45086</v>
          </cell>
        </row>
        <row r="661">
          <cell r="O661">
            <v>1002957866</v>
          </cell>
          <cell r="P661">
            <v>45086</v>
          </cell>
        </row>
        <row r="662">
          <cell r="O662">
            <v>1002957867</v>
          </cell>
          <cell r="P662">
            <v>45086</v>
          </cell>
        </row>
        <row r="663">
          <cell r="O663">
            <v>1002957868</v>
          </cell>
          <cell r="P663">
            <v>45086</v>
          </cell>
        </row>
        <row r="664">
          <cell r="O664">
            <v>1002957869</v>
          </cell>
          <cell r="P664">
            <v>45086</v>
          </cell>
        </row>
        <row r="665">
          <cell r="O665">
            <v>1002957870</v>
          </cell>
          <cell r="P665">
            <v>45086</v>
          </cell>
        </row>
        <row r="666">
          <cell r="O666">
            <v>1002957871</v>
          </cell>
          <cell r="P666">
            <v>45086</v>
          </cell>
        </row>
        <row r="667">
          <cell r="O667">
            <v>1002957872</v>
          </cell>
          <cell r="P667">
            <v>45086</v>
          </cell>
        </row>
        <row r="668">
          <cell r="O668">
            <v>1002957873</v>
          </cell>
          <cell r="P668">
            <v>45086</v>
          </cell>
        </row>
        <row r="669">
          <cell r="O669">
            <v>1002957874</v>
          </cell>
          <cell r="P669">
            <v>45086</v>
          </cell>
        </row>
        <row r="670">
          <cell r="O670">
            <v>1002957875</v>
          </cell>
          <cell r="P670">
            <v>45086</v>
          </cell>
        </row>
        <row r="671">
          <cell r="O671">
            <v>1002957876</v>
          </cell>
          <cell r="P671">
            <v>45086</v>
          </cell>
        </row>
        <row r="672">
          <cell r="O672">
            <v>1002957877</v>
          </cell>
          <cell r="P672">
            <v>45086</v>
          </cell>
        </row>
        <row r="673">
          <cell r="O673">
            <v>1002957878</v>
          </cell>
          <cell r="P673">
            <v>45086</v>
          </cell>
        </row>
        <row r="674">
          <cell r="O674">
            <v>1002957879</v>
          </cell>
          <cell r="P674">
            <v>45086</v>
          </cell>
        </row>
        <row r="675">
          <cell r="O675">
            <v>1002957880</v>
          </cell>
          <cell r="P675">
            <v>45086</v>
          </cell>
        </row>
        <row r="676">
          <cell r="O676">
            <v>1002957881</v>
          </cell>
          <cell r="P676">
            <v>45086</v>
          </cell>
        </row>
        <row r="677">
          <cell r="O677">
            <v>1002957882</v>
          </cell>
          <cell r="P677">
            <v>45086</v>
          </cell>
        </row>
        <row r="678">
          <cell r="O678">
            <v>1002957883</v>
          </cell>
          <cell r="P678">
            <v>45086</v>
          </cell>
        </row>
        <row r="679">
          <cell r="O679">
            <v>1002957884</v>
          </cell>
          <cell r="P679">
            <v>45086</v>
          </cell>
        </row>
        <row r="680">
          <cell r="O680">
            <v>1002957885</v>
          </cell>
          <cell r="P680">
            <v>45086</v>
          </cell>
        </row>
        <row r="681">
          <cell r="O681">
            <v>1002957886</v>
          </cell>
          <cell r="P681">
            <v>45086</v>
          </cell>
        </row>
        <row r="682">
          <cell r="O682">
            <v>1002957887</v>
          </cell>
          <cell r="P682">
            <v>45086</v>
          </cell>
        </row>
        <row r="683">
          <cell r="O683">
            <v>1002957888</v>
          </cell>
          <cell r="P683">
            <v>45086</v>
          </cell>
        </row>
        <row r="684">
          <cell r="O684">
            <v>1002957889</v>
          </cell>
          <cell r="P684">
            <v>45086</v>
          </cell>
        </row>
        <row r="685">
          <cell r="O685">
            <v>1002957890</v>
          </cell>
          <cell r="P685">
            <v>45086</v>
          </cell>
        </row>
        <row r="686">
          <cell r="O686">
            <v>1002957891</v>
          </cell>
          <cell r="P686">
            <v>45086</v>
          </cell>
        </row>
        <row r="687">
          <cell r="O687">
            <v>1002957892</v>
          </cell>
          <cell r="P687">
            <v>45086</v>
          </cell>
        </row>
        <row r="688">
          <cell r="O688">
            <v>1002957893</v>
          </cell>
          <cell r="P688">
            <v>45086</v>
          </cell>
        </row>
        <row r="689">
          <cell r="O689">
            <v>1002957894</v>
          </cell>
          <cell r="P689">
            <v>45086</v>
          </cell>
        </row>
        <row r="690">
          <cell r="O690">
            <v>1002957895</v>
          </cell>
          <cell r="P690">
            <v>45086</v>
          </cell>
        </row>
        <row r="691">
          <cell r="O691">
            <v>1002957896</v>
          </cell>
          <cell r="P691">
            <v>45086</v>
          </cell>
        </row>
        <row r="692">
          <cell r="O692">
            <v>1002957897</v>
          </cell>
          <cell r="P692">
            <v>45086</v>
          </cell>
        </row>
        <row r="693">
          <cell r="O693">
            <v>1002957898</v>
          </cell>
          <cell r="P693">
            <v>45086</v>
          </cell>
        </row>
        <row r="694">
          <cell r="O694">
            <v>1002957899</v>
          </cell>
          <cell r="P694">
            <v>45086</v>
          </cell>
        </row>
        <row r="695">
          <cell r="O695">
            <v>1002957900</v>
          </cell>
          <cell r="P695">
            <v>45086</v>
          </cell>
        </row>
        <row r="696">
          <cell r="O696">
            <v>1002957901</v>
          </cell>
          <cell r="P696">
            <v>45086</v>
          </cell>
        </row>
        <row r="697">
          <cell r="O697">
            <v>1002957902</v>
          </cell>
          <cell r="P697">
            <v>45086</v>
          </cell>
        </row>
        <row r="698">
          <cell r="O698">
            <v>1002957903</v>
          </cell>
          <cell r="P698">
            <v>45086</v>
          </cell>
        </row>
        <row r="699">
          <cell r="O699">
            <v>1002957904</v>
          </cell>
          <cell r="P699">
            <v>45086</v>
          </cell>
        </row>
        <row r="700">
          <cell r="O700">
            <v>1002957905</v>
          </cell>
          <cell r="P700">
            <v>45086</v>
          </cell>
        </row>
        <row r="701">
          <cell r="O701">
            <v>1002957906</v>
          </cell>
          <cell r="P701">
            <v>45086</v>
          </cell>
        </row>
        <row r="702">
          <cell r="O702">
            <v>1002957907</v>
          </cell>
          <cell r="P702">
            <v>45086</v>
          </cell>
        </row>
        <row r="703">
          <cell r="O703">
            <v>1002957908</v>
          </cell>
          <cell r="P703">
            <v>45086</v>
          </cell>
        </row>
        <row r="704">
          <cell r="O704">
            <v>1002957909</v>
          </cell>
          <cell r="P704">
            <v>45086</v>
          </cell>
        </row>
        <row r="705">
          <cell r="O705">
            <v>1002957910</v>
          </cell>
          <cell r="P705">
            <v>45086</v>
          </cell>
        </row>
        <row r="706">
          <cell r="O706">
            <v>1002957911</v>
          </cell>
          <cell r="P706">
            <v>45086</v>
          </cell>
        </row>
        <row r="707">
          <cell r="O707">
            <v>1002957912</v>
          </cell>
          <cell r="P707">
            <v>45086</v>
          </cell>
        </row>
        <row r="708">
          <cell r="O708">
            <v>1002957913</v>
          </cell>
          <cell r="P708">
            <v>45086</v>
          </cell>
        </row>
        <row r="709">
          <cell r="O709">
            <v>1002957914</v>
          </cell>
          <cell r="P709">
            <v>45086</v>
          </cell>
        </row>
        <row r="710">
          <cell r="O710">
            <v>1002957915</v>
          </cell>
          <cell r="P710">
            <v>45086</v>
          </cell>
        </row>
        <row r="711">
          <cell r="O711">
            <v>1002957916</v>
          </cell>
          <cell r="P711">
            <v>45086</v>
          </cell>
        </row>
        <row r="712">
          <cell r="O712">
            <v>1002957917</v>
          </cell>
          <cell r="P712">
            <v>45086</v>
          </cell>
        </row>
        <row r="713">
          <cell r="O713">
            <v>1002957918</v>
          </cell>
          <cell r="P713">
            <v>45086</v>
          </cell>
        </row>
        <row r="714">
          <cell r="O714">
            <v>1002957919</v>
          </cell>
          <cell r="P714">
            <v>45086</v>
          </cell>
        </row>
        <row r="715">
          <cell r="O715">
            <v>1002957920</v>
          </cell>
          <cell r="P715">
            <v>45086</v>
          </cell>
        </row>
        <row r="716">
          <cell r="O716">
            <v>1002957921</v>
          </cell>
          <cell r="P716">
            <v>45086</v>
          </cell>
        </row>
        <row r="717">
          <cell r="O717">
            <v>1002957922</v>
          </cell>
          <cell r="P717">
            <v>45086</v>
          </cell>
        </row>
        <row r="718">
          <cell r="O718">
            <v>1002957923</v>
          </cell>
          <cell r="P718">
            <v>45086</v>
          </cell>
        </row>
        <row r="719">
          <cell r="O719">
            <v>1002957924</v>
          </cell>
          <cell r="P719">
            <v>45086</v>
          </cell>
        </row>
        <row r="720">
          <cell r="O720">
            <v>1002957925</v>
          </cell>
          <cell r="P720">
            <v>45086</v>
          </cell>
        </row>
        <row r="721">
          <cell r="O721">
            <v>1002957926</v>
          </cell>
          <cell r="P721">
            <v>45086</v>
          </cell>
        </row>
        <row r="722">
          <cell r="O722">
            <v>1002957927</v>
          </cell>
          <cell r="P722">
            <v>45086</v>
          </cell>
        </row>
        <row r="723">
          <cell r="O723">
            <v>1002957928</v>
          </cell>
          <cell r="P723">
            <v>45086</v>
          </cell>
        </row>
        <row r="724">
          <cell r="O724">
            <v>1002957929</v>
          </cell>
          <cell r="P724">
            <v>45086</v>
          </cell>
        </row>
        <row r="725">
          <cell r="O725">
            <v>1002957930</v>
          </cell>
          <cell r="P725">
            <v>45086</v>
          </cell>
        </row>
        <row r="726">
          <cell r="O726">
            <v>1002957931</v>
          </cell>
          <cell r="P726">
            <v>45086</v>
          </cell>
        </row>
        <row r="727">
          <cell r="O727">
            <v>1002957932</v>
          </cell>
          <cell r="P727">
            <v>45086</v>
          </cell>
        </row>
        <row r="728">
          <cell r="O728">
            <v>1002957933</v>
          </cell>
          <cell r="P728">
            <v>45086</v>
          </cell>
        </row>
        <row r="729">
          <cell r="O729">
            <v>1002957934</v>
          </cell>
          <cell r="P729">
            <v>45086</v>
          </cell>
        </row>
        <row r="730">
          <cell r="O730">
            <v>1002957935</v>
          </cell>
          <cell r="P730">
            <v>45086</v>
          </cell>
        </row>
        <row r="731">
          <cell r="O731">
            <v>1002957936</v>
          </cell>
          <cell r="P731">
            <v>45086</v>
          </cell>
        </row>
        <row r="732">
          <cell r="O732">
            <v>1002957937</v>
          </cell>
          <cell r="P732">
            <v>45086</v>
          </cell>
        </row>
        <row r="733">
          <cell r="O733">
            <v>1002957938</v>
          </cell>
          <cell r="P733">
            <v>45086</v>
          </cell>
        </row>
        <row r="734">
          <cell r="O734">
            <v>1002957939</v>
          </cell>
          <cell r="P734">
            <v>45086</v>
          </cell>
        </row>
        <row r="735">
          <cell r="O735">
            <v>1002957940</v>
          </cell>
          <cell r="P735">
            <v>45086</v>
          </cell>
        </row>
        <row r="736">
          <cell r="O736">
            <v>1002957941</v>
          </cell>
          <cell r="P736">
            <v>45086</v>
          </cell>
        </row>
        <row r="737">
          <cell r="O737">
            <v>1002957942</v>
          </cell>
          <cell r="P737">
            <v>45086</v>
          </cell>
        </row>
        <row r="738">
          <cell r="O738">
            <v>1002957943</v>
          </cell>
          <cell r="P738">
            <v>45086</v>
          </cell>
        </row>
        <row r="739">
          <cell r="O739">
            <v>1002957944</v>
          </cell>
          <cell r="P739">
            <v>45086</v>
          </cell>
        </row>
        <row r="740">
          <cell r="O740">
            <v>1002957945</v>
          </cell>
          <cell r="P740">
            <v>45086</v>
          </cell>
        </row>
        <row r="741">
          <cell r="O741">
            <v>1002957946</v>
          </cell>
          <cell r="P741">
            <v>45086</v>
          </cell>
        </row>
        <row r="742">
          <cell r="O742">
            <v>1002957947</v>
          </cell>
          <cell r="P742">
            <v>45086</v>
          </cell>
        </row>
        <row r="743">
          <cell r="O743">
            <v>1002957948</v>
          </cell>
          <cell r="P743">
            <v>45086</v>
          </cell>
        </row>
        <row r="744">
          <cell r="O744">
            <v>1002957949</v>
          </cell>
          <cell r="P744">
            <v>45086</v>
          </cell>
        </row>
        <row r="745">
          <cell r="O745">
            <v>1002957950</v>
          </cell>
          <cell r="P745">
            <v>45086</v>
          </cell>
        </row>
        <row r="746">
          <cell r="O746">
            <v>1002957951</v>
          </cell>
          <cell r="P746">
            <v>45086</v>
          </cell>
        </row>
        <row r="747">
          <cell r="O747">
            <v>1002957952</v>
          </cell>
          <cell r="P747">
            <v>45086</v>
          </cell>
        </row>
        <row r="748">
          <cell r="O748">
            <v>1002957953</v>
          </cell>
          <cell r="P748">
            <v>45086</v>
          </cell>
        </row>
        <row r="749">
          <cell r="O749">
            <v>1002957954</v>
          </cell>
          <cell r="P749">
            <v>45086</v>
          </cell>
        </row>
        <row r="750">
          <cell r="O750">
            <v>1002957955</v>
          </cell>
          <cell r="P750">
            <v>45086</v>
          </cell>
        </row>
        <row r="751">
          <cell r="O751">
            <v>1002957956</v>
          </cell>
          <cell r="P751">
            <v>45086</v>
          </cell>
        </row>
        <row r="752">
          <cell r="O752">
            <v>1002957957</v>
          </cell>
          <cell r="P752">
            <v>45086</v>
          </cell>
        </row>
        <row r="753">
          <cell r="O753">
            <v>1002957958</v>
          </cell>
          <cell r="P753">
            <v>45086</v>
          </cell>
        </row>
        <row r="754">
          <cell r="O754">
            <v>1002957959</v>
          </cell>
          <cell r="P754">
            <v>45086</v>
          </cell>
        </row>
        <row r="755">
          <cell r="O755">
            <v>1002957960</v>
          </cell>
          <cell r="P755">
            <v>45086</v>
          </cell>
        </row>
        <row r="756">
          <cell r="O756">
            <v>1002957961</v>
          </cell>
          <cell r="P756">
            <v>45086</v>
          </cell>
        </row>
        <row r="757">
          <cell r="O757">
            <v>1002957962</v>
          </cell>
          <cell r="P757">
            <v>45086</v>
          </cell>
        </row>
        <row r="758">
          <cell r="O758">
            <v>1002957963</v>
          </cell>
          <cell r="P758">
            <v>45086</v>
          </cell>
        </row>
        <row r="759">
          <cell r="O759">
            <v>1002957964</v>
          </cell>
          <cell r="P759">
            <v>45086</v>
          </cell>
        </row>
        <row r="760">
          <cell r="O760">
            <v>1002957965</v>
          </cell>
          <cell r="P760">
            <v>45086</v>
          </cell>
        </row>
        <row r="761">
          <cell r="O761">
            <v>1002957966</v>
          </cell>
          <cell r="P761">
            <v>45086</v>
          </cell>
        </row>
        <row r="762">
          <cell r="O762">
            <v>1002957967</v>
          </cell>
          <cell r="P762">
            <v>45086</v>
          </cell>
        </row>
        <row r="763">
          <cell r="O763">
            <v>1002957968</v>
          </cell>
          <cell r="P763">
            <v>45086</v>
          </cell>
        </row>
        <row r="764">
          <cell r="O764">
            <v>1002957969</v>
          </cell>
          <cell r="P764">
            <v>45086</v>
          </cell>
        </row>
        <row r="765">
          <cell r="O765">
            <v>1002957970</v>
          </cell>
          <cell r="P765">
            <v>45086</v>
          </cell>
        </row>
        <row r="766">
          <cell r="O766">
            <v>1002957971</v>
          </cell>
          <cell r="P766">
            <v>45086</v>
          </cell>
        </row>
        <row r="767">
          <cell r="O767">
            <v>1002957972</v>
          </cell>
          <cell r="P767">
            <v>45086</v>
          </cell>
        </row>
        <row r="768">
          <cell r="O768">
            <v>1002957973</v>
          </cell>
          <cell r="P768">
            <v>45086</v>
          </cell>
        </row>
        <row r="769">
          <cell r="O769">
            <v>1002957974</v>
          </cell>
          <cell r="P769">
            <v>45086</v>
          </cell>
        </row>
        <row r="770">
          <cell r="O770">
            <v>1002957975</v>
          </cell>
          <cell r="P770">
            <v>45086</v>
          </cell>
        </row>
        <row r="771">
          <cell r="O771">
            <v>1002957976</v>
          </cell>
          <cell r="P771">
            <v>45086</v>
          </cell>
        </row>
        <row r="772">
          <cell r="O772">
            <v>1002957977</v>
          </cell>
          <cell r="P772">
            <v>45086</v>
          </cell>
        </row>
        <row r="773">
          <cell r="O773">
            <v>1002957978</v>
          </cell>
          <cell r="P773">
            <v>45086</v>
          </cell>
        </row>
        <row r="774">
          <cell r="O774">
            <v>1002957979</v>
          </cell>
          <cell r="P774">
            <v>45086</v>
          </cell>
        </row>
        <row r="775">
          <cell r="O775">
            <v>1002957980</v>
          </cell>
          <cell r="P775">
            <v>45086</v>
          </cell>
        </row>
        <row r="776">
          <cell r="O776">
            <v>1002957981</v>
          </cell>
          <cell r="P776">
            <v>45086</v>
          </cell>
        </row>
        <row r="777">
          <cell r="O777">
            <v>1002957982</v>
          </cell>
          <cell r="P777">
            <v>45086</v>
          </cell>
        </row>
        <row r="778">
          <cell r="O778">
            <v>1002957983</v>
          </cell>
          <cell r="P778">
            <v>45086</v>
          </cell>
        </row>
        <row r="779">
          <cell r="O779">
            <v>1002957984</v>
          </cell>
          <cell r="P779">
            <v>45086</v>
          </cell>
        </row>
        <row r="780">
          <cell r="O780">
            <v>1002957985</v>
          </cell>
          <cell r="P780">
            <v>45086</v>
          </cell>
        </row>
        <row r="781">
          <cell r="O781">
            <v>1002957986</v>
          </cell>
          <cell r="P781">
            <v>45086</v>
          </cell>
        </row>
        <row r="782">
          <cell r="O782">
            <v>1002957987</v>
          </cell>
          <cell r="P782">
            <v>45086</v>
          </cell>
        </row>
        <row r="783">
          <cell r="O783">
            <v>1002957988</v>
          </cell>
          <cell r="P783">
            <v>45086</v>
          </cell>
        </row>
        <row r="784">
          <cell r="O784">
            <v>1002957989</v>
          </cell>
          <cell r="P784">
            <v>45086</v>
          </cell>
        </row>
        <row r="785">
          <cell r="O785">
            <v>1002957990</v>
          </cell>
          <cell r="P785">
            <v>45086</v>
          </cell>
        </row>
        <row r="786">
          <cell r="O786">
            <v>1002957991</v>
          </cell>
          <cell r="P786">
            <v>45086</v>
          </cell>
        </row>
        <row r="787">
          <cell r="O787">
            <v>1002957992</v>
          </cell>
          <cell r="P787">
            <v>45086</v>
          </cell>
        </row>
        <row r="788">
          <cell r="O788">
            <v>1002957993</v>
          </cell>
          <cell r="P788">
            <v>45086</v>
          </cell>
        </row>
        <row r="789">
          <cell r="O789">
            <v>1002957994</v>
          </cell>
          <cell r="P789">
            <v>45086</v>
          </cell>
        </row>
        <row r="790">
          <cell r="O790">
            <v>1002957995</v>
          </cell>
          <cell r="P790">
            <v>45086</v>
          </cell>
        </row>
        <row r="791">
          <cell r="O791">
            <v>1002957996</v>
          </cell>
          <cell r="P791">
            <v>45086</v>
          </cell>
        </row>
        <row r="792">
          <cell r="O792">
            <v>1002957997</v>
          </cell>
          <cell r="P792">
            <v>45086</v>
          </cell>
        </row>
        <row r="793">
          <cell r="O793">
            <v>1002957998</v>
          </cell>
          <cell r="P793">
            <v>45086</v>
          </cell>
        </row>
        <row r="794">
          <cell r="O794">
            <v>1002957999</v>
          </cell>
          <cell r="P794">
            <v>45086</v>
          </cell>
        </row>
        <row r="795">
          <cell r="O795">
            <v>1002958000</v>
          </cell>
          <cell r="P795">
            <v>45086</v>
          </cell>
        </row>
        <row r="796">
          <cell r="O796">
            <v>1002958001</v>
          </cell>
          <cell r="P796">
            <v>45086</v>
          </cell>
        </row>
        <row r="797">
          <cell r="O797">
            <v>1002958002</v>
          </cell>
          <cell r="P797">
            <v>45086</v>
          </cell>
        </row>
        <row r="798">
          <cell r="O798">
            <v>1002958003</v>
          </cell>
          <cell r="P798">
            <v>45086</v>
          </cell>
        </row>
        <row r="799">
          <cell r="O799">
            <v>1002958004</v>
          </cell>
          <cell r="P799">
            <v>45086</v>
          </cell>
        </row>
        <row r="800">
          <cell r="O800">
            <v>1002958005</v>
          </cell>
          <cell r="P800">
            <v>45086</v>
          </cell>
        </row>
        <row r="801">
          <cell r="O801">
            <v>1002958006</v>
          </cell>
          <cell r="P801">
            <v>45086</v>
          </cell>
        </row>
        <row r="802">
          <cell r="O802">
            <v>1002958007</v>
          </cell>
          <cell r="P802">
            <v>45086</v>
          </cell>
        </row>
        <row r="803">
          <cell r="O803">
            <v>1002958008</v>
          </cell>
          <cell r="P803">
            <v>45086</v>
          </cell>
        </row>
        <row r="804">
          <cell r="O804">
            <v>1002958009</v>
          </cell>
          <cell r="P804">
            <v>45086</v>
          </cell>
        </row>
        <row r="805">
          <cell r="O805">
            <v>1002958010</v>
          </cell>
          <cell r="P805">
            <v>45086</v>
          </cell>
        </row>
        <row r="806">
          <cell r="O806">
            <v>1002958011</v>
          </cell>
          <cell r="P806">
            <v>45086</v>
          </cell>
        </row>
        <row r="807">
          <cell r="O807">
            <v>1002958012</v>
          </cell>
          <cell r="P807">
            <v>45086</v>
          </cell>
        </row>
        <row r="808">
          <cell r="O808">
            <v>1002958013</v>
          </cell>
          <cell r="P808">
            <v>45086</v>
          </cell>
        </row>
        <row r="809">
          <cell r="O809">
            <v>1002958014</v>
          </cell>
          <cell r="P809">
            <v>45086</v>
          </cell>
        </row>
        <row r="810">
          <cell r="O810">
            <v>1002958015</v>
          </cell>
          <cell r="P810">
            <v>45086</v>
          </cell>
        </row>
        <row r="811">
          <cell r="O811">
            <v>1002958016</v>
          </cell>
          <cell r="P811">
            <v>45086</v>
          </cell>
        </row>
        <row r="812">
          <cell r="O812">
            <v>1002958017</v>
          </cell>
          <cell r="P812">
            <v>45086</v>
          </cell>
        </row>
        <row r="813">
          <cell r="O813">
            <v>1002958018</v>
          </cell>
          <cell r="P813">
            <v>45086</v>
          </cell>
        </row>
        <row r="814">
          <cell r="O814">
            <v>1002958019</v>
          </cell>
          <cell r="P814">
            <v>45086</v>
          </cell>
        </row>
        <row r="815">
          <cell r="O815">
            <v>1002958020</v>
          </cell>
          <cell r="P815">
            <v>45086</v>
          </cell>
        </row>
        <row r="816">
          <cell r="O816">
            <v>1002958021</v>
          </cell>
          <cell r="P816">
            <v>45086</v>
          </cell>
        </row>
        <row r="817">
          <cell r="O817">
            <v>1002958022</v>
          </cell>
          <cell r="P817">
            <v>45086</v>
          </cell>
        </row>
        <row r="818">
          <cell r="O818">
            <v>1002958023</v>
          </cell>
          <cell r="P818">
            <v>45086</v>
          </cell>
        </row>
        <row r="819">
          <cell r="O819">
            <v>1002958024</v>
          </cell>
          <cell r="P819">
            <v>45086</v>
          </cell>
        </row>
        <row r="820">
          <cell r="O820">
            <v>1002958025</v>
          </cell>
          <cell r="P820">
            <v>45086</v>
          </cell>
        </row>
        <row r="821">
          <cell r="O821">
            <v>1002958026</v>
          </cell>
          <cell r="P821">
            <v>45086</v>
          </cell>
        </row>
        <row r="822">
          <cell r="O822">
            <v>1002958027</v>
          </cell>
          <cell r="P822">
            <v>45086</v>
          </cell>
        </row>
        <row r="823">
          <cell r="O823">
            <v>1002958028</v>
          </cell>
          <cell r="P823">
            <v>45086</v>
          </cell>
        </row>
        <row r="824">
          <cell r="O824">
            <v>1002958029</v>
          </cell>
          <cell r="P824">
            <v>45086</v>
          </cell>
        </row>
        <row r="825">
          <cell r="O825">
            <v>1002958030</v>
          </cell>
          <cell r="P825">
            <v>45086</v>
          </cell>
        </row>
        <row r="826">
          <cell r="O826">
            <v>1002958031</v>
          </cell>
          <cell r="P826">
            <v>45086</v>
          </cell>
        </row>
        <row r="827">
          <cell r="O827">
            <v>1002958032</v>
          </cell>
          <cell r="P827">
            <v>45086</v>
          </cell>
        </row>
        <row r="828">
          <cell r="O828">
            <v>1002958033</v>
          </cell>
          <cell r="P828">
            <v>45086</v>
          </cell>
        </row>
        <row r="829">
          <cell r="O829">
            <v>1002958034</v>
          </cell>
          <cell r="P829">
            <v>45086</v>
          </cell>
        </row>
        <row r="830">
          <cell r="O830">
            <v>1002958035</v>
          </cell>
          <cell r="P830">
            <v>45086</v>
          </cell>
        </row>
        <row r="831">
          <cell r="O831">
            <v>1002958036</v>
          </cell>
          <cell r="P831">
            <v>45086</v>
          </cell>
        </row>
        <row r="832">
          <cell r="O832">
            <v>1002958037</v>
          </cell>
          <cell r="P832">
            <v>45086</v>
          </cell>
        </row>
        <row r="833">
          <cell r="O833">
            <v>1002958038</v>
          </cell>
          <cell r="P833">
            <v>45086</v>
          </cell>
        </row>
        <row r="834">
          <cell r="O834">
            <v>1002958039</v>
          </cell>
          <cell r="P834">
            <v>45086</v>
          </cell>
        </row>
        <row r="835">
          <cell r="O835">
            <v>1002958040</v>
          </cell>
          <cell r="P835">
            <v>45086</v>
          </cell>
        </row>
        <row r="836">
          <cell r="O836">
            <v>1002958041</v>
          </cell>
          <cell r="P836">
            <v>45086</v>
          </cell>
        </row>
        <row r="837">
          <cell r="O837">
            <v>1002958042</v>
          </cell>
          <cell r="P837">
            <v>45086</v>
          </cell>
        </row>
        <row r="838">
          <cell r="O838">
            <v>1002958043</v>
          </cell>
          <cell r="P838">
            <v>45086</v>
          </cell>
        </row>
        <row r="839">
          <cell r="O839">
            <v>1002958044</v>
          </cell>
          <cell r="P839">
            <v>45086</v>
          </cell>
        </row>
        <row r="840">
          <cell r="O840">
            <v>1002958045</v>
          </cell>
          <cell r="P840">
            <v>45086</v>
          </cell>
        </row>
        <row r="841">
          <cell r="O841">
            <v>1002958046</v>
          </cell>
          <cell r="P841">
            <v>45086</v>
          </cell>
        </row>
        <row r="842">
          <cell r="O842">
            <v>1002958047</v>
          </cell>
          <cell r="P842">
            <v>45086</v>
          </cell>
        </row>
        <row r="843">
          <cell r="O843">
            <v>1002958048</v>
          </cell>
          <cell r="P843">
            <v>45086</v>
          </cell>
        </row>
        <row r="844">
          <cell r="O844">
            <v>1002958049</v>
          </cell>
          <cell r="P844">
            <v>45086</v>
          </cell>
        </row>
        <row r="845">
          <cell r="O845">
            <v>1002958050</v>
          </cell>
          <cell r="P845">
            <v>45086</v>
          </cell>
        </row>
        <row r="846">
          <cell r="O846">
            <v>1002958051</v>
          </cell>
          <cell r="P846">
            <v>45086</v>
          </cell>
        </row>
        <row r="847">
          <cell r="O847">
            <v>1002958052</v>
          </cell>
          <cell r="P847">
            <v>45086</v>
          </cell>
        </row>
        <row r="848">
          <cell r="O848">
            <v>1002958053</v>
          </cell>
          <cell r="P848">
            <v>45086</v>
          </cell>
        </row>
        <row r="849">
          <cell r="O849">
            <v>1002958054</v>
          </cell>
          <cell r="P849">
            <v>45086</v>
          </cell>
        </row>
        <row r="850">
          <cell r="O850">
            <v>1002958055</v>
          </cell>
          <cell r="P850">
            <v>45086</v>
          </cell>
        </row>
        <row r="851">
          <cell r="O851">
            <v>1002958056</v>
          </cell>
          <cell r="P851">
            <v>45086</v>
          </cell>
        </row>
        <row r="852">
          <cell r="O852">
            <v>1002958057</v>
          </cell>
          <cell r="P852">
            <v>45086</v>
          </cell>
        </row>
        <row r="853">
          <cell r="O853">
            <v>1002958058</v>
          </cell>
          <cell r="P853">
            <v>45086</v>
          </cell>
        </row>
        <row r="854">
          <cell r="O854">
            <v>1002958059</v>
          </cell>
          <cell r="P854">
            <v>45086</v>
          </cell>
        </row>
        <row r="855">
          <cell r="O855">
            <v>1002958060</v>
          </cell>
          <cell r="P855">
            <v>45086</v>
          </cell>
        </row>
        <row r="856">
          <cell r="O856">
            <v>1002958061</v>
          </cell>
          <cell r="P856">
            <v>45086</v>
          </cell>
        </row>
        <row r="857">
          <cell r="O857">
            <v>1002958062</v>
          </cell>
          <cell r="P857">
            <v>45086</v>
          </cell>
        </row>
        <row r="858">
          <cell r="O858">
            <v>1002958063</v>
          </cell>
          <cell r="P858">
            <v>45086</v>
          </cell>
        </row>
        <row r="859">
          <cell r="O859">
            <v>1002958064</v>
          </cell>
          <cell r="P859">
            <v>45086</v>
          </cell>
        </row>
        <row r="860">
          <cell r="O860">
            <v>1002958065</v>
          </cell>
          <cell r="P860">
            <v>45086</v>
          </cell>
        </row>
        <row r="861">
          <cell r="O861">
            <v>1002958066</v>
          </cell>
          <cell r="P861">
            <v>45086</v>
          </cell>
        </row>
        <row r="862">
          <cell r="O862">
            <v>1002958067</v>
          </cell>
          <cell r="P862">
            <v>45086</v>
          </cell>
        </row>
        <row r="863">
          <cell r="O863">
            <v>1002958068</v>
          </cell>
          <cell r="P863">
            <v>45086</v>
          </cell>
        </row>
        <row r="864">
          <cell r="O864">
            <v>1002958069</v>
          </cell>
          <cell r="P864">
            <v>45086</v>
          </cell>
        </row>
        <row r="865">
          <cell r="O865">
            <v>1002958070</v>
          </cell>
          <cell r="P865">
            <v>45086</v>
          </cell>
        </row>
        <row r="866">
          <cell r="O866">
            <v>1002958071</v>
          </cell>
          <cell r="P866">
            <v>45086</v>
          </cell>
        </row>
        <row r="867">
          <cell r="O867">
            <v>1002958072</v>
          </cell>
          <cell r="P867">
            <v>45086</v>
          </cell>
        </row>
        <row r="868">
          <cell r="O868">
            <v>1002958073</v>
          </cell>
          <cell r="P868">
            <v>45086</v>
          </cell>
        </row>
        <row r="869">
          <cell r="O869">
            <v>1002958074</v>
          </cell>
          <cell r="P869">
            <v>45086</v>
          </cell>
        </row>
        <row r="870">
          <cell r="O870">
            <v>1002958075</v>
          </cell>
          <cell r="P870">
            <v>45086</v>
          </cell>
        </row>
        <row r="871">
          <cell r="O871">
            <v>1002958076</v>
          </cell>
          <cell r="P871">
            <v>45086</v>
          </cell>
        </row>
        <row r="872">
          <cell r="O872">
            <v>1002958077</v>
          </cell>
          <cell r="P872">
            <v>45086</v>
          </cell>
        </row>
        <row r="873">
          <cell r="O873">
            <v>1002958078</v>
          </cell>
          <cell r="P873">
            <v>45086</v>
          </cell>
        </row>
        <row r="874">
          <cell r="O874">
            <v>1002958079</v>
          </cell>
          <cell r="P874">
            <v>45086</v>
          </cell>
        </row>
        <row r="875">
          <cell r="O875">
            <v>1002958080</v>
          </cell>
          <cell r="P875">
            <v>45086</v>
          </cell>
        </row>
        <row r="876">
          <cell r="O876">
            <v>1002958081</v>
          </cell>
          <cell r="P876">
            <v>45086</v>
          </cell>
        </row>
        <row r="877">
          <cell r="O877">
            <v>1002958082</v>
          </cell>
          <cell r="P877">
            <v>45086</v>
          </cell>
        </row>
        <row r="878">
          <cell r="O878">
            <v>1002958083</v>
          </cell>
          <cell r="P878">
            <v>45086</v>
          </cell>
        </row>
        <row r="879">
          <cell r="O879">
            <v>1002958084</v>
          </cell>
          <cell r="P879">
            <v>45086</v>
          </cell>
        </row>
        <row r="880">
          <cell r="O880">
            <v>1002958085</v>
          </cell>
          <cell r="P880">
            <v>45086</v>
          </cell>
        </row>
        <row r="881">
          <cell r="O881">
            <v>1002958086</v>
          </cell>
          <cell r="P881">
            <v>45086</v>
          </cell>
        </row>
        <row r="882">
          <cell r="O882">
            <v>1002958087</v>
          </cell>
          <cell r="P882">
            <v>45086</v>
          </cell>
        </row>
        <row r="883">
          <cell r="O883">
            <v>1002958088</v>
          </cell>
          <cell r="P883">
            <v>45086</v>
          </cell>
        </row>
        <row r="884">
          <cell r="O884">
            <v>1002958089</v>
          </cell>
          <cell r="P884">
            <v>45086</v>
          </cell>
        </row>
        <row r="885">
          <cell r="O885">
            <v>1002958090</v>
          </cell>
          <cell r="P885">
            <v>45086</v>
          </cell>
        </row>
        <row r="886">
          <cell r="O886">
            <v>1002958091</v>
          </cell>
          <cell r="P886">
            <v>45086</v>
          </cell>
        </row>
        <row r="887">
          <cell r="O887">
            <v>1002958092</v>
          </cell>
          <cell r="P887">
            <v>45086</v>
          </cell>
        </row>
        <row r="888">
          <cell r="O888">
            <v>1002958093</v>
          </cell>
          <cell r="P888">
            <v>45086</v>
          </cell>
        </row>
        <row r="889">
          <cell r="O889">
            <v>1002958094</v>
          </cell>
          <cell r="P889">
            <v>45086</v>
          </cell>
        </row>
        <row r="890">
          <cell r="O890">
            <v>1002958095</v>
          </cell>
          <cell r="P890">
            <v>45086</v>
          </cell>
        </row>
        <row r="891">
          <cell r="O891">
            <v>1002958096</v>
          </cell>
          <cell r="P891">
            <v>45086</v>
          </cell>
        </row>
        <row r="892">
          <cell r="O892">
            <v>1002958097</v>
          </cell>
          <cell r="P892">
            <v>45086</v>
          </cell>
        </row>
        <row r="893">
          <cell r="O893">
            <v>1002958098</v>
          </cell>
          <cell r="P893">
            <v>45086</v>
          </cell>
        </row>
        <row r="894">
          <cell r="O894">
            <v>1002958099</v>
          </cell>
          <cell r="P894">
            <v>45086</v>
          </cell>
        </row>
        <row r="895">
          <cell r="O895">
            <v>1002958100</v>
          </cell>
          <cell r="P895">
            <v>45086</v>
          </cell>
        </row>
        <row r="896">
          <cell r="O896">
            <v>1002958101</v>
          </cell>
          <cell r="P896">
            <v>45086</v>
          </cell>
        </row>
        <row r="897">
          <cell r="O897">
            <v>1002958102</v>
          </cell>
          <cell r="P897">
            <v>45086</v>
          </cell>
        </row>
        <row r="898">
          <cell r="O898">
            <v>1002958103</v>
          </cell>
          <cell r="P898">
            <v>45086</v>
          </cell>
        </row>
        <row r="899">
          <cell r="O899">
            <v>1002958104</v>
          </cell>
          <cell r="P899">
            <v>45086</v>
          </cell>
        </row>
        <row r="900">
          <cell r="O900">
            <v>1002958105</v>
          </cell>
          <cell r="P900">
            <v>45086</v>
          </cell>
        </row>
        <row r="901">
          <cell r="O901">
            <v>1002958106</v>
          </cell>
          <cell r="P901">
            <v>45086</v>
          </cell>
        </row>
        <row r="902">
          <cell r="O902">
            <v>1002958107</v>
          </cell>
          <cell r="P902">
            <v>45086</v>
          </cell>
        </row>
        <row r="903">
          <cell r="O903">
            <v>1002958108</v>
          </cell>
          <cell r="P903">
            <v>45086</v>
          </cell>
        </row>
        <row r="904">
          <cell r="O904">
            <v>1002958109</v>
          </cell>
          <cell r="P904">
            <v>45086</v>
          </cell>
        </row>
        <row r="905">
          <cell r="O905">
            <v>1002958110</v>
          </cell>
          <cell r="P905">
            <v>45086</v>
          </cell>
        </row>
        <row r="906">
          <cell r="O906">
            <v>1002958111</v>
          </cell>
          <cell r="P906">
            <v>45086</v>
          </cell>
        </row>
        <row r="907">
          <cell r="O907">
            <v>1002958112</v>
          </cell>
          <cell r="P907">
            <v>45086</v>
          </cell>
        </row>
        <row r="908">
          <cell r="O908">
            <v>1002958113</v>
          </cell>
          <cell r="P908">
            <v>45086</v>
          </cell>
        </row>
        <row r="909">
          <cell r="O909">
            <v>1002958114</v>
          </cell>
          <cell r="P909">
            <v>45086</v>
          </cell>
        </row>
        <row r="910">
          <cell r="O910">
            <v>1002958115</v>
          </cell>
          <cell r="P910">
            <v>45086</v>
          </cell>
        </row>
        <row r="911">
          <cell r="O911">
            <v>1002958116</v>
          </cell>
          <cell r="P911">
            <v>45086</v>
          </cell>
        </row>
        <row r="912">
          <cell r="O912">
            <v>1002958340</v>
          </cell>
          <cell r="P912">
            <v>45086</v>
          </cell>
        </row>
        <row r="913">
          <cell r="O913">
            <v>1002961303</v>
          </cell>
          <cell r="P913">
            <v>45091</v>
          </cell>
        </row>
        <row r="914">
          <cell r="O914">
            <v>1002961305</v>
          </cell>
          <cell r="P914">
            <v>45091</v>
          </cell>
        </row>
        <row r="915">
          <cell r="O915">
            <v>1002961306</v>
          </cell>
          <cell r="P915">
            <v>45091</v>
          </cell>
        </row>
        <row r="916">
          <cell r="O916">
            <v>1002961307</v>
          </cell>
          <cell r="P916">
            <v>45091</v>
          </cell>
        </row>
        <row r="917">
          <cell r="O917">
            <v>1002961308</v>
          </cell>
          <cell r="P917">
            <v>45091</v>
          </cell>
        </row>
        <row r="918">
          <cell r="O918">
            <v>1002961309</v>
          </cell>
          <cell r="P918">
            <v>45091</v>
          </cell>
        </row>
        <row r="919">
          <cell r="O919">
            <v>1002961310</v>
          </cell>
          <cell r="P919">
            <v>45091</v>
          </cell>
        </row>
        <row r="920">
          <cell r="O920">
            <v>1002961311</v>
          </cell>
          <cell r="P920">
            <v>45091</v>
          </cell>
        </row>
        <row r="921">
          <cell r="O921">
            <v>1002961312</v>
          </cell>
          <cell r="P921">
            <v>45091</v>
          </cell>
        </row>
        <row r="922">
          <cell r="O922">
            <v>1002961313</v>
          </cell>
          <cell r="P922">
            <v>45091</v>
          </cell>
        </row>
        <row r="923">
          <cell r="O923">
            <v>1002961314</v>
          </cell>
          <cell r="P923">
            <v>45091</v>
          </cell>
        </row>
        <row r="924">
          <cell r="O924">
            <v>1002961315</v>
          </cell>
          <cell r="P924">
            <v>45091</v>
          </cell>
        </row>
        <row r="925">
          <cell r="O925">
            <v>1002961316</v>
          </cell>
          <cell r="P925">
            <v>45091</v>
          </cell>
        </row>
        <row r="926">
          <cell r="O926">
            <v>1002961317</v>
          </cell>
          <cell r="P926">
            <v>45091</v>
          </cell>
        </row>
        <row r="927">
          <cell r="O927">
            <v>1002961318</v>
          </cell>
          <cell r="P927">
            <v>45091</v>
          </cell>
        </row>
        <row r="928">
          <cell r="O928">
            <v>1002961319</v>
          </cell>
          <cell r="P928">
            <v>45091</v>
          </cell>
        </row>
        <row r="929">
          <cell r="O929">
            <v>1002961320</v>
          </cell>
          <cell r="P929">
            <v>45091</v>
          </cell>
        </row>
        <row r="930">
          <cell r="O930">
            <v>1002961321</v>
          </cell>
          <cell r="P930">
            <v>45091</v>
          </cell>
        </row>
        <row r="931">
          <cell r="O931">
            <v>1002961322</v>
          </cell>
          <cell r="P931">
            <v>45091</v>
          </cell>
        </row>
        <row r="932">
          <cell r="O932">
            <v>1002961323</v>
          </cell>
          <cell r="P932">
            <v>45091</v>
          </cell>
        </row>
        <row r="933">
          <cell r="O933">
            <v>1002961324</v>
          </cell>
          <cell r="P933">
            <v>45091</v>
          </cell>
        </row>
        <row r="934">
          <cell r="O934">
            <v>1002961325</v>
          </cell>
          <cell r="P934">
            <v>45091</v>
          </cell>
        </row>
        <row r="935">
          <cell r="O935">
            <v>1002961326</v>
          </cell>
          <cell r="P935">
            <v>45091</v>
          </cell>
        </row>
        <row r="936">
          <cell r="O936">
            <v>1002961327</v>
          </cell>
          <cell r="P936">
            <v>45091</v>
          </cell>
        </row>
        <row r="937">
          <cell r="O937">
            <v>1002961328</v>
          </cell>
          <cell r="P937">
            <v>45091</v>
          </cell>
        </row>
        <row r="938">
          <cell r="O938">
            <v>1002961329</v>
          </cell>
          <cell r="P938">
            <v>45091</v>
          </cell>
        </row>
        <row r="939">
          <cell r="O939">
            <v>1002961330</v>
          </cell>
          <cell r="P939">
            <v>45091</v>
          </cell>
        </row>
        <row r="940">
          <cell r="O940">
            <v>1002961331</v>
          </cell>
          <cell r="P940">
            <v>45091</v>
          </cell>
        </row>
        <row r="941">
          <cell r="O941">
            <v>1002961332</v>
          </cell>
          <cell r="P941">
            <v>45091</v>
          </cell>
        </row>
        <row r="942">
          <cell r="O942">
            <v>1002961333</v>
          </cell>
          <cell r="P942">
            <v>45091</v>
          </cell>
        </row>
        <row r="943">
          <cell r="O943">
            <v>1002961334</v>
          </cell>
          <cell r="P943">
            <v>45091</v>
          </cell>
        </row>
        <row r="944">
          <cell r="O944">
            <v>1002961335</v>
          </cell>
          <cell r="P944">
            <v>45091</v>
          </cell>
        </row>
        <row r="945">
          <cell r="O945">
            <v>1002961336</v>
          </cell>
          <cell r="P945">
            <v>45091</v>
          </cell>
        </row>
        <row r="946">
          <cell r="O946">
            <v>1002961337</v>
          </cell>
          <cell r="P946">
            <v>45091</v>
          </cell>
        </row>
        <row r="947">
          <cell r="O947">
            <v>1002961338</v>
          </cell>
          <cell r="P947">
            <v>45091</v>
          </cell>
        </row>
        <row r="948">
          <cell r="O948">
            <v>1002961339</v>
          </cell>
          <cell r="P948">
            <v>45091</v>
          </cell>
        </row>
        <row r="949">
          <cell r="O949">
            <v>1002961340</v>
          </cell>
          <cell r="P949">
            <v>45091</v>
          </cell>
        </row>
        <row r="950">
          <cell r="O950">
            <v>1002961341</v>
          </cell>
          <cell r="P950">
            <v>45091</v>
          </cell>
        </row>
        <row r="951">
          <cell r="O951">
            <v>1002961342</v>
          </cell>
          <cell r="P951">
            <v>45091</v>
          </cell>
        </row>
        <row r="952">
          <cell r="O952">
            <v>1002961343</v>
          </cell>
          <cell r="P952">
            <v>45091</v>
          </cell>
        </row>
        <row r="953">
          <cell r="O953">
            <v>1002961344</v>
          </cell>
          <cell r="P953">
            <v>45091</v>
          </cell>
        </row>
        <row r="954">
          <cell r="O954">
            <v>1002961345</v>
          </cell>
          <cell r="P954">
            <v>45091</v>
          </cell>
        </row>
        <row r="955">
          <cell r="O955">
            <v>1002962010</v>
          </cell>
          <cell r="P955">
            <v>45099</v>
          </cell>
        </row>
        <row r="956">
          <cell r="O956">
            <v>1002962012</v>
          </cell>
          <cell r="P956">
            <v>45099</v>
          </cell>
        </row>
        <row r="957">
          <cell r="O957">
            <v>1002962013</v>
          </cell>
          <cell r="P957">
            <v>45099</v>
          </cell>
        </row>
        <row r="958">
          <cell r="O958">
            <v>1002962014</v>
          </cell>
          <cell r="P958">
            <v>45099</v>
          </cell>
        </row>
        <row r="959">
          <cell r="O959">
            <v>1002962015</v>
          </cell>
          <cell r="P959">
            <v>45099</v>
          </cell>
        </row>
        <row r="960">
          <cell r="O960">
            <v>1002962016</v>
          </cell>
          <cell r="P960">
            <v>45099</v>
          </cell>
        </row>
        <row r="961">
          <cell r="O961">
            <v>1002963508</v>
          </cell>
          <cell r="P961">
            <v>45099</v>
          </cell>
        </row>
        <row r="962">
          <cell r="O962">
            <v>1002963509</v>
          </cell>
          <cell r="P962">
            <v>45099</v>
          </cell>
        </row>
        <row r="963">
          <cell r="O963">
            <v>1002963510</v>
          </cell>
          <cell r="P963">
            <v>45099</v>
          </cell>
        </row>
        <row r="964">
          <cell r="O964">
            <v>1002963511</v>
          </cell>
          <cell r="P964">
            <v>45099</v>
          </cell>
        </row>
        <row r="965">
          <cell r="O965">
            <v>1002963512</v>
          </cell>
          <cell r="P965">
            <v>45099</v>
          </cell>
        </row>
        <row r="966">
          <cell r="O966">
            <v>1002963523</v>
          </cell>
          <cell r="P966">
            <v>45099</v>
          </cell>
        </row>
        <row r="967">
          <cell r="O967">
            <v>1002963526</v>
          </cell>
          <cell r="P967">
            <v>45099</v>
          </cell>
        </row>
        <row r="968">
          <cell r="O968">
            <v>1002963527</v>
          </cell>
          <cell r="P968">
            <v>45099</v>
          </cell>
        </row>
        <row r="969">
          <cell r="O969">
            <v>1002963528</v>
          </cell>
          <cell r="P969">
            <v>45099</v>
          </cell>
        </row>
        <row r="970">
          <cell r="O970">
            <v>1002963530</v>
          </cell>
          <cell r="P970">
            <v>45099</v>
          </cell>
        </row>
        <row r="971">
          <cell r="O971">
            <v>1002963533</v>
          </cell>
          <cell r="P971">
            <v>45099</v>
          </cell>
        </row>
        <row r="972">
          <cell r="O972">
            <v>1002963534</v>
          </cell>
          <cell r="P972">
            <v>45099</v>
          </cell>
        </row>
        <row r="973">
          <cell r="O973">
            <v>1002963535</v>
          </cell>
          <cell r="P973">
            <v>45099</v>
          </cell>
        </row>
        <row r="974">
          <cell r="O974">
            <v>1002963536</v>
          </cell>
          <cell r="P974">
            <v>45099</v>
          </cell>
        </row>
        <row r="975">
          <cell r="O975">
            <v>1002963538</v>
          </cell>
          <cell r="P975">
            <v>45099</v>
          </cell>
        </row>
        <row r="976">
          <cell r="O976">
            <v>1002963540</v>
          </cell>
          <cell r="P976">
            <v>45099</v>
          </cell>
        </row>
        <row r="977">
          <cell r="O977">
            <v>1002963543</v>
          </cell>
          <cell r="P977">
            <v>45099</v>
          </cell>
        </row>
        <row r="978">
          <cell r="O978">
            <v>1002963544</v>
          </cell>
          <cell r="P978">
            <v>45099</v>
          </cell>
        </row>
        <row r="979">
          <cell r="O979">
            <v>1002963545</v>
          </cell>
          <cell r="P979">
            <v>45099</v>
          </cell>
        </row>
        <row r="980">
          <cell r="O980">
            <v>1002963546</v>
          </cell>
          <cell r="P980">
            <v>45099</v>
          </cell>
        </row>
        <row r="981">
          <cell r="O981">
            <v>1002963549</v>
          </cell>
          <cell r="P981">
            <v>45099</v>
          </cell>
        </row>
        <row r="982">
          <cell r="O982">
            <v>1002963550</v>
          </cell>
          <cell r="P982">
            <v>45099</v>
          </cell>
        </row>
        <row r="983">
          <cell r="O983">
            <v>1002963551</v>
          </cell>
          <cell r="P983">
            <v>45099</v>
          </cell>
        </row>
        <row r="984">
          <cell r="O984">
            <v>1002967630</v>
          </cell>
          <cell r="P984">
            <v>45108</v>
          </cell>
        </row>
        <row r="985">
          <cell r="O985">
            <v>1002967631</v>
          </cell>
          <cell r="P985">
            <v>45108</v>
          </cell>
        </row>
        <row r="986">
          <cell r="O986">
            <v>1002967632</v>
          </cell>
          <cell r="P986">
            <v>45108</v>
          </cell>
        </row>
        <row r="987">
          <cell r="O987">
            <v>1002967633</v>
          </cell>
          <cell r="P987">
            <v>45108</v>
          </cell>
        </row>
        <row r="988">
          <cell r="O988">
            <v>1002967634</v>
          </cell>
          <cell r="P988">
            <v>45108</v>
          </cell>
        </row>
        <row r="989">
          <cell r="O989">
            <v>1002967635</v>
          </cell>
          <cell r="P989">
            <v>45108</v>
          </cell>
        </row>
        <row r="990">
          <cell r="O990">
            <v>1002967636</v>
          </cell>
          <cell r="P990">
            <v>45108</v>
          </cell>
        </row>
        <row r="991">
          <cell r="O991">
            <v>1002967637</v>
          </cell>
          <cell r="P991">
            <v>45108</v>
          </cell>
        </row>
        <row r="992">
          <cell r="O992">
            <v>1002967638</v>
          </cell>
          <cell r="P992">
            <v>45108</v>
          </cell>
        </row>
        <row r="993">
          <cell r="O993">
            <v>1002967639</v>
          </cell>
          <cell r="P993">
            <v>45108</v>
          </cell>
        </row>
        <row r="994">
          <cell r="O994">
            <v>1002967640</v>
          </cell>
          <cell r="P994">
            <v>45108</v>
          </cell>
        </row>
        <row r="995">
          <cell r="O995">
            <v>1002967641</v>
          </cell>
          <cell r="P995">
            <v>45108</v>
          </cell>
        </row>
        <row r="996">
          <cell r="O996">
            <v>1002967642</v>
          </cell>
          <cell r="P996">
            <v>45108</v>
          </cell>
        </row>
        <row r="997">
          <cell r="O997">
            <v>1002967643</v>
          </cell>
          <cell r="P997">
            <v>45108</v>
          </cell>
        </row>
        <row r="998">
          <cell r="O998">
            <v>1002967644</v>
          </cell>
          <cell r="P998">
            <v>45108</v>
          </cell>
        </row>
        <row r="999">
          <cell r="O999">
            <v>1002967645</v>
          </cell>
          <cell r="P999">
            <v>45108</v>
          </cell>
        </row>
        <row r="1000">
          <cell r="O1000">
            <v>1002967646</v>
          </cell>
          <cell r="P1000">
            <v>45108</v>
          </cell>
        </row>
        <row r="1001">
          <cell r="O1001">
            <v>1002967647</v>
          </cell>
          <cell r="P1001">
            <v>45108</v>
          </cell>
        </row>
        <row r="1002">
          <cell r="O1002">
            <v>1002967648</v>
          </cell>
          <cell r="P1002">
            <v>45108</v>
          </cell>
        </row>
        <row r="1003">
          <cell r="O1003">
            <v>1002967649</v>
          </cell>
          <cell r="P1003">
            <v>45108</v>
          </cell>
        </row>
        <row r="1004">
          <cell r="O1004">
            <v>1002967650</v>
          </cell>
          <cell r="P1004">
            <v>45108</v>
          </cell>
        </row>
        <row r="1005">
          <cell r="O1005">
            <v>1002967651</v>
          </cell>
          <cell r="P1005">
            <v>45108</v>
          </cell>
        </row>
        <row r="1006">
          <cell r="O1006">
            <v>1002967652</v>
          </cell>
          <cell r="P1006">
            <v>45108</v>
          </cell>
        </row>
        <row r="1007">
          <cell r="O1007">
            <v>1002967653</v>
          </cell>
          <cell r="P1007">
            <v>45108</v>
          </cell>
        </row>
        <row r="1008">
          <cell r="O1008">
            <v>1002968939</v>
          </cell>
          <cell r="P1008">
            <v>45108</v>
          </cell>
        </row>
        <row r="1009">
          <cell r="O1009">
            <v>1002968940</v>
          </cell>
          <cell r="P1009">
            <v>45108</v>
          </cell>
        </row>
        <row r="1010">
          <cell r="O1010">
            <v>1002968941</v>
          </cell>
          <cell r="P1010">
            <v>45108</v>
          </cell>
        </row>
        <row r="1011">
          <cell r="O1011">
            <v>1002968942</v>
          </cell>
          <cell r="P1011">
            <v>45108</v>
          </cell>
        </row>
        <row r="1012">
          <cell r="O1012">
            <v>1002968943</v>
          </cell>
          <cell r="P1012">
            <v>45108</v>
          </cell>
        </row>
        <row r="1013">
          <cell r="O1013">
            <v>1002968944</v>
          </cell>
          <cell r="P1013">
            <v>45108</v>
          </cell>
        </row>
        <row r="1014">
          <cell r="O1014">
            <v>1002968945</v>
          </cell>
          <cell r="P1014">
            <v>45108</v>
          </cell>
        </row>
        <row r="1015">
          <cell r="O1015">
            <v>1002968946</v>
          </cell>
          <cell r="P1015">
            <v>45108</v>
          </cell>
        </row>
        <row r="1016">
          <cell r="O1016">
            <v>1002968947</v>
          </cell>
          <cell r="P1016">
            <v>45108</v>
          </cell>
        </row>
        <row r="1017">
          <cell r="O1017">
            <v>1002968948</v>
          </cell>
          <cell r="P1017">
            <v>45108</v>
          </cell>
        </row>
        <row r="1018">
          <cell r="O1018">
            <v>1002968949</v>
          </cell>
          <cell r="P1018">
            <v>45108</v>
          </cell>
        </row>
        <row r="1019">
          <cell r="O1019">
            <v>1002968950</v>
          </cell>
          <cell r="P1019">
            <v>45108</v>
          </cell>
        </row>
        <row r="1020">
          <cell r="O1020">
            <v>1002968951</v>
          </cell>
          <cell r="P1020">
            <v>45108</v>
          </cell>
        </row>
        <row r="1021">
          <cell r="O1021">
            <v>1002968952</v>
          </cell>
          <cell r="P1021">
            <v>45108</v>
          </cell>
        </row>
        <row r="1022">
          <cell r="O1022">
            <v>1002968953</v>
          </cell>
          <cell r="P1022">
            <v>45108</v>
          </cell>
        </row>
        <row r="1023">
          <cell r="O1023">
            <v>1002968954</v>
          </cell>
          <cell r="P1023">
            <v>45108</v>
          </cell>
        </row>
        <row r="1024">
          <cell r="O1024">
            <v>1002968955</v>
          </cell>
          <cell r="P1024">
            <v>45108</v>
          </cell>
        </row>
        <row r="1025">
          <cell r="O1025">
            <v>1002968956</v>
          </cell>
          <cell r="P1025">
            <v>45108</v>
          </cell>
        </row>
        <row r="1026">
          <cell r="O1026">
            <v>1002968957</v>
          </cell>
          <cell r="P1026">
            <v>45108</v>
          </cell>
        </row>
        <row r="1027">
          <cell r="O1027">
            <v>1002968958</v>
          </cell>
          <cell r="P1027">
            <v>45108</v>
          </cell>
        </row>
        <row r="1028">
          <cell r="O1028">
            <v>1002968959</v>
          </cell>
          <cell r="P1028">
            <v>45108</v>
          </cell>
        </row>
        <row r="1029">
          <cell r="O1029">
            <v>1002968960</v>
          </cell>
          <cell r="P1029">
            <v>45108</v>
          </cell>
        </row>
        <row r="1030">
          <cell r="O1030">
            <v>1002968961</v>
          </cell>
          <cell r="P1030">
            <v>45108</v>
          </cell>
        </row>
        <row r="1031">
          <cell r="O1031">
            <v>1002968962</v>
          </cell>
          <cell r="P1031">
            <v>45108</v>
          </cell>
        </row>
        <row r="1032">
          <cell r="O1032">
            <v>1002968963</v>
          </cell>
          <cell r="P1032">
            <v>45108</v>
          </cell>
        </row>
        <row r="1033">
          <cell r="O1033">
            <v>1002968964</v>
          </cell>
          <cell r="P1033">
            <v>45108</v>
          </cell>
        </row>
        <row r="1034">
          <cell r="O1034">
            <v>1002968965</v>
          </cell>
          <cell r="P1034">
            <v>45108</v>
          </cell>
        </row>
        <row r="1035">
          <cell r="O1035">
            <v>1002968966</v>
          </cell>
          <cell r="P1035">
            <v>45108</v>
          </cell>
        </row>
        <row r="1036">
          <cell r="O1036">
            <v>1002968967</v>
          </cell>
          <cell r="P1036">
            <v>45108</v>
          </cell>
        </row>
        <row r="1037">
          <cell r="O1037">
            <v>1002968968</v>
          </cell>
          <cell r="P1037">
            <v>45108</v>
          </cell>
        </row>
        <row r="1038">
          <cell r="O1038">
            <v>1002968969</v>
          </cell>
          <cell r="P1038">
            <v>45108</v>
          </cell>
        </row>
        <row r="1039">
          <cell r="O1039">
            <v>1002968970</v>
          </cell>
          <cell r="P1039">
            <v>45108</v>
          </cell>
        </row>
        <row r="1040">
          <cell r="O1040">
            <v>1002968971</v>
          </cell>
          <cell r="P1040">
            <v>45108</v>
          </cell>
        </row>
        <row r="1041">
          <cell r="O1041">
            <v>1002968972</v>
          </cell>
          <cell r="P1041">
            <v>45108</v>
          </cell>
        </row>
        <row r="1042">
          <cell r="O1042">
            <v>1002968973</v>
          </cell>
          <cell r="P1042">
            <v>45108</v>
          </cell>
        </row>
        <row r="1043">
          <cell r="O1043">
            <v>1002968974</v>
          </cell>
          <cell r="P1043">
            <v>45108</v>
          </cell>
        </row>
        <row r="1044">
          <cell r="O1044">
            <v>1002968975</v>
          </cell>
          <cell r="P1044">
            <v>45108</v>
          </cell>
        </row>
        <row r="1045">
          <cell r="O1045">
            <v>1002968976</v>
          </cell>
          <cell r="P1045">
            <v>45108</v>
          </cell>
        </row>
        <row r="1046">
          <cell r="O1046">
            <v>1002968977</v>
          </cell>
          <cell r="P1046">
            <v>45108</v>
          </cell>
        </row>
        <row r="1047">
          <cell r="O1047">
            <v>1002968978</v>
          </cell>
          <cell r="P1047">
            <v>45108</v>
          </cell>
        </row>
        <row r="1048">
          <cell r="O1048">
            <v>1002968979</v>
          </cell>
          <cell r="P1048">
            <v>45108</v>
          </cell>
        </row>
        <row r="1049">
          <cell r="O1049">
            <v>1002968980</v>
          </cell>
          <cell r="P1049">
            <v>45108</v>
          </cell>
        </row>
        <row r="1050">
          <cell r="O1050">
            <v>1002968981</v>
          </cell>
          <cell r="P1050">
            <v>45108</v>
          </cell>
        </row>
        <row r="1051">
          <cell r="O1051">
            <v>1002968982</v>
          </cell>
          <cell r="P1051">
            <v>45108</v>
          </cell>
        </row>
        <row r="1052">
          <cell r="O1052">
            <v>1002968983</v>
          </cell>
          <cell r="P1052">
            <v>45108</v>
          </cell>
        </row>
        <row r="1053">
          <cell r="O1053">
            <v>1002968984</v>
          </cell>
          <cell r="P1053">
            <v>45108</v>
          </cell>
        </row>
        <row r="1054">
          <cell r="O1054">
            <v>1002968985</v>
          </cell>
          <cell r="P1054">
            <v>45108</v>
          </cell>
        </row>
        <row r="1055">
          <cell r="O1055">
            <v>1002968986</v>
          </cell>
          <cell r="P1055">
            <v>45108</v>
          </cell>
        </row>
        <row r="1056">
          <cell r="O1056">
            <v>1002968987</v>
          </cell>
          <cell r="P1056">
            <v>45108</v>
          </cell>
        </row>
        <row r="1057">
          <cell r="O1057">
            <v>1002968988</v>
          </cell>
          <cell r="P1057">
            <v>45108</v>
          </cell>
        </row>
        <row r="1058">
          <cell r="O1058">
            <v>1002968989</v>
          </cell>
          <cell r="P1058">
            <v>45108</v>
          </cell>
        </row>
        <row r="1059">
          <cell r="O1059">
            <v>1002968990</v>
          </cell>
          <cell r="P1059">
            <v>45108</v>
          </cell>
        </row>
        <row r="1060">
          <cell r="O1060">
            <v>1002968991</v>
          </cell>
          <cell r="P1060">
            <v>45108</v>
          </cell>
        </row>
        <row r="1061">
          <cell r="O1061">
            <v>1002968992</v>
          </cell>
          <cell r="P1061">
            <v>45108</v>
          </cell>
        </row>
        <row r="1062">
          <cell r="O1062">
            <v>1002968995</v>
          </cell>
          <cell r="P1062">
            <v>45108</v>
          </cell>
        </row>
        <row r="1063">
          <cell r="O1063">
            <v>1002968996</v>
          </cell>
          <cell r="P1063">
            <v>45108</v>
          </cell>
        </row>
        <row r="1064">
          <cell r="O1064">
            <v>1002968997</v>
          </cell>
          <cell r="P1064">
            <v>45108</v>
          </cell>
        </row>
        <row r="1065">
          <cell r="O1065">
            <v>1002968998</v>
          </cell>
          <cell r="P1065">
            <v>45108</v>
          </cell>
        </row>
        <row r="1066">
          <cell r="O1066">
            <v>1002968999</v>
          </cell>
          <cell r="P1066">
            <v>45108</v>
          </cell>
        </row>
        <row r="1067">
          <cell r="O1067">
            <v>1002969000</v>
          </cell>
          <cell r="P1067">
            <v>45108</v>
          </cell>
        </row>
        <row r="1068">
          <cell r="O1068">
            <v>1002969001</v>
          </cell>
          <cell r="P1068">
            <v>45108</v>
          </cell>
        </row>
        <row r="1069">
          <cell r="O1069">
            <v>1002969002</v>
          </cell>
          <cell r="P1069">
            <v>45108</v>
          </cell>
        </row>
        <row r="1070">
          <cell r="O1070">
            <v>1002969003</v>
          </cell>
          <cell r="P1070">
            <v>45108</v>
          </cell>
        </row>
        <row r="1071">
          <cell r="O1071">
            <v>1002969004</v>
          </cell>
          <cell r="P1071">
            <v>45108</v>
          </cell>
        </row>
        <row r="1072">
          <cell r="O1072">
            <v>1002969005</v>
          </cell>
          <cell r="P1072">
            <v>45108</v>
          </cell>
        </row>
        <row r="1073">
          <cell r="O1073">
            <v>1002969006</v>
          </cell>
          <cell r="P1073">
            <v>45108</v>
          </cell>
        </row>
        <row r="1074">
          <cell r="O1074">
            <v>1002969007</v>
          </cell>
          <cell r="P1074">
            <v>45108</v>
          </cell>
        </row>
        <row r="1075">
          <cell r="O1075">
            <v>1002969008</v>
          </cell>
          <cell r="P1075">
            <v>45108</v>
          </cell>
        </row>
        <row r="1076">
          <cell r="O1076">
            <v>1002969009</v>
          </cell>
          <cell r="P1076">
            <v>45108</v>
          </cell>
        </row>
        <row r="1077">
          <cell r="O1077">
            <v>1002969010</v>
          </cell>
          <cell r="P1077">
            <v>45108</v>
          </cell>
        </row>
        <row r="1078">
          <cell r="O1078">
            <v>1002969011</v>
          </cell>
          <cell r="P1078">
            <v>45108</v>
          </cell>
        </row>
        <row r="1079">
          <cell r="O1079">
            <v>1002969012</v>
          </cell>
          <cell r="P1079">
            <v>45108</v>
          </cell>
        </row>
        <row r="1080">
          <cell r="O1080">
            <v>1002969013</v>
          </cell>
          <cell r="P1080">
            <v>45108</v>
          </cell>
        </row>
        <row r="1081">
          <cell r="O1081">
            <v>1002969014</v>
          </cell>
          <cell r="P1081">
            <v>45108</v>
          </cell>
        </row>
        <row r="1082">
          <cell r="O1082">
            <v>1002969015</v>
          </cell>
          <cell r="P1082">
            <v>45108</v>
          </cell>
        </row>
        <row r="1083">
          <cell r="O1083">
            <v>1002969016</v>
          </cell>
          <cell r="P1083">
            <v>45108</v>
          </cell>
        </row>
        <row r="1084">
          <cell r="O1084">
            <v>1002969017</v>
          </cell>
          <cell r="P1084">
            <v>45108</v>
          </cell>
        </row>
        <row r="1085">
          <cell r="O1085">
            <v>1002969018</v>
          </cell>
          <cell r="P1085">
            <v>45108</v>
          </cell>
        </row>
        <row r="1086">
          <cell r="O1086">
            <v>1002969019</v>
          </cell>
          <cell r="P1086">
            <v>45108</v>
          </cell>
        </row>
        <row r="1087">
          <cell r="O1087">
            <v>1002969020</v>
          </cell>
          <cell r="P1087">
            <v>45108</v>
          </cell>
        </row>
        <row r="1088">
          <cell r="O1088">
            <v>1002969021</v>
          </cell>
          <cell r="P1088">
            <v>45108</v>
          </cell>
        </row>
        <row r="1089">
          <cell r="O1089">
            <v>1002969022</v>
          </cell>
          <cell r="P1089">
            <v>45108</v>
          </cell>
        </row>
        <row r="1090">
          <cell r="O1090">
            <v>1002969023</v>
          </cell>
          <cell r="P1090">
            <v>45108</v>
          </cell>
        </row>
        <row r="1091">
          <cell r="O1091">
            <v>1002969024</v>
          </cell>
          <cell r="P1091">
            <v>45108</v>
          </cell>
        </row>
        <row r="1092">
          <cell r="O1092">
            <v>1002969025</v>
          </cell>
          <cell r="P1092">
            <v>45108</v>
          </cell>
        </row>
        <row r="1093">
          <cell r="O1093">
            <v>1002969026</v>
          </cell>
          <cell r="P1093">
            <v>45108</v>
          </cell>
        </row>
        <row r="1094">
          <cell r="O1094">
            <v>1002969027</v>
          </cell>
          <cell r="P1094">
            <v>45108</v>
          </cell>
        </row>
        <row r="1095">
          <cell r="O1095">
            <v>1002969028</v>
          </cell>
          <cell r="P1095">
            <v>45108</v>
          </cell>
        </row>
        <row r="1096">
          <cell r="O1096">
            <v>1002969029</v>
          </cell>
          <cell r="P1096">
            <v>45108</v>
          </cell>
        </row>
        <row r="1097">
          <cell r="O1097">
            <v>1002969030</v>
          </cell>
          <cell r="P1097">
            <v>45108</v>
          </cell>
        </row>
        <row r="1098">
          <cell r="O1098">
            <v>1002969031</v>
          </cell>
          <cell r="P1098">
            <v>45108</v>
          </cell>
        </row>
        <row r="1099">
          <cell r="O1099">
            <v>1002969032</v>
          </cell>
          <cell r="P1099">
            <v>45108</v>
          </cell>
        </row>
        <row r="1100">
          <cell r="O1100">
            <v>1002969033</v>
          </cell>
          <cell r="P1100">
            <v>45108</v>
          </cell>
        </row>
        <row r="1101">
          <cell r="O1101">
            <v>1002969034</v>
          </cell>
          <cell r="P1101">
            <v>45108</v>
          </cell>
        </row>
        <row r="1102">
          <cell r="O1102">
            <v>1002969035</v>
          </cell>
          <cell r="P1102">
            <v>45108</v>
          </cell>
        </row>
        <row r="1103">
          <cell r="O1103">
            <v>1002969036</v>
          </cell>
          <cell r="P1103">
            <v>45108</v>
          </cell>
        </row>
        <row r="1104">
          <cell r="O1104">
            <v>1002969037</v>
          </cell>
          <cell r="P1104">
            <v>45108</v>
          </cell>
        </row>
        <row r="1105">
          <cell r="O1105">
            <v>1002969038</v>
          </cell>
          <cell r="P1105">
            <v>45108</v>
          </cell>
        </row>
        <row r="1106">
          <cell r="O1106">
            <v>1002969039</v>
          </cell>
          <cell r="P1106">
            <v>45108</v>
          </cell>
        </row>
        <row r="1107">
          <cell r="O1107">
            <v>1002969040</v>
          </cell>
          <cell r="P1107">
            <v>45108</v>
          </cell>
        </row>
        <row r="1108">
          <cell r="O1108">
            <v>1002969041</v>
          </cell>
          <cell r="P1108">
            <v>45108</v>
          </cell>
        </row>
        <row r="1109">
          <cell r="O1109">
            <v>1002969042</v>
          </cell>
          <cell r="P1109">
            <v>45108</v>
          </cell>
        </row>
        <row r="1110">
          <cell r="O1110">
            <v>1002969043</v>
          </cell>
          <cell r="P1110">
            <v>45108</v>
          </cell>
        </row>
        <row r="1111">
          <cell r="O1111">
            <v>1002969044</v>
          </cell>
          <cell r="P1111">
            <v>45108</v>
          </cell>
        </row>
        <row r="1112">
          <cell r="O1112">
            <v>1002969045</v>
          </cell>
          <cell r="P1112">
            <v>45108</v>
          </cell>
        </row>
        <row r="1113">
          <cell r="O1113">
            <v>1002969046</v>
          </cell>
          <cell r="P1113">
            <v>45108</v>
          </cell>
        </row>
        <row r="1114">
          <cell r="O1114">
            <v>1002969047</v>
          </cell>
          <cell r="P1114">
            <v>45108</v>
          </cell>
        </row>
        <row r="1115">
          <cell r="O1115">
            <v>1002969048</v>
          </cell>
          <cell r="P1115">
            <v>45108</v>
          </cell>
        </row>
        <row r="1116">
          <cell r="O1116">
            <v>1002969049</v>
          </cell>
          <cell r="P1116">
            <v>45108</v>
          </cell>
        </row>
        <row r="1117">
          <cell r="O1117">
            <v>1002969050</v>
          </cell>
          <cell r="P1117">
            <v>45108</v>
          </cell>
        </row>
        <row r="1118">
          <cell r="O1118">
            <v>1002969051</v>
          </cell>
          <cell r="P1118">
            <v>45108</v>
          </cell>
        </row>
        <row r="1119">
          <cell r="O1119">
            <v>1002969052</v>
          </cell>
          <cell r="P1119">
            <v>45108</v>
          </cell>
        </row>
        <row r="1120">
          <cell r="O1120">
            <v>1002969053</v>
          </cell>
          <cell r="P1120">
            <v>45108</v>
          </cell>
        </row>
        <row r="1121">
          <cell r="O1121">
            <v>1002969054</v>
          </cell>
          <cell r="P1121">
            <v>45108</v>
          </cell>
        </row>
        <row r="1122">
          <cell r="O1122">
            <v>1002969055</v>
          </cell>
          <cell r="P1122">
            <v>45108</v>
          </cell>
        </row>
        <row r="1123">
          <cell r="O1123">
            <v>1002969056</v>
          </cell>
          <cell r="P1123">
            <v>45108</v>
          </cell>
        </row>
        <row r="1124">
          <cell r="O1124">
            <v>1002969057</v>
          </cell>
          <cell r="P1124">
            <v>45108</v>
          </cell>
        </row>
        <row r="1125">
          <cell r="O1125">
            <v>1002969058</v>
          </cell>
          <cell r="P1125">
            <v>45108</v>
          </cell>
        </row>
        <row r="1126">
          <cell r="O1126">
            <v>1002969059</v>
          </cell>
          <cell r="P1126">
            <v>45108</v>
          </cell>
        </row>
        <row r="1127">
          <cell r="O1127">
            <v>1002969060</v>
          </cell>
          <cell r="P1127">
            <v>45108</v>
          </cell>
        </row>
        <row r="1128">
          <cell r="O1128">
            <v>1002969061</v>
          </cell>
          <cell r="P1128">
            <v>45108</v>
          </cell>
        </row>
        <row r="1129">
          <cell r="O1129">
            <v>1002969062</v>
          </cell>
          <cell r="P1129">
            <v>45108</v>
          </cell>
        </row>
        <row r="1130">
          <cell r="O1130">
            <v>1002969063</v>
          </cell>
          <cell r="P1130">
            <v>45108</v>
          </cell>
        </row>
        <row r="1131">
          <cell r="O1131">
            <v>1002969064</v>
          </cell>
          <cell r="P1131">
            <v>45108</v>
          </cell>
        </row>
        <row r="1132">
          <cell r="O1132">
            <v>1002969065</v>
          </cell>
          <cell r="P1132">
            <v>45108</v>
          </cell>
        </row>
        <row r="1133">
          <cell r="O1133">
            <v>1002969066</v>
          </cell>
          <cell r="P1133">
            <v>45108</v>
          </cell>
        </row>
        <row r="1134">
          <cell r="O1134">
            <v>1002969067</v>
          </cell>
          <cell r="P1134">
            <v>45108</v>
          </cell>
        </row>
        <row r="1135">
          <cell r="O1135">
            <v>1002969068</v>
          </cell>
          <cell r="P1135">
            <v>45108</v>
          </cell>
        </row>
        <row r="1136">
          <cell r="O1136">
            <v>1002969069</v>
          </cell>
          <cell r="P1136">
            <v>45108</v>
          </cell>
        </row>
        <row r="1137">
          <cell r="O1137">
            <v>1002969070</v>
          </cell>
          <cell r="P1137">
            <v>45108</v>
          </cell>
        </row>
        <row r="1138">
          <cell r="O1138">
            <v>1002969071</v>
          </cell>
          <cell r="P1138">
            <v>45108</v>
          </cell>
        </row>
        <row r="1139">
          <cell r="O1139">
            <v>1002969072</v>
          </cell>
          <cell r="P1139">
            <v>45108</v>
          </cell>
        </row>
        <row r="1140">
          <cell r="O1140">
            <v>1002969073</v>
          </cell>
          <cell r="P1140">
            <v>45108</v>
          </cell>
        </row>
        <row r="1141">
          <cell r="O1141">
            <v>1002969074</v>
          </cell>
          <cell r="P1141">
            <v>45108</v>
          </cell>
        </row>
        <row r="1142">
          <cell r="O1142">
            <v>1002969075</v>
          </cell>
          <cell r="P1142">
            <v>45108</v>
          </cell>
        </row>
        <row r="1143">
          <cell r="O1143">
            <v>1002969076</v>
          </cell>
          <cell r="P1143">
            <v>45108</v>
          </cell>
        </row>
        <row r="1144">
          <cell r="O1144">
            <v>1002969077</v>
          </cell>
          <cell r="P1144">
            <v>45108</v>
          </cell>
        </row>
        <row r="1145">
          <cell r="O1145">
            <v>1002969078</v>
          </cell>
          <cell r="P1145">
            <v>45108</v>
          </cell>
        </row>
        <row r="1146">
          <cell r="O1146">
            <v>1002969079</v>
          </cell>
          <cell r="P1146">
            <v>45108</v>
          </cell>
        </row>
        <row r="1147">
          <cell r="O1147">
            <v>1002969080</v>
          </cell>
          <cell r="P1147">
            <v>45108</v>
          </cell>
        </row>
        <row r="1148">
          <cell r="O1148">
            <v>1002969081</v>
          </cell>
          <cell r="P1148">
            <v>45108</v>
          </cell>
        </row>
        <row r="1149">
          <cell r="O1149">
            <v>1002969082</v>
          </cell>
          <cell r="P1149">
            <v>45108</v>
          </cell>
        </row>
        <row r="1150">
          <cell r="O1150">
            <v>1002969083</v>
          </cell>
          <cell r="P1150">
            <v>45108</v>
          </cell>
        </row>
        <row r="1151">
          <cell r="O1151">
            <v>1002969084</v>
          </cell>
          <cell r="P1151">
            <v>45108</v>
          </cell>
        </row>
        <row r="1152">
          <cell r="O1152">
            <v>1002969085</v>
          </cell>
          <cell r="P1152">
            <v>45108</v>
          </cell>
        </row>
        <row r="1153">
          <cell r="O1153">
            <v>1002969086</v>
          </cell>
          <cell r="P1153">
            <v>45108</v>
          </cell>
        </row>
        <row r="1154">
          <cell r="O1154">
            <v>1002969087</v>
          </cell>
          <cell r="P1154">
            <v>45108</v>
          </cell>
        </row>
        <row r="1155">
          <cell r="O1155">
            <v>1002969088</v>
          </cell>
          <cell r="P1155">
            <v>45108</v>
          </cell>
        </row>
        <row r="1156">
          <cell r="O1156">
            <v>1002969089</v>
          </cell>
          <cell r="P1156">
            <v>45108</v>
          </cell>
        </row>
        <row r="1157">
          <cell r="O1157">
            <v>1002969090</v>
          </cell>
          <cell r="P1157">
            <v>45108</v>
          </cell>
        </row>
        <row r="1158">
          <cell r="O1158">
            <v>1002969091</v>
          </cell>
          <cell r="P1158">
            <v>45108</v>
          </cell>
        </row>
        <row r="1159">
          <cell r="O1159">
            <v>1002969092</v>
          </cell>
          <cell r="P1159">
            <v>45108</v>
          </cell>
        </row>
        <row r="1160">
          <cell r="O1160">
            <v>1002969093</v>
          </cell>
          <cell r="P1160">
            <v>45108</v>
          </cell>
        </row>
        <row r="1161">
          <cell r="O1161">
            <v>1002969094</v>
          </cell>
          <cell r="P1161">
            <v>45108</v>
          </cell>
        </row>
        <row r="1162">
          <cell r="O1162">
            <v>1002969095</v>
          </cell>
          <cell r="P1162">
            <v>45108</v>
          </cell>
        </row>
        <row r="1163">
          <cell r="O1163">
            <v>1002969096</v>
          </cell>
          <cell r="P1163">
            <v>45108</v>
          </cell>
        </row>
        <row r="1164">
          <cell r="O1164">
            <v>1002969097</v>
          </cell>
          <cell r="P1164">
            <v>45108</v>
          </cell>
        </row>
        <row r="1165">
          <cell r="O1165">
            <v>1002969098</v>
          </cell>
          <cell r="P1165">
            <v>45108</v>
          </cell>
        </row>
        <row r="1166">
          <cell r="O1166">
            <v>1002969099</v>
          </cell>
          <cell r="P1166">
            <v>45108</v>
          </cell>
        </row>
        <row r="1167">
          <cell r="O1167">
            <v>1002969100</v>
          </cell>
          <cell r="P1167">
            <v>45108</v>
          </cell>
        </row>
        <row r="1168">
          <cell r="O1168">
            <v>1002969101</v>
          </cell>
          <cell r="P1168">
            <v>45108</v>
          </cell>
        </row>
        <row r="1169">
          <cell r="O1169">
            <v>1002969102</v>
          </cell>
          <cell r="P1169">
            <v>45108</v>
          </cell>
        </row>
        <row r="1170">
          <cell r="O1170">
            <v>1002969103</v>
          </cell>
          <cell r="P1170">
            <v>45108</v>
          </cell>
        </row>
        <row r="1171">
          <cell r="O1171">
            <v>1002969104</v>
          </cell>
          <cell r="P1171">
            <v>45108</v>
          </cell>
        </row>
        <row r="1172">
          <cell r="O1172">
            <v>1002969105</v>
          </cell>
          <cell r="P1172">
            <v>45108</v>
          </cell>
        </row>
        <row r="1173">
          <cell r="O1173">
            <v>1002969106</v>
          </cell>
          <cell r="P1173">
            <v>45108</v>
          </cell>
        </row>
        <row r="1174">
          <cell r="O1174">
            <v>1002969107</v>
          </cell>
          <cell r="P1174">
            <v>45108</v>
          </cell>
        </row>
        <row r="1175">
          <cell r="O1175">
            <v>1002969108</v>
          </cell>
          <cell r="P1175">
            <v>45108</v>
          </cell>
        </row>
        <row r="1176">
          <cell r="O1176">
            <v>1002969109</v>
          </cell>
          <cell r="P1176">
            <v>45108</v>
          </cell>
        </row>
        <row r="1177">
          <cell r="O1177">
            <v>1002969110</v>
          </cell>
          <cell r="P1177">
            <v>45108</v>
          </cell>
        </row>
        <row r="1178">
          <cell r="O1178">
            <v>1002969111</v>
          </cell>
          <cell r="P1178">
            <v>45108</v>
          </cell>
        </row>
        <row r="1179">
          <cell r="O1179">
            <v>1002969112</v>
          </cell>
          <cell r="P1179">
            <v>45108</v>
          </cell>
        </row>
        <row r="1180">
          <cell r="O1180">
            <v>1002969113</v>
          </cell>
          <cell r="P1180">
            <v>45108</v>
          </cell>
        </row>
        <row r="1181">
          <cell r="O1181">
            <v>1002969114</v>
          </cell>
          <cell r="P1181">
            <v>45108</v>
          </cell>
        </row>
        <row r="1182">
          <cell r="O1182">
            <v>1002969115</v>
          </cell>
          <cell r="P1182">
            <v>45108</v>
          </cell>
        </row>
        <row r="1183">
          <cell r="O1183">
            <v>1002969116</v>
          </cell>
          <cell r="P1183">
            <v>45108</v>
          </cell>
        </row>
        <row r="1184">
          <cell r="O1184">
            <v>1002969117</v>
          </cell>
          <cell r="P1184">
            <v>45108</v>
          </cell>
        </row>
        <row r="1185">
          <cell r="O1185">
            <v>1002969118</v>
          </cell>
          <cell r="P1185">
            <v>45108</v>
          </cell>
        </row>
        <row r="1186">
          <cell r="O1186">
            <v>1002969119</v>
          </cell>
          <cell r="P1186">
            <v>45108</v>
          </cell>
        </row>
        <row r="1187">
          <cell r="O1187">
            <v>1002969120</v>
          </cell>
          <cell r="P1187">
            <v>45108</v>
          </cell>
        </row>
        <row r="1188">
          <cell r="O1188">
            <v>1002969121</v>
          </cell>
          <cell r="P1188">
            <v>45108</v>
          </cell>
        </row>
        <row r="1189">
          <cell r="O1189">
            <v>1002969122</v>
          </cell>
          <cell r="P1189">
            <v>45108</v>
          </cell>
        </row>
        <row r="1190">
          <cell r="O1190">
            <v>1002969123</v>
          </cell>
          <cell r="P1190">
            <v>45108</v>
          </cell>
        </row>
        <row r="1191">
          <cell r="O1191">
            <v>1002969124</v>
          </cell>
          <cell r="P1191">
            <v>45108</v>
          </cell>
        </row>
        <row r="1192">
          <cell r="O1192">
            <v>1002969125</v>
          </cell>
          <cell r="P1192">
            <v>45108</v>
          </cell>
        </row>
        <row r="1193">
          <cell r="O1193">
            <v>1002969126</v>
          </cell>
          <cell r="P1193">
            <v>45108</v>
          </cell>
        </row>
        <row r="1194">
          <cell r="O1194">
            <v>1002969127</v>
          </cell>
          <cell r="P1194">
            <v>45108</v>
          </cell>
        </row>
        <row r="1195">
          <cell r="O1195">
            <v>1002969128</v>
          </cell>
          <cell r="P1195">
            <v>45108</v>
          </cell>
        </row>
        <row r="1196">
          <cell r="O1196">
            <v>1002969129</v>
          </cell>
          <cell r="P1196">
            <v>45108</v>
          </cell>
        </row>
        <row r="1197">
          <cell r="O1197">
            <v>1002969130</v>
          </cell>
          <cell r="P1197">
            <v>45108</v>
          </cell>
        </row>
        <row r="1198">
          <cell r="O1198">
            <v>1002969131</v>
          </cell>
          <cell r="P1198">
            <v>45108</v>
          </cell>
        </row>
        <row r="1199">
          <cell r="O1199">
            <v>1002969132</v>
          </cell>
          <cell r="P1199">
            <v>45108</v>
          </cell>
        </row>
        <row r="1200">
          <cell r="O1200">
            <v>1002969133</v>
          </cell>
          <cell r="P1200">
            <v>45108</v>
          </cell>
        </row>
        <row r="1201">
          <cell r="O1201">
            <v>1002969134</v>
          </cell>
          <cell r="P1201">
            <v>45108</v>
          </cell>
        </row>
        <row r="1202">
          <cell r="O1202">
            <v>1002969135</v>
          </cell>
          <cell r="P1202">
            <v>45108</v>
          </cell>
        </row>
        <row r="1203">
          <cell r="O1203">
            <v>1002969136</v>
          </cell>
          <cell r="P1203">
            <v>45108</v>
          </cell>
        </row>
        <row r="1204">
          <cell r="O1204">
            <v>1002969137</v>
          </cell>
          <cell r="P1204">
            <v>45108</v>
          </cell>
        </row>
        <row r="1205">
          <cell r="O1205">
            <v>1002969138</v>
          </cell>
          <cell r="P1205">
            <v>45108</v>
          </cell>
        </row>
        <row r="1206">
          <cell r="O1206">
            <v>1002969139</v>
          </cell>
          <cell r="P1206">
            <v>45108</v>
          </cell>
        </row>
        <row r="1207">
          <cell r="O1207">
            <v>1002969140</v>
          </cell>
          <cell r="P1207">
            <v>45108</v>
          </cell>
        </row>
        <row r="1208">
          <cell r="O1208">
            <v>1002969141</v>
          </cell>
          <cell r="P1208">
            <v>45108</v>
          </cell>
        </row>
        <row r="1209">
          <cell r="O1209">
            <v>1002969142</v>
          </cell>
          <cell r="P1209">
            <v>45108</v>
          </cell>
        </row>
        <row r="1210">
          <cell r="O1210">
            <v>1002969143</v>
          </cell>
          <cell r="P1210">
            <v>45108</v>
          </cell>
        </row>
        <row r="1211">
          <cell r="O1211">
            <v>1002969144</v>
          </cell>
          <cell r="P1211">
            <v>45108</v>
          </cell>
        </row>
        <row r="1212">
          <cell r="O1212">
            <v>1002969145</v>
          </cell>
          <cell r="P1212">
            <v>45108</v>
          </cell>
        </row>
        <row r="1213">
          <cell r="O1213">
            <v>1002969146</v>
          </cell>
          <cell r="P1213">
            <v>45108</v>
          </cell>
        </row>
        <row r="1214">
          <cell r="O1214">
            <v>1002969147</v>
          </cell>
          <cell r="P1214">
            <v>45108</v>
          </cell>
        </row>
        <row r="1215">
          <cell r="O1215">
            <v>1002969148</v>
          </cell>
          <cell r="P1215">
            <v>45108</v>
          </cell>
        </row>
        <row r="1216">
          <cell r="O1216">
            <v>1002969149</v>
          </cell>
          <cell r="P1216">
            <v>45108</v>
          </cell>
        </row>
        <row r="1217">
          <cell r="O1217">
            <v>1002969150</v>
          </cell>
          <cell r="P1217">
            <v>45108</v>
          </cell>
        </row>
        <row r="1218">
          <cell r="O1218">
            <v>1002969151</v>
          </cell>
          <cell r="P1218">
            <v>45108</v>
          </cell>
        </row>
        <row r="1219">
          <cell r="O1219">
            <v>1002969152</v>
          </cell>
          <cell r="P1219">
            <v>45108</v>
          </cell>
        </row>
        <row r="1220">
          <cell r="O1220">
            <v>1002969153</v>
          </cell>
          <cell r="P1220">
            <v>45108</v>
          </cell>
        </row>
        <row r="1221">
          <cell r="O1221">
            <v>1002969154</v>
          </cell>
          <cell r="P1221">
            <v>45108</v>
          </cell>
        </row>
        <row r="1222">
          <cell r="O1222">
            <v>1002969155</v>
          </cell>
          <cell r="P1222">
            <v>45108</v>
          </cell>
        </row>
        <row r="1223">
          <cell r="O1223">
            <v>1002969156</v>
          </cell>
          <cell r="P1223">
            <v>45108</v>
          </cell>
        </row>
        <row r="1224">
          <cell r="O1224">
            <v>1002969157</v>
          </cell>
          <cell r="P1224">
            <v>45108</v>
          </cell>
        </row>
        <row r="1225">
          <cell r="O1225">
            <v>1002969158</v>
          </cell>
          <cell r="P1225">
            <v>45108</v>
          </cell>
        </row>
        <row r="1226">
          <cell r="O1226">
            <v>1002969159</v>
          </cell>
          <cell r="P1226">
            <v>45108</v>
          </cell>
        </row>
        <row r="1227">
          <cell r="O1227">
            <v>1002969160</v>
          </cell>
          <cell r="P1227">
            <v>45108</v>
          </cell>
        </row>
        <row r="1228">
          <cell r="O1228">
            <v>1002969161</v>
          </cell>
          <cell r="P1228">
            <v>45108</v>
          </cell>
        </row>
        <row r="1229">
          <cell r="O1229">
            <v>1002969162</v>
          </cell>
          <cell r="P1229">
            <v>45108</v>
          </cell>
        </row>
        <row r="1230">
          <cell r="O1230">
            <v>1002969163</v>
          </cell>
          <cell r="P1230">
            <v>45108</v>
          </cell>
        </row>
        <row r="1231">
          <cell r="O1231">
            <v>1002969164</v>
          </cell>
          <cell r="P1231">
            <v>45108</v>
          </cell>
        </row>
        <row r="1232">
          <cell r="O1232">
            <v>1002969165</v>
          </cell>
          <cell r="P1232">
            <v>45108</v>
          </cell>
        </row>
        <row r="1233">
          <cell r="O1233">
            <v>1002969166</v>
          </cell>
          <cell r="P1233">
            <v>45108</v>
          </cell>
        </row>
        <row r="1234">
          <cell r="O1234">
            <v>1002969167</v>
          </cell>
          <cell r="P1234">
            <v>45108</v>
          </cell>
        </row>
        <row r="1235">
          <cell r="O1235">
            <v>1002969168</v>
          </cell>
          <cell r="P1235">
            <v>45108</v>
          </cell>
        </row>
        <row r="1236">
          <cell r="O1236">
            <v>1002969169</v>
          </cell>
          <cell r="P1236">
            <v>45108</v>
          </cell>
        </row>
        <row r="1237">
          <cell r="O1237">
            <v>1002969170</v>
          </cell>
          <cell r="P1237">
            <v>45108</v>
          </cell>
        </row>
        <row r="1238">
          <cell r="O1238">
            <v>1002969171</v>
          </cell>
          <cell r="P1238">
            <v>45108</v>
          </cell>
        </row>
        <row r="1239">
          <cell r="O1239">
            <v>1002969172</v>
          </cell>
          <cell r="P1239">
            <v>45108</v>
          </cell>
        </row>
        <row r="1240">
          <cell r="O1240">
            <v>1002969173</v>
          </cell>
          <cell r="P1240">
            <v>45108</v>
          </cell>
        </row>
        <row r="1241">
          <cell r="O1241">
            <v>1002969174</v>
          </cell>
          <cell r="P1241">
            <v>45108</v>
          </cell>
        </row>
        <row r="1242">
          <cell r="O1242">
            <v>1002969175</v>
          </cell>
          <cell r="P1242">
            <v>45108</v>
          </cell>
        </row>
        <row r="1243">
          <cell r="O1243">
            <v>1002969176</v>
          </cell>
          <cell r="P1243">
            <v>45108</v>
          </cell>
        </row>
        <row r="1244">
          <cell r="O1244">
            <v>1002969177</v>
          </cell>
          <cell r="P1244">
            <v>45108</v>
          </cell>
        </row>
        <row r="1245">
          <cell r="O1245">
            <v>1002969178</v>
          </cell>
          <cell r="P1245">
            <v>45108</v>
          </cell>
        </row>
        <row r="1246">
          <cell r="O1246">
            <v>1002969179</v>
          </cell>
          <cell r="P1246">
            <v>45108</v>
          </cell>
        </row>
        <row r="1247">
          <cell r="O1247">
            <v>1002969180</v>
          </cell>
          <cell r="P1247">
            <v>45108</v>
          </cell>
        </row>
        <row r="1248">
          <cell r="O1248">
            <v>1002969181</v>
          </cell>
          <cell r="P1248">
            <v>45108</v>
          </cell>
        </row>
        <row r="1249">
          <cell r="O1249">
            <v>1002969182</v>
          </cell>
          <cell r="P1249">
            <v>45108</v>
          </cell>
        </row>
        <row r="1250">
          <cell r="O1250">
            <v>1002969183</v>
          </cell>
          <cell r="P1250">
            <v>45108</v>
          </cell>
        </row>
        <row r="1251">
          <cell r="O1251">
            <v>1002969184</v>
          </cell>
          <cell r="P1251">
            <v>45108</v>
          </cell>
        </row>
        <row r="1252">
          <cell r="O1252">
            <v>1002969185</v>
          </cell>
          <cell r="P1252">
            <v>45108</v>
          </cell>
        </row>
        <row r="1253">
          <cell r="O1253">
            <v>1002969186</v>
          </cell>
          <cell r="P1253">
            <v>45108</v>
          </cell>
        </row>
        <row r="1254">
          <cell r="O1254">
            <v>1002969187</v>
          </cell>
          <cell r="P1254">
            <v>45108</v>
          </cell>
        </row>
        <row r="1255">
          <cell r="O1255">
            <v>1002969188</v>
          </cell>
          <cell r="P1255">
            <v>45108</v>
          </cell>
        </row>
        <row r="1256">
          <cell r="O1256">
            <v>1002969189</v>
          </cell>
          <cell r="P1256">
            <v>45108</v>
          </cell>
        </row>
        <row r="1257">
          <cell r="O1257">
            <v>1002969190</v>
          </cell>
          <cell r="P1257">
            <v>45108</v>
          </cell>
        </row>
        <row r="1258">
          <cell r="O1258">
            <v>1002969191</v>
          </cell>
          <cell r="P1258">
            <v>45108</v>
          </cell>
        </row>
        <row r="1259">
          <cell r="O1259">
            <v>1002969192</v>
          </cell>
          <cell r="P1259">
            <v>45108</v>
          </cell>
        </row>
        <row r="1260">
          <cell r="O1260">
            <v>1002969193</v>
          </cell>
          <cell r="P1260">
            <v>45108</v>
          </cell>
        </row>
        <row r="1261">
          <cell r="O1261">
            <v>1002969194</v>
          </cell>
          <cell r="P1261">
            <v>45108</v>
          </cell>
        </row>
        <row r="1262">
          <cell r="O1262">
            <v>1002969195</v>
          </cell>
          <cell r="P1262">
            <v>45108</v>
          </cell>
        </row>
        <row r="1263">
          <cell r="O1263">
            <v>1002969196</v>
          </cell>
          <cell r="P1263">
            <v>45108</v>
          </cell>
        </row>
        <row r="1264">
          <cell r="O1264">
            <v>1002969197</v>
          </cell>
          <cell r="P1264">
            <v>45108</v>
          </cell>
        </row>
        <row r="1265">
          <cell r="O1265">
            <v>1002969198</v>
          </cell>
          <cell r="P1265">
            <v>45108</v>
          </cell>
        </row>
        <row r="1266">
          <cell r="O1266">
            <v>1002969199</v>
          </cell>
          <cell r="P1266">
            <v>45108</v>
          </cell>
        </row>
        <row r="1267">
          <cell r="O1267">
            <v>1002969200</v>
          </cell>
          <cell r="P1267">
            <v>45108</v>
          </cell>
        </row>
        <row r="1268">
          <cell r="O1268">
            <v>1002969201</v>
          </cell>
          <cell r="P1268">
            <v>45108</v>
          </cell>
        </row>
        <row r="1269">
          <cell r="O1269">
            <v>1002969202</v>
          </cell>
          <cell r="P1269">
            <v>45108</v>
          </cell>
        </row>
        <row r="1270">
          <cell r="O1270">
            <v>1002969203</v>
          </cell>
          <cell r="P1270">
            <v>45108</v>
          </cell>
        </row>
        <row r="1271">
          <cell r="O1271">
            <v>1002969204</v>
          </cell>
          <cell r="P1271">
            <v>45108</v>
          </cell>
        </row>
        <row r="1272">
          <cell r="O1272">
            <v>1002969205</v>
          </cell>
          <cell r="P1272">
            <v>45108</v>
          </cell>
        </row>
        <row r="1273">
          <cell r="O1273">
            <v>1002969206</v>
          </cell>
          <cell r="P1273">
            <v>45108</v>
          </cell>
        </row>
        <row r="1274">
          <cell r="O1274">
            <v>1002969207</v>
          </cell>
          <cell r="P1274">
            <v>45108</v>
          </cell>
        </row>
        <row r="1275">
          <cell r="O1275">
            <v>1002969208</v>
          </cell>
          <cell r="P1275">
            <v>45108</v>
          </cell>
        </row>
        <row r="1276">
          <cell r="O1276">
            <v>1002969209</v>
          </cell>
          <cell r="P1276">
            <v>45108</v>
          </cell>
        </row>
        <row r="1277">
          <cell r="O1277">
            <v>1002969210</v>
          </cell>
          <cell r="P1277">
            <v>45108</v>
          </cell>
        </row>
        <row r="1278">
          <cell r="O1278">
            <v>1002969211</v>
          </cell>
          <cell r="P1278">
            <v>45108</v>
          </cell>
        </row>
        <row r="1279">
          <cell r="O1279">
            <v>1002969212</v>
          </cell>
          <cell r="P1279">
            <v>45108</v>
          </cell>
        </row>
        <row r="1280">
          <cell r="O1280">
            <v>1002969213</v>
          </cell>
          <cell r="P1280">
            <v>45108</v>
          </cell>
        </row>
        <row r="1281">
          <cell r="O1281">
            <v>1002969214</v>
          </cell>
          <cell r="P1281">
            <v>45108</v>
          </cell>
        </row>
        <row r="1282">
          <cell r="O1282">
            <v>1002969215</v>
          </cell>
          <cell r="P1282">
            <v>45108</v>
          </cell>
        </row>
        <row r="1283">
          <cell r="O1283">
            <v>1002969216</v>
          </cell>
          <cell r="P1283">
            <v>45108</v>
          </cell>
        </row>
        <row r="1284">
          <cell r="O1284">
            <v>1002969217</v>
          </cell>
          <cell r="P1284">
            <v>45108</v>
          </cell>
        </row>
        <row r="1285">
          <cell r="O1285">
            <v>1002969218</v>
          </cell>
          <cell r="P1285">
            <v>45108</v>
          </cell>
        </row>
        <row r="1286">
          <cell r="O1286">
            <v>1002969219</v>
          </cell>
          <cell r="P1286">
            <v>45108</v>
          </cell>
        </row>
        <row r="1287">
          <cell r="O1287">
            <v>1002969220</v>
          </cell>
          <cell r="P1287">
            <v>45108</v>
          </cell>
        </row>
        <row r="1288">
          <cell r="O1288">
            <v>1002969221</v>
          </cell>
          <cell r="P1288">
            <v>45108</v>
          </cell>
        </row>
        <row r="1289">
          <cell r="O1289">
            <v>1002969222</v>
          </cell>
          <cell r="P1289">
            <v>45108</v>
          </cell>
        </row>
        <row r="1290">
          <cell r="O1290">
            <v>1002969223</v>
          </cell>
          <cell r="P1290">
            <v>45108</v>
          </cell>
        </row>
        <row r="1291">
          <cell r="O1291">
            <v>1002969224</v>
          </cell>
          <cell r="P1291">
            <v>45108</v>
          </cell>
        </row>
        <row r="1292">
          <cell r="O1292">
            <v>1002969225</v>
          </cell>
          <cell r="P1292">
            <v>45108</v>
          </cell>
        </row>
        <row r="1293">
          <cell r="O1293">
            <v>1002969226</v>
          </cell>
          <cell r="P1293">
            <v>45108</v>
          </cell>
        </row>
        <row r="1294">
          <cell r="O1294">
            <v>1002969227</v>
          </cell>
          <cell r="P1294">
            <v>45108</v>
          </cell>
        </row>
        <row r="1295">
          <cell r="O1295">
            <v>1002969228</v>
          </cell>
          <cell r="P1295">
            <v>45108</v>
          </cell>
        </row>
        <row r="1296">
          <cell r="O1296">
            <v>1002969229</v>
          </cell>
          <cell r="P1296">
            <v>45108</v>
          </cell>
        </row>
        <row r="1297">
          <cell r="O1297">
            <v>1002969230</v>
          </cell>
          <cell r="P1297">
            <v>45108</v>
          </cell>
        </row>
        <row r="1298">
          <cell r="O1298">
            <v>1002969231</v>
          </cell>
          <cell r="P1298">
            <v>45108</v>
          </cell>
        </row>
        <row r="1299">
          <cell r="O1299">
            <v>1002969232</v>
          </cell>
          <cell r="P1299">
            <v>45108</v>
          </cell>
        </row>
        <row r="1300">
          <cell r="O1300">
            <v>1002969233</v>
          </cell>
          <cell r="P1300">
            <v>45108</v>
          </cell>
        </row>
        <row r="1301">
          <cell r="O1301">
            <v>1002969234</v>
          </cell>
          <cell r="P1301">
            <v>45108</v>
          </cell>
        </row>
        <row r="1302">
          <cell r="O1302">
            <v>1002969235</v>
          </cell>
          <cell r="P1302">
            <v>45108</v>
          </cell>
        </row>
        <row r="1303">
          <cell r="O1303">
            <v>1002969236</v>
          </cell>
          <cell r="P1303">
            <v>45108</v>
          </cell>
        </row>
        <row r="1304">
          <cell r="O1304">
            <v>1002969237</v>
          </cell>
          <cell r="P1304">
            <v>45108</v>
          </cell>
        </row>
        <row r="1305">
          <cell r="O1305">
            <v>1002969238</v>
          </cell>
          <cell r="P1305">
            <v>45108</v>
          </cell>
        </row>
        <row r="1306">
          <cell r="O1306">
            <v>1002969239</v>
          </cell>
          <cell r="P1306">
            <v>45108</v>
          </cell>
        </row>
        <row r="1307">
          <cell r="O1307">
            <v>1002969240</v>
          </cell>
          <cell r="P1307">
            <v>45108</v>
          </cell>
        </row>
        <row r="1308">
          <cell r="O1308">
            <v>1002969241</v>
          </cell>
          <cell r="P1308">
            <v>45108</v>
          </cell>
        </row>
        <row r="1309">
          <cell r="O1309">
            <v>1002969242</v>
          </cell>
          <cell r="P1309">
            <v>45108</v>
          </cell>
        </row>
        <row r="1310">
          <cell r="O1310">
            <v>1002969243</v>
          </cell>
          <cell r="P1310">
            <v>45108</v>
          </cell>
        </row>
        <row r="1311">
          <cell r="O1311">
            <v>1002969244</v>
          </cell>
          <cell r="P1311">
            <v>45108</v>
          </cell>
        </row>
        <row r="1312">
          <cell r="O1312">
            <v>1002969245</v>
          </cell>
          <cell r="P1312">
            <v>45108</v>
          </cell>
        </row>
        <row r="1313">
          <cell r="O1313">
            <v>1002969246</v>
          </cell>
          <cell r="P1313">
            <v>45108</v>
          </cell>
        </row>
        <row r="1314">
          <cell r="O1314">
            <v>1002969247</v>
          </cell>
          <cell r="P1314">
            <v>45108</v>
          </cell>
        </row>
        <row r="1315">
          <cell r="O1315">
            <v>1002969248</v>
          </cell>
          <cell r="P1315">
            <v>45108</v>
          </cell>
        </row>
        <row r="1316">
          <cell r="O1316">
            <v>1002969249</v>
          </cell>
          <cell r="P1316">
            <v>45108</v>
          </cell>
        </row>
        <row r="1317">
          <cell r="O1317">
            <v>1002969250</v>
          </cell>
          <cell r="P1317">
            <v>45108</v>
          </cell>
        </row>
        <row r="1318">
          <cell r="O1318">
            <v>1002969251</v>
          </cell>
          <cell r="P1318">
            <v>45108</v>
          </cell>
        </row>
        <row r="1319">
          <cell r="O1319">
            <v>1002969252</v>
          </cell>
          <cell r="P1319">
            <v>45108</v>
          </cell>
        </row>
        <row r="1320">
          <cell r="O1320">
            <v>1002969253</v>
          </cell>
          <cell r="P1320">
            <v>45108</v>
          </cell>
        </row>
        <row r="1321">
          <cell r="O1321">
            <v>1002969254</v>
          </cell>
          <cell r="P1321">
            <v>45108</v>
          </cell>
        </row>
        <row r="1322">
          <cell r="O1322">
            <v>1002969255</v>
          </cell>
          <cell r="P1322">
            <v>45108</v>
          </cell>
        </row>
        <row r="1323">
          <cell r="O1323">
            <v>1002969256</v>
          </cell>
          <cell r="P1323">
            <v>45108</v>
          </cell>
        </row>
        <row r="1324">
          <cell r="O1324">
            <v>1002969257</v>
          </cell>
          <cell r="P1324">
            <v>45108</v>
          </cell>
        </row>
        <row r="1325">
          <cell r="O1325">
            <v>1002969258</v>
          </cell>
          <cell r="P1325">
            <v>45108</v>
          </cell>
        </row>
        <row r="1326">
          <cell r="O1326">
            <v>1002969259</v>
          </cell>
          <cell r="P1326">
            <v>45108</v>
          </cell>
        </row>
        <row r="1327">
          <cell r="O1327">
            <v>1002969260</v>
          </cell>
          <cell r="P1327">
            <v>45108</v>
          </cell>
        </row>
        <row r="1328">
          <cell r="O1328">
            <v>1002969261</v>
          </cell>
          <cell r="P1328">
            <v>45108</v>
          </cell>
        </row>
        <row r="1329">
          <cell r="O1329">
            <v>1002969262</v>
          </cell>
          <cell r="P1329">
            <v>45108</v>
          </cell>
        </row>
        <row r="1330">
          <cell r="O1330">
            <v>1002969263</v>
          </cell>
          <cell r="P1330">
            <v>45108</v>
          </cell>
        </row>
        <row r="1331">
          <cell r="O1331">
            <v>1002969264</v>
          </cell>
          <cell r="P1331">
            <v>45108</v>
          </cell>
        </row>
        <row r="1332">
          <cell r="O1332">
            <v>1002969265</v>
          </cell>
          <cell r="P1332">
            <v>45108</v>
          </cell>
        </row>
        <row r="1333">
          <cell r="O1333">
            <v>1002969266</v>
          </cell>
          <cell r="P1333">
            <v>45108</v>
          </cell>
        </row>
        <row r="1334">
          <cell r="O1334">
            <v>1002969267</v>
          </cell>
          <cell r="P1334">
            <v>45108</v>
          </cell>
        </row>
        <row r="1335">
          <cell r="O1335">
            <v>1002969268</v>
          </cell>
          <cell r="P1335">
            <v>45108</v>
          </cell>
        </row>
        <row r="1336">
          <cell r="O1336">
            <v>1002969269</v>
          </cell>
          <cell r="P1336">
            <v>45108</v>
          </cell>
        </row>
        <row r="1337">
          <cell r="O1337">
            <v>1002969270</v>
          </cell>
          <cell r="P1337">
            <v>45108</v>
          </cell>
        </row>
        <row r="1338">
          <cell r="O1338">
            <v>1002969271</v>
          </cell>
          <cell r="P1338">
            <v>45108</v>
          </cell>
        </row>
        <row r="1339">
          <cell r="O1339">
            <v>1002969272</v>
          </cell>
          <cell r="P1339">
            <v>45108</v>
          </cell>
        </row>
        <row r="1340">
          <cell r="O1340">
            <v>1002969273</v>
          </cell>
          <cell r="P1340">
            <v>45108</v>
          </cell>
        </row>
        <row r="1341">
          <cell r="O1341">
            <v>1002969274</v>
          </cell>
          <cell r="P1341">
            <v>45108</v>
          </cell>
        </row>
        <row r="1342">
          <cell r="O1342">
            <v>1002969275</v>
          </cell>
          <cell r="P1342">
            <v>45108</v>
          </cell>
        </row>
        <row r="1343">
          <cell r="O1343">
            <v>1002969276</v>
          </cell>
          <cell r="P1343">
            <v>45108</v>
          </cell>
        </row>
        <row r="1344">
          <cell r="O1344">
            <v>1002969277</v>
          </cell>
          <cell r="P1344">
            <v>45108</v>
          </cell>
        </row>
        <row r="1345">
          <cell r="O1345">
            <v>1002969278</v>
          </cell>
          <cell r="P1345">
            <v>45108</v>
          </cell>
        </row>
        <row r="1346">
          <cell r="O1346">
            <v>1002969279</v>
          </cell>
          <cell r="P1346">
            <v>45108</v>
          </cell>
        </row>
        <row r="1347">
          <cell r="O1347">
            <v>1002969280</v>
          </cell>
          <cell r="P1347">
            <v>45108</v>
          </cell>
        </row>
        <row r="1348">
          <cell r="O1348">
            <v>1002969281</v>
          </cell>
          <cell r="P1348">
            <v>45108</v>
          </cell>
        </row>
        <row r="1349">
          <cell r="O1349">
            <v>1002969282</v>
          </cell>
          <cell r="P1349">
            <v>45108</v>
          </cell>
        </row>
        <row r="1350">
          <cell r="O1350">
            <v>1002969283</v>
          </cell>
          <cell r="P1350">
            <v>45108</v>
          </cell>
        </row>
        <row r="1351">
          <cell r="O1351">
            <v>1002969284</v>
          </cell>
          <cell r="P1351">
            <v>45108</v>
          </cell>
        </row>
        <row r="1352">
          <cell r="O1352">
            <v>1002969285</v>
          </cell>
          <cell r="P1352">
            <v>45108</v>
          </cell>
        </row>
        <row r="1353">
          <cell r="O1353">
            <v>1002969286</v>
          </cell>
          <cell r="P1353">
            <v>45108</v>
          </cell>
        </row>
        <row r="1354">
          <cell r="O1354">
            <v>1002969287</v>
          </cell>
          <cell r="P1354">
            <v>45108</v>
          </cell>
        </row>
        <row r="1355">
          <cell r="O1355">
            <v>1002969288</v>
          </cell>
          <cell r="P1355">
            <v>45108</v>
          </cell>
        </row>
        <row r="1356">
          <cell r="O1356">
            <v>1002969289</v>
          </cell>
          <cell r="P1356">
            <v>45108</v>
          </cell>
        </row>
        <row r="1357">
          <cell r="O1357">
            <v>1002969290</v>
          </cell>
          <cell r="P1357">
            <v>45108</v>
          </cell>
        </row>
        <row r="1358">
          <cell r="O1358">
            <v>1002969291</v>
          </cell>
          <cell r="P1358">
            <v>45108</v>
          </cell>
        </row>
        <row r="1359">
          <cell r="O1359">
            <v>1002969292</v>
          </cell>
          <cell r="P1359">
            <v>45108</v>
          </cell>
        </row>
        <row r="1360">
          <cell r="O1360">
            <v>1002969293</v>
          </cell>
          <cell r="P1360">
            <v>45108</v>
          </cell>
        </row>
        <row r="1361">
          <cell r="O1361">
            <v>1002969294</v>
          </cell>
          <cell r="P1361">
            <v>45108</v>
          </cell>
        </row>
        <row r="1362">
          <cell r="O1362">
            <v>1002969295</v>
          </cell>
          <cell r="P1362">
            <v>45108</v>
          </cell>
        </row>
        <row r="1363">
          <cell r="O1363">
            <v>1002969296</v>
          </cell>
          <cell r="P1363">
            <v>45108</v>
          </cell>
        </row>
        <row r="1364">
          <cell r="O1364">
            <v>1002969297</v>
          </cell>
          <cell r="P1364">
            <v>45108</v>
          </cell>
        </row>
        <row r="1365">
          <cell r="O1365">
            <v>1002969298</v>
          </cell>
          <cell r="P1365">
            <v>45108</v>
          </cell>
        </row>
        <row r="1366">
          <cell r="O1366">
            <v>1002969299</v>
          </cell>
          <cell r="P1366">
            <v>45108</v>
          </cell>
        </row>
        <row r="1367">
          <cell r="O1367">
            <v>1002969300</v>
          </cell>
          <cell r="P1367">
            <v>45108</v>
          </cell>
        </row>
        <row r="1368">
          <cell r="O1368">
            <v>1002969301</v>
          </cell>
          <cell r="P1368">
            <v>45108</v>
          </cell>
        </row>
        <row r="1369">
          <cell r="O1369">
            <v>1002969302</v>
          </cell>
          <cell r="P1369">
            <v>45108</v>
          </cell>
        </row>
        <row r="1370">
          <cell r="O1370">
            <v>1002969303</v>
          </cell>
          <cell r="P1370">
            <v>45108</v>
          </cell>
        </row>
        <row r="1371">
          <cell r="O1371">
            <v>1002969304</v>
          </cell>
          <cell r="P1371">
            <v>45108</v>
          </cell>
        </row>
        <row r="1372">
          <cell r="O1372">
            <v>1002969305</v>
          </cell>
          <cell r="P1372">
            <v>45108</v>
          </cell>
        </row>
        <row r="1373">
          <cell r="O1373">
            <v>1002969306</v>
          </cell>
          <cell r="P1373">
            <v>45108</v>
          </cell>
        </row>
        <row r="1374">
          <cell r="O1374">
            <v>1002969307</v>
          </cell>
          <cell r="P1374">
            <v>45108</v>
          </cell>
        </row>
        <row r="1375">
          <cell r="O1375">
            <v>1002969308</v>
          </cell>
          <cell r="P1375">
            <v>45108</v>
          </cell>
        </row>
        <row r="1376">
          <cell r="O1376">
            <v>1002969309</v>
          </cell>
          <cell r="P1376">
            <v>45108</v>
          </cell>
        </row>
        <row r="1377">
          <cell r="O1377">
            <v>1002969310</v>
          </cell>
          <cell r="P1377">
            <v>45108</v>
          </cell>
        </row>
        <row r="1378">
          <cell r="O1378">
            <v>1002969311</v>
          </cell>
          <cell r="P1378">
            <v>45108</v>
          </cell>
        </row>
        <row r="1379">
          <cell r="O1379">
            <v>1002969312</v>
          </cell>
          <cell r="P1379">
            <v>45108</v>
          </cell>
        </row>
        <row r="1380">
          <cell r="O1380">
            <v>1002969313</v>
          </cell>
          <cell r="P1380">
            <v>45108</v>
          </cell>
        </row>
        <row r="1381">
          <cell r="O1381">
            <v>1002969314</v>
          </cell>
          <cell r="P1381">
            <v>45108</v>
          </cell>
        </row>
        <row r="1382">
          <cell r="O1382">
            <v>1002969315</v>
          </cell>
          <cell r="P1382">
            <v>45108</v>
          </cell>
        </row>
        <row r="1383">
          <cell r="O1383">
            <v>1002969316</v>
          </cell>
          <cell r="P1383">
            <v>45108</v>
          </cell>
        </row>
        <row r="1384">
          <cell r="O1384">
            <v>1002969317</v>
          </cell>
          <cell r="P1384">
            <v>45108</v>
          </cell>
        </row>
        <row r="1385">
          <cell r="O1385">
            <v>1002969318</v>
          </cell>
          <cell r="P1385">
            <v>45108</v>
          </cell>
        </row>
        <row r="1386">
          <cell r="O1386">
            <v>1002969319</v>
          </cell>
          <cell r="P1386">
            <v>45108</v>
          </cell>
        </row>
        <row r="1387">
          <cell r="O1387">
            <v>1002969320</v>
          </cell>
          <cell r="P1387">
            <v>45108</v>
          </cell>
        </row>
        <row r="1388">
          <cell r="O1388">
            <v>1002969321</v>
          </cell>
          <cell r="P1388">
            <v>45108</v>
          </cell>
        </row>
        <row r="1389">
          <cell r="O1389">
            <v>1002969322</v>
          </cell>
          <cell r="P1389">
            <v>45108</v>
          </cell>
        </row>
        <row r="1390">
          <cell r="O1390">
            <v>1002969323</v>
          </cell>
          <cell r="P1390">
            <v>45108</v>
          </cell>
        </row>
        <row r="1391">
          <cell r="O1391">
            <v>1002969324</v>
          </cell>
          <cell r="P1391">
            <v>45108</v>
          </cell>
        </row>
        <row r="1392">
          <cell r="O1392">
            <v>1002969325</v>
          </cell>
          <cell r="P1392">
            <v>45108</v>
          </cell>
        </row>
        <row r="1393">
          <cell r="O1393">
            <v>1002969326</v>
          </cell>
          <cell r="P1393">
            <v>45108</v>
          </cell>
        </row>
        <row r="1394">
          <cell r="O1394">
            <v>1002969327</v>
          </cell>
          <cell r="P1394">
            <v>45108</v>
          </cell>
        </row>
        <row r="1395">
          <cell r="O1395">
            <v>1002969328</v>
          </cell>
          <cell r="P1395">
            <v>45108</v>
          </cell>
        </row>
        <row r="1396">
          <cell r="O1396">
            <v>1002969329</v>
          </cell>
          <cell r="P1396">
            <v>45108</v>
          </cell>
        </row>
        <row r="1397">
          <cell r="O1397">
            <v>1002969330</v>
          </cell>
          <cell r="P1397">
            <v>45108</v>
          </cell>
        </row>
        <row r="1398">
          <cell r="O1398">
            <v>1002969331</v>
          </cell>
          <cell r="P1398">
            <v>45108</v>
          </cell>
        </row>
        <row r="1399">
          <cell r="O1399">
            <v>1002969332</v>
          </cell>
          <cell r="P1399">
            <v>45108</v>
          </cell>
        </row>
        <row r="1400">
          <cell r="O1400">
            <v>1002969333</v>
          </cell>
          <cell r="P1400">
            <v>45108</v>
          </cell>
        </row>
        <row r="1401">
          <cell r="O1401">
            <v>1002969334</v>
          </cell>
          <cell r="P1401">
            <v>45108</v>
          </cell>
        </row>
        <row r="1402">
          <cell r="O1402">
            <v>1002969335</v>
          </cell>
          <cell r="P1402">
            <v>45108</v>
          </cell>
        </row>
        <row r="1403">
          <cell r="O1403">
            <v>1002969336</v>
          </cell>
          <cell r="P1403">
            <v>45108</v>
          </cell>
        </row>
        <row r="1404">
          <cell r="O1404">
            <v>1002969337</v>
          </cell>
          <cell r="P1404">
            <v>45108</v>
          </cell>
        </row>
        <row r="1405">
          <cell r="O1405">
            <v>1002969338</v>
          </cell>
          <cell r="P1405">
            <v>45108</v>
          </cell>
        </row>
        <row r="1406">
          <cell r="O1406">
            <v>1002969339</v>
          </cell>
          <cell r="P1406">
            <v>45108</v>
          </cell>
        </row>
        <row r="1407">
          <cell r="O1407">
            <v>1002969340</v>
          </cell>
          <cell r="P1407">
            <v>45108</v>
          </cell>
        </row>
        <row r="1408">
          <cell r="O1408">
            <v>1002969341</v>
          </cell>
          <cell r="P1408">
            <v>45108</v>
          </cell>
        </row>
        <row r="1409">
          <cell r="O1409">
            <v>1002969342</v>
          </cell>
          <cell r="P1409">
            <v>45108</v>
          </cell>
        </row>
        <row r="1410">
          <cell r="O1410">
            <v>1002969343</v>
          </cell>
          <cell r="P1410">
            <v>45108</v>
          </cell>
        </row>
        <row r="1411">
          <cell r="O1411">
            <v>1002969344</v>
          </cell>
          <cell r="P1411">
            <v>45108</v>
          </cell>
        </row>
        <row r="1412">
          <cell r="O1412">
            <v>1002969345</v>
          </cell>
          <cell r="P1412">
            <v>45108</v>
          </cell>
        </row>
        <row r="1413">
          <cell r="O1413">
            <v>1002969346</v>
          </cell>
          <cell r="P1413">
            <v>45108</v>
          </cell>
        </row>
        <row r="1414">
          <cell r="O1414">
            <v>1002969347</v>
          </cell>
          <cell r="P1414">
            <v>45108</v>
          </cell>
        </row>
        <row r="1415">
          <cell r="O1415">
            <v>1002969348</v>
          </cell>
          <cell r="P1415">
            <v>45108</v>
          </cell>
        </row>
        <row r="1416">
          <cell r="O1416">
            <v>1002969349</v>
          </cell>
          <cell r="P1416">
            <v>45108</v>
          </cell>
        </row>
        <row r="1417">
          <cell r="O1417">
            <v>1002969350</v>
          </cell>
          <cell r="P1417">
            <v>45108</v>
          </cell>
        </row>
        <row r="1418">
          <cell r="O1418">
            <v>1002969351</v>
          </cell>
          <cell r="P1418">
            <v>45108</v>
          </cell>
        </row>
        <row r="1419">
          <cell r="O1419">
            <v>1002969352</v>
          </cell>
          <cell r="P1419">
            <v>45108</v>
          </cell>
        </row>
        <row r="1420">
          <cell r="O1420">
            <v>1002969353</v>
          </cell>
          <cell r="P1420">
            <v>45108</v>
          </cell>
        </row>
        <row r="1421">
          <cell r="O1421">
            <v>1002969354</v>
          </cell>
          <cell r="P1421">
            <v>45108</v>
          </cell>
        </row>
        <row r="1422">
          <cell r="O1422">
            <v>1002969355</v>
          </cell>
          <cell r="P1422">
            <v>45108</v>
          </cell>
        </row>
        <row r="1423">
          <cell r="O1423">
            <v>1002969356</v>
          </cell>
          <cell r="P1423">
            <v>45108</v>
          </cell>
        </row>
        <row r="1424">
          <cell r="O1424">
            <v>1002969357</v>
          </cell>
          <cell r="P1424">
            <v>45108</v>
          </cell>
        </row>
        <row r="1425">
          <cell r="O1425">
            <v>1002969358</v>
          </cell>
          <cell r="P1425">
            <v>45108</v>
          </cell>
        </row>
        <row r="1426">
          <cell r="O1426">
            <v>1002969359</v>
          </cell>
          <cell r="P1426">
            <v>45108</v>
          </cell>
        </row>
        <row r="1427">
          <cell r="O1427">
            <v>1002969360</v>
          </cell>
          <cell r="P1427">
            <v>45108</v>
          </cell>
        </row>
        <row r="1428">
          <cell r="O1428">
            <v>1002969361</v>
          </cell>
          <cell r="P1428">
            <v>45108</v>
          </cell>
        </row>
        <row r="1429">
          <cell r="O1429">
            <v>1002969362</v>
          </cell>
          <cell r="P1429">
            <v>45108</v>
          </cell>
        </row>
        <row r="1430">
          <cell r="O1430">
            <v>1002969363</v>
          </cell>
          <cell r="P1430">
            <v>45108</v>
          </cell>
        </row>
        <row r="1431">
          <cell r="O1431">
            <v>1002969364</v>
          </cell>
          <cell r="P1431">
            <v>45108</v>
          </cell>
        </row>
        <row r="1432">
          <cell r="O1432">
            <v>1002969365</v>
          </cell>
          <cell r="P1432">
            <v>45108</v>
          </cell>
        </row>
        <row r="1433">
          <cell r="O1433">
            <v>1002969366</v>
          </cell>
          <cell r="P1433">
            <v>45108</v>
          </cell>
        </row>
        <row r="1434">
          <cell r="O1434">
            <v>1002969367</v>
          </cell>
          <cell r="P1434">
            <v>45108</v>
          </cell>
        </row>
        <row r="1435">
          <cell r="O1435">
            <v>1002969368</v>
          </cell>
          <cell r="P1435">
            <v>45108</v>
          </cell>
        </row>
        <row r="1436">
          <cell r="O1436">
            <v>1002969369</v>
          </cell>
          <cell r="P1436">
            <v>45108</v>
          </cell>
        </row>
        <row r="1437">
          <cell r="O1437">
            <v>1002969370</v>
          </cell>
          <cell r="P1437">
            <v>45108</v>
          </cell>
        </row>
        <row r="1438">
          <cell r="O1438">
            <v>1002969371</v>
          </cell>
          <cell r="P1438">
            <v>45108</v>
          </cell>
        </row>
        <row r="1439">
          <cell r="O1439">
            <v>1002969372</v>
          </cell>
          <cell r="P1439">
            <v>45108</v>
          </cell>
        </row>
        <row r="1440">
          <cell r="O1440">
            <v>1002969373</v>
          </cell>
          <cell r="P1440">
            <v>45108</v>
          </cell>
        </row>
        <row r="1441">
          <cell r="O1441">
            <v>1002969374</v>
          </cell>
          <cell r="P1441">
            <v>45108</v>
          </cell>
        </row>
        <row r="1442">
          <cell r="O1442">
            <v>1002969375</v>
          </cell>
          <cell r="P1442">
            <v>45108</v>
          </cell>
        </row>
        <row r="1443">
          <cell r="O1443">
            <v>1002969376</v>
          </cell>
          <cell r="P1443">
            <v>45108</v>
          </cell>
        </row>
        <row r="1444">
          <cell r="O1444">
            <v>1002969377</v>
          </cell>
          <cell r="P1444">
            <v>45108</v>
          </cell>
        </row>
        <row r="1445">
          <cell r="O1445">
            <v>1002969378</v>
          </cell>
          <cell r="P1445">
            <v>45108</v>
          </cell>
        </row>
        <row r="1446">
          <cell r="O1446">
            <v>1002969379</v>
          </cell>
          <cell r="P1446">
            <v>45108</v>
          </cell>
        </row>
        <row r="1447">
          <cell r="O1447">
            <v>1002969380</v>
          </cell>
          <cell r="P1447">
            <v>45108</v>
          </cell>
        </row>
        <row r="1448">
          <cell r="O1448">
            <v>1002969381</v>
          </cell>
          <cell r="P1448">
            <v>45108</v>
          </cell>
        </row>
        <row r="1449">
          <cell r="O1449">
            <v>1002969382</v>
          </cell>
          <cell r="P1449">
            <v>45108</v>
          </cell>
        </row>
        <row r="1450">
          <cell r="O1450">
            <v>1002969383</v>
          </cell>
          <cell r="P1450">
            <v>45108</v>
          </cell>
        </row>
        <row r="1451">
          <cell r="O1451">
            <v>1002969384</v>
          </cell>
          <cell r="P1451">
            <v>45108</v>
          </cell>
        </row>
        <row r="1452">
          <cell r="O1452">
            <v>1002969385</v>
          </cell>
          <cell r="P1452">
            <v>45108</v>
          </cell>
        </row>
        <row r="1453">
          <cell r="O1453">
            <v>1002969386</v>
          </cell>
          <cell r="P1453">
            <v>45108</v>
          </cell>
        </row>
        <row r="1454">
          <cell r="O1454">
            <v>1002969387</v>
          </cell>
          <cell r="P1454">
            <v>45108</v>
          </cell>
        </row>
        <row r="1455">
          <cell r="O1455">
            <v>1002969388</v>
          </cell>
          <cell r="P1455">
            <v>45108</v>
          </cell>
        </row>
        <row r="1456">
          <cell r="O1456">
            <v>1002969389</v>
          </cell>
          <cell r="P1456">
            <v>45108</v>
          </cell>
        </row>
        <row r="1457">
          <cell r="O1457">
            <v>1002969390</v>
          </cell>
          <cell r="P1457">
            <v>45108</v>
          </cell>
        </row>
        <row r="1458">
          <cell r="O1458">
            <v>1002969391</v>
          </cell>
          <cell r="P1458">
            <v>45108</v>
          </cell>
        </row>
        <row r="1459">
          <cell r="O1459">
            <v>1002969392</v>
          </cell>
          <cell r="P1459">
            <v>45108</v>
          </cell>
        </row>
        <row r="1460">
          <cell r="O1460">
            <v>1002969393</v>
          </cell>
          <cell r="P1460">
            <v>45108</v>
          </cell>
        </row>
        <row r="1461">
          <cell r="O1461">
            <v>1002969394</v>
          </cell>
          <cell r="P1461">
            <v>45108</v>
          </cell>
        </row>
        <row r="1462">
          <cell r="O1462">
            <v>1002969395</v>
          </cell>
          <cell r="P1462">
            <v>45108</v>
          </cell>
        </row>
        <row r="1463">
          <cell r="O1463">
            <v>1002969396</v>
          </cell>
          <cell r="P1463">
            <v>45108</v>
          </cell>
        </row>
        <row r="1464">
          <cell r="O1464">
            <v>1002969397</v>
          </cell>
          <cell r="P1464">
            <v>45108</v>
          </cell>
        </row>
        <row r="1465">
          <cell r="O1465">
            <v>1002969398</v>
          </cell>
          <cell r="P1465">
            <v>45108</v>
          </cell>
        </row>
        <row r="1466">
          <cell r="O1466">
            <v>1002969399</v>
          </cell>
          <cell r="P1466">
            <v>45108</v>
          </cell>
        </row>
        <row r="1467">
          <cell r="O1467">
            <v>1002969400</v>
          </cell>
          <cell r="P1467">
            <v>45108</v>
          </cell>
        </row>
        <row r="1468">
          <cell r="O1468">
            <v>1002969401</v>
          </cell>
          <cell r="P1468">
            <v>45108</v>
          </cell>
        </row>
        <row r="1469">
          <cell r="O1469">
            <v>1002969402</v>
          </cell>
          <cell r="P1469">
            <v>45108</v>
          </cell>
        </row>
        <row r="1470">
          <cell r="O1470">
            <v>1002969403</v>
          </cell>
          <cell r="P1470">
            <v>45108</v>
          </cell>
        </row>
        <row r="1471">
          <cell r="O1471">
            <v>1002969404</v>
          </cell>
          <cell r="P1471">
            <v>45108</v>
          </cell>
        </row>
        <row r="1472">
          <cell r="O1472">
            <v>1002969405</v>
          </cell>
          <cell r="P1472">
            <v>45108</v>
          </cell>
        </row>
        <row r="1473">
          <cell r="O1473">
            <v>1002969406</v>
          </cell>
          <cell r="P1473">
            <v>45108</v>
          </cell>
        </row>
        <row r="1474">
          <cell r="O1474">
            <v>1002969407</v>
          </cell>
          <cell r="P1474">
            <v>45108</v>
          </cell>
        </row>
        <row r="1475">
          <cell r="O1475">
            <v>1002969408</v>
          </cell>
          <cell r="P1475">
            <v>45108</v>
          </cell>
        </row>
        <row r="1476">
          <cell r="O1476">
            <v>1002969409</v>
          </cell>
          <cell r="P1476">
            <v>45108</v>
          </cell>
        </row>
        <row r="1477">
          <cell r="O1477">
            <v>1002969410</v>
          </cell>
          <cell r="P1477">
            <v>45108</v>
          </cell>
        </row>
        <row r="1478">
          <cell r="O1478">
            <v>1002969411</v>
          </cell>
          <cell r="P1478">
            <v>45108</v>
          </cell>
        </row>
        <row r="1479">
          <cell r="O1479">
            <v>1002969412</v>
          </cell>
          <cell r="P1479">
            <v>45108</v>
          </cell>
        </row>
        <row r="1480">
          <cell r="O1480">
            <v>1002969413</v>
          </cell>
          <cell r="P1480">
            <v>45108</v>
          </cell>
        </row>
        <row r="1481">
          <cell r="O1481">
            <v>1002969414</v>
          </cell>
          <cell r="P1481">
            <v>45108</v>
          </cell>
        </row>
        <row r="1482">
          <cell r="O1482">
            <v>1002969415</v>
          </cell>
          <cell r="P1482">
            <v>45108</v>
          </cell>
        </row>
        <row r="1483">
          <cell r="O1483">
            <v>1002969416</v>
          </cell>
          <cell r="P1483">
            <v>45108</v>
          </cell>
        </row>
        <row r="1484">
          <cell r="O1484">
            <v>1002969945</v>
          </cell>
          <cell r="P1484">
            <v>45108</v>
          </cell>
        </row>
        <row r="1485">
          <cell r="O1485">
            <v>1002969946</v>
          </cell>
          <cell r="P1485">
            <v>45108</v>
          </cell>
        </row>
        <row r="1486">
          <cell r="O1486">
            <v>1002969947</v>
          </cell>
          <cell r="P1486">
            <v>45108</v>
          </cell>
        </row>
        <row r="1487">
          <cell r="O1487">
            <v>1002969948</v>
          </cell>
          <cell r="P1487">
            <v>45108</v>
          </cell>
        </row>
        <row r="1488">
          <cell r="O1488">
            <v>1002969949</v>
          </cell>
          <cell r="P1488">
            <v>45108</v>
          </cell>
        </row>
        <row r="1489">
          <cell r="O1489">
            <v>1002969950</v>
          </cell>
          <cell r="P1489">
            <v>45108</v>
          </cell>
        </row>
        <row r="1490">
          <cell r="O1490">
            <v>1002969951</v>
          </cell>
          <cell r="P1490">
            <v>45108</v>
          </cell>
        </row>
        <row r="1491">
          <cell r="O1491">
            <v>1002969952</v>
          </cell>
          <cell r="P1491">
            <v>45108</v>
          </cell>
        </row>
        <row r="1492">
          <cell r="O1492">
            <v>1002969953</v>
          </cell>
          <cell r="P1492">
            <v>45108</v>
          </cell>
        </row>
        <row r="1493">
          <cell r="O1493">
            <v>1002969954</v>
          </cell>
          <cell r="P1493">
            <v>45108</v>
          </cell>
        </row>
        <row r="1494">
          <cell r="O1494">
            <v>1002969955</v>
          </cell>
          <cell r="P1494">
            <v>45108</v>
          </cell>
        </row>
        <row r="1495">
          <cell r="O1495">
            <v>1002969956</v>
          </cell>
          <cell r="P1495">
            <v>45108</v>
          </cell>
        </row>
        <row r="1496">
          <cell r="O1496">
            <v>1002969957</v>
          </cell>
          <cell r="P1496">
            <v>45108</v>
          </cell>
        </row>
        <row r="1497">
          <cell r="O1497">
            <v>1002969958</v>
          </cell>
          <cell r="P1497">
            <v>45108</v>
          </cell>
        </row>
        <row r="1498">
          <cell r="O1498">
            <v>1002969959</v>
          </cell>
          <cell r="P1498">
            <v>45108</v>
          </cell>
        </row>
        <row r="1499">
          <cell r="O1499">
            <v>1002969960</v>
          </cell>
          <cell r="P1499">
            <v>45108</v>
          </cell>
        </row>
        <row r="1500">
          <cell r="O1500">
            <v>1002969961</v>
          </cell>
          <cell r="P1500">
            <v>45108</v>
          </cell>
        </row>
        <row r="1501">
          <cell r="O1501">
            <v>1002969962</v>
          </cell>
          <cell r="P1501">
            <v>45108</v>
          </cell>
        </row>
        <row r="1502">
          <cell r="O1502">
            <v>1002969963</v>
          </cell>
          <cell r="P1502">
            <v>45108</v>
          </cell>
        </row>
        <row r="1503">
          <cell r="O1503">
            <v>1002969964</v>
          </cell>
          <cell r="P1503">
            <v>45108</v>
          </cell>
        </row>
        <row r="1504">
          <cell r="O1504">
            <v>1002969965</v>
          </cell>
          <cell r="P1504">
            <v>45108</v>
          </cell>
        </row>
        <row r="1505">
          <cell r="O1505">
            <v>1002969966</v>
          </cell>
          <cell r="P1505">
            <v>45108</v>
          </cell>
        </row>
        <row r="1506">
          <cell r="O1506">
            <v>1002969967</v>
          </cell>
          <cell r="P1506">
            <v>45108</v>
          </cell>
        </row>
        <row r="1507">
          <cell r="O1507">
            <v>1002969968</v>
          </cell>
          <cell r="P1507">
            <v>45108</v>
          </cell>
        </row>
        <row r="1508">
          <cell r="O1508">
            <v>1002969969</v>
          </cell>
          <cell r="P1508">
            <v>45108</v>
          </cell>
        </row>
        <row r="1509">
          <cell r="O1509">
            <v>1002969970</v>
          </cell>
          <cell r="P1509">
            <v>45108</v>
          </cell>
        </row>
        <row r="1510">
          <cell r="O1510">
            <v>1002969971</v>
          </cell>
          <cell r="P1510">
            <v>45108</v>
          </cell>
        </row>
        <row r="1511">
          <cell r="O1511">
            <v>1002969972</v>
          </cell>
          <cell r="P1511">
            <v>45108</v>
          </cell>
        </row>
        <row r="1512">
          <cell r="O1512">
            <v>1002969973</v>
          </cell>
          <cell r="P1512">
            <v>45108</v>
          </cell>
        </row>
        <row r="1513">
          <cell r="O1513">
            <v>1002969974</v>
          </cell>
          <cell r="P1513">
            <v>45108</v>
          </cell>
        </row>
        <row r="1514">
          <cell r="O1514">
            <v>1002969975</v>
          </cell>
          <cell r="P1514">
            <v>45108</v>
          </cell>
        </row>
        <row r="1515">
          <cell r="O1515">
            <v>1002969976</v>
          </cell>
          <cell r="P1515">
            <v>45108</v>
          </cell>
        </row>
        <row r="1516">
          <cell r="O1516">
            <v>1002969977</v>
          </cell>
          <cell r="P1516">
            <v>45108</v>
          </cell>
        </row>
        <row r="1517">
          <cell r="O1517">
            <v>1002969978</v>
          </cell>
          <cell r="P1517">
            <v>45108</v>
          </cell>
        </row>
        <row r="1518">
          <cell r="O1518">
            <v>1002969979</v>
          </cell>
          <cell r="P1518">
            <v>45108</v>
          </cell>
        </row>
        <row r="1519">
          <cell r="O1519">
            <v>1002969980</v>
          </cell>
          <cell r="P1519">
            <v>45108</v>
          </cell>
        </row>
        <row r="1520">
          <cell r="O1520">
            <v>1002969981</v>
          </cell>
          <cell r="P1520">
            <v>45108</v>
          </cell>
        </row>
        <row r="1521">
          <cell r="O1521">
            <v>1002969982</v>
          </cell>
          <cell r="P1521">
            <v>45108</v>
          </cell>
        </row>
        <row r="1522">
          <cell r="O1522">
            <v>1002969983</v>
          </cell>
          <cell r="P1522">
            <v>45108</v>
          </cell>
        </row>
        <row r="1523">
          <cell r="O1523">
            <v>1002969984</v>
          </cell>
          <cell r="P1523">
            <v>45108</v>
          </cell>
        </row>
        <row r="1524">
          <cell r="O1524">
            <v>1002969985</v>
          </cell>
          <cell r="P1524">
            <v>45108</v>
          </cell>
        </row>
        <row r="1525">
          <cell r="O1525">
            <v>1002969986</v>
          </cell>
          <cell r="P1525">
            <v>45108</v>
          </cell>
        </row>
        <row r="1526">
          <cell r="O1526">
            <v>1002969987</v>
          </cell>
          <cell r="P1526">
            <v>45108</v>
          </cell>
        </row>
        <row r="1527">
          <cell r="O1527">
            <v>1002969988</v>
          </cell>
          <cell r="P1527">
            <v>45108</v>
          </cell>
        </row>
        <row r="1528">
          <cell r="O1528">
            <v>1002969989</v>
          </cell>
          <cell r="P1528">
            <v>45108</v>
          </cell>
        </row>
        <row r="1529">
          <cell r="O1529">
            <v>1002969990</v>
          </cell>
          <cell r="P1529">
            <v>45108</v>
          </cell>
        </row>
        <row r="1530">
          <cell r="O1530">
            <v>1002969991</v>
          </cell>
          <cell r="P1530">
            <v>45108</v>
          </cell>
        </row>
        <row r="1531">
          <cell r="O1531">
            <v>1002969992</v>
          </cell>
          <cell r="P1531">
            <v>45108</v>
          </cell>
        </row>
        <row r="1532">
          <cell r="O1532">
            <v>1002969993</v>
          </cell>
          <cell r="P1532">
            <v>45108</v>
          </cell>
        </row>
        <row r="1533">
          <cell r="O1533">
            <v>1002969994</v>
          </cell>
          <cell r="P1533">
            <v>45108</v>
          </cell>
        </row>
        <row r="1534">
          <cell r="O1534">
            <v>1002969995</v>
          </cell>
          <cell r="P1534">
            <v>45108</v>
          </cell>
        </row>
        <row r="1535">
          <cell r="O1535">
            <v>1002969996</v>
          </cell>
          <cell r="P1535">
            <v>45108</v>
          </cell>
        </row>
        <row r="1536">
          <cell r="O1536">
            <v>1002969997</v>
          </cell>
          <cell r="P1536">
            <v>45108</v>
          </cell>
        </row>
        <row r="1537">
          <cell r="O1537">
            <v>1002969998</v>
          </cell>
          <cell r="P1537">
            <v>45108</v>
          </cell>
        </row>
        <row r="1538">
          <cell r="O1538">
            <v>1002969999</v>
          </cell>
          <cell r="P1538">
            <v>45108</v>
          </cell>
        </row>
        <row r="1539">
          <cell r="O1539">
            <v>1002970000</v>
          </cell>
          <cell r="P1539">
            <v>45108</v>
          </cell>
        </row>
        <row r="1540">
          <cell r="O1540">
            <v>1002970001</v>
          </cell>
          <cell r="P1540">
            <v>45108</v>
          </cell>
        </row>
        <row r="1541">
          <cell r="O1541">
            <v>1002970003</v>
          </cell>
          <cell r="P1541">
            <v>45108</v>
          </cell>
        </row>
        <row r="1542">
          <cell r="O1542">
            <v>1002970004</v>
          </cell>
          <cell r="P1542">
            <v>45108</v>
          </cell>
        </row>
        <row r="1543">
          <cell r="O1543">
            <v>1002970005</v>
          </cell>
          <cell r="P1543">
            <v>45108</v>
          </cell>
        </row>
        <row r="1544">
          <cell r="O1544">
            <v>1002970006</v>
          </cell>
          <cell r="P1544">
            <v>45108</v>
          </cell>
        </row>
        <row r="1545">
          <cell r="O1545">
            <v>1002970007</v>
          </cell>
          <cell r="P1545">
            <v>45108</v>
          </cell>
        </row>
        <row r="1546">
          <cell r="O1546">
            <v>1002970008</v>
          </cell>
          <cell r="P1546">
            <v>45108</v>
          </cell>
        </row>
        <row r="1547">
          <cell r="O1547">
            <v>1002970009</v>
          </cell>
          <cell r="P1547">
            <v>45108</v>
          </cell>
        </row>
        <row r="1548">
          <cell r="O1548">
            <v>1002970010</v>
          </cell>
          <cell r="P1548">
            <v>45108</v>
          </cell>
        </row>
        <row r="1549">
          <cell r="O1549">
            <v>1002970011</v>
          </cell>
          <cell r="P1549">
            <v>45108</v>
          </cell>
        </row>
        <row r="1550">
          <cell r="O1550">
            <v>1002970012</v>
          </cell>
          <cell r="P1550">
            <v>45108</v>
          </cell>
        </row>
        <row r="1551">
          <cell r="O1551">
            <v>1002970013</v>
          </cell>
          <cell r="P1551">
            <v>45108</v>
          </cell>
        </row>
        <row r="1552">
          <cell r="O1552">
            <v>1002970014</v>
          </cell>
          <cell r="P1552">
            <v>45108</v>
          </cell>
        </row>
        <row r="1553">
          <cell r="O1553">
            <v>1002970015</v>
          </cell>
          <cell r="P1553">
            <v>45108</v>
          </cell>
        </row>
        <row r="1554">
          <cell r="O1554">
            <v>1002970016</v>
          </cell>
          <cell r="P1554">
            <v>45108</v>
          </cell>
        </row>
        <row r="1555">
          <cell r="O1555">
            <v>1002970017</v>
          </cell>
          <cell r="P1555">
            <v>45108</v>
          </cell>
        </row>
        <row r="1556">
          <cell r="O1556">
            <v>1002970018</v>
          </cell>
          <cell r="P1556">
            <v>45108</v>
          </cell>
        </row>
        <row r="1557">
          <cell r="O1557">
            <v>1002970019</v>
          </cell>
          <cell r="P1557">
            <v>45108</v>
          </cell>
        </row>
        <row r="1558">
          <cell r="O1558">
            <v>1002970020</v>
          </cell>
          <cell r="P1558">
            <v>45108</v>
          </cell>
        </row>
        <row r="1559">
          <cell r="O1559">
            <v>1002970021</v>
          </cell>
          <cell r="P1559">
            <v>45108</v>
          </cell>
        </row>
        <row r="1560">
          <cell r="O1560">
            <v>1002970022</v>
          </cell>
          <cell r="P1560">
            <v>45108</v>
          </cell>
        </row>
        <row r="1561">
          <cell r="O1561">
            <v>1002970023</v>
          </cell>
          <cell r="P1561">
            <v>45108</v>
          </cell>
        </row>
        <row r="1562">
          <cell r="O1562">
            <v>1002970024</v>
          </cell>
          <cell r="P1562">
            <v>45108</v>
          </cell>
        </row>
        <row r="1563">
          <cell r="O1563">
            <v>1002970025</v>
          </cell>
          <cell r="P1563">
            <v>45108</v>
          </cell>
        </row>
        <row r="1564">
          <cell r="O1564">
            <v>1002970026</v>
          </cell>
          <cell r="P1564">
            <v>45108</v>
          </cell>
        </row>
        <row r="1565">
          <cell r="O1565">
            <v>1002970027</v>
          </cell>
          <cell r="P1565">
            <v>45108</v>
          </cell>
        </row>
        <row r="1566">
          <cell r="O1566">
            <v>1002970028</v>
          </cell>
          <cell r="P1566">
            <v>45108</v>
          </cell>
        </row>
        <row r="1567">
          <cell r="O1567">
            <v>1002970029</v>
          </cell>
          <cell r="P1567">
            <v>45108</v>
          </cell>
        </row>
        <row r="1568">
          <cell r="O1568">
            <v>1002970030</v>
          </cell>
          <cell r="P1568">
            <v>45108</v>
          </cell>
        </row>
        <row r="1569">
          <cell r="O1569">
            <v>1002970031</v>
          </cell>
          <cell r="P1569">
            <v>45108</v>
          </cell>
        </row>
        <row r="1570">
          <cell r="O1570">
            <v>1002970032</v>
          </cell>
          <cell r="P1570">
            <v>45108</v>
          </cell>
        </row>
        <row r="1571">
          <cell r="O1571">
            <v>1002970033</v>
          </cell>
          <cell r="P1571">
            <v>45108</v>
          </cell>
        </row>
        <row r="1572">
          <cell r="O1572">
            <v>1002970034</v>
          </cell>
          <cell r="P1572">
            <v>45108</v>
          </cell>
        </row>
        <row r="1573">
          <cell r="O1573">
            <v>1002970035</v>
          </cell>
          <cell r="P1573">
            <v>45108</v>
          </cell>
        </row>
        <row r="1574">
          <cell r="O1574">
            <v>1002970036</v>
          </cell>
          <cell r="P1574">
            <v>45108</v>
          </cell>
        </row>
        <row r="1575">
          <cell r="O1575">
            <v>1002970037</v>
          </cell>
          <cell r="P1575">
            <v>45108</v>
          </cell>
        </row>
        <row r="1576">
          <cell r="O1576">
            <v>1002970038</v>
          </cell>
          <cell r="P1576">
            <v>45108</v>
          </cell>
        </row>
        <row r="1577">
          <cell r="O1577">
            <v>1002970039</v>
          </cell>
          <cell r="P1577">
            <v>45108</v>
          </cell>
        </row>
        <row r="1578">
          <cell r="O1578">
            <v>1002970040</v>
          </cell>
          <cell r="P1578">
            <v>45108</v>
          </cell>
        </row>
        <row r="1579">
          <cell r="O1579">
            <v>1002970041</v>
          </cell>
          <cell r="P1579">
            <v>45108</v>
          </cell>
        </row>
        <row r="1580">
          <cell r="O1580">
            <v>1002970042</v>
          </cell>
          <cell r="P1580">
            <v>45108</v>
          </cell>
        </row>
        <row r="1581">
          <cell r="O1581">
            <v>1002970043</v>
          </cell>
          <cell r="P1581">
            <v>45108</v>
          </cell>
        </row>
        <row r="1582">
          <cell r="O1582">
            <v>1002970044</v>
          </cell>
          <cell r="P1582">
            <v>45108</v>
          </cell>
        </row>
        <row r="1583">
          <cell r="O1583">
            <v>1002970045</v>
          </cell>
          <cell r="P1583">
            <v>45108</v>
          </cell>
        </row>
        <row r="1584">
          <cell r="O1584">
            <v>1002970046</v>
          </cell>
          <cell r="P1584">
            <v>45108</v>
          </cell>
        </row>
        <row r="1585">
          <cell r="O1585">
            <v>1002970047</v>
          </cell>
          <cell r="P1585">
            <v>45108</v>
          </cell>
        </row>
        <row r="1586">
          <cell r="O1586">
            <v>1002970048</v>
          </cell>
          <cell r="P1586">
            <v>45108</v>
          </cell>
        </row>
        <row r="1587">
          <cell r="O1587">
            <v>1002970049</v>
          </cell>
          <cell r="P1587">
            <v>45108</v>
          </cell>
        </row>
        <row r="1588">
          <cell r="O1588">
            <v>1002970050</v>
          </cell>
          <cell r="P1588">
            <v>45108</v>
          </cell>
        </row>
        <row r="1589">
          <cell r="O1589">
            <v>1002970051</v>
          </cell>
          <cell r="P1589">
            <v>45108</v>
          </cell>
        </row>
        <row r="1590">
          <cell r="O1590">
            <v>1002970052</v>
          </cell>
          <cell r="P1590">
            <v>45108</v>
          </cell>
        </row>
        <row r="1591">
          <cell r="O1591">
            <v>1002970053</v>
          </cell>
          <cell r="P1591">
            <v>45108</v>
          </cell>
        </row>
        <row r="1592">
          <cell r="O1592">
            <v>1002970055</v>
          </cell>
          <cell r="P1592">
            <v>45108</v>
          </cell>
        </row>
        <row r="1593">
          <cell r="O1593">
            <v>1002970056</v>
          </cell>
          <cell r="P1593">
            <v>45108</v>
          </cell>
        </row>
        <row r="1594">
          <cell r="O1594">
            <v>1002970057</v>
          </cell>
          <cell r="P1594">
            <v>45108</v>
          </cell>
        </row>
        <row r="1595">
          <cell r="O1595">
            <v>1002970058</v>
          </cell>
          <cell r="P1595">
            <v>45108</v>
          </cell>
        </row>
        <row r="1596">
          <cell r="O1596">
            <v>1002970059</v>
          </cell>
          <cell r="P1596">
            <v>45108</v>
          </cell>
        </row>
        <row r="1597">
          <cell r="O1597">
            <v>1002970060</v>
          </cell>
          <cell r="P1597">
            <v>45108</v>
          </cell>
        </row>
        <row r="1598">
          <cell r="O1598">
            <v>1002970061</v>
          </cell>
          <cell r="P1598">
            <v>45108</v>
          </cell>
        </row>
        <row r="1599">
          <cell r="O1599">
            <v>1002970062</v>
          </cell>
          <cell r="P1599">
            <v>45108</v>
          </cell>
        </row>
        <row r="1600">
          <cell r="O1600">
            <v>1002970063</v>
          </cell>
          <cell r="P1600">
            <v>45108</v>
          </cell>
        </row>
        <row r="1601">
          <cell r="O1601">
            <v>1002970064</v>
          </cell>
          <cell r="P1601">
            <v>45108</v>
          </cell>
        </row>
        <row r="1602">
          <cell r="O1602">
            <v>1002970065</v>
          </cell>
          <cell r="P1602">
            <v>45108</v>
          </cell>
        </row>
        <row r="1603">
          <cell r="O1603">
            <v>1002970066</v>
          </cell>
          <cell r="P1603">
            <v>45108</v>
          </cell>
        </row>
        <row r="1604">
          <cell r="O1604">
            <v>1002970067</v>
          </cell>
          <cell r="P1604">
            <v>45108</v>
          </cell>
        </row>
        <row r="1605">
          <cell r="O1605">
            <v>1002970068</v>
          </cell>
          <cell r="P1605">
            <v>45108</v>
          </cell>
        </row>
        <row r="1606">
          <cell r="O1606">
            <v>1002970069</v>
          </cell>
          <cell r="P1606">
            <v>45108</v>
          </cell>
        </row>
        <row r="1607">
          <cell r="O1607">
            <v>1002970070</v>
          </cell>
          <cell r="P1607">
            <v>45108</v>
          </cell>
        </row>
        <row r="1608">
          <cell r="O1608">
            <v>1002970071</v>
          </cell>
          <cell r="P1608">
            <v>45108</v>
          </cell>
        </row>
        <row r="1609">
          <cell r="O1609">
            <v>1002970072</v>
          </cell>
          <cell r="P1609">
            <v>45108</v>
          </cell>
        </row>
        <row r="1610">
          <cell r="O1610">
            <v>1002970073</v>
          </cell>
          <cell r="P1610">
            <v>45108</v>
          </cell>
        </row>
        <row r="1611">
          <cell r="O1611">
            <v>1002970074</v>
          </cell>
          <cell r="P1611">
            <v>45108</v>
          </cell>
        </row>
        <row r="1612">
          <cell r="O1612">
            <v>1002970075</v>
          </cell>
          <cell r="P1612">
            <v>45108</v>
          </cell>
        </row>
        <row r="1613">
          <cell r="O1613">
            <v>1002970076</v>
          </cell>
          <cell r="P1613">
            <v>45108</v>
          </cell>
        </row>
        <row r="1614">
          <cell r="O1614">
            <v>1002970077</v>
          </cell>
          <cell r="P1614">
            <v>45108</v>
          </cell>
        </row>
        <row r="1615">
          <cell r="O1615">
            <v>1002970078</v>
          </cell>
          <cell r="P1615">
            <v>45108</v>
          </cell>
        </row>
        <row r="1616">
          <cell r="O1616">
            <v>1002970079</v>
          </cell>
          <cell r="P1616">
            <v>45108</v>
          </cell>
        </row>
        <row r="1617">
          <cell r="O1617">
            <v>1002970080</v>
          </cell>
          <cell r="P1617">
            <v>45108</v>
          </cell>
        </row>
        <row r="1618">
          <cell r="O1618">
            <v>1002970081</v>
          </cell>
          <cell r="P1618">
            <v>45108</v>
          </cell>
        </row>
        <row r="1619">
          <cell r="O1619">
            <v>1002970082</v>
          </cell>
          <cell r="P1619">
            <v>45108</v>
          </cell>
        </row>
        <row r="1620">
          <cell r="O1620">
            <v>1002970083</v>
          </cell>
          <cell r="P1620">
            <v>45108</v>
          </cell>
        </row>
        <row r="1621">
          <cell r="O1621">
            <v>1002970084</v>
          </cell>
          <cell r="P1621">
            <v>45108</v>
          </cell>
        </row>
        <row r="1622">
          <cell r="O1622">
            <v>1002970085</v>
          </cell>
          <cell r="P1622">
            <v>45108</v>
          </cell>
        </row>
        <row r="1623">
          <cell r="O1623">
            <v>1002970086</v>
          </cell>
          <cell r="P1623">
            <v>45108</v>
          </cell>
        </row>
        <row r="1624">
          <cell r="O1624">
            <v>1002970087</v>
          </cell>
          <cell r="P1624">
            <v>45108</v>
          </cell>
        </row>
        <row r="1625">
          <cell r="O1625">
            <v>1002970088</v>
          </cell>
          <cell r="P1625">
            <v>45108</v>
          </cell>
        </row>
        <row r="1626">
          <cell r="O1626">
            <v>1002970089</v>
          </cell>
          <cell r="P1626">
            <v>45108</v>
          </cell>
        </row>
        <row r="1627">
          <cell r="O1627">
            <v>1002970090</v>
          </cell>
          <cell r="P1627">
            <v>45108</v>
          </cell>
        </row>
        <row r="1628">
          <cell r="O1628">
            <v>1002970091</v>
          </cell>
          <cell r="P1628">
            <v>45108</v>
          </cell>
        </row>
        <row r="1629">
          <cell r="O1629">
            <v>1002970092</v>
          </cell>
          <cell r="P1629">
            <v>45108</v>
          </cell>
        </row>
        <row r="1630">
          <cell r="O1630">
            <v>1002970093</v>
          </cell>
          <cell r="P1630">
            <v>45108</v>
          </cell>
        </row>
        <row r="1631">
          <cell r="O1631">
            <v>1002970094</v>
          </cell>
          <cell r="P1631">
            <v>45108</v>
          </cell>
        </row>
        <row r="1632">
          <cell r="O1632">
            <v>1002970095</v>
          </cell>
          <cell r="P1632">
            <v>45108</v>
          </cell>
        </row>
        <row r="1633">
          <cell r="O1633">
            <v>1002970096</v>
          </cell>
          <cell r="P1633">
            <v>45108</v>
          </cell>
        </row>
        <row r="1634">
          <cell r="O1634">
            <v>1002970097</v>
          </cell>
          <cell r="P1634">
            <v>45108</v>
          </cell>
        </row>
        <row r="1635">
          <cell r="O1635">
            <v>1002970098</v>
          </cell>
          <cell r="P1635">
            <v>45108</v>
          </cell>
        </row>
        <row r="1636">
          <cell r="O1636">
            <v>1002970099</v>
          </cell>
          <cell r="P1636">
            <v>45108</v>
          </cell>
        </row>
        <row r="1637">
          <cell r="O1637">
            <v>1002970100</v>
          </cell>
          <cell r="P1637">
            <v>45108</v>
          </cell>
        </row>
        <row r="1638">
          <cell r="O1638">
            <v>1002970102</v>
          </cell>
          <cell r="P1638">
            <v>45108</v>
          </cell>
        </row>
        <row r="1639">
          <cell r="O1639">
            <v>1002970103</v>
          </cell>
          <cell r="P1639">
            <v>45108</v>
          </cell>
        </row>
        <row r="1640">
          <cell r="O1640">
            <v>1002970104</v>
          </cell>
          <cell r="P1640">
            <v>45108</v>
          </cell>
        </row>
        <row r="1641">
          <cell r="O1641">
            <v>1002970105</v>
          </cell>
          <cell r="P1641">
            <v>45108</v>
          </cell>
        </row>
        <row r="1642">
          <cell r="O1642">
            <v>1002970106</v>
          </cell>
          <cell r="P1642">
            <v>45108</v>
          </cell>
        </row>
        <row r="1643">
          <cell r="O1643">
            <v>1002970107</v>
          </cell>
          <cell r="P1643">
            <v>45108</v>
          </cell>
        </row>
        <row r="1644">
          <cell r="O1644">
            <v>1002970108</v>
          </cell>
          <cell r="P1644">
            <v>45108</v>
          </cell>
        </row>
        <row r="1645">
          <cell r="O1645">
            <v>1002970109</v>
          </cell>
          <cell r="P1645">
            <v>45108</v>
          </cell>
        </row>
        <row r="1646">
          <cell r="O1646">
            <v>1002970110</v>
          </cell>
          <cell r="P1646">
            <v>45108</v>
          </cell>
        </row>
        <row r="1647">
          <cell r="O1647">
            <v>1002970111</v>
          </cell>
          <cell r="P1647">
            <v>45108</v>
          </cell>
        </row>
        <row r="1648">
          <cell r="O1648">
            <v>1002970112</v>
          </cell>
          <cell r="P1648">
            <v>45108</v>
          </cell>
        </row>
        <row r="1649">
          <cell r="O1649">
            <v>1002970113</v>
          </cell>
          <cell r="P1649">
            <v>45108</v>
          </cell>
        </row>
        <row r="1650">
          <cell r="O1650">
            <v>1002970114</v>
          </cell>
          <cell r="P1650">
            <v>45108</v>
          </cell>
        </row>
        <row r="1651">
          <cell r="O1651">
            <v>1002970115</v>
          </cell>
          <cell r="P1651">
            <v>45108</v>
          </cell>
        </row>
        <row r="1652">
          <cell r="O1652">
            <v>1002970116</v>
          </cell>
          <cell r="P1652">
            <v>45108</v>
          </cell>
        </row>
        <row r="1653">
          <cell r="O1653">
            <v>1002970117</v>
          </cell>
          <cell r="P1653">
            <v>45108</v>
          </cell>
        </row>
        <row r="1654">
          <cell r="O1654">
            <v>1002970118</v>
          </cell>
          <cell r="P1654">
            <v>45108</v>
          </cell>
        </row>
        <row r="1655">
          <cell r="O1655">
            <v>1002970119</v>
          </cell>
          <cell r="P1655">
            <v>45108</v>
          </cell>
        </row>
        <row r="1656">
          <cell r="O1656">
            <v>1002970120</v>
          </cell>
          <cell r="P1656">
            <v>45108</v>
          </cell>
        </row>
        <row r="1657">
          <cell r="O1657">
            <v>1002970121</v>
          </cell>
          <cell r="P1657">
            <v>45108</v>
          </cell>
        </row>
        <row r="1658">
          <cell r="O1658">
            <v>1002970122</v>
          </cell>
          <cell r="P1658">
            <v>45108</v>
          </cell>
        </row>
        <row r="1659">
          <cell r="O1659">
            <v>1002970123</v>
          </cell>
          <cell r="P1659">
            <v>45108</v>
          </cell>
        </row>
        <row r="1660">
          <cell r="O1660">
            <v>1002970124</v>
          </cell>
          <cell r="P1660">
            <v>45108</v>
          </cell>
        </row>
        <row r="1661">
          <cell r="O1661">
            <v>1002970125</v>
          </cell>
          <cell r="P1661">
            <v>45108</v>
          </cell>
        </row>
        <row r="1662">
          <cell r="O1662">
            <v>1002970126</v>
          </cell>
          <cell r="P1662">
            <v>45108</v>
          </cell>
        </row>
        <row r="1663">
          <cell r="O1663">
            <v>1002970127</v>
          </cell>
          <cell r="P1663">
            <v>45108</v>
          </cell>
        </row>
        <row r="1664">
          <cell r="O1664">
            <v>1002970128</v>
          </cell>
          <cell r="P1664">
            <v>45108</v>
          </cell>
        </row>
        <row r="1665">
          <cell r="O1665">
            <v>1002970129</v>
          </cell>
          <cell r="P1665">
            <v>45108</v>
          </cell>
        </row>
        <row r="1666">
          <cell r="O1666">
            <v>1002970130</v>
          </cell>
          <cell r="P1666">
            <v>45108</v>
          </cell>
        </row>
        <row r="1667">
          <cell r="O1667">
            <v>1002970131</v>
          </cell>
          <cell r="P1667">
            <v>45108</v>
          </cell>
        </row>
        <row r="1668">
          <cell r="O1668">
            <v>1002970132</v>
          </cell>
          <cell r="P1668">
            <v>45108</v>
          </cell>
        </row>
        <row r="1669">
          <cell r="O1669">
            <v>1002970133</v>
          </cell>
          <cell r="P1669">
            <v>45108</v>
          </cell>
        </row>
        <row r="1670">
          <cell r="O1670">
            <v>1002970134</v>
          </cell>
          <cell r="P1670">
            <v>45108</v>
          </cell>
        </row>
        <row r="1671">
          <cell r="O1671">
            <v>1002970135</v>
          </cell>
          <cell r="P1671">
            <v>45108</v>
          </cell>
        </row>
        <row r="1672">
          <cell r="O1672">
            <v>1002970136</v>
          </cell>
          <cell r="P1672">
            <v>45108</v>
          </cell>
        </row>
        <row r="1673">
          <cell r="O1673">
            <v>1002970137</v>
          </cell>
          <cell r="P1673">
            <v>45108</v>
          </cell>
        </row>
        <row r="1674">
          <cell r="O1674">
            <v>1002970138</v>
          </cell>
          <cell r="P1674">
            <v>45108</v>
          </cell>
        </row>
        <row r="1675">
          <cell r="O1675">
            <v>1002970139</v>
          </cell>
          <cell r="P1675">
            <v>45108</v>
          </cell>
        </row>
        <row r="1676">
          <cell r="O1676">
            <v>1002970140</v>
          </cell>
          <cell r="P1676">
            <v>45108</v>
          </cell>
        </row>
        <row r="1677">
          <cell r="O1677">
            <v>1002970141</v>
          </cell>
          <cell r="P1677">
            <v>45108</v>
          </cell>
        </row>
        <row r="1678">
          <cell r="O1678">
            <v>1002970142</v>
          </cell>
          <cell r="P1678">
            <v>45108</v>
          </cell>
        </row>
        <row r="1679">
          <cell r="O1679">
            <v>1002970143</v>
          </cell>
          <cell r="P1679">
            <v>45108</v>
          </cell>
        </row>
        <row r="1680">
          <cell r="O1680">
            <v>1002970144</v>
          </cell>
          <cell r="P1680">
            <v>45108</v>
          </cell>
        </row>
        <row r="1681">
          <cell r="O1681">
            <v>1002970146</v>
          </cell>
          <cell r="P1681">
            <v>45108</v>
          </cell>
        </row>
        <row r="1682">
          <cell r="O1682">
            <v>1002970147</v>
          </cell>
          <cell r="P1682">
            <v>45108</v>
          </cell>
        </row>
        <row r="1683">
          <cell r="O1683">
            <v>1002970148</v>
          </cell>
          <cell r="P1683">
            <v>45108</v>
          </cell>
        </row>
        <row r="1684">
          <cell r="O1684">
            <v>1002970149</v>
          </cell>
          <cell r="P1684">
            <v>45108</v>
          </cell>
        </row>
        <row r="1685">
          <cell r="O1685">
            <v>1002970150</v>
          </cell>
          <cell r="P1685">
            <v>45108</v>
          </cell>
        </row>
        <row r="1686">
          <cell r="O1686">
            <v>1002970151</v>
          </cell>
          <cell r="P1686">
            <v>45108</v>
          </cell>
        </row>
        <row r="1687">
          <cell r="O1687">
            <v>1002970152</v>
          </cell>
          <cell r="P1687">
            <v>45108</v>
          </cell>
        </row>
        <row r="1688">
          <cell r="O1688">
            <v>1002970153</v>
          </cell>
          <cell r="P1688">
            <v>45108</v>
          </cell>
        </row>
        <row r="1689">
          <cell r="O1689">
            <v>1002970154</v>
          </cell>
          <cell r="P1689">
            <v>45108</v>
          </cell>
        </row>
        <row r="1690">
          <cell r="O1690">
            <v>1002970155</v>
          </cell>
          <cell r="P1690">
            <v>45108</v>
          </cell>
        </row>
        <row r="1691">
          <cell r="O1691">
            <v>1002970156</v>
          </cell>
          <cell r="P1691">
            <v>45108</v>
          </cell>
        </row>
        <row r="1692">
          <cell r="O1692">
            <v>1002970157</v>
          </cell>
          <cell r="P1692">
            <v>45108</v>
          </cell>
        </row>
        <row r="1693">
          <cell r="O1693">
            <v>1002970158</v>
          </cell>
          <cell r="P1693">
            <v>45108</v>
          </cell>
        </row>
        <row r="1694">
          <cell r="O1694">
            <v>1002970159</v>
          </cell>
          <cell r="P1694">
            <v>45108</v>
          </cell>
        </row>
        <row r="1695">
          <cell r="O1695">
            <v>1002970160</v>
          </cell>
          <cell r="P1695">
            <v>45108</v>
          </cell>
        </row>
        <row r="1696">
          <cell r="O1696">
            <v>1002970161</v>
          </cell>
          <cell r="P1696">
            <v>45108</v>
          </cell>
        </row>
        <row r="1697">
          <cell r="O1697">
            <v>1002970162</v>
          </cell>
          <cell r="P1697">
            <v>45108</v>
          </cell>
        </row>
        <row r="1698">
          <cell r="O1698">
            <v>1002970163</v>
          </cell>
          <cell r="P1698">
            <v>45108</v>
          </cell>
        </row>
        <row r="1699">
          <cell r="O1699">
            <v>1002970164</v>
          </cell>
          <cell r="P1699">
            <v>45108</v>
          </cell>
        </row>
        <row r="1700">
          <cell r="O1700">
            <v>1002970165</v>
          </cell>
          <cell r="P1700">
            <v>45108</v>
          </cell>
        </row>
        <row r="1701">
          <cell r="O1701">
            <v>1002970166</v>
          </cell>
          <cell r="P1701">
            <v>45108</v>
          </cell>
        </row>
        <row r="1702">
          <cell r="O1702">
            <v>1002970167</v>
          </cell>
          <cell r="P1702">
            <v>45108</v>
          </cell>
        </row>
        <row r="1703">
          <cell r="O1703">
            <v>1002970168</v>
          </cell>
          <cell r="P1703">
            <v>45108</v>
          </cell>
        </row>
        <row r="1704">
          <cell r="O1704">
            <v>1002970169</v>
          </cell>
          <cell r="P1704">
            <v>45108</v>
          </cell>
        </row>
        <row r="1705">
          <cell r="O1705">
            <v>1002970170</v>
          </cell>
          <cell r="P1705">
            <v>45108</v>
          </cell>
        </row>
        <row r="1706">
          <cell r="O1706">
            <v>1002970171</v>
          </cell>
          <cell r="P1706">
            <v>45108</v>
          </cell>
        </row>
        <row r="1707">
          <cell r="O1707">
            <v>1002970172</v>
          </cell>
          <cell r="P1707">
            <v>45108</v>
          </cell>
        </row>
        <row r="1708">
          <cell r="O1708">
            <v>1002970173</v>
          </cell>
          <cell r="P1708">
            <v>45108</v>
          </cell>
        </row>
        <row r="1709">
          <cell r="O1709">
            <v>1002970174</v>
          </cell>
          <cell r="P1709">
            <v>45108</v>
          </cell>
        </row>
        <row r="1710">
          <cell r="O1710">
            <v>1002970175</v>
          </cell>
          <cell r="P1710">
            <v>45108</v>
          </cell>
        </row>
        <row r="1711">
          <cell r="O1711">
            <v>1002970176</v>
          </cell>
          <cell r="P1711">
            <v>45108</v>
          </cell>
        </row>
        <row r="1712">
          <cell r="O1712">
            <v>1002970177</v>
          </cell>
          <cell r="P1712">
            <v>45108</v>
          </cell>
        </row>
        <row r="1713">
          <cell r="O1713">
            <v>1002970178</v>
          </cell>
          <cell r="P1713">
            <v>45108</v>
          </cell>
        </row>
        <row r="1714">
          <cell r="O1714">
            <v>1002970179</v>
          </cell>
          <cell r="P1714">
            <v>45108</v>
          </cell>
        </row>
        <row r="1715">
          <cell r="O1715">
            <v>1002970180</v>
          </cell>
          <cell r="P1715">
            <v>45108</v>
          </cell>
        </row>
        <row r="1716">
          <cell r="O1716">
            <v>1002970181</v>
          </cell>
          <cell r="P1716">
            <v>45108</v>
          </cell>
        </row>
        <row r="1717">
          <cell r="O1717">
            <v>1002970182</v>
          </cell>
          <cell r="P1717">
            <v>45108</v>
          </cell>
        </row>
        <row r="1718">
          <cell r="O1718">
            <v>1002970183</v>
          </cell>
          <cell r="P1718">
            <v>45108</v>
          </cell>
        </row>
        <row r="1719">
          <cell r="O1719">
            <v>1002970184</v>
          </cell>
          <cell r="P1719">
            <v>45108</v>
          </cell>
        </row>
        <row r="1720">
          <cell r="O1720">
            <v>1002970185</v>
          </cell>
          <cell r="P1720">
            <v>45108</v>
          </cell>
        </row>
        <row r="1721">
          <cell r="O1721">
            <v>1002970186</v>
          </cell>
          <cell r="P1721">
            <v>45108</v>
          </cell>
        </row>
        <row r="1722">
          <cell r="O1722">
            <v>1002970187</v>
          </cell>
          <cell r="P1722">
            <v>45108</v>
          </cell>
        </row>
        <row r="1723">
          <cell r="O1723">
            <v>1002970188</v>
          </cell>
          <cell r="P1723">
            <v>45108</v>
          </cell>
        </row>
        <row r="1724">
          <cell r="O1724">
            <v>1002970189</v>
          </cell>
          <cell r="P1724">
            <v>45108</v>
          </cell>
        </row>
        <row r="1725">
          <cell r="O1725">
            <v>1002970190</v>
          </cell>
          <cell r="P1725">
            <v>45108</v>
          </cell>
        </row>
        <row r="1726">
          <cell r="O1726">
            <v>1002970191</v>
          </cell>
          <cell r="P1726">
            <v>45108</v>
          </cell>
        </row>
        <row r="1727">
          <cell r="O1727">
            <v>1002970192</v>
          </cell>
          <cell r="P1727">
            <v>45108</v>
          </cell>
        </row>
        <row r="1728">
          <cell r="O1728">
            <v>1002970193</v>
          </cell>
          <cell r="P1728">
            <v>45108</v>
          </cell>
        </row>
        <row r="1729">
          <cell r="O1729">
            <v>1002970195</v>
          </cell>
          <cell r="P1729">
            <v>45108</v>
          </cell>
        </row>
        <row r="1730">
          <cell r="O1730">
            <v>1002970196</v>
          </cell>
          <cell r="P1730">
            <v>45108</v>
          </cell>
        </row>
        <row r="1731">
          <cell r="O1731">
            <v>1002970197</v>
          </cell>
          <cell r="P1731">
            <v>45108</v>
          </cell>
        </row>
        <row r="1732">
          <cell r="O1732">
            <v>1002970198</v>
          </cell>
          <cell r="P1732">
            <v>45108</v>
          </cell>
        </row>
        <row r="1733">
          <cell r="O1733">
            <v>1002970199</v>
          </cell>
          <cell r="P1733">
            <v>45108</v>
          </cell>
        </row>
        <row r="1734">
          <cell r="O1734">
            <v>1002970200</v>
          </cell>
          <cell r="P1734">
            <v>45108</v>
          </cell>
        </row>
        <row r="1735">
          <cell r="O1735">
            <v>1002970201</v>
          </cell>
          <cell r="P1735">
            <v>45108</v>
          </cell>
        </row>
        <row r="1736">
          <cell r="O1736">
            <v>1002970202</v>
          </cell>
          <cell r="P1736">
            <v>45108</v>
          </cell>
        </row>
        <row r="1737">
          <cell r="O1737">
            <v>1002970203</v>
          </cell>
          <cell r="P1737">
            <v>45108</v>
          </cell>
        </row>
        <row r="1738">
          <cell r="O1738">
            <v>1002970204</v>
          </cell>
          <cell r="P1738">
            <v>45108</v>
          </cell>
        </row>
        <row r="1739">
          <cell r="O1739">
            <v>1002970205</v>
          </cell>
          <cell r="P1739">
            <v>45108</v>
          </cell>
        </row>
        <row r="1740">
          <cell r="O1740">
            <v>1002970206</v>
          </cell>
          <cell r="P1740">
            <v>45108</v>
          </cell>
        </row>
        <row r="1741">
          <cell r="O1741">
            <v>1002970207</v>
          </cell>
          <cell r="P1741">
            <v>45108</v>
          </cell>
        </row>
        <row r="1742">
          <cell r="O1742">
            <v>1002970208</v>
          </cell>
          <cell r="P1742">
            <v>45108</v>
          </cell>
        </row>
        <row r="1743">
          <cell r="O1743">
            <v>1002970209</v>
          </cell>
          <cell r="P1743">
            <v>45108</v>
          </cell>
        </row>
        <row r="1744">
          <cell r="O1744">
            <v>1002970210</v>
          </cell>
          <cell r="P1744">
            <v>45108</v>
          </cell>
        </row>
        <row r="1745">
          <cell r="O1745">
            <v>1002970211</v>
          </cell>
          <cell r="P1745">
            <v>45108</v>
          </cell>
        </row>
        <row r="1746">
          <cell r="O1746">
            <v>1002970212</v>
          </cell>
          <cell r="P1746">
            <v>45108</v>
          </cell>
        </row>
        <row r="1747">
          <cell r="O1747">
            <v>1002970213</v>
          </cell>
          <cell r="P1747">
            <v>45108</v>
          </cell>
        </row>
        <row r="1748">
          <cell r="O1748">
            <v>1002970214</v>
          </cell>
          <cell r="P1748">
            <v>45108</v>
          </cell>
        </row>
        <row r="1749">
          <cell r="O1749">
            <v>1002970215</v>
          </cell>
          <cell r="P1749">
            <v>45108</v>
          </cell>
        </row>
        <row r="1750">
          <cell r="O1750">
            <v>1002970216</v>
          </cell>
          <cell r="P1750">
            <v>45108</v>
          </cell>
        </row>
        <row r="1751">
          <cell r="O1751">
            <v>1002970217</v>
          </cell>
          <cell r="P1751">
            <v>45108</v>
          </cell>
        </row>
        <row r="1752">
          <cell r="O1752">
            <v>1002970218</v>
          </cell>
          <cell r="P1752">
            <v>45108</v>
          </cell>
        </row>
        <row r="1753">
          <cell r="O1753">
            <v>1002970219</v>
          </cell>
          <cell r="P1753">
            <v>45108</v>
          </cell>
        </row>
        <row r="1754">
          <cell r="O1754">
            <v>1002970220</v>
          </cell>
          <cell r="P1754">
            <v>45108</v>
          </cell>
        </row>
        <row r="1755">
          <cell r="O1755">
            <v>1002970221</v>
          </cell>
          <cell r="P1755">
            <v>45108</v>
          </cell>
        </row>
        <row r="1756">
          <cell r="O1756">
            <v>1002970222</v>
          </cell>
          <cell r="P1756">
            <v>45108</v>
          </cell>
        </row>
        <row r="1757">
          <cell r="O1757">
            <v>1002970223</v>
          </cell>
          <cell r="P1757">
            <v>45108</v>
          </cell>
        </row>
        <row r="1758">
          <cell r="O1758">
            <v>1002970224</v>
          </cell>
          <cell r="P1758">
            <v>45108</v>
          </cell>
        </row>
        <row r="1759">
          <cell r="O1759">
            <v>1002970225</v>
          </cell>
          <cell r="P1759">
            <v>45108</v>
          </cell>
        </row>
        <row r="1760">
          <cell r="O1760">
            <v>1002970226</v>
          </cell>
          <cell r="P1760">
            <v>45108</v>
          </cell>
        </row>
        <row r="1761">
          <cell r="O1761">
            <v>1002970227</v>
          </cell>
          <cell r="P1761">
            <v>45108</v>
          </cell>
        </row>
        <row r="1762">
          <cell r="O1762">
            <v>1002970228</v>
          </cell>
          <cell r="P1762">
            <v>45108</v>
          </cell>
        </row>
        <row r="1763">
          <cell r="O1763">
            <v>1002970229</v>
          </cell>
          <cell r="P1763">
            <v>45108</v>
          </cell>
        </row>
        <row r="1764">
          <cell r="O1764">
            <v>1002970230</v>
          </cell>
          <cell r="P1764">
            <v>45108</v>
          </cell>
        </row>
        <row r="1765">
          <cell r="O1765">
            <v>1002970231</v>
          </cell>
          <cell r="P1765">
            <v>45108</v>
          </cell>
        </row>
        <row r="1766">
          <cell r="O1766">
            <v>1002970232</v>
          </cell>
          <cell r="P1766">
            <v>45108</v>
          </cell>
        </row>
        <row r="1767">
          <cell r="O1767">
            <v>1002970233</v>
          </cell>
          <cell r="P1767">
            <v>45108</v>
          </cell>
        </row>
        <row r="1768">
          <cell r="O1768">
            <v>1002970234</v>
          </cell>
          <cell r="P1768">
            <v>45108</v>
          </cell>
        </row>
        <row r="1769">
          <cell r="O1769">
            <v>1002970235</v>
          </cell>
          <cell r="P1769">
            <v>45108</v>
          </cell>
        </row>
        <row r="1770">
          <cell r="O1770">
            <v>1002970236</v>
          </cell>
          <cell r="P1770">
            <v>45108</v>
          </cell>
        </row>
        <row r="1771">
          <cell r="O1771">
            <v>1002970237</v>
          </cell>
          <cell r="P1771">
            <v>45108</v>
          </cell>
        </row>
        <row r="1772">
          <cell r="O1772">
            <v>1002970238</v>
          </cell>
          <cell r="P1772">
            <v>45108</v>
          </cell>
        </row>
        <row r="1773">
          <cell r="O1773">
            <v>1002970239</v>
          </cell>
          <cell r="P1773">
            <v>45108</v>
          </cell>
        </row>
        <row r="1774">
          <cell r="O1774">
            <v>1002970240</v>
          </cell>
          <cell r="P1774">
            <v>45108</v>
          </cell>
        </row>
        <row r="1775">
          <cell r="O1775">
            <v>1002970241</v>
          </cell>
          <cell r="P1775">
            <v>45108</v>
          </cell>
        </row>
        <row r="1776">
          <cell r="O1776">
            <v>1002970242</v>
          </cell>
          <cell r="P1776">
            <v>45108</v>
          </cell>
        </row>
        <row r="1777">
          <cell r="O1777">
            <v>1002970243</v>
          </cell>
          <cell r="P1777">
            <v>45108</v>
          </cell>
        </row>
        <row r="1778">
          <cell r="O1778">
            <v>1002970244</v>
          </cell>
          <cell r="P1778">
            <v>45108</v>
          </cell>
        </row>
        <row r="1779">
          <cell r="O1779">
            <v>1002970245</v>
          </cell>
          <cell r="P1779">
            <v>45108</v>
          </cell>
        </row>
        <row r="1780">
          <cell r="O1780">
            <v>1002970247</v>
          </cell>
          <cell r="P1780">
            <v>45108</v>
          </cell>
        </row>
        <row r="1781">
          <cell r="O1781">
            <v>1002970248</v>
          </cell>
          <cell r="P1781">
            <v>45108</v>
          </cell>
        </row>
        <row r="1782">
          <cell r="O1782">
            <v>1002970249</v>
          </cell>
          <cell r="P1782">
            <v>45108</v>
          </cell>
        </row>
        <row r="1783">
          <cell r="O1783">
            <v>1002970250</v>
          </cell>
          <cell r="P1783">
            <v>45108</v>
          </cell>
        </row>
        <row r="1784">
          <cell r="O1784">
            <v>1002970251</v>
          </cell>
          <cell r="P1784">
            <v>45108</v>
          </cell>
        </row>
        <row r="1785">
          <cell r="O1785">
            <v>1002970252</v>
          </cell>
          <cell r="P1785">
            <v>45108</v>
          </cell>
        </row>
        <row r="1786">
          <cell r="O1786">
            <v>1002970253</v>
          </cell>
          <cell r="P1786">
            <v>45108</v>
          </cell>
        </row>
        <row r="1787">
          <cell r="O1787">
            <v>1002970254</v>
          </cell>
          <cell r="P1787">
            <v>45108</v>
          </cell>
        </row>
        <row r="1788">
          <cell r="O1788">
            <v>1002970255</v>
          </cell>
          <cell r="P1788">
            <v>45108</v>
          </cell>
        </row>
        <row r="1789">
          <cell r="O1789">
            <v>1002970256</v>
          </cell>
          <cell r="P1789">
            <v>45108</v>
          </cell>
        </row>
        <row r="1790">
          <cell r="O1790">
            <v>1002970257</v>
          </cell>
          <cell r="P1790">
            <v>45108</v>
          </cell>
        </row>
        <row r="1791">
          <cell r="O1791">
            <v>1002970258</v>
          </cell>
          <cell r="P1791">
            <v>45108</v>
          </cell>
        </row>
        <row r="1792">
          <cell r="O1792">
            <v>1002970259</v>
          </cell>
          <cell r="P1792">
            <v>45108</v>
          </cell>
        </row>
        <row r="1793">
          <cell r="O1793">
            <v>1002970260</v>
          </cell>
          <cell r="P1793">
            <v>45108</v>
          </cell>
        </row>
        <row r="1794">
          <cell r="O1794">
            <v>1002970261</v>
          </cell>
          <cell r="P1794">
            <v>45108</v>
          </cell>
        </row>
        <row r="1795">
          <cell r="O1795">
            <v>1002970262</v>
          </cell>
          <cell r="P1795">
            <v>45108</v>
          </cell>
        </row>
        <row r="1796">
          <cell r="O1796">
            <v>1002970263</v>
          </cell>
          <cell r="P1796">
            <v>45108</v>
          </cell>
        </row>
        <row r="1797">
          <cell r="O1797">
            <v>1002970264</v>
          </cell>
          <cell r="P1797">
            <v>45108</v>
          </cell>
        </row>
        <row r="1798">
          <cell r="O1798">
            <v>1002970265</v>
          </cell>
          <cell r="P1798">
            <v>45108</v>
          </cell>
        </row>
        <row r="1799">
          <cell r="O1799">
            <v>1002970266</v>
          </cell>
          <cell r="P1799">
            <v>45108</v>
          </cell>
        </row>
        <row r="1800">
          <cell r="O1800">
            <v>1002970267</v>
          </cell>
          <cell r="P1800">
            <v>45108</v>
          </cell>
        </row>
        <row r="1801">
          <cell r="O1801">
            <v>1002970268</v>
          </cell>
          <cell r="P1801">
            <v>45108</v>
          </cell>
        </row>
        <row r="1802">
          <cell r="O1802">
            <v>1002970269</v>
          </cell>
          <cell r="P1802">
            <v>45108</v>
          </cell>
        </row>
        <row r="1803">
          <cell r="O1803">
            <v>1002970270</v>
          </cell>
          <cell r="P1803">
            <v>45108</v>
          </cell>
        </row>
        <row r="1804">
          <cell r="O1804">
            <v>1002970271</v>
          </cell>
          <cell r="P1804">
            <v>45108</v>
          </cell>
        </row>
        <row r="1805">
          <cell r="O1805">
            <v>1002970272</v>
          </cell>
          <cell r="P1805">
            <v>45108</v>
          </cell>
        </row>
        <row r="1806">
          <cell r="O1806">
            <v>1002970273</v>
          </cell>
          <cell r="P1806">
            <v>45108</v>
          </cell>
        </row>
        <row r="1807">
          <cell r="O1807">
            <v>1002970274</v>
          </cell>
          <cell r="P1807">
            <v>45108</v>
          </cell>
        </row>
        <row r="1808">
          <cell r="O1808">
            <v>1002970275</v>
          </cell>
          <cell r="P1808">
            <v>45108</v>
          </cell>
        </row>
        <row r="1809">
          <cell r="O1809">
            <v>1002970276</v>
          </cell>
          <cell r="P1809">
            <v>45108</v>
          </cell>
        </row>
        <row r="1810">
          <cell r="O1810">
            <v>1002970277</v>
          </cell>
          <cell r="P1810">
            <v>45108</v>
          </cell>
        </row>
        <row r="1811">
          <cell r="O1811">
            <v>1002970278</v>
          </cell>
          <cell r="P1811">
            <v>45108</v>
          </cell>
        </row>
        <row r="1812">
          <cell r="O1812">
            <v>1002970279</v>
          </cell>
          <cell r="P1812">
            <v>45108</v>
          </cell>
        </row>
        <row r="1813">
          <cell r="O1813">
            <v>1002970280</v>
          </cell>
          <cell r="P1813">
            <v>45108</v>
          </cell>
        </row>
        <row r="1814">
          <cell r="O1814">
            <v>1002970281</v>
          </cell>
          <cell r="P1814">
            <v>45108</v>
          </cell>
        </row>
        <row r="1815">
          <cell r="O1815">
            <v>1002970282</v>
          </cell>
          <cell r="P1815">
            <v>45108</v>
          </cell>
        </row>
        <row r="1816">
          <cell r="O1816">
            <v>1002970283</v>
          </cell>
          <cell r="P1816">
            <v>45108</v>
          </cell>
        </row>
        <row r="1817">
          <cell r="O1817">
            <v>1002970284</v>
          </cell>
          <cell r="P1817">
            <v>45108</v>
          </cell>
        </row>
        <row r="1818">
          <cell r="O1818">
            <v>1002970285</v>
          </cell>
          <cell r="P1818">
            <v>45108</v>
          </cell>
        </row>
        <row r="1819">
          <cell r="O1819">
            <v>1002970286</v>
          </cell>
          <cell r="P1819">
            <v>45108</v>
          </cell>
        </row>
        <row r="1820">
          <cell r="O1820">
            <v>1002970287</v>
          </cell>
          <cell r="P1820">
            <v>45108</v>
          </cell>
        </row>
        <row r="1821">
          <cell r="O1821">
            <v>1002970288</v>
          </cell>
          <cell r="P1821">
            <v>45108</v>
          </cell>
        </row>
        <row r="1822">
          <cell r="O1822">
            <v>1002970289</v>
          </cell>
          <cell r="P1822">
            <v>45108</v>
          </cell>
        </row>
        <row r="1823">
          <cell r="O1823">
            <v>1002970290</v>
          </cell>
          <cell r="P1823">
            <v>45108</v>
          </cell>
        </row>
        <row r="1824">
          <cell r="O1824">
            <v>1002970291</v>
          </cell>
          <cell r="P1824">
            <v>45108</v>
          </cell>
        </row>
        <row r="1825">
          <cell r="O1825">
            <v>1002970292</v>
          </cell>
          <cell r="P1825">
            <v>45108</v>
          </cell>
        </row>
        <row r="1826">
          <cell r="O1826">
            <v>1002970293</v>
          </cell>
          <cell r="P1826">
            <v>45108</v>
          </cell>
        </row>
        <row r="1827">
          <cell r="O1827">
            <v>1002970294</v>
          </cell>
          <cell r="P1827">
            <v>45108</v>
          </cell>
        </row>
        <row r="1828">
          <cell r="O1828">
            <v>1002970295</v>
          </cell>
          <cell r="P1828">
            <v>45108</v>
          </cell>
        </row>
        <row r="1829">
          <cell r="O1829">
            <v>1002970296</v>
          </cell>
          <cell r="P1829">
            <v>45108</v>
          </cell>
        </row>
        <row r="1830">
          <cell r="O1830">
            <v>1002970297</v>
          </cell>
          <cell r="P1830">
            <v>45108</v>
          </cell>
        </row>
        <row r="1831">
          <cell r="O1831">
            <v>1002970298</v>
          </cell>
          <cell r="P1831">
            <v>45108</v>
          </cell>
        </row>
        <row r="1832">
          <cell r="O1832">
            <v>1002970299</v>
          </cell>
          <cell r="P1832">
            <v>45108</v>
          </cell>
        </row>
        <row r="1833">
          <cell r="O1833">
            <v>1002970300</v>
          </cell>
          <cell r="P1833">
            <v>45108</v>
          </cell>
        </row>
        <row r="1834">
          <cell r="O1834">
            <v>1002970301</v>
          </cell>
          <cell r="P1834">
            <v>45108</v>
          </cell>
        </row>
        <row r="1835">
          <cell r="O1835">
            <v>1002970302</v>
          </cell>
          <cell r="P1835">
            <v>45108</v>
          </cell>
        </row>
        <row r="1836">
          <cell r="O1836">
            <v>1002970303</v>
          </cell>
          <cell r="P1836">
            <v>45108</v>
          </cell>
        </row>
        <row r="1837">
          <cell r="O1837">
            <v>1002970304</v>
          </cell>
          <cell r="P1837">
            <v>45108</v>
          </cell>
        </row>
        <row r="1838">
          <cell r="O1838">
            <v>1002970305</v>
          </cell>
          <cell r="P1838">
            <v>45108</v>
          </cell>
        </row>
        <row r="1839">
          <cell r="O1839">
            <v>1002970306</v>
          </cell>
          <cell r="P1839">
            <v>45108</v>
          </cell>
        </row>
        <row r="1840">
          <cell r="O1840">
            <v>1002970307</v>
          </cell>
          <cell r="P1840">
            <v>45108</v>
          </cell>
        </row>
        <row r="1841">
          <cell r="O1841">
            <v>1002970308</v>
          </cell>
          <cell r="P1841">
            <v>45108</v>
          </cell>
        </row>
        <row r="1842">
          <cell r="O1842">
            <v>1002970309</v>
          </cell>
          <cell r="P1842">
            <v>45108</v>
          </cell>
        </row>
        <row r="1843">
          <cell r="O1843">
            <v>1002970311</v>
          </cell>
          <cell r="P1843">
            <v>45108</v>
          </cell>
        </row>
        <row r="1844">
          <cell r="O1844">
            <v>1002970312</v>
          </cell>
          <cell r="P1844">
            <v>45108</v>
          </cell>
        </row>
        <row r="1845">
          <cell r="O1845">
            <v>1002970313</v>
          </cell>
          <cell r="P1845">
            <v>45108</v>
          </cell>
        </row>
        <row r="1846">
          <cell r="O1846">
            <v>1002970314</v>
          </cell>
          <cell r="P1846">
            <v>45108</v>
          </cell>
        </row>
        <row r="1847">
          <cell r="O1847">
            <v>1002970315</v>
          </cell>
          <cell r="P1847">
            <v>45108</v>
          </cell>
        </row>
        <row r="1848">
          <cell r="O1848">
            <v>1002970316</v>
          </cell>
          <cell r="P1848">
            <v>45108</v>
          </cell>
        </row>
        <row r="1849">
          <cell r="O1849">
            <v>1002970317</v>
          </cell>
          <cell r="P1849">
            <v>45108</v>
          </cell>
        </row>
        <row r="1850">
          <cell r="O1850">
            <v>1002970318</v>
          </cell>
          <cell r="P1850">
            <v>45108</v>
          </cell>
        </row>
        <row r="1851">
          <cell r="O1851">
            <v>1002970319</v>
          </cell>
          <cell r="P1851">
            <v>45108</v>
          </cell>
        </row>
        <row r="1852">
          <cell r="O1852">
            <v>1002970320</v>
          </cell>
          <cell r="P1852">
            <v>45108</v>
          </cell>
        </row>
        <row r="1853">
          <cell r="O1853">
            <v>1002970321</v>
          </cell>
          <cell r="P1853">
            <v>45108</v>
          </cell>
        </row>
        <row r="1854">
          <cell r="O1854">
            <v>1002970322</v>
          </cell>
          <cell r="P1854">
            <v>45108</v>
          </cell>
        </row>
        <row r="1855">
          <cell r="O1855">
            <v>1002970323</v>
          </cell>
          <cell r="P1855">
            <v>45108</v>
          </cell>
        </row>
        <row r="1856">
          <cell r="O1856">
            <v>1002970324</v>
          </cell>
          <cell r="P1856">
            <v>45108</v>
          </cell>
        </row>
        <row r="1857">
          <cell r="O1857">
            <v>1002970325</v>
          </cell>
          <cell r="P1857">
            <v>45108</v>
          </cell>
        </row>
        <row r="1858">
          <cell r="O1858">
            <v>1002970326</v>
          </cell>
          <cell r="P1858">
            <v>45108</v>
          </cell>
        </row>
        <row r="1859">
          <cell r="O1859">
            <v>1002970327</v>
          </cell>
          <cell r="P1859">
            <v>45108</v>
          </cell>
        </row>
        <row r="1860">
          <cell r="O1860">
            <v>1002970328</v>
          </cell>
          <cell r="P1860">
            <v>45108</v>
          </cell>
        </row>
        <row r="1861">
          <cell r="O1861">
            <v>1002970329</v>
          </cell>
          <cell r="P1861">
            <v>45108</v>
          </cell>
        </row>
        <row r="1862">
          <cell r="O1862">
            <v>1002970330</v>
          </cell>
          <cell r="P1862">
            <v>45108</v>
          </cell>
        </row>
        <row r="1863">
          <cell r="O1863">
            <v>1002970331</v>
          </cell>
          <cell r="P1863">
            <v>45108</v>
          </cell>
        </row>
        <row r="1864">
          <cell r="O1864">
            <v>1002970332</v>
          </cell>
          <cell r="P1864">
            <v>45108</v>
          </cell>
        </row>
        <row r="1865">
          <cell r="O1865">
            <v>1002970333</v>
          </cell>
          <cell r="P1865">
            <v>45108</v>
          </cell>
        </row>
        <row r="1866">
          <cell r="O1866">
            <v>1002970334</v>
          </cell>
          <cell r="P1866">
            <v>45108</v>
          </cell>
        </row>
        <row r="1867">
          <cell r="O1867">
            <v>1002970335</v>
          </cell>
          <cell r="P1867">
            <v>45108</v>
          </cell>
        </row>
        <row r="1868">
          <cell r="O1868">
            <v>1002970336</v>
          </cell>
          <cell r="P1868">
            <v>45108</v>
          </cell>
        </row>
        <row r="1869">
          <cell r="O1869">
            <v>1002970337</v>
          </cell>
          <cell r="P1869">
            <v>45108</v>
          </cell>
        </row>
        <row r="1870">
          <cell r="O1870">
            <v>1002970338</v>
          </cell>
          <cell r="P1870">
            <v>45108</v>
          </cell>
        </row>
        <row r="1871">
          <cell r="O1871">
            <v>1002970339</v>
          </cell>
          <cell r="P1871">
            <v>45108</v>
          </cell>
        </row>
        <row r="1872">
          <cell r="O1872">
            <v>1002970340</v>
          </cell>
          <cell r="P1872">
            <v>45108</v>
          </cell>
        </row>
        <row r="1873">
          <cell r="O1873">
            <v>1002970341</v>
          </cell>
          <cell r="P1873">
            <v>45108</v>
          </cell>
        </row>
        <row r="1874">
          <cell r="O1874">
            <v>1002970342</v>
          </cell>
          <cell r="P1874">
            <v>45108</v>
          </cell>
        </row>
        <row r="1875">
          <cell r="O1875">
            <v>1002970343</v>
          </cell>
          <cell r="P1875">
            <v>45108</v>
          </cell>
        </row>
        <row r="1876">
          <cell r="O1876">
            <v>1002970344</v>
          </cell>
          <cell r="P1876">
            <v>45108</v>
          </cell>
        </row>
        <row r="1877">
          <cell r="O1877">
            <v>1002970345</v>
          </cell>
          <cell r="P1877">
            <v>45108</v>
          </cell>
        </row>
        <row r="1878">
          <cell r="O1878">
            <v>1002970346</v>
          </cell>
          <cell r="P1878">
            <v>45108</v>
          </cell>
        </row>
        <row r="1879">
          <cell r="O1879">
            <v>1002970347</v>
          </cell>
          <cell r="P1879">
            <v>45108</v>
          </cell>
        </row>
        <row r="1880">
          <cell r="O1880">
            <v>1002970348</v>
          </cell>
          <cell r="P1880">
            <v>45108</v>
          </cell>
        </row>
        <row r="1881">
          <cell r="O1881">
            <v>1002970349</v>
          </cell>
          <cell r="P1881">
            <v>45108</v>
          </cell>
        </row>
        <row r="1882">
          <cell r="O1882">
            <v>1002970350</v>
          </cell>
          <cell r="P1882">
            <v>45108</v>
          </cell>
        </row>
        <row r="1883">
          <cell r="O1883">
            <v>1002970351</v>
          </cell>
          <cell r="P1883">
            <v>45108</v>
          </cell>
        </row>
        <row r="1884">
          <cell r="O1884">
            <v>1002970352</v>
          </cell>
          <cell r="P1884">
            <v>45108</v>
          </cell>
        </row>
        <row r="1885">
          <cell r="O1885">
            <v>1002970353</v>
          </cell>
          <cell r="P1885">
            <v>45108</v>
          </cell>
        </row>
        <row r="1886">
          <cell r="O1886">
            <v>1002970354</v>
          </cell>
          <cell r="P1886">
            <v>45108</v>
          </cell>
        </row>
        <row r="1887">
          <cell r="O1887">
            <v>1002970355</v>
          </cell>
          <cell r="P1887">
            <v>45108</v>
          </cell>
        </row>
        <row r="1888">
          <cell r="O1888">
            <v>1002970356</v>
          </cell>
          <cell r="P1888">
            <v>45108</v>
          </cell>
        </row>
        <row r="1889">
          <cell r="O1889">
            <v>1002970357</v>
          </cell>
          <cell r="P1889">
            <v>45108</v>
          </cell>
        </row>
        <row r="1890">
          <cell r="O1890">
            <v>1002970358</v>
          </cell>
          <cell r="P1890">
            <v>45108</v>
          </cell>
        </row>
        <row r="1891">
          <cell r="O1891">
            <v>1002970359</v>
          </cell>
          <cell r="P1891">
            <v>45108</v>
          </cell>
        </row>
        <row r="1892">
          <cell r="O1892">
            <v>1002970360</v>
          </cell>
          <cell r="P1892">
            <v>45108</v>
          </cell>
        </row>
        <row r="1893">
          <cell r="O1893">
            <v>1002970361</v>
          </cell>
          <cell r="P1893">
            <v>45108</v>
          </cell>
        </row>
        <row r="1894">
          <cell r="O1894">
            <v>1002970362</v>
          </cell>
          <cell r="P1894">
            <v>45108</v>
          </cell>
        </row>
        <row r="1895">
          <cell r="O1895">
            <v>1002970364</v>
          </cell>
          <cell r="P1895">
            <v>45108</v>
          </cell>
        </row>
        <row r="1896">
          <cell r="O1896">
            <v>1002970365</v>
          </cell>
          <cell r="P1896">
            <v>45108</v>
          </cell>
        </row>
        <row r="1897">
          <cell r="O1897">
            <v>1002970366</v>
          </cell>
          <cell r="P1897">
            <v>45108</v>
          </cell>
        </row>
        <row r="1898">
          <cell r="O1898">
            <v>1002970367</v>
          </cell>
          <cell r="P1898">
            <v>45108</v>
          </cell>
        </row>
        <row r="1899">
          <cell r="O1899">
            <v>1002970368</v>
          </cell>
          <cell r="P1899">
            <v>45108</v>
          </cell>
        </row>
        <row r="1900">
          <cell r="O1900">
            <v>1002970369</v>
          </cell>
          <cell r="P1900">
            <v>45108</v>
          </cell>
        </row>
        <row r="1901">
          <cell r="O1901">
            <v>1002970370</v>
          </cell>
          <cell r="P1901">
            <v>45108</v>
          </cell>
        </row>
        <row r="1902">
          <cell r="O1902">
            <v>1002970371</v>
          </cell>
          <cell r="P1902">
            <v>45108</v>
          </cell>
        </row>
        <row r="1903">
          <cell r="O1903">
            <v>1002970372</v>
          </cell>
          <cell r="P1903">
            <v>45108</v>
          </cell>
        </row>
        <row r="1904">
          <cell r="O1904">
            <v>1002970373</v>
          </cell>
          <cell r="P1904">
            <v>45108</v>
          </cell>
        </row>
        <row r="1905">
          <cell r="O1905">
            <v>1002970374</v>
          </cell>
          <cell r="P1905">
            <v>45108</v>
          </cell>
        </row>
        <row r="1906">
          <cell r="O1906">
            <v>1002970375</v>
          </cell>
          <cell r="P1906">
            <v>45108</v>
          </cell>
        </row>
        <row r="1907">
          <cell r="O1907">
            <v>1002970376</v>
          </cell>
          <cell r="P1907">
            <v>45108</v>
          </cell>
        </row>
        <row r="1908">
          <cell r="O1908">
            <v>1002970377</v>
          </cell>
          <cell r="P1908">
            <v>45108</v>
          </cell>
        </row>
        <row r="1909">
          <cell r="O1909">
            <v>1002970378</v>
          </cell>
          <cell r="P1909">
            <v>45108</v>
          </cell>
        </row>
        <row r="1910">
          <cell r="O1910">
            <v>1002970379</v>
          </cell>
          <cell r="P1910">
            <v>45108</v>
          </cell>
        </row>
        <row r="1911">
          <cell r="O1911">
            <v>1002970380</v>
          </cell>
          <cell r="P1911">
            <v>45108</v>
          </cell>
        </row>
        <row r="1912">
          <cell r="O1912">
            <v>1002970381</v>
          </cell>
          <cell r="P1912">
            <v>45108</v>
          </cell>
        </row>
        <row r="1913">
          <cell r="O1913">
            <v>1002970382</v>
          </cell>
          <cell r="P1913">
            <v>45108</v>
          </cell>
        </row>
        <row r="1914">
          <cell r="O1914">
            <v>1002970383</v>
          </cell>
          <cell r="P1914">
            <v>45108</v>
          </cell>
        </row>
        <row r="1915">
          <cell r="O1915">
            <v>1002970384</v>
          </cell>
          <cell r="P1915">
            <v>45108</v>
          </cell>
        </row>
        <row r="1916">
          <cell r="O1916">
            <v>1002970385</v>
          </cell>
          <cell r="P1916">
            <v>45108</v>
          </cell>
        </row>
        <row r="1917">
          <cell r="O1917">
            <v>1002970386</v>
          </cell>
          <cell r="P1917">
            <v>45108</v>
          </cell>
        </row>
        <row r="1918">
          <cell r="O1918">
            <v>1002970387</v>
          </cell>
          <cell r="P1918">
            <v>45108</v>
          </cell>
        </row>
        <row r="1919">
          <cell r="O1919">
            <v>1002970388</v>
          </cell>
          <cell r="P1919">
            <v>45108</v>
          </cell>
        </row>
        <row r="1920">
          <cell r="O1920">
            <v>1002970389</v>
          </cell>
          <cell r="P1920">
            <v>45108</v>
          </cell>
        </row>
        <row r="1921">
          <cell r="O1921">
            <v>1002970390</v>
          </cell>
          <cell r="P1921">
            <v>45108</v>
          </cell>
        </row>
        <row r="1922">
          <cell r="O1922">
            <v>1002970391</v>
          </cell>
          <cell r="P1922">
            <v>45108</v>
          </cell>
        </row>
        <row r="1923">
          <cell r="O1923">
            <v>1002970392</v>
          </cell>
          <cell r="P1923">
            <v>45108</v>
          </cell>
        </row>
        <row r="1924">
          <cell r="O1924">
            <v>1002970393</v>
          </cell>
          <cell r="P1924">
            <v>45108</v>
          </cell>
        </row>
        <row r="1925">
          <cell r="O1925">
            <v>1002970394</v>
          </cell>
          <cell r="P1925">
            <v>45108</v>
          </cell>
        </row>
        <row r="1926">
          <cell r="O1926">
            <v>1002970395</v>
          </cell>
          <cell r="P1926">
            <v>45108</v>
          </cell>
        </row>
        <row r="1927">
          <cell r="O1927">
            <v>1002970396</v>
          </cell>
          <cell r="P1927">
            <v>45108</v>
          </cell>
        </row>
        <row r="1928">
          <cell r="O1928">
            <v>1002970397</v>
          </cell>
          <cell r="P1928">
            <v>45108</v>
          </cell>
        </row>
        <row r="1929">
          <cell r="O1929">
            <v>1002970398</v>
          </cell>
          <cell r="P1929">
            <v>45108</v>
          </cell>
        </row>
        <row r="1930">
          <cell r="O1930">
            <v>1002972851</v>
          </cell>
          <cell r="P1930">
            <v>45112</v>
          </cell>
        </row>
        <row r="1931">
          <cell r="O1931">
            <v>1002972941</v>
          </cell>
          <cell r="P1931">
            <v>45112</v>
          </cell>
        </row>
        <row r="1932">
          <cell r="O1932">
            <v>1002974091</v>
          </cell>
          <cell r="P1932">
            <v>45118</v>
          </cell>
        </row>
        <row r="1933">
          <cell r="O1933">
            <v>1002974092</v>
          </cell>
          <cell r="P1933">
            <v>45118</v>
          </cell>
        </row>
        <row r="1934">
          <cell r="O1934">
            <v>1002974093</v>
          </cell>
          <cell r="P1934">
            <v>45118</v>
          </cell>
        </row>
        <row r="1935">
          <cell r="O1935">
            <v>1002974094</v>
          </cell>
          <cell r="P1935">
            <v>45118</v>
          </cell>
        </row>
        <row r="1936">
          <cell r="O1936">
            <v>1002974095</v>
          </cell>
          <cell r="P1936">
            <v>45118</v>
          </cell>
        </row>
        <row r="1937">
          <cell r="O1937">
            <v>1002974096</v>
          </cell>
          <cell r="P1937">
            <v>45118</v>
          </cell>
        </row>
        <row r="1938">
          <cell r="O1938">
            <v>1002974097</v>
          </cell>
          <cell r="P1938">
            <v>45118</v>
          </cell>
        </row>
        <row r="1939">
          <cell r="O1939">
            <v>1002974098</v>
          </cell>
          <cell r="P1939">
            <v>45118</v>
          </cell>
        </row>
        <row r="1940">
          <cell r="O1940">
            <v>1002974099</v>
          </cell>
          <cell r="P1940">
            <v>45118</v>
          </cell>
        </row>
        <row r="1941">
          <cell r="O1941">
            <v>1002974100</v>
          </cell>
          <cell r="P1941">
            <v>45118</v>
          </cell>
        </row>
        <row r="1942">
          <cell r="O1942">
            <v>1002974101</v>
          </cell>
          <cell r="P1942">
            <v>45118</v>
          </cell>
        </row>
        <row r="1943">
          <cell r="O1943">
            <v>1002974102</v>
          </cell>
          <cell r="P1943">
            <v>45118</v>
          </cell>
        </row>
        <row r="1944">
          <cell r="O1944">
            <v>1002974103</v>
          </cell>
          <cell r="P1944">
            <v>45118</v>
          </cell>
        </row>
        <row r="1945">
          <cell r="O1945">
            <v>1002974104</v>
          </cell>
          <cell r="P1945">
            <v>45118</v>
          </cell>
        </row>
        <row r="1946">
          <cell r="O1946">
            <v>1002974105</v>
          </cell>
          <cell r="P1946">
            <v>45118</v>
          </cell>
        </row>
        <row r="1947">
          <cell r="O1947">
            <v>1002974106</v>
          </cell>
          <cell r="P1947">
            <v>45118</v>
          </cell>
        </row>
        <row r="1948">
          <cell r="O1948">
            <v>1002974107</v>
          </cell>
          <cell r="P1948">
            <v>45118</v>
          </cell>
        </row>
        <row r="1949">
          <cell r="O1949">
            <v>1002974108</v>
          </cell>
          <cell r="P1949">
            <v>45118</v>
          </cell>
        </row>
        <row r="1950">
          <cell r="O1950">
            <v>1002974109</v>
          </cell>
          <cell r="P1950">
            <v>45118</v>
          </cell>
        </row>
        <row r="1951">
          <cell r="O1951">
            <v>1002974110</v>
          </cell>
          <cell r="P1951">
            <v>45118</v>
          </cell>
        </row>
        <row r="1952">
          <cell r="O1952">
            <v>1002974111</v>
          </cell>
          <cell r="P1952">
            <v>45118</v>
          </cell>
        </row>
        <row r="1953">
          <cell r="O1953">
            <v>1002974187</v>
          </cell>
          <cell r="P1953">
            <v>45118</v>
          </cell>
        </row>
        <row r="1954">
          <cell r="O1954">
            <v>1002974186</v>
          </cell>
          <cell r="P1954">
            <v>45118</v>
          </cell>
        </row>
        <row r="1955">
          <cell r="O1955">
            <v>1002975157</v>
          </cell>
          <cell r="P1955">
            <v>45118</v>
          </cell>
        </row>
        <row r="1956">
          <cell r="O1956">
            <v>1002975158</v>
          </cell>
          <cell r="P1956">
            <v>45118</v>
          </cell>
        </row>
        <row r="1957">
          <cell r="O1957">
            <v>1002975159</v>
          </cell>
          <cell r="P1957">
            <v>45118</v>
          </cell>
        </row>
        <row r="1958">
          <cell r="O1958">
            <v>1002975160</v>
          </cell>
          <cell r="P1958">
            <v>45118</v>
          </cell>
        </row>
        <row r="1959">
          <cell r="O1959">
            <v>1002975161</v>
          </cell>
          <cell r="P1959">
            <v>45118</v>
          </cell>
        </row>
        <row r="1960">
          <cell r="O1960">
            <v>1002975162</v>
          </cell>
          <cell r="P1960">
            <v>45118</v>
          </cell>
        </row>
        <row r="1961">
          <cell r="O1961">
            <v>1002975163</v>
          </cell>
          <cell r="P1961">
            <v>45118</v>
          </cell>
        </row>
        <row r="1962">
          <cell r="O1962">
            <v>1002975164</v>
          </cell>
          <cell r="P1962">
            <v>45118</v>
          </cell>
        </row>
        <row r="1963">
          <cell r="O1963">
            <v>1002975165</v>
          </cell>
          <cell r="P1963">
            <v>45118</v>
          </cell>
        </row>
        <row r="1964">
          <cell r="O1964">
            <v>1002975166</v>
          </cell>
          <cell r="P1964">
            <v>45118</v>
          </cell>
        </row>
        <row r="1965">
          <cell r="O1965">
            <v>1002975167</v>
          </cell>
          <cell r="P1965">
            <v>45118</v>
          </cell>
        </row>
        <row r="1966">
          <cell r="O1966">
            <v>1002975168</v>
          </cell>
          <cell r="P1966">
            <v>45118</v>
          </cell>
        </row>
        <row r="1967">
          <cell r="O1967">
            <v>1002975169</v>
          </cell>
          <cell r="P1967">
            <v>45118</v>
          </cell>
        </row>
        <row r="1968">
          <cell r="O1968">
            <v>1002975170</v>
          </cell>
          <cell r="P1968">
            <v>45118</v>
          </cell>
        </row>
        <row r="1969">
          <cell r="O1969">
            <v>1002975171</v>
          </cell>
          <cell r="P1969">
            <v>45118</v>
          </cell>
        </row>
        <row r="1970">
          <cell r="O1970">
            <v>1002975172</v>
          </cell>
          <cell r="P1970">
            <v>45118</v>
          </cell>
        </row>
        <row r="1971">
          <cell r="O1971">
            <v>1002975173</v>
          </cell>
          <cell r="P1971">
            <v>45118</v>
          </cell>
        </row>
        <row r="1972">
          <cell r="O1972">
            <v>1002975174</v>
          </cell>
          <cell r="P1972">
            <v>45118</v>
          </cell>
        </row>
        <row r="1973">
          <cell r="O1973">
            <v>1002975175</v>
          </cell>
          <cell r="P1973">
            <v>45118</v>
          </cell>
        </row>
        <row r="1974">
          <cell r="O1974">
            <v>1002975176</v>
          </cell>
          <cell r="P1974">
            <v>45118</v>
          </cell>
        </row>
        <row r="1975">
          <cell r="O1975">
            <v>1002975177</v>
          </cell>
          <cell r="P1975">
            <v>45118</v>
          </cell>
        </row>
        <row r="1976">
          <cell r="O1976">
            <v>1002975178</v>
          </cell>
          <cell r="P1976">
            <v>45118</v>
          </cell>
        </row>
        <row r="1977">
          <cell r="O1977">
            <v>1002975179</v>
          </cell>
          <cell r="P1977">
            <v>45118</v>
          </cell>
        </row>
        <row r="1978">
          <cell r="O1978">
            <v>1002975180</v>
          </cell>
          <cell r="P1978">
            <v>45118</v>
          </cell>
        </row>
        <row r="1979">
          <cell r="O1979">
            <v>1002975181</v>
          </cell>
          <cell r="P1979">
            <v>45118</v>
          </cell>
        </row>
        <row r="1980">
          <cell r="O1980">
            <v>1002975182</v>
          </cell>
          <cell r="P1980">
            <v>45118</v>
          </cell>
        </row>
        <row r="1981">
          <cell r="O1981">
            <v>1002975183</v>
          </cell>
          <cell r="P1981">
            <v>45118</v>
          </cell>
        </row>
        <row r="1982">
          <cell r="O1982">
            <v>1002975184</v>
          </cell>
          <cell r="P1982">
            <v>45118</v>
          </cell>
        </row>
        <row r="1983">
          <cell r="O1983">
            <v>1002975185</v>
          </cell>
          <cell r="P1983">
            <v>45118</v>
          </cell>
        </row>
        <row r="1984">
          <cell r="O1984">
            <v>1002975186</v>
          </cell>
          <cell r="P1984">
            <v>45118</v>
          </cell>
        </row>
        <row r="1985">
          <cell r="O1985">
            <v>1002975187</v>
          </cell>
          <cell r="P1985">
            <v>45118</v>
          </cell>
        </row>
        <row r="1986">
          <cell r="O1986">
            <v>1002975188</v>
          </cell>
          <cell r="P1986">
            <v>45118</v>
          </cell>
        </row>
        <row r="1987">
          <cell r="O1987">
            <v>1002975189</v>
          </cell>
          <cell r="P1987">
            <v>45118</v>
          </cell>
        </row>
        <row r="1988">
          <cell r="O1988">
            <v>1002975190</v>
          </cell>
          <cell r="P1988">
            <v>45118</v>
          </cell>
        </row>
        <row r="1989">
          <cell r="O1989">
            <v>1002975191</v>
          </cell>
          <cell r="P1989">
            <v>45118</v>
          </cell>
        </row>
        <row r="1990">
          <cell r="O1990">
            <v>1002975192</v>
          </cell>
          <cell r="P1990">
            <v>45118</v>
          </cell>
        </row>
        <row r="1991">
          <cell r="O1991">
            <v>1002975193</v>
          </cell>
          <cell r="P1991">
            <v>45118</v>
          </cell>
        </row>
        <row r="1992">
          <cell r="O1992">
            <v>1002975194</v>
          </cell>
          <cell r="P1992">
            <v>45118</v>
          </cell>
        </row>
        <row r="1993">
          <cell r="O1993">
            <v>1002975195</v>
          </cell>
          <cell r="P1993">
            <v>45118</v>
          </cell>
        </row>
        <row r="1994">
          <cell r="O1994">
            <v>1002975196</v>
          </cell>
          <cell r="P1994">
            <v>45118</v>
          </cell>
        </row>
        <row r="1995">
          <cell r="O1995">
            <v>1002975197</v>
          </cell>
          <cell r="P1995">
            <v>45118</v>
          </cell>
        </row>
        <row r="1996">
          <cell r="O1996">
            <v>1002975198</v>
          </cell>
          <cell r="P1996">
            <v>45118</v>
          </cell>
        </row>
        <row r="1997">
          <cell r="O1997">
            <v>1002975199</v>
          </cell>
          <cell r="P1997">
            <v>45118</v>
          </cell>
        </row>
        <row r="1998">
          <cell r="O1998">
            <v>1002975200</v>
          </cell>
          <cell r="P1998">
            <v>45118</v>
          </cell>
        </row>
        <row r="1999">
          <cell r="O1999">
            <v>1002975201</v>
          </cell>
          <cell r="P1999">
            <v>45118</v>
          </cell>
        </row>
        <row r="2000">
          <cell r="O2000">
            <v>1002975202</v>
          </cell>
          <cell r="P2000">
            <v>45118</v>
          </cell>
        </row>
        <row r="2001">
          <cell r="O2001">
            <v>1002975203</v>
          </cell>
          <cell r="P2001">
            <v>45118</v>
          </cell>
        </row>
        <row r="2002">
          <cell r="O2002">
            <v>1002975204</v>
          </cell>
          <cell r="P2002">
            <v>45118</v>
          </cell>
        </row>
        <row r="2003">
          <cell r="O2003">
            <v>1002975205</v>
          </cell>
          <cell r="P2003">
            <v>45118</v>
          </cell>
        </row>
        <row r="2004">
          <cell r="O2004">
            <v>1002975206</v>
          </cell>
          <cell r="P2004">
            <v>45118</v>
          </cell>
        </row>
        <row r="2005">
          <cell r="O2005">
            <v>1002975207</v>
          </cell>
          <cell r="P2005">
            <v>45118</v>
          </cell>
        </row>
        <row r="2006">
          <cell r="O2006">
            <v>1002975208</v>
          </cell>
          <cell r="P2006">
            <v>45118</v>
          </cell>
        </row>
        <row r="2007">
          <cell r="O2007">
            <v>1002975209</v>
          </cell>
          <cell r="P2007">
            <v>45118</v>
          </cell>
        </row>
        <row r="2008">
          <cell r="O2008">
            <v>1002975210</v>
          </cell>
          <cell r="P2008">
            <v>45118</v>
          </cell>
        </row>
        <row r="2009">
          <cell r="O2009">
            <v>1002977322</v>
          </cell>
          <cell r="P2009">
            <v>45120</v>
          </cell>
        </row>
        <row r="2010">
          <cell r="O2010">
            <v>1002977324</v>
          </cell>
          <cell r="P2010">
            <v>45120</v>
          </cell>
        </row>
        <row r="2011">
          <cell r="O2011">
            <v>1002977323</v>
          </cell>
          <cell r="P2011">
            <v>45120</v>
          </cell>
        </row>
        <row r="2012">
          <cell r="O2012">
            <v>1002977321</v>
          </cell>
          <cell r="P2012">
            <v>45120</v>
          </cell>
        </row>
        <row r="2013">
          <cell r="O2013">
            <v>1002977325</v>
          </cell>
          <cell r="P2013">
            <v>45120</v>
          </cell>
        </row>
        <row r="2014">
          <cell r="O2014">
            <v>1002977663</v>
          </cell>
          <cell r="P2014">
            <v>45121</v>
          </cell>
        </row>
        <row r="2015">
          <cell r="O2015">
            <v>1002977664</v>
          </cell>
          <cell r="P2015">
            <v>45121</v>
          </cell>
        </row>
        <row r="2016">
          <cell r="O2016">
            <v>1002980887</v>
          </cell>
          <cell r="P2016">
            <v>45127</v>
          </cell>
        </row>
        <row r="2017">
          <cell r="O2017">
            <v>1002980888</v>
          </cell>
          <cell r="P2017">
            <v>45127</v>
          </cell>
        </row>
        <row r="2018">
          <cell r="O2018">
            <v>1002980889</v>
          </cell>
          <cell r="P2018">
            <v>45127</v>
          </cell>
        </row>
        <row r="2019">
          <cell r="O2019">
            <v>1002980886</v>
          </cell>
          <cell r="P2019">
            <v>45127</v>
          </cell>
        </row>
        <row r="2020">
          <cell r="O2020">
            <v>1002980947</v>
          </cell>
          <cell r="P2020">
            <v>45127</v>
          </cell>
        </row>
        <row r="2021">
          <cell r="O2021">
            <v>1002980946</v>
          </cell>
          <cell r="P2021">
            <v>45127</v>
          </cell>
        </row>
        <row r="2022">
          <cell r="O2022">
            <v>1002980945</v>
          </cell>
          <cell r="P2022">
            <v>45127</v>
          </cell>
        </row>
        <row r="2023">
          <cell r="O2023">
            <v>1002980944</v>
          </cell>
          <cell r="P2023">
            <v>45127</v>
          </cell>
        </row>
        <row r="2024">
          <cell r="O2024">
            <v>1002983803</v>
          </cell>
          <cell r="P2024">
            <v>45132</v>
          </cell>
        </row>
        <row r="2025">
          <cell r="O2025">
            <v>1002983804</v>
          </cell>
          <cell r="P2025">
            <v>45132</v>
          </cell>
        </row>
        <row r="2026">
          <cell r="O2026">
            <v>1002983805</v>
          </cell>
          <cell r="P2026">
            <v>45132</v>
          </cell>
        </row>
        <row r="2027">
          <cell r="O2027">
            <v>1002983806</v>
          </cell>
          <cell r="P2027">
            <v>45132</v>
          </cell>
        </row>
        <row r="2028">
          <cell r="O2028">
            <v>1002983807</v>
          </cell>
          <cell r="P2028">
            <v>45132</v>
          </cell>
        </row>
        <row r="2029">
          <cell r="O2029">
            <v>1002983808</v>
          </cell>
          <cell r="P2029">
            <v>45132</v>
          </cell>
        </row>
        <row r="2030">
          <cell r="O2030">
            <v>1002983809</v>
          </cell>
          <cell r="P2030">
            <v>45132</v>
          </cell>
        </row>
        <row r="2031">
          <cell r="O2031">
            <v>1002983810</v>
          </cell>
          <cell r="P2031">
            <v>45132</v>
          </cell>
        </row>
        <row r="2032">
          <cell r="O2032">
            <v>1002983811</v>
          </cell>
          <cell r="P2032">
            <v>45132</v>
          </cell>
        </row>
        <row r="2033">
          <cell r="O2033">
            <v>1002983812</v>
          </cell>
          <cell r="P2033">
            <v>45132</v>
          </cell>
        </row>
        <row r="2034">
          <cell r="O2034">
            <v>1002983813</v>
          </cell>
          <cell r="P2034">
            <v>45132</v>
          </cell>
        </row>
        <row r="2035">
          <cell r="O2035">
            <v>1002983814</v>
          </cell>
          <cell r="P2035">
            <v>45132</v>
          </cell>
        </row>
        <row r="2036">
          <cell r="O2036">
            <v>1002983815</v>
          </cell>
          <cell r="P2036">
            <v>45132</v>
          </cell>
        </row>
        <row r="2037">
          <cell r="O2037">
            <v>1002983816</v>
          </cell>
          <cell r="P2037">
            <v>45132</v>
          </cell>
        </row>
        <row r="2038">
          <cell r="O2038">
            <v>1002983817</v>
          </cell>
          <cell r="P2038">
            <v>45132</v>
          </cell>
        </row>
        <row r="2039">
          <cell r="O2039">
            <v>1002983818</v>
          </cell>
          <cell r="P2039">
            <v>45132</v>
          </cell>
        </row>
        <row r="2040">
          <cell r="O2040">
            <v>1002983819</v>
          </cell>
          <cell r="P2040">
            <v>45132</v>
          </cell>
        </row>
        <row r="2041">
          <cell r="O2041">
            <v>1002983820</v>
          </cell>
          <cell r="P2041">
            <v>45132</v>
          </cell>
        </row>
        <row r="2042">
          <cell r="O2042">
            <v>1002983821</v>
          </cell>
          <cell r="P2042">
            <v>45132</v>
          </cell>
        </row>
        <row r="2043">
          <cell r="O2043">
            <v>1002983822</v>
          </cell>
          <cell r="P2043">
            <v>45132</v>
          </cell>
        </row>
        <row r="2044">
          <cell r="O2044">
            <v>1002983823</v>
          </cell>
          <cell r="P2044">
            <v>45132</v>
          </cell>
        </row>
        <row r="2045">
          <cell r="O2045">
            <v>1002983824</v>
          </cell>
          <cell r="P2045">
            <v>45132</v>
          </cell>
        </row>
        <row r="2046">
          <cell r="O2046">
            <v>1002983825</v>
          </cell>
          <cell r="P2046">
            <v>45132</v>
          </cell>
        </row>
        <row r="2047">
          <cell r="O2047">
            <v>1002983838</v>
          </cell>
          <cell r="P2047">
            <v>45132</v>
          </cell>
        </row>
        <row r="2048">
          <cell r="O2048">
            <v>1002983839</v>
          </cell>
          <cell r="P2048">
            <v>45132</v>
          </cell>
        </row>
        <row r="2049">
          <cell r="O2049">
            <v>1002983840</v>
          </cell>
          <cell r="P2049">
            <v>45132</v>
          </cell>
        </row>
        <row r="2050">
          <cell r="O2050">
            <v>1002983841</v>
          </cell>
          <cell r="P2050">
            <v>45132</v>
          </cell>
        </row>
        <row r="2051">
          <cell r="O2051">
            <v>1002984160</v>
          </cell>
          <cell r="P2051">
            <v>45132</v>
          </cell>
        </row>
        <row r="2052">
          <cell r="O2052">
            <v>1002984161</v>
          </cell>
          <cell r="P2052">
            <v>45132</v>
          </cell>
        </row>
        <row r="2053">
          <cell r="O2053">
            <v>1002984162</v>
          </cell>
          <cell r="P2053">
            <v>45132</v>
          </cell>
        </row>
        <row r="2054">
          <cell r="O2054">
            <v>1002984163</v>
          </cell>
          <cell r="P2054">
            <v>45132</v>
          </cell>
        </row>
        <row r="2055">
          <cell r="O2055">
            <v>1002984164</v>
          </cell>
          <cell r="P2055">
            <v>45132</v>
          </cell>
        </row>
        <row r="2056">
          <cell r="O2056">
            <v>1002984165</v>
          </cell>
          <cell r="P2056">
            <v>45132</v>
          </cell>
        </row>
        <row r="2057">
          <cell r="O2057">
            <v>1002984166</v>
          </cell>
          <cell r="P2057">
            <v>45132</v>
          </cell>
        </row>
        <row r="2058">
          <cell r="O2058">
            <v>1002984167</v>
          </cell>
          <cell r="P2058">
            <v>45132</v>
          </cell>
        </row>
        <row r="2059">
          <cell r="O2059">
            <v>1002984168</v>
          </cell>
          <cell r="P2059">
            <v>45132</v>
          </cell>
        </row>
        <row r="2060">
          <cell r="O2060">
            <v>1002984169</v>
          </cell>
          <cell r="P2060">
            <v>45132</v>
          </cell>
        </row>
        <row r="2061">
          <cell r="O2061">
            <v>1002984170</v>
          </cell>
          <cell r="P2061">
            <v>45132</v>
          </cell>
        </row>
        <row r="2062">
          <cell r="O2062">
            <v>1002984171</v>
          </cell>
          <cell r="P2062">
            <v>45132</v>
          </cell>
        </row>
        <row r="2063">
          <cell r="O2063">
            <v>1002984172</v>
          </cell>
          <cell r="P2063">
            <v>45132</v>
          </cell>
        </row>
        <row r="2064">
          <cell r="O2064">
            <v>1002984173</v>
          </cell>
          <cell r="P2064">
            <v>45132</v>
          </cell>
        </row>
        <row r="2065">
          <cell r="O2065">
            <v>1002984174</v>
          </cell>
          <cell r="P2065">
            <v>45132</v>
          </cell>
        </row>
        <row r="2066">
          <cell r="O2066">
            <v>1002984175</v>
          </cell>
          <cell r="P2066">
            <v>45132</v>
          </cell>
        </row>
        <row r="2067">
          <cell r="O2067">
            <v>1002984176</v>
          </cell>
          <cell r="P2067">
            <v>45132</v>
          </cell>
        </row>
        <row r="2068">
          <cell r="O2068">
            <v>1002984177</v>
          </cell>
          <cell r="P2068">
            <v>45132</v>
          </cell>
        </row>
        <row r="2069">
          <cell r="O2069">
            <v>1002984178</v>
          </cell>
          <cell r="P2069">
            <v>45132</v>
          </cell>
        </row>
        <row r="2070">
          <cell r="O2070">
            <v>1002984179</v>
          </cell>
          <cell r="P2070">
            <v>45132</v>
          </cell>
        </row>
        <row r="2071">
          <cell r="O2071">
            <v>1002984180</v>
          </cell>
          <cell r="P2071">
            <v>45132</v>
          </cell>
        </row>
        <row r="2072">
          <cell r="O2072">
            <v>1002984181</v>
          </cell>
          <cell r="P2072">
            <v>45132</v>
          </cell>
        </row>
        <row r="2073">
          <cell r="O2073">
            <v>1002984182</v>
          </cell>
          <cell r="P2073">
            <v>45132</v>
          </cell>
        </row>
        <row r="2074">
          <cell r="O2074">
            <v>1002984183</v>
          </cell>
          <cell r="P2074">
            <v>45132</v>
          </cell>
        </row>
        <row r="2075">
          <cell r="O2075">
            <v>1002984184</v>
          </cell>
          <cell r="P2075">
            <v>45132</v>
          </cell>
        </row>
        <row r="2076">
          <cell r="O2076">
            <v>1002984185</v>
          </cell>
          <cell r="P2076">
            <v>45132</v>
          </cell>
        </row>
        <row r="2077">
          <cell r="O2077">
            <v>1002984186</v>
          </cell>
          <cell r="P2077">
            <v>45132</v>
          </cell>
        </row>
        <row r="2078">
          <cell r="O2078">
            <v>1002984187</v>
          </cell>
          <cell r="P2078">
            <v>45132</v>
          </cell>
        </row>
        <row r="2079">
          <cell r="O2079">
            <v>1002984188</v>
          </cell>
          <cell r="P2079">
            <v>45132</v>
          </cell>
        </row>
        <row r="2080">
          <cell r="O2080">
            <v>1002984189</v>
          </cell>
          <cell r="P2080">
            <v>45132</v>
          </cell>
        </row>
        <row r="2081">
          <cell r="O2081">
            <v>1002984190</v>
          </cell>
          <cell r="P2081">
            <v>45132</v>
          </cell>
        </row>
        <row r="2082">
          <cell r="O2082">
            <v>1002984191</v>
          </cell>
          <cell r="P2082">
            <v>45132</v>
          </cell>
        </row>
        <row r="2083">
          <cell r="O2083">
            <v>1002984192</v>
          </cell>
          <cell r="P2083">
            <v>45132</v>
          </cell>
        </row>
        <row r="2084">
          <cell r="O2084">
            <v>1002984193</v>
          </cell>
          <cell r="P2084">
            <v>45132</v>
          </cell>
        </row>
        <row r="2085">
          <cell r="O2085">
            <v>1002984194</v>
          </cell>
          <cell r="P2085">
            <v>45132</v>
          </cell>
        </row>
        <row r="2086">
          <cell r="O2086">
            <v>1002984195</v>
          </cell>
          <cell r="P2086">
            <v>45132</v>
          </cell>
        </row>
        <row r="2087">
          <cell r="O2087">
            <v>1002984196</v>
          </cell>
          <cell r="P2087">
            <v>45132</v>
          </cell>
        </row>
        <row r="2088">
          <cell r="O2088">
            <v>1002984197</v>
          </cell>
          <cell r="P2088">
            <v>45132</v>
          </cell>
        </row>
        <row r="2089">
          <cell r="O2089">
            <v>1002984198</v>
          </cell>
          <cell r="P2089">
            <v>45132</v>
          </cell>
        </row>
        <row r="2090">
          <cell r="O2090">
            <v>1002984199</v>
          </cell>
          <cell r="P2090">
            <v>45132</v>
          </cell>
        </row>
        <row r="2091">
          <cell r="O2091">
            <v>1002984200</v>
          </cell>
          <cell r="P2091">
            <v>45132</v>
          </cell>
        </row>
        <row r="2092">
          <cell r="O2092">
            <v>1002984201</v>
          </cell>
          <cell r="P2092">
            <v>45132</v>
          </cell>
        </row>
        <row r="2093">
          <cell r="O2093">
            <v>1002984202</v>
          </cell>
          <cell r="P2093">
            <v>45132</v>
          </cell>
        </row>
        <row r="2094">
          <cell r="O2094">
            <v>1002984203</v>
          </cell>
          <cell r="P2094">
            <v>45132</v>
          </cell>
        </row>
        <row r="2095">
          <cell r="O2095">
            <v>1002984204</v>
          </cell>
          <cell r="P2095">
            <v>45132</v>
          </cell>
        </row>
        <row r="2096">
          <cell r="O2096">
            <v>1002984205</v>
          </cell>
          <cell r="P2096">
            <v>45132</v>
          </cell>
        </row>
        <row r="2097">
          <cell r="O2097">
            <v>1002984206</v>
          </cell>
          <cell r="P2097">
            <v>45132</v>
          </cell>
        </row>
        <row r="2098">
          <cell r="O2098">
            <v>1002984207</v>
          </cell>
          <cell r="P2098">
            <v>45132</v>
          </cell>
        </row>
        <row r="2099">
          <cell r="O2099">
            <v>1002984208</v>
          </cell>
          <cell r="P2099">
            <v>45132</v>
          </cell>
        </row>
        <row r="2100">
          <cell r="O2100">
            <v>1002984209</v>
          </cell>
          <cell r="P2100">
            <v>45132</v>
          </cell>
        </row>
        <row r="2101">
          <cell r="O2101">
            <v>1002984210</v>
          </cell>
          <cell r="P2101">
            <v>45132</v>
          </cell>
        </row>
        <row r="2102">
          <cell r="O2102">
            <v>1002984211</v>
          </cell>
          <cell r="P2102">
            <v>45132</v>
          </cell>
        </row>
        <row r="2103">
          <cell r="O2103">
            <v>1002984212</v>
          </cell>
          <cell r="P2103">
            <v>45132</v>
          </cell>
        </row>
        <row r="2104">
          <cell r="O2104">
            <v>1002984213</v>
          </cell>
          <cell r="P2104">
            <v>45132</v>
          </cell>
        </row>
        <row r="2105">
          <cell r="O2105">
            <v>1002984214</v>
          </cell>
          <cell r="P2105">
            <v>45132</v>
          </cell>
        </row>
        <row r="2106">
          <cell r="O2106">
            <v>1002984215</v>
          </cell>
          <cell r="P2106">
            <v>45132</v>
          </cell>
        </row>
        <row r="2107">
          <cell r="O2107">
            <v>1002984216</v>
          </cell>
          <cell r="P2107">
            <v>45132</v>
          </cell>
        </row>
        <row r="2108">
          <cell r="O2108">
            <v>1002984217</v>
          </cell>
          <cell r="P2108">
            <v>45132</v>
          </cell>
        </row>
        <row r="2109">
          <cell r="O2109">
            <v>1002984218</v>
          </cell>
          <cell r="P2109">
            <v>45132</v>
          </cell>
        </row>
        <row r="2110">
          <cell r="O2110">
            <v>1002984219</v>
          </cell>
          <cell r="P2110">
            <v>45132</v>
          </cell>
        </row>
        <row r="2111">
          <cell r="O2111">
            <v>1002984220</v>
          </cell>
          <cell r="P2111">
            <v>45132</v>
          </cell>
        </row>
        <row r="2112">
          <cell r="O2112">
            <v>1002984221</v>
          </cell>
          <cell r="P2112">
            <v>45132</v>
          </cell>
        </row>
        <row r="2113">
          <cell r="O2113">
            <v>1002984222</v>
          </cell>
          <cell r="P2113">
            <v>45132</v>
          </cell>
        </row>
        <row r="2114">
          <cell r="O2114">
            <v>1002984223</v>
          </cell>
          <cell r="P2114">
            <v>45132</v>
          </cell>
        </row>
        <row r="2115">
          <cell r="O2115">
            <v>1002984224</v>
          </cell>
          <cell r="P2115">
            <v>45132</v>
          </cell>
        </row>
        <row r="2116">
          <cell r="O2116">
            <v>1002984225</v>
          </cell>
          <cell r="P2116">
            <v>45132</v>
          </cell>
        </row>
        <row r="2117">
          <cell r="O2117">
            <v>1002984226</v>
          </cell>
          <cell r="P2117">
            <v>45132</v>
          </cell>
        </row>
        <row r="2118">
          <cell r="O2118">
            <v>1002984227</v>
          </cell>
          <cell r="P2118">
            <v>45132</v>
          </cell>
        </row>
        <row r="2119">
          <cell r="O2119">
            <v>1002984228</v>
          </cell>
          <cell r="P2119">
            <v>45132</v>
          </cell>
        </row>
        <row r="2120">
          <cell r="O2120">
            <v>1002984229</v>
          </cell>
          <cell r="P2120">
            <v>45132</v>
          </cell>
        </row>
        <row r="2121">
          <cell r="O2121">
            <v>1002984230</v>
          </cell>
          <cell r="P2121">
            <v>45132</v>
          </cell>
        </row>
        <row r="2122">
          <cell r="O2122">
            <v>1002984231</v>
          </cell>
          <cell r="P2122">
            <v>45132</v>
          </cell>
        </row>
        <row r="2123">
          <cell r="O2123">
            <v>1002984232</v>
          </cell>
          <cell r="P2123">
            <v>45132</v>
          </cell>
        </row>
        <row r="2124">
          <cell r="O2124">
            <v>1002984233</v>
          </cell>
          <cell r="P2124">
            <v>45132</v>
          </cell>
        </row>
        <row r="2125">
          <cell r="O2125">
            <v>1002984234</v>
          </cell>
          <cell r="P2125">
            <v>45132</v>
          </cell>
        </row>
        <row r="2126">
          <cell r="O2126">
            <v>1002984235</v>
          </cell>
          <cell r="P2126">
            <v>45132</v>
          </cell>
        </row>
        <row r="2127">
          <cell r="O2127">
            <v>1002984236</v>
          </cell>
          <cell r="P2127">
            <v>45132</v>
          </cell>
        </row>
        <row r="2128">
          <cell r="O2128">
            <v>1002984237</v>
          </cell>
          <cell r="P2128">
            <v>45132</v>
          </cell>
        </row>
        <row r="2129">
          <cell r="O2129">
            <v>1002984238</v>
          </cell>
          <cell r="P2129">
            <v>45132</v>
          </cell>
        </row>
        <row r="2130">
          <cell r="O2130">
            <v>1002984239</v>
          </cell>
          <cell r="P2130">
            <v>45132</v>
          </cell>
        </row>
        <row r="2131">
          <cell r="O2131">
            <v>1002984240</v>
          </cell>
          <cell r="P2131">
            <v>45132</v>
          </cell>
        </row>
        <row r="2132">
          <cell r="O2132">
            <v>1002984241</v>
          </cell>
          <cell r="P2132">
            <v>45132</v>
          </cell>
        </row>
        <row r="2133">
          <cell r="O2133">
            <v>1002984242</v>
          </cell>
          <cell r="P2133">
            <v>45132</v>
          </cell>
        </row>
        <row r="2134">
          <cell r="O2134">
            <v>1002984243</v>
          </cell>
          <cell r="P2134">
            <v>45132</v>
          </cell>
        </row>
        <row r="2135">
          <cell r="O2135">
            <v>1002984244</v>
          </cell>
          <cell r="P2135">
            <v>45132</v>
          </cell>
        </row>
        <row r="2136">
          <cell r="O2136">
            <v>1002984245</v>
          </cell>
          <cell r="P2136">
            <v>45132</v>
          </cell>
        </row>
        <row r="2137">
          <cell r="O2137">
            <v>1002984246</v>
          </cell>
          <cell r="P2137">
            <v>45132</v>
          </cell>
        </row>
        <row r="2138">
          <cell r="O2138">
            <v>1002984247</v>
          </cell>
          <cell r="P2138">
            <v>45132</v>
          </cell>
        </row>
        <row r="2139">
          <cell r="O2139">
            <v>1002984248</v>
          </cell>
          <cell r="P2139">
            <v>45132</v>
          </cell>
        </row>
        <row r="2140">
          <cell r="O2140">
            <v>1002984249</v>
          </cell>
          <cell r="P2140">
            <v>45132</v>
          </cell>
        </row>
        <row r="2141">
          <cell r="O2141">
            <v>1002984250</v>
          </cell>
          <cell r="P2141">
            <v>45132</v>
          </cell>
        </row>
        <row r="2142">
          <cell r="O2142">
            <v>1002984251</v>
          </cell>
          <cell r="P2142">
            <v>45132</v>
          </cell>
        </row>
        <row r="2143">
          <cell r="O2143">
            <v>1002984252</v>
          </cell>
          <cell r="P2143">
            <v>45132</v>
          </cell>
        </row>
        <row r="2144">
          <cell r="O2144">
            <v>1002984253</v>
          </cell>
          <cell r="P2144">
            <v>45132</v>
          </cell>
        </row>
        <row r="2145">
          <cell r="O2145">
            <v>1002984255</v>
          </cell>
          <cell r="P2145">
            <v>45132</v>
          </cell>
        </row>
        <row r="2146">
          <cell r="O2146">
            <v>1002984256</v>
          </cell>
          <cell r="P2146">
            <v>45132</v>
          </cell>
        </row>
        <row r="2147">
          <cell r="O2147">
            <v>1002984257</v>
          </cell>
          <cell r="P2147">
            <v>45132</v>
          </cell>
        </row>
        <row r="2148">
          <cell r="O2148">
            <v>1002984258</v>
          </cell>
          <cell r="P2148">
            <v>45132</v>
          </cell>
        </row>
        <row r="2149">
          <cell r="O2149">
            <v>1002984259</v>
          </cell>
          <cell r="P2149">
            <v>45132</v>
          </cell>
        </row>
        <row r="2150">
          <cell r="O2150">
            <v>1002984260</v>
          </cell>
          <cell r="P2150">
            <v>45132</v>
          </cell>
        </row>
        <row r="2151">
          <cell r="O2151">
            <v>1002984261</v>
          </cell>
          <cell r="P2151">
            <v>45132</v>
          </cell>
        </row>
        <row r="2152">
          <cell r="O2152">
            <v>1002984262</v>
          </cell>
          <cell r="P2152">
            <v>45132</v>
          </cell>
        </row>
        <row r="2153">
          <cell r="O2153">
            <v>1002984263</v>
          </cell>
          <cell r="P2153">
            <v>45132</v>
          </cell>
        </row>
        <row r="2154">
          <cell r="O2154">
            <v>1002984264</v>
          </cell>
          <cell r="P2154">
            <v>45132</v>
          </cell>
        </row>
        <row r="2155">
          <cell r="O2155">
            <v>1002984265</v>
          </cell>
          <cell r="P2155">
            <v>45132</v>
          </cell>
        </row>
        <row r="2156">
          <cell r="O2156">
            <v>1002984266</v>
          </cell>
          <cell r="P2156">
            <v>45132</v>
          </cell>
        </row>
        <row r="2157">
          <cell r="O2157">
            <v>1002984267</v>
          </cell>
          <cell r="P2157">
            <v>45132</v>
          </cell>
        </row>
        <row r="2158">
          <cell r="O2158">
            <v>1002984268</v>
          </cell>
          <cell r="P2158">
            <v>45132</v>
          </cell>
        </row>
        <row r="2159">
          <cell r="O2159">
            <v>1002984269</v>
          </cell>
          <cell r="P2159">
            <v>45132</v>
          </cell>
        </row>
        <row r="2160">
          <cell r="O2160">
            <v>1002984270</v>
          </cell>
          <cell r="P2160">
            <v>45132</v>
          </cell>
        </row>
        <row r="2161">
          <cell r="O2161">
            <v>1002984271</v>
          </cell>
          <cell r="P2161">
            <v>45132</v>
          </cell>
        </row>
        <row r="2162">
          <cell r="O2162">
            <v>1002984272</v>
          </cell>
          <cell r="P2162">
            <v>45132</v>
          </cell>
        </row>
        <row r="2163">
          <cell r="O2163">
            <v>1002984273</v>
          </cell>
          <cell r="P2163">
            <v>45132</v>
          </cell>
        </row>
        <row r="2164">
          <cell r="O2164">
            <v>1002984274</v>
          </cell>
          <cell r="P2164">
            <v>45132</v>
          </cell>
        </row>
        <row r="2165">
          <cell r="O2165">
            <v>1002984275</v>
          </cell>
          <cell r="P2165">
            <v>45132</v>
          </cell>
        </row>
        <row r="2166">
          <cell r="O2166">
            <v>1002984276</v>
          </cell>
          <cell r="P2166">
            <v>45132</v>
          </cell>
        </row>
        <row r="2167">
          <cell r="O2167">
            <v>1002984277</v>
          </cell>
          <cell r="P2167">
            <v>45132</v>
          </cell>
        </row>
        <row r="2168">
          <cell r="O2168">
            <v>1002984278</v>
          </cell>
          <cell r="P2168">
            <v>45132</v>
          </cell>
        </row>
        <row r="2169">
          <cell r="O2169">
            <v>1002984279</v>
          </cell>
          <cell r="P2169">
            <v>45132</v>
          </cell>
        </row>
        <row r="2170">
          <cell r="O2170">
            <v>1002984280</v>
          </cell>
          <cell r="P2170">
            <v>45132</v>
          </cell>
        </row>
        <row r="2171">
          <cell r="O2171">
            <v>1002984281</v>
          </cell>
          <cell r="P2171">
            <v>45132</v>
          </cell>
        </row>
        <row r="2172">
          <cell r="O2172">
            <v>1002984282</v>
          </cell>
          <cell r="P2172">
            <v>45132</v>
          </cell>
        </row>
        <row r="2173">
          <cell r="O2173">
            <v>1002984283</v>
          </cell>
          <cell r="P2173">
            <v>45132</v>
          </cell>
        </row>
        <row r="2174">
          <cell r="O2174">
            <v>1002984284</v>
          </cell>
          <cell r="P2174">
            <v>45132</v>
          </cell>
        </row>
        <row r="2175">
          <cell r="O2175">
            <v>1002984285</v>
          </cell>
          <cell r="P2175">
            <v>45132</v>
          </cell>
        </row>
        <row r="2176">
          <cell r="O2176">
            <v>1002984286</v>
          </cell>
          <cell r="P2176">
            <v>45132</v>
          </cell>
        </row>
        <row r="2177">
          <cell r="O2177">
            <v>1002984287</v>
          </cell>
          <cell r="P2177">
            <v>45132</v>
          </cell>
        </row>
        <row r="2178">
          <cell r="O2178">
            <v>1002984288</v>
          </cell>
          <cell r="P2178">
            <v>45132</v>
          </cell>
        </row>
        <row r="2179">
          <cell r="O2179">
            <v>1002984289</v>
          </cell>
          <cell r="P2179">
            <v>45132</v>
          </cell>
        </row>
        <row r="2180">
          <cell r="O2180">
            <v>1002984290</v>
          </cell>
          <cell r="P2180">
            <v>45132</v>
          </cell>
        </row>
        <row r="2181">
          <cell r="O2181">
            <v>1002984291</v>
          </cell>
          <cell r="P2181">
            <v>45132</v>
          </cell>
        </row>
        <row r="2182">
          <cell r="O2182">
            <v>1002984292</v>
          </cell>
          <cell r="P2182">
            <v>45132</v>
          </cell>
        </row>
        <row r="2183">
          <cell r="O2183">
            <v>1002984293</v>
          </cell>
          <cell r="P2183">
            <v>45132</v>
          </cell>
        </row>
        <row r="2184">
          <cell r="O2184">
            <v>1002984294</v>
          </cell>
          <cell r="P2184">
            <v>45132</v>
          </cell>
        </row>
        <row r="2185">
          <cell r="O2185">
            <v>1002984295</v>
          </cell>
          <cell r="P2185">
            <v>45132</v>
          </cell>
        </row>
        <row r="2186">
          <cell r="O2186">
            <v>1002984296</v>
          </cell>
          <cell r="P2186">
            <v>45132</v>
          </cell>
        </row>
        <row r="2187">
          <cell r="O2187">
            <v>1002984297</v>
          </cell>
          <cell r="P2187">
            <v>45132</v>
          </cell>
        </row>
        <row r="2188">
          <cell r="O2188">
            <v>1002984298</v>
          </cell>
          <cell r="P2188">
            <v>45132</v>
          </cell>
        </row>
        <row r="2189">
          <cell r="O2189">
            <v>1002984299</v>
          </cell>
          <cell r="P2189">
            <v>45132</v>
          </cell>
        </row>
        <row r="2190">
          <cell r="O2190">
            <v>1002984300</v>
          </cell>
          <cell r="P2190">
            <v>45132</v>
          </cell>
        </row>
        <row r="2191">
          <cell r="O2191">
            <v>1002984301</v>
          </cell>
          <cell r="P2191">
            <v>45132</v>
          </cell>
        </row>
        <row r="2192">
          <cell r="O2192">
            <v>1002984302</v>
          </cell>
          <cell r="P2192">
            <v>45132</v>
          </cell>
        </row>
        <row r="2193">
          <cell r="O2193">
            <v>1002984303</v>
          </cell>
          <cell r="P2193">
            <v>45132</v>
          </cell>
        </row>
        <row r="2194">
          <cell r="O2194">
            <v>1002984304</v>
          </cell>
          <cell r="P2194">
            <v>45132</v>
          </cell>
        </row>
        <row r="2195">
          <cell r="O2195">
            <v>1002984305</v>
          </cell>
          <cell r="P2195">
            <v>45132</v>
          </cell>
        </row>
        <row r="2196">
          <cell r="O2196">
            <v>1002984306</v>
          </cell>
          <cell r="P2196">
            <v>45132</v>
          </cell>
        </row>
        <row r="2197">
          <cell r="O2197">
            <v>1002984307</v>
          </cell>
          <cell r="P2197">
            <v>45132</v>
          </cell>
        </row>
        <row r="2198">
          <cell r="O2198">
            <v>1002984308</v>
          </cell>
          <cell r="P2198">
            <v>45132</v>
          </cell>
        </row>
        <row r="2199">
          <cell r="O2199">
            <v>1002984309</v>
          </cell>
          <cell r="P2199">
            <v>45132</v>
          </cell>
        </row>
        <row r="2200">
          <cell r="O2200">
            <v>1002984310</v>
          </cell>
          <cell r="P2200">
            <v>45132</v>
          </cell>
        </row>
        <row r="2201">
          <cell r="O2201">
            <v>1002984311</v>
          </cell>
          <cell r="P2201">
            <v>45132</v>
          </cell>
        </row>
        <row r="2202">
          <cell r="O2202">
            <v>1002984312</v>
          </cell>
          <cell r="P2202">
            <v>45132</v>
          </cell>
        </row>
        <row r="2203">
          <cell r="O2203">
            <v>1002984313</v>
          </cell>
          <cell r="P2203">
            <v>45132</v>
          </cell>
        </row>
        <row r="2204">
          <cell r="O2204">
            <v>1002984314</v>
          </cell>
          <cell r="P2204">
            <v>45132</v>
          </cell>
        </row>
        <row r="2205">
          <cell r="O2205">
            <v>1002984315</v>
          </cell>
          <cell r="P2205">
            <v>45132</v>
          </cell>
        </row>
        <row r="2206">
          <cell r="O2206">
            <v>1002984316</v>
          </cell>
          <cell r="P2206">
            <v>45132</v>
          </cell>
        </row>
        <row r="2207">
          <cell r="O2207">
            <v>1002984317</v>
          </cell>
          <cell r="P2207">
            <v>45132</v>
          </cell>
        </row>
        <row r="2208">
          <cell r="O2208">
            <v>1002984318</v>
          </cell>
          <cell r="P2208">
            <v>45132</v>
          </cell>
        </row>
        <row r="2209">
          <cell r="O2209">
            <v>1002984319</v>
          </cell>
          <cell r="P2209">
            <v>45132</v>
          </cell>
        </row>
        <row r="2210">
          <cell r="O2210">
            <v>1002984320</v>
          </cell>
          <cell r="P2210">
            <v>45132</v>
          </cell>
        </row>
        <row r="2211">
          <cell r="O2211">
            <v>1002984321</v>
          </cell>
          <cell r="P2211">
            <v>45132</v>
          </cell>
        </row>
        <row r="2212">
          <cell r="O2212">
            <v>1002984322</v>
          </cell>
          <cell r="P2212">
            <v>45132</v>
          </cell>
        </row>
        <row r="2213">
          <cell r="O2213">
            <v>1002984323</v>
          </cell>
          <cell r="P2213">
            <v>45132</v>
          </cell>
        </row>
        <row r="2214">
          <cell r="O2214">
            <v>1002984324</v>
          </cell>
          <cell r="P2214">
            <v>45132</v>
          </cell>
        </row>
        <row r="2215">
          <cell r="O2215">
            <v>1002984325</v>
          </cell>
          <cell r="P2215">
            <v>45132</v>
          </cell>
        </row>
        <row r="2216">
          <cell r="O2216">
            <v>1002984326</v>
          </cell>
          <cell r="P2216">
            <v>45132</v>
          </cell>
        </row>
        <row r="2217">
          <cell r="O2217">
            <v>1002984327</v>
          </cell>
          <cell r="P2217">
            <v>45132</v>
          </cell>
        </row>
        <row r="2218">
          <cell r="O2218">
            <v>1002984328</v>
          </cell>
          <cell r="P2218">
            <v>45132</v>
          </cell>
        </row>
        <row r="2219">
          <cell r="O2219">
            <v>1002984329</v>
          </cell>
          <cell r="P2219">
            <v>45132</v>
          </cell>
        </row>
        <row r="2220">
          <cell r="O2220">
            <v>1002984330</v>
          </cell>
          <cell r="P2220">
            <v>45132</v>
          </cell>
        </row>
        <row r="2221">
          <cell r="O2221">
            <v>1002984331</v>
          </cell>
          <cell r="P2221">
            <v>45132</v>
          </cell>
        </row>
        <row r="2222">
          <cell r="O2222">
            <v>1002984332</v>
          </cell>
          <cell r="P2222">
            <v>45132</v>
          </cell>
        </row>
        <row r="2223">
          <cell r="O2223">
            <v>1002984333</v>
          </cell>
          <cell r="P2223">
            <v>45132</v>
          </cell>
        </row>
        <row r="2224">
          <cell r="O2224">
            <v>1002984334</v>
          </cell>
          <cell r="P2224">
            <v>45132</v>
          </cell>
        </row>
        <row r="2225">
          <cell r="O2225">
            <v>1002984335</v>
          </cell>
          <cell r="P2225">
            <v>45132</v>
          </cell>
        </row>
        <row r="2226">
          <cell r="O2226">
            <v>1002984336</v>
          </cell>
          <cell r="P2226">
            <v>45132</v>
          </cell>
        </row>
        <row r="2227">
          <cell r="O2227">
            <v>1002984337</v>
          </cell>
          <cell r="P2227">
            <v>45132</v>
          </cell>
        </row>
        <row r="2228">
          <cell r="O2228">
            <v>1002984338</v>
          </cell>
          <cell r="P2228">
            <v>45132</v>
          </cell>
        </row>
        <row r="2229">
          <cell r="O2229">
            <v>1002984339</v>
          </cell>
          <cell r="P2229">
            <v>45132</v>
          </cell>
        </row>
        <row r="2230">
          <cell r="O2230">
            <v>1002984340</v>
          </cell>
          <cell r="P2230">
            <v>45132</v>
          </cell>
        </row>
        <row r="2231">
          <cell r="O2231">
            <v>1002984341</v>
          </cell>
          <cell r="P2231">
            <v>45132</v>
          </cell>
        </row>
        <row r="2232">
          <cell r="O2232">
            <v>1002984342</v>
          </cell>
          <cell r="P2232">
            <v>45132</v>
          </cell>
        </row>
        <row r="2233">
          <cell r="O2233">
            <v>1002984343</v>
          </cell>
          <cell r="P2233">
            <v>45132</v>
          </cell>
        </row>
        <row r="2234">
          <cell r="O2234">
            <v>1002984344</v>
          </cell>
          <cell r="P2234">
            <v>45132</v>
          </cell>
        </row>
        <row r="2235">
          <cell r="O2235">
            <v>1002984345</v>
          </cell>
          <cell r="P2235">
            <v>45132</v>
          </cell>
        </row>
        <row r="2236">
          <cell r="O2236">
            <v>1002984346</v>
          </cell>
          <cell r="P2236">
            <v>45132</v>
          </cell>
        </row>
        <row r="2237">
          <cell r="O2237">
            <v>1002984347</v>
          </cell>
          <cell r="P2237">
            <v>45132</v>
          </cell>
        </row>
        <row r="2238">
          <cell r="O2238">
            <v>1002984348</v>
          </cell>
          <cell r="P2238">
            <v>45132</v>
          </cell>
        </row>
        <row r="2239">
          <cell r="O2239">
            <v>1002984349</v>
          </cell>
          <cell r="P2239">
            <v>45132</v>
          </cell>
        </row>
        <row r="2240">
          <cell r="O2240">
            <v>1002984350</v>
          </cell>
          <cell r="P2240">
            <v>45132</v>
          </cell>
        </row>
        <row r="2241">
          <cell r="O2241">
            <v>1002984351</v>
          </cell>
          <cell r="P2241">
            <v>45132</v>
          </cell>
        </row>
        <row r="2242">
          <cell r="O2242">
            <v>1002984352</v>
          </cell>
          <cell r="P2242">
            <v>45132</v>
          </cell>
        </row>
        <row r="2243">
          <cell r="O2243">
            <v>1002984353</v>
          </cell>
          <cell r="P2243">
            <v>45132</v>
          </cell>
        </row>
        <row r="2244">
          <cell r="O2244">
            <v>1002984354</v>
          </cell>
          <cell r="P2244">
            <v>45132</v>
          </cell>
        </row>
        <row r="2245">
          <cell r="O2245">
            <v>1002984355</v>
          </cell>
          <cell r="P2245">
            <v>45132</v>
          </cell>
        </row>
        <row r="2246">
          <cell r="O2246">
            <v>1002984356</v>
          </cell>
          <cell r="P2246">
            <v>45132</v>
          </cell>
        </row>
        <row r="2247">
          <cell r="O2247">
            <v>1002984357</v>
          </cell>
          <cell r="P2247">
            <v>45132</v>
          </cell>
        </row>
        <row r="2248">
          <cell r="O2248">
            <v>1002984358</v>
          </cell>
          <cell r="P2248">
            <v>45132</v>
          </cell>
        </row>
        <row r="2249">
          <cell r="O2249">
            <v>1002984359</v>
          </cell>
          <cell r="P2249">
            <v>45132</v>
          </cell>
        </row>
        <row r="2250">
          <cell r="O2250">
            <v>1002984360</v>
          </cell>
          <cell r="P2250">
            <v>45132</v>
          </cell>
        </row>
        <row r="2251">
          <cell r="O2251">
            <v>1002984361</v>
          </cell>
          <cell r="P2251">
            <v>45132</v>
          </cell>
        </row>
        <row r="2252">
          <cell r="O2252">
            <v>1002984362</v>
          </cell>
          <cell r="P2252">
            <v>45132</v>
          </cell>
        </row>
        <row r="2253">
          <cell r="O2253">
            <v>1002984363</v>
          </cell>
          <cell r="P2253">
            <v>45132</v>
          </cell>
        </row>
        <row r="2254">
          <cell r="O2254">
            <v>1002984364</v>
          </cell>
          <cell r="P2254">
            <v>45132</v>
          </cell>
        </row>
        <row r="2255">
          <cell r="O2255">
            <v>1002984365</v>
          </cell>
          <cell r="P2255">
            <v>45132</v>
          </cell>
        </row>
        <row r="2256">
          <cell r="O2256">
            <v>1002984366</v>
          </cell>
          <cell r="P2256">
            <v>45132</v>
          </cell>
        </row>
        <row r="2257">
          <cell r="O2257">
            <v>1002984367</v>
          </cell>
          <cell r="P2257">
            <v>45132</v>
          </cell>
        </row>
        <row r="2258">
          <cell r="O2258">
            <v>1002984368</v>
          </cell>
          <cell r="P2258">
            <v>45132</v>
          </cell>
        </row>
        <row r="2259">
          <cell r="O2259">
            <v>1002984369</v>
          </cell>
          <cell r="P2259">
            <v>45132</v>
          </cell>
        </row>
        <row r="2260">
          <cell r="O2260">
            <v>1002984370</v>
          </cell>
          <cell r="P2260">
            <v>45132</v>
          </cell>
        </row>
        <row r="2261">
          <cell r="O2261">
            <v>1002984371</v>
          </cell>
          <cell r="P2261">
            <v>45132</v>
          </cell>
        </row>
        <row r="2262">
          <cell r="O2262">
            <v>1002984372</v>
          </cell>
          <cell r="P2262">
            <v>45132</v>
          </cell>
        </row>
        <row r="2263">
          <cell r="O2263">
            <v>1002984373</v>
          </cell>
          <cell r="P2263">
            <v>45132</v>
          </cell>
        </row>
        <row r="2264">
          <cell r="O2264">
            <v>1002984374</v>
          </cell>
          <cell r="P2264">
            <v>45132</v>
          </cell>
        </row>
        <row r="2265">
          <cell r="O2265">
            <v>1002984375</v>
          </cell>
          <cell r="P2265">
            <v>45132</v>
          </cell>
        </row>
        <row r="2266">
          <cell r="O2266">
            <v>1002984376</v>
          </cell>
          <cell r="P2266">
            <v>45132</v>
          </cell>
        </row>
        <row r="2267">
          <cell r="O2267">
            <v>1002984377</v>
          </cell>
          <cell r="P2267">
            <v>45132</v>
          </cell>
        </row>
        <row r="2268">
          <cell r="O2268">
            <v>1002984378</v>
          </cell>
          <cell r="P2268">
            <v>45132</v>
          </cell>
        </row>
        <row r="2269">
          <cell r="O2269">
            <v>1002984379</v>
          </cell>
          <cell r="P2269">
            <v>45132</v>
          </cell>
        </row>
        <row r="2270">
          <cell r="O2270">
            <v>1002984380</v>
          </cell>
          <cell r="P2270">
            <v>45132</v>
          </cell>
        </row>
        <row r="2271">
          <cell r="O2271">
            <v>1002984381</v>
          </cell>
          <cell r="P2271">
            <v>45132</v>
          </cell>
        </row>
        <row r="2272">
          <cell r="O2272">
            <v>1002984382</v>
          </cell>
          <cell r="P2272">
            <v>45132</v>
          </cell>
        </row>
        <row r="2273">
          <cell r="O2273">
            <v>1002984383</v>
          </cell>
          <cell r="P2273">
            <v>45132</v>
          </cell>
        </row>
        <row r="2274">
          <cell r="O2274">
            <v>1002984384</v>
          </cell>
          <cell r="P2274">
            <v>45132</v>
          </cell>
        </row>
        <row r="2275">
          <cell r="O2275">
            <v>1002984385</v>
          </cell>
          <cell r="P2275">
            <v>45132</v>
          </cell>
        </row>
        <row r="2276">
          <cell r="O2276">
            <v>1002984386</v>
          </cell>
          <cell r="P2276">
            <v>45132</v>
          </cell>
        </row>
        <row r="2277">
          <cell r="O2277">
            <v>1002984387</v>
          </cell>
          <cell r="P2277">
            <v>45132</v>
          </cell>
        </row>
        <row r="2278">
          <cell r="O2278">
            <v>1002984388</v>
          </cell>
          <cell r="P2278">
            <v>45132</v>
          </cell>
        </row>
        <row r="2279">
          <cell r="O2279">
            <v>1002984389</v>
          </cell>
          <cell r="P2279">
            <v>45132</v>
          </cell>
        </row>
        <row r="2280">
          <cell r="O2280">
            <v>1002984390</v>
          </cell>
          <cell r="P2280">
            <v>45132</v>
          </cell>
        </row>
        <row r="2281">
          <cell r="O2281">
            <v>1002984391</v>
          </cell>
          <cell r="P2281">
            <v>45132</v>
          </cell>
        </row>
        <row r="2282">
          <cell r="O2282">
            <v>1002984392</v>
          </cell>
          <cell r="P2282">
            <v>45132</v>
          </cell>
        </row>
        <row r="2283">
          <cell r="O2283">
            <v>1002984393</v>
          </cell>
          <cell r="P2283">
            <v>45132</v>
          </cell>
        </row>
        <row r="2284">
          <cell r="O2284">
            <v>1002984394</v>
          </cell>
          <cell r="P2284">
            <v>45132</v>
          </cell>
        </row>
        <row r="2285">
          <cell r="O2285">
            <v>1002984395</v>
          </cell>
          <cell r="P2285">
            <v>45132</v>
          </cell>
        </row>
        <row r="2286">
          <cell r="O2286">
            <v>1002984396</v>
          </cell>
          <cell r="P2286">
            <v>45132</v>
          </cell>
        </row>
        <row r="2287">
          <cell r="O2287">
            <v>1002984397</v>
          </cell>
          <cell r="P2287">
            <v>45132</v>
          </cell>
        </row>
        <row r="2288">
          <cell r="O2288">
            <v>1002984398</v>
          </cell>
          <cell r="P2288">
            <v>45132</v>
          </cell>
        </row>
        <row r="2289">
          <cell r="O2289">
            <v>1002984399</v>
          </cell>
          <cell r="P2289">
            <v>45132</v>
          </cell>
        </row>
        <row r="2290">
          <cell r="O2290">
            <v>1002984400</v>
          </cell>
          <cell r="P2290">
            <v>45132</v>
          </cell>
        </row>
        <row r="2291">
          <cell r="O2291">
            <v>1002984401</v>
          </cell>
          <cell r="P2291">
            <v>45132</v>
          </cell>
        </row>
        <row r="2292">
          <cell r="O2292">
            <v>1002984402</v>
          </cell>
          <cell r="P2292">
            <v>45132</v>
          </cell>
        </row>
        <row r="2293">
          <cell r="O2293">
            <v>1002984403</v>
          </cell>
          <cell r="P2293">
            <v>45132</v>
          </cell>
        </row>
        <row r="2294">
          <cell r="O2294">
            <v>1002984404</v>
          </cell>
          <cell r="P2294">
            <v>45132</v>
          </cell>
        </row>
        <row r="2295">
          <cell r="O2295">
            <v>1002984405</v>
          </cell>
          <cell r="P2295">
            <v>45132</v>
          </cell>
        </row>
        <row r="2296">
          <cell r="O2296">
            <v>1002984406</v>
          </cell>
          <cell r="P2296">
            <v>45132</v>
          </cell>
        </row>
        <row r="2297">
          <cell r="O2297">
            <v>1002984407</v>
          </cell>
          <cell r="P2297">
            <v>45132</v>
          </cell>
        </row>
        <row r="2298">
          <cell r="O2298">
            <v>1002984408</v>
          </cell>
          <cell r="P2298">
            <v>45132</v>
          </cell>
        </row>
        <row r="2299">
          <cell r="O2299">
            <v>1002984409</v>
          </cell>
          <cell r="P2299">
            <v>45132</v>
          </cell>
        </row>
        <row r="2300">
          <cell r="O2300">
            <v>1002984410</v>
          </cell>
          <cell r="P2300">
            <v>45132</v>
          </cell>
        </row>
        <row r="2301">
          <cell r="O2301">
            <v>1002984411</v>
          </cell>
          <cell r="P2301">
            <v>45132</v>
          </cell>
        </row>
        <row r="2302">
          <cell r="O2302">
            <v>1002984412</v>
          </cell>
          <cell r="P2302">
            <v>45132</v>
          </cell>
        </row>
        <row r="2303">
          <cell r="O2303">
            <v>1002984413</v>
          </cell>
          <cell r="P2303">
            <v>45132</v>
          </cell>
        </row>
        <row r="2304">
          <cell r="O2304">
            <v>1002984414</v>
          </cell>
          <cell r="P2304">
            <v>45132</v>
          </cell>
        </row>
        <row r="2305">
          <cell r="O2305">
            <v>1002984415</v>
          </cell>
          <cell r="P2305">
            <v>45132</v>
          </cell>
        </row>
        <row r="2306">
          <cell r="O2306">
            <v>1002984416</v>
          </cell>
          <cell r="P2306">
            <v>45132</v>
          </cell>
        </row>
        <row r="2307">
          <cell r="O2307">
            <v>1002984417</v>
          </cell>
          <cell r="P2307">
            <v>45132</v>
          </cell>
        </row>
        <row r="2308">
          <cell r="O2308">
            <v>1002984418</v>
          </cell>
          <cell r="P2308">
            <v>45132</v>
          </cell>
        </row>
        <row r="2309">
          <cell r="O2309">
            <v>1002984419</v>
          </cell>
          <cell r="P2309">
            <v>45132</v>
          </cell>
        </row>
        <row r="2310">
          <cell r="O2310">
            <v>1002984420</v>
          </cell>
          <cell r="P2310">
            <v>45132</v>
          </cell>
        </row>
        <row r="2311">
          <cell r="O2311">
            <v>1002984421</v>
          </cell>
          <cell r="P2311">
            <v>45132</v>
          </cell>
        </row>
        <row r="2312">
          <cell r="O2312">
            <v>1002984422</v>
          </cell>
          <cell r="P2312">
            <v>45132</v>
          </cell>
        </row>
        <row r="2313">
          <cell r="O2313">
            <v>1002984423</v>
          </cell>
          <cell r="P2313">
            <v>45132</v>
          </cell>
        </row>
        <row r="2314">
          <cell r="O2314">
            <v>1002984424</v>
          </cell>
          <cell r="P2314">
            <v>45132</v>
          </cell>
        </row>
        <row r="2315">
          <cell r="O2315">
            <v>1002984425</v>
          </cell>
          <cell r="P2315">
            <v>45132</v>
          </cell>
        </row>
        <row r="2316">
          <cell r="O2316">
            <v>1002984426</v>
          </cell>
          <cell r="P2316">
            <v>45132</v>
          </cell>
        </row>
        <row r="2317">
          <cell r="O2317">
            <v>1002984427</v>
          </cell>
          <cell r="P2317">
            <v>45132</v>
          </cell>
        </row>
        <row r="2318">
          <cell r="O2318">
            <v>1002984428</v>
          </cell>
          <cell r="P2318">
            <v>45132</v>
          </cell>
        </row>
        <row r="2319">
          <cell r="O2319">
            <v>1002984429</v>
          </cell>
          <cell r="P2319">
            <v>45132</v>
          </cell>
        </row>
        <row r="2320">
          <cell r="O2320">
            <v>1002984430</v>
          </cell>
          <cell r="P2320">
            <v>45132</v>
          </cell>
        </row>
        <row r="2321">
          <cell r="O2321">
            <v>1002984431</v>
          </cell>
          <cell r="P2321">
            <v>45132</v>
          </cell>
        </row>
        <row r="2322">
          <cell r="O2322">
            <v>1002984432</v>
          </cell>
          <cell r="P2322">
            <v>45132</v>
          </cell>
        </row>
        <row r="2323">
          <cell r="O2323">
            <v>1002984433</v>
          </cell>
          <cell r="P2323">
            <v>45132</v>
          </cell>
        </row>
        <row r="2324">
          <cell r="O2324">
            <v>1002984434</v>
          </cell>
          <cell r="P2324">
            <v>45132</v>
          </cell>
        </row>
        <row r="2325">
          <cell r="O2325">
            <v>1002984435</v>
          </cell>
          <cell r="P2325">
            <v>45132</v>
          </cell>
        </row>
        <row r="2326">
          <cell r="O2326">
            <v>1002984436</v>
          </cell>
          <cell r="P2326">
            <v>45132</v>
          </cell>
        </row>
        <row r="2327">
          <cell r="O2327">
            <v>1002984437</v>
          </cell>
          <cell r="P2327">
            <v>45132</v>
          </cell>
        </row>
        <row r="2328">
          <cell r="O2328">
            <v>1002984438</v>
          </cell>
          <cell r="P2328">
            <v>45132</v>
          </cell>
        </row>
        <row r="2329">
          <cell r="O2329">
            <v>1002984439</v>
          </cell>
          <cell r="P2329">
            <v>45132</v>
          </cell>
        </row>
        <row r="2330">
          <cell r="O2330">
            <v>1002984440</v>
          </cell>
          <cell r="P2330">
            <v>45132</v>
          </cell>
        </row>
        <row r="2331">
          <cell r="O2331">
            <v>1002984441</v>
          </cell>
          <cell r="P2331">
            <v>45132</v>
          </cell>
        </row>
        <row r="2332">
          <cell r="O2332">
            <v>1002984442</v>
          </cell>
          <cell r="P2332">
            <v>45132</v>
          </cell>
        </row>
        <row r="2333">
          <cell r="O2333">
            <v>1002984443</v>
          </cell>
          <cell r="P2333">
            <v>45132</v>
          </cell>
        </row>
        <row r="2334">
          <cell r="O2334">
            <v>1002984444</v>
          </cell>
          <cell r="P2334">
            <v>45132</v>
          </cell>
        </row>
        <row r="2335">
          <cell r="O2335">
            <v>1002984445</v>
          </cell>
          <cell r="P2335">
            <v>45132</v>
          </cell>
        </row>
        <row r="2336">
          <cell r="O2336">
            <v>1002984446</v>
          </cell>
          <cell r="P2336">
            <v>45132</v>
          </cell>
        </row>
        <row r="2337">
          <cell r="O2337">
            <v>1002984447</v>
          </cell>
          <cell r="P2337">
            <v>45132</v>
          </cell>
        </row>
        <row r="2338">
          <cell r="O2338">
            <v>1002984448</v>
          </cell>
          <cell r="P2338">
            <v>45132</v>
          </cell>
        </row>
        <row r="2339">
          <cell r="O2339">
            <v>1002984449</v>
          </cell>
          <cell r="P2339">
            <v>45132</v>
          </cell>
        </row>
        <row r="2340">
          <cell r="O2340">
            <v>1002984450</v>
          </cell>
          <cell r="P2340">
            <v>45132</v>
          </cell>
        </row>
        <row r="2341">
          <cell r="O2341">
            <v>1002984451</v>
          </cell>
          <cell r="P2341">
            <v>45132</v>
          </cell>
        </row>
        <row r="2342">
          <cell r="O2342">
            <v>1002984452</v>
          </cell>
          <cell r="P2342">
            <v>45132</v>
          </cell>
        </row>
        <row r="2343">
          <cell r="O2343">
            <v>1002984453</v>
          </cell>
          <cell r="P2343">
            <v>45132</v>
          </cell>
        </row>
        <row r="2344">
          <cell r="O2344">
            <v>1002984454</v>
          </cell>
          <cell r="P2344">
            <v>45132</v>
          </cell>
        </row>
        <row r="2345">
          <cell r="O2345">
            <v>1002984455</v>
          </cell>
          <cell r="P2345">
            <v>45132</v>
          </cell>
        </row>
        <row r="2346">
          <cell r="O2346">
            <v>1002984456</v>
          </cell>
          <cell r="P2346">
            <v>45132</v>
          </cell>
        </row>
        <row r="2347">
          <cell r="O2347">
            <v>1002984457</v>
          </cell>
          <cell r="P2347">
            <v>45132</v>
          </cell>
        </row>
        <row r="2348">
          <cell r="O2348">
            <v>1002984458</v>
          </cell>
          <cell r="P2348">
            <v>45132</v>
          </cell>
        </row>
        <row r="2349">
          <cell r="O2349">
            <v>1002984459</v>
          </cell>
          <cell r="P2349">
            <v>45132</v>
          </cell>
        </row>
        <row r="2350">
          <cell r="O2350">
            <v>1002984460</v>
          </cell>
          <cell r="P2350">
            <v>45132</v>
          </cell>
        </row>
        <row r="2351">
          <cell r="O2351">
            <v>1002984461</v>
          </cell>
          <cell r="P2351">
            <v>45132</v>
          </cell>
        </row>
        <row r="2352">
          <cell r="O2352">
            <v>1002984462</v>
          </cell>
          <cell r="P2352">
            <v>45132</v>
          </cell>
        </row>
        <row r="2353">
          <cell r="O2353">
            <v>1002984463</v>
          </cell>
          <cell r="P2353">
            <v>45132</v>
          </cell>
        </row>
        <row r="2354">
          <cell r="O2354">
            <v>1002984464</v>
          </cell>
          <cell r="P2354">
            <v>45132</v>
          </cell>
        </row>
        <row r="2355">
          <cell r="O2355">
            <v>1002984465</v>
          </cell>
          <cell r="P2355">
            <v>45132</v>
          </cell>
        </row>
        <row r="2356">
          <cell r="O2356">
            <v>1002984466</v>
          </cell>
          <cell r="P2356">
            <v>45132</v>
          </cell>
        </row>
        <row r="2357">
          <cell r="O2357">
            <v>1002984467</v>
          </cell>
          <cell r="P2357">
            <v>45132</v>
          </cell>
        </row>
        <row r="2358">
          <cell r="O2358">
            <v>1002984468</v>
          </cell>
          <cell r="P2358">
            <v>45132</v>
          </cell>
        </row>
        <row r="2359">
          <cell r="O2359">
            <v>1002984469</v>
          </cell>
          <cell r="P2359">
            <v>45132</v>
          </cell>
        </row>
        <row r="2360">
          <cell r="O2360">
            <v>1002984470</v>
          </cell>
          <cell r="P2360">
            <v>45132</v>
          </cell>
        </row>
        <row r="2361">
          <cell r="O2361">
            <v>1002984471</v>
          </cell>
          <cell r="P2361">
            <v>45132</v>
          </cell>
        </row>
        <row r="2362">
          <cell r="O2362">
            <v>1002984472</v>
          </cell>
          <cell r="P2362">
            <v>45132</v>
          </cell>
        </row>
        <row r="2363">
          <cell r="O2363">
            <v>1002984473</v>
          </cell>
          <cell r="P2363">
            <v>45132</v>
          </cell>
        </row>
        <row r="2364">
          <cell r="O2364">
            <v>1002984474</v>
          </cell>
          <cell r="P2364">
            <v>45132</v>
          </cell>
        </row>
        <row r="2365">
          <cell r="O2365">
            <v>1002984475</v>
          </cell>
          <cell r="P2365">
            <v>45132</v>
          </cell>
        </row>
        <row r="2366">
          <cell r="O2366">
            <v>1002984476</v>
          </cell>
          <cell r="P2366">
            <v>45132</v>
          </cell>
        </row>
        <row r="2367">
          <cell r="O2367">
            <v>1002984477</v>
          </cell>
          <cell r="P2367">
            <v>45132</v>
          </cell>
        </row>
        <row r="2368">
          <cell r="O2368">
            <v>1002984478</v>
          </cell>
          <cell r="P2368">
            <v>45132</v>
          </cell>
        </row>
        <row r="2369">
          <cell r="O2369">
            <v>1002984479</v>
          </cell>
          <cell r="P2369">
            <v>45132</v>
          </cell>
        </row>
        <row r="2370">
          <cell r="O2370">
            <v>1002984480</v>
          </cell>
          <cell r="P2370">
            <v>45132</v>
          </cell>
        </row>
        <row r="2371">
          <cell r="O2371">
            <v>1002984481</v>
          </cell>
          <cell r="P2371">
            <v>45132</v>
          </cell>
        </row>
        <row r="2372">
          <cell r="O2372">
            <v>1002984482</v>
          </cell>
          <cell r="P2372">
            <v>45132</v>
          </cell>
        </row>
        <row r="2373">
          <cell r="O2373">
            <v>1002984483</v>
          </cell>
          <cell r="P2373">
            <v>45132</v>
          </cell>
        </row>
        <row r="2374">
          <cell r="O2374">
            <v>1002984484</v>
          </cell>
          <cell r="P2374">
            <v>45132</v>
          </cell>
        </row>
        <row r="2375">
          <cell r="O2375">
            <v>1002984485</v>
          </cell>
          <cell r="P2375">
            <v>45132</v>
          </cell>
        </row>
        <row r="2376">
          <cell r="O2376">
            <v>1002984486</v>
          </cell>
          <cell r="P2376">
            <v>45132</v>
          </cell>
        </row>
        <row r="2377">
          <cell r="O2377">
            <v>1002984487</v>
          </cell>
          <cell r="P2377">
            <v>45132</v>
          </cell>
        </row>
        <row r="2378">
          <cell r="O2378">
            <v>1002984488</v>
          </cell>
          <cell r="P2378">
            <v>45132</v>
          </cell>
        </row>
        <row r="2379">
          <cell r="O2379">
            <v>1002984489</v>
          </cell>
          <cell r="P2379">
            <v>45132</v>
          </cell>
        </row>
        <row r="2380">
          <cell r="O2380">
            <v>1002984490</v>
          </cell>
          <cell r="P2380">
            <v>45132</v>
          </cell>
        </row>
        <row r="2381">
          <cell r="O2381">
            <v>1002984491</v>
          </cell>
          <cell r="P2381">
            <v>45132</v>
          </cell>
        </row>
        <row r="2382">
          <cell r="O2382">
            <v>1002984492</v>
          </cell>
          <cell r="P2382">
            <v>45132</v>
          </cell>
        </row>
        <row r="2383">
          <cell r="O2383">
            <v>1002984493</v>
          </cell>
          <cell r="P2383">
            <v>45132</v>
          </cell>
        </row>
        <row r="2384">
          <cell r="O2384">
            <v>1002984494</v>
          </cell>
          <cell r="P2384">
            <v>45132</v>
          </cell>
        </row>
        <row r="2385">
          <cell r="O2385">
            <v>1002984495</v>
          </cell>
          <cell r="P2385">
            <v>45132</v>
          </cell>
        </row>
        <row r="2386">
          <cell r="O2386">
            <v>1002984496</v>
          </cell>
          <cell r="P2386">
            <v>45132</v>
          </cell>
        </row>
        <row r="2387">
          <cell r="O2387">
            <v>1002984497</v>
          </cell>
          <cell r="P2387">
            <v>45132</v>
          </cell>
        </row>
        <row r="2388">
          <cell r="O2388">
            <v>1002984498</v>
          </cell>
          <cell r="P2388">
            <v>45132</v>
          </cell>
        </row>
        <row r="2389">
          <cell r="O2389">
            <v>1002984499</v>
          </cell>
          <cell r="P2389">
            <v>45132</v>
          </cell>
        </row>
        <row r="2390">
          <cell r="O2390">
            <v>1002984500</v>
          </cell>
          <cell r="P2390">
            <v>45132</v>
          </cell>
        </row>
        <row r="2391">
          <cell r="O2391">
            <v>1002984501</v>
          </cell>
          <cell r="P2391">
            <v>45132</v>
          </cell>
        </row>
        <row r="2392">
          <cell r="O2392">
            <v>1002984502</v>
          </cell>
          <cell r="P2392">
            <v>45132</v>
          </cell>
        </row>
        <row r="2393">
          <cell r="O2393">
            <v>1002984503</v>
          </cell>
          <cell r="P2393">
            <v>45132</v>
          </cell>
        </row>
        <row r="2394">
          <cell r="O2394">
            <v>1002984504</v>
          </cell>
          <cell r="P2394">
            <v>45132</v>
          </cell>
        </row>
        <row r="2395">
          <cell r="O2395">
            <v>1002984505</v>
          </cell>
          <cell r="P2395">
            <v>45132</v>
          </cell>
        </row>
        <row r="2396">
          <cell r="O2396">
            <v>1002984506</v>
          </cell>
          <cell r="P2396">
            <v>45132</v>
          </cell>
        </row>
        <row r="2397">
          <cell r="O2397">
            <v>1002984507</v>
          </cell>
          <cell r="P2397">
            <v>45132</v>
          </cell>
        </row>
        <row r="2398">
          <cell r="O2398">
            <v>1002984508</v>
          </cell>
          <cell r="P2398">
            <v>45132</v>
          </cell>
        </row>
        <row r="2399">
          <cell r="O2399">
            <v>1002984509</v>
          </cell>
          <cell r="P2399">
            <v>45132</v>
          </cell>
        </row>
        <row r="2400">
          <cell r="O2400">
            <v>1002984510</v>
          </cell>
          <cell r="P2400">
            <v>45132</v>
          </cell>
        </row>
        <row r="2401">
          <cell r="O2401">
            <v>1002984511</v>
          </cell>
          <cell r="P2401">
            <v>45132</v>
          </cell>
        </row>
        <row r="2402">
          <cell r="O2402">
            <v>1002984512</v>
          </cell>
          <cell r="P2402">
            <v>45132</v>
          </cell>
        </row>
        <row r="2403">
          <cell r="O2403">
            <v>1002984513</v>
          </cell>
          <cell r="P2403">
            <v>45132</v>
          </cell>
        </row>
        <row r="2404">
          <cell r="O2404">
            <v>1002984514</v>
          </cell>
          <cell r="P2404">
            <v>45132</v>
          </cell>
        </row>
        <row r="2405">
          <cell r="O2405">
            <v>1002984515</v>
          </cell>
          <cell r="P2405">
            <v>45132</v>
          </cell>
        </row>
        <row r="2406">
          <cell r="O2406">
            <v>1002984516</v>
          </cell>
          <cell r="P2406">
            <v>45132</v>
          </cell>
        </row>
        <row r="2407">
          <cell r="O2407">
            <v>1002984517</v>
          </cell>
          <cell r="P2407">
            <v>45132</v>
          </cell>
        </row>
        <row r="2408">
          <cell r="O2408">
            <v>1002984518</v>
          </cell>
          <cell r="P2408">
            <v>45132</v>
          </cell>
        </row>
        <row r="2409">
          <cell r="O2409">
            <v>1002984519</v>
          </cell>
          <cell r="P2409">
            <v>45132</v>
          </cell>
        </row>
        <row r="2410">
          <cell r="O2410">
            <v>1002984520</v>
          </cell>
          <cell r="P2410">
            <v>45132</v>
          </cell>
        </row>
        <row r="2411">
          <cell r="O2411">
            <v>1002984521</v>
          </cell>
          <cell r="P2411">
            <v>45132</v>
          </cell>
        </row>
        <row r="2412">
          <cell r="O2412">
            <v>1002984522</v>
          </cell>
          <cell r="P2412">
            <v>45132</v>
          </cell>
        </row>
        <row r="2413">
          <cell r="O2413">
            <v>1002984523</v>
          </cell>
          <cell r="P2413">
            <v>45132</v>
          </cell>
        </row>
        <row r="2414">
          <cell r="O2414">
            <v>1002984524</v>
          </cell>
          <cell r="P2414">
            <v>45132</v>
          </cell>
        </row>
        <row r="2415">
          <cell r="O2415">
            <v>1002984525</v>
          </cell>
          <cell r="P2415">
            <v>45132</v>
          </cell>
        </row>
        <row r="2416">
          <cell r="O2416">
            <v>1002984526</v>
          </cell>
          <cell r="P2416">
            <v>45132</v>
          </cell>
        </row>
        <row r="2417">
          <cell r="O2417">
            <v>1002984527</v>
          </cell>
          <cell r="P2417">
            <v>45132</v>
          </cell>
        </row>
        <row r="2418">
          <cell r="O2418">
            <v>1002984528</v>
          </cell>
          <cell r="P2418">
            <v>45132</v>
          </cell>
        </row>
        <row r="2419">
          <cell r="O2419">
            <v>1002984529</v>
          </cell>
          <cell r="P2419">
            <v>45132</v>
          </cell>
        </row>
        <row r="2420">
          <cell r="O2420">
            <v>1002984530</v>
          </cell>
          <cell r="P2420">
            <v>45132</v>
          </cell>
        </row>
        <row r="2421">
          <cell r="O2421">
            <v>1002984531</v>
          </cell>
          <cell r="P2421">
            <v>45132</v>
          </cell>
        </row>
        <row r="2422">
          <cell r="O2422">
            <v>1002984532</v>
          </cell>
          <cell r="P2422">
            <v>45132</v>
          </cell>
        </row>
        <row r="2423">
          <cell r="O2423">
            <v>1002984533</v>
          </cell>
          <cell r="P2423">
            <v>45132</v>
          </cell>
        </row>
        <row r="2424">
          <cell r="O2424">
            <v>1002984534</v>
          </cell>
          <cell r="P2424">
            <v>45132</v>
          </cell>
        </row>
        <row r="2425">
          <cell r="O2425">
            <v>1002984535</v>
          </cell>
          <cell r="P2425">
            <v>45132</v>
          </cell>
        </row>
        <row r="2426">
          <cell r="O2426">
            <v>1002984536</v>
          </cell>
          <cell r="P2426">
            <v>45132</v>
          </cell>
        </row>
        <row r="2427">
          <cell r="O2427">
            <v>1002984537</v>
          </cell>
          <cell r="P2427">
            <v>45132</v>
          </cell>
        </row>
        <row r="2428">
          <cell r="O2428">
            <v>1002984538</v>
          </cell>
          <cell r="P2428">
            <v>45132</v>
          </cell>
        </row>
        <row r="2429">
          <cell r="O2429">
            <v>1002984539</v>
          </cell>
          <cell r="P2429">
            <v>45132</v>
          </cell>
        </row>
        <row r="2430">
          <cell r="O2430">
            <v>1002984540</v>
          </cell>
          <cell r="P2430">
            <v>45132</v>
          </cell>
        </row>
        <row r="2431">
          <cell r="O2431">
            <v>1002984541</v>
          </cell>
          <cell r="P2431">
            <v>45132</v>
          </cell>
        </row>
        <row r="2432">
          <cell r="O2432">
            <v>1002984542</v>
          </cell>
          <cell r="P2432">
            <v>45132</v>
          </cell>
        </row>
        <row r="2433">
          <cell r="O2433">
            <v>1002984543</v>
          </cell>
          <cell r="P2433">
            <v>45132</v>
          </cell>
        </row>
        <row r="2434">
          <cell r="O2434">
            <v>1002984544</v>
          </cell>
          <cell r="P2434">
            <v>45132</v>
          </cell>
        </row>
        <row r="2435">
          <cell r="O2435">
            <v>1002984545</v>
          </cell>
          <cell r="P2435">
            <v>45132</v>
          </cell>
        </row>
        <row r="2436">
          <cell r="O2436">
            <v>1002984546</v>
          </cell>
          <cell r="P2436">
            <v>45132</v>
          </cell>
        </row>
        <row r="2437">
          <cell r="O2437">
            <v>1002984547</v>
          </cell>
          <cell r="P2437">
            <v>45132</v>
          </cell>
        </row>
        <row r="2438">
          <cell r="O2438">
            <v>1002984548</v>
          </cell>
          <cell r="P2438">
            <v>45132</v>
          </cell>
        </row>
        <row r="2439">
          <cell r="O2439">
            <v>1002984549</v>
          </cell>
          <cell r="P2439">
            <v>45132</v>
          </cell>
        </row>
        <row r="2440">
          <cell r="O2440">
            <v>1002984550</v>
          </cell>
          <cell r="P2440">
            <v>45132</v>
          </cell>
        </row>
        <row r="2441">
          <cell r="O2441">
            <v>1002984551</v>
          </cell>
          <cell r="P2441">
            <v>45132</v>
          </cell>
        </row>
        <row r="2442">
          <cell r="O2442">
            <v>1002984552</v>
          </cell>
          <cell r="P2442">
            <v>45132</v>
          </cell>
        </row>
        <row r="2443">
          <cell r="O2443">
            <v>1002984553</v>
          </cell>
          <cell r="P2443">
            <v>45132</v>
          </cell>
        </row>
        <row r="2444">
          <cell r="O2444">
            <v>1002984554</v>
          </cell>
          <cell r="P2444">
            <v>45132</v>
          </cell>
        </row>
        <row r="2445">
          <cell r="O2445">
            <v>1002984555</v>
          </cell>
          <cell r="P2445">
            <v>45132</v>
          </cell>
        </row>
        <row r="2446">
          <cell r="O2446">
            <v>1002984556</v>
          </cell>
          <cell r="P2446">
            <v>45132</v>
          </cell>
        </row>
        <row r="2447">
          <cell r="O2447">
            <v>1002984557</v>
          </cell>
          <cell r="P2447">
            <v>45132</v>
          </cell>
        </row>
        <row r="2448">
          <cell r="O2448">
            <v>1002984558</v>
          </cell>
          <cell r="P2448">
            <v>45132</v>
          </cell>
        </row>
        <row r="2449">
          <cell r="O2449">
            <v>1002984559</v>
          </cell>
          <cell r="P2449">
            <v>45132</v>
          </cell>
        </row>
        <row r="2450">
          <cell r="O2450">
            <v>1002984560</v>
          </cell>
          <cell r="P2450">
            <v>45132</v>
          </cell>
        </row>
        <row r="2451">
          <cell r="O2451">
            <v>1002984561</v>
          </cell>
          <cell r="P2451">
            <v>45132</v>
          </cell>
        </row>
        <row r="2452">
          <cell r="O2452">
            <v>1002984562</v>
          </cell>
          <cell r="P2452">
            <v>45132</v>
          </cell>
        </row>
        <row r="2453">
          <cell r="O2453">
            <v>1002984563</v>
          </cell>
          <cell r="P2453">
            <v>45132</v>
          </cell>
        </row>
        <row r="2454">
          <cell r="O2454">
            <v>1002984564</v>
          </cell>
          <cell r="P2454">
            <v>45132</v>
          </cell>
        </row>
        <row r="2455">
          <cell r="O2455">
            <v>1002984565</v>
          </cell>
          <cell r="P2455">
            <v>45132</v>
          </cell>
        </row>
        <row r="2456">
          <cell r="O2456">
            <v>1002984566</v>
          </cell>
          <cell r="P2456">
            <v>45132</v>
          </cell>
        </row>
        <row r="2457">
          <cell r="O2457">
            <v>1002984567</v>
          </cell>
          <cell r="P2457">
            <v>45132</v>
          </cell>
        </row>
        <row r="2458">
          <cell r="O2458">
            <v>1002984568</v>
          </cell>
          <cell r="P2458">
            <v>45132</v>
          </cell>
        </row>
        <row r="2459">
          <cell r="O2459">
            <v>1002984569</v>
          </cell>
          <cell r="P2459">
            <v>45132</v>
          </cell>
        </row>
        <row r="2460">
          <cell r="O2460">
            <v>1002984570</v>
          </cell>
          <cell r="P2460">
            <v>45132</v>
          </cell>
        </row>
        <row r="2461">
          <cell r="O2461">
            <v>1002984571</v>
          </cell>
          <cell r="P2461">
            <v>45132</v>
          </cell>
        </row>
        <row r="2462">
          <cell r="O2462">
            <v>1002984572</v>
          </cell>
          <cell r="P2462">
            <v>45132</v>
          </cell>
        </row>
        <row r="2463">
          <cell r="O2463">
            <v>1002984573</v>
          </cell>
          <cell r="P2463">
            <v>45132</v>
          </cell>
        </row>
        <row r="2464">
          <cell r="O2464">
            <v>1002984574</v>
          </cell>
          <cell r="P2464">
            <v>45132</v>
          </cell>
        </row>
        <row r="2465">
          <cell r="O2465">
            <v>1002984575</v>
          </cell>
          <cell r="P2465">
            <v>45132</v>
          </cell>
        </row>
        <row r="2466">
          <cell r="O2466">
            <v>1002984576</v>
          </cell>
          <cell r="P2466">
            <v>45132</v>
          </cell>
        </row>
        <row r="2467">
          <cell r="O2467">
            <v>1002984577</v>
          </cell>
          <cell r="P2467">
            <v>45132</v>
          </cell>
        </row>
        <row r="2468">
          <cell r="O2468">
            <v>1002984578</v>
          </cell>
          <cell r="P2468">
            <v>45132</v>
          </cell>
        </row>
        <row r="2469">
          <cell r="O2469">
            <v>1002984579</v>
          </cell>
          <cell r="P2469">
            <v>45132</v>
          </cell>
        </row>
        <row r="2470">
          <cell r="O2470">
            <v>1002984580</v>
          </cell>
          <cell r="P2470">
            <v>45132</v>
          </cell>
        </row>
        <row r="2471">
          <cell r="O2471">
            <v>1002984581</v>
          </cell>
          <cell r="P2471">
            <v>45132</v>
          </cell>
        </row>
        <row r="2472">
          <cell r="O2472">
            <v>1002984853</v>
          </cell>
          <cell r="P2472">
            <v>45133</v>
          </cell>
        </row>
        <row r="2473">
          <cell r="O2473">
            <v>1002985137</v>
          </cell>
          <cell r="P2473">
            <v>45133</v>
          </cell>
        </row>
        <row r="2474">
          <cell r="O2474">
            <v>1002985165</v>
          </cell>
          <cell r="P2474">
            <v>45133</v>
          </cell>
        </row>
        <row r="2475">
          <cell r="O2475">
            <v>1002985166</v>
          </cell>
          <cell r="P2475">
            <v>45133</v>
          </cell>
        </row>
        <row r="2476">
          <cell r="O2476">
            <v>1002985167</v>
          </cell>
          <cell r="P2476">
            <v>45133</v>
          </cell>
        </row>
        <row r="2477">
          <cell r="O2477">
            <v>1002985202</v>
          </cell>
          <cell r="P2477">
            <v>45133</v>
          </cell>
        </row>
        <row r="2478">
          <cell r="O2478">
            <v>1002985203</v>
          </cell>
          <cell r="P2478">
            <v>45133</v>
          </cell>
        </row>
        <row r="2479">
          <cell r="O2479">
            <v>1002985227</v>
          </cell>
          <cell r="P2479">
            <v>45133</v>
          </cell>
        </row>
        <row r="2480">
          <cell r="O2480">
            <v>1002985229</v>
          </cell>
          <cell r="P2480">
            <v>45133</v>
          </cell>
        </row>
        <row r="2481">
          <cell r="O2481">
            <v>1002986098</v>
          </cell>
          <cell r="P2481">
            <v>45134</v>
          </cell>
        </row>
        <row r="2482">
          <cell r="O2482">
            <v>1002986099</v>
          </cell>
          <cell r="P2482">
            <v>45134</v>
          </cell>
        </row>
        <row r="2483">
          <cell r="O2483">
            <v>1002986100</v>
          </cell>
          <cell r="P2483">
            <v>45134</v>
          </cell>
        </row>
        <row r="2484">
          <cell r="O2484">
            <v>1002986101</v>
          </cell>
          <cell r="P2484">
            <v>45134</v>
          </cell>
        </row>
        <row r="2485">
          <cell r="O2485">
            <v>1002986102</v>
          </cell>
          <cell r="P2485">
            <v>45134</v>
          </cell>
        </row>
        <row r="2486">
          <cell r="O2486">
            <v>1002986103</v>
          </cell>
          <cell r="P2486">
            <v>45134</v>
          </cell>
        </row>
        <row r="2487">
          <cell r="O2487">
            <v>1002986104</v>
          </cell>
          <cell r="P2487">
            <v>45134</v>
          </cell>
        </row>
        <row r="2488">
          <cell r="O2488">
            <v>1002986105</v>
          </cell>
          <cell r="P2488">
            <v>45134</v>
          </cell>
        </row>
        <row r="2489">
          <cell r="O2489">
            <v>1002986106</v>
          </cell>
          <cell r="P2489">
            <v>45134</v>
          </cell>
        </row>
        <row r="2490">
          <cell r="O2490">
            <v>1002986107</v>
          </cell>
          <cell r="P2490">
            <v>45134</v>
          </cell>
        </row>
        <row r="2491">
          <cell r="O2491">
            <v>1002986108</v>
          </cell>
          <cell r="P2491">
            <v>45134</v>
          </cell>
        </row>
        <row r="2492">
          <cell r="O2492">
            <v>1002986109</v>
          </cell>
          <cell r="P2492">
            <v>45134</v>
          </cell>
        </row>
        <row r="2493">
          <cell r="O2493">
            <v>1002986110</v>
          </cell>
          <cell r="P2493">
            <v>45134</v>
          </cell>
        </row>
        <row r="2494">
          <cell r="O2494">
            <v>1002986111</v>
          </cell>
          <cell r="P2494">
            <v>45134</v>
          </cell>
        </row>
        <row r="2495">
          <cell r="O2495">
            <v>1002986112</v>
          </cell>
          <cell r="P2495">
            <v>45134</v>
          </cell>
        </row>
        <row r="2496">
          <cell r="O2496">
            <v>1002986125</v>
          </cell>
          <cell r="P2496">
            <v>45134</v>
          </cell>
        </row>
        <row r="2497">
          <cell r="O2497">
            <v>1002986126</v>
          </cell>
          <cell r="P2497">
            <v>45134</v>
          </cell>
        </row>
        <row r="2498">
          <cell r="O2498">
            <v>1002986127</v>
          </cell>
          <cell r="P2498">
            <v>45134</v>
          </cell>
        </row>
        <row r="2499">
          <cell r="O2499">
            <v>1002986128</v>
          </cell>
          <cell r="P2499">
            <v>45134</v>
          </cell>
        </row>
        <row r="2500">
          <cell r="O2500">
            <v>1002986129</v>
          </cell>
          <cell r="P2500">
            <v>45134</v>
          </cell>
        </row>
        <row r="2501">
          <cell r="O2501">
            <v>1002986130</v>
          </cell>
          <cell r="P2501">
            <v>45134</v>
          </cell>
        </row>
        <row r="2502">
          <cell r="O2502">
            <v>1002986131</v>
          </cell>
          <cell r="P2502">
            <v>45134</v>
          </cell>
        </row>
        <row r="2503">
          <cell r="O2503">
            <v>1002986132</v>
          </cell>
          <cell r="P2503">
            <v>45134</v>
          </cell>
        </row>
        <row r="2504">
          <cell r="O2504">
            <v>1002986133</v>
          </cell>
          <cell r="P2504">
            <v>45134</v>
          </cell>
        </row>
        <row r="2505">
          <cell r="O2505">
            <v>1002986134</v>
          </cell>
          <cell r="P2505">
            <v>45134</v>
          </cell>
        </row>
        <row r="2506">
          <cell r="O2506">
            <v>1002986135</v>
          </cell>
          <cell r="P2506">
            <v>45134</v>
          </cell>
        </row>
        <row r="2507">
          <cell r="O2507">
            <v>1002986136</v>
          </cell>
          <cell r="P2507">
            <v>45134</v>
          </cell>
        </row>
        <row r="2508">
          <cell r="O2508">
            <v>1002986137</v>
          </cell>
          <cell r="P2508">
            <v>45134</v>
          </cell>
        </row>
        <row r="2509">
          <cell r="O2509">
            <v>1002986138</v>
          </cell>
          <cell r="P2509">
            <v>45134</v>
          </cell>
        </row>
        <row r="2510">
          <cell r="O2510">
            <v>1002986139</v>
          </cell>
          <cell r="P2510">
            <v>45134</v>
          </cell>
        </row>
        <row r="2511">
          <cell r="O2511">
            <v>1002986140</v>
          </cell>
          <cell r="P2511">
            <v>45134</v>
          </cell>
        </row>
        <row r="2512">
          <cell r="O2512">
            <v>1002986141</v>
          </cell>
          <cell r="P2512">
            <v>45134</v>
          </cell>
        </row>
        <row r="2513">
          <cell r="O2513">
            <v>1002986142</v>
          </cell>
          <cell r="P2513">
            <v>45134</v>
          </cell>
        </row>
        <row r="2514">
          <cell r="O2514">
            <v>1002986143</v>
          </cell>
          <cell r="P2514">
            <v>45134</v>
          </cell>
        </row>
        <row r="2515">
          <cell r="O2515">
            <v>1002986144</v>
          </cell>
          <cell r="P2515">
            <v>45134</v>
          </cell>
        </row>
        <row r="2516">
          <cell r="O2516">
            <v>1002986145</v>
          </cell>
          <cell r="P2516">
            <v>45134</v>
          </cell>
        </row>
        <row r="2517">
          <cell r="O2517">
            <v>1002986146</v>
          </cell>
          <cell r="P2517">
            <v>45134</v>
          </cell>
        </row>
        <row r="2518">
          <cell r="O2518">
            <v>1002986147</v>
          </cell>
          <cell r="P2518">
            <v>45134</v>
          </cell>
        </row>
        <row r="2519">
          <cell r="O2519">
            <v>1002986148</v>
          </cell>
          <cell r="P2519">
            <v>45134</v>
          </cell>
        </row>
        <row r="2520">
          <cell r="O2520">
            <v>1002986149</v>
          </cell>
          <cell r="P2520">
            <v>45134</v>
          </cell>
        </row>
        <row r="2521">
          <cell r="O2521">
            <v>1002986150</v>
          </cell>
          <cell r="P2521">
            <v>45134</v>
          </cell>
        </row>
        <row r="2522">
          <cell r="O2522">
            <v>1002986151</v>
          </cell>
          <cell r="P2522">
            <v>45134</v>
          </cell>
        </row>
        <row r="2523">
          <cell r="O2523">
            <v>1002986152</v>
          </cell>
          <cell r="P2523">
            <v>45134</v>
          </cell>
        </row>
        <row r="2524">
          <cell r="O2524">
            <v>1002986153</v>
          </cell>
          <cell r="P2524">
            <v>45134</v>
          </cell>
        </row>
        <row r="2525">
          <cell r="O2525">
            <v>1002986154</v>
          </cell>
          <cell r="P2525">
            <v>45134</v>
          </cell>
        </row>
        <row r="2526">
          <cell r="O2526">
            <v>1002986155</v>
          </cell>
          <cell r="P2526">
            <v>45134</v>
          </cell>
        </row>
        <row r="2527">
          <cell r="O2527">
            <v>1002986156</v>
          </cell>
          <cell r="P2527">
            <v>45134</v>
          </cell>
        </row>
        <row r="2528">
          <cell r="O2528">
            <v>1002986157</v>
          </cell>
          <cell r="P2528">
            <v>45134</v>
          </cell>
        </row>
        <row r="2529">
          <cell r="O2529">
            <v>1002986158</v>
          </cell>
          <cell r="P2529">
            <v>45134</v>
          </cell>
        </row>
        <row r="2530">
          <cell r="O2530">
            <v>1002986159</v>
          </cell>
          <cell r="P2530">
            <v>45134</v>
          </cell>
        </row>
        <row r="2531">
          <cell r="O2531">
            <v>1002986160</v>
          </cell>
          <cell r="P2531">
            <v>45134</v>
          </cell>
        </row>
        <row r="2532">
          <cell r="O2532">
            <v>1002986161</v>
          </cell>
          <cell r="P2532">
            <v>45134</v>
          </cell>
        </row>
        <row r="2533">
          <cell r="O2533">
            <v>1002986162</v>
          </cell>
          <cell r="P2533">
            <v>45134</v>
          </cell>
        </row>
        <row r="2534">
          <cell r="O2534">
            <v>1002986163</v>
          </cell>
          <cell r="P2534">
            <v>45134</v>
          </cell>
        </row>
        <row r="2535">
          <cell r="O2535">
            <v>1002986164</v>
          </cell>
          <cell r="P2535">
            <v>45134</v>
          </cell>
        </row>
        <row r="2536">
          <cell r="O2536">
            <v>1002986165</v>
          </cell>
          <cell r="P2536">
            <v>45134</v>
          </cell>
        </row>
        <row r="2537">
          <cell r="O2537">
            <v>1002986166</v>
          </cell>
          <cell r="P2537">
            <v>45134</v>
          </cell>
        </row>
        <row r="2538">
          <cell r="O2538">
            <v>1002986167</v>
          </cell>
          <cell r="P2538">
            <v>45134</v>
          </cell>
        </row>
        <row r="2539">
          <cell r="O2539">
            <v>1002986168</v>
          </cell>
          <cell r="P2539">
            <v>45134</v>
          </cell>
        </row>
        <row r="2540">
          <cell r="O2540">
            <v>1002986169</v>
          </cell>
          <cell r="P2540">
            <v>45134</v>
          </cell>
        </row>
        <row r="2541">
          <cell r="O2541">
            <v>1002986170</v>
          </cell>
          <cell r="P2541">
            <v>45134</v>
          </cell>
        </row>
        <row r="2542">
          <cell r="O2542">
            <v>1002986171</v>
          </cell>
          <cell r="P2542">
            <v>45134</v>
          </cell>
        </row>
        <row r="2543">
          <cell r="O2543">
            <v>1002986172</v>
          </cell>
          <cell r="P2543">
            <v>45134</v>
          </cell>
        </row>
        <row r="2544">
          <cell r="O2544">
            <v>1002986173</v>
          </cell>
          <cell r="P2544">
            <v>45134</v>
          </cell>
        </row>
        <row r="2545">
          <cell r="O2545">
            <v>1002986174</v>
          </cell>
          <cell r="P2545">
            <v>45134</v>
          </cell>
        </row>
        <row r="2546">
          <cell r="O2546">
            <v>1002986175</v>
          </cell>
          <cell r="P2546">
            <v>45134</v>
          </cell>
        </row>
        <row r="2547">
          <cell r="O2547">
            <v>1002986176</v>
          </cell>
          <cell r="P2547">
            <v>45134</v>
          </cell>
        </row>
        <row r="2548">
          <cell r="O2548">
            <v>1002986177</v>
          </cell>
          <cell r="P2548">
            <v>45134</v>
          </cell>
        </row>
        <row r="2549">
          <cell r="O2549">
            <v>1002986178</v>
          </cell>
          <cell r="P2549">
            <v>45134</v>
          </cell>
        </row>
        <row r="2550">
          <cell r="O2550">
            <v>1002986179</v>
          </cell>
          <cell r="P2550">
            <v>45134</v>
          </cell>
        </row>
        <row r="2551">
          <cell r="O2551">
            <v>1002986183</v>
          </cell>
          <cell r="P2551">
            <v>45134</v>
          </cell>
        </row>
        <row r="2552">
          <cell r="O2552">
            <v>1002986184</v>
          </cell>
          <cell r="P2552">
            <v>45134</v>
          </cell>
        </row>
        <row r="2553">
          <cell r="O2553">
            <v>1002986185</v>
          </cell>
          <cell r="P2553">
            <v>45134</v>
          </cell>
        </row>
        <row r="2554">
          <cell r="O2554">
            <v>1002986186</v>
          </cell>
          <cell r="P2554">
            <v>45134</v>
          </cell>
        </row>
        <row r="2555">
          <cell r="O2555">
            <v>1002986187</v>
          </cell>
          <cell r="P2555">
            <v>45134</v>
          </cell>
        </row>
        <row r="2556">
          <cell r="O2556">
            <v>1002986316</v>
          </cell>
          <cell r="P2556">
            <v>45134</v>
          </cell>
        </row>
        <row r="2557">
          <cell r="O2557">
            <v>1002986317</v>
          </cell>
          <cell r="P2557">
            <v>45134</v>
          </cell>
        </row>
        <row r="2558">
          <cell r="O2558">
            <v>1002986318</v>
          </cell>
          <cell r="P2558">
            <v>45134</v>
          </cell>
        </row>
        <row r="2559">
          <cell r="O2559">
            <v>1002986319</v>
          </cell>
          <cell r="P2559">
            <v>45134</v>
          </cell>
        </row>
        <row r="2560">
          <cell r="O2560">
            <v>1002986320</v>
          </cell>
          <cell r="P2560">
            <v>45134</v>
          </cell>
        </row>
        <row r="2561">
          <cell r="O2561">
            <v>1002986321</v>
          </cell>
          <cell r="P2561">
            <v>45134</v>
          </cell>
        </row>
        <row r="2562">
          <cell r="O2562">
            <v>1002986322</v>
          </cell>
          <cell r="P2562">
            <v>45134</v>
          </cell>
        </row>
        <row r="2563">
          <cell r="O2563">
            <v>1002986323</v>
          </cell>
          <cell r="P2563">
            <v>45134</v>
          </cell>
        </row>
        <row r="2564">
          <cell r="O2564">
            <v>1002986324</v>
          </cell>
          <cell r="P2564">
            <v>45134</v>
          </cell>
        </row>
        <row r="2565">
          <cell r="O2565">
            <v>1002986325</v>
          </cell>
          <cell r="P2565">
            <v>45134</v>
          </cell>
        </row>
        <row r="2566">
          <cell r="O2566">
            <v>1002986327</v>
          </cell>
          <cell r="P2566">
            <v>45134</v>
          </cell>
        </row>
        <row r="2567">
          <cell r="O2567">
            <v>1002986328</v>
          </cell>
          <cell r="P2567">
            <v>45134</v>
          </cell>
        </row>
        <row r="2568">
          <cell r="O2568">
            <v>1002986329</v>
          </cell>
          <cell r="P2568">
            <v>45134</v>
          </cell>
        </row>
        <row r="2569">
          <cell r="O2569">
            <v>1002986330</v>
          </cell>
          <cell r="P2569">
            <v>45134</v>
          </cell>
        </row>
        <row r="2570">
          <cell r="O2570">
            <v>1002986331</v>
          </cell>
          <cell r="P2570">
            <v>45134</v>
          </cell>
        </row>
        <row r="2571">
          <cell r="O2571">
            <v>1002986332</v>
          </cell>
          <cell r="P2571">
            <v>45134</v>
          </cell>
        </row>
        <row r="2572">
          <cell r="O2572">
            <v>1002986333</v>
          </cell>
          <cell r="P2572">
            <v>45134</v>
          </cell>
        </row>
        <row r="2573">
          <cell r="O2573">
            <v>1002986334</v>
          </cell>
          <cell r="P2573">
            <v>45134</v>
          </cell>
        </row>
        <row r="2574">
          <cell r="O2574">
            <v>1002986335</v>
          </cell>
          <cell r="P2574">
            <v>45134</v>
          </cell>
        </row>
        <row r="2575">
          <cell r="O2575">
            <v>1002986336</v>
          </cell>
          <cell r="P2575">
            <v>45134</v>
          </cell>
        </row>
        <row r="2576">
          <cell r="O2576">
            <v>1002986337</v>
          </cell>
          <cell r="P2576">
            <v>45134</v>
          </cell>
        </row>
        <row r="2577">
          <cell r="O2577">
            <v>1002986338</v>
          </cell>
          <cell r="P2577">
            <v>45134</v>
          </cell>
        </row>
        <row r="2578">
          <cell r="O2578">
            <v>1002986339</v>
          </cell>
          <cell r="P2578">
            <v>45134</v>
          </cell>
        </row>
        <row r="2579">
          <cell r="O2579">
            <v>1002986340</v>
          </cell>
          <cell r="P2579">
            <v>45134</v>
          </cell>
        </row>
        <row r="2580">
          <cell r="O2580">
            <v>1002986341</v>
          </cell>
          <cell r="P2580">
            <v>45134</v>
          </cell>
        </row>
        <row r="2581">
          <cell r="O2581">
            <v>1002986342</v>
          </cell>
          <cell r="P2581">
            <v>45134</v>
          </cell>
        </row>
        <row r="2582">
          <cell r="O2582">
            <v>1002986343</v>
          </cell>
          <cell r="P2582">
            <v>45134</v>
          </cell>
        </row>
        <row r="2583">
          <cell r="O2583">
            <v>1002986344</v>
          </cell>
          <cell r="P2583">
            <v>45134</v>
          </cell>
        </row>
        <row r="2584">
          <cell r="O2584">
            <v>1002986345</v>
          </cell>
          <cell r="P2584">
            <v>45134</v>
          </cell>
        </row>
        <row r="2585">
          <cell r="O2585">
            <v>1002986346</v>
          </cell>
          <cell r="P2585">
            <v>45134</v>
          </cell>
        </row>
        <row r="2586">
          <cell r="O2586">
            <v>1002986347</v>
          </cell>
          <cell r="P2586">
            <v>45134</v>
          </cell>
        </row>
        <row r="2587">
          <cell r="O2587">
            <v>1002986348</v>
          </cell>
          <cell r="P2587">
            <v>45134</v>
          </cell>
        </row>
        <row r="2588">
          <cell r="O2588">
            <v>1002986349</v>
          </cell>
          <cell r="P2588">
            <v>45134</v>
          </cell>
        </row>
        <row r="2589">
          <cell r="O2589">
            <v>1002986350</v>
          </cell>
          <cell r="P2589">
            <v>45134</v>
          </cell>
        </row>
        <row r="2590">
          <cell r="O2590">
            <v>1002986351</v>
          </cell>
          <cell r="P2590">
            <v>45134</v>
          </cell>
        </row>
        <row r="2591">
          <cell r="O2591">
            <v>1002986352</v>
          </cell>
          <cell r="P2591">
            <v>45134</v>
          </cell>
        </row>
        <row r="2592">
          <cell r="O2592">
            <v>1002986353</v>
          </cell>
          <cell r="P2592">
            <v>45134</v>
          </cell>
        </row>
        <row r="2593">
          <cell r="O2593">
            <v>1002986354</v>
          </cell>
          <cell r="P2593">
            <v>45134</v>
          </cell>
        </row>
        <row r="2594">
          <cell r="O2594">
            <v>1002986355</v>
          </cell>
          <cell r="P2594">
            <v>45134</v>
          </cell>
        </row>
        <row r="2595">
          <cell r="O2595">
            <v>1002986356</v>
          </cell>
          <cell r="P2595">
            <v>45134</v>
          </cell>
        </row>
        <row r="2596">
          <cell r="O2596">
            <v>1002986357</v>
          </cell>
          <cell r="P2596">
            <v>45134</v>
          </cell>
        </row>
        <row r="2597">
          <cell r="O2597">
            <v>1002986358</v>
          </cell>
          <cell r="P2597">
            <v>45134</v>
          </cell>
        </row>
        <row r="2598">
          <cell r="O2598">
            <v>1002986359</v>
          </cell>
          <cell r="P2598">
            <v>45134</v>
          </cell>
        </row>
        <row r="2599">
          <cell r="O2599">
            <v>1002986360</v>
          </cell>
          <cell r="P2599">
            <v>45134</v>
          </cell>
        </row>
        <row r="2600">
          <cell r="O2600">
            <v>1002986361</v>
          </cell>
          <cell r="P2600">
            <v>45134</v>
          </cell>
        </row>
        <row r="2601">
          <cell r="O2601">
            <v>1002986363</v>
          </cell>
          <cell r="P2601">
            <v>45134</v>
          </cell>
        </row>
        <row r="2602">
          <cell r="O2602">
            <v>1002986364</v>
          </cell>
          <cell r="P2602">
            <v>45134</v>
          </cell>
        </row>
        <row r="2603">
          <cell r="O2603">
            <v>1002986365</v>
          </cell>
          <cell r="P2603">
            <v>45134</v>
          </cell>
        </row>
        <row r="2604">
          <cell r="O2604">
            <v>1002986366</v>
          </cell>
          <cell r="P2604">
            <v>45134</v>
          </cell>
        </row>
        <row r="2605">
          <cell r="O2605">
            <v>1002986367</v>
          </cell>
          <cell r="P2605">
            <v>45134</v>
          </cell>
        </row>
        <row r="2606">
          <cell r="O2606">
            <v>1002986368</v>
          </cell>
          <cell r="P2606">
            <v>45134</v>
          </cell>
        </row>
        <row r="2607">
          <cell r="O2607">
            <v>1002986369</v>
          </cell>
          <cell r="P2607">
            <v>45134</v>
          </cell>
        </row>
        <row r="2608">
          <cell r="O2608">
            <v>1002986370</v>
          </cell>
          <cell r="P2608">
            <v>45134</v>
          </cell>
        </row>
        <row r="2609">
          <cell r="O2609">
            <v>1002986371</v>
          </cell>
          <cell r="P2609">
            <v>45134</v>
          </cell>
        </row>
        <row r="2610">
          <cell r="O2610">
            <v>1002986372</v>
          </cell>
          <cell r="P2610">
            <v>45134</v>
          </cell>
        </row>
        <row r="2611">
          <cell r="O2611">
            <v>1002986373</v>
          </cell>
          <cell r="P2611">
            <v>45134</v>
          </cell>
        </row>
        <row r="2612">
          <cell r="O2612">
            <v>1002986374</v>
          </cell>
          <cell r="P2612">
            <v>45134</v>
          </cell>
        </row>
        <row r="2613">
          <cell r="O2613">
            <v>1002986375</v>
          </cell>
          <cell r="P2613">
            <v>45134</v>
          </cell>
        </row>
        <row r="2614">
          <cell r="O2614">
            <v>1002986376</v>
          </cell>
          <cell r="P2614">
            <v>45134</v>
          </cell>
        </row>
        <row r="2615">
          <cell r="O2615">
            <v>1002986377</v>
          </cell>
          <cell r="P2615">
            <v>45134</v>
          </cell>
        </row>
        <row r="2616">
          <cell r="O2616">
            <v>1002986378</v>
          </cell>
          <cell r="P2616">
            <v>45134</v>
          </cell>
        </row>
        <row r="2617">
          <cell r="O2617">
            <v>1002986379</v>
          </cell>
          <cell r="P2617">
            <v>45134</v>
          </cell>
        </row>
        <row r="2618">
          <cell r="O2618">
            <v>1002986380</v>
          </cell>
          <cell r="P2618">
            <v>45134</v>
          </cell>
        </row>
        <row r="2619">
          <cell r="O2619">
            <v>1002986381</v>
          </cell>
          <cell r="P2619">
            <v>45134</v>
          </cell>
        </row>
        <row r="2620">
          <cell r="O2620">
            <v>1002986382</v>
          </cell>
          <cell r="P2620">
            <v>45134</v>
          </cell>
        </row>
        <row r="2621">
          <cell r="O2621">
            <v>1002986383</v>
          </cell>
          <cell r="P2621">
            <v>45134</v>
          </cell>
        </row>
        <row r="2622">
          <cell r="O2622">
            <v>1002986384</v>
          </cell>
          <cell r="P2622">
            <v>45134</v>
          </cell>
        </row>
        <row r="2623">
          <cell r="O2623">
            <v>1002986385</v>
          </cell>
          <cell r="P2623">
            <v>45134</v>
          </cell>
        </row>
        <row r="2624">
          <cell r="O2624">
            <v>1002986386</v>
          </cell>
          <cell r="P2624">
            <v>45134</v>
          </cell>
        </row>
        <row r="2625">
          <cell r="O2625">
            <v>1002986387</v>
          </cell>
          <cell r="P2625">
            <v>45134</v>
          </cell>
        </row>
        <row r="2626">
          <cell r="O2626">
            <v>1002986388</v>
          </cell>
          <cell r="P2626">
            <v>45134</v>
          </cell>
        </row>
        <row r="2627">
          <cell r="O2627">
            <v>1002986389</v>
          </cell>
          <cell r="P2627">
            <v>45134</v>
          </cell>
        </row>
        <row r="2628">
          <cell r="O2628">
            <v>1002986390</v>
          </cell>
          <cell r="P2628">
            <v>45134</v>
          </cell>
        </row>
        <row r="2629">
          <cell r="O2629">
            <v>1002986391</v>
          </cell>
          <cell r="P2629">
            <v>45134</v>
          </cell>
        </row>
        <row r="2630">
          <cell r="O2630">
            <v>1002986392</v>
          </cell>
          <cell r="P2630">
            <v>45134</v>
          </cell>
        </row>
        <row r="2631">
          <cell r="O2631">
            <v>1002986393</v>
          </cell>
          <cell r="P2631">
            <v>45134</v>
          </cell>
        </row>
        <row r="2632">
          <cell r="O2632">
            <v>1002986394</v>
          </cell>
          <cell r="P2632">
            <v>45134</v>
          </cell>
        </row>
        <row r="2633">
          <cell r="O2633">
            <v>1002986395</v>
          </cell>
          <cell r="P2633">
            <v>45134</v>
          </cell>
        </row>
        <row r="2634">
          <cell r="O2634">
            <v>1002986396</v>
          </cell>
          <cell r="P2634">
            <v>45134</v>
          </cell>
        </row>
        <row r="2635">
          <cell r="O2635">
            <v>1002986397</v>
          </cell>
          <cell r="P2635">
            <v>45134</v>
          </cell>
        </row>
        <row r="2636">
          <cell r="O2636">
            <v>1002986399</v>
          </cell>
          <cell r="P2636">
            <v>45134</v>
          </cell>
        </row>
        <row r="2637">
          <cell r="O2637">
            <v>1002986400</v>
          </cell>
          <cell r="P2637">
            <v>45134</v>
          </cell>
        </row>
        <row r="2638">
          <cell r="O2638">
            <v>1002986401</v>
          </cell>
          <cell r="P2638">
            <v>45134</v>
          </cell>
        </row>
        <row r="2639">
          <cell r="O2639">
            <v>1002986402</v>
          </cell>
          <cell r="P2639">
            <v>45134</v>
          </cell>
        </row>
        <row r="2640">
          <cell r="O2640">
            <v>1002986403</v>
          </cell>
          <cell r="P2640">
            <v>45134</v>
          </cell>
        </row>
        <row r="2641">
          <cell r="O2641">
            <v>1002986404</v>
          </cell>
          <cell r="P2641">
            <v>45134</v>
          </cell>
        </row>
        <row r="2642">
          <cell r="O2642">
            <v>1002986405</v>
          </cell>
          <cell r="P2642">
            <v>45134</v>
          </cell>
        </row>
        <row r="2643">
          <cell r="O2643">
            <v>1002986406</v>
          </cell>
          <cell r="P2643">
            <v>45134</v>
          </cell>
        </row>
        <row r="2644">
          <cell r="O2644">
            <v>1002986407</v>
          </cell>
          <cell r="P2644">
            <v>45134</v>
          </cell>
        </row>
        <row r="2645">
          <cell r="O2645">
            <v>1002986408</v>
          </cell>
          <cell r="P2645">
            <v>45134</v>
          </cell>
        </row>
        <row r="2646">
          <cell r="O2646">
            <v>1002986409</v>
          </cell>
          <cell r="P2646">
            <v>45134</v>
          </cell>
        </row>
        <row r="2647">
          <cell r="O2647">
            <v>1002986410</v>
          </cell>
          <cell r="P2647">
            <v>45134</v>
          </cell>
        </row>
        <row r="2648">
          <cell r="O2648">
            <v>1002986411</v>
          </cell>
          <cell r="P2648">
            <v>45134</v>
          </cell>
        </row>
        <row r="2649">
          <cell r="O2649">
            <v>1002986412</v>
          </cell>
          <cell r="P2649">
            <v>45134</v>
          </cell>
        </row>
        <row r="2650">
          <cell r="O2650">
            <v>1002986413</v>
          </cell>
          <cell r="P2650">
            <v>45134</v>
          </cell>
        </row>
        <row r="2651">
          <cell r="O2651">
            <v>1002986414</v>
          </cell>
          <cell r="P2651">
            <v>45134</v>
          </cell>
        </row>
        <row r="2652">
          <cell r="O2652">
            <v>1002986415</v>
          </cell>
          <cell r="P2652">
            <v>45134</v>
          </cell>
        </row>
        <row r="2653">
          <cell r="O2653">
            <v>1002986416</v>
          </cell>
          <cell r="P2653">
            <v>45134</v>
          </cell>
        </row>
        <row r="2654">
          <cell r="O2654">
            <v>1002986417</v>
          </cell>
          <cell r="P2654">
            <v>45134</v>
          </cell>
        </row>
        <row r="2655">
          <cell r="O2655">
            <v>1002986418</v>
          </cell>
          <cell r="P2655">
            <v>45134</v>
          </cell>
        </row>
        <row r="2656">
          <cell r="O2656">
            <v>1002986419</v>
          </cell>
          <cell r="P2656">
            <v>45134</v>
          </cell>
        </row>
        <row r="2657">
          <cell r="O2657">
            <v>1002986420</v>
          </cell>
          <cell r="P2657">
            <v>45134</v>
          </cell>
        </row>
        <row r="2658">
          <cell r="O2658">
            <v>1002986421</v>
          </cell>
          <cell r="P2658">
            <v>45134</v>
          </cell>
        </row>
        <row r="2659">
          <cell r="O2659">
            <v>1002986422</v>
          </cell>
          <cell r="P2659">
            <v>45134</v>
          </cell>
        </row>
        <row r="2660">
          <cell r="O2660">
            <v>1002986423</v>
          </cell>
          <cell r="P2660">
            <v>45134</v>
          </cell>
        </row>
        <row r="2661">
          <cell r="O2661">
            <v>1002986424</v>
          </cell>
          <cell r="P2661">
            <v>45134</v>
          </cell>
        </row>
        <row r="2662">
          <cell r="O2662">
            <v>1002986425</v>
          </cell>
          <cell r="P2662">
            <v>45134</v>
          </cell>
        </row>
        <row r="2663">
          <cell r="O2663">
            <v>1002986426</v>
          </cell>
          <cell r="P2663">
            <v>45134</v>
          </cell>
        </row>
        <row r="2664">
          <cell r="O2664">
            <v>1002986427</v>
          </cell>
          <cell r="P2664">
            <v>45134</v>
          </cell>
        </row>
        <row r="2665">
          <cell r="O2665">
            <v>1002986428</v>
          </cell>
          <cell r="P2665">
            <v>45134</v>
          </cell>
        </row>
        <row r="2666">
          <cell r="O2666">
            <v>1002986429</v>
          </cell>
          <cell r="P2666">
            <v>45134</v>
          </cell>
        </row>
        <row r="2667">
          <cell r="O2667">
            <v>1002986430</v>
          </cell>
          <cell r="P2667">
            <v>45134</v>
          </cell>
        </row>
        <row r="2668">
          <cell r="O2668">
            <v>1002986432</v>
          </cell>
          <cell r="P2668">
            <v>45134</v>
          </cell>
        </row>
        <row r="2669">
          <cell r="O2669">
            <v>1002986433</v>
          </cell>
          <cell r="P2669">
            <v>45134</v>
          </cell>
        </row>
        <row r="2670">
          <cell r="O2670">
            <v>1002986434</v>
          </cell>
          <cell r="P2670">
            <v>45134</v>
          </cell>
        </row>
        <row r="2671">
          <cell r="O2671">
            <v>1002986435</v>
          </cell>
          <cell r="P2671">
            <v>45134</v>
          </cell>
        </row>
        <row r="2672">
          <cell r="O2672">
            <v>1002986436</v>
          </cell>
          <cell r="P2672">
            <v>45134</v>
          </cell>
        </row>
        <row r="2673">
          <cell r="O2673">
            <v>1002986437</v>
          </cell>
          <cell r="P2673">
            <v>45134</v>
          </cell>
        </row>
        <row r="2674">
          <cell r="O2674">
            <v>1002986438</v>
          </cell>
          <cell r="P2674">
            <v>45134</v>
          </cell>
        </row>
        <row r="2675">
          <cell r="O2675">
            <v>1002986439</v>
          </cell>
          <cell r="P2675">
            <v>45134</v>
          </cell>
        </row>
        <row r="2676">
          <cell r="O2676">
            <v>1002986440</v>
          </cell>
          <cell r="P2676">
            <v>45134</v>
          </cell>
        </row>
        <row r="2677">
          <cell r="O2677">
            <v>1002986441</v>
          </cell>
          <cell r="P2677">
            <v>45134</v>
          </cell>
        </row>
        <row r="2678">
          <cell r="O2678">
            <v>1002986442</v>
          </cell>
          <cell r="P2678">
            <v>45134</v>
          </cell>
        </row>
        <row r="2679">
          <cell r="O2679">
            <v>1002986443</v>
          </cell>
          <cell r="P2679">
            <v>45134</v>
          </cell>
        </row>
        <row r="2680">
          <cell r="O2680">
            <v>1002986444</v>
          </cell>
          <cell r="P2680">
            <v>45134</v>
          </cell>
        </row>
        <row r="2681">
          <cell r="O2681">
            <v>1002986445</v>
          </cell>
          <cell r="P2681">
            <v>45134</v>
          </cell>
        </row>
        <row r="2682">
          <cell r="O2682">
            <v>1002986446</v>
          </cell>
          <cell r="P2682">
            <v>45134</v>
          </cell>
        </row>
        <row r="2683">
          <cell r="O2683">
            <v>1002986447</v>
          </cell>
          <cell r="P2683">
            <v>45134</v>
          </cell>
        </row>
        <row r="2684">
          <cell r="O2684">
            <v>1002986448</v>
          </cell>
          <cell r="P2684">
            <v>45134</v>
          </cell>
        </row>
        <row r="2685">
          <cell r="O2685">
            <v>1002986449</v>
          </cell>
          <cell r="P2685">
            <v>45134</v>
          </cell>
        </row>
        <row r="2686">
          <cell r="O2686">
            <v>1002986450</v>
          </cell>
          <cell r="P2686">
            <v>45134</v>
          </cell>
        </row>
        <row r="2687">
          <cell r="O2687">
            <v>1002986451</v>
          </cell>
          <cell r="P2687">
            <v>45134</v>
          </cell>
        </row>
        <row r="2688">
          <cell r="O2688">
            <v>1002986452</v>
          </cell>
          <cell r="P2688">
            <v>45134</v>
          </cell>
        </row>
        <row r="2689">
          <cell r="O2689">
            <v>1002986453</v>
          </cell>
          <cell r="P2689">
            <v>45134</v>
          </cell>
        </row>
        <row r="2690">
          <cell r="O2690">
            <v>1002986454</v>
          </cell>
          <cell r="P2690">
            <v>45134</v>
          </cell>
        </row>
        <row r="2691">
          <cell r="O2691">
            <v>1002986455</v>
          </cell>
          <cell r="P2691">
            <v>45134</v>
          </cell>
        </row>
        <row r="2692">
          <cell r="O2692">
            <v>1002986456</v>
          </cell>
          <cell r="P2692">
            <v>45134</v>
          </cell>
        </row>
        <row r="2693">
          <cell r="O2693">
            <v>1002986457</v>
          </cell>
          <cell r="P2693">
            <v>45134</v>
          </cell>
        </row>
        <row r="2694">
          <cell r="O2694">
            <v>1002986458</v>
          </cell>
          <cell r="P2694">
            <v>45134</v>
          </cell>
        </row>
        <row r="2695">
          <cell r="O2695">
            <v>1002986459</v>
          </cell>
          <cell r="P2695">
            <v>45134</v>
          </cell>
        </row>
        <row r="2696">
          <cell r="O2696">
            <v>1002986460</v>
          </cell>
          <cell r="P2696">
            <v>45134</v>
          </cell>
        </row>
        <row r="2697">
          <cell r="O2697">
            <v>1002986461</v>
          </cell>
          <cell r="P2697">
            <v>45134</v>
          </cell>
        </row>
        <row r="2698">
          <cell r="O2698">
            <v>1002986463</v>
          </cell>
          <cell r="P2698">
            <v>45134</v>
          </cell>
        </row>
        <row r="2699">
          <cell r="O2699">
            <v>1002986464</v>
          </cell>
          <cell r="P2699">
            <v>45134</v>
          </cell>
        </row>
        <row r="2700">
          <cell r="O2700">
            <v>1002986465</v>
          </cell>
          <cell r="P2700">
            <v>45134</v>
          </cell>
        </row>
        <row r="2701">
          <cell r="O2701">
            <v>1002986466</v>
          </cell>
          <cell r="P2701">
            <v>45134</v>
          </cell>
        </row>
        <row r="2702">
          <cell r="O2702">
            <v>1002986467</v>
          </cell>
          <cell r="P2702">
            <v>45134</v>
          </cell>
        </row>
        <row r="2703">
          <cell r="O2703">
            <v>1002986468</v>
          </cell>
          <cell r="P2703">
            <v>45134</v>
          </cell>
        </row>
        <row r="2704">
          <cell r="O2704">
            <v>1002986469</v>
          </cell>
          <cell r="P2704">
            <v>45134</v>
          </cell>
        </row>
        <row r="2705">
          <cell r="O2705">
            <v>1002986470</v>
          </cell>
          <cell r="P2705">
            <v>45134</v>
          </cell>
        </row>
        <row r="2706">
          <cell r="O2706">
            <v>1002986471</v>
          </cell>
          <cell r="P2706">
            <v>45134</v>
          </cell>
        </row>
        <row r="2707">
          <cell r="O2707">
            <v>1002986472</v>
          </cell>
          <cell r="P2707">
            <v>45134</v>
          </cell>
        </row>
        <row r="2708">
          <cell r="O2708">
            <v>1002986473</v>
          </cell>
          <cell r="P2708">
            <v>45134</v>
          </cell>
        </row>
        <row r="2709">
          <cell r="O2709">
            <v>1002986474</v>
          </cell>
          <cell r="P2709">
            <v>45134</v>
          </cell>
        </row>
        <row r="2710">
          <cell r="O2710">
            <v>1002986475</v>
          </cell>
          <cell r="P2710">
            <v>45134</v>
          </cell>
        </row>
        <row r="2711">
          <cell r="O2711">
            <v>1002986476</v>
          </cell>
          <cell r="P2711">
            <v>45134</v>
          </cell>
        </row>
        <row r="2712">
          <cell r="O2712">
            <v>1002986477</v>
          </cell>
          <cell r="P2712">
            <v>45134</v>
          </cell>
        </row>
        <row r="2713">
          <cell r="O2713">
            <v>1002986478</v>
          </cell>
          <cell r="P2713">
            <v>45134</v>
          </cell>
        </row>
        <row r="2714">
          <cell r="O2714">
            <v>1002986479</v>
          </cell>
          <cell r="P2714">
            <v>45134</v>
          </cell>
        </row>
        <row r="2715">
          <cell r="O2715">
            <v>1002986480</v>
          </cell>
          <cell r="P2715">
            <v>45134</v>
          </cell>
        </row>
        <row r="2716">
          <cell r="O2716">
            <v>1002986481</v>
          </cell>
          <cell r="P2716">
            <v>45134</v>
          </cell>
        </row>
        <row r="2717">
          <cell r="O2717">
            <v>1002986482</v>
          </cell>
          <cell r="P2717">
            <v>45134</v>
          </cell>
        </row>
        <row r="2718">
          <cell r="O2718">
            <v>1002986483</v>
          </cell>
          <cell r="P2718">
            <v>45134</v>
          </cell>
        </row>
        <row r="2719">
          <cell r="O2719">
            <v>1002986484</v>
          </cell>
          <cell r="P2719">
            <v>45134</v>
          </cell>
        </row>
        <row r="2720">
          <cell r="O2720">
            <v>1002986485</v>
          </cell>
          <cell r="P2720">
            <v>45134</v>
          </cell>
        </row>
        <row r="2721">
          <cell r="O2721">
            <v>1002986486</v>
          </cell>
          <cell r="P2721">
            <v>45134</v>
          </cell>
        </row>
        <row r="2722">
          <cell r="O2722">
            <v>1002986487</v>
          </cell>
          <cell r="P2722">
            <v>45134</v>
          </cell>
        </row>
        <row r="2723">
          <cell r="O2723">
            <v>1002986488</v>
          </cell>
          <cell r="P2723">
            <v>45134</v>
          </cell>
        </row>
        <row r="2724">
          <cell r="O2724">
            <v>1002986489</v>
          </cell>
          <cell r="P2724">
            <v>45134</v>
          </cell>
        </row>
        <row r="2725">
          <cell r="O2725">
            <v>1002986490</v>
          </cell>
          <cell r="P2725">
            <v>45134</v>
          </cell>
        </row>
        <row r="2726">
          <cell r="O2726">
            <v>1002986491</v>
          </cell>
          <cell r="P2726">
            <v>45134</v>
          </cell>
        </row>
        <row r="2727">
          <cell r="O2727">
            <v>1002986492</v>
          </cell>
          <cell r="P2727">
            <v>45134</v>
          </cell>
        </row>
        <row r="2728">
          <cell r="O2728">
            <v>1002986494</v>
          </cell>
          <cell r="P2728">
            <v>45134</v>
          </cell>
        </row>
        <row r="2729">
          <cell r="O2729">
            <v>1002986495</v>
          </cell>
          <cell r="P2729">
            <v>45134</v>
          </cell>
        </row>
        <row r="2730">
          <cell r="O2730">
            <v>1002986496</v>
          </cell>
          <cell r="P2730">
            <v>45134</v>
          </cell>
        </row>
        <row r="2731">
          <cell r="O2731">
            <v>1002986497</v>
          </cell>
          <cell r="P2731">
            <v>45134</v>
          </cell>
        </row>
        <row r="2732">
          <cell r="O2732">
            <v>1002986498</v>
          </cell>
          <cell r="P2732">
            <v>45134</v>
          </cell>
        </row>
        <row r="2733">
          <cell r="O2733">
            <v>1002986499</v>
          </cell>
          <cell r="P2733">
            <v>45134</v>
          </cell>
        </row>
        <row r="2734">
          <cell r="O2734">
            <v>1002986500</v>
          </cell>
          <cell r="P2734">
            <v>45134</v>
          </cell>
        </row>
        <row r="2735">
          <cell r="O2735">
            <v>1002986501</v>
          </cell>
          <cell r="P2735">
            <v>45134</v>
          </cell>
        </row>
        <row r="2736">
          <cell r="O2736">
            <v>1002986502</v>
          </cell>
          <cell r="P2736">
            <v>45134</v>
          </cell>
        </row>
        <row r="2737">
          <cell r="O2737">
            <v>1002986503</v>
          </cell>
          <cell r="P2737">
            <v>45134</v>
          </cell>
        </row>
        <row r="2738">
          <cell r="O2738">
            <v>1002986504</v>
          </cell>
          <cell r="P2738">
            <v>45134</v>
          </cell>
        </row>
        <row r="2739">
          <cell r="O2739">
            <v>1002986505</v>
          </cell>
          <cell r="P2739">
            <v>45134</v>
          </cell>
        </row>
        <row r="2740">
          <cell r="O2740">
            <v>1002986506</v>
          </cell>
          <cell r="P2740">
            <v>45134</v>
          </cell>
        </row>
        <row r="2741">
          <cell r="O2741">
            <v>1002986507</v>
          </cell>
          <cell r="P2741">
            <v>45134</v>
          </cell>
        </row>
        <row r="2742">
          <cell r="O2742">
            <v>1002986508</v>
          </cell>
          <cell r="P2742">
            <v>45134</v>
          </cell>
        </row>
        <row r="2743">
          <cell r="O2743">
            <v>1002986509</v>
          </cell>
          <cell r="P2743">
            <v>45134</v>
          </cell>
        </row>
        <row r="2744">
          <cell r="O2744">
            <v>1002986510</v>
          </cell>
          <cell r="P2744">
            <v>45134</v>
          </cell>
        </row>
        <row r="2745">
          <cell r="O2745">
            <v>1002986511</v>
          </cell>
          <cell r="P2745">
            <v>45134</v>
          </cell>
        </row>
        <row r="2746">
          <cell r="O2746">
            <v>1002986512</v>
          </cell>
          <cell r="P2746">
            <v>45134</v>
          </cell>
        </row>
        <row r="2747">
          <cell r="O2747">
            <v>1002986513</v>
          </cell>
          <cell r="P2747">
            <v>45134</v>
          </cell>
        </row>
        <row r="2748">
          <cell r="O2748">
            <v>1002986514</v>
          </cell>
          <cell r="P2748">
            <v>45134</v>
          </cell>
        </row>
        <row r="2749">
          <cell r="O2749">
            <v>1002986515</v>
          </cell>
          <cell r="P2749">
            <v>45134</v>
          </cell>
        </row>
        <row r="2750">
          <cell r="O2750">
            <v>1002986516</v>
          </cell>
          <cell r="P2750">
            <v>45134</v>
          </cell>
        </row>
        <row r="2751">
          <cell r="O2751">
            <v>1002986517</v>
          </cell>
          <cell r="P2751">
            <v>45134</v>
          </cell>
        </row>
        <row r="2752">
          <cell r="O2752">
            <v>1002986518</v>
          </cell>
          <cell r="P2752">
            <v>45134</v>
          </cell>
        </row>
        <row r="2753">
          <cell r="O2753">
            <v>1002986519</v>
          </cell>
          <cell r="P2753">
            <v>45134</v>
          </cell>
        </row>
        <row r="2754">
          <cell r="O2754">
            <v>1002986520</v>
          </cell>
          <cell r="P2754">
            <v>45134</v>
          </cell>
        </row>
        <row r="2755">
          <cell r="O2755">
            <v>1002986521</v>
          </cell>
          <cell r="P2755">
            <v>45134</v>
          </cell>
        </row>
        <row r="2756">
          <cell r="O2756">
            <v>1002986522</v>
          </cell>
          <cell r="P2756">
            <v>45134</v>
          </cell>
        </row>
        <row r="2757">
          <cell r="O2757">
            <v>1002986523</v>
          </cell>
          <cell r="P2757">
            <v>45134</v>
          </cell>
        </row>
        <row r="2758">
          <cell r="O2758">
            <v>1002986524</v>
          </cell>
          <cell r="P2758">
            <v>45134</v>
          </cell>
        </row>
        <row r="2759">
          <cell r="O2759">
            <v>1002986526</v>
          </cell>
          <cell r="P2759">
            <v>45134</v>
          </cell>
        </row>
        <row r="2760">
          <cell r="O2760">
            <v>1002986527</v>
          </cell>
          <cell r="P2760">
            <v>45134</v>
          </cell>
        </row>
        <row r="2761">
          <cell r="O2761">
            <v>1002986528</v>
          </cell>
          <cell r="P2761">
            <v>45134</v>
          </cell>
        </row>
        <row r="2762">
          <cell r="O2762">
            <v>1002986529</v>
          </cell>
          <cell r="P2762">
            <v>45134</v>
          </cell>
        </row>
        <row r="2763">
          <cell r="O2763">
            <v>1002986530</v>
          </cell>
          <cell r="P2763">
            <v>45134</v>
          </cell>
        </row>
        <row r="2764">
          <cell r="O2764">
            <v>1002986531</v>
          </cell>
          <cell r="P2764">
            <v>45134</v>
          </cell>
        </row>
        <row r="2765">
          <cell r="O2765">
            <v>1002986532</v>
          </cell>
          <cell r="P2765">
            <v>45134</v>
          </cell>
        </row>
        <row r="2766">
          <cell r="O2766">
            <v>1002986533</v>
          </cell>
          <cell r="P2766">
            <v>45134</v>
          </cell>
        </row>
        <row r="2767">
          <cell r="O2767">
            <v>1002986534</v>
          </cell>
          <cell r="P2767">
            <v>45134</v>
          </cell>
        </row>
        <row r="2768">
          <cell r="O2768">
            <v>1002986535</v>
          </cell>
          <cell r="P2768">
            <v>45134</v>
          </cell>
        </row>
        <row r="2769">
          <cell r="O2769">
            <v>1002986536</v>
          </cell>
          <cell r="P2769">
            <v>45134</v>
          </cell>
        </row>
        <row r="2770">
          <cell r="O2770">
            <v>1002986537</v>
          </cell>
          <cell r="P2770">
            <v>45134</v>
          </cell>
        </row>
        <row r="2771">
          <cell r="O2771">
            <v>1002986538</v>
          </cell>
          <cell r="P2771">
            <v>45134</v>
          </cell>
        </row>
        <row r="2772">
          <cell r="O2772">
            <v>1002986539</v>
          </cell>
          <cell r="P2772">
            <v>45134</v>
          </cell>
        </row>
        <row r="2773">
          <cell r="O2773">
            <v>1002986540</v>
          </cell>
          <cell r="P2773">
            <v>45134</v>
          </cell>
        </row>
        <row r="2774">
          <cell r="O2774">
            <v>1002986541</v>
          </cell>
          <cell r="P2774">
            <v>45134</v>
          </cell>
        </row>
        <row r="2775">
          <cell r="O2775">
            <v>1002986542</v>
          </cell>
          <cell r="P2775">
            <v>45134</v>
          </cell>
        </row>
        <row r="2776">
          <cell r="O2776">
            <v>1002986543</v>
          </cell>
          <cell r="P2776">
            <v>45134</v>
          </cell>
        </row>
        <row r="2777">
          <cell r="O2777">
            <v>1002986544</v>
          </cell>
          <cell r="P2777">
            <v>45134</v>
          </cell>
        </row>
        <row r="2778">
          <cell r="O2778">
            <v>1002986545</v>
          </cell>
          <cell r="P2778">
            <v>45134</v>
          </cell>
        </row>
        <row r="2779">
          <cell r="O2779">
            <v>1002986546</v>
          </cell>
          <cell r="P2779">
            <v>45134</v>
          </cell>
        </row>
        <row r="2780">
          <cell r="O2780">
            <v>1002986547</v>
          </cell>
          <cell r="P2780">
            <v>45134</v>
          </cell>
        </row>
        <row r="2781">
          <cell r="O2781">
            <v>1002986548</v>
          </cell>
          <cell r="P2781">
            <v>45134</v>
          </cell>
        </row>
        <row r="2782">
          <cell r="O2782">
            <v>1002986549</v>
          </cell>
          <cell r="P2782">
            <v>45134</v>
          </cell>
        </row>
        <row r="2783">
          <cell r="O2783">
            <v>1002986550</v>
          </cell>
          <cell r="P2783">
            <v>45134</v>
          </cell>
        </row>
        <row r="2784">
          <cell r="O2784">
            <v>1002986551</v>
          </cell>
          <cell r="P2784">
            <v>45134</v>
          </cell>
        </row>
        <row r="2785">
          <cell r="O2785">
            <v>1002986552</v>
          </cell>
          <cell r="P2785">
            <v>45134</v>
          </cell>
        </row>
        <row r="2786">
          <cell r="O2786">
            <v>1002986553</v>
          </cell>
          <cell r="P2786">
            <v>45134</v>
          </cell>
        </row>
        <row r="2787">
          <cell r="O2787">
            <v>1002986554</v>
          </cell>
          <cell r="P2787">
            <v>45134</v>
          </cell>
        </row>
        <row r="2788">
          <cell r="O2788">
            <v>1002986555</v>
          </cell>
          <cell r="P2788">
            <v>45134</v>
          </cell>
        </row>
        <row r="2789">
          <cell r="O2789">
            <v>1002986556</v>
          </cell>
          <cell r="P2789">
            <v>45134</v>
          </cell>
        </row>
        <row r="2790">
          <cell r="O2790">
            <v>1002986557</v>
          </cell>
          <cell r="P2790">
            <v>45134</v>
          </cell>
        </row>
        <row r="2791">
          <cell r="O2791">
            <v>1002986558</v>
          </cell>
          <cell r="P2791">
            <v>45134</v>
          </cell>
        </row>
        <row r="2792">
          <cell r="O2792">
            <v>1002986559</v>
          </cell>
          <cell r="P2792">
            <v>45134</v>
          </cell>
        </row>
        <row r="2793">
          <cell r="O2793">
            <v>1002986560</v>
          </cell>
          <cell r="P2793">
            <v>45134</v>
          </cell>
        </row>
        <row r="2794">
          <cell r="O2794">
            <v>1002986561</v>
          </cell>
          <cell r="P2794">
            <v>45134</v>
          </cell>
        </row>
        <row r="2795">
          <cell r="O2795">
            <v>1002986562</v>
          </cell>
          <cell r="P2795">
            <v>45134</v>
          </cell>
        </row>
        <row r="2796">
          <cell r="O2796">
            <v>1002986563</v>
          </cell>
          <cell r="P2796">
            <v>45134</v>
          </cell>
        </row>
        <row r="2797">
          <cell r="O2797">
            <v>1002986564</v>
          </cell>
          <cell r="P2797">
            <v>45134</v>
          </cell>
        </row>
        <row r="2798">
          <cell r="O2798">
            <v>1002986565</v>
          </cell>
          <cell r="P2798">
            <v>45134</v>
          </cell>
        </row>
        <row r="2799">
          <cell r="O2799">
            <v>1002986566</v>
          </cell>
          <cell r="P2799">
            <v>45134</v>
          </cell>
        </row>
        <row r="2800">
          <cell r="O2800">
            <v>1002986567</v>
          </cell>
          <cell r="P2800">
            <v>45134</v>
          </cell>
        </row>
        <row r="2801">
          <cell r="O2801">
            <v>1002986568</v>
          </cell>
          <cell r="P2801">
            <v>45134</v>
          </cell>
        </row>
        <row r="2802">
          <cell r="O2802">
            <v>1002986569</v>
          </cell>
          <cell r="P2802">
            <v>45134</v>
          </cell>
        </row>
        <row r="2803">
          <cell r="O2803">
            <v>1002986570</v>
          </cell>
          <cell r="P2803">
            <v>45134</v>
          </cell>
        </row>
        <row r="2804">
          <cell r="O2804">
            <v>1002986571</v>
          </cell>
          <cell r="P2804">
            <v>45134</v>
          </cell>
        </row>
        <row r="2805">
          <cell r="O2805">
            <v>1002986572</v>
          </cell>
          <cell r="P2805">
            <v>45134</v>
          </cell>
        </row>
        <row r="2806">
          <cell r="O2806">
            <v>1002986573</v>
          </cell>
          <cell r="P2806">
            <v>45134</v>
          </cell>
        </row>
        <row r="2807">
          <cell r="O2807">
            <v>1002986574</v>
          </cell>
          <cell r="P2807">
            <v>45134</v>
          </cell>
        </row>
        <row r="2808">
          <cell r="O2808">
            <v>1002986575</v>
          </cell>
          <cell r="P2808">
            <v>45134</v>
          </cell>
        </row>
        <row r="2809">
          <cell r="O2809">
            <v>1002986576</v>
          </cell>
          <cell r="P2809">
            <v>45134</v>
          </cell>
        </row>
        <row r="2810">
          <cell r="O2810">
            <v>1002986577</v>
          </cell>
          <cell r="P2810">
            <v>45134</v>
          </cell>
        </row>
        <row r="2811">
          <cell r="O2811">
            <v>1002986578</v>
          </cell>
          <cell r="P2811">
            <v>45134</v>
          </cell>
        </row>
        <row r="2812">
          <cell r="O2812">
            <v>1002986579</v>
          </cell>
          <cell r="P2812">
            <v>45134</v>
          </cell>
        </row>
        <row r="2813">
          <cell r="O2813">
            <v>1002986580</v>
          </cell>
          <cell r="P2813">
            <v>45134</v>
          </cell>
        </row>
        <row r="2814">
          <cell r="O2814">
            <v>1002986581</v>
          </cell>
          <cell r="P2814">
            <v>45134</v>
          </cell>
        </row>
        <row r="2815">
          <cell r="O2815">
            <v>1002986582</v>
          </cell>
          <cell r="P2815">
            <v>45134</v>
          </cell>
        </row>
        <row r="2816">
          <cell r="O2816">
            <v>1002986583</v>
          </cell>
          <cell r="P2816">
            <v>45134</v>
          </cell>
        </row>
        <row r="2817">
          <cell r="O2817">
            <v>1002986584</v>
          </cell>
          <cell r="P2817">
            <v>45134</v>
          </cell>
        </row>
        <row r="2818">
          <cell r="O2818">
            <v>1002986585</v>
          </cell>
          <cell r="P2818">
            <v>45134</v>
          </cell>
        </row>
        <row r="2819">
          <cell r="O2819">
            <v>1002986586</v>
          </cell>
          <cell r="P2819">
            <v>45134</v>
          </cell>
        </row>
        <row r="2820">
          <cell r="O2820">
            <v>1002986587</v>
          </cell>
          <cell r="P2820">
            <v>45134</v>
          </cell>
        </row>
        <row r="2821">
          <cell r="O2821">
            <v>1002986588</v>
          </cell>
          <cell r="P2821">
            <v>45134</v>
          </cell>
        </row>
        <row r="2822">
          <cell r="O2822">
            <v>1002986590</v>
          </cell>
          <cell r="P2822">
            <v>45134</v>
          </cell>
        </row>
        <row r="2823">
          <cell r="O2823">
            <v>1002986591</v>
          </cell>
          <cell r="P2823">
            <v>45134</v>
          </cell>
        </row>
        <row r="2824">
          <cell r="O2824">
            <v>1002986592</v>
          </cell>
          <cell r="P2824">
            <v>45134</v>
          </cell>
        </row>
        <row r="2825">
          <cell r="O2825">
            <v>1002986593</v>
          </cell>
          <cell r="P2825">
            <v>45134</v>
          </cell>
        </row>
        <row r="2826">
          <cell r="O2826">
            <v>1002986594</v>
          </cell>
          <cell r="P2826">
            <v>45134</v>
          </cell>
        </row>
        <row r="2827">
          <cell r="O2827">
            <v>1002986595</v>
          </cell>
          <cell r="P2827">
            <v>45134</v>
          </cell>
        </row>
        <row r="2828">
          <cell r="O2828">
            <v>1002986596</v>
          </cell>
          <cell r="P2828">
            <v>45134</v>
          </cell>
        </row>
        <row r="2829">
          <cell r="O2829">
            <v>1002986597</v>
          </cell>
          <cell r="P2829">
            <v>45134</v>
          </cell>
        </row>
        <row r="2830">
          <cell r="O2830">
            <v>1002986598</v>
          </cell>
          <cell r="P2830">
            <v>45134</v>
          </cell>
        </row>
        <row r="2831">
          <cell r="O2831">
            <v>1002986599</v>
          </cell>
          <cell r="P2831">
            <v>45134</v>
          </cell>
        </row>
        <row r="2832">
          <cell r="O2832">
            <v>1002986600</v>
          </cell>
          <cell r="P2832">
            <v>45134</v>
          </cell>
        </row>
        <row r="2833">
          <cell r="O2833">
            <v>1002986601</v>
          </cell>
          <cell r="P2833">
            <v>45134</v>
          </cell>
        </row>
        <row r="2834">
          <cell r="O2834">
            <v>1002986602</v>
          </cell>
          <cell r="P2834">
            <v>45134</v>
          </cell>
        </row>
        <row r="2835">
          <cell r="O2835">
            <v>1002986603</v>
          </cell>
          <cell r="P2835">
            <v>45134</v>
          </cell>
        </row>
        <row r="2836">
          <cell r="O2836">
            <v>1002986604</v>
          </cell>
          <cell r="P2836">
            <v>45134</v>
          </cell>
        </row>
        <row r="2837">
          <cell r="O2837">
            <v>1002986605</v>
          </cell>
          <cell r="P2837">
            <v>45134</v>
          </cell>
        </row>
        <row r="2838">
          <cell r="O2838">
            <v>1002986606</v>
          </cell>
          <cell r="P2838">
            <v>45134</v>
          </cell>
        </row>
        <row r="2839">
          <cell r="O2839">
            <v>1002986607</v>
          </cell>
          <cell r="P2839">
            <v>45134</v>
          </cell>
        </row>
        <row r="2840">
          <cell r="O2840">
            <v>1002986608</v>
          </cell>
          <cell r="P2840">
            <v>45134</v>
          </cell>
        </row>
        <row r="2841">
          <cell r="O2841">
            <v>1002986609</v>
          </cell>
          <cell r="P2841">
            <v>45134</v>
          </cell>
        </row>
        <row r="2842">
          <cell r="O2842">
            <v>1002986610</v>
          </cell>
          <cell r="P2842">
            <v>45134</v>
          </cell>
        </row>
        <row r="2843">
          <cell r="O2843">
            <v>1002986611</v>
          </cell>
          <cell r="P2843">
            <v>45134</v>
          </cell>
        </row>
        <row r="2844">
          <cell r="O2844">
            <v>1002986612</v>
          </cell>
          <cell r="P2844">
            <v>45134</v>
          </cell>
        </row>
        <row r="2845">
          <cell r="O2845">
            <v>1002986613</v>
          </cell>
          <cell r="P2845">
            <v>45134</v>
          </cell>
        </row>
        <row r="2846">
          <cell r="O2846">
            <v>1002986614</v>
          </cell>
          <cell r="P2846">
            <v>45134</v>
          </cell>
        </row>
        <row r="2847">
          <cell r="O2847">
            <v>1002986615</v>
          </cell>
          <cell r="P2847">
            <v>45134</v>
          </cell>
        </row>
        <row r="2848">
          <cell r="O2848">
            <v>1002986616</v>
          </cell>
          <cell r="P2848">
            <v>45134</v>
          </cell>
        </row>
        <row r="2849">
          <cell r="O2849">
            <v>1002986617</v>
          </cell>
          <cell r="P2849">
            <v>45134</v>
          </cell>
        </row>
        <row r="2850">
          <cell r="O2850">
            <v>1002986618</v>
          </cell>
          <cell r="P2850">
            <v>45134</v>
          </cell>
        </row>
        <row r="2851">
          <cell r="O2851">
            <v>1002986619</v>
          </cell>
          <cell r="P2851">
            <v>45134</v>
          </cell>
        </row>
        <row r="2852">
          <cell r="O2852">
            <v>1002986621</v>
          </cell>
          <cell r="P2852">
            <v>45134</v>
          </cell>
        </row>
        <row r="2853">
          <cell r="O2853">
            <v>1002986622</v>
          </cell>
          <cell r="P2853">
            <v>45134</v>
          </cell>
        </row>
        <row r="2854">
          <cell r="O2854">
            <v>1002986623</v>
          </cell>
          <cell r="P2854">
            <v>45134</v>
          </cell>
        </row>
        <row r="2855">
          <cell r="O2855">
            <v>1002986624</v>
          </cell>
          <cell r="P2855">
            <v>45134</v>
          </cell>
        </row>
        <row r="2856">
          <cell r="O2856">
            <v>1002986625</v>
          </cell>
          <cell r="P2856">
            <v>45134</v>
          </cell>
        </row>
        <row r="2857">
          <cell r="O2857">
            <v>1002986626</v>
          </cell>
          <cell r="P2857">
            <v>45134</v>
          </cell>
        </row>
        <row r="2858">
          <cell r="O2858">
            <v>1002986627</v>
          </cell>
          <cell r="P2858">
            <v>45134</v>
          </cell>
        </row>
        <row r="2859">
          <cell r="O2859">
            <v>1002986628</v>
          </cell>
          <cell r="P2859">
            <v>45134</v>
          </cell>
        </row>
        <row r="2860">
          <cell r="O2860">
            <v>1002986629</v>
          </cell>
          <cell r="P2860">
            <v>45134</v>
          </cell>
        </row>
        <row r="2861">
          <cell r="O2861">
            <v>1002986630</v>
          </cell>
          <cell r="P2861">
            <v>45134</v>
          </cell>
        </row>
        <row r="2862">
          <cell r="O2862">
            <v>1002986631</v>
          </cell>
          <cell r="P2862">
            <v>45134</v>
          </cell>
        </row>
        <row r="2863">
          <cell r="O2863">
            <v>1002986632</v>
          </cell>
          <cell r="P2863">
            <v>45134</v>
          </cell>
        </row>
        <row r="2864">
          <cell r="O2864">
            <v>1002986633</v>
          </cell>
          <cell r="P2864">
            <v>45134</v>
          </cell>
        </row>
        <row r="2865">
          <cell r="O2865">
            <v>1002986634</v>
          </cell>
          <cell r="P2865">
            <v>45134</v>
          </cell>
        </row>
        <row r="2866">
          <cell r="O2866">
            <v>1002986635</v>
          </cell>
          <cell r="P2866">
            <v>45134</v>
          </cell>
        </row>
        <row r="2867">
          <cell r="O2867">
            <v>1002986636</v>
          </cell>
          <cell r="P2867">
            <v>45134</v>
          </cell>
        </row>
        <row r="2868">
          <cell r="O2868">
            <v>1002986637</v>
          </cell>
          <cell r="P2868">
            <v>45134</v>
          </cell>
        </row>
        <row r="2869">
          <cell r="O2869">
            <v>1002986638</v>
          </cell>
          <cell r="P2869">
            <v>45134</v>
          </cell>
        </row>
        <row r="2870">
          <cell r="O2870">
            <v>1002986639</v>
          </cell>
          <cell r="P2870">
            <v>45134</v>
          </cell>
        </row>
        <row r="2871">
          <cell r="O2871">
            <v>1002986640</v>
          </cell>
          <cell r="P2871">
            <v>45134</v>
          </cell>
        </row>
        <row r="2872">
          <cell r="O2872">
            <v>1002986641</v>
          </cell>
          <cell r="P2872">
            <v>45134</v>
          </cell>
        </row>
        <row r="2873">
          <cell r="O2873">
            <v>1002986642</v>
          </cell>
          <cell r="P2873">
            <v>45134</v>
          </cell>
        </row>
        <row r="2874">
          <cell r="O2874">
            <v>1002986643</v>
          </cell>
          <cell r="P2874">
            <v>45134</v>
          </cell>
        </row>
        <row r="2875">
          <cell r="O2875">
            <v>1002986644</v>
          </cell>
          <cell r="P2875">
            <v>45134</v>
          </cell>
        </row>
        <row r="2876">
          <cell r="O2876">
            <v>1002986645</v>
          </cell>
          <cell r="P2876">
            <v>45134</v>
          </cell>
        </row>
        <row r="2877">
          <cell r="O2877">
            <v>1002986646</v>
          </cell>
          <cell r="P2877">
            <v>45134</v>
          </cell>
        </row>
        <row r="2878">
          <cell r="O2878">
            <v>1002986647</v>
          </cell>
          <cell r="P2878">
            <v>45134</v>
          </cell>
        </row>
        <row r="2879">
          <cell r="O2879">
            <v>1002986648</v>
          </cell>
          <cell r="P2879">
            <v>45134</v>
          </cell>
        </row>
        <row r="2880">
          <cell r="O2880">
            <v>1002986649</v>
          </cell>
          <cell r="P2880">
            <v>45134</v>
          </cell>
        </row>
        <row r="2881">
          <cell r="O2881">
            <v>1002986651</v>
          </cell>
          <cell r="P2881">
            <v>45134</v>
          </cell>
        </row>
        <row r="2882">
          <cell r="O2882">
            <v>1002986652</v>
          </cell>
          <cell r="P2882">
            <v>45134</v>
          </cell>
        </row>
        <row r="2883">
          <cell r="O2883">
            <v>1002986653</v>
          </cell>
          <cell r="P2883">
            <v>45134</v>
          </cell>
        </row>
        <row r="2884">
          <cell r="O2884">
            <v>1002986654</v>
          </cell>
          <cell r="P2884">
            <v>45134</v>
          </cell>
        </row>
        <row r="2885">
          <cell r="O2885">
            <v>1002986655</v>
          </cell>
          <cell r="P2885">
            <v>45134</v>
          </cell>
        </row>
        <row r="2886">
          <cell r="O2886">
            <v>1002986656</v>
          </cell>
          <cell r="P2886">
            <v>45134</v>
          </cell>
        </row>
        <row r="2887">
          <cell r="O2887">
            <v>1002986657</v>
          </cell>
          <cell r="P2887">
            <v>45134</v>
          </cell>
        </row>
        <row r="2888">
          <cell r="O2888">
            <v>1002986658</v>
          </cell>
          <cell r="P2888">
            <v>45134</v>
          </cell>
        </row>
        <row r="2889">
          <cell r="O2889">
            <v>1002986659</v>
          </cell>
          <cell r="P2889">
            <v>45134</v>
          </cell>
        </row>
        <row r="2890">
          <cell r="O2890">
            <v>1002986660</v>
          </cell>
          <cell r="P2890">
            <v>45134</v>
          </cell>
        </row>
        <row r="2891">
          <cell r="O2891">
            <v>1002986661</v>
          </cell>
          <cell r="P2891">
            <v>45134</v>
          </cell>
        </row>
        <row r="2892">
          <cell r="O2892">
            <v>1002986662</v>
          </cell>
          <cell r="P2892">
            <v>45134</v>
          </cell>
        </row>
        <row r="2893">
          <cell r="O2893">
            <v>1002986663</v>
          </cell>
          <cell r="P2893">
            <v>45134</v>
          </cell>
        </row>
        <row r="2894">
          <cell r="O2894">
            <v>1002986664</v>
          </cell>
          <cell r="P2894">
            <v>45134</v>
          </cell>
        </row>
        <row r="2895">
          <cell r="O2895">
            <v>1002986665</v>
          </cell>
          <cell r="P2895">
            <v>45134</v>
          </cell>
        </row>
        <row r="2896">
          <cell r="O2896">
            <v>1002986666</v>
          </cell>
          <cell r="P2896">
            <v>45134</v>
          </cell>
        </row>
        <row r="2897">
          <cell r="O2897">
            <v>1002986667</v>
          </cell>
          <cell r="P2897">
            <v>45134</v>
          </cell>
        </row>
        <row r="2898">
          <cell r="O2898">
            <v>1002986668</v>
          </cell>
          <cell r="P2898">
            <v>45134</v>
          </cell>
        </row>
        <row r="2899">
          <cell r="O2899">
            <v>1002986669</v>
          </cell>
          <cell r="P2899">
            <v>45134</v>
          </cell>
        </row>
        <row r="2900">
          <cell r="O2900">
            <v>1002986670</v>
          </cell>
          <cell r="P2900">
            <v>45134</v>
          </cell>
        </row>
        <row r="2901">
          <cell r="O2901">
            <v>1002986671</v>
          </cell>
          <cell r="P2901">
            <v>45134</v>
          </cell>
        </row>
        <row r="2902">
          <cell r="O2902">
            <v>1002986672</v>
          </cell>
          <cell r="P2902">
            <v>45134</v>
          </cell>
        </row>
        <row r="2903">
          <cell r="O2903">
            <v>1002986673</v>
          </cell>
          <cell r="P2903">
            <v>45134</v>
          </cell>
        </row>
        <row r="2904">
          <cell r="O2904">
            <v>1002986674</v>
          </cell>
          <cell r="P2904">
            <v>45134</v>
          </cell>
        </row>
        <row r="2905">
          <cell r="O2905">
            <v>1002986675</v>
          </cell>
          <cell r="P2905">
            <v>45134</v>
          </cell>
        </row>
        <row r="2906">
          <cell r="O2906">
            <v>1002986676</v>
          </cell>
          <cell r="P2906">
            <v>45134</v>
          </cell>
        </row>
        <row r="2907">
          <cell r="O2907">
            <v>1002986677</v>
          </cell>
          <cell r="P2907">
            <v>45134</v>
          </cell>
        </row>
        <row r="2908">
          <cell r="O2908">
            <v>1002986678</v>
          </cell>
          <cell r="P2908">
            <v>45134</v>
          </cell>
        </row>
        <row r="2909">
          <cell r="O2909">
            <v>1002986679</v>
          </cell>
          <cell r="P2909">
            <v>45134</v>
          </cell>
        </row>
        <row r="2910">
          <cell r="O2910">
            <v>1002986680</v>
          </cell>
          <cell r="P2910">
            <v>45134</v>
          </cell>
        </row>
        <row r="2911">
          <cell r="O2911">
            <v>1002986682</v>
          </cell>
          <cell r="P2911">
            <v>45134</v>
          </cell>
        </row>
        <row r="2912">
          <cell r="O2912">
            <v>1002986683</v>
          </cell>
          <cell r="P2912">
            <v>45134</v>
          </cell>
        </row>
        <row r="2913">
          <cell r="O2913">
            <v>1002986684</v>
          </cell>
          <cell r="P2913">
            <v>45134</v>
          </cell>
        </row>
        <row r="2914">
          <cell r="O2914">
            <v>1002986685</v>
          </cell>
          <cell r="P2914">
            <v>45134</v>
          </cell>
        </row>
        <row r="2915">
          <cell r="O2915">
            <v>1002986686</v>
          </cell>
          <cell r="P2915">
            <v>45134</v>
          </cell>
        </row>
        <row r="2916">
          <cell r="O2916">
            <v>1002986687</v>
          </cell>
          <cell r="P2916">
            <v>45134</v>
          </cell>
        </row>
        <row r="2917">
          <cell r="O2917">
            <v>1002986688</v>
          </cell>
          <cell r="P2917">
            <v>45134</v>
          </cell>
        </row>
        <row r="2918">
          <cell r="O2918">
            <v>1002986689</v>
          </cell>
          <cell r="P2918">
            <v>45134</v>
          </cell>
        </row>
        <row r="2919">
          <cell r="O2919">
            <v>1002986690</v>
          </cell>
          <cell r="P2919">
            <v>45134</v>
          </cell>
        </row>
        <row r="2920">
          <cell r="O2920">
            <v>1002986691</v>
          </cell>
          <cell r="P2920">
            <v>45134</v>
          </cell>
        </row>
        <row r="2921">
          <cell r="O2921">
            <v>1002986692</v>
          </cell>
          <cell r="P2921">
            <v>45134</v>
          </cell>
        </row>
        <row r="2922">
          <cell r="O2922">
            <v>1002986693</v>
          </cell>
          <cell r="P2922">
            <v>45134</v>
          </cell>
        </row>
        <row r="2923">
          <cell r="O2923">
            <v>1002986694</v>
          </cell>
          <cell r="P2923">
            <v>45134</v>
          </cell>
        </row>
        <row r="2924">
          <cell r="O2924">
            <v>1002986695</v>
          </cell>
          <cell r="P2924">
            <v>45134</v>
          </cell>
        </row>
        <row r="2925">
          <cell r="O2925">
            <v>1002986696</v>
          </cell>
          <cell r="P2925">
            <v>45134</v>
          </cell>
        </row>
        <row r="2926">
          <cell r="O2926">
            <v>1002986697</v>
          </cell>
          <cell r="P2926">
            <v>45134</v>
          </cell>
        </row>
        <row r="2927">
          <cell r="O2927">
            <v>1002986698</v>
          </cell>
          <cell r="P2927">
            <v>45134</v>
          </cell>
        </row>
        <row r="2928">
          <cell r="O2928">
            <v>1002986699</v>
          </cell>
          <cell r="P2928">
            <v>45134</v>
          </cell>
        </row>
        <row r="2929">
          <cell r="O2929">
            <v>1002986700</v>
          </cell>
          <cell r="P2929">
            <v>45134</v>
          </cell>
        </row>
        <row r="2930">
          <cell r="O2930">
            <v>1002986701</v>
          </cell>
          <cell r="P2930">
            <v>45134</v>
          </cell>
        </row>
        <row r="2931">
          <cell r="O2931">
            <v>1002986702</v>
          </cell>
          <cell r="P2931">
            <v>45134</v>
          </cell>
        </row>
        <row r="2932">
          <cell r="O2932">
            <v>1002986703</v>
          </cell>
          <cell r="P2932">
            <v>45134</v>
          </cell>
        </row>
        <row r="2933">
          <cell r="O2933">
            <v>1002986704</v>
          </cell>
          <cell r="P2933">
            <v>45134</v>
          </cell>
        </row>
        <row r="2934">
          <cell r="O2934">
            <v>1002986705</v>
          </cell>
          <cell r="P2934">
            <v>45134</v>
          </cell>
        </row>
        <row r="2935">
          <cell r="O2935">
            <v>1002986706</v>
          </cell>
          <cell r="P2935">
            <v>45134</v>
          </cell>
        </row>
        <row r="2936">
          <cell r="O2936">
            <v>1002986707</v>
          </cell>
          <cell r="P2936">
            <v>45134</v>
          </cell>
        </row>
        <row r="2937">
          <cell r="O2937">
            <v>1002986708</v>
          </cell>
          <cell r="P2937">
            <v>45134</v>
          </cell>
        </row>
        <row r="2938">
          <cell r="O2938">
            <v>1002986709</v>
          </cell>
          <cell r="P2938">
            <v>45134</v>
          </cell>
        </row>
        <row r="2939">
          <cell r="O2939">
            <v>1002986710</v>
          </cell>
          <cell r="P2939">
            <v>45134</v>
          </cell>
        </row>
        <row r="2940">
          <cell r="O2940">
            <v>1002986712</v>
          </cell>
          <cell r="P2940">
            <v>45134</v>
          </cell>
        </row>
        <row r="2941">
          <cell r="O2941">
            <v>1002986713</v>
          </cell>
          <cell r="P2941">
            <v>45134</v>
          </cell>
        </row>
        <row r="2942">
          <cell r="O2942">
            <v>1002986714</v>
          </cell>
          <cell r="P2942">
            <v>45134</v>
          </cell>
        </row>
        <row r="2943">
          <cell r="O2943">
            <v>1002986715</v>
          </cell>
          <cell r="P2943">
            <v>45134</v>
          </cell>
        </row>
        <row r="2944">
          <cell r="O2944">
            <v>1002986716</v>
          </cell>
          <cell r="P2944">
            <v>45134</v>
          </cell>
        </row>
        <row r="2945">
          <cell r="O2945">
            <v>1002986717</v>
          </cell>
          <cell r="P2945">
            <v>45134</v>
          </cell>
        </row>
        <row r="2946">
          <cell r="O2946">
            <v>1002986718</v>
          </cell>
          <cell r="P2946">
            <v>45134</v>
          </cell>
        </row>
        <row r="2947">
          <cell r="O2947">
            <v>1002986719</v>
          </cell>
          <cell r="P2947">
            <v>45134</v>
          </cell>
        </row>
        <row r="2948">
          <cell r="O2948">
            <v>1002986720</v>
          </cell>
          <cell r="P2948">
            <v>45134</v>
          </cell>
        </row>
        <row r="2949">
          <cell r="O2949">
            <v>1002986721</v>
          </cell>
          <cell r="P2949">
            <v>45134</v>
          </cell>
        </row>
        <row r="2950">
          <cell r="O2950">
            <v>1002986722</v>
          </cell>
          <cell r="P2950">
            <v>45134</v>
          </cell>
        </row>
        <row r="2951">
          <cell r="O2951">
            <v>1002986723</v>
          </cell>
          <cell r="P2951">
            <v>45134</v>
          </cell>
        </row>
        <row r="2952">
          <cell r="O2952">
            <v>1002986724</v>
          </cell>
          <cell r="P2952">
            <v>45134</v>
          </cell>
        </row>
        <row r="2953">
          <cell r="O2953">
            <v>1002986725</v>
          </cell>
          <cell r="P2953">
            <v>45134</v>
          </cell>
        </row>
        <row r="2954">
          <cell r="O2954">
            <v>1002986726</v>
          </cell>
          <cell r="P2954">
            <v>45134</v>
          </cell>
        </row>
        <row r="2955">
          <cell r="O2955">
            <v>1002986727</v>
          </cell>
          <cell r="P2955">
            <v>45134</v>
          </cell>
        </row>
        <row r="2956">
          <cell r="O2956">
            <v>1002986728</v>
          </cell>
          <cell r="P2956">
            <v>45134</v>
          </cell>
        </row>
        <row r="2957">
          <cell r="O2957">
            <v>1002986729</v>
          </cell>
          <cell r="P2957">
            <v>45134</v>
          </cell>
        </row>
        <row r="2958">
          <cell r="O2958">
            <v>1002986730</v>
          </cell>
          <cell r="P2958">
            <v>45134</v>
          </cell>
        </row>
        <row r="2959">
          <cell r="O2959">
            <v>1002986731</v>
          </cell>
          <cell r="P2959">
            <v>45134</v>
          </cell>
        </row>
        <row r="2960">
          <cell r="O2960">
            <v>1002986732</v>
          </cell>
          <cell r="P2960">
            <v>45134</v>
          </cell>
        </row>
        <row r="2961">
          <cell r="O2961">
            <v>1002986733</v>
          </cell>
          <cell r="P2961">
            <v>45134</v>
          </cell>
        </row>
        <row r="2962">
          <cell r="O2962">
            <v>1002986734</v>
          </cell>
          <cell r="P2962">
            <v>45134</v>
          </cell>
        </row>
        <row r="2963">
          <cell r="O2963">
            <v>1002986735</v>
          </cell>
          <cell r="P2963">
            <v>45134</v>
          </cell>
        </row>
        <row r="2964">
          <cell r="O2964">
            <v>1002986736</v>
          </cell>
          <cell r="P2964">
            <v>45134</v>
          </cell>
        </row>
        <row r="2965">
          <cell r="O2965">
            <v>1002986737</v>
          </cell>
          <cell r="P2965">
            <v>45134</v>
          </cell>
        </row>
        <row r="2966">
          <cell r="O2966">
            <v>1002986738</v>
          </cell>
          <cell r="P2966">
            <v>45134</v>
          </cell>
        </row>
        <row r="2967">
          <cell r="O2967">
            <v>1002986739</v>
          </cell>
          <cell r="P2967">
            <v>45134</v>
          </cell>
        </row>
        <row r="2968">
          <cell r="O2968">
            <v>1002986740</v>
          </cell>
          <cell r="P2968">
            <v>45134</v>
          </cell>
        </row>
        <row r="2969">
          <cell r="O2969">
            <v>1002986742</v>
          </cell>
          <cell r="P2969">
            <v>45134</v>
          </cell>
        </row>
        <row r="2970">
          <cell r="O2970">
            <v>1002986743</v>
          </cell>
          <cell r="P2970">
            <v>45134</v>
          </cell>
        </row>
        <row r="2971">
          <cell r="O2971">
            <v>1002986744</v>
          </cell>
          <cell r="P2971">
            <v>45134</v>
          </cell>
        </row>
        <row r="2972">
          <cell r="O2972">
            <v>1002986745</v>
          </cell>
          <cell r="P2972">
            <v>45134</v>
          </cell>
        </row>
        <row r="2973">
          <cell r="O2973">
            <v>1002986746</v>
          </cell>
          <cell r="P2973">
            <v>45134</v>
          </cell>
        </row>
        <row r="2974">
          <cell r="O2974">
            <v>1002986747</v>
          </cell>
          <cell r="P2974">
            <v>45134</v>
          </cell>
        </row>
        <row r="2975">
          <cell r="O2975">
            <v>1002986748</v>
          </cell>
          <cell r="P2975">
            <v>45134</v>
          </cell>
        </row>
        <row r="2976">
          <cell r="O2976">
            <v>1002986749</v>
          </cell>
          <cell r="P2976">
            <v>45134</v>
          </cell>
        </row>
        <row r="2977">
          <cell r="O2977">
            <v>1002986750</v>
          </cell>
          <cell r="P2977">
            <v>45134</v>
          </cell>
        </row>
        <row r="2978">
          <cell r="O2978">
            <v>1002986751</v>
          </cell>
          <cell r="P2978">
            <v>45134</v>
          </cell>
        </row>
        <row r="2979">
          <cell r="O2979">
            <v>1002986752</v>
          </cell>
          <cell r="P2979">
            <v>45134</v>
          </cell>
        </row>
        <row r="2980">
          <cell r="O2980">
            <v>1002986753</v>
          </cell>
          <cell r="P2980">
            <v>45134</v>
          </cell>
        </row>
        <row r="2981">
          <cell r="O2981">
            <v>1002986754</v>
          </cell>
          <cell r="P2981">
            <v>45134</v>
          </cell>
        </row>
        <row r="2982">
          <cell r="O2982">
            <v>1002986755</v>
          </cell>
          <cell r="P2982">
            <v>45134</v>
          </cell>
        </row>
        <row r="2983">
          <cell r="O2983">
            <v>1002986756</v>
          </cell>
          <cell r="P2983">
            <v>45134</v>
          </cell>
        </row>
        <row r="2984">
          <cell r="O2984">
            <v>1002986757</v>
          </cell>
          <cell r="P2984">
            <v>45134</v>
          </cell>
        </row>
        <row r="2985">
          <cell r="O2985">
            <v>1002986758</v>
          </cell>
          <cell r="P2985">
            <v>45134</v>
          </cell>
        </row>
        <row r="2986">
          <cell r="O2986">
            <v>1002986759</v>
          </cell>
          <cell r="P2986">
            <v>45134</v>
          </cell>
        </row>
        <row r="2987">
          <cell r="O2987">
            <v>1002986760</v>
          </cell>
          <cell r="P2987">
            <v>45134</v>
          </cell>
        </row>
        <row r="2988">
          <cell r="O2988">
            <v>1002986761</v>
          </cell>
          <cell r="P2988">
            <v>45134</v>
          </cell>
        </row>
        <row r="2989">
          <cell r="O2989">
            <v>1002986762</v>
          </cell>
          <cell r="P2989">
            <v>45134</v>
          </cell>
        </row>
        <row r="2990">
          <cell r="O2990">
            <v>1002986763</v>
          </cell>
          <cell r="P2990">
            <v>45134</v>
          </cell>
        </row>
        <row r="2991">
          <cell r="O2991">
            <v>1002986764</v>
          </cell>
          <cell r="P2991">
            <v>45134</v>
          </cell>
        </row>
        <row r="2992">
          <cell r="O2992">
            <v>1002986765</v>
          </cell>
          <cell r="P2992">
            <v>45134</v>
          </cell>
        </row>
        <row r="2993">
          <cell r="O2993">
            <v>1002986766</v>
          </cell>
          <cell r="P2993">
            <v>45134</v>
          </cell>
        </row>
        <row r="2994">
          <cell r="O2994">
            <v>1002986767</v>
          </cell>
          <cell r="P2994">
            <v>45134</v>
          </cell>
        </row>
        <row r="2995">
          <cell r="O2995">
            <v>1002986768</v>
          </cell>
          <cell r="P2995">
            <v>45134</v>
          </cell>
        </row>
        <row r="2996">
          <cell r="O2996">
            <v>1002986769</v>
          </cell>
          <cell r="P2996">
            <v>45134</v>
          </cell>
        </row>
        <row r="2997">
          <cell r="O2997">
            <v>1002986770</v>
          </cell>
          <cell r="P2997">
            <v>45134</v>
          </cell>
        </row>
        <row r="2998">
          <cell r="O2998">
            <v>1002986771</v>
          </cell>
          <cell r="P2998">
            <v>45134</v>
          </cell>
        </row>
        <row r="2999">
          <cell r="O2999">
            <v>1002986772</v>
          </cell>
          <cell r="P2999">
            <v>45134</v>
          </cell>
        </row>
        <row r="3000">
          <cell r="O3000">
            <v>1002986782</v>
          </cell>
          <cell r="P3000">
            <v>45134</v>
          </cell>
        </row>
        <row r="3001">
          <cell r="O3001">
            <v>1002986783</v>
          </cell>
          <cell r="P3001">
            <v>45134</v>
          </cell>
        </row>
        <row r="3002">
          <cell r="O3002">
            <v>1002986784</v>
          </cell>
          <cell r="P3002">
            <v>45134</v>
          </cell>
        </row>
        <row r="3003">
          <cell r="O3003">
            <v>1002986810</v>
          </cell>
          <cell r="P3003">
            <v>45139</v>
          </cell>
        </row>
        <row r="3004">
          <cell r="O3004">
            <v>1002986818</v>
          </cell>
          <cell r="P3004">
            <v>45139</v>
          </cell>
        </row>
        <row r="3005">
          <cell r="O3005">
            <v>1002986819</v>
          </cell>
          <cell r="P3005">
            <v>45139</v>
          </cell>
        </row>
        <row r="3006">
          <cell r="O3006">
            <v>1002986836</v>
          </cell>
          <cell r="P3006">
            <v>45139</v>
          </cell>
        </row>
        <row r="3007">
          <cell r="O3007">
            <v>1002987548</v>
          </cell>
          <cell r="P3007">
            <v>45139</v>
          </cell>
        </row>
        <row r="3008">
          <cell r="O3008">
            <v>1002987854</v>
          </cell>
          <cell r="P3008">
            <v>45139</v>
          </cell>
        </row>
        <row r="3009">
          <cell r="O3009">
            <v>1002987852</v>
          </cell>
          <cell r="P3009">
            <v>45139</v>
          </cell>
        </row>
        <row r="3010">
          <cell r="O3010">
            <v>1002987853</v>
          </cell>
          <cell r="P3010">
            <v>45139</v>
          </cell>
        </row>
        <row r="3011">
          <cell r="O3011">
            <v>1002987851</v>
          </cell>
          <cell r="P3011">
            <v>45139</v>
          </cell>
        </row>
        <row r="3012">
          <cell r="O3012">
            <v>1002988316</v>
          </cell>
          <cell r="P3012">
            <v>45139</v>
          </cell>
        </row>
        <row r="3013">
          <cell r="O3013">
            <v>1002988354</v>
          </cell>
          <cell r="P3013">
            <v>45139</v>
          </cell>
        </row>
        <row r="3014">
          <cell r="O3014">
            <v>1002989764</v>
          </cell>
          <cell r="P3014">
            <v>45139</v>
          </cell>
        </row>
        <row r="3015">
          <cell r="O3015">
            <v>1002989762</v>
          </cell>
          <cell r="P3015">
            <v>45139</v>
          </cell>
        </row>
        <row r="3016">
          <cell r="O3016">
            <v>1002989763</v>
          </cell>
          <cell r="P3016">
            <v>45139</v>
          </cell>
        </row>
        <row r="3017">
          <cell r="O3017">
            <v>1002989761</v>
          </cell>
          <cell r="P3017">
            <v>45139</v>
          </cell>
        </row>
        <row r="3018">
          <cell r="O3018">
            <v>1002989760</v>
          </cell>
          <cell r="P3018">
            <v>45139</v>
          </cell>
        </row>
        <row r="3019">
          <cell r="O3019">
            <v>1002990776</v>
          </cell>
          <cell r="P3019">
            <v>45140</v>
          </cell>
        </row>
        <row r="3020">
          <cell r="O3020">
            <v>1002990775</v>
          </cell>
          <cell r="P3020">
            <v>45140</v>
          </cell>
        </row>
        <row r="3021">
          <cell r="O3021">
            <v>1002990777</v>
          </cell>
          <cell r="P3021">
            <v>45140</v>
          </cell>
        </row>
        <row r="3022">
          <cell r="O3022">
            <v>1002990779</v>
          </cell>
          <cell r="P3022">
            <v>45140</v>
          </cell>
        </row>
        <row r="3023">
          <cell r="O3023">
            <v>1002990774</v>
          </cell>
          <cell r="P3023">
            <v>45140</v>
          </cell>
        </row>
        <row r="3024">
          <cell r="O3024">
            <v>1002990778</v>
          </cell>
          <cell r="P3024">
            <v>45140</v>
          </cell>
        </row>
        <row r="3025">
          <cell r="O3025">
            <v>1002990773</v>
          </cell>
          <cell r="P3025">
            <v>45140</v>
          </cell>
        </row>
        <row r="3026">
          <cell r="O3026">
            <v>1002992175</v>
          </cell>
          <cell r="P3026">
            <v>45142</v>
          </cell>
        </row>
        <row r="3027">
          <cell r="O3027">
            <v>1002992176</v>
          </cell>
          <cell r="P3027">
            <v>45142</v>
          </cell>
        </row>
        <row r="3028">
          <cell r="O3028">
            <v>1002992177</v>
          </cell>
          <cell r="P3028">
            <v>45142</v>
          </cell>
        </row>
        <row r="3029">
          <cell r="O3029">
            <v>1002992178</v>
          </cell>
          <cell r="P3029">
            <v>45142</v>
          </cell>
        </row>
        <row r="3030">
          <cell r="O3030">
            <v>1002992179</v>
          </cell>
          <cell r="P3030">
            <v>45142</v>
          </cell>
        </row>
        <row r="3031">
          <cell r="O3031">
            <v>1002992180</v>
          </cell>
          <cell r="P3031">
            <v>45142</v>
          </cell>
        </row>
        <row r="3032">
          <cell r="O3032">
            <v>1002992181</v>
          </cell>
          <cell r="P3032">
            <v>45142</v>
          </cell>
        </row>
        <row r="3033">
          <cell r="O3033">
            <v>1002992182</v>
          </cell>
          <cell r="P3033">
            <v>45142</v>
          </cell>
        </row>
        <row r="3034">
          <cell r="O3034">
            <v>1002992183</v>
          </cell>
          <cell r="P3034">
            <v>45142</v>
          </cell>
        </row>
        <row r="3035">
          <cell r="O3035">
            <v>1002992184</v>
          </cell>
          <cell r="P3035">
            <v>45142</v>
          </cell>
        </row>
        <row r="3036">
          <cell r="O3036">
            <v>1002992185</v>
          </cell>
          <cell r="P3036">
            <v>45142</v>
          </cell>
        </row>
        <row r="3037">
          <cell r="O3037">
            <v>1002992186</v>
          </cell>
          <cell r="P3037">
            <v>45142</v>
          </cell>
        </row>
        <row r="3038">
          <cell r="O3038">
            <v>1002992187</v>
          </cell>
          <cell r="P3038">
            <v>45142</v>
          </cell>
        </row>
        <row r="3039">
          <cell r="O3039">
            <v>1002992188</v>
          </cell>
          <cell r="P3039">
            <v>45142</v>
          </cell>
        </row>
        <row r="3040">
          <cell r="O3040">
            <v>1002992189</v>
          </cell>
          <cell r="P3040">
            <v>45142</v>
          </cell>
        </row>
        <row r="3041">
          <cell r="O3041">
            <v>1002992190</v>
          </cell>
          <cell r="P3041">
            <v>45142</v>
          </cell>
        </row>
        <row r="3042">
          <cell r="O3042">
            <v>1002992191</v>
          </cell>
          <cell r="P3042">
            <v>45142</v>
          </cell>
        </row>
        <row r="3043">
          <cell r="O3043">
            <v>1002992192</v>
          </cell>
          <cell r="P3043">
            <v>45142</v>
          </cell>
        </row>
        <row r="3044">
          <cell r="O3044">
            <v>1002992193</v>
          </cell>
          <cell r="P3044">
            <v>45142</v>
          </cell>
        </row>
        <row r="3045">
          <cell r="O3045">
            <v>1002992194</v>
          </cell>
          <cell r="P3045">
            <v>45142</v>
          </cell>
        </row>
        <row r="3046">
          <cell r="O3046">
            <v>1002992195</v>
          </cell>
          <cell r="P3046">
            <v>45142</v>
          </cell>
        </row>
        <row r="3047">
          <cell r="O3047">
            <v>1002992196</v>
          </cell>
          <cell r="P3047">
            <v>45142</v>
          </cell>
        </row>
        <row r="3048">
          <cell r="O3048">
            <v>1002992197</v>
          </cell>
          <cell r="P3048">
            <v>45142</v>
          </cell>
        </row>
        <row r="3049">
          <cell r="O3049">
            <v>1002992198</v>
          </cell>
          <cell r="P3049">
            <v>45142</v>
          </cell>
        </row>
        <row r="3050">
          <cell r="O3050">
            <v>1002992199</v>
          </cell>
          <cell r="P3050">
            <v>45142</v>
          </cell>
        </row>
        <row r="3051">
          <cell r="O3051">
            <v>1002992200</v>
          </cell>
          <cell r="P3051">
            <v>45142</v>
          </cell>
        </row>
        <row r="3052">
          <cell r="O3052">
            <v>1002992201</v>
          </cell>
          <cell r="P3052">
            <v>45142</v>
          </cell>
        </row>
        <row r="3053">
          <cell r="O3053">
            <v>1002992202</v>
          </cell>
          <cell r="P3053">
            <v>45142</v>
          </cell>
        </row>
        <row r="3054">
          <cell r="O3054">
            <v>1002992203</v>
          </cell>
          <cell r="P3054">
            <v>45142</v>
          </cell>
        </row>
        <row r="3055">
          <cell r="O3055">
            <v>1002992204</v>
          </cell>
          <cell r="P3055">
            <v>45142</v>
          </cell>
        </row>
        <row r="3056">
          <cell r="O3056">
            <v>1002992205</v>
          </cell>
          <cell r="P3056">
            <v>45142</v>
          </cell>
        </row>
        <row r="3057">
          <cell r="O3057">
            <v>1002992206</v>
          </cell>
          <cell r="P3057">
            <v>45142</v>
          </cell>
        </row>
        <row r="3058">
          <cell r="O3058">
            <v>1002992207</v>
          </cell>
          <cell r="P3058">
            <v>45142</v>
          </cell>
        </row>
        <row r="3059">
          <cell r="O3059">
            <v>1002992208</v>
          </cell>
          <cell r="P3059">
            <v>45142</v>
          </cell>
        </row>
        <row r="3060">
          <cell r="O3060">
            <v>1002992209</v>
          </cell>
          <cell r="P3060">
            <v>45142</v>
          </cell>
        </row>
        <row r="3061">
          <cell r="O3061">
            <v>1002992210</v>
          </cell>
          <cell r="P3061">
            <v>45142</v>
          </cell>
        </row>
        <row r="3062">
          <cell r="O3062">
            <v>1002992211</v>
          </cell>
          <cell r="P3062">
            <v>45142</v>
          </cell>
        </row>
        <row r="3063">
          <cell r="O3063">
            <v>1002992212</v>
          </cell>
          <cell r="P3063">
            <v>45142</v>
          </cell>
        </row>
        <row r="3064">
          <cell r="O3064">
            <v>1002992213</v>
          </cell>
          <cell r="P3064">
            <v>45142</v>
          </cell>
        </row>
        <row r="3065">
          <cell r="O3065">
            <v>1002992214</v>
          </cell>
          <cell r="P3065">
            <v>45142</v>
          </cell>
        </row>
        <row r="3066">
          <cell r="O3066">
            <v>1002992215</v>
          </cell>
          <cell r="P3066">
            <v>45142</v>
          </cell>
        </row>
        <row r="3067">
          <cell r="O3067">
            <v>1002992216</v>
          </cell>
          <cell r="P3067">
            <v>45142</v>
          </cell>
        </row>
        <row r="3068">
          <cell r="O3068">
            <v>1002992217</v>
          </cell>
          <cell r="P3068">
            <v>45142</v>
          </cell>
        </row>
        <row r="3069">
          <cell r="O3069">
            <v>1002992218</v>
          </cell>
          <cell r="P3069">
            <v>45142</v>
          </cell>
        </row>
        <row r="3070">
          <cell r="O3070">
            <v>1002992219</v>
          </cell>
          <cell r="P3070">
            <v>45142</v>
          </cell>
        </row>
        <row r="3071">
          <cell r="O3071">
            <v>1002992220</v>
          </cell>
          <cell r="P3071">
            <v>45142</v>
          </cell>
        </row>
        <row r="3072">
          <cell r="O3072">
            <v>1002992221</v>
          </cell>
          <cell r="P3072">
            <v>45142</v>
          </cell>
        </row>
        <row r="3073">
          <cell r="O3073">
            <v>1002992222</v>
          </cell>
          <cell r="P3073">
            <v>45142</v>
          </cell>
        </row>
        <row r="3074">
          <cell r="O3074">
            <v>1002992223</v>
          </cell>
          <cell r="P3074">
            <v>45142</v>
          </cell>
        </row>
        <row r="3075">
          <cell r="O3075">
            <v>1002992224</v>
          </cell>
          <cell r="P3075">
            <v>45142</v>
          </cell>
        </row>
        <row r="3076">
          <cell r="O3076">
            <v>1002992225</v>
          </cell>
          <cell r="P3076">
            <v>45142</v>
          </cell>
        </row>
        <row r="3077">
          <cell r="O3077">
            <v>1002992226</v>
          </cell>
          <cell r="P3077">
            <v>45142</v>
          </cell>
        </row>
        <row r="3078">
          <cell r="O3078">
            <v>1002992227</v>
          </cell>
          <cell r="P3078">
            <v>45142</v>
          </cell>
        </row>
        <row r="3079">
          <cell r="O3079">
            <v>1002992228</v>
          </cell>
          <cell r="P3079">
            <v>45142</v>
          </cell>
        </row>
        <row r="3080">
          <cell r="O3080">
            <v>1002992229</v>
          </cell>
          <cell r="P3080">
            <v>45142</v>
          </cell>
        </row>
        <row r="3081">
          <cell r="O3081">
            <v>1002992230</v>
          </cell>
          <cell r="P3081">
            <v>45142</v>
          </cell>
        </row>
        <row r="3082">
          <cell r="O3082">
            <v>1002992231</v>
          </cell>
          <cell r="P3082">
            <v>45142</v>
          </cell>
        </row>
        <row r="3083">
          <cell r="O3083">
            <v>1002992232</v>
          </cell>
          <cell r="P3083">
            <v>45142</v>
          </cell>
        </row>
        <row r="3084">
          <cell r="O3084">
            <v>1002992233</v>
          </cell>
          <cell r="P3084">
            <v>45142</v>
          </cell>
        </row>
        <row r="3085">
          <cell r="O3085">
            <v>1002992234</v>
          </cell>
          <cell r="P3085">
            <v>45142</v>
          </cell>
        </row>
        <row r="3086">
          <cell r="O3086">
            <v>1002992235</v>
          </cell>
          <cell r="P3086">
            <v>45142</v>
          </cell>
        </row>
        <row r="3087">
          <cell r="O3087">
            <v>1002992236</v>
          </cell>
          <cell r="P3087">
            <v>45142</v>
          </cell>
        </row>
        <row r="3088">
          <cell r="O3088">
            <v>1002992237</v>
          </cell>
          <cell r="P3088">
            <v>45142</v>
          </cell>
        </row>
        <row r="3089">
          <cell r="O3089">
            <v>1002992238</v>
          </cell>
          <cell r="P3089">
            <v>45142</v>
          </cell>
        </row>
        <row r="3090">
          <cell r="O3090">
            <v>1002992239</v>
          </cell>
          <cell r="P3090">
            <v>45142</v>
          </cell>
        </row>
        <row r="3091">
          <cell r="O3091">
            <v>1002992240</v>
          </cell>
          <cell r="P3091">
            <v>45142</v>
          </cell>
        </row>
        <row r="3092">
          <cell r="O3092">
            <v>1002992241</v>
          </cell>
          <cell r="P3092">
            <v>45142</v>
          </cell>
        </row>
        <row r="3093">
          <cell r="O3093">
            <v>1002992242</v>
          </cell>
          <cell r="P3093">
            <v>45142</v>
          </cell>
        </row>
        <row r="3094">
          <cell r="O3094">
            <v>1002992243</v>
          </cell>
          <cell r="P3094">
            <v>45142</v>
          </cell>
        </row>
        <row r="3095">
          <cell r="O3095">
            <v>1002992244</v>
          </cell>
          <cell r="P3095">
            <v>45142</v>
          </cell>
        </row>
        <row r="3096">
          <cell r="O3096">
            <v>1002992245</v>
          </cell>
          <cell r="P3096">
            <v>45142</v>
          </cell>
        </row>
        <row r="3097">
          <cell r="O3097">
            <v>1002992246</v>
          </cell>
          <cell r="P3097">
            <v>45142</v>
          </cell>
        </row>
        <row r="3098">
          <cell r="O3098">
            <v>1002992247</v>
          </cell>
          <cell r="P3098">
            <v>45142</v>
          </cell>
        </row>
        <row r="3099">
          <cell r="O3099">
            <v>1002992248</v>
          </cell>
          <cell r="P3099">
            <v>45142</v>
          </cell>
        </row>
        <row r="3100">
          <cell r="O3100">
            <v>1002992249</v>
          </cell>
          <cell r="P3100">
            <v>45142</v>
          </cell>
        </row>
        <row r="3101">
          <cell r="O3101">
            <v>1002992099</v>
          </cell>
          <cell r="P3101">
            <v>45142</v>
          </cell>
        </row>
        <row r="3102">
          <cell r="O3102">
            <v>1002992100</v>
          </cell>
          <cell r="P3102">
            <v>45142</v>
          </cell>
        </row>
        <row r="3103">
          <cell r="O3103">
            <v>1002993359</v>
          </cell>
          <cell r="P3103">
            <v>45146</v>
          </cell>
        </row>
        <row r="3104">
          <cell r="O3104">
            <v>1002993360</v>
          </cell>
          <cell r="P3104">
            <v>45146</v>
          </cell>
        </row>
        <row r="3105">
          <cell r="O3105">
            <v>1002993805</v>
          </cell>
          <cell r="P3105">
            <v>45146</v>
          </cell>
        </row>
        <row r="3106">
          <cell r="O3106">
            <v>1002993806</v>
          </cell>
          <cell r="P3106">
            <v>45146</v>
          </cell>
        </row>
        <row r="3107">
          <cell r="O3107">
            <v>1002993807</v>
          </cell>
          <cell r="P3107">
            <v>45146</v>
          </cell>
        </row>
        <row r="3108">
          <cell r="O3108">
            <v>1002993808</v>
          </cell>
          <cell r="P3108">
            <v>45146</v>
          </cell>
        </row>
        <row r="3109">
          <cell r="O3109">
            <v>1002993809</v>
          </cell>
          <cell r="P3109">
            <v>45146</v>
          </cell>
        </row>
        <row r="3110">
          <cell r="O3110">
            <v>1002993810</v>
          </cell>
          <cell r="P3110">
            <v>45146</v>
          </cell>
        </row>
        <row r="3111">
          <cell r="O3111">
            <v>1002993811</v>
          </cell>
          <cell r="P3111">
            <v>45146</v>
          </cell>
        </row>
        <row r="3112">
          <cell r="O3112">
            <v>1002994357</v>
          </cell>
          <cell r="P3112">
            <v>45146</v>
          </cell>
        </row>
        <row r="3113">
          <cell r="O3113">
            <v>1002994358</v>
          </cell>
          <cell r="P3113">
            <v>45146</v>
          </cell>
        </row>
        <row r="3114">
          <cell r="O3114">
            <v>1002994359</v>
          </cell>
          <cell r="P3114">
            <v>45146</v>
          </cell>
        </row>
        <row r="3115">
          <cell r="O3115">
            <v>1002994360</v>
          </cell>
          <cell r="P3115">
            <v>45146</v>
          </cell>
        </row>
        <row r="3116">
          <cell r="O3116">
            <v>1002994361</v>
          </cell>
          <cell r="P3116">
            <v>45146</v>
          </cell>
        </row>
        <row r="3117">
          <cell r="O3117">
            <v>1002994362</v>
          </cell>
          <cell r="P3117">
            <v>45146</v>
          </cell>
        </row>
        <row r="3118">
          <cell r="O3118">
            <v>1002994363</v>
          </cell>
          <cell r="P3118">
            <v>45146</v>
          </cell>
        </row>
        <row r="3119">
          <cell r="O3119">
            <v>1002994364</v>
          </cell>
          <cell r="P3119">
            <v>45146</v>
          </cell>
        </row>
        <row r="3120">
          <cell r="O3120">
            <v>1002994365</v>
          </cell>
          <cell r="P3120">
            <v>45146</v>
          </cell>
        </row>
        <row r="3121">
          <cell r="O3121">
            <v>1002994366</v>
          </cell>
          <cell r="P3121">
            <v>45146</v>
          </cell>
        </row>
        <row r="3122">
          <cell r="O3122">
            <v>1002994367</v>
          </cell>
          <cell r="P3122">
            <v>45146</v>
          </cell>
        </row>
        <row r="3123">
          <cell r="O3123">
            <v>1002994368</v>
          </cell>
          <cell r="P3123">
            <v>45146</v>
          </cell>
        </row>
        <row r="3124">
          <cell r="O3124">
            <v>1002994369</v>
          </cell>
          <cell r="P3124">
            <v>45146</v>
          </cell>
        </row>
        <row r="3125">
          <cell r="O3125">
            <v>1002994370</v>
          </cell>
          <cell r="P3125">
            <v>45146</v>
          </cell>
        </row>
        <row r="3126">
          <cell r="O3126">
            <v>1002994371</v>
          </cell>
          <cell r="P3126">
            <v>45146</v>
          </cell>
        </row>
        <row r="3127">
          <cell r="O3127">
            <v>1002994372</v>
          </cell>
          <cell r="P3127">
            <v>45146</v>
          </cell>
        </row>
        <row r="3128">
          <cell r="O3128">
            <v>1002994373</v>
          </cell>
          <cell r="P3128">
            <v>45146</v>
          </cell>
        </row>
        <row r="3129">
          <cell r="O3129">
            <v>1002994374</v>
          </cell>
          <cell r="P3129">
            <v>45146</v>
          </cell>
        </row>
        <row r="3130">
          <cell r="O3130">
            <v>1002994375</v>
          </cell>
          <cell r="P3130">
            <v>45146</v>
          </cell>
        </row>
        <row r="3131">
          <cell r="O3131">
            <v>1002994376</v>
          </cell>
          <cell r="P3131">
            <v>45146</v>
          </cell>
        </row>
        <row r="3132">
          <cell r="O3132">
            <v>1002994377</v>
          </cell>
          <cell r="P3132">
            <v>45146</v>
          </cell>
        </row>
        <row r="3133">
          <cell r="O3133">
            <v>1002994378</v>
          </cell>
          <cell r="P3133">
            <v>45146</v>
          </cell>
        </row>
        <row r="3134">
          <cell r="O3134">
            <v>1002994379</v>
          </cell>
          <cell r="P3134">
            <v>45146</v>
          </cell>
        </row>
        <row r="3135">
          <cell r="O3135">
            <v>1002994380</v>
          </cell>
          <cell r="P3135">
            <v>45146</v>
          </cell>
        </row>
        <row r="3136">
          <cell r="O3136">
            <v>1002994381</v>
          </cell>
          <cell r="P3136">
            <v>45146</v>
          </cell>
        </row>
        <row r="3137">
          <cell r="O3137">
            <v>1002994382</v>
          </cell>
          <cell r="P3137">
            <v>45146</v>
          </cell>
        </row>
        <row r="3138">
          <cell r="O3138">
            <v>1002994383</v>
          </cell>
          <cell r="P3138">
            <v>45146</v>
          </cell>
        </row>
        <row r="3139">
          <cell r="O3139">
            <v>1002994384</v>
          </cell>
          <cell r="P3139">
            <v>45146</v>
          </cell>
        </row>
        <row r="3140">
          <cell r="O3140">
            <v>1002994385</v>
          </cell>
          <cell r="P3140">
            <v>45146</v>
          </cell>
        </row>
        <row r="3141">
          <cell r="O3141">
            <v>1002994386</v>
          </cell>
          <cell r="P3141">
            <v>45146</v>
          </cell>
        </row>
        <row r="3142">
          <cell r="O3142">
            <v>1002994387</v>
          </cell>
          <cell r="P3142">
            <v>45146</v>
          </cell>
        </row>
        <row r="3143">
          <cell r="O3143">
            <v>1002994388</v>
          </cell>
          <cell r="P3143">
            <v>45146</v>
          </cell>
        </row>
        <row r="3144">
          <cell r="O3144">
            <v>1002994389</v>
          </cell>
          <cell r="P3144">
            <v>45146</v>
          </cell>
        </row>
        <row r="3145">
          <cell r="O3145">
            <v>1002994390</v>
          </cell>
          <cell r="P3145">
            <v>45146</v>
          </cell>
        </row>
        <row r="3146">
          <cell r="O3146">
            <v>1002994391</v>
          </cell>
          <cell r="P3146">
            <v>45146</v>
          </cell>
        </row>
        <row r="3147">
          <cell r="O3147">
            <v>1002994392</v>
          </cell>
          <cell r="P3147">
            <v>45146</v>
          </cell>
        </row>
        <row r="3148">
          <cell r="O3148">
            <v>1002994393</v>
          </cell>
          <cell r="P3148">
            <v>45146</v>
          </cell>
        </row>
        <row r="3149">
          <cell r="O3149">
            <v>1002994394</v>
          </cell>
          <cell r="P3149">
            <v>45146</v>
          </cell>
        </row>
        <row r="3150">
          <cell r="O3150">
            <v>1002994395</v>
          </cell>
          <cell r="P3150">
            <v>45146</v>
          </cell>
        </row>
        <row r="3151">
          <cell r="O3151">
            <v>1002994396</v>
          </cell>
          <cell r="P3151">
            <v>45146</v>
          </cell>
        </row>
        <row r="3152">
          <cell r="O3152">
            <v>1002994397</v>
          </cell>
          <cell r="P3152">
            <v>45146</v>
          </cell>
        </row>
        <row r="3153">
          <cell r="O3153">
            <v>1002994398</v>
          </cell>
          <cell r="P3153">
            <v>45146</v>
          </cell>
        </row>
        <row r="3154">
          <cell r="O3154">
            <v>1002994399</v>
          </cell>
          <cell r="P3154">
            <v>45146</v>
          </cell>
        </row>
        <row r="3155">
          <cell r="O3155">
            <v>1002994400</v>
          </cell>
          <cell r="P3155">
            <v>45146</v>
          </cell>
        </row>
        <row r="3156">
          <cell r="O3156">
            <v>1002994401</v>
          </cell>
          <cell r="P3156">
            <v>45146</v>
          </cell>
        </row>
        <row r="3157">
          <cell r="O3157">
            <v>1002994402</v>
          </cell>
          <cell r="P3157">
            <v>45146</v>
          </cell>
        </row>
        <row r="3158">
          <cell r="O3158">
            <v>1002994403</v>
          </cell>
          <cell r="P3158">
            <v>45146</v>
          </cell>
        </row>
        <row r="3159">
          <cell r="O3159">
            <v>1002994404</v>
          </cell>
          <cell r="P3159">
            <v>45146</v>
          </cell>
        </row>
        <row r="3160">
          <cell r="O3160">
            <v>1002994405</v>
          </cell>
          <cell r="P3160">
            <v>45146</v>
          </cell>
        </row>
        <row r="3161">
          <cell r="O3161">
            <v>1002994406</v>
          </cell>
          <cell r="P3161">
            <v>45146</v>
          </cell>
        </row>
        <row r="3162">
          <cell r="O3162">
            <v>1002994407</v>
          </cell>
          <cell r="P3162">
            <v>45146</v>
          </cell>
        </row>
        <row r="3163">
          <cell r="O3163">
            <v>1002994408</v>
          </cell>
          <cell r="P3163">
            <v>45146</v>
          </cell>
        </row>
        <row r="3164">
          <cell r="O3164">
            <v>1002994409</v>
          </cell>
          <cell r="P3164">
            <v>45146</v>
          </cell>
        </row>
        <row r="3165">
          <cell r="O3165">
            <v>1002994410</v>
          </cell>
          <cell r="P3165">
            <v>45146</v>
          </cell>
        </row>
        <row r="3166">
          <cell r="O3166">
            <v>1002994411</v>
          </cell>
          <cell r="P3166">
            <v>45146</v>
          </cell>
        </row>
        <row r="3167">
          <cell r="O3167">
            <v>1002994412</v>
          </cell>
          <cell r="P3167">
            <v>45146</v>
          </cell>
        </row>
        <row r="3168">
          <cell r="O3168">
            <v>1002994413</v>
          </cell>
          <cell r="P3168">
            <v>45146</v>
          </cell>
        </row>
        <row r="3169">
          <cell r="O3169">
            <v>1002994414</v>
          </cell>
          <cell r="P3169">
            <v>45146</v>
          </cell>
        </row>
        <row r="3170">
          <cell r="O3170">
            <v>1002994415</v>
          </cell>
          <cell r="P3170">
            <v>45146</v>
          </cell>
        </row>
        <row r="3171">
          <cell r="O3171">
            <v>1002994416</v>
          </cell>
          <cell r="P3171">
            <v>45146</v>
          </cell>
        </row>
        <row r="3172">
          <cell r="O3172">
            <v>1002994417</v>
          </cell>
          <cell r="P3172">
            <v>45146</v>
          </cell>
        </row>
        <row r="3173">
          <cell r="O3173">
            <v>1002994418</v>
          </cell>
          <cell r="P3173">
            <v>45146</v>
          </cell>
        </row>
        <row r="3174">
          <cell r="O3174">
            <v>1002994419</v>
          </cell>
          <cell r="P3174">
            <v>45146</v>
          </cell>
        </row>
        <row r="3175">
          <cell r="O3175">
            <v>1002994420</v>
          </cell>
          <cell r="P3175">
            <v>45146</v>
          </cell>
        </row>
        <row r="3176">
          <cell r="O3176">
            <v>1002994421</v>
          </cell>
          <cell r="P3176">
            <v>45146</v>
          </cell>
        </row>
        <row r="3177">
          <cell r="O3177">
            <v>1002994422</v>
          </cell>
          <cell r="P3177">
            <v>45146</v>
          </cell>
        </row>
        <row r="3178">
          <cell r="O3178">
            <v>1002994423</v>
          </cell>
          <cell r="P3178">
            <v>45146</v>
          </cell>
        </row>
        <row r="3179">
          <cell r="O3179">
            <v>1002994424</v>
          </cell>
          <cell r="P3179">
            <v>45146</v>
          </cell>
        </row>
        <row r="3180">
          <cell r="O3180">
            <v>1002994425</v>
          </cell>
          <cell r="P3180">
            <v>45146</v>
          </cell>
        </row>
        <row r="3181">
          <cell r="O3181">
            <v>1002994426</v>
          </cell>
          <cell r="P3181">
            <v>45146</v>
          </cell>
        </row>
        <row r="3182">
          <cell r="O3182">
            <v>1002994427</v>
          </cell>
          <cell r="P3182">
            <v>45146</v>
          </cell>
        </row>
        <row r="3183">
          <cell r="O3183">
            <v>1002994428</v>
          </cell>
          <cell r="P3183">
            <v>45146</v>
          </cell>
        </row>
        <row r="3184">
          <cell r="O3184">
            <v>1002994429</v>
          </cell>
          <cell r="P3184">
            <v>45146</v>
          </cell>
        </row>
        <row r="3185">
          <cell r="O3185">
            <v>1002994430</v>
          </cell>
          <cell r="P3185">
            <v>45146</v>
          </cell>
        </row>
        <row r="3186">
          <cell r="O3186">
            <v>1002994431</v>
          </cell>
          <cell r="P3186">
            <v>45146</v>
          </cell>
        </row>
        <row r="3187">
          <cell r="O3187">
            <v>1002994432</v>
          </cell>
          <cell r="P3187">
            <v>45146</v>
          </cell>
        </row>
        <row r="3188">
          <cell r="O3188">
            <v>1002994433</v>
          </cell>
          <cell r="P3188">
            <v>45146</v>
          </cell>
        </row>
        <row r="3189">
          <cell r="O3189">
            <v>1002994434</v>
          </cell>
          <cell r="P3189">
            <v>45146</v>
          </cell>
        </row>
        <row r="3190">
          <cell r="O3190">
            <v>1002994435</v>
          </cell>
          <cell r="P3190">
            <v>45146</v>
          </cell>
        </row>
        <row r="3191">
          <cell r="O3191">
            <v>1002994436</v>
          </cell>
          <cell r="P3191">
            <v>45146</v>
          </cell>
        </row>
        <row r="3192">
          <cell r="O3192">
            <v>1002994437</v>
          </cell>
          <cell r="P3192">
            <v>45146</v>
          </cell>
        </row>
        <row r="3193">
          <cell r="O3193">
            <v>1002994438</v>
          </cell>
          <cell r="P3193">
            <v>45146</v>
          </cell>
        </row>
        <row r="3194">
          <cell r="O3194">
            <v>1002994439</v>
          </cell>
          <cell r="P3194">
            <v>45146</v>
          </cell>
        </row>
        <row r="3195">
          <cell r="O3195">
            <v>1002994440</v>
          </cell>
          <cell r="P3195">
            <v>45146</v>
          </cell>
        </row>
        <row r="3196">
          <cell r="O3196">
            <v>1002994441</v>
          </cell>
          <cell r="P3196">
            <v>45146</v>
          </cell>
        </row>
        <row r="3197">
          <cell r="O3197">
            <v>1002994442</v>
          </cell>
          <cell r="P3197">
            <v>45146</v>
          </cell>
        </row>
        <row r="3198">
          <cell r="O3198">
            <v>1002994443</v>
          </cell>
          <cell r="P3198">
            <v>45146</v>
          </cell>
        </row>
        <row r="3199">
          <cell r="O3199">
            <v>1002994444</v>
          </cell>
          <cell r="P3199">
            <v>45146</v>
          </cell>
        </row>
        <row r="3200">
          <cell r="O3200">
            <v>1002994445</v>
          </cell>
          <cell r="P3200">
            <v>45146</v>
          </cell>
        </row>
        <row r="3201">
          <cell r="O3201">
            <v>1002994446</v>
          </cell>
          <cell r="P3201">
            <v>45146</v>
          </cell>
        </row>
        <row r="3202">
          <cell r="O3202">
            <v>1002994447</v>
          </cell>
          <cell r="P3202">
            <v>45146</v>
          </cell>
        </row>
        <row r="3203">
          <cell r="O3203">
            <v>1002994448</v>
          </cell>
          <cell r="P3203">
            <v>45146</v>
          </cell>
        </row>
        <row r="3204">
          <cell r="O3204">
            <v>1002994449</v>
          </cell>
          <cell r="P3204">
            <v>45146</v>
          </cell>
        </row>
        <row r="3205">
          <cell r="O3205">
            <v>1002994450</v>
          </cell>
          <cell r="P3205">
            <v>45146</v>
          </cell>
        </row>
        <row r="3206">
          <cell r="O3206">
            <v>1002994451</v>
          </cell>
          <cell r="P3206">
            <v>45146</v>
          </cell>
        </row>
        <row r="3207">
          <cell r="O3207">
            <v>1002994452</v>
          </cell>
          <cell r="P3207">
            <v>45146</v>
          </cell>
        </row>
        <row r="3208">
          <cell r="O3208">
            <v>1002994453</v>
          </cell>
          <cell r="P3208">
            <v>45146</v>
          </cell>
        </row>
        <row r="3209">
          <cell r="O3209">
            <v>1002994454</v>
          </cell>
          <cell r="P3209">
            <v>45146</v>
          </cell>
        </row>
        <row r="3210">
          <cell r="O3210">
            <v>1002994455</v>
          </cell>
          <cell r="P3210">
            <v>45146</v>
          </cell>
        </row>
        <row r="3211">
          <cell r="O3211">
            <v>1002994456</v>
          </cell>
          <cell r="P3211">
            <v>45146</v>
          </cell>
        </row>
        <row r="3212">
          <cell r="O3212">
            <v>1002994457</v>
          </cell>
          <cell r="P3212">
            <v>45146</v>
          </cell>
        </row>
        <row r="3213">
          <cell r="O3213">
            <v>1002994458</v>
          </cell>
          <cell r="P3213">
            <v>45146</v>
          </cell>
        </row>
        <row r="3214">
          <cell r="O3214">
            <v>1002994459</v>
          </cell>
          <cell r="P3214">
            <v>45146</v>
          </cell>
        </row>
        <row r="3215">
          <cell r="O3215">
            <v>1002994460</v>
          </cell>
          <cell r="P3215">
            <v>45146</v>
          </cell>
        </row>
        <row r="3216">
          <cell r="O3216">
            <v>1002994461</v>
          </cell>
          <cell r="P3216">
            <v>45146</v>
          </cell>
        </row>
        <row r="3217">
          <cell r="O3217">
            <v>1002994462</v>
          </cell>
          <cell r="P3217">
            <v>45146</v>
          </cell>
        </row>
        <row r="3218">
          <cell r="O3218">
            <v>1002994463</v>
          </cell>
          <cell r="P3218">
            <v>45146</v>
          </cell>
        </row>
        <row r="3219">
          <cell r="O3219">
            <v>1002994464</v>
          </cell>
          <cell r="P3219">
            <v>45146</v>
          </cell>
        </row>
        <row r="3220">
          <cell r="O3220">
            <v>1002994465</v>
          </cell>
          <cell r="P3220">
            <v>45146</v>
          </cell>
        </row>
        <row r="3221">
          <cell r="O3221">
            <v>1002994466</v>
          </cell>
          <cell r="P3221">
            <v>45146</v>
          </cell>
        </row>
        <row r="3222">
          <cell r="O3222">
            <v>1002994467</v>
          </cell>
          <cell r="P3222">
            <v>45146</v>
          </cell>
        </row>
        <row r="3223">
          <cell r="O3223">
            <v>1002994468</v>
          </cell>
          <cell r="P3223">
            <v>45146</v>
          </cell>
        </row>
        <row r="3224">
          <cell r="O3224">
            <v>1002994469</v>
          </cell>
          <cell r="P3224">
            <v>45146</v>
          </cell>
        </row>
        <row r="3225">
          <cell r="O3225">
            <v>1002994470</v>
          </cell>
          <cell r="P3225">
            <v>45146</v>
          </cell>
        </row>
        <row r="3226">
          <cell r="O3226">
            <v>1002994471</v>
          </cell>
          <cell r="P3226">
            <v>45146</v>
          </cell>
        </row>
        <row r="3227">
          <cell r="O3227">
            <v>1002994472</v>
          </cell>
          <cell r="P3227">
            <v>45146</v>
          </cell>
        </row>
        <row r="3228">
          <cell r="O3228">
            <v>1002994473</v>
          </cell>
          <cell r="P3228">
            <v>45146</v>
          </cell>
        </row>
        <row r="3229">
          <cell r="O3229">
            <v>1002994474</v>
          </cell>
          <cell r="P3229">
            <v>45146</v>
          </cell>
        </row>
        <row r="3230">
          <cell r="O3230">
            <v>1002994475</v>
          </cell>
          <cell r="P3230">
            <v>45146</v>
          </cell>
        </row>
        <row r="3231">
          <cell r="O3231">
            <v>1002994476</v>
          </cell>
          <cell r="P3231">
            <v>45146</v>
          </cell>
        </row>
        <row r="3232">
          <cell r="O3232">
            <v>1002994477</v>
          </cell>
          <cell r="P3232">
            <v>45146</v>
          </cell>
        </row>
        <row r="3233">
          <cell r="O3233">
            <v>1002994478</v>
          </cell>
          <cell r="P3233">
            <v>45146</v>
          </cell>
        </row>
        <row r="3234">
          <cell r="O3234">
            <v>1002994479</v>
          </cell>
          <cell r="P3234">
            <v>45146</v>
          </cell>
        </row>
        <row r="3235">
          <cell r="O3235">
            <v>1002994480</v>
          </cell>
          <cell r="P3235">
            <v>45146</v>
          </cell>
        </row>
        <row r="3236">
          <cell r="O3236">
            <v>1002994481</v>
          </cell>
          <cell r="P3236">
            <v>45146</v>
          </cell>
        </row>
        <row r="3237">
          <cell r="O3237">
            <v>1002994482</v>
          </cell>
          <cell r="P3237">
            <v>45146</v>
          </cell>
        </row>
        <row r="3238">
          <cell r="O3238">
            <v>1002994483</v>
          </cell>
          <cell r="P3238">
            <v>45146</v>
          </cell>
        </row>
        <row r="3239">
          <cell r="O3239">
            <v>1002994484</v>
          </cell>
          <cell r="P3239">
            <v>45146</v>
          </cell>
        </row>
        <row r="3240">
          <cell r="O3240">
            <v>1002994485</v>
          </cell>
          <cell r="P3240">
            <v>45146</v>
          </cell>
        </row>
        <row r="3241">
          <cell r="O3241">
            <v>1002994486</v>
          </cell>
          <cell r="P3241">
            <v>45146</v>
          </cell>
        </row>
        <row r="3242">
          <cell r="O3242">
            <v>1002994487</v>
          </cell>
          <cell r="P3242">
            <v>45146</v>
          </cell>
        </row>
        <row r="3243">
          <cell r="O3243">
            <v>1002994488</v>
          </cell>
          <cell r="P3243">
            <v>45146</v>
          </cell>
        </row>
        <row r="3244">
          <cell r="O3244">
            <v>1002994489</v>
          </cell>
          <cell r="P3244">
            <v>45146</v>
          </cell>
        </row>
        <row r="3245">
          <cell r="O3245">
            <v>1002994490</v>
          </cell>
          <cell r="P3245">
            <v>45146</v>
          </cell>
        </row>
        <row r="3246">
          <cell r="O3246">
            <v>1002994491</v>
          </cell>
          <cell r="P3246">
            <v>45146</v>
          </cell>
        </row>
        <row r="3247">
          <cell r="O3247">
            <v>1002994492</v>
          </cell>
          <cell r="P3247">
            <v>45146</v>
          </cell>
        </row>
        <row r="3248">
          <cell r="O3248">
            <v>1002994493</v>
          </cell>
          <cell r="P3248">
            <v>45146</v>
          </cell>
        </row>
        <row r="3249">
          <cell r="O3249">
            <v>1002994494</v>
          </cell>
          <cell r="P3249">
            <v>45146</v>
          </cell>
        </row>
        <row r="3250">
          <cell r="O3250">
            <v>1002994495</v>
          </cell>
          <cell r="P3250">
            <v>45146</v>
          </cell>
        </row>
        <row r="3251">
          <cell r="O3251">
            <v>1002994496</v>
          </cell>
          <cell r="P3251">
            <v>45146</v>
          </cell>
        </row>
        <row r="3252">
          <cell r="O3252">
            <v>1002994497</v>
          </cell>
          <cell r="P3252">
            <v>45146</v>
          </cell>
        </row>
        <row r="3253">
          <cell r="O3253">
            <v>1002994498</v>
          </cell>
          <cell r="P3253">
            <v>45146</v>
          </cell>
        </row>
        <row r="3254">
          <cell r="O3254">
            <v>1002994499</v>
          </cell>
          <cell r="P3254">
            <v>45146</v>
          </cell>
        </row>
        <row r="3255">
          <cell r="O3255">
            <v>1002994500</v>
          </cell>
          <cell r="P3255">
            <v>45146</v>
          </cell>
        </row>
        <row r="3256">
          <cell r="O3256">
            <v>1002994501</v>
          </cell>
          <cell r="P3256">
            <v>45146</v>
          </cell>
        </row>
        <row r="3257">
          <cell r="O3257">
            <v>1002994502</v>
          </cell>
          <cell r="P3257">
            <v>45146</v>
          </cell>
        </row>
        <row r="3258">
          <cell r="O3258">
            <v>1002994503</v>
          </cell>
          <cell r="P3258">
            <v>45146</v>
          </cell>
        </row>
        <row r="3259">
          <cell r="O3259">
            <v>1002994504</v>
          </cell>
          <cell r="P3259">
            <v>45146</v>
          </cell>
        </row>
        <row r="3260">
          <cell r="O3260">
            <v>1002994505</v>
          </cell>
          <cell r="P3260">
            <v>45146</v>
          </cell>
        </row>
        <row r="3261">
          <cell r="O3261">
            <v>1002994506</v>
          </cell>
          <cell r="P3261">
            <v>45146</v>
          </cell>
        </row>
        <row r="3262">
          <cell r="O3262">
            <v>1002994507</v>
          </cell>
          <cell r="P3262">
            <v>45146</v>
          </cell>
        </row>
        <row r="3263">
          <cell r="O3263">
            <v>1002994508</v>
          </cell>
          <cell r="P3263">
            <v>45146</v>
          </cell>
        </row>
        <row r="3264">
          <cell r="O3264">
            <v>1002994509</v>
          </cell>
          <cell r="P3264">
            <v>45146</v>
          </cell>
        </row>
        <row r="3265">
          <cell r="O3265">
            <v>1002994510</v>
          </cell>
          <cell r="P3265">
            <v>45146</v>
          </cell>
        </row>
        <row r="3266">
          <cell r="O3266">
            <v>1002994511</v>
          </cell>
          <cell r="P3266">
            <v>45146</v>
          </cell>
        </row>
        <row r="3267">
          <cell r="O3267">
            <v>1002994512</v>
          </cell>
          <cell r="P3267">
            <v>45146</v>
          </cell>
        </row>
        <row r="3268">
          <cell r="O3268">
            <v>1002994513</v>
          </cell>
          <cell r="P3268">
            <v>45146</v>
          </cell>
        </row>
        <row r="3269">
          <cell r="O3269">
            <v>1002994514</v>
          </cell>
          <cell r="P3269">
            <v>45146</v>
          </cell>
        </row>
        <row r="3270">
          <cell r="O3270">
            <v>1002994515</v>
          </cell>
          <cell r="P3270">
            <v>45146</v>
          </cell>
        </row>
        <row r="3271">
          <cell r="O3271">
            <v>1002994516</v>
          </cell>
          <cell r="P3271">
            <v>45146</v>
          </cell>
        </row>
        <row r="3272">
          <cell r="O3272">
            <v>1002994517</v>
          </cell>
          <cell r="P3272">
            <v>45146</v>
          </cell>
        </row>
        <row r="3273">
          <cell r="O3273">
            <v>1002994518</v>
          </cell>
          <cell r="P3273">
            <v>45146</v>
          </cell>
        </row>
        <row r="3274">
          <cell r="O3274">
            <v>1002994519</v>
          </cell>
          <cell r="P3274">
            <v>45146</v>
          </cell>
        </row>
        <row r="3275">
          <cell r="O3275">
            <v>1002994520</v>
          </cell>
          <cell r="P3275">
            <v>45146</v>
          </cell>
        </row>
        <row r="3276">
          <cell r="O3276">
            <v>1002994521</v>
          </cell>
          <cell r="P3276">
            <v>45146</v>
          </cell>
        </row>
        <row r="3277">
          <cell r="O3277">
            <v>1002994522</v>
          </cell>
          <cell r="P3277">
            <v>45146</v>
          </cell>
        </row>
        <row r="3278">
          <cell r="O3278">
            <v>1002994523</v>
          </cell>
          <cell r="P3278">
            <v>45146</v>
          </cell>
        </row>
        <row r="3279">
          <cell r="O3279">
            <v>1002994524</v>
          </cell>
          <cell r="P3279">
            <v>45146</v>
          </cell>
        </row>
        <row r="3280">
          <cell r="O3280">
            <v>1002994525</v>
          </cell>
          <cell r="P3280">
            <v>45146</v>
          </cell>
        </row>
        <row r="3281">
          <cell r="O3281">
            <v>1002994526</v>
          </cell>
          <cell r="P3281">
            <v>45146</v>
          </cell>
        </row>
        <row r="3282">
          <cell r="O3282">
            <v>1002994527</v>
          </cell>
          <cell r="P3282">
            <v>45146</v>
          </cell>
        </row>
        <row r="3283">
          <cell r="O3283">
            <v>1002994528</v>
          </cell>
          <cell r="P3283">
            <v>45146</v>
          </cell>
        </row>
        <row r="3284">
          <cell r="O3284">
            <v>1002994529</v>
          </cell>
          <cell r="P3284">
            <v>45146</v>
          </cell>
        </row>
        <row r="3285">
          <cell r="O3285">
            <v>1002994530</v>
          </cell>
          <cell r="P3285">
            <v>45146</v>
          </cell>
        </row>
        <row r="3286">
          <cell r="O3286">
            <v>1002994531</v>
          </cell>
          <cell r="P3286">
            <v>45146</v>
          </cell>
        </row>
        <row r="3287">
          <cell r="O3287">
            <v>1002994532</v>
          </cell>
          <cell r="P3287">
            <v>45146</v>
          </cell>
        </row>
        <row r="3288">
          <cell r="O3288">
            <v>1002994533</v>
          </cell>
          <cell r="P3288">
            <v>45146</v>
          </cell>
        </row>
        <row r="3289">
          <cell r="O3289">
            <v>1002994534</v>
          </cell>
          <cell r="P3289">
            <v>45146</v>
          </cell>
        </row>
        <row r="3290">
          <cell r="O3290">
            <v>1002994535</v>
          </cell>
          <cell r="P3290">
            <v>45146</v>
          </cell>
        </row>
        <row r="3291">
          <cell r="O3291">
            <v>1002994536</v>
          </cell>
          <cell r="P3291">
            <v>45146</v>
          </cell>
        </row>
        <row r="3292">
          <cell r="O3292">
            <v>1002994537</v>
          </cell>
          <cell r="P3292">
            <v>45146</v>
          </cell>
        </row>
        <row r="3293">
          <cell r="O3293">
            <v>1002994538</v>
          </cell>
          <cell r="P3293">
            <v>45146</v>
          </cell>
        </row>
        <row r="3294">
          <cell r="O3294">
            <v>1002994539</v>
          </cell>
          <cell r="P3294">
            <v>45146</v>
          </cell>
        </row>
        <row r="3295">
          <cell r="O3295">
            <v>1002994540</v>
          </cell>
          <cell r="P3295">
            <v>45146</v>
          </cell>
        </row>
        <row r="3296">
          <cell r="O3296">
            <v>1002994541</v>
          </cell>
          <cell r="P3296">
            <v>45146</v>
          </cell>
        </row>
        <row r="3297">
          <cell r="O3297">
            <v>1002994542</v>
          </cell>
          <cell r="P3297">
            <v>45146</v>
          </cell>
        </row>
        <row r="3298">
          <cell r="O3298">
            <v>1002994543</v>
          </cell>
          <cell r="P3298">
            <v>45146</v>
          </cell>
        </row>
        <row r="3299">
          <cell r="O3299">
            <v>1002994544</v>
          </cell>
          <cell r="P3299">
            <v>45146</v>
          </cell>
        </row>
        <row r="3300">
          <cell r="O3300">
            <v>1002994545</v>
          </cell>
          <cell r="P3300">
            <v>45146</v>
          </cell>
        </row>
        <row r="3301">
          <cell r="O3301">
            <v>1002994546</v>
          </cell>
          <cell r="P3301">
            <v>45146</v>
          </cell>
        </row>
        <row r="3302">
          <cell r="O3302">
            <v>1002994547</v>
          </cell>
          <cell r="P3302">
            <v>45146</v>
          </cell>
        </row>
        <row r="3303">
          <cell r="O3303">
            <v>1002994548</v>
          </cell>
          <cell r="P3303">
            <v>45146</v>
          </cell>
        </row>
        <row r="3304">
          <cell r="O3304">
            <v>1002994549</v>
          </cell>
          <cell r="P3304">
            <v>45146</v>
          </cell>
        </row>
        <row r="3305">
          <cell r="O3305">
            <v>1002994550</v>
          </cell>
          <cell r="P3305">
            <v>45146</v>
          </cell>
        </row>
        <row r="3306">
          <cell r="O3306">
            <v>1002994551</v>
          </cell>
          <cell r="P3306">
            <v>45146</v>
          </cell>
        </row>
        <row r="3307">
          <cell r="O3307">
            <v>1002994552</v>
          </cell>
          <cell r="P3307">
            <v>45146</v>
          </cell>
        </row>
        <row r="3308">
          <cell r="O3308">
            <v>1002994553</v>
          </cell>
          <cell r="P3308">
            <v>45146</v>
          </cell>
        </row>
        <row r="3309">
          <cell r="O3309">
            <v>1002994554</v>
          </cell>
          <cell r="P3309">
            <v>45146</v>
          </cell>
        </row>
        <row r="3310">
          <cell r="O3310">
            <v>1002994555</v>
          </cell>
          <cell r="P3310">
            <v>45146</v>
          </cell>
        </row>
        <row r="3311">
          <cell r="O3311">
            <v>1002994556</v>
          </cell>
          <cell r="P3311">
            <v>45146</v>
          </cell>
        </row>
        <row r="3312">
          <cell r="O3312">
            <v>1002994557</v>
          </cell>
          <cell r="P3312">
            <v>45146</v>
          </cell>
        </row>
        <row r="3313">
          <cell r="O3313">
            <v>1002994558</v>
          </cell>
          <cell r="P3313">
            <v>45146</v>
          </cell>
        </row>
        <row r="3314">
          <cell r="O3314">
            <v>1002994564</v>
          </cell>
          <cell r="P3314">
            <v>45146</v>
          </cell>
        </row>
        <row r="3315">
          <cell r="O3315">
            <v>1002994565</v>
          </cell>
          <cell r="P3315">
            <v>45146</v>
          </cell>
        </row>
        <row r="3316">
          <cell r="O3316">
            <v>1002994566</v>
          </cell>
          <cell r="P3316">
            <v>45146</v>
          </cell>
        </row>
        <row r="3317">
          <cell r="O3317">
            <v>1002994567</v>
          </cell>
          <cell r="P3317">
            <v>45146</v>
          </cell>
        </row>
        <row r="3318">
          <cell r="O3318">
            <v>1002994568</v>
          </cell>
          <cell r="P3318">
            <v>45146</v>
          </cell>
        </row>
        <row r="3319">
          <cell r="O3319">
            <v>1002994569</v>
          </cell>
          <cell r="P3319">
            <v>45146</v>
          </cell>
        </row>
        <row r="3320">
          <cell r="O3320">
            <v>1002994570</v>
          </cell>
          <cell r="P3320">
            <v>45146</v>
          </cell>
        </row>
        <row r="3321">
          <cell r="O3321">
            <v>1002994571</v>
          </cell>
          <cell r="P3321">
            <v>45146</v>
          </cell>
        </row>
        <row r="3322">
          <cell r="O3322">
            <v>1002994572</v>
          </cell>
          <cell r="P3322">
            <v>45146</v>
          </cell>
        </row>
        <row r="3323">
          <cell r="O3323">
            <v>1002994573</v>
          </cell>
          <cell r="P3323">
            <v>45146</v>
          </cell>
        </row>
        <row r="3324">
          <cell r="O3324">
            <v>1002994574</v>
          </cell>
          <cell r="P3324">
            <v>45146</v>
          </cell>
        </row>
        <row r="3325">
          <cell r="O3325">
            <v>1002994575</v>
          </cell>
          <cell r="P3325">
            <v>45146</v>
          </cell>
        </row>
        <row r="3326">
          <cell r="O3326">
            <v>1002994576</v>
          </cell>
          <cell r="P3326">
            <v>45146</v>
          </cell>
        </row>
        <row r="3327">
          <cell r="O3327">
            <v>1002994577</v>
          </cell>
          <cell r="P3327">
            <v>45146</v>
          </cell>
        </row>
        <row r="3328">
          <cell r="O3328">
            <v>1002994578</v>
          </cell>
          <cell r="P3328">
            <v>45146</v>
          </cell>
        </row>
        <row r="3329">
          <cell r="O3329">
            <v>1002994579</v>
          </cell>
          <cell r="P3329">
            <v>45146</v>
          </cell>
        </row>
        <row r="3330">
          <cell r="O3330">
            <v>1002994580</v>
          </cell>
          <cell r="P3330">
            <v>45146</v>
          </cell>
        </row>
        <row r="3331">
          <cell r="O3331">
            <v>1002994581</v>
          </cell>
          <cell r="P3331">
            <v>45146</v>
          </cell>
        </row>
        <row r="3332">
          <cell r="O3332">
            <v>1002994582</v>
          </cell>
          <cell r="P3332">
            <v>45146</v>
          </cell>
        </row>
        <row r="3333">
          <cell r="O3333">
            <v>1002994583</v>
          </cell>
          <cell r="P3333">
            <v>45146</v>
          </cell>
        </row>
        <row r="3334">
          <cell r="O3334">
            <v>1002994584</v>
          </cell>
          <cell r="P3334">
            <v>45146</v>
          </cell>
        </row>
        <row r="3335">
          <cell r="O3335">
            <v>1002994585</v>
          </cell>
          <cell r="P3335">
            <v>45146</v>
          </cell>
        </row>
        <row r="3336">
          <cell r="O3336">
            <v>1002994586</v>
          </cell>
          <cell r="P3336">
            <v>45146</v>
          </cell>
        </row>
        <row r="3337">
          <cell r="O3337">
            <v>1002994587</v>
          </cell>
          <cell r="P3337">
            <v>45146</v>
          </cell>
        </row>
        <row r="3338">
          <cell r="O3338">
            <v>1002994588</v>
          </cell>
          <cell r="P3338">
            <v>45146</v>
          </cell>
        </row>
        <row r="3339">
          <cell r="O3339">
            <v>1002994589</v>
          </cell>
          <cell r="P3339">
            <v>45146</v>
          </cell>
        </row>
        <row r="3340">
          <cell r="O3340">
            <v>1002994590</v>
          </cell>
          <cell r="P3340">
            <v>45146</v>
          </cell>
        </row>
        <row r="3341">
          <cell r="O3341">
            <v>1002994591</v>
          </cell>
          <cell r="P3341">
            <v>45146</v>
          </cell>
        </row>
        <row r="3342">
          <cell r="O3342">
            <v>1002994592</v>
          </cell>
          <cell r="P3342">
            <v>45146</v>
          </cell>
        </row>
        <row r="3343">
          <cell r="O3343">
            <v>1002994593</v>
          </cell>
          <cell r="P3343">
            <v>45146</v>
          </cell>
        </row>
        <row r="3344">
          <cell r="O3344">
            <v>1002994594</v>
          </cell>
          <cell r="P3344">
            <v>45146</v>
          </cell>
        </row>
        <row r="3345">
          <cell r="O3345">
            <v>1002994595</v>
          </cell>
          <cell r="P3345">
            <v>45146</v>
          </cell>
        </row>
        <row r="3346">
          <cell r="O3346">
            <v>1002994596</v>
          </cell>
          <cell r="P3346">
            <v>45146</v>
          </cell>
        </row>
        <row r="3347">
          <cell r="O3347">
            <v>1002994597</v>
          </cell>
          <cell r="P3347">
            <v>45146</v>
          </cell>
        </row>
        <row r="3348">
          <cell r="O3348">
            <v>1002995803</v>
          </cell>
          <cell r="P3348">
            <v>45148</v>
          </cell>
        </row>
        <row r="3349">
          <cell r="O3349">
            <v>1002995056</v>
          </cell>
          <cell r="P3349">
            <v>45148</v>
          </cell>
        </row>
        <row r="3350">
          <cell r="O3350">
            <v>1002995057</v>
          </cell>
          <cell r="P3350">
            <v>45148</v>
          </cell>
        </row>
        <row r="3351">
          <cell r="O3351">
            <v>1002995058</v>
          </cell>
          <cell r="P3351">
            <v>45148</v>
          </cell>
        </row>
        <row r="3352">
          <cell r="O3352">
            <v>1002995059</v>
          </cell>
          <cell r="P3352">
            <v>45148</v>
          </cell>
        </row>
        <row r="3353">
          <cell r="O3353">
            <v>1002995060</v>
          </cell>
          <cell r="P3353">
            <v>45148</v>
          </cell>
        </row>
        <row r="3354">
          <cell r="O3354">
            <v>1002996402</v>
          </cell>
          <cell r="P3354">
            <v>45149</v>
          </cell>
        </row>
        <row r="3355">
          <cell r="O3355">
            <v>1002998733</v>
          </cell>
          <cell r="P3355">
            <v>45155</v>
          </cell>
        </row>
        <row r="3356">
          <cell r="O3356">
            <v>1002998732</v>
          </cell>
          <cell r="P3356">
            <v>45155</v>
          </cell>
        </row>
        <row r="3357">
          <cell r="O3357">
            <v>1002998875</v>
          </cell>
          <cell r="P3357">
            <v>45155</v>
          </cell>
        </row>
        <row r="3358">
          <cell r="O3358">
            <v>1002998876</v>
          </cell>
          <cell r="P3358">
            <v>45155</v>
          </cell>
        </row>
        <row r="3359">
          <cell r="O3359">
            <v>1002998877</v>
          </cell>
          <cell r="P3359">
            <v>45155</v>
          </cell>
        </row>
        <row r="3360">
          <cell r="O3360">
            <v>1002998879</v>
          </cell>
          <cell r="P3360">
            <v>45155</v>
          </cell>
        </row>
        <row r="3361">
          <cell r="O3361">
            <v>1002998880</v>
          </cell>
          <cell r="P3361">
            <v>45155</v>
          </cell>
        </row>
        <row r="3362">
          <cell r="O3362">
            <v>1002998881</v>
          </cell>
          <cell r="P3362">
            <v>45155</v>
          </cell>
        </row>
        <row r="3363">
          <cell r="O3363">
            <v>1002999033</v>
          </cell>
          <cell r="P3363">
            <v>45155</v>
          </cell>
        </row>
        <row r="3364">
          <cell r="O3364">
            <v>1002999034</v>
          </cell>
          <cell r="P3364">
            <v>45155</v>
          </cell>
        </row>
        <row r="3365">
          <cell r="O3365">
            <v>1002999035</v>
          </cell>
          <cell r="P3365">
            <v>45155</v>
          </cell>
        </row>
        <row r="3366">
          <cell r="O3366">
            <v>1002999041</v>
          </cell>
          <cell r="P3366">
            <v>45155</v>
          </cell>
        </row>
        <row r="3367">
          <cell r="O3367">
            <v>1002999042</v>
          </cell>
          <cell r="P3367">
            <v>45155</v>
          </cell>
        </row>
        <row r="3368">
          <cell r="O3368">
            <v>1002999134</v>
          </cell>
          <cell r="P3368">
            <v>45155</v>
          </cell>
        </row>
        <row r="3369">
          <cell r="O3369">
            <v>1002999133</v>
          </cell>
          <cell r="P3369">
            <v>45155</v>
          </cell>
        </row>
        <row r="3370">
          <cell r="O3370">
            <v>1002999047</v>
          </cell>
          <cell r="P3370">
            <v>45155</v>
          </cell>
        </row>
        <row r="3371">
          <cell r="O3371">
            <v>1002999149</v>
          </cell>
          <cell r="P3371">
            <v>45156</v>
          </cell>
        </row>
        <row r="3372">
          <cell r="O3372">
            <v>1002999150</v>
          </cell>
          <cell r="P3372">
            <v>45156</v>
          </cell>
        </row>
        <row r="3373">
          <cell r="O3373">
            <v>1002999151</v>
          </cell>
          <cell r="P3373">
            <v>45156</v>
          </cell>
        </row>
        <row r="3374">
          <cell r="O3374">
            <v>1002999152</v>
          </cell>
          <cell r="P3374">
            <v>45156</v>
          </cell>
        </row>
        <row r="3375">
          <cell r="O3375">
            <v>1002999153</v>
          </cell>
          <cell r="P3375">
            <v>45156</v>
          </cell>
        </row>
        <row r="3376">
          <cell r="O3376">
            <v>1002999154</v>
          </cell>
          <cell r="P3376">
            <v>45156</v>
          </cell>
        </row>
        <row r="3377">
          <cell r="O3377">
            <v>1002999155</v>
          </cell>
          <cell r="P3377">
            <v>45156</v>
          </cell>
        </row>
        <row r="3378">
          <cell r="O3378">
            <v>1002999156</v>
          </cell>
          <cell r="P3378">
            <v>45156</v>
          </cell>
        </row>
        <row r="3379">
          <cell r="O3379">
            <v>1002999157</v>
          </cell>
          <cell r="P3379">
            <v>45156</v>
          </cell>
        </row>
        <row r="3380">
          <cell r="O3380">
            <v>1002999158</v>
          </cell>
          <cell r="P3380">
            <v>45156</v>
          </cell>
        </row>
        <row r="3381">
          <cell r="O3381">
            <v>1002999159</v>
          </cell>
          <cell r="P3381">
            <v>45156</v>
          </cell>
        </row>
        <row r="3382">
          <cell r="O3382">
            <v>1002999160</v>
          </cell>
          <cell r="P3382">
            <v>45156</v>
          </cell>
        </row>
        <row r="3383">
          <cell r="O3383">
            <v>1002999161</v>
          </cell>
          <cell r="P3383">
            <v>45156</v>
          </cell>
        </row>
        <row r="3384">
          <cell r="O3384">
            <v>1002999162</v>
          </cell>
          <cell r="P3384">
            <v>45156</v>
          </cell>
        </row>
        <row r="3385">
          <cell r="O3385">
            <v>1002999163</v>
          </cell>
          <cell r="P3385">
            <v>45156</v>
          </cell>
        </row>
        <row r="3386">
          <cell r="O3386">
            <v>1002999164</v>
          </cell>
          <cell r="P3386">
            <v>45156</v>
          </cell>
        </row>
        <row r="3387">
          <cell r="O3387">
            <v>1002999165</v>
          </cell>
          <cell r="P3387">
            <v>45156</v>
          </cell>
        </row>
        <row r="3388">
          <cell r="O3388">
            <v>1002999166</v>
          </cell>
          <cell r="P3388">
            <v>45156</v>
          </cell>
        </row>
        <row r="3389">
          <cell r="O3389">
            <v>1002999167</v>
          </cell>
          <cell r="P3389">
            <v>45156</v>
          </cell>
        </row>
        <row r="3390">
          <cell r="O3390">
            <v>1002999168</v>
          </cell>
          <cell r="P3390">
            <v>45156</v>
          </cell>
        </row>
        <row r="3391">
          <cell r="O3391">
            <v>1002999169</v>
          </cell>
          <cell r="P3391">
            <v>45156</v>
          </cell>
        </row>
        <row r="3392">
          <cell r="O3392">
            <v>1002999170</v>
          </cell>
          <cell r="P3392">
            <v>45156</v>
          </cell>
        </row>
        <row r="3393">
          <cell r="O3393">
            <v>1002999171</v>
          </cell>
          <cell r="P3393">
            <v>45156</v>
          </cell>
        </row>
        <row r="3394">
          <cell r="O3394">
            <v>1002999715</v>
          </cell>
          <cell r="P3394">
            <v>45156</v>
          </cell>
        </row>
        <row r="3395">
          <cell r="O3395">
            <v>1002999716</v>
          </cell>
          <cell r="P3395">
            <v>45156</v>
          </cell>
        </row>
        <row r="3396">
          <cell r="O3396">
            <v>1002999717</v>
          </cell>
          <cell r="P3396">
            <v>45156</v>
          </cell>
        </row>
        <row r="3397">
          <cell r="O3397">
            <v>1002999718</v>
          </cell>
          <cell r="P3397">
            <v>45156</v>
          </cell>
        </row>
        <row r="3398">
          <cell r="O3398">
            <v>1002999719</v>
          </cell>
          <cell r="P3398">
            <v>45156</v>
          </cell>
        </row>
        <row r="3399">
          <cell r="O3399">
            <v>1002999720</v>
          </cell>
          <cell r="P3399">
            <v>45156</v>
          </cell>
        </row>
        <row r="3400">
          <cell r="O3400">
            <v>1002999721</v>
          </cell>
          <cell r="P3400">
            <v>45156</v>
          </cell>
        </row>
        <row r="3401">
          <cell r="O3401">
            <v>1002999722</v>
          </cell>
          <cell r="P3401">
            <v>45156</v>
          </cell>
        </row>
        <row r="3402">
          <cell r="O3402">
            <v>1003001467</v>
          </cell>
          <cell r="P3402">
            <v>45160</v>
          </cell>
        </row>
        <row r="3403">
          <cell r="O3403">
            <v>1003001468</v>
          </cell>
          <cell r="P3403">
            <v>45160</v>
          </cell>
        </row>
        <row r="3404">
          <cell r="O3404">
            <v>1003002582</v>
          </cell>
          <cell r="P3404">
            <v>45162</v>
          </cell>
        </row>
        <row r="3405">
          <cell r="O3405">
            <v>1003002583</v>
          </cell>
          <cell r="P3405">
            <v>45162</v>
          </cell>
        </row>
        <row r="3406">
          <cell r="O3406">
            <v>1003002584</v>
          </cell>
          <cell r="P3406">
            <v>45162</v>
          </cell>
        </row>
        <row r="3407">
          <cell r="O3407">
            <v>1003002585</v>
          </cell>
          <cell r="P3407">
            <v>45162</v>
          </cell>
        </row>
        <row r="3408">
          <cell r="O3408">
            <v>1003002586</v>
          </cell>
          <cell r="P3408">
            <v>45162</v>
          </cell>
        </row>
        <row r="3409">
          <cell r="O3409">
            <v>1003002587</v>
          </cell>
          <cell r="P3409">
            <v>45162</v>
          </cell>
        </row>
        <row r="3410">
          <cell r="O3410">
            <v>1003002588</v>
          </cell>
          <cell r="P3410">
            <v>45162</v>
          </cell>
        </row>
        <row r="3411">
          <cell r="O3411">
            <v>1003002589</v>
          </cell>
          <cell r="P3411">
            <v>45162</v>
          </cell>
        </row>
        <row r="3412">
          <cell r="O3412">
            <v>1003002590</v>
          </cell>
          <cell r="P3412">
            <v>45162</v>
          </cell>
        </row>
        <row r="3413">
          <cell r="O3413">
            <v>1003002591</v>
          </cell>
          <cell r="P3413">
            <v>45162</v>
          </cell>
        </row>
        <row r="3414">
          <cell r="O3414">
            <v>1003002592</v>
          </cell>
          <cell r="P3414">
            <v>45162</v>
          </cell>
        </row>
        <row r="3415">
          <cell r="O3415">
            <v>1003002597</v>
          </cell>
          <cell r="P3415">
            <v>45162</v>
          </cell>
        </row>
        <row r="3416">
          <cell r="O3416">
            <v>1003002598</v>
          </cell>
          <cell r="P3416">
            <v>45162</v>
          </cell>
        </row>
        <row r="3417">
          <cell r="O3417">
            <v>1003002599</v>
          </cell>
          <cell r="P3417">
            <v>45162</v>
          </cell>
        </row>
        <row r="3418">
          <cell r="O3418">
            <v>1003002600</v>
          </cell>
          <cell r="P3418">
            <v>45162</v>
          </cell>
        </row>
        <row r="3419">
          <cell r="O3419">
            <v>1003002601</v>
          </cell>
          <cell r="P3419">
            <v>45162</v>
          </cell>
        </row>
        <row r="3420">
          <cell r="O3420">
            <v>1003002602</v>
          </cell>
          <cell r="P3420">
            <v>45162</v>
          </cell>
        </row>
        <row r="3421">
          <cell r="O3421">
            <v>1003002603</v>
          </cell>
          <cell r="P3421">
            <v>45162</v>
          </cell>
        </row>
        <row r="3422">
          <cell r="O3422">
            <v>1003002604</v>
          </cell>
          <cell r="P3422">
            <v>45162</v>
          </cell>
        </row>
        <row r="3423">
          <cell r="O3423">
            <v>1003002605</v>
          </cell>
          <cell r="P3423">
            <v>45162</v>
          </cell>
        </row>
        <row r="3424">
          <cell r="O3424">
            <v>1003002606</v>
          </cell>
          <cell r="P3424">
            <v>45162</v>
          </cell>
        </row>
        <row r="3425">
          <cell r="O3425">
            <v>1003002607</v>
          </cell>
          <cell r="P3425">
            <v>45162</v>
          </cell>
        </row>
        <row r="3426">
          <cell r="O3426">
            <v>1003002608</v>
          </cell>
          <cell r="P3426">
            <v>45162</v>
          </cell>
        </row>
        <row r="3427">
          <cell r="O3427">
            <v>1003002609</v>
          </cell>
          <cell r="P3427">
            <v>45162</v>
          </cell>
        </row>
        <row r="3428">
          <cell r="O3428">
            <v>1003002610</v>
          </cell>
          <cell r="P3428">
            <v>45162</v>
          </cell>
        </row>
        <row r="3429">
          <cell r="O3429">
            <v>1003002611</v>
          </cell>
          <cell r="P3429">
            <v>45162</v>
          </cell>
        </row>
        <row r="3430">
          <cell r="O3430">
            <v>1003002612</v>
          </cell>
          <cell r="P3430">
            <v>45162</v>
          </cell>
        </row>
        <row r="3431">
          <cell r="O3431">
            <v>1003002613</v>
          </cell>
          <cell r="P3431">
            <v>45162</v>
          </cell>
        </row>
        <row r="3432">
          <cell r="O3432">
            <v>1003002614</v>
          </cell>
          <cell r="P3432">
            <v>45162</v>
          </cell>
        </row>
        <row r="3433">
          <cell r="O3433">
            <v>1003002615</v>
          </cell>
          <cell r="P3433">
            <v>45162</v>
          </cell>
        </row>
        <row r="3434">
          <cell r="O3434">
            <v>1003002616</v>
          </cell>
          <cell r="P3434">
            <v>45162</v>
          </cell>
        </row>
        <row r="3435">
          <cell r="O3435">
            <v>1003002617</v>
          </cell>
          <cell r="P3435">
            <v>45162</v>
          </cell>
        </row>
        <row r="3436">
          <cell r="O3436">
            <v>1003002618</v>
          </cell>
          <cell r="P3436">
            <v>45162</v>
          </cell>
        </row>
        <row r="3437">
          <cell r="O3437">
            <v>1003002619</v>
          </cell>
          <cell r="P3437">
            <v>45162</v>
          </cell>
        </row>
        <row r="3438">
          <cell r="O3438">
            <v>1003002620</v>
          </cell>
          <cell r="P3438">
            <v>45162</v>
          </cell>
        </row>
        <row r="3439">
          <cell r="O3439">
            <v>1003002621</v>
          </cell>
          <cell r="P3439">
            <v>45162</v>
          </cell>
        </row>
        <row r="3440">
          <cell r="O3440">
            <v>1003002622</v>
          </cell>
          <cell r="P3440">
            <v>45162</v>
          </cell>
        </row>
        <row r="3441">
          <cell r="O3441">
            <v>1003002623</v>
          </cell>
          <cell r="P3441">
            <v>45162</v>
          </cell>
        </row>
        <row r="3442">
          <cell r="O3442">
            <v>1003002624</v>
          </cell>
          <cell r="P3442">
            <v>45162</v>
          </cell>
        </row>
        <row r="3443">
          <cell r="O3443">
            <v>1003002625</v>
          </cell>
          <cell r="P3443">
            <v>45162</v>
          </cell>
        </row>
        <row r="3444">
          <cell r="O3444">
            <v>1003002626</v>
          </cell>
          <cell r="P3444">
            <v>45162</v>
          </cell>
        </row>
        <row r="3445">
          <cell r="O3445">
            <v>1003002627</v>
          </cell>
          <cell r="P3445">
            <v>45162</v>
          </cell>
        </row>
        <row r="3446">
          <cell r="O3446">
            <v>1003002628</v>
          </cell>
          <cell r="P3446">
            <v>45162</v>
          </cell>
        </row>
        <row r="3447">
          <cell r="O3447">
            <v>1003002629</v>
          </cell>
          <cell r="P3447">
            <v>45162</v>
          </cell>
        </row>
        <row r="3448">
          <cell r="O3448">
            <v>1003002630</v>
          </cell>
          <cell r="P3448">
            <v>45162</v>
          </cell>
        </row>
        <row r="3449">
          <cell r="O3449">
            <v>1003002631</v>
          </cell>
          <cell r="P3449">
            <v>45162</v>
          </cell>
        </row>
        <row r="3450">
          <cell r="O3450">
            <v>1003002632</v>
          </cell>
          <cell r="P3450">
            <v>45162</v>
          </cell>
        </row>
        <row r="3451">
          <cell r="O3451">
            <v>1003002633</v>
          </cell>
          <cell r="P3451">
            <v>45162</v>
          </cell>
        </row>
        <row r="3452">
          <cell r="O3452">
            <v>1003002634</v>
          </cell>
          <cell r="P3452">
            <v>45162</v>
          </cell>
        </row>
        <row r="3453">
          <cell r="O3453">
            <v>1003002635</v>
          </cell>
          <cell r="P3453">
            <v>45162</v>
          </cell>
        </row>
        <row r="3454">
          <cell r="O3454">
            <v>1003002636</v>
          </cell>
          <cell r="P3454">
            <v>45162</v>
          </cell>
        </row>
        <row r="3455">
          <cell r="O3455">
            <v>1003002637</v>
          </cell>
          <cell r="P3455">
            <v>45162</v>
          </cell>
        </row>
        <row r="3456">
          <cell r="O3456">
            <v>1003002638</v>
          </cell>
          <cell r="P3456">
            <v>45162</v>
          </cell>
        </row>
        <row r="3457">
          <cell r="O3457">
            <v>1003002639</v>
          </cell>
          <cell r="P3457">
            <v>45162</v>
          </cell>
        </row>
        <row r="3458">
          <cell r="O3458">
            <v>1003002640</v>
          </cell>
          <cell r="P3458">
            <v>45162</v>
          </cell>
        </row>
        <row r="3459">
          <cell r="O3459">
            <v>1003002641</v>
          </cell>
          <cell r="P3459">
            <v>45162</v>
          </cell>
        </row>
        <row r="3460">
          <cell r="O3460">
            <v>1003002642</v>
          </cell>
          <cell r="P3460">
            <v>45162</v>
          </cell>
        </row>
        <row r="3461">
          <cell r="O3461">
            <v>1003002643</v>
          </cell>
          <cell r="P3461">
            <v>45162</v>
          </cell>
        </row>
        <row r="3462">
          <cell r="O3462">
            <v>1003002644</v>
          </cell>
          <cell r="P3462">
            <v>45162</v>
          </cell>
        </row>
        <row r="3463">
          <cell r="O3463">
            <v>1003002645</v>
          </cell>
          <cell r="P3463">
            <v>45162</v>
          </cell>
        </row>
        <row r="3464">
          <cell r="O3464">
            <v>1003002646</v>
          </cell>
          <cell r="P3464">
            <v>45162</v>
          </cell>
        </row>
        <row r="3465">
          <cell r="O3465">
            <v>1003002647</v>
          </cell>
          <cell r="P3465">
            <v>45162</v>
          </cell>
        </row>
        <row r="3466">
          <cell r="O3466">
            <v>1003002648</v>
          </cell>
          <cell r="P3466">
            <v>45162</v>
          </cell>
        </row>
        <row r="3467">
          <cell r="O3467">
            <v>1003002649</v>
          </cell>
          <cell r="P3467">
            <v>45162</v>
          </cell>
        </row>
        <row r="3468">
          <cell r="O3468">
            <v>1003002650</v>
          </cell>
          <cell r="P3468">
            <v>45162</v>
          </cell>
        </row>
        <row r="3469">
          <cell r="O3469">
            <v>1003002651</v>
          </cell>
          <cell r="P3469">
            <v>45162</v>
          </cell>
        </row>
        <row r="3470">
          <cell r="O3470">
            <v>1003002652</v>
          </cell>
          <cell r="P3470">
            <v>45162</v>
          </cell>
        </row>
        <row r="3471">
          <cell r="O3471">
            <v>1003002653</v>
          </cell>
          <cell r="P3471">
            <v>45162</v>
          </cell>
        </row>
        <row r="3472">
          <cell r="O3472">
            <v>1003002664</v>
          </cell>
          <cell r="P3472">
            <v>45162</v>
          </cell>
        </row>
        <row r="3473">
          <cell r="O3473">
            <v>1003002668</v>
          </cell>
          <cell r="P3473">
            <v>45162</v>
          </cell>
        </row>
        <row r="3474">
          <cell r="O3474">
            <v>1003002665</v>
          </cell>
          <cell r="P3474">
            <v>45162</v>
          </cell>
        </row>
        <row r="3475">
          <cell r="O3475">
            <v>1003002666</v>
          </cell>
          <cell r="P3475">
            <v>45162</v>
          </cell>
        </row>
        <row r="3476">
          <cell r="O3476">
            <v>1003002667</v>
          </cell>
          <cell r="P3476">
            <v>45162</v>
          </cell>
        </row>
        <row r="3477">
          <cell r="O3477">
            <v>1003002800</v>
          </cell>
          <cell r="P3477">
            <v>45163</v>
          </cell>
        </row>
        <row r="3478">
          <cell r="O3478">
            <v>1003002801</v>
          </cell>
          <cell r="P3478">
            <v>45163</v>
          </cell>
        </row>
        <row r="3479">
          <cell r="O3479">
            <v>1003002802</v>
          </cell>
          <cell r="P3479">
            <v>45163</v>
          </cell>
        </row>
        <row r="3480">
          <cell r="O3480">
            <v>1003002803</v>
          </cell>
          <cell r="P3480">
            <v>45163</v>
          </cell>
        </row>
        <row r="3481">
          <cell r="O3481">
            <v>1003002804</v>
          </cell>
          <cell r="P3481">
            <v>45163</v>
          </cell>
        </row>
        <row r="3482">
          <cell r="O3482">
            <v>1003002805</v>
          </cell>
          <cell r="P3482">
            <v>45163</v>
          </cell>
        </row>
        <row r="3483">
          <cell r="O3483">
            <v>1003002806</v>
          </cell>
          <cell r="P3483">
            <v>45163</v>
          </cell>
        </row>
        <row r="3484">
          <cell r="O3484">
            <v>1003002807</v>
          </cell>
          <cell r="P3484">
            <v>45163</v>
          </cell>
        </row>
        <row r="3485">
          <cell r="O3485">
            <v>1003002808</v>
          </cell>
          <cell r="P3485">
            <v>45163</v>
          </cell>
        </row>
        <row r="3486">
          <cell r="O3486">
            <v>1003002809</v>
          </cell>
          <cell r="P3486">
            <v>45163</v>
          </cell>
        </row>
        <row r="3487">
          <cell r="O3487">
            <v>1003002810</v>
          </cell>
          <cell r="P3487">
            <v>45163</v>
          </cell>
        </row>
        <row r="3488">
          <cell r="O3488">
            <v>1003002811</v>
          </cell>
          <cell r="P3488">
            <v>45163</v>
          </cell>
        </row>
        <row r="3489">
          <cell r="O3489">
            <v>1003002812</v>
          </cell>
          <cell r="P3489">
            <v>45163</v>
          </cell>
        </row>
        <row r="3490">
          <cell r="O3490">
            <v>1003002813</v>
          </cell>
          <cell r="P3490">
            <v>45163</v>
          </cell>
        </row>
        <row r="3491">
          <cell r="O3491">
            <v>1003002814</v>
          </cell>
          <cell r="P3491">
            <v>45163</v>
          </cell>
        </row>
        <row r="3492">
          <cell r="O3492">
            <v>1003002815</v>
          </cell>
          <cell r="P3492">
            <v>45163</v>
          </cell>
        </row>
        <row r="3493">
          <cell r="O3493">
            <v>1003002816</v>
          </cell>
          <cell r="P3493">
            <v>45163</v>
          </cell>
        </row>
        <row r="3494">
          <cell r="O3494">
            <v>1003002817</v>
          </cell>
          <cell r="P3494">
            <v>45163</v>
          </cell>
        </row>
        <row r="3495">
          <cell r="O3495">
            <v>1003002818</v>
          </cell>
          <cell r="P3495">
            <v>45163</v>
          </cell>
        </row>
        <row r="3496">
          <cell r="O3496">
            <v>1003002819</v>
          </cell>
          <cell r="P3496">
            <v>45163</v>
          </cell>
        </row>
        <row r="3497">
          <cell r="O3497">
            <v>1003002820</v>
          </cell>
          <cell r="P3497">
            <v>45163</v>
          </cell>
        </row>
        <row r="3498">
          <cell r="O3498">
            <v>1003002821</v>
          </cell>
          <cell r="P3498">
            <v>45163</v>
          </cell>
        </row>
        <row r="3499">
          <cell r="O3499">
            <v>1003002822</v>
          </cell>
          <cell r="P3499">
            <v>45163</v>
          </cell>
        </row>
        <row r="3500">
          <cell r="O3500">
            <v>1003002823</v>
          </cell>
          <cell r="P3500">
            <v>45163</v>
          </cell>
        </row>
        <row r="3501">
          <cell r="O3501">
            <v>1003002824</v>
          </cell>
          <cell r="P3501">
            <v>45163</v>
          </cell>
        </row>
        <row r="3502">
          <cell r="O3502">
            <v>1003002825</v>
          </cell>
          <cell r="P3502">
            <v>45163</v>
          </cell>
        </row>
        <row r="3503">
          <cell r="O3503">
            <v>1003002826</v>
          </cell>
          <cell r="P3503">
            <v>45163</v>
          </cell>
        </row>
        <row r="3504">
          <cell r="O3504">
            <v>1003002827</v>
          </cell>
          <cell r="P3504">
            <v>45163</v>
          </cell>
        </row>
        <row r="3505">
          <cell r="O3505">
            <v>1003002828</v>
          </cell>
          <cell r="P3505">
            <v>45163</v>
          </cell>
        </row>
        <row r="3506">
          <cell r="O3506">
            <v>1003002829</v>
          </cell>
          <cell r="P3506">
            <v>45163</v>
          </cell>
        </row>
        <row r="3507">
          <cell r="O3507">
            <v>1003002830</v>
          </cell>
          <cell r="P3507">
            <v>45163</v>
          </cell>
        </row>
        <row r="3508">
          <cell r="O3508">
            <v>1003002831</v>
          </cell>
          <cell r="P3508">
            <v>45163</v>
          </cell>
        </row>
        <row r="3509">
          <cell r="O3509">
            <v>1003002832</v>
          </cell>
          <cell r="P3509">
            <v>45163</v>
          </cell>
        </row>
        <row r="3510">
          <cell r="O3510">
            <v>1003002833</v>
          </cell>
          <cell r="P3510">
            <v>45163</v>
          </cell>
        </row>
        <row r="3511">
          <cell r="O3511">
            <v>1003002834</v>
          </cell>
          <cell r="P3511">
            <v>45163</v>
          </cell>
        </row>
        <row r="3512">
          <cell r="O3512">
            <v>1003002835</v>
          </cell>
          <cell r="P3512">
            <v>45163</v>
          </cell>
        </row>
        <row r="3513">
          <cell r="O3513">
            <v>1003002836</v>
          </cell>
          <cell r="P3513">
            <v>45163</v>
          </cell>
        </row>
        <row r="3514">
          <cell r="O3514">
            <v>1003002837</v>
          </cell>
          <cell r="P3514">
            <v>45163</v>
          </cell>
        </row>
        <row r="3515">
          <cell r="O3515">
            <v>1003002838</v>
          </cell>
          <cell r="P3515">
            <v>45163</v>
          </cell>
        </row>
        <row r="3516">
          <cell r="O3516">
            <v>1003002839</v>
          </cell>
          <cell r="P3516">
            <v>45163</v>
          </cell>
        </row>
        <row r="3517">
          <cell r="O3517">
            <v>1003002840</v>
          </cell>
          <cell r="P3517">
            <v>45163</v>
          </cell>
        </row>
        <row r="3518">
          <cell r="O3518">
            <v>1003002841</v>
          </cell>
          <cell r="P3518">
            <v>45163</v>
          </cell>
        </row>
        <row r="3519">
          <cell r="O3519">
            <v>1003002842</v>
          </cell>
          <cell r="P3519">
            <v>45163</v>
          </cell>
        </row>
        <row r="3520">
          <cell r="O3520">
            <v>1003002843</v>
          </cell>
          <cell r="P3520">
            <v>45163</v>
          </cell>
        </row>
        <row r="3521">
          <cell r="O3521">
            <v>1003002844</v>
          </cell>
          <cell r="P3521">
            <v>45163</v>
          </cell>
        </row>
        <row r="3522">
          <cell r="O3522">
            <v>1003002845</v>
          </cell>
          <cell r="P3522">
            <v>45163</v>
          </cell>
        </row>
        <row r="3523">
          <cell r="O3523">
            <v>1003002846</v>
          </cell>
          <cell r="P3523">
            <v>45163</v>
          </cell>
        </row>
        <row r="3524">
          <cell r="O3524">
            <v>1003002847</v>
          </cell>
          <cell r="P3524">
            <v>45163</v>
          </cell>
        </row>
        <row r="3525">
          <cell r="O3525">
            <v>1003002848</v>
          </cell>
          <cell r="P3525">
            <v>45163</v>
          </cell>
        </row>
        <row r="3526">
          <cell r="O3526">
            <v>1003002849</v>
          </cell>
          <cell r="P3526">
            <v>45163</v>
          </cell>
        </row>
        <row r="3527">
          <cell r="O3527">
            <v>1003002850</v>
          </cell>
          <cell r="P3527">
            <v>45163</v>
          </cell>
        </row>
        <row r="3528">
          <cell r="O3528">
            <v>1003002851</v>
          </cell>
          <cell r="P3528">
            <v>45163</v>
          </cell>
        </row>
        <row r="3529">
          <cell r="O3529">
            <v>1003002852</v>
          </cell>
          <cell r="P3529">
            <v>45163</v>
          </cell>
        </row>
        <row r="3530">
          <cell r="O3530">
            <v>1003002853</v>
          </cell>
          <cell r="P3530">
            <v>45163</v>
          </cell>
        </row>
        <row r="3531">
          <cell r="O3531">
            <v>1003002854</v>
          </cell>
          <cell r="P3531">
            <v>45163</v>
          </cell>
        </row>
        <row r="3532">
          <cell r="O3532">
            <v>1003002855</v>
          </cell>
          <cell r="P3532">
            <v>45163</v>
          </cell>
        </row>
        <row r="3533">
          <cell r="O3533">
            <v>1003002856</v>
          </cell>
          <cell r="P3533">
            <v>45163</v>
          </cell>
        </row>
        <row r="3534">
          <cell r="O3534">
            <v>1003002857</v>
          </cell>
          <cell r="P3534">
            <v>45163</v>
          </cell>
        </row>
        <row r="3535">
          <cell r="O3535">
            <v>1003002858</v>
          </cell>
          <cell r="P3535">
            <v>45163</v>
          </cell>
        </row>
        <row r="3536">
          <cell r="O3536">
            <v>1003002859</v>
          </cell>
          <cell r="P3536">
            <v>45163</v>
          </cell>
        </row>
        <row r="3537">
          <cell r="O3537">
            <v>1003002860</v>
          </cell>
          <cell r="P3537">
            <v>45163</v>
          </cell>
        </row>
        <row r="3538">
          <cell r="O3538">
            <v>1003002861</v>
          </cell>
          <cell r="P3538">
            <v>45163</v>
          </cell>
        </row>
        <row r="3539">
          <cell r="O3539">
            <v>1003002862</v>
          </cell>
          <cell r="P3539">
            <v>45163</v>
          </cell>
        </row>
        <row r="3540">
          <cell r="O3540">
            <v>1003002863</v>
          </cell>
          <cell r="P3540">
            <v>45163</v>
          </cell>
        </row>
        <row r="3541">
          <cell r="O3541">
            <v>1003002864</v>
          </cell>
          <cell r="P3541">
            <v>45163</v>
          </cell>
        </row>
        <row r="3542">
          <cell r="O3542">
            <v>1003002865</v>
          </cell>
          <cell r="P3542">
            <v>45163</v>
          </cell>
        </row>
        <row r="3543">
          <cell r="O3543">
            <v>1003002866</v>
          </cell>
          <cell r="P3543">
            <v>45163</v>
          </cell>
        </row>
        <row r="3544">
          <cell r="O3544">
            <v>1003002867</v>
          </cell>
          <cell r="P3544">
            <v>45163</v>
          </cell>
        </row>
        <row r="3545">
          <cell r="O3545">
            <v>1003002868</v>
          </cell>
          <cell r="P3545">
            <v>45163</v>
          </cell>
        </row>
        <row r="3546">
          <cell r="O3546">
            <v>1003002869</v>
          </cell>
          <cell r="P3546">
            <v>45163</v>
          </cell>
        </row>
        <row r="3547">
          <cell r="O3547">
            <v>1003002870</v>
          </cell>
          <cell r="P3547">
            <v>45163</v>
          </cell>
        </row>
        <row r="3548">
          <cell r="O3548">
            <v>1003002871</v>
          </cell>
          <cell r="P3548">
            <v>45163</v>
          </cell>
        </row>
        <row r="3549">
          <cell r="O3549">
            <v>1003002872</v>
          </cell>
          <cell r="P3549">
            <v>45163</v>
          </cell>
        </row>
        <row r="3550">
          <cell r="O3550">
            <v>1003002873</v>
          </cell>
          <cell r="P3550">
            <v>45163</v>
          </cell>
        </row>
        <row r="3551">
          <cell r="O3551">
            <v>1003002874</v>
          </cell>
          <cell r="P3551">
            <v>45163</v>
          </cell>
        </row>
        <row r="3552">
          <cell r="O3552">
            <v>1003002875</v>
          </cell>
          <cell r="P3552">
            <v>45163</v>
          </cell>
        </row>
        <row r="3553">
          <cell r="O3553">
            <v>1003002876</v>
          </cell>
          <cell r="P3553">
            <v>45163</v>
          </cell>
        </row>
        <row r="3554">
          <cell r="O3554">
            <v>1003002877</v>
          </cell>
          <cell r="P3554">
            <v>45163</v>
          </cell>
        </row>
        <row r="3555">
          <cell r="O3555">
            <v>1003002878</v>
          </cell>
          <cell r="P3555">
            <v>45163</v>
          </cell>
        </row>
        <row r="3556">
          <cell r="O3556">
            <v>1003002879</v>
          </cell>
          <cell r="P3556">
            <v>45163</v>
          </cell>
        </row>
        <row r="3557">
          <cell r="O3557">
            <v>1003002880</v>
          </cell>
          <cell r="P3557">
            <v>45163</v>
          </cell>
        </row>
        <row r="3558">
          <cell r="O3558">
            <v>1003002881</v>
          </cell>
          <cell r="P3558">
            <v>45163</v>
          </cell>
        </row>
        <row r="3559">
          <cell r="O3559">
            <v>1003002882</v>
          </cell>
          <cell r="P3559">
            <v>45163</v>
          </cell>
        </row>
        <row r="3560">
          <cell r="O3560">
            <v>1003002883</v>
          </cell>
          <cell r="P3560">
            <v>45163</v>
          </cell>
        </row>
        <row r="3561">
          <cell r="O3561">
            <v>1003002884</v>
          </cell>
          <cell r="P3561">
            <v>45163</v>
          </cell>
        </row>
        <row r="3562">
          <cell r="O3562">
            <v>1003002885</v>
          </cell>
          <cell r="P3562">
            <v>45163</v>
          </cell>
        </row>
        <row r="3563">
          <cell r="O3563">
            <v>1003002886</v>
          </cell>
          <cell r="P3563">
            <v>45163</v>
          </cell>
        </row>
        <row r="3564">
          <cell r="O3564">
            <v>1003002887</v>
          </cell>
          <cell r="P3564">
            <v>45163</v>
          </cell>
        </row>
        <row r="3565">
          <cell r="O3565">
            <v>1003002888</v>
          </cell>
          <cell r="P3565">
            <v>45163</v>
          </cell>
        </row>
        <row r="3566">
          <cell r="O3566">
            <v>1003002889</v>
          </cell>
          <cell r="P3566">
            <v>45163</v>
          </cell>
        </row>
        <row r="3567">
          <cell r="O3567">
            <v>1003002890</v>
          </cell>
          <cell r="P3567">
            <v>45163</v>
          </cell>
        </row>
        <row r="3568">
          <cell r="O3568">
            <v>1003002891</v>
          </cell>
          <cell r="P3568">
            <v>45163</v>
          </cell>
        </row>
        <row r="3569">
          <cell r="O3569">
            <v>1003002892</v>
          </cell>
          <cell r="P3569">
            <v>45163</v>
          </cell>
        </row>
        <row r="3570">
          <cell r="O3570">
            <v>1003002893</v>
          </cell>
          <cell r="P3570">
            <v>45163</v>
          </cell>
        </row>
        <row r="3571">
          <cell r="O3571">
            <v>1003002894</v>
          </cell>
          <cell r="P3571">
            <v>45163</v>
          </cell>
        </row>
        <row r="3572">
          <cell r="O3572">
            <v>1003002895</v>
          </cell>
          <cell r="P3572">
            <v>45163</v>
          </cell>
        </row>
        <row r="3573">
          <cell r="O3573">
            <v>1003002896</v>
          </cell>
          <cell r="P3573">
            <v>45163</v>
          </cell>
        </row>
        <row r="3574">
          <cell r="O3574">
            <v>1003002897</v>
          </cell>
          <cell r="P3574">
            <v>45163</v>
          </cell>
        </row>
        <row r="3575">
          <cell r="O3575">
            <v>1003002898</v>
          </cell>
          <cell r="P3575">
            <v>45163</v>
          </cell>
        </row>
        <row r="3576">
          <cell r="O3576">
            <v>1003002899</v>
          </cell>
          <cell r="P3576">
            <v>45163</v>
          </cell>
        </row>
        <row r="3577">
          <cell r="O3577">
            <v>1003002900</v>
          </cell>
          <cell r="P3577">
            <v>45163</v>
          </cell>
        </row>
        <row r="3578">
          <cell r="O3578">
            <v>1003002901</v>
          </cell>
          <cell r="P3578">
            <v>45163</v>
          </cell>
        </row>
        <row r="3579">
          <cell r="O3579">
            <v>1003002902</v>
          </cell>
          <cell r="P3579">
            <v>45163</v>
          </cell>
        </row>
        <row r="3580">
          <cell r="O3580">
            <v>1003002903</v>
          </cell>
          <cell r="P3580">
            <v>45163</v>
          </cell>
        </row>
        <row r="3581">
          <cell r="O3581">
            <v>1003002904</v>
          </cell>
          <cell r="P3581">
            <v>45163</v>
          </cell>
        </row>
        <row r="3582">
          <cell r="O3582">
            <v>1003002905</v>
          </cell>
          <cell r="P3582">
            <v>45163</v>
          </cell>
        </row>
        <row r="3583">
          <cell r="O3583">
            <v>1003002906</v>
          </cell>
          <cell r="P3583">
            <v>45163</v>
          </cell>
        </row>
        <row r="3584">
          <cell r="O3584">
            <v>1003002908</v>
          </cell>
          <cell r="P3584">
            <v>45163</v>
          </cell>
        </row>
        <row r="3585">
          <cell r="O3585">
            <v>1003002909</v>
          </cell>
          <cell r="P3585">
            <v>45163</v>
          </cell>
        </row>
        <row r="3586">
          <cell r="O3586">
            <v>1003002910</v>
          </cell>
          <cell r="P3586">
            <v>45163</v>
          </cell>
        </row>
        <row r="3587">
          <cell r="O3587">
            <v>1003002911</v>
          </cell>
          <cell r="P3587">
            <v>45163</v>
          </cell>
        </row>
        <row r="3588">
          <cell r="O3588">
            <v>1003002912</v>
          </cell>
          <cell r="P3588">
            <v>45163</v>
          </cell>
        </row>
        <row r="3589">
          <cell r="O3589">
            <v>1003002913</v>
          </cell>
          <cell r="P3589">
            <v>45163</v>
          </cell>
        </row>
        <row r="3590">
          <cell r="O3590">
            <v>1003002914</v>
          </cell>
          <cell r="P3590">
            <v>45163</v>
          </cell>
        </row>
        <row r="3591">
          <cell r="O3591">
            <v>1003002915</v>
          </cell>
          <cell r="P3591">
            <v>45163</v>
          </cell>
        </row>
        <row r="3592">
          <cell r="O3592">
            <v>1003002916</v>
          </cell>
          <cell r="P3592">
            <v>45163</v>
          </cell>
        </row>
        <row r="3593">
          <cell r="O3593">
            <v>1003002917</v>
          </cell>
          <cell r="P3593">
            <v>45163</v>
          </cell>
        </row>
        <row r="3594">
          <cell r="O3594">
            <v>1003002918</v>
          </cell>
          <cell r="P3594">
            <v>45163</v>
          </cell>
        </row>
        <row r="3595">
          <cell r="O3595">
            <v>1003002919</v>
          </cell>
          <cell r="P3595">
            <v>45163</v>
          </cell>
        </row>
        <row r="3596">
          <cell r="O3596">
            <v>1003002920</v>
          </cell>
          <cell r="P3596">
            <v>45163</v>
          </cell>
        </row>
        <row r="3597">
          <cell r="O3597">
            <v>1003002921</v>
          </cell>
          <cell r="P3597">
            <v>45163</v>
          </cell>
        </row>
        <row r="3598">
          <cell r="O3598">
            <v>1003002922</v>
          </cell>
          <cell r="P3598">
            <v>45163</v>
          </cell>
        </row>
        <row r="3599">
          <cell r="O3599">
            <v>1003002923</v>
          </cell>
          <cell r="P3599">
            <v>45163</v>
          </cell>
        </row>
        <row r="3600">
          <cell r="O3600">
            <v>1003002924</v>
          </cell>
          <cell r="P3600">
            <v>45163</v>
          </cell>
        </row>
        <row r="3601">
          <cell r="O3601">
            <v>1003002925</v>
          </cell>
          <cell r="P3601">
            <v>45163</v>
          </cell>
        </row>
        <row r="3602">
          <cell r="O3602">
            <v>1003002926</v>
          </cell>
          <cell r="P3602">
            <v>45163</v>
          </cell>
        </row>
        <row r="3603">
          <cell r="O3603">
            <v>1003002927</v>
          </cell>
          <cell r="P3603">
            <v>45163</v>
          </cell>
        </row>
        <row r="3604">
          <cell r="O3604">
            <v>1003002928</v>
          </cell>
          <cell r="P3604">
            <v>45163</v>
          </cell>
        </row>
        <row r="3605">
          <cell r="O3605">
            <v>1003002929</v>
          </cell>
          <cell r="P3605">
            <v>45163</v>
          </cell>
        </row>
        <row r="3606">
          <cell r="O3606">
            <v>1003002930</v>
          </cell>
          <cell r="P3606">
            <v>45163</v>
          </cell>
        </row>
        <row r="3607">
          <cell r="O3607">
            <v>1003002931</v>
          </cell>
          <cell r="P3607">
            <v>45163</v>
          </cell>
        </row>
        <row r="3608">
          <cell r="O3608">
            <v>1003002932</v>
          </cell>
          <cell r="P3608">
            <v>45163</v>
          </cell>
        </row>
        <row r="3609">
          <cell r="O3609">
            <v>1003002933</v>
          </cell>
          <cell r="P3609">
            <v>45163</v>
          </cell>
        </row>
        <row r="3610">
          <cell r="O3610">
            <v>1003002934</v>
          </cell>
          <cell r="P3610">
            <v>45163</v>
          </cell>
        </row>
        <row r="3611">
          <cell r="O3611">
            <v>1003002935</v>
          </cell>
          <cell r="P3611">
            <v>45163</v>
          </cell>
        </row>
        <row r="3612">
          <cell r="O3612">
            <v>1003002936</v>
          </cell>
          <cell r="P3612">
            <v>45163</v>
          </cell>
        </row>
        <row r="3613">
          <cell r="O3613">
            <v>1003002937</v>
          </cell>
          <cell r="P3613">
            <v>45163</v>
          </cell>
        </row>
        <row r="3614">
          <cell r="O3614">
            <v>1003002938</v>
          </cell>
          <cell r="P3614">
            <v>45163</v>
          </cell>
        </row>
        <row r="3615">
          <cell r="O3615">
            <v>1003002939</v>
          </cell>
          <cell r="P3615">
            <v>45163</v>
          </cell>
        </row>
        <row r="3616">
          <cell r="O3616">
            <v>1003002940</v>
          </cell>
          <cell r="P3616">
            <v>45163</v>
          </cell>
        </row>
        <row r="3617">
          <cell r="O3617">
            <v>1003002941</v>
          </cell>
          <cell r="P3617">
            <v>45163</v>
          </cell>
        </row>
        <row r="3618">
          <cell r="O3618">
            <v>1003002942</v>
          </cell>
          <cell r="P3618">
            <v>45163</v>
          </cell>
        </row>
        <row r="3619">
          <cell r="O3619">
            <v>1003002943</v>
          </cell>
          <cell r="P3619">
            <v>45163</v>
          </cell>
        </row>
        <row r="3620">
          <cell r="O3620">
            <v>1003002944</v>
          </cell>
          <cell r="P3620">
            <v>45163</v>
          </cell>
        </row>
        <row r="3621">
          <cell r="O3621">
            <v>1003002945</v>
          </cell>
          <cell r="P3621">
            <v>45163</v>
          </cell>
        </row>
        <row r="3622">
          <cell r="O3622">
            <v>1003002946</v>
          </cell>
          <cell r="P3622">
            <v>45163</v>
          </cell>
        </row>
        <row r="3623">
          <cell r="O3623">
            <v>1003002947</v>
          </cell>
          <cell r="P3623">
            <v>45163</v>
          </cell>
        </row>
        <row r="3624">
          <cell r="O3624">
            <v>1003002948</v>
          </cell>
          <cell r="P3624">
            <v>45163</v>
          </cell>
        </row>
        <row r="3625">
          <cell r="O3625">
            <v>1003002949</v>
          </cell>
          <cell r="P3625">
            <v>45163</v>
          </cell>
        </row>
        <row r="3626">
          <cell r="O3626">
            <v>1003002950</v>
          </cell>
          <cell r="P3626">
            <v>45163</v>
          </cell>
        </row>
        <row r="3627">
          <cell r="O3627">
            <v>1003002951</v>
          </cell>
          <cell r="P3627">
            <v>45163</v>
          </cell>
        </row>
        <row r="3628">
          <cell r="O3628">
            <v>1003002952</v>
          </cell>
          <cell r="P3628">
            <v>45163</v>
          </cell>
        </row>
        <row r="3629">
          <cell r="O3629">
            <v>1003002953</v>
          </cell>
          <cell r="P3629">
            <v>45163</v>
          </cell>
        </row>
        <row r="3630">
          <cell r="O3630">
            <v>1003002954</v>
          </cell>
          <cell r="P3630">
            <v>45163</v>
          </cell>
        </row>
        <row r="3631">
          <cell r="O3631">
            <v>1003002955</v>
          </cell>
          <cell r="P3631">
            <v>45163</v>
          </cell>
        </row>
        <row r="3632">
          <cell r="O3632">
            <v>1003002956</v>
          </cell>
          <cell r="P3632">
            <v>45163</v>
          </cell>
        </row>
        <row r="3633">
          <cell r="O3633">
            <v>1003002957</v>
          </cell>
          <cell r="P3633">
            <v>45163</v>
          </cell>
        </row>
        <row r="3634">
          <cell r="O3634">
            <v>1003002958</v>
          </cell>
          <cell r="P3634">
            <v>45163</v>
          </cell>
        </row>
        <row r="3635">
          <cell r="O3635">
            <v>1003002959</v>
          </cell>
          <cell r="P3635">
            <v>45163</v>
          </cell>
        </row>
        <row r="3636">
          <cell r="O3636">
            <v>1003002960</v>
          </cell>
          <cell r="P3636">
            <v>45163</v>
          </cell>
        </row>
        <row r="3637">
          <cell r="O3637">
            <v>1003002961</v>
          </cell>
          <cell r="P3637">
            <v>45163</v>
          </cell>
        </row>
        <row r="3638">
          <cell r="O3638">
            <v>1003002962</v>
          </cell>
          <cell r="P3638">
            <v>45163</v>
          </cell>
        </row>
        <row r="3639">
          <cell r="O3639">
            <v>1003002963</v>
          </cell>
          <cell r="P3639">
            <v>45163</v>
          </cell>
        </row>
        <row r="3640">
          <cell r="O3640">
            <v>1003002964</v>
          </cell>
          <cell r="P3640">
            <v>45163</v>
          </cell>
        </row>
        <row r="3641">
          <cell r="O3641">
            <v>1003002965</v>
          </cell>
          <cell r="P3641">
            <v>45163</v>
          </cell>
        </row>
        <row r="3642">
          <cell r="O3642">
            <v>1003002966</v>
          </cell>
          <cell r="P3642">
            <v>45163</v>
          </cell>
        </row>
        <row r="3643">
          <cell r="O3643">
            <v>1003002967</v>
          </cell>
          <cell r="P3643">
            <v>45163</v>
          </cell>
        </row>
        <row r="3644">
          <cell r="O3644">
            <v>1003002968</v>
          </cell>
          <cell r="P3644">
            <v>45163</v>
          </cell>
        </row>
        <row r="3645">
          <cell r="O3645">
            <v>1003002969</v>
          </cell>
          <cell r="P3645">
            <v>45163</v>
          </cell>
        </row>
        <row r="3646">
          <cell r="O3646">
            <v>1003002970</v>
          </cell>
          <cell r="P3646">
            <v>45163</v>
          </cell>
        </row>
        <row r="3647">
          <cell r="O3647">
            <v>1003002971</v>
          </cell>
          <cell r="P3647">
            <v>45163</v>
          </cell>
        </row>
        <row r="3648">
          <cell r="O3648">
            <v>1003002972</v>
          </cell>
          <cell r="P3648">
            <v>45163</v>
          </cell>
        </row>
        <row r="3649">
          <cell r="O3649">
            <v>1003002973</v>
          </cell>
          <cell r="P3649">
            <v>45163</v>
          </cell>
        </row>
        <row r="3650">
          <cell r="O3650">
            <v>1003002974</v>
          </cell>
          <cell r="P3650">
            <v>45163</v>
          </cell>
        </row>
        <row r="3651">
          <cell r="O3651">
            <v>1003002975</v>
          </cell>
          <cell r="P3651">
            <v>45163</v>
          </cell>
        </row>
        <row r="3652">
          <cell r="O3652">
            <v>1003002976</v>
          </cell>
          <cell r="P3652">
            <v>45163</v>
          </cell>
        </row>
        <row r="3653">
          <cell r="O3653">
            <v>1003002977</v>
          </cell>
          <cell r="P3653">
            <v>45163</v>
          </cell>
        </row>
        <row r="3654">
          <cell r="O3654">
            <v>1003002978</v>
          </cell>
          <cell r="P3654">
            <v>45163</v>
          </cell>
        </row>
        <row r="3655">
          <cell r="O3655">
            <v>1003002979</v>
          </cell>
          <cell r="P3655">
            <v>45163</v>
          </cell>
        </row>
        <row r="3656">
          <cell r="O3656">
            <v>1003002980</v>
          </cell>
          <cell r="P3656">
            <v>45163</v>
          </cell>
        </row>
        <row r="3657">
          <cell r="O3657">
            <v>1003002981</v>
          </cell>
          <cell r="P3657">
            <v>45163</v>
          </cell>
        </row>
        <row r="3658">
          <cell r="O3658">
            <v>1003002982</v>
          </cell>
          <cell r="P3658">
            <v>45163</v>
          </cell>
        </row>
        <row r="3659">
          <cell r="O3659">
            <v>1003002983</v>
          </cell>
          <cell r="P3659">
            <v>45163</v>
          </cell>
        </row>
        <row r="3660">
          <cell r="O3660">
            <v>1003002984</v>
          </cell>
          <cell r="P3660">
            <v>45163</v>
          </cell>
        </row>
        <row r="3661">
          <cell r="O3661">
            <v>1003002985</v>
          </cell>
          <cell r="P3661">
            <v>45163</v>
          </cell>
        </row>
        <row r="3662">
          <cell r="O3662">
            <v>1003002986</v>
          </cell>
          <cell r="P3662">
            <v>45163</v>
          </cell>
        </row>
        <row r="3663">
          <cell r="O3663">
            <v>1003002987</v>
          </cell>
          <cell r="P3663">
            <v>45163</v>
          </cell>
        </row>
        <row r="3664">
          <cell r="O3664">
            <v>1003002988</v>
          </cell>
          <cell r="P3664">
            <v>45163</v>
          </cell>
        </row>
        <row r="3665">
          <cell r="O3665">
            <v>1003002989</v>
          </cell>
          <cell r="P3665">
            <v>45163</v>
          </cell>
        </row>
        <row r="3666">
          <cell r="O3666">
            <v>1003002990</v>
          </cell>
          <cell r="P3666">
            <v>45163</v>
          </cell>
        </row>
        <row r="3667">
          <cell r="O3667">
            <v>1003002991</v>
          </cell>
          <cell r="P3667">
            <v>45163</v>
          </cell>
        </row>
        <row r="3668">
          <cell r="O3668">
            <v>1003002992</v>
          </cell>
          <cell r="P3668">
            <v>45163</v>
          </cell>
        </row>
        <row r="3669">
          <cell r="O3669">
            <v>1003002993</v>
          </cell>
          <cell r="P3669">
            <v>45163</v>
          </cell>
        </row>
        <row r="3670">
          <cell r="O3670">
            <v>1003002994</v>
          </cell>
          <cell r="P3670">
            <v>45163</v>
          </cell>
        </row>
        <row r="3671">
          <cell r="O3671">
            <v>1003002995</v>
          </cell>
          <cell r="P3671">
            <v>45163</v>
          </cell>
        </row>
        <row r="3672">
          <cell r="O3672">
            <v>1003002996</v>
          </cell>
          <cell r="P3672">
            <v>45163</v>
          </cell>
        </row>
        <row r="3673">
          <cell r="O3673">
            <v>1003002997</v>
          </cell>
          <cell r="P3673">
            <v>45163</v>
          </cell>
        </row>
        <row r="3674">
          <cell r="O3674">
            <v>1003002998</v>
          </cell>
          <cell r="P3674">
            <v>45163</v>
          </cell>
        </row>
        <row r="3675">
          <cell r="O3675">
            <v>1003002999</v>
          </cell>
          <cell r="P3675">
            <v>45163</v>
          </cell>
        </row>
        <row r="3676">
          <cell r="O3676">
            <v>1003003000</v>
          </cell>
          <cell r="P3676">
            <v>45163</v>
          </cell>
        </row>
        <row r="3677">
          <cell r="O3677">
            <v>1003003001</v>
          </cell>
          <cell r="P3677">
            <v>45163</v>
          </cell>
        </row>
        <row r="3678">
          <cell r="O3678">
            <v>1003003002</v>
          </cell>
          <cell r="P3678">
            <v>45163</v>
          </cell>
        </row>
        <row r="3679">
          <cell r="O3679">
            <v>1003003003</v>
          </cell>
          <cell r="P3679">
            <v>45163</v>
          </cell>
        </row>
        <row r="3680">
          <cell r="O3680">
            <v>1003003004</v>
          </cell>
          <cell r="P3680">
            <v>45163</v>
          </cell>
        </row>
        <row r="3681">
          <cell r="O3681">
            <v>1003003005</v>
          </cell>
          <cell r="P3681">
            <v>45163</v>
          </cell>
        </row>
        <row r="3682">
          <cell r="O3682">
            <v>1003003006</v>
          </cell>
          <cell r="P3682">
            <v>45163</v>
          </cell>
        </row>
        <row r="3683">
          <cell r="O3683">
            <v>1003003007</v>
          </cell>
          <cell r="P3683">
            <v>45163</v>
          </cell>
        </row>
        <row r="3684">
          <cell r="O3684">
            <v>1003003008</v>
          </cell>
          <cell r="P3684">
            <v>45163</v>
          </cell>
        </row>
        <row r="3685">
          <cell r="O3685">
            <v>1003003009</v>
          </cell>
          <cell r="P3685">
            <v>45163</v>
          </cell>
        </row>
        <row r="3686">
          <cell r="O3686">
            <v>1003003010</v>
          </cell>
          <cell r="P3686">
            <v>45163</v>
          </cell>
        </row>
        <row r="3687">
          <cell r="O3687">
            <v>1003003011</v>
          </cell>
          <cell r="P3687">
            <v>45163</v>
          </cell>
        </row>
        <row r="3688">
          <cell r="O3688">
            <v>1003003012</v>
          </cell>
          <cell r="P3688">
            <v>45163</v>
          </cell>
        </row>
        <row r="3689">
          <cell r="O3689">
            <v>1003003013</v>
          </cell>
          <cell r="P3689">
            <v>45163</v>
          </cell>
        </row>
        <row r="3690">
          <cell r="O3690">
            <v>1003003014</v>
          </cell>
          <cell r="P3690">
            <v>45163</v>
          </cell>
        </row>
        <row r="3691">
          <cell r="O3691">
            <v>1003003015</v>
          </cell>
          <cell r="P3691">
            <v>45163</v>
          </cell>
        </row>
        <row r="3692">
          <cell r="O3692">
            <v>1003003016</v>
          </cell>
          <cell r="P3692">
            <v>45163</v>
          </cell>
        </row>
        <row r="3693">
          <cell r="O3693">
            <v>1003003017</v>
          </cell>
          <cell r="P3693">
            <v>45163</v>
          </cell>
        </row>
        <row r="3694">
          <cell r="O3694">
            <v>1003003018</v>
          </cell>
          <cell r="P3694">
            <v>45163</v>
          </cell>
        </row>
        <row r="3695">
          <cell r="O3695">
            <v>1003003019</v>
          </cell>
          <cell r="P3695">
            <v>45163</v>
          </cell>
        </row>
        <row r="3696">
          <cell r="O3696">
            <v>1003003020</v>
          </cell>
          <cell r="P3696">
            <v>45163</v>
          </cell>
        </row>
        <row r="3697">
          <cell r="O3697">
            <v>1003003021</v>
          </cell>
          <cell r="P3697">
            <v>45163</v>
          </cell>
        </row>
        <row r="3698">
          <cell r="O3698">
            <v>1003003022</v>
          </cell>
          <cell r="P3698">
            <v>45163</v>
          </cell>
        </row>
        <row r="3699">
          <cell r="O3699">
            <v>1003003023</v>
          </cell>
          <cell r="P3699">
            <v>45163</v>
          </cell>
        </row>
        <row r="3700">
          <cell r="O3700">
            <v>1003003024</v>
          </cell>
          <cell r="P3700">
            <v>45163</v>
          </cell>
        </row>
        <row r="3701">
          <cell r="O3701">
            <v>1003003025</v>
          </cell>
          <cell r="P3701">
            <v>45163</v>
          </cell>
        </row>
        <row r="3702">
          <cell r="O3702">
            <v>1003003026</v>
          </cell>
          <cell r="P3702">
            <v>45163</v>
          </cell>
        </row>
        <row r="3703">
          <cell r="O3703">
            <v>1003003027</v>
          </cell>
          <cell r="P3703">
            <v>45163</v>
          </cell>
        </row>
        <row r="3704">
          <cell r="O3704">
            <v>1003003028</v>
          </cell>
          <cell r="P3704">
            <v>45163</v>
          </cell>
        </row>
        <row r="3705">
          <cell r="O3705">
            <v>1003003029</v>
          </cell>
          <cell r="P3705">
            <v>45163</v>
          </cell>
        </row>
        <row r="3706">
          <cell r="O3706">
            <v>1003003030</v>
          </cell>
          <cell r="P3706">
            <v>45163</v>
          </cell>
        </row>
        <row r="3707">
          <cell r="O3707">
            <v>1003003031</v>
          </cell>
          <cell r="P3707">
            <v>45163</v>
          </cell>
        </row>
        <row r="3708">
          <cell r="O3708">
            <v>1003003032</v>
          </cell>
          <cell r="P3708">
            <v>45163</v>
          </cell>
        </row>
        <row r="3709">
          <cell r="O3709">
            <v>1003003033</v>
          </cell>
          <cell r="P3709">
            <v>45163</v>
          </cell>
        </row>
        <row r="3710">
          <cell r="O3710">
            <v>1003003034</v>
          </cell>
          <cell r="P3710">
            <v>45163</v>
          </cell>
        </row>
        <row r="3711">
          <cell r="O3711">
            <v>1003003035</v>
          </cell>
          <cell r="P3711">
            <v>45163</v>
          </cell>
        </row>
        <row r="3712">
          <cell r="O3712">
            <v>1003003036</v>
          </cell>
          <cell r="P3712">
            <v>45163</v>
          </cell>
        </row>
        <row r="3713">
          <cell r="O3713">
            <v>1003003037</v>
          </cell>
          <cell r="P3713">
            <v>45163</v>
          </cell>
        </row>
        <row r="3714">
          <cell r="O3714">
            <v>1003003038</v>
          </cell>
          <cell r="P3714">
            <v>45163</v>
          </cell>
        </row>
        <row r="3715">
          <cell r="O3715">
            <v>1003003039</v>
          </cell>
          <cell r="P3715">
            <v>45163</v>
          </cell>
        </row>
        <row r="3716">
          <cell r="O3716">
            <v>1003003040</v>
          </cell>
          <cell r="P3716">
            <v>45163</v>
          </cell>
        </row>
        <row r="3717">
          <cell r="O3717">
            <v>1003003041</v>
          </cell>
          <cell r="P3717">
            <v>45163</v>
          </cell>
        </row>
        <row r="3718">
          <cell r="O3718">
            <v>1003003042</v>
          </cell>
          <cell r="P3718">
            <v>45163</v>
          </cell>
        </row>
        <row r="3719">
          <cell r="O3719">
            <v>1003003043</v>
          </cell>
          <cell r="P3719">
            <v>45163</v>
          </cell>
        </row>
        <row r="3720">
          <cell r="O3720">
            <v>1003003044</v>
          </cell>
          <cell r="P3720">
            <v>45163</v>
          </cell>
        </row>
        <row r="3721">
          <cell r="O3721">
            <v>1003003045</v>
          </cell>
          <cell r="P3721">
            <v>45163</v>
          </cell>
        </row>
        <row r="3722">
          <cell r="O3722">
            <v>1003003046</v>
          </cell>
          <cell r="P3722">
            <v>45163</v>
          </cell>
        </row>
        <row r="3723">
          <cell r="O3723">
            <v>1003003047</v>
          </cell>
          <cell r="P3723">
            <v>45163</v>
          </cell>
        </row>
        <row r="3724">
          <cell r="O3724">
            <v>1003003048</v>
          </cell>
          <cell r="P3724">
            <v>45163</v>
          </cell>
        </row>
        <row r="3725">
          <cell r="O3725">
            <v>1003003049</v>
          </cell>
          <cell r="P3725">
            <v>45163</v>
          </cell>
        </row>
        <row r="3726">
          <cell r="O3726">
            <v>1003003050</v>
          </cell>
          <cell r="P3726">
            <v>45163</v>
          </cell>
        </row>
        <row r="3727">
          <cell r="O3727">
            <v>1003003051</v>
          </cell>
          <cell r="P3727">
            <v>45163</v>
          </cell>
        </row>
        <row r="3728">
          <cell r="O3728">
            <v>1003003052</v>
          </cell>
          <cell r="P3728">
            <v>45163</v>
          </cell>
        </row>
        <row r="3729">
          <cell r="O3729">
            <v>1003003053</v>
          </cell>
          <cell r="P3729">
            <v>45163</v>
          </cell>
        </row>
        <row r="3730">
          <cell r="O3730">
            <v>1003003054</v>
          </cell>
          <cell r="P3730">
            <v>45163</v>
          </cell>
        </row>
        <row r="3731">
          <cell r="O3731">
            <v>1003003055</v>
          </cell>
          <cell r="P3731">
            <v>45163</v>
          </cell>
        </row>
        <row r="3732">
          <cell r="O3732">
            <v>1003003056</v>
          </cell>
          <cell r="P3732">
            <v>45163</v>
          </cell>
        </row>
        <row r="3733">
          <cell r="O3733">
            <v>1003003057</v>
          </cell>
          <cell r="P3733">
            <v>45163</v>
          </cell>
        </row>
        <row r="3734">
          <cell r="O3734">
            <v>1003003058</v>
          </cell>
          <cell r="P3734">
            <v>45163</v>
          </cell>
        </row>
        <row r="3735">
          <cell r="O3735">
            <v>1003003059</v>
          </cell>
          <cell r="P3735">
            <v>45163</v>
          </cell>
        </row>
        <row r="3736">
          <cell r="O3736">
            <v>1003003060</v>
          </cell>
          <cell r="P3736">
            <v>45163</v>
          </cell>
        </row>
        <row r="3737">
          <cell r="O3737">
            <v>1003003061</v>
          </cell>
          <cell r="P3737">
            <v>45163</v>
          </cell>
        </row>
        <row r="3738">
          <cell r="O3738">
            <v>1003003062</v>
          </cell>
          <cell r="P3738">
            <v>45163</v>
          </cell>
        </row>
        <row r="3739">
          <cell r="O3739">
            <v>1003003063</v>
          </cell>
          <cell r="P3739">
            <v>45163</v>
          </cell>
        </row>
        <row r="3740">
          <cell r="O3740">
            <v>1003003064</v>
          </cell>
          <cell r="P3740">
            <v>45163</v>
          </cell>
        </row>
        <row r="3741">
          <cell r="O3741">
            <v>1003003065</v>
          </cell>
          <cell r="P3741">
            <v>45163</v>
          </cell>
        </row>
        <row r="3742">
          <cell r="O3742">
            <v>1003003066</v>
          </cell>
          <cell r="P3742">
            <v>45163</v>
          </cell>
        </row>
        <row r="3743">
          <cell r="O3743">
            <v>1003003067</v>
          </cell>
          <cell r="P3743">
            <v>45163</v>
          </cell>
        </row>
        <row r="3744">
          <cell r="O3744">
            <v>1003003068</v>
          </cell>
          <cell r="P3744">
            <v>45163</v>
          </cell>
        </row>
        <row r="3745">
          <cell r="O3745">
            <v>1003003069</v>
          </cell>
          <cell r="P3745">
            <v>45163</v>
          </cell>
        </row>
        <row r="3746">
          <cell r="O3746">
            <v>1003003070</v>
          </cell>
          <cell r="P3746">
            <v>45163</v>
          </cell>
        </row>
        <row r="3747">
          <cell r="O3747">
            <v>1003003071</v>
          </cell>
          <cell r="P3747">
            <v>45163</v>
          </cell>
        </row>
        <row r="3748">
          <cell r="O3748">
            <v>1003003072</v>
          </cell>
          <cell r="P3748">
            <v>45163</v>
          </cell>
        </row>
        <row r="3749">
          <cell r="O3749">
            <v>1003003073</v>
          </cell>
          <cell r="P3749">
            <v>45163</v>
          </cell>
        </row>
        <row r="3750">
          <cell r="O3750">
            <v>1003003074</v>
          </cell>
          <cell r="P3750">
            <v>45163</v>
          </cell>
        </row>
        <row r="3751">
          <cell r="O3751">
            <v>1003003075</v>
          </cell>
          <cell r="P3751">
            <v>45163</v>
          </cell>
        </row>
        <row r="3752">
          <cell r="O3752">
            <v>1003003076</v>
          </cell>
          <cell r="P3752">
            <v>45163</v>
          </cell>
        </row>
        <row r="3753">
          <cell r="O3753">
            <v>1003003077</v>
          </cell>
          <cell r="P3753">
            <v>45163</v>
          </cell>
        </row>
        <row r="3754">
          <cell r="O3754">
            <v>1003003078</v>
          </cell>
          <cell r="P3754">
            <v>45163</v>
          </cell>
        </row>
        <row r="3755">
          <cell r="O3755">
            <v>1003003079</v>
          </cell>
          <cell r="P3755">
            <v>45163</v>
          </cell>
        </row>
        <row r="3756">
          <cell r="O3756">
            <v>1003003080</v>
          </cell>
          <cell r="P3756">
            <v>45163</v>
          </cell>
        </row>
        <row r="3757">
          <cell r="O3757">
            <v>1003003081</v>
          </cell>
          <cell r="P3757">
            <v>45163</v>
          </cell>
        </row>
        <row r="3758">
          <cell r="O3758">
            <v>1003003082</v>
          </cell>
          <cell r="P3758">
            <v>45163</v>
          </cell>
        </row>
        <row r="3759">
          <cell r="O3759">
            <v>1003003083</v>
          </cell>
          <cell r="P3759">
            <v>45163</v>
          </cell>
        </row>
        <row r="3760">
          <cell r="O3760">
            <v>1003003084</v>
          </cell>
          <cell r="P3760">
            <v>45163</v>
          </cell>
        </row>
        <row r="3761">
          <cell r="O3761">
            <v>1003003085</v>
          </cell>
          <cell r="P3761">
            <v>45163</v>
          </cell>
        </row>
        <row r="3762">
          <cell r="O3762">
            <v>1003003086</v>
          </cell>
          <cell r="P3762">
            <v>45163</v>
          </cell>
        </row>
        <row r="3763">
          <cell r="O3763">
            <v>1003003087</v>
          </cell>
          <cell r="P3763">
            <v>45163</v>
          </cell>
        </row>
        <row r="3764">
          <cell r="O3764">
            <v>1003003088</v>
          </cell>
          <cell r="P3764">
            <v>45163</v>
          </cell>
        </row>
        <row r="3765">
          <cell r="O3765">
            <v>1003003089</v>
          </cell>
          <cell r="P3765">
            <v>45163</v>
          </cell>
        </row>
        <row r="3766">
          <cell r="O3766">
            <v>1003003090</v>
          </cell>
          <cell r="P3766">
            <v>45163</v>
          </cell>
        </row>
        <row r="3767">
          <cell r="O3767">
            <v>1003003091</v>
          </cell>
          <cell r="P3767">
            <v>45163</v>
          </cell>
        </row>
        <row r="3768">
          <cell r="O3768">
            <v>1003003092</v>
          </cell>
          <cell r="P3768">
            <v>45163</v>
          </cell>
        </row>
        <row r="3769">
          <cell r="O3769">
            <v>1003003093</v>
          </cell>
          <cell r="P3769">
            <v>45163</v>
          </cell>
        </row>
        <row r="3770">
          <cell r="O3770">
            <v>1003003094</v>
          </cell>
          <cell r="P3770">
            <v>45163</v>
          </cell>
        </row>
        <row r="3771">
          <cell r="O3771">
            <v>1003003095</v>
          </cell>
          <cell r="P3771">
            <v>45163</v>
          </cell>
        </row>
        <row r="3772">
          <cell r="O3772">
            <v>1003003096</v>
          </cell>
          <cell r="P3772">
            <v>45163</v>
          </cell>
        </row>
        <row r="3773">
          <cell r="O3773">
            <v>1003003097</v>
          </cell>
          <cell r="P3773">
            <v>45163</v>
          </cell>
        </row>
        <row r="3774">
          <cell r="O3774">
            <v>1003003098</v>
          </cell>
          <cell r="P3774">
            <v>45163</v>
          </cell>
        </row>
        <row r="3775">
          <cell r="O3775">
            <v>1003003099</v>
          </cell>
          <cell r="P3775">
            <v>45163</v>
          </cell>
        </row>
        <row r="3776">
          <cell r="O3776">
            <v>1003003100</v>
          </cell>
          <cell r="P3776">
            <v>45163</v>
          </cell>
        </row>
        <row r="3777">
          <cell r="O3777">
            <v>1003003101</v>
          </cell>
          <cell r="P3777">
            <v>45163</v>
          </cell>
        </row>
        <row r="3778">
          <cell r="O3778">
            <v>1003003102</v>
          </cell>
          <cell r="P3778">
            <v>45163</v>
          </cell>
        </row>
        <row r="3779">
          <cell r="O3779">
            <v>1003003103</v>
          </cell>
          <cell r="P3779">
            <v>45163</v>
          </cell>
        </row>
        <row r="3780">
          <cell r="O3780">
            <v>1003003104</v>
          </cell>
          <cell r="P3780">
            <v>45163</v>
          </cell>
        </row>
        <row r="3781">
          <cell r="O3781">
            <v>1003003105</v>
          </cell>
          <cell r="P3781">
            <v>45163</v>
          </cell>
        </row>
        <row r="3782">
          <cell r="O3782">
            <v>1003003106</v>
          </cell>
          <cell r="P3782">
            <v>45163</v>
          </cell>
        </row>
        <row r="3783">
          <cell r="O3783">
            <v>1003003107</v>
          </cell>
          <cell r="P3783">
            <v>45163</v>
          </cell>
        </row>
        <row r="3784">
          <cell r="O3784">
            <v>1003003108</v>
          </cell>
          <cell r="P3784">
            <v>45163</v>
          </cell>
        </row>
        <row r="3785">
          <cell r="O3785">
            <v>1003003109</v>
          </cell>
          <cell r="P3785">
            <v>45163</v>
          </cell>
        </row>
        <row r="3786">
          <cell r="O3786">
            <v>1003003110</v>
          </cell>
          <cell r="P3786">
            <v>45163</v>
          </cell>
        </row>
        <row r="3787">
          <cell r="O3787">
            <v>1003003111</v>
          </cell>
          <cell r="P3787">
            <v>45163</v>
          </cell>
        </row>
        <row r="3788">
          <cell r="O3788">
            <v>1003003112</v>
          </cell>
          <cell r="P3788">
            <v>45163</v>
          </cell>
        </row>
        <row r="3789">
          <cell r="O3789">
            <v>1003003113</v>
          </cell>
          <cell r="P3789">
            <v>45163</v>
          </cell>
        </row>
        <row r="3790">
          <cell r="O3790">
            <v>1003003114</v>
          </cell>
          <cell r="P3790">
            <v>45163</v>
          </cell>
        </row>
        <row r="3791">
          <cell r="O3791">
            <v>1003003115</v>
          </cell>
          <cell r="P3791">
            <v>45163</v>
          </cell>
        </row>
        <row r="3792">
          <cell r="O3792">
            <v>1003003116</v>
          </cell>
          <cell r="P3792">
            <v>45163</v>
          </cell>
        </row>
        <row r="3793">
          <cell r="O3793">
            <v>1003003117</v>
          </cell>
          <cell r="P3793">
            <v>45163</v>
          </cell>
        </row>
        <row r="3794">
          <cell r="O3794">
            <v>1003003118</v>
          </cell>
          <cell r="P3794">
            <v>45163</v>
          </cell>
        </row>
        <row r="3795">
          <cell r="O3795">
            <v>1003003119</v>
          </cell>
          <cell r="P3795">
            <v>45163</v>
          </cell>
        </row>
        <row r="3796">
          <cell r="O3796">
            <v>1003003120</v>
          </cell>
          <cell r="P3796">
            <v>45163</v>
          </cell>
        </row>
        <row r="3797">
          <cell r="O3797">
            <v>1003003121</v>
          </cell>
          <cell r="P3797">
            <v>45163</v>
          </cell>
        </row>
        <row r="3798">
          <cell r="O3798">
            <v>1003003122</v>
          </cell>
          <cell r="P3798">
            <v>45163</v>
          </cell>
        </row>
        <row r="3799">
          <cell r="O3799">
            <v>1003003123</v>
          </cell>
          <cell r="P3799">
            <v>45163</v>
          </cell>
        </row>
        <row r="3800">
          <cell r="O3800">
            <v>1003003124</v>
          </cell>
          <cell r="P3800">
            <v>45163</v>
          </cell>
        </row>
        <row r="3801">
          <cell r="O3801">
            <v>1003003125</v>
          </cell>
          <cell r="P3801">
            <v>45163</v>
          </cell>
        </row>
        <row r="3802">
          <cell r="O3802">
            <v>1003003126</v>
          </cell>
          <cell r="P3802">
            <v>45163</v>
          </cell>
        </row>
        <row r="3803">
          <cell r="O3803">
            <v>1003003127</v>
          </cell>
          <cell r="P3803">
            <v>45163</v>
          </cell>
        </row>
        <row r="3804">
          <cell r="O3804">
            <v>1003003128</v>
          </cell>
          <cell r="P3804">
            <v>45163</v>
          </cell>
        </row>
        <row r="3805">
          <cell r="O3805">
            <v>1003003129</v>
          </cell>
          <cell r="P3805">
            <v>45163</v>
          </cell>
        </row>
        <row r="3806">
          <cell r="O3806">
            <v>1003003130</v>
          </cell>
          <cell r="P3806">
            <v>45163</v>
          </cell>
        </row>
        <row r="3807">
          <cell r="O3807">
            <v>1003003131</v>
          </cell>
          <cell r="P3807">
            <v>45163</v>
          </cell>
        </row>
        <row r="3808">
          <cell r="O3808">
            <v>1003003132</v>
          </cell>
          <cell r="P3808">
            <v>45163</v>
          </cell>
        </row>
        <row r="3809">
          <cell r="O3809">
            <v>1003003133</v>
          </cell>
          <cell r="P3809">
            <v>45163</v>
          </cell>
        </row>
        <row r="3810">
          <cell r="O3810">
            <v>1003003134</v>
          </cell>
          <cell r="P3810">
            <v>45163</v>
          </cell>
        </row>
        <row r="3811">
          <cell r="O3811">
            <v>1003003135</v>
          </cell>
          <cell r="P3811">
            <v>45163</v>
          </cell>
        </row>
        <row r="3812">
          <cell r="O3812">
            <v>1003003136</v>
          </cell>
          <cell r="P3812">
            <v>45163</v>
          </cell>
        </row>
        <row r="3813">
          <cell r="O3813">
            <v>1003003137</v>
          </cell>
          <cell r="P3813">
            <v>45163</v>
          </cell>
        </row>
        <row r="3814">
          <cell r="O3814">
            <v>1003003138</v>
          </cell>
          <cell r="P3814">
            <v>45163</v>
          </cell>
        </row>
        <row r="3815">
          <cell r="O3815">
            <v>1003003139</v>
          </cell>
          <cell r="P3815">
            <v>45163</v>
          </cell>
        </row>
        <row r="3816">
          <cell r="O3816">
            <v>1003003140</v>
          </cell>
          <cell r="P3816">
            <v>45163</v>
          </cell>
        </row>
        <row r="3817">
          <cell r="O3817">
            <v>1003003141</v>
          </cell>
          <cell r="P3817">
            <v>45163</v>
          </cell>
        </row>
        <row r="3818">
          <cell r="O3818">
            <v>1003003142</v>
          </cell>
          <cell r="P3818">
            <v>45163</v>
          </cell>
        </row>
        <row r="3819">
          <cell r="O3819">
            <v>1003003143</v>
          </cell>
          <cell r="P3819">
            <v>45163</v>
          </cell>
        </row>
        <row r="3820">
          <cell r="O3820">
            <v>1003003144</v>
          </cell>
          <cell r="P3820">
            <v>45163</v>
          </cell>
        </row>
        <row r="3821">
          <cell r="O3821">
            <v>1003003145</v>
          </cell>
          <cell r="P3821">
            <v>45163</v>
          </cell>
        </row>
        <row r="3822">
          <cell r="O3822">
            <v>1003003146</v>
          </cell>
          <cell r="P3822">
            <v>45163</v>
          </cell>
        </row>
        <row r="3823">
          <cell r="O3823">
            <v>1003003147</v>
          </cell>
          <cell r="P3823">
            <v>45163</v>
          </cell>
        </row>
        <row r="3824">
          <cell r="O3824">
            <v>1003003148</v>
          </cell>
          <cell r="P3824">
            <v>45163</v>
          </cell>
        </row>
        <row r="3825">
          <cell r="O3825">
            <v>1003003149</v>
          </cell>
          <cell r="P3825">
            <v>45163</v>
          </cell>
        </row>
        <row r="3826">
          <cell r="O3826">
            <v>1003003150</v>
          </cell>
          <cell r="P3826">
            <v>45163</v>
          </cell>
        </row>
        <row r="3827">
          <cell r="O3827">
            <v>1003003151</v>
          </cell>
          <cell r="P3827">
            <v>45163</v>
          </cell>
        </row>
        <row r="3828">
          <cell r="O3828">
            <v>1003003152</v>
          </cell>
          <cell r="P3828">
            <v>45163</v>
          </cell>
        </row>
        <row r="3829">
          <cell r="O3829">
            <v>1003003153</v>
          </cell>
          <cell r="P3829">
            <v>45163</v>
          </cell>
        </row>
        <row r="3830">
          <cell r="O3830">
            <v>1003003154</v>
          </cell>
          <cell r="P3830">
            <v>45163</v>
          </cell>
        </row>
        <row r="3831">
          <cell r="O3831">
            <v>1003003155</v>
          </cell>
          <cell r="P3831">
            <v>45163</v>
          </cell>
        </row>
        <row r="3832">
          <cell r="O3832">
            <v>1003003156</v>
          </cell>
          <cell r="P3832">
            <v>45163</v>
          </cell>
        </row>
        <row r="3833">
          <cell r="O3833">
            <v>1003003157</v>
          </cell>
          <cell r="P3833">
            <v>45163</v>
          </cell>
        </row>
        <row r="3834">
          <cell r="O3834">
            <v>1003003158</v>
          </cell>
          <cell r="P3834">
            <v>45163</v>
          </cell>
        </row>
        <row r="3835">
          <cell r="O3835">
            <v>1003003159</v>
          </cell>
          <cell r="P3835">
            <v>45163</v>
          </cell>
        </row>
        <row r="3836">
          <cell r="O3836">
            <v>1003003160</v>
          </cell>
          <cell r="P3836">
            <v>45163</v>
          </cell>
        </row>
        <row r="3837">
          <cell r="O3837">
            <v>1003003161</v>
          </cell>
          <cell r="P3837">
            <v>45163</v>
          </cell>
        </row>
        <row r="3838">
          <cell r="O3838">
            <v>1003003162</v>
          </cell>
          <cell r="P3838">
            <v>45163</v>
          </cell>
        </row>
        <row r="3839">
          <cell r="O3839">
            <v>1003003163</v>
          </cell>
          <cell r="P3839">
            <v>45163</v>
          </cell>
        </row>
        <row r="3840">
          <cell r="O3840">
            <v>1003003164</v>
          </cell>
          <cell r="P3840">
            <v>45163</v>
          </cell>
        </row>
        <row r="3841">
          <cell r="O3841">
            <v>1003003165</v>
          </cell>
          <cell r="P3841">
            <v>45163</v>
          </cell>
        </row>
        <row r="3842">
          <cell r="O3842">
            <v>1003003166</v>
          </cell>
          <cell r="P3842">
            <v>45163</v>
          </cell>
        </row>
        <row r="3843">
          <cell r="O3843">
            <v>1003003167</v>
          </cell>
          <cell r="P3843">
            <v>45163</v>
          </cell>
        </row>
        <row r="3844">
          <cell r="O3844">
            <v>1003003168</v>
          </cell>
          <cell r="P3844">
            <v>45163</v>
          </cell>
        </row>
        <row r="3845">
          <cell r="O3845">
            <v>1003003169</v>
          </cell>
          <cell r="P3845">
            <v>45163</v>
          </cell>
        </row>
        <row r="3846">
          <cell r="O3846">
            <v>1003003170</v>
          </cell>
          <cell r="P3846">
            <v>45163</v>
          </cell>
        </row>
        <row r="3847">
          <cell r="O3847">
            <v>1003003171</v>
          </cell>
          <cell r="P3847">
            <v>45163</v>
          </cell>
        </row>
        <row r="3848">
          <cell r="O3848">
            <v>1003003172</v>
          </cell>
          <cell r="P3848">
            <v>45163</v>
          </cell>
        </row>
        <row r="3849">
          <cell r="O3849">
            <v>1003003173</v>
          </cell>
          <cell r="P3849">
            <v>45163</v>
          </cell>
        </row>
        <row r="3850">
          <cell r="O3850">
            <v>1003003174</v>
          </cell>
          <cell r="P3850">
            <v>45163</v>
          </cell>
        </row>
        <row r="3851">
          <cell r="O3851">
            <v>1003003175</v>
          </cell>
          <cell r="P3851">
            <v>45163</v>
          </cell>
        </row>
        <row r="3852">
          <cell r="O3852">
            <v>1003003176</v>
          </cell>
          <cell r="P3852">
            <v>45163</v>
          </cell>
        </row>
        <row r="3853">
          <cell r="O3853">
            <v>1003003177</v>
          </cell>
          <cell r="P3853">
            <v>45163</v>
          </cell>
        </row>
        <row r="3854">
          <cell r="O3854">
            <v>1003003178</v>
          </cell>
          <cell r="P3854">
            <v>45163</v>
          </cell>
        </row>
        <row r="3855">
          <cell r="O3855">
            <v>1003003179</v>
          </cell>
          <cell r="P3855">
            <v>45163</v>
          </cell>
        </row>
        <row r="3856">
          <cell r="O3856">
            <v>1003003180</v>
          </cell>
          <cell r="P3856">
            <v>45163</v>
          </cell>
        </row>
        <row r="3857">
          <cell r="O3857">
            <v>1003003181</v>
          </cell>
          <cell r="P3857">
            <v>45163</v>
          </cell>
        </row>
        <row r="3858">
          <cell r="O3858">
            <v>1003003182</v>
          </cell>
          <cell r="P3858">
            <v>45163</v>
          </cell>
        </row>
        <row r="3859">
          <cell r="O3859">
            <v>1003003183</v>
          </cell>
          <cell r="P3859">
            <v>45163</v>
          </cell>
        </row>
        <row r="3860">
          <cell r="O3860">
            <v>1003003184</v>
          </cell>
          <cell r="P3860">
            <v>45163</v>
          </cell>
        </row>
        <row r="3861">
          <cell r="O3861">
            <v>1003003185</v>
          </cell>
          <cell r="P3861">
            <v>45163</v>
          </cell>
        </row>
        <row r="3862">
          <cell r="O3862">
            <v>1003003186</v>
          </cell>
          <cell r="P3862">
            <v>45163</v>
          </cell>
        </row>
        <row r="3863">
          <cell r="O3863">
            <v>1003003187</v>
          </cell>
          <cell r="P3863">
            <v>45163</v>
          </cell>
        </row>
        <row r="3864">
          <cell r="O3864">
            <v>1003003188</v>
          </cell>
          <cell r="P3864">
            <v>45163</v>
          </cell>
        </row>
        <row r="3865">
          <cell r="O3865">
            <v>1003003189</v>
          </cell>
          <cell r="P3865">
            <v>45163</v>
          </cell>
        </row>
        <row r="3866">
          <cell r="O3866">
            <v>1003003190</v>
          </cell>
          <cell r="P3866">
            <v>45163</v>
          </cell>
        </row>
        <row r="3867">
          <cell r="O3867">
            <v>1003003191</v>
          </cell>
          <cell r="P3867">
            <v>45163</v>
          </cell>
        </row>
        <row r="3868">
          <cell r="O3868">
            <v>1003003192</v>
          </cell>
          <cell r="P3868">
            <v>45163</v>
          </cell>
        </row>
        <row r="3869">
          <cell r="O3869">
            <v>1003003193</v>
          </cell>
          <cell r="P3869">
            <v>45163</v>
          </cell>
        </row>
        <row r="3870">
          <cell r="O3870">
            <v>1003003194</v>
          </cell>
          <cell r="P3870">
            <v>45163</v>
          </cell>
        </row>
        <row r="3871">
          <cell r="O3871">
            <v>1003003195</v>
          </cell>
          <cell r="P3871">
            <v>45163</v>
          </cell>
        </row>
        <row r="3872">
          <cell r="O3872">
            <v>1003003196</v>
          </cell>
          <cell r="P3872">
            <v>45163</v>
          </cell>
        </row>
        <row r="3873">
          <cell r="O3873">
            <v>1003003197</v>
          </cell>
          <cell r="P3873">
            <v>45163</v>
          </cell>
        </row>
        <row r="3874">
          <cell r="O3874">
            <v>1003003198</v>
          </cell>
          <cell r="P3874">
            <v>45163</v>
          </cell>
        </row>
        <row r="3875">
          <cell r="O3875">
            <v>1003003200</v>
          </cell>
          <cell r="P3875">
            <v>45163</v>
          </cell>
        </row>
        <row r="3876">
          <cell r="O3876">
            <v>1003003201</v>
          </cell>
          <cell r="P3876">
            <v>45163</v>
          </cell>
        </row>
        <row r="3877">
          <cell r="O3877">
            <v>1003003202</v>
          </cell>
          <cell r="P3877">
            <v>45163</v>
          </cell>
        </row>
        <row r="3878">
          <cell r="O3878">
            <v>1003003203</v>
          </cell>
          <cell r="P3878">
            <v>45163</v>
          </cell>
        </row>
        <row r="3879">
          <cell r="O3879">
            <v>1003003204</v>
          </cell>
          <cell r="P3879">
            <v>45163</v>
          </cell>
        </row>
        <row r="3880">
          <cell r="O3880">
            <v>1003003205</v>
          </cell>
          <cell r="P3880">
            <v>45163</v>
          </cell>
        </row>
        <row r="3881">
          <cell r="O3881">
            <v>1003003206</v>
          </cell>
          <cell r="P3881">
            <v>45163</v>
          </cell>
        </row>
        <row r="3882">
          <cell r="O3882">
            <v>1003003207</v>
          </cell>
          <cell r="P3882">
            <v>45163</v>
          </cell>
        </row>
        <row r="3883">
          <cell r="O3883">
            <v>1003003208</v>
          </cell>
          <cell r="P3883">
            <v>45163</v>
          </cell>
        </row>
        <row r="3884">
          <cell r="O3884">
            <v>1003003209</v>
          </cell>
          <cell r="P3884">
            <v>45163</v>
          </cell>
        </row>
        <row r="3885">
          <cell r="O3885">
            <v>1003003210</v>
          </cell>
          <cell r="P3885">
            <v>45163</v>
          </cell>
        </row>
        <row r="3886">
          <cell r="O3886">
            <v>1003003211</v>
          </cell>
          <cell r="P3886">
            <v>45163</v>
          </cell>
        </row>
        <row r="3887">
          <cell r="O3887">
            <v>1003003212</v>
          </cell>
          <cell r="P3887">
            <v>45163</v>
          </cell>
        </row>
        <row r="3888">
          <cell r="O3888">
            <v>1003003213</v>
          </cell>
          <cell r="P3888">
            <v>45163</v>
          </cell>
        </row>
        <row r="3889">
          <cell r="O3889">
            <v>1003003214</v>
          </cell>
          <cell r="P3889">
            <v>45163</v>
          </cell>
        </row>
        <row r="3890">
          <cell r="O3890">
            <v>1003003215</v>
          </cell>
          <cell r="P3890">
            <v>45163</v>
          </cell>
        </row>
        <row r="3891">
          <cell r="O3891">
            <v>1003003216</v>
          </cell>
          <cell r="P3891">
            <v>45163</v>
          </cell>
        </row>
        <row r="3892">
          <cell r="O3892">
            <v>1003003217</v>
          </cell>
          <cell r="P3892">
            <v>45163</v>
          </cell>
        </row>
        <row r="3893">
          <cell r="O3893">
            <v>1003003218</v>
          </cell>
          <cell r="P3893">
            <v>45163</v>
          </cell>
        </row>
        <row r="3894">
          <cell r="O3894">
            <v>1003003219</v>
          </cell>
          <cell r="P3894">
            <v>45163</v>
          </cell>
        </row>
        <row r="3895">
          <cell r="O3895">
            <v>1003003220</v>
          </cell>
          <cell r="P3895">
            <v>45163</v>
          </cell>
        </row>
        <row r="3896">
          <cell r="O3896">
            <v>1003003221</v>
          </cell>
          <cell r="P3896">
            <v>45163</v>
          </cell>
        </row>
        <row r="3897">
          <cell r="O3897">
            <v>1003003222</v>
          </cell>
          <cell r="P3897">
            <v>45163</v>
          </cell>
        </row>
        <row r="3898">
          <cell r="O3898">
            <v>1003003223</v>
          </cell>
          <cell r="P3898">
            <v>45163</v>
          </cell>
        </row>
        <row r="3899">
          <cell r="O3899">
            <v>1003003224</v>
          </cell>
          <cell r="P3899">
            <v>45163</v>
          </cell>
        </row>
        <row r="3900">
          <cell r="O3900">
            <v>1003003225</v>
          </cell>
          <cell r="P3900">
            <v>45163</v>
          </cell>
        </row>
        <row r="3901">
          <cell r="O3901">
            <v>1003003226</v>
          </cell>
          <cell r="P3901">
            <v>45163</v>
          </cell>
        </row>
        <row r="3902">
          <cell r="O3902">
            <v>1003003227</v>
          </cell>
          <cell r="P3902">
            <v>45163</v>
          </cell>
        </row>
        <row r="3903">
          <cell r="O3903">
            <v>1003003228</v>
          </cell>
          <cell r="P3903">
            <v>45163</v>
          </cell>
        </row>
        <row r="3904">
          <cell r="O3904">
            <v>1003003229</v>
          </cell>
          <cell r="P3904">
            <v>45163</v>
          </cell>
        </row>
        <row r="3905">
          <cell r="O3905">
            <v>1003003230</v>
          </cell>
          <cell r="P3905">
            <v>45163</v>
          </cell>
        </row>
        <row r="3906">
          <cell r="O3906">
            <v>1003003231</v>
          </cell>
          <cell r="P3906">
            <v>45163</v>
          </cell>
        </row>
        <row r="3907">
          <cell r="O3907">
            <v>1003003232</v>
          </cell>
          <cell r="P3907">
            <v>45163</v>
          </cell>
        </row>
        <row r="3908">
          <cell r="O3908">
            <v>1003003233</v>
          </cell>
          <cell r="P3908">
            <v>45163</v>
          </cell>
        </row>
        <row r="3909">
          <cell r="O3909">
            <v>1003003234</v>
          </cell>
          <cell r="P3909">
            <v>45163</v>
          </cell>
        </row>
        <row r="3910">
          <cell r="O3910">
            <v>1003003235</v>
          </cell>
          <cell r="P3910">
            <v>45163</v>
          </cell>
        </row>
        <row r="3911">
          <cell r="O3911">
            <v>1003003236</v>
          </cell>
          <cell r="P3911">
            <v>45163</v>
          </cell>
        </row>
        <row r="3912">
          <cell r="O3912">
            <v>1003003237</v>
          </cell>
          <cell r="P3912">
            <v>45163</v>
          </cell>
        </row>
        <row r="3913">
          <cell r="O3913">
            <v>1003003238</v>
          </cell>
          <cell r="P3913">
            <v>45163</v>
          </cell>
        </row>
        <row r="3914">
          <cell r="O3914">
            <v>1003003239</v>
          </cell>
          <cell r="P3914">
            <v>45163</v>
          </cell>
        </row>
        <row r="3915">
          <cell r="O3915">
            <v>1003003240</v>
          </cell>
          <cell r="P3915">
            <v>45163</v>
          </cell>
        </row>
        <row r="3916">
          <cell r="O3916">
            <v>1003003241</v>
          </cell>
          <cell r="P3916">
            <v>45163</v>
          </cell>
        </row>
        <row r="3917">
          <cell r="O3917">
            <v>1003003242</v>
          </cell>
          <cell r="P3917">
            <v>45163</v>
          </cell>
        </row>
        <row r="3918">
          <cell r="O3918">
            <v>1003003243</v>
          </cell>
          <cell r="P3918">
            <v>45163</v>
          </cell>
        </row>
        <row r="3919">
          <cell r="O3919">
            <v>1003003244</v>
          </cell>
          <cell r="P3919">
            <v>45163</v>
          </cell>
        </row>
        <row r="3920">
          <cell r="O3920">
            <v>1003003245</v>
          </cell>
          <cell r="P3920">
            <v>45163</v>
          </cell>
        </row>
        <row r="3921">
          <cell r="O3921">
            <v>1003003246</v>
          </cell>
          <cell r="P3921">
            <v>45163</v>
          </cell>
        </row>
        <row r="3922">
          <cell r="O3922">
            <v>1003003247</v>
          </cell>
          <cell r="P3922">
            <v>45163</v>
          </cell>
        </row>
        <row r="3923">
          <cell r="O3923">
            <v>1003003248</v>
          </cell>
          <cell r="P3923">
            <v>45163</v>
          </cell>
        </row>
        <row r="3924">
          <cell r="O3924">
            <v>1003003249</v>
          </cell>
          <cell r="P3924">
            <v>45163</v>
          </cell>
        </row>
        <row r="3925">
          <cell r="O3925">
            <v>1003003250</v>
          </cell>
          <cell r="P3925">
            <v>45163</v>
          </cell>
        </row>
        <row r="3926">
          <cell r="O3926">
            <v>1003003251</v>
          </cell>
          <cell r="P3926">
            <v>45163</v>
          </cell>
        </row>
        <row r="3927">
          <cell r="O3927">
            <v>1003003252</v>
          </cell>
          <cell r="P3927">
            <v>45163</v>
          </cell>
        </row>
        <row r="3928">
          <cell r="O3928">
            <v>1003003773</v>
          </cell>
          <cell r="P3928">
            <v>45163</v>
          </cell>
        </row>
        <row r="3929">
          <cell r="O3929">
            <v>1003003556</v>
          </cell>
          <cell r="P3929">
            <v>45163</v>
          </cell>
        </row>
        <row r="3930">
          <cell r="O3930">
            <v>1003003884</v>
          </cell>
          <cell r="P3930">
            <v>45163</v>
          </cell>
        </row>
        <row r="3931">
          <cell r="O3931">
            <v>1003003503</v>
          </cell>
          <cell r="P3931">
            <v>45163</v>
          </cell>
        </row>
        <row r="3932">
          <cell r="O3932">
            <v>1003003557</v>
          </cell>
          <cell r="P3932">
            <v>45163</v>
          </cell>
        </row>
        <row r="3933">
          <cell r="O3933">
            <v>1003003489</v>
          </cell>
          <cell r="P3933">
            <v>45163</v>
          </cell>
        </row>
        <row r="3934">
          <cell r="O3934">
            <v>1003003512</v>
          </cell>
          <cell r="P3934">
            <v>45163</v>
          </cell>
        </row>
        <row r="3935">
          <cell r="O3935">
            <v>1003003652</v>
          </cell>
          <cell r="P3935">
            <v>45163</v>
          </cell>
        </row>
        <row r="3936">
          <cell r="O3936">
            <v>1003003501</v>
          </cell>
          <cell r="P3936">
            <v>45163</v>
          </cell>
        </row>
        <row r="3937">
          <cell r="O3937">
            <v>1003003505</v>
          </cell>
          <cell r="P3937">
            <v>45163</v>
          </cell>
        </row>
        <row r="3938">
          <cell r="O3938">
            <v>1003003506</v>
          </cell>
          <cell r="P3938">
            <v>45163</v>
          </cell>
        </row>
        <row r="3939">
          <cell r="O3939">
            <v>1003003762</v>
          </cell>
          <cell r="P3939">
            <v>45163</v>
          </cell>
        </row>
        <row r="3940">
          <cell r="O3940">
            <v>1003003560</v>
          </cell>
          <cell r="P3940">
            <v>45163</v>
          </cell>
        </row>
        <row r="3941">
          <cell r="O3941">
            <v>1003003531</v>
          </cell>
          <cell r="P3941">
            <v>45163</v>
          </cell>
        </row>
        <row r="3942">
          <cell r="O3942">
            <v>1003003614</v>
          </cell>
          <cell r="P3942">
            <v>45163</v>
          </cell>
        </row>
        <row r="3943">
          <cell r="O3943">
            <v>1003003753</v>
          </cell>
          <cell r="P3943">
            <v>45163</v>
          </cell>
        </row>
        <row r="3944">
          <cell r="O3944">
            <v>1003003737</v>
          </cell>
          <cell r="P3944">
            <v>45163</v>
          </cell>
        </row>
        <row r="3945">
          <cell r="O3945">
            <v>1003003518</v>
          </cell>
          <cell r="P3945">
            <v>45163</v>
          </cell>
        </row>
        <row r="3946">
          <cell r="O3946">
            <v>1003003865</v>
          </cell>
          <cell r="P3946">
            <v>45163</v>
          </cell>
        </row>
        <row r="3947">
          <cell r="O3947">
            <v>1003003606</v>
          </cell>
          <cell r="P3947">
            <v>45163</v>
          </cell>
        </row>
        <row r="3948">
          <cell r="O3948">
            <v>1003003543</v>
          </cell>
          <cell r="P3948">
            <v>45163</v>
          </cell>
        </row>
        <row r="3949">
          <cell r="O3949">
            <v>1003003514</v>
          </cell>
          <cell r="P3949">
            <v>45163</v>
          </cell>
        </row>
        <row r="3950">
          <cell r="O3950">
            <v>1003003889</v>
          </cell>
          <cell r="P3950">
            <v>45163</v>
          </cell>
        </row>
        <row r="3951">
          <cell r="O3951">
            <v>1003003658</v>
          </cell>
          <cell r="P3951">
            <v>45163</v>
          </cell>
        </row>
        <row r="3952">
          <cell r="O3952">
            <v>1003003745</v>
          </cell>
          <cell r="P3952">
            <v>45163</v>
          </cell>
        </row>
        <row r="3953">
          <cell r="O3953">
            <v>1003003594</v>
          </cell>
          <cell r="P3953">
            <v>45163</v>
          </cell>
        </row>
        <row r="3954">
          <cell r="O3954">
            <v>1003003859</v>
          </cell>
          <cell r="P3954">
            <v>45163</v>
          </cell>
        </row>
        <row r="3955">
          <cell r="O3955">
            <v>1003003790</v>
          </cell>
          <cell r="P3955">
            <v>45163</v>
          </cell>
        </row>
        <row r="3956">
          <cell r="O3956">
            <v>1003003726</v>
          </cell>
          <cell r="P3956">
            <v>45163</v>
          </cell>
        </row>
        <row r="3957">
          <cell r="O3957">
            <v>1003003656</v>
          </cell>
          <cell r="P3957">
            <v>45163</v>
          </cell>
        </row>
        <row r="3958">
          <cell r="O3958">
            <v>1003003662</v>
          </cell>
          <cell r="P3958">
            <v>45163</v>
          </cell>
        </row>
        <row r="3959">
          <cell r="O3959">
            <v>1003003655</v>
          </cell>
          <cell r="P3959">
            <v>45163</v>
          </cell>
        </row>
        <row r="3960">
          <cell r="O3960">
            <v>1003003668</v>
          </cell>
          <cell r="P3960">
            <v>45163</v>
          </cell>
        </row>
        <row r="3961">
          <cell r="O3961">
            <v>1003003771</v>
          </cell>
          <cell r="P3961">
            <v>45163</v>
          </cell>
        </row>
        <row r="3962">
          <cell r="O3962">
            <v>1003003496</v>
          </cell>
          <cell r="P3962">
            <v>45163</v>
          </cell>
        </row>
        <row r="3963">
          <cell r="O3963">
            <v>1003003602</v>
          </cell>
          <cell r="P3963">
            <v>45163</v>
          </cell>
        </row>
        <row r="3964">
          <cell r="O3964">
            <v>1003003802</v>
          </cell>
          <cell r="P3964">
            <v>45163</v>
          </cell>
        </row>
        <row r="3965">
          <cell r="O3965">
            <v>1003003858</v>
          </cell>
          <cell r="P3965">
            <v>45163</v>
          </cell>
        </row>
        <row r="3966">
          <cell r="O3966">
            <v>1003003868</v>
          </cell>
          <cell r="P3966">
            <v>45163</v>
          </cell>
        </row>
        <row r="3967">
          <cell r="O3967">
            <v>1003003877</v>
          </cell>
          <cell r="P3967">
            <v>45163</v>
          </cell>
        </row>
        <row r="3968">
          <cell r="O3968">
            <v>1003003633</v>
          </cell>
          <cell r="P3968">
            <v>45163</v>
          </cell>
        </row>
        <row r="3969">
          <cell r="O3969">
            <v>1003003671</v>
          </cell>
          <cell r="P3969">
            <v>45163</v>
          </cell>
        </row>
        <row r="3970">
          <cell r="O3970">
            <v>1003003702</v>
          </cell>
          <cell r="P3970">
            <v>45163</v>
          </cell>
        </row>
        <row r="3971">
          <cell r="O3971">
            <v>1003003841</v>
          </cell>
          <cell r="P3971">
            <v>45163</v>
          </cell>
        </row>
        <row r="3972">
          <cell r="O3972">
            <v>1003003816</v>
          </cell>
          <cell r="P3972">
            <v>45163</v>
          </cell>
        </row>
        <row r="3973">
          <cell r="O3973">
            <v>1003003804</v>
          </cell>
          <cell r="P3973">
            <v>45163</v>
          </cell>
        </row>
        <row r="3974">
          <cell r="O3974">
            <v>1003003521</v>
          </cell>
          <cell r="P3974">
            <v>45163</v>
          </cell>
        </row>
        <row r="3975">
          <cell r="O3975">
            <v>1003003885</v>
          </cell>
          <cell r="P3975">
            <v>45163</v>
          </cell>
        </row>
        <row r="3976">
          <cell r="O3976">
            <v>1003003533</v>
          </cell>
          <cell r="P3976">
            <v>45163</v>
          </cell>
        </row>
        <row r="3977">
          <cell r="O3977">
            <v>1003003815</v>
          </cell>
          <cell r="P3977">
            <v>45163</v>
          </cell>
        </row>
        <row r="3978">
          <cell r="O3978">
            <v>1003003754</v>
          </cell>
          <cell r="P3978">
            <v>45163</v>
          </cell>
        </row>
        <row r="3979">
          <cell r="O3979">
            <v>1003003536</v>
          </cell>
          <cell r="P3979">
            <v>45163</v>
          </cell>
        </row>
        <row r="3980">
          <cell r="O3980">
            <v>1003003900</v>
          </cell>
          <cell r="P3980">
            <v>45163</v>
          </cell>
        </row>
        <row r="3981">
          <cell r="O3981">
            <v>1003003902</v>
          </cell>
          <cell r="P3981">
            <v>45163</v>
          </cell>
        </row>
        <row r="3982">
          <cell r="O3982">
            <v>1003003677</v>
          </cell>
          <cell r="P3982">
            <v>45163</v>
          </cell>
        </row>
        <row r="3983">
          <cell r="O3983">
            <v>1003003535</v>
          </cell>
          <cell r="P3983">
            <v>45163</v>
          </cell>
        </row>
        <row r="3984">
          <cell r="O3984">
            <v>1003003899</v>
          </cell>
          <cell r="P3984">
            <v>45163</v>
          </cell>
        </row>
        <row r="3985">
          <cell r="O3985">
            <v>1003003629</v>
          </cell>
          <cell r="P3985">
            <v>45163</v>
          </cell>
        </row>
        <row r="3986">
          <cell r="O3986">
            <v>1003003800</v>
          </cell>
          <cell r="P3986">
            <v>45163</v>
          </cell>
        </row>
        <row r="3987">
          <cell r="O3987">
            <v>1003003663</v>
          </cell>
          <cell r="P3987">
            <v>45163</v>
          </cell>
        </row>
        <row r="3988">
          <cell r="O3988">
            <v>1003003581</v>
          </cell>
          <cell r="P3988">
            <v>45163</v>
          </cell>
        </row>
        <row r="3989">
          <cell r="O3989">
            <v>1003003869</v>
          </cell>
          <cell r="P3989">
            <v>45163</v>
          </cell>
        </row>
        <row r="3990">
          <cell r="O3990">
            <v>1003003746</v>
          </cell>
          <cell r="P3990">
            <v>45163</v>
          </cell>
        </row>
        <row r="3991">
          <cell r="O3991">
            <v>1003003827</v>
          </cell>
          <cell r="P3991">
            <v>45163</v>
          </cell>
        </row>
        <row r="3992">
          <cell r="O3992">
            <v>1003003537</v>
          </cell>
          <cell r="P3992">
            <v>45163</v>
          </cell>
        </row>
        <row r="3993">
          <cell r="O3993">
            <v>1003003558</v>
          </cell>
          <cell r="P3993">
            <v>45163</v>
          </cell>
        </row>
        <row r="3994">
          <cell r="O3994">
            <v>1003003580</v>
          </cell>
          <cell r="P3994">
            <v>45163</v>
          </cell>
        </row>
        <row r="3995">
          <cell r="O3995">
            <v>1003003733</v>
          </cell>
          <cell r="P3995">
            <v>45163</v>
          </cell>
        </row>
        <row r="3996">
          <cell r="O3996">
            <v>1003003660</v>
          </cell>
          <cell r="P3996">
            <v>45163</v>
          </cell>
        </row>
        <row r="3997">
          <cell r="O3997">
            <v>1003003551</v>
          </cell>
          <cell r="P3997">
            <v>45163</v>
          </cell>
        </row>
        <row r="3998">
          <cell r="O3998">
            <v>1003003623</v>
          </cell>
          <cell r="P3998">
            <v>45163</v>
          </cell>
        </row>
        <row r="3999">
          <cell r="O3999">
            <v>1003003624</v>
          </cell>
          <cell r="P3999">
            <v>45163</v>
          </cell>
        </row>
        <row r="4000">
          <cell r="O4000">
            <v>1003003862</v>
          </cell>
          <cell r="P4000">
            <v>45163</v>
          </cell>
        </row>
        <row r="4001">
          <cell r="O4001">
            <v>1003003626</v>
          </cell>
          <cell r="P4001">
            <v>45163</v>
          </cell>
        </row>
        <row r="4002">
          <cell r="O4002">
            <v>1003003631</v>
          </cell>
          <cell r="P4002">
            <v>45163</v>
          </cell>
        </row>
        <row r="4003">
          <cell r="O4003">
            <v>1003003649</v>
          </cell>
          <cell r="P4003">
            <v>45163</v>
          </cell>
        </row>
        <row r="4004">
          <cell r="O4004">
            <v>1003003664</v>
          </cell>
          <cell r="P4004">
            <v>45163</v>
          </cell>
        </row>
        <row r="4005">
          <cell r="O4005">
            <v>1003003627</v>
          </cell>
          <cell r="P4005">
            <v>45163</v>
          </cell>
        </row>
        <row r="4006">
          <cell r="O4006">
            <v>1003003569</v>
          </cell>
          <cell r="P4006">
            <v>45163</v>
          </cell>
        </row>
        <row r="4007">
          <cell r="O4007">
            <v>1003003583</v>
          </cell>
          <cell r="P4007">
            <v>45163</v>
          </cell>
        </row>
        <row r="4008">
          <cell r="O4008">
            <v>1003003750</v>
          </cell>
          <cell r="P4008">
            <v>45163</v>
          </cell>
        </row>
        <row r="4009">
          <cell r="O4009">
            <v>1003003559</v>
          </cell>
          <cell r="P4009">
            <v>45163</v>
          </cell>
        </row>
        <row r="4010">
          <cell r="O4010">
            <v>1003003642</v>
          </cell>
          <cell r="P4010">
            <v>45163</v>
          </cell>
        </row>
        <row r="4011">
          <cell r="O4011">
            <v>1003003695</v>
          </cell>
          <cell r="P4011">
            <v>45163</v>
          </cell>
        </row>
        <row r="4012">
          <cell r="O4012">
            <v>1003003516</v>
          </cell>
          <cell r="P4012">
            <v>45163</v>
          </cell>
        </row>
        <row r="4013">
          <cell r="O4013">
            <v>1003003681</v>
          </cell>
          <cell r="P4013">
            <v>45163</v>
          </cell>
        </row>
        <row r="4014">
          <cell r="O4014">
            <v>1003003661</v>
          </cell>
          <cell r="P4014">
            <v>45163</v>
          </cell>
        </row>
        <row r="4015">
          <cell r="O4015">
            <v>1003003741</v>
          </cell>
          <cell r="P4015">
            <v>45163</v>
          </cell>
        </row>
        <row r="4016">
          <cell r="O4016">
            <v>1003003805</v>
          </cell>
          <cell r="P4016">
            <v>45163</v>
          </cell>
        </row>
        <row r="4017">
          <cell r="O4017">
            <v>1003003876</v>
          </cell>
          <cell r="P4017">
            <v>45163</v>
          </cell>
        </row>
        <row r="4018">
          <cell r="O4018">
            <v>1003003860</v>
          </cell>
          <cell r="P4018">
            <v>45163</v>
          </cell>
        </row>
        <row r="4019">
          <cell r="O4019">
            <v>1003003582</v>
          </cell>
          <cell r="P4019">
            <v>45163</v>
          </cell>
        </row>
        <row r="4020">
          <cell r="O4020">
            <v>1003003772</v>
          </cell>
          <cell r="P4020">
            <v>45163</v>
          </cell>
        </row>
        <row r="4021">
          <cell r="O4021">
            <v>1003003734</v>
          </cell>
          <cell r="P4021">
            <v>45163</v>
          </cell>
        </row>
        <row r="4022">
          <cell r="O4022">
            <v>1003003635</v>
          </cell>
          <cell r="P4022">
            <v>45163</v>
          </cell>
        </row>
        <row r="4023">
          <cell r="O4023">
            <v>1003003600</v>
          </cell>
          <cell r="P4023">
            <v>45163</v>
          </cell>
        </row>
        <row r="4024">
          <cell r="O4024">
            <v>1003003517</v>
          </cell>
          <cell r="P4024">
            <v>45163</v>
          </cell>
        </row>
        <row r="4025">
          <cell r="O4025">
            <v>1003003573</v>
          </cell>
          <cell r="P4025">
            <v>45163</v>
          </cell>
        </row>
        <row r="4026">
          <cell r="O4026">
            <v>1003003587</v>
          </cell>
          <cell r="P4026">
            <v>45163</v>
          </cell>
        </row>
        <row r="4027">
          <cell r="O4027">
            <v>1003003895</v>
          </cell>
          <cell r="P4027">
            <v>45163</v>
          </cell>
        </row>
        <row r="4028">
          <cell r="O4028">
            <v>1003003752</v>
          </cell>
          <cell r="P4028">
            <v>45163</v>
          </cell>
        </row>
        <row r="4029">
          <cell r="O4029">
            <v>1003003508</v>
          </cell>
          <cell r="P4029">
            <v>45163</v>
          </cell>
        </row>
        <row r="4030">
          <cell r="O4030">
            <v>1003003545</v>
          </cell>
          <cell r="P4030">
            <v>45163</v>
          </cell>
        </row>
        <row r="4031">
          <cell r="O4031">
            <v>1003003672</v>
          </cell>
          <cell r="P4031">
            <v>45163</v>
          </cell>
        </row>
        <row r="4032">
          <cell r="O4032">
            <v>1003003530</v>
          </cell>
          <cell r="P4032">
            <v>45163</v>
          </cell>
        </row>
        <row r="4033">
          <cell r="O4033">
            <v>1003003842</v>
          </cell>
          <cell r="P4033">
            <v>45163</v>
          </cell>
        </row>
        <row r="4034">
          <cell r="O4034">
            <v>1003003541</v>
          </cell>
          <cell r="P4034">
            <v>45163</v>
          </cell>
        </row>
        <row r="4035">
          <cell r="O4035">
            <v>1003003903</v>
          </cell>
          <cell r="P4035">
            <v>45163</v>
          </cell>
        </row>
        <row r="4036">
          <cell r="O4036">
            <v>1003003570</v>
          </cell>
          <cell r="P4036">
            <v>45163</v>
          </cell>
        </row>
        <row r="4037">
          <cell r="O4037">
            <v>1003003879</v>
          </cell>
          <cell r="P4037">
            <v>45163</v>
          </cell>
        </row>
        <row r="4038">
          <cell r="O4038">
            <v>1003003810</v>
          </cell>
          <cell r="P4038">
            <v>45163</v>
          </cell>
        </row>
        <row r="4039">
          <cell r="O4039">
            <v>1003003891</v>
          </cell>
          <cell r="P4039">
            <v>45163</v>
          </cell>
        </row>
        <row r="4040">
          <cell r="O4040">
            <v>1003003796</v>
          </cell>
          <cell r="P4040">
            <v>45163</v>
          </cell>
        </row>
        <row r="4041">
          <cell r="O4041">
            <v>1003003864</v>
          </cell>
          <cell r="P4041">
            <v>45163</v>
          </cell>
        </row>
        <row r="4042">
          <cell r="O4042">
            <v>1003003542</v>
          </cell>
          <cell r="P4042">
            <v>45163</v>
          </cell>
        </row>
        <row r="4043">
          <cell r="O4043">
            <v>1003003636</v>
          </cell>
          <cell r="P4043">
            <v>45163</v>
          </cell>
        </row>
        <row r="4044">
          <cell r="O4044">
            <v>1003003850</v>
          </cell>
          <cell r="P4044">
            <v>45163</v>
          </cell>
        </row>
        <row r="4045">
          <cell r="O4045">
            <v>1003003795</v>
          </cell>
          <cell r="P4045">
            <v>45163</v>
          </cell>
        </row>
        <row r="4046">
          <cell r="O4046">
            <v>1003003714</v>
          </cell>
          <cell r="P4046">
            <v>45163</v>
          </cell>
        </row>
        <row r="4047">
          <cell r="O4047">
            <v>1003003715</v>
          </cell>
          <cell r="P4047">
            <v>45163</v>
          </cell>
        </row>
        <row r="4048">
          <cell r="O4048">
            <v>1003003588</v>
          </cell>
          <cell r="P4048">
            <v>45163</v>
          </cell>
        </row>
        <row r="4049">
          <cell r="O4049">
            <v>1003003608</v>
          </cell>
          <cell r="P4049">
            <v>45163</v>
          </cell>
        </row>
        <row r="4050">
          <cell r="O4050">
            <v>1003003567</v>
          </cell>
          <cell r="P4050">
            <v>45163</v>
          </cell>
        </row>
        <row r="4051">
          <cell r="O4051">
            <v>1003003638</v>
          </cell>
          <cell r="P4051">
            <v>45163</v>
          </cell>
        </row>
        <row r="4052">
          <cell r="O4052">
            <v>1003003856</v>
          </cell>
          <cell r="P4052">
            <v>45163</v>
          </cell>
        </row>
        <row r="4053">
          <cell r="O4053">
            <v>1003003617</v>
          </cell>
          <cell r="P4053">
            <v>45163</v>
          </cell>
        </row>
        <row r="4054">
          <cell r="O4054">
            <v>1003003846</v>
          </cell>
          <cell r="P4054">
            <v>45163</v>
          </cell>
        </row>
        <row r="4055">
          <cell r="O4055">
            <v>1003003645</v>
          </cell>
          <cell r="P4055">
            <v>45163</v>
          </cell>
        </row>
        <row r="4056">
          <cell r="O4056">
            <v>1003003647</v>
          </cell>
          <cell r="P4056">
            <v>45163</v>
          </cell>
        </row>
        <row r="4057">
          <cell r="O4057">
            <v>1003003596</v>
          </cell>
          <cell r="P4057">
            <v>45163</v>
          </cell>
        </row>
        <row r="4058">
          <cell r="O4058">
            <v>1003003515</v>
          </cell>
          <cell r="P4058">
            <v>45163</v>
          </cell>
        </row>
        <row r="4059">
          <cell r="O4059">
            <v>1003003603</v>
          </cell>
          <cell r="P4059">
            <v>45163</v>
          </cell>
        </row>
        <row r="4060">
          <cell r="O4060">
            <v>1003003670</v>
          </cell>
          <cell r="P4060">
            <v>45163</v>
          </cell>
        </row>
        <row r="4061">
          <cell r="O4061">
            <v>1003003578</v>
          </cell>
          <cell r="P4061">
            <v>45163</v>
          </cell>
        </row>
        <row r="4062">
          <cell r="O4062">
            <v>1003003584</v>
          </cell>
          <cell r="P4062">
            <v>45163</v>
          </cell>
        </row>
        <row r="4063">
          <cell r="O4063">
            <v>1003003639</v>
          </cell>
          <cell r="P4063">
            <v>45163</v>
          </cell>
        </row>
        <row r="4064">
          <cell r="O4064">
            <v>1003003641</v>
          </cell>
          <cell r="P4064">
            <v>45163</v>
          </cell>
        </row>
        <row r="4065">
          <cell r="O4065">
            <v>1003003728</v>
          </cell>
          <cell r="P4065">
            <v>45163</v>
          </cell>
        </row>
        <row r="4066">
          <cell r="O4066">
            <v>1003003774</v>
          </cell>
          <cell r="P4066">
            <v>45163</v>
          </cell>
        </row>
        <row r="4067">
          <cell r="O4067">
            <v>1003003738</v>
          </cell>
          <cell r="P4067">
            <v>45163</v>
          </cell>
        </row>
        <row r="4068">
          <cell r="O4068">
            <v>1003003705</v>
          </cell>
          <cell r="P4068">
            <v>45163</v>
          </cell>
        </row>
        <row r="4069">
          <cell r="O4069">
            <v>1003003548</v>
          </cell>
          <cell r="P4069">
            <v>45163</v>
          </cell>
        </row>
        <row r="4070">
          <cell r="O4070">
            <v>1003003706</v>
          </cell>
          <cell r="P4070">
            <v>45163</v>
          </cell>
        </row>
        <row r="4071">
          <cell r="O4071">
            <v>1003003643</v>
          </cell>
          <cell r="P4071">
            <v>45163</v>
          </cell>
        </row>
        <row r="4072">
          <cell r="O4072">
            <v>1003003693</v>
          </cell>
          <cell r="P4072">
            <v>45163</v>
          </cell>
        </row>
        <row r="4073">
          <cell r="O4073">
            <v>1003003653</v>
          </cell>
          <cell r="P4073">
            <v>45163</v>
          </cell>
        </row>
        <row r="4074">
          <cell r="O4074">
            <v>1003003622</v>
          </cell>
          <cell r="P4074">
            <v>45163</v>
          </cell>
        </row>
        <row r="4075">
          <cell r="O4075">
            <v>1003003878</v>
          </cell>
          <cell r="P4075">
            <v>45163</v>
          </cell>
        </row>
        <row r="4076">
          <cell r="O4076">
            <v>1003003685</v>
          </cell>
          <cell r="P4076">
            <v>45163</v>
          </cell>
        </row>
        <row r="4077">
          <cell r="O4077">
            <v>1003003604</v>
          </cell>
          <cell r="P4077">
            <v>45163</v>
          </cell>
        </row>
        <row r="4078">
          <cell r="O4078">
            <v>1003003822</v>
          </cell>
          <cell r="P4078">
            <v>45163</v>
          </cell>
        </row>
        <row r="4079">
          <cell r="O4079">
            <v>1003003742</v>
          </cell>
          <cell r="P4079">
            <v>45163</v>
          </cell>
        </row>
        <row r="4080">
          <cell r="O4080">
            <v>1003003892</v>
          </cell>
          <cell r="P4080">
            <v>45163</v>
          </cell>
        </row>
        <row r="4081">
          <cell r="O4081">
            <v>1003003690</v>
          </cell>
          <cell r="P4081">
            <v>45163</v>
          </cell>
        </row>
        <row r="4082">
          <cell r="O4082">
            <v>1003003725</v>
          </cell>
          <cell r="P4082">
            <v>45163</v>
          </cell>
        </row>
        <row r="4083">
          <cell r="O4083">
            <v>1003003710</v>
          </cell>
          <cell r="P4083">
            <v>45163</v>
          </cell>
        </row>
        <row r="4084">
          <cell r="O4084">
            <v>1003003866</v>
          </cell>
          <cell r="P4084">
            <v>45163</v>
          </cell>
        </row>
        <row r="4085">
          <cell r="O4085">
            <v>1003003644</v>
          </cell>
          <cell r="P4085">
            <v>45163</v>
          </cell>
        </row>
        <row r="4086">
          <cell r="O4086">
            <v>1003003511</v>
          </cell>
          <cell r="P4086">
            <v>45163</v>
          </cell>
        </row>
        <row r="4087">
          <cell r="O4087">
            <v>1003003881</v>
          </cell>
          <cell r="P4087">
            <v>45163</v>
          </cell>
        </row>
        <row r="4088">
          <cell r="O4088">
            <v>1003003833</v>
          </cell>
          <cell r="P4088">
            <v>45163</v>
          </cell>
        </row>
        <row r="4089">
          <cell r="O4089">
            <v>1003003510</v>
          </cell>
          <cell r="P4089">
            <v>45163</v>
          </cell>
        </row>
        <row r="4090">
          <cell r="O4090">
            <v>1003003640</v>
          </cell>
          <cell r="P4090">
            <v>45163</v>
          </cell>
        </row>
        <row r="4091">
          <cell r="O4091">
            <v>1003003544</v>
          </cell>
          <cell r="P4091">
            <v>45163</v>
          </cell>
        </row>
        <row r="4092">
          <cell r="O4092">
            <v>1003003575</v>
          </cell>
          <cell r="P4092">
            <v>45163</v>
          </cell>
        </row>
        <row r="4093">
          <cell r="O4093">
            <v>1003003786</v>
          </cell>
          <cell r="P4093">
            <v>45163</v>
          </cell>
        </row>
        <row r="4094">
          <cell r="O4094">
            <v>1003003547</v>
          </cell>
          <cell r="P4094">
            <v>45163</v>
          </cell>
        </row>
        <row r="4095">
          <cell r="O4095">
            <v>1003003650</v>
          </cell>
          <cell r="P4095">
            <v>45163</v>
          </cell>
        </row>
        <row r="4096">
          <cell r="O4096">
            <v>1003003801</v>
          </cell>
          <cell r="P4096">
            <v>45163</v>
          </cell>
        </row>
        <row r="4097">
          <cell r="O4097">
            <v>1003003637</v>
          </cell>
          <cell r="P4097">
            <v>45163</v>
          </cell>
        </row>
        <row r="4098">
          <cell r="O4098">
            <v>1003003698</v>
          </cell>
          <cell r="P4098">
            <v>45163</v>
          </cell>
        </row>
        <row r="4099">
          <cell r="O4099">
            <v>1003003497</v>
          </cell>
          <cell r="P4099">
            <v>45163</v>
          </cell>
        </row>
        <row r="4100">
          <cell r="O4100">
            <v>1003003509</v>
          </cell>
          <cell r="P4100">
            <v>45163</v>
          </cell>
        </row>
        <row r="4101">
          <cell r="O4101">
            <v>1003003492</v>
          </cell>
          <cell r="P4101">
            <v>45163</v>
          </cell>
        </row>
        <row r="4102">
          <cell r="O4102">
            <v>1003003657</v>
          </cell>
          <cell r="P4102">
            <v>45163</v>
          </cell>
        </row>
        <row r="4103">
          <cell r="O4103">
            <v>1003003659</v>
          </cell>
          <cell r="P4103">
            <v>45163</v>
          </cell>
        </row>
        <row r="4104">
          <cell r="O4104">
            <v>1003003749</v>
          </cell>
          <cell r="P4104">
            <v>45163</v>
          </cell>
        </row>
        <row r="4105">
          <cell r="O4105">
            <v>1003003751</v>
          </cell>
          <cell r="P4105">
            <v>45163</v>
          </cell>
        </row>
        <row r="4106">
          <cell r="O4106">
            <v>1003003838</v>
          </cell>
          <cell r="P4106">
            <v>45163</v>
          </cell>
        </row>
        <row r="4107">
          <cell r="O4107">
            <v>1003003599</v>
          </cell>
          <cell r="P4107">
            <v>45163</v>
          </cell>
        </row>
        <row r="4108">
          <cell r="O4108">
            <v>1003003590</v>
          </cell>
          <cell r="P4108">
            <v>45163</v>
          </cell>
        </row>
        <row r="4109">
          <cell r="O4109">
            <v>1003003648</v>
          </cell>
          <cell r="P4109">
            <v>45163</v>
          </cell>
        </row>
        <row r="4110">
          <cell r="O4110">
            <v>1003003528</v>
          </cell>
          <cell r="P4110">
            <v>45163</v>
          </cell>
        </row>
        <row r="4111">
          <cell r="O4111">
            <v>1003003555</v>
          </cell>
          <cell r="P4111">
            <v>45163</v>
          </cell>
        </row>
        <row r="4112">
          <cell r="O4112">
            <v>1003003646</v>
          </cell>
          <cell r="P4112">
            <v>45163</v>
          </cell>
        </row>
        <row r="4113">
          <cell r="O4113">
            <v>1003003723</v>
          </cell>
          <cell r="P4113">
            <v>45163</v>
          </cell>
        </row>
        <row r="4114">
          <cell r="O4114">
            <v>1003003678</v>
          </cell>
          <cell r="P4114">
            <v>45163</v>
          </cell>
        </row>
        <row r="4115">
          <cell r="O4115">
            <v>1003003826</v>
          </cell>
          <cell r="P4115">
            <v>45163</v>
          </cell>
        </row>
        <row r="4116">
          <cell r="O4116">
            <v>1003003598</v>
          </cell>
          <cell r="P4116">
            <v>45163</v>
          </cell>
        </row>
        <row r="4117">
          <cell r="O4117">
            <v>1003003809</v>
          </cell>
          <cell r="P4117">
            <v>45163</v>
          </cell>
        </row>
        <row r="4118">
          <cell r="O4118">
            <v>1003003519</v>
          </cell>
          <cell r="P4118">
            <v>45163</v>
          </cell>
        </row>
        <row r="4119">
          <cell r="O4119">
            <v>1003003579</v>
          </cell>
          <cell r="P4119">
            <v>45163</v>
          </cell>
        </row>
        <row r="4120">
          <cell r="O4120">
            <v>1003003564</v>
          </cell>
          <cell r="P4120">
            <v>45163</v>
          </cell>
        </row>
        <row r="4121">
          <cell r="O4121">
            <v>1003003691</v>
          </cell>
          <cell r="P4121">
            <v>45163</v>
          </cell>
        </row>
        <row r="4122">
          <cell r="O4122">
            <v>1003003507</v>
          </cell>
          <cell r="P4122">
            <v>45163</v>
          </cell>
        </row>
        <row r="4123">
          <cell r="O4123">
            <v>1003003686</v>
          </cell>
          <cell r="P4123">
            <v>45163</v>
          </cell>
        </row>
        <row r="4124">
          <cell r="O4124">
            <v>1003003855</v>
          </cell>
          <cell r="P4124">
            <v>45163</v>
          </cell>
        </row>
        <row r="4125">
          <cell r="O4125">
            <v>1003003883</v>
          </cell>
          <cell r="P4125">
            <v>45163</v>
          </cell>
        </row>
        <row r="4126">
          <cell r="O4126">
            <v>1003003834</v>
          </cell>
          <cell r="P4126">
            <v>45163</v>
          </cell>
        </row>
        <row r="4127">
          <cell r="O4127">
            <v>1003003495</v>
          </cell>
          <cell r="P4127">
            <v>45163</v>
          </cell>
        </row>
        <row r="4128">
          <cell r="O4128">
            <v>1003003840</v>
          </cell>
          <cell r="P4128">
            <v>45163</v>
          </cell>
        </row>
        <row r="4129">
          <cell r="O4129">
            <v>1003003845</v>
          </cell>
          <cell r="P4129">
            <v>45163</v>
          </cell>
        </row>
        <row r="4130">
          <cell r="O4130">
            <v>1003003613</v>
          </cell>
          <cell r="P4130">
            <v>45163</v>
          </cell>
        </row>
        <row r="4131">
          <cell r="O4131">
            <v>1003003853</v>
          </cell>
          <cell r="P4131">
            <v>45163</v>
          </cell>
        </row>
        <row r="4132">
          <cell r="O4132">
            <v>1003003854</v>
          </cell>
          <cell r="P4132">
            <v>45163</v>
          </cell>
        </row>
        <row r="4133">
          <cell r="O4133">
            <v>1003003499</v>
          </cell>
          <cell r="P4133">
            <v>45163</v>
          </cell>
        </row>
        <row r="4134">
          <cell r="O4134">
            <v>1003003504</v>
          </cell>
          <cell r="P4134">
            <v>45163</v>
          </cell>
        </row>
        <row r="4135">
          <cell r="O4135">
            <v>1003003718</v>
          </cell>
          <cell r="P4135">
            <v>45163</v>
          </cell>
        </row>
        <row r="4136">
          <cell r="O4136">
            <v>1003003743</v>
          </cell>
          <cell r="P4136">
            <v>45163</v>
          </cell>
        </row>
        <row r="4137">
          <cell r="O4137">
            <v>1003003651</v>
          </cell>
          <cell r="P4137">
            <v>45163</v>
          </cell>
        </row>
        <row r="4138">
          <cell r="O4138">
            <v>1003003552</v>
          </cell>
          <cell r="P4138">
            <v>45163</v>
          </cell>
        </row>
        <row r="4139">
          <cell r="O4139">
            <v>1003003571</v>
          </cell>
          <cell r="P4139">
            <v>45163</v>
          </cell>
        </row>
        <row r="4140">
          <cell r="O4140">
            <v>1003003803</v>
          </cell>
          <cell r="P4140">
            <v>45163</v>
          </cell>
        </row>
        <row r="4141">
          <cell r="O4141">
            <v>1003003727</v>
          </cell>
          <cell r="P4141">
            <v>45163</v>
          </cell>
        </row>
        <row r="4142">
          <cell r="O4142">
            <v>1003003849</v>
          </cell>
          <cell r="P4142">
            <v>45163</v>
          </cell>
        </row>
        <row r="4143">
          <cell r="O4143">
            <v>1003003679</v>
          </cell>
          <cell r="P4143">
            <v>45163</v>
          </cell>
        </row>
        <row r="4144">
          <cell r="O4144">
            <v>1003003525</v>
          </cell>
          <cell r="P4144">
            <v>45163</v>
          </cell>
        </row>
        <row r="4145">
          <cell r="O4145">
            <v>1003003839</v>
          </cell>
          <cell r="P4145">
            <v>45163</v>
          </cell>
        </row>
        <row r="4146">
          <cell r="O4146">
            <v>1003003832</v>
          </cell>
          <cell r="P4146">
            <v>45163</v>
          </cell>
        </row>
        <row r="4147">
          <cell r="O4147">
            <v>1003003811</v>
          </cell>
          <cell r="P4147">
            <v>45163</v>
          </cell>
        </row>
        <row r="4148">
          <cell r="O4148">
            <v>1003003669</v>
          </cell>
          <cell r="P4148">
            <v>45163</v>
          </cell>
        </row>
        <row r="4149">
          <cell r="O4149">
            <v>1003003769</v>
          </cell>
          <cell r="P4149">
            <v>45163</v>
          </cell>
        </row>
        <row r="4150">
          <cell r="O4150">
            <v>1003003699</v>
          </cell>
          <cell r="P4150">
            <v>45163</v>
          </cell>
        </row>
        <row r="4151">
          <cell r="O4151">
            <v>1003003777</v>
          </cell>
          <cell r="P4151">
            <v>45163</v>
          </cell>
        </row>
        <row r="4152">
          <cell r="O4152">
            <v>1003003676</v>
          </cell>
          <cell r="P4152">
            <v>45163</v>
          </cell>
        </row>
        <row r="4153">
          <cell r="O4153">
            <v>1003003625</v>
          </cell>
          <cell r="P4153">
            <v>45163</v>
          </cell>
        </row>
        <row r="4154">
          <cell r="O4154">
            <v>1003003716</v>
          </cell>
          <cell r="P4154">
            <v>45163</v>
          </cell>
        </row>
        <row r="4155">
          <cell r="O4155">
            <v>1003003820</v>
          </cell>
          <cell r="P4155">
            <v>45163</v>
          </cell>
        </row>
        <row r="4156">
          <cell r="O4156">
            <v>1003003792</v>
          </cell>
          <cell r="P4156">
            <v>45163</v>
          </cell>
        </row>
        <row r="4157">
          <cell r="O4157">
            <v>1003003861</v>
          </cell>
          <cell r="P4157">
            <v>45163</v>
          </cell>
        </row>
        <row r="4158">
          <cell r="O4158">
            <v>1003003524</v>
          </cell>
          <cell r="P4158">
            <v>45163</v>
          </cell>
        </row>
        <row r="4159">
          <cell r="O4159">
            <v>1003003561</v>
          </cell>
          <cell r="P4159">
            <v>45163</v>
          </cell>
        </row>
        <row r="4160">
          <cell r="O4160">
            <v>1003003675</v>
          </cell>
          <cell r="P4160">
            <v>45163</v>
          </cell>
        </row>
        <row r="4161">
          <cell r="O4161">
            <v>1003003491</v>
          </cell>
          <cell r="P4161">
            <v>45163</v>
          </cell>
        </row>
        <row r="4162">
          <cell r="O4162">
            <v>1003003870</v>
          </cell>
          <cell r="P4162">
            <v>45163</v>
          </cell>
        </row>
        <row r="4163">
          <cell r="O4163">
            <v>1003003539</v>
          </cell>
          <cell r="P4163">
            <v>45163</v>
          </cell>
        </row>
        <row r="4164">
          <cell r="O4164">
            <v>1003003490</v>
          </cell>
          <cell r="P4164">
            <v>45163</v>
          </cell>
        </row>
        <row r="4165">
          <cell r="O4165">
            <v>1003003540</v>
          </cell>
          <cell r="P4165">
            <v>45163</v>
          </cell>
        </row>
        <row r="4166">
          <cell r="O4166">
            <v>1003003829</v>
          </cell>
          <cell r="P4166">
            <v>45163</v>
          </cell>
        </row>
        <row r="4167">
          <cell r="O4167">
            <v>1003003532</v>
          </cell>
          <cell r="P4167">
            <v>45163</v>
          </cell>
        </row>
        <row r="4168">
          <cell r="O4168">
            <v>1003003764</v>
          </cell>
          <cell r="P4168">
            <v>45163</v>
          </cell>
        </row>
        <row r="4169">
          <cell r="O4169">
            <v>1003003867</v>
          </cell>
          <cell r="P4169">
            <v>45163</v>
          </cell>
        </row>
        <row r="4170">
          <cell r="O4170">
            <v>1003003763</v>
          </cell>
          <cell r="P4170">
            <v>45163</v>
          </cell>
        </row>
        <row r="4171">
          <cell r="O4171">
            <v>1003003563</v>
          </cell>
          <cell r="P4171">
            <v>45163</v>
          </cell>
        </row>
        <row r="4172">
          <cell r="O4172">
            <v>1003003607</v>
          </cell>
          <cell r="P4172">
            <v>45163</v>
          </cell>
        </row>
        <row r="4173">
          <cell r="O4173">
            <v>1003003812</v>
          </cell>
          <cell r="P4173">
            <v>45163</v>
          </cell>
        </row>
        <row r="4174">
          <cell r="O4174">
            <v>1003003534</v>
          </cell>
          <cell r="P4174">
            <v>45163</v>
          </cell>
        </row>
        <row r="4175">
          <cell r="O4175">
            <v>1003003513</v>
          </cell>
          <cell r="P4175">
            <v>45163</v>
          </cell>
        </row>
        <row r="4176">
          <cell r="O4176">
            <v>1003003851</v>
          </cell>
          <cell r="P4176">
            <v>45163</v>
          </cell>
        </row>
        <row r="4177">
          <cell r="O4177">
            <v>1003003683</v>
          </cell>
          <cell r="P4177">
            <v>45163</v>
          </cell>
        </row>
        <row r="4178">
          <cell r="O4178">
            <v>1003003687</v>
          </cell>
          <cell r="P4178">
            <v>45163</v>
          </cell>
        </row>
        <row r="4179">
          <cell r="O4179">
            <v>1003003680</v>
          </cell>
          <cell r="P4179">
            <v>45163</v>
          </cell>
        </row>
        <row r="4180">
          <cell r="O4180">
            <v>1003003619</v>
          </cell>
          <cell r="P4180">
            <v>45163</v>
          </cell>
        </row>
        <row r="4181">
          <cell r="O4181">
            <v>1003003597</v>
          </cell>
          <cell r="P4181">
            <v>45163</v>
          </cell>
        </row>
        <row r="4182">
          <cell r="O4182">
            <v>1003003709</v>
          </cell>
          <cell r="P4182">
            <v>45163</v>
          </cell>
        </row>
        <row r="4183">
          <cell r="O4183">
            <v>1003003502</v>
          </cell>
          <cell r="P4183">
            <v>45163</v>
          </cell>
        </row>
        <row r="4184">
          <cell r="O4184">
            <v>1003003808</v>
          </cell>
          <cell r="P4184">
            <v>45163</v>
          </cell>
        </row>
        <row r="4185">
          <cell r="O4185">
            <v>1003003577</v>
          </cell>
          <cell r="P4185">
            <v>45163</v>
          </cell>
        </row>
        <row r="4186">
          <cell r="O4186">
            <v>1003003704</v>
          </cell>
          <cell r="P4186">
            <v>45163</v>
          </cell>
        </row>
        <row r="4187">
          <cell r="O4187">
            <v>1003003768</v>
          </cell>
          <cell r="P4187">
            <v>45163</v>
          </cell>
        </row>
        <row r="4188">
          <cell r="O4188">
            <v>1003003837</v>
          </cell>
          <cell r="P4188">
            <v>45163</v>
          </cell>
        </row>
        <row r="4189">
          <cell r="O4189">
            <v>1003003894</v>
          </cell>
          <cell r="P4189">
            <v>45163</v>
          </cell>
        </row>
        <row r="4190">
          <cell r="O4190">
            <v>1003003665</v>
          </cell>
          <cell r="P4190">
            <v>45163</v>
          </cell>
        </row>
        <row r="4191">
          <cell r="O4191">
            <v>1003003736</v>
          </cell>
          <cell r="P4191">
            <v>45163</v>
          </cell>
        </row>
        <row r="4192">
          <cell r="O4192">
            <v>1003003610</v>
          </cell>
          <cell r="P4192">
            <v>45163</v>
          </cell>
        </row>
        <row r="4193">
          <cell r="O4193">
            <v>1003003798</v>
          </cell>
          <cell r="P4193">
            <v>45163</v>
          </cell>
        </row>
        <row r="4194">
          <cell r="O4194">
            <v>1003003835</v>
          </cell>
          <cell r="P4194">
            <v>45163</v>
          </cell>
        </row>
        <row r="4195">
          <cell r="O4195">
            <v>1003003700</v>
          </cell>
          <cell r="P4195">
            <v>45163</v>
          </cell>
        </row>
        <row r="4196">
          <cell r="O4196">
            <v>1003003621</v>
          </cell>
          <cell r="P4196">
            <v>45163</v>
          </cell>
        </row>
        <row r="4197">
          <cell r="O4197">
            <v>1003003824</v>
          </cell>
          <cell r="P4197">
            <v>45163</v>
          </cell>
        </row>
        <row r="4198">
          <cell r="O4198">
            <v>1003003522</v>
          </cell>
          <cell r="P4198">
            <v>45163</v>
          </cell>
        </row>
        <row r="4199">
          <cell r="O4199">
            <v>1003003874</v>
          </cell>
          <cell r="P4199">
            <v>45163</v>
          </cell>
        </row>
        <row r="4200">
          <cell r="O4200">
            <v>1003003886</v>
          </cell>
          <cell r="P4200">
            <v>45163</v>
          </cell>
        </row>
        <row r="4201">
          <cell r="O4201">
            <v>1003003788</v>
          </cell>
          <cell r="P4201">
            <v>45163</v>
          </cell>
        </row>
        <row r="4202">
          <cell r="O4202">
            <v>1003003898</v>
          </cell>
          <cell r="P4202">
            <v>45163</v>
          </cell>
        </row>
        <row r="4203">
          <cell r="O4203">
            <v>1003003890</v>
          </cell>
          <cell r="P4203">
            <v>45163</v>
          </cell>
        </row>
        <row r="4204">
          <cell r="O4204">
            <v>1003003526</v>
          </cell>
          <cell r="P4204">
            <v>45163</v>
          </cell>
        </row>
        <row r="4205">
          <cell r="O4205">
            <v>1003003761</v>
          </cell>
          <cell r="P4205">
            <v>45163</v>
          </cell>
        </row>
        <row r="4206">
          <cell r="O4206">
            <v>1003003589</v>
          </cell>
          <cell r="P4206">
            <v>45163</v>
          </cell>
        </row>
        <row r="4207">
          <cell r="O4207">
            <v>1003003576</v>
          </cell>
          <cell r="P4207">
            <v>45163</v>
          </cell>
        </row>
        <row r="4208">
          <cell r="O4208">
            <v>1003003857</v>
          </cell>
          <cell r="P4208">
            <v>45163</v>
          </cell>
        </row>
        <row r="4209">
          <cell r="O4209">
            <v>1003003568</v>
          </cell>
          <cell r="P4209">
            <v>45163</v>
          </cell>
        </row>
        <row r="4210">
          <cell r="O4210">
            <v>1003003793</v>
          </cell>
          <cell r="P4210">
            <v>45163</v>
          </cell>
        </row>
        <row r="4211">
          <cell r="O4211">
            <v>1003003794</v>
          </cell>
          <cell r="P4211">
            <v>45163</v>
          </cell>
        </row>
        <row r="4212">
          <cell r="O4212">
            <v>1003003825</v>
          </cell>
          <cell r="P4212">
            <v>45163</v>
          </cell>
        </row>
        <row r="4213">
          <cell r="O4213">
            <v>1003003897</v>
          </cell>
          <cell r="P4213">
            <v>45163</v>
          </cell>
        </row>
        <row r="4214">
          <cell r="O4214">
            <v>1003003667</v>
          </cell>
          <cell r="P4214">
            <v>45163</v>
          </cell>
        </row>
        <row r="4215">
          <cell r="O4215">
            <v>1003003744</v>
          </cell>
          <cell r="P4215">
            <v>45163</v>
          </cell>
        </row>
        <row r="4216">
          <cell r="O4216">
            <v>1003003696</v>
          </cell>
          <cell r="P4216">
            <v>45163</v>
          </cell>
        </row>
        <row r="4217">
          <cell r="O4217">
            <v>1003003767</v>
          </cell>
          <cell r="P4217">
            <v>45163</v>
          </cell>
        </row>
        <row r="4218">
          <cell r="O4218">
            <v>1003003776</v>
          </cell>
          <cell r="P4218">
            <v>45163</v>
          </cell>
        </row>
        <row r="4219">
          <cell r="O4219">
            <v>1003003888</v>
          </cell>
          <cell r="P4219">
            <v>45163</v>
          </cell>
        </row>
        <row r="4220">
          <cell r="O4220">
            <v>1003003609</v>
          </cell>
          <cell r="P4220">
            <v>45163</v>
          </cell>
        </row>
        <row r="4221">
          <cell r="O4221">
            <v>1003003605</v>
          </cell>
          <cell r="P4221">
            <v>45163</v>
          </cell>
        </row>
        <row r="4222">
          <cell r="O4222">
            <v>1003003529</v>
          </cell>
          <cell r="P4222">
            <v>45163</v>
          </cell>
        </row>
        <row r="4223">
          <cell r="O4223">
            <v>1003003817</v>
          </cell>
          <cell r="P4223">
            <v>45163</v>
          </cell>
        </row>
        <row r="4224">
          <cell r="O4224">
            <v>1003003873</v>
          </cell>
          <cell r="P4224">
            <v>45163</v>
          </cell>
        </row>
        <row r="4225">
          <cell r="O4225">
            <v>1003003703</v>
          </cell>
          <cell r="P4225">
            <v>45163</v>
          </cell>
        </row>
        <row r="4226">
          <cell r="O4226">
            <v>1003003549</v>
          </cell>
          <cell r="P4226">
            <v>45163</v>
          </cell>
        </row>
        <row r="4227">
          <cell r="O4227">
            <v>1003003848</v>
          </cell>
          <cell r="P4227">
            <v>45163</v>
          </cell>
        </row>
        <row r="4228">
          <cell r="O4228">
            <v>1003003697</v>
          </cell>
          <cell r="P4228">
            <v>45163</v>
          </cell>
        </row>
        <row r="4229">
          <cell r="O4229">
            <v>1003003523</v>
          </cell>
          <cell r="P4229">
            <v>45163</v>
          </cell>
        </row>
        <row r="4230">
          <cell r="O4230">
            <v>1003003684</v>
          </cell>
          <cell r="P4230">
            <v>45163</v>
          </cell>
        </row>
        <row r="4231">
          <cell r="O4231">
            <v>1003003787</v>
          </cell>
          <cell r="P4231">
            <v>45163</v>
          </cell>
        </row>
        <row r="4232">
          <cell r="O4232">
            <v>1003003692</v>
          </cell>
          <cell r="P4232">
            <v>45163</v>
          </cell>
        </row>
        <row r="4233">
          <cell r="O4233">
            <v>1003003836</v>
          </cell>
          <cell r="P4233">
            <v>45163</v>
          </cell>
        </row>
        <row r="4234">
          <cell r="O4234">
            <v>1003003828</v>
          </cell>
          <cell r="P4234">
            <v>45163</v>
          </cell>
        </row>
        <row r="4235">
          <cell r="O4235">
            <v>1003003724</v>
          </cell>
          <cell r="P4235">
            <v>45163</v>
          </cell>
        </row>
        <row r="4236">
          <cell r="O4236">
            <v>1003003553</v>
          </cell>
          <cell r="P4236">
            <v>45163</v>
          </cell>
        </row>
        <row r="4237">
          <cell r="O4237">
            <v>1003003814</v>
          </cell>
          <cell r="P4237">
            <v>45163</v>
          </cell>
        </row>
        <row r="4238">
          <cell r="O4238">
            <v>1003003823</v>
          </cell>
          <cell r="P4238">
            <v>45163</v>
          </cell>
        </row>
        <row r="4239">
          <cell r="O4239">
            <v>1003003735</v>
          </cell>
          <cell r="P4239">
            <v>45163</v>
          </cell>
        </row>
        <row r="4240">
          <cell r="O4240">
            <v>1003003844</v>
          </cell>
          <cell r="P4240">
            <v>45163</v>
          </cell>
        </row>
        <row r="4241">
          <cell r="O4241">
            <v>1003003789</v>
          </cell>
          <cell r="P4241">
            <v>45163</v>
          </cell>
        </row>
        <row r="4242">
          <cell r="O4242">
            <v>1003003748</v>
          </cell>
          <cell r="P4242">
            <v>45163</v>
          </cell>
        </row>
        <row r="4243">
          <cell r="O4243">
            <v>1003003843</v>
          </cell>
          <cell r="P4243">
            <v>45163</v>
          </cell>
        </row>
        <row r="4244">
          <cell r="O4244">
            <v>1003003847</v>
          </cell>
          <cell r="P4244">
            <v>45163</v>
          </cell>
        </row>
        <row r="4245">
          <cell r="O4245">
            <v>1003003630</v>
          </cell>
          <cell r="P4245">
            <v>45163</v>
          </cell>
        </row>
        <row r="4246">
          <cell r="O4246">
            <v>1003003689</v>
          </cell>
          <cell r="P4246">
            <v>45163</v>
          </cell>
        </row>
        <row r="4247">
          <cell r="O4247">
            <v>1003003766</v>
          </cell>
          <cell r="P4247">
            <v>45163</v>
          </cell>
        </row>
        <row r="4248">
          <cell r="O4248">
            <v>1003003566</v>
          </cell>
          <cell r="P4248">
            <v>45163</v>
          </cell>
        </row>
        <row r="4249">
          <cell r="O4249">
            <v>1003003572</v>
          </cell>
          <cell r="P4249">
            <v>45163</v>
          </cell>
        </row>
        <row r="4250">
          <cell r="O4250">
            <v>1003003821</v>
          </cell>
          <cell r="P4250">
            <v>45163</v>
          </cell>
        </row>
        <row r="4251">
          <cell r="O4251">
            <v>1003003863</v>
          </cell>
          <cell r="P4251">
            <v>45163</v>
          </cell>
        </row>
        <row r="4252">
          <cell r="O4252">
            <v>1003003765</v>
          </cell>
          <cell r="P4252">
            <v>45163</v>
          </cell>
        </row>
        <row r="4253">
          <cell r="O4253">
            <v>1003003871</v>
          </cell>
          <cell r="P4253">
            <v>45163</v>
          </cell>
        </row>
        <row r="4254">
          <cell r="O4254">
            <v>1003003818</v>
          </cell>
          <cell r="P4254">
            <v>45163</v>
          </cell>
        </row>
        <row r="4255">
          <cell r="O4255">
            <v>1003003782</v>
          </cell>
          <cell r="P4255">
            <v>45163</v>
          </cell>
        </row>
        <row r="4256">
          <cell r="O4256">
            <v>1003003779</v>
          </cell>
          <cell r="P4256">
            <v>45163</v>
          </cell>
        </row>
        <row r="4257">
          <cell r="O4257">
            <v>1003003615</v>
          </cell>
          <cell r="P4257">
            <v>45163</v>
          </cell>
        </row>
        <row r="4258">
          <cell r="O4258">
            <v>1003003616</v>
          </cell>
          <cell r="P4258">
            <v>45163</v>
          </cell>
        </row>
        <row r="4259">
          <cell r="O4259">
            <v>1003003799</v>
          </cell>
          <cell r="P4259">
            <v>45163</v>
          </cell>
        </row>
        <row r="4260">
          <cell r="O4260">
            <v>1003003739</v>
          </cell>
          <cell r="P4260">
            <v>45163</v>
          </cell>
        </row>
        <row r="4261">
          <cell r="O4261">
            <v>1003003875</v>
          </cell>
          <cell r="P4261">
            <v>45163</v>
          </cell>
        </row>
        <row r="4262">
          <cell r="O4262">
            <v>1003003585</v>
          </cell>
          <cell r="P4262">
            <v>45163</v>
          </cell>
        </row>
        <row r="4263">
          <cell r="O4263">
            <v>1003003756</v>
          </cell>
          <cell r="P4263">
            <v>45163</v>
          </cell>
        </row>
        <row r="4264">
          <cell r="O4264">
            <v>1003003586</v>
          </cell>
          <cell r="P4264">
            <v>45163</v>
          </cell>
        </row>
        <row r="4265">
          <cell r="O4265">
            <v>1003003721</v>
          </cell>
          <cell r="P4265">
            <v>45163</v>
          </cell>
        </row>
        <row r="4266">
          <cell r="O4266">
            <v>1003003688</v>
          </cell>
          <cell r="P4266">
            <v>45163</v>
          </cell>
        </row>
        <row r="4267">
          <cell r="O4267">
            <v>1003003785</v>
          </cell>
          <cell r="P4267">
            <v>45163</v>
          </cell>
        </row>
        <row r="4268">
          <cell r="O4268">
            <v>1003003758</v>
          </cell>
          <cell r="P4268">
            <v>45163</v>
          </cell>
        </row>
        <row r="4269">
          <cell r="O4269">
            <v>1003003806</v>
          </cell>
          <cell r="P4269">
            <v>45163</v>
          </cell>
        </row>
        <row r="4270">
          <cell r="O4270">
            <v>1003003550</v>
          </cell>
          <cell r="P4270">
            <v>45163</v>
          </cell>
        </row>
        <row r="4271">
          <cell r="O4271">
            <v>1003003719</v>
          </cell>
          <cell r="P4271">
            <v>45163</v>
          </cell>
        </row>
        <row r="4272">
          <cell r="O4272">
            <v>1003003747</v>
          </cell>
          <cell r="P4272">
            <v>45163</v>
          </cell>
        </row>
        <row r="4273">
          <cell r="O4273">
            <v>1003003713</v>
          </cell>
          <cell r="P4273">
            <v>45163</v>
          </cell>
        </row>
        <row r="4274">
          <cell r="O4274">
            <v>1003003618</v>
          </cell>
          <cell r="P4274">
            <v>45163</v>
          </cell>
        </row>
        <row r="4275">
          <cell r="O4275">
            <v>1003003711</v>
          </cell>
          <cell r="P4275">
            <v>45163</v>
          </cell>
        </row>
        <row r="4276">
          <cell r="O4276">
            <v>1003003770</v>
          </cell>
          <cell r="P4276">
            <v>45163</v>
          </cell>
        </row>
        <row r="4277">
          <cell r="O4277">
            <v>1003003757</v>
          </cell>
          <cell r="P4277">
            <v>45163</v>
          </cell>
        </row>
        <row r="4278">
          <cell r="O4278">
            <v>1003003494</v>
          </cell>
          <cell r="P4278">
            <v>45163</v>
          </cell>
        </row>
        <row r="4279">
          <cell r="O4279">
            <v>1003003819</v>
          </cell>
          <cell r="P4279">
            <v>45163</v>
          </cell>
        </row>
        <row r="4280">
          <cell r="O4280">
            <v>1003003755</v>
          </cell>
          <cell r="P4280">
            <v>45163</v>
          </cell>
        </row>
        <row r="4281">
          <cell r="O4281">
            <v>1003003708</v>
          </cell>
          <cell r="P4281">
            <v>45163</v>
          </cell>
        </row>
        <row r="4282">
          <cell r="O4282">
            <v>1003003791</v>
          </cell>
          <cell r="P4282">
            <v>45163</v>
          </cell>
        </row>
        <row r="4283">
          <cell r="O4283">
            <v>1003003807</v>
          </cell>
          <cell r="P4283">
            <v>45163</v>
          </cell>
        </row>
        <row r="4284">
          <cell r="O4284">
            <v>1003003760</v>
          </cell>
          <cell r="P4284">
            <v>45163</v>
          </cell>
        </row>
        <row r="4285">
          <cell r="O4285">
            <v>1003003775</v>
          </cell>
          <cell r="P4285">
            <v>45163</v>
          </cell>
        </row>
        <row r="4286">
          <cell r="O4286">
            <v>1003003797</v>
          </cell>
          <cell r="P4286">
            <v>45163</v>
          </cell>
        </row>
        <row r="4287">
          <cell r="O4287">
            <v>1003003673</v>
          </cell>
          <cell r="P4287">
            <v>45163</v>
          </cell>
        </row>
        <row r="4288">
          <cell r="O4288">
            <v>1003003634</v>
          </cell>
          <cell r="P4288">
            <v>45163</v>
          </cell>
        </row>
        <row r="4289">
          <cell r="O4289">
            <v>1003003720</v>
          </cell>
          <cell r="P4289">
            <v>45163</v>
          </cell>
        </row>
        <row r="4290">
          <cell r="O4290">
            <v>1003003896</v>
          </cell>
          <cell r="P4290">
            <v>45163</v>
          </cell>
        </row>
        <row r="4291">
          <cell r="O4291">
            <v>1003003813</v>
          </cell>
          <cell r="P4291">
            <v>45163</v>
          </cell>
        </row>
        <row r="4292">
          <cell r="O4292">
            <v>1003003554</v>
          </cell>
          <cell r="P4292">
            <v>45163</v>
          </cell>
        </row>
        <row r="4293">
          <cell r="O4293">
            <v>1003003759</v>
          </cell>
          <cell r="P4293">
            <v>45163</v>
          </cell>
        </row>
        <row r="4294">
          <cell r="O4294">
            <v>1003003780</v>
          </cell>
          <cell r="P4294">
            <v>45163</v>
          </cell>
        </row>
        <row r="4295">
          <cell r="O4295">
            <v>1003003674</v>
          </cell>
          <cell r="P4295">
            <v>45163</v>
          </cell>
        </row>
        <row r="4296">
          <cell r="O4296">
            <v>1003003901</v>
          </cell>
          <cell r="P4296">
            <v>45163</v>
          </cell>
        </row>
        <row r="4297">
          <cell r="O4297">
            <v>1003003783</v>
          </cell>
          <cell r="P4297">
            <v>45163</v>
          </cell>
        </row>
        <row r="4298">
          <cell r="O4298">
            <v>1003003611</v>
          </cell>
          <cell r="P4298">
            <v>45163</v>
          </cell>
        </row>
        <row r="4299">
          <cell r="O4299">
            <v>1003003682</v>
          </cell>
          <cell r="P4299">
            <v>45163</v>
          </cell>
        </row>
        <row r="4300">
          <cell r="O4300">
            <v>1003003527</v>
          </cell>
          <cell r="P4300">
            <v>45163</v>
          </cell>
        </row>
        <row r="4301">
          <cell r="O4301">
            <v>1003003778</v>
          </cell>
          <cell r="P4301">
            <v>45163</v>
          </cell>
        </row>
        <row r="4302">
          <cell r="O4302">
            <v>1003003729</v>
          </cell>
          <cell r="P4302">
            <v>45163</v>
          </cell>
        </row>
        <row r="4303">
          <cell r="O4303">
            <v>1003003730</v>
          </cell>
          <cell r="P4303">
            <v>45163</v>
          </cell>
        </row>
        <row r="4304">
          <cell r="O4304">
            <v>1003003893</v>
          </cell>
          <cell r="P4304">
            <v>45163</v>
          </cell>
        </row>
        <row r="4305">
          <cell r="O4305">
            <v>1003003601</v>
          </cell>
          <cell r="P4305">
            <v>45163</v>
          </cell>
        </row>
        <row r="4306">
          <cell r="O4306">
            <v>1003003732</v>
          </cell>
          <cell r="P4306">
            <v>45163</v>
          </cell>
        </row>
        <row r="4307">
          <cell r="O4307">
            <v>1003003722</v>
          </cell>
          <cell r="P4307">
            <v>45163</v>
          </cell>
        </row>
        <row r="4308">
          <cell r="O4308">
            <v>1003003632</v>
          </cell>
          <cell r="P4308">
            <v>45163</v>
          </cell>
        </row>
        <row r="4309">
          <cell r="O4309">
            <v>1003003694</v>
          </cell>
          <cell r="P4309">
            <v>45163</v>
          </cell>
        </row>
        <row r="4310">
          <cell r="O4310">
            <v>1003003740</v>
          </cell>
          <cell r="P4310">
            <v>45163</v>
          </cell>
        </row>
        <row r="4311">
          <cell r="O4311">
            <v>1003003784</v>
          </cell>
          <cell r="P4311">
            <v>45163</v>
          </cell>
        </row>
        <row r="4312">
          <cell r="O4312">
            <v>1003003852</v>
          </cell>
          <cell r="P4312">
            <v>45163</v>
          </cell>
        </row>
        <row r="4313">
          <cell r="O4313">
            <v>1003003562</v>
          </cell>
          <cell r="P4313">
            <v>45163</v>
          </cell>
        </row>
        <row r="4314">
          <cell r="O4314">
            <v>1003003781</v>
          </cell>
          <cell r="P4314">
            <v>45163</v>
          </cell>
        </row>
        <row r="4315">
          <cell r="O4315">
            <v>1003003565</v>
          </cell>
          <cell r="P4315">
            <v>45163</v>
          </cell>
        </row>
        <row r="4316">
          <cell r="O4316">
            <v>1003003500</v>
          </cell>
          <cell r="P4316">
            <v>45163</v>
          </cell>
        </row>
        <row r="4317">
          <cell r="O4317">
            <v>1003003882</v>
          </cell>
          <cell r="P4317">
            <v>45163</v>
          </cell>
        </row>
        <row r="4318">
          <cell r="O4318">
            <v>1003003591</v>
          </cell>
          <cell r="P4318">
            <v>45163</v>
          </cell>
        </row>
        <row r="4319">
          <cell r="O4319">
            <v>1003003707</v>
          </cell>
          <cell r="P4319">
            <v>45163</v>
          </cell>
        </row>
        <row r="4320">
          <cell r="O4320">
            <v>1003003872</v>
          </cell>
          <cell r="P4320">
            <v>45163</v>
          </cell>
        </row>
        <row r="4321">
          <cell r="O4321">
            <v>1003003701</v>
          </cell>
          <cell r="P4321">
            <v>45163</v>
          </cell>
        </row>
        <row r="4322">
          <cell r="O4322">
            <v>1003003595</v>
          </cell>
          <cell r="P4322">
            <v>45163</v>
          </cell>
        </row>
        <row r="4323">
          <cell r="O4323">
            <v>1003003488</v>
          </cell>
          <cell r="P4323">
            <v>45163</v>
          </cell>
        </row>
        <row r="4324">
          <cell r="O4324">
            <v>1003003574</v>
          </cell>
          <cell r="P4324">
            <v>45163</v>
          </cell>
        </row>
        <row r="4325">
          <cell r="O4325">
            <v>1003003620</v>
          </cell>
          <cell r="P4325">
            <v>45163</v>
          </cell>
        </row>
        <row r="4326">
          <cell r="O4326">
            <v>1003003593</v>
          </cell>
          <cell r="P4326">
            <v>45163</v>
          </cell>
        </row>
        <row r="4327">
          <cell r="O4327">
            <v>1003003717</v>
          </cell>
          <cell r="P4327">
            <v>45163</v>
          </cell>
        </row>
        <row r="4328">
          <cell r="O4328">
            <v>1003003880</v>
          </cell>
          <cell r="P4328">
            <v>45163</v>
          </cell>
        </row>
        <row r="4329">
          <cell r="O4329">
            <v>1003003546</v>
          </cell>
          <cell r="P4329">
            <v>45163</v>
          </cell>
        </row>
        <row r="4330">
          <cell r="O4330">
            <v>1003003628</v>
          </cell>
          <cell r="P4330">
            <v>45163</v>
          </cell>
        </row>
        <row r="4331">
          <cell r="O4331">
            <v>1003003831</v>
          </cell>
          <cell r="P4331">
            <v>45163</v>
          </cell>
        </row>
        <row r="4332">
          <cell r="O4332">
            <v>1003003830</v>
          </cell>
          <cell r="P4332">
            <v>45163</v>
          </cell>
        </row>
        <row r="4333">
          <cell r="O4333">
            <v>1003003731</v>
          </cell>
          <cell r="P4333">
            <v>45163</v>
          </cell>
        </row>
        <row r="4334">
          <cell r="O4334">
            <v>1003003538</v>
          </cell>
          <cell r="P4334">
            <v>45163</v>
          </cell>
        </row>
        <row r="4335">
          <cell r="O4335">
            <v>1003003493</v>
          </cell>
          <cell r="P4335">
            <v>45163</v>
          </cell>
        </row>
        <row r="4336">
          <cell r="O4336">
            <v>1003003887</v>
          </cell>
          <cell r="P4336">
            <v>45163</v>
          </cell>
        </row>
        <row r="4337">
          <cell r="O4337">
            <v>1003003612</v>
          </cell>
          <cell r="P4337">
            <v>45163</v>
          </cell>
        </row>
        <row r="4338">
          <cell r="O4338">
            <v>1003003666</v>
          </cell>
          <cell r="P4338">
            <v>45163</v>
          </cell>
        </row>
        <row r="4339">
          <cell r="O4339">
            <v>1003003712</v>
          </cell>
          <cell r="P4339">
            <v>45163</v>
          </cell>
        </row>
        <row r="4340">
          <cell r="O4340">
            <v>1003003520</v>
          </cell>
          <cell r="P4340">
            <v>45163</v>
          </cell>
        </row>
        <row r="4341">
          <cell r="O4341">
            <v>1003003592</v>
          </cell>
          <cell r="P4341">
            <v>45163</v>
          </cell>
        </row>
        <row r="4342">
          <cell r="O4342">
            <v>1003003498</v>
          </cell>
          <cell r="P4342">
            <v>45163</v>
          </cell>
        </row>
        <row r="4343">
          <cell r="O4343">
            <v>1003003654</v>
          </cell>
          <cell r="P4343">
            <v>45163</v>
          </cell>
        </row>
        <row r="4344">
          <cell r="O4344">
            <v>1003002109</v>
          </cell>
          <cell r="P4344">
            <v>45161</v>
          </cell>
        </row>
        <row r="4345">
          <cell r="O4345">
            <v>1003002110</v>
          </cell>
          <cell r="P4345">
            <v>45161</v>
          </cell>
        </row>
        <row r="4346">
          <cell r="O4346">
            <v>1003002111</v>
          </cell>
          <cell r="P4346">
            <v>45161</v>
          </cell>
        </row>
        <row r="4347">
          <cell r="O4347">
            <v>1003002112</v>
          </cell>
          <cell r="P4347">
            <v>45161</v>
          </cell>
        </row>
        <row r="4348">
          <cell r="O4348">
            <v>1003002113</v>
          </cell>
          <cell r="P4348">
            <v>45161</v>
          </cell>
        </row>
        <row r="4349">
          <cell r="O4349">
            <v>1003002114</v>
          </cell>
          <cell r="P4349">
            <v>45161</v>
          </cell>
        </row>
        <row r="4350">
          <cell r="O4350">
            <v>1003002115</v>
          </cell>
          <cell r="P4350">
            <v>45161</v>
          </cell>
        </row>
        <row r="4351">
          <cell r="O4351">
            <v>1003002116</v>
          </cell>
          <cell r="P4351">
            <v>45161</v>
          </cell>
        </row>
        <row r="4352">
          <cell r="O4352">
            <v>1003002117</v>
          </cell>
          <cell r="P4352">
            <v>45161</v>
          </cell>
        </row>
        <row r="4353">
          <cell r="O4353">
            <v>1003002118</v>
          </cell>
          <cell r="P4353">
            <v>45161</v>
          </cell>
        </row>
        <row r="4354">
          <cell r="O4354">
            <v>1003002119</v>
          </cell>
          <cell r="P4354">
            <v>45161</v>
          </cell>
        </row>
        <row r="4355">
          <cell r="O4355">
            <v>1003002120</v>
          </cell>
          <cell r="P4355">
            <v>45161</v>
          </cell>
        </row>
        <row r="4356">
          <cell r="O4356">
            <v>1003002121</v>
          </cell>
          <cell r="P4356">
            <v>45161</v>
          </cell>
        </row>
        <row r="4357">
          <cell r="O4357">
            <v>1003002122</v>
          </cell>
          <cell r="P4357">
            <v>45161</v>
          </cell>
        </row>
        <row r="4358">
          <cell r="O4358">
            <v>1003002123</v>
          </cell>
          <cell r="P4358">
            <v>45161</v>
          </cell>
        </row>
        <row r="4359">
          <cell r="O4359">
            <v>1003002124</v>
          </cell>
          <cell r="P4359">
            <v>45161</v>
          </cell>
        </row>
        <row r="4360">
          <cell r="O4360">
            <v>1003002125</v>
          </cell>
          <cell r="P4360">
            <v>45161</v>
          </cell>
        </row>
        <row r="4361">
          <cell r="O4361">
            <v>1003002126</v>
          </cell>
          <cell r="P4361">
            <v>45161</v>
          </cell>
        </row>
        <row r="4362">
          <cell r="O4362">
            <v>1003002127</v>
          </cell>
          <cell r="P4362">
            <v>45161</v>
          </cell>
        </row>
        <row r="4363">
          <cell r="O4363">
            <v>1003002128</v>
          </cell>
          <cell r="P4363">
            <v>45161</v>
          </cell>
        </row>
        <row r="4364">
          <cell r="O4364">
            <v>1003002129</v>
          </cell>
          <cell r="P4364">
            <v>45161</v>
          </cell>
        </row>
        <row r="4365">
          <cell r="O4365">
            <v>1003002130</v>
          </cell>
          <cell r="P4365">
            <v>45161</v>
          </cell>
        </row>
        <row r="4366">
          <cell r="O4366">
            <v>1003002131</v>
          </cell>
          <cell r="P4366">
            <v>45161</v>
          </cell>
        </row>
        <row r="4367">
          <cell r="O4367">
            <v>1003002132</v>
          </cell>
          <cell r="P4367">
            <v>45161</v>
          </cell>
        </row>
        <row r="4368">
          <cell r="O4368">
            <v>1003002133</v>
          </cell>
          <cell r="P4368">
            <v>45161</v>
          </cell>
        </row>
        <row r="4369">
          <cell r="O4369">
            <v>1003002134</v>
          </cell>
          <cell r="P4369">
            <v>45161</v>
          </cell>
        </row>
        <row r="4370">
          <cell r="O4370">
            <v>1003002135</v>
          </cell>
          <cell r="P4370">
            <v>45161</v>
          </cell>
        </row>
        <row r="4371">
          <cell r="O4371">
            <v>1003002136</v>
          </cell>
          <cell r="P4371">
            <v>45161</v>
          </cell>
        </row>
        <row r="4372">
          <cell r="O4372">
            <v>1003002137</v>
          </cell>
          <cell r="P4372">
            <v>45161</v>
          </cell>
        </row>
        <row r="4373">
          <cell r="O4373">
            <v>1003002138</v>
          </cell>
          <cell r="P4373">
            <v>45161</v>
          </cell>
        </row>
        <row r="4374">
          <cell r="O4374">
            <v>1003002139</v>
          </cell>
          <cell r="P4374">
            <v>45161</v>
          </cell>
        </row>
        <row r="4375">
          <cell r="O4375">
            <v>1003002140</v>
          </cell>
          <cell r="P4375">
            <v>45161</v>
          </cell>
        </row>
        <row r="4376">
          <cell r="O4376">
            <v>1003002141</v>
          </cell>
          <cell r="P4376">
            <v>45161</v>
          </cell>
        </row>
        <row r="4377">
          <cell r="O4377">
            <v>1003002142</v>
          </cell>
          <cell r="P4377">
            <v>45161</v>
          </cell>
        </row>
        <row r="4378">
          <cell r="O4378">
            <v>1003002143</v>
          </cell>
          <cell r="P4378">
            <v>45161</v>
          </cell>
        </row>
        <row r="4379">
          <cell r="O4379">
            <v>1003002144</v>
          </cell>
          <cell r="P4379">
            <v>45161</v>
          </cell>
        </row>
        <row r="4380">
          <cell r="O4380">
            <v>1003002145</v>
          </cell>
          <cell r="P4380">
            <v>45161</v>
          </cell>
        </row>
        <row r="4381">
          <cell r="O4381">
            <v>1003002146</v>
          </cell>
          <cell r="P4381">
            <v>45161</v>
          </cell>
        </row>
        <row r="4382">
          <cell r="O4382">
            <v>1003008149</v>
          </cell>
          <cell r="P4382">
            <v>45170</v>
          </cell>
        </row>
        <row r="4383">
          <cell r="O4383">
            <v>1003008150</v>
          </cell>
          <cell r="P4383">
            <v>45170</v>
          </cell>
        </row>
        <row r="4384">
          <cell r="O4384">
            <v>1003008151</v>
          </cell>
          <cell r="P4384">
            <v>45170</v>
          </cell>
        </row>
        <row r="4385">
          <cell r="O4385">
            <v>1003008152</v>
          </cell>
          <cell r="P4385">
            <v>45170</v>
          </cell>
        </row>
        <row r="4386">
          <cell r="O4386">
            <v>1003008153</v>
          </cell>
          <cell r="P4386">
            <v>45170</v>
          </cell>
        </row>
        <row r="4387">
          <cell r="O4387">
            <v>1003008154</v>
          </cell>
          <cell r="P4387">
            <v>45170</v>
          </cell>
        </row>
        <row r="4388">
          <cell r="O4388">
            <v>1003008155</v>
          </cell>
          <cell r="P4388">
            <v>45170</v>
          </cell>
        </row>
        <row r="4389">
          <cell r="O4389">
            <v>1003008156</v>
          </cell>
          <cell r="P4389">
            <v>45170</v>
          </cell>
        </row>
        <row r="4390">
          <cell r="O4390">
            <v>1003008157</v>
          </cell>
          <cell r="P4390">
            <v>45170</v>
          </cell>
        </row>
        <row r="4391">
          <cell r="O4391">
            <v>1003009178</v>
          </cell>
          <cell r="P4391">
            <v>45170</v>
          </cell>
        </row>
        <row r="4392">
          <cell r="O4392">
            <v>1003009180</v>
          </cell>
          <cell r="P4392">
            <v>45170</v>
          </cell>
        </row>
        <row r="4393">
          <cell r="O4393">
            <v>1003009177</v>
          </cell>
          <cell r="P4393">
            <v>45170</v>
          </cell>
        </row>
        <row r="4394">
          <cell r="O4394">
            <v>1003009179</v>
          </cell>
          <cell r="P4394">
            <v>45170</v>
          </cell>
        </row>
        <row r="4395">
          <cell r="O4395">
            <v>1003009183</v>
          </cell>
          <cell r="P4395">
            <v>45170</v>
          </cell>
        </row>
        <row r="4396">
          <cell r="O4396">
            <v>1003009182</v>
          </cell>
          <cell r="P4396">
            <v>45170</v>
          </cell>
        </row>
        <row r="4397">
          <cell r="O4397">
            <v>1003009181</v>
          </cell>
          <cell r="P4397">
            <v>45170</v>
          </cell>
        </row>
        <row r="4398">
          <cell r="O4398">
            <v>1003009322</v>
          </cell>
          <cell r="P4398">
            <v>45173</v>
          </cell>
        </row>
        <row r="4399">
          <cell r="O4399">
            <v>1003009567</v>
          </cell>
          <cell r="P4399">
            <v>45173</v>
          </cell>
        </row>
        <row r="4400">
          <cell r="O4400">
            <v>1003009565</v>
          </cell>
          <cell r="P4400">
            <v>45173</v>
          </cell>
        </row>
        <row r="4401">
          <cell r="O4401">
            <v>1003009576</v>
          </cell>
          <cell r="P4401">
            <v>45173</v>
          </cell>
        </row>
        <row r="4402">
          <cell r="O4402">
            <v>1003009564</v>
          </cell>
          <cell r="P4402">
            <v>45173</v>
          </cell>
        </row>
        <row r="4403">
          <cell r="O4403">
            <v>1003009580</v>
          </cell>
          <cell r="P4403">
            <v>45173</v>
          </cell>
        </row>
        <row r="4404">
          <cell r="O4404">
            <v>1003009575</v>
          </cell>
          <cell r="P4404">
            <v>45173</v>
          </cell>
        </row>
        <row r="4405">
          <cell r="O4405">
            <v>1003009574</v>
          </cell>
          <cell r="P4405">
            <v>45173</v>
          </cell>
        </row>
        <row r="4406">
          <cell r="O4406">
            <v>1003009572</v>
          </cell>
          <cell r="P4406">
            <v>45173</v>
          </cell>
        </row>
        <row r="4407">
          <cell r="O4407">
            <v>1003009577</v>
          </cell>
          <cell r="P4407">
            <v>45173</v>
          </cell>
        </row>
        <row r="4408">
          <cell r="O4408">
            <v>1003009578</v>
          </cell>
          <cell r="P4408">
            <v>45173</v>
          </cell>
        </row>
        <row r="4409">
          <cell r="O4409">
            <v>1003009566</v>
          </cell>
          <cell r="P4409">
            <v>45173</v>
          </cell>
        </row>
        <row r="4410">
          <cell r="O4410">
            <v>1003009571</v>
          </cell>
          <cell r="P4410">
            <v>45173</v>
          </cell>
        </row>
        <row r="4411">
          <cell r="O4411">
            <v>1003009579</v>
          </cell>
          <cell r="P4411">
            <v>45173</v>
          </cell>
        </row>
        <row r="4412">
          <cell r="O4412">
            <v>1003009570</v>
          </cell>
          <cell r="P4412">
            <v>45173</v>
          </cell>
        </row>
        <row r="4413">
          <cell r="O4413">
            <v>1003009573</v>
          </cell>
          <cell r="P4413">
            <v>45173</v>
          </cell>
        </row>
        <row r="4414">
          <cell r="O4414">
            <v>1003009568</v>
          </cell>
          <cell r="P4414">
            <v>45173</v>
          </cell>
        </row>
        <row r="4415">
          <cell r="O4415">
            <v>1003009569</v>
          </cell>
          <cell r="P4415">
            <v>45173</v>
          </cell>
        </row>
        <row r="4416">
          <cell r="O4416">
            <v>1003009677</v>
          </cell>
          <cell r="P4416">
            <v>45173</v>
          </cell>
        </row>
        <row r="4417">
          <cell r="O4417">
            <v>1003009678</v>
          </cell>
          <cell r="P4417">
            <v>45173</v>
          </cell>
        </row>
        <row r="4418">
          <cell r="O4418">
            <v>1003009679</v>
          </cell>
          <cell r="P4418">
            <v>45173</v>
          </cell>
        </row>
        <row r="4419">
          <cell r="O4419">
            <v>1003009680</v>
          </cell>
          <cell r="P4419">
            <v>45173</v>
          </cell>
        </row>
        <row r="4420">
          <cell r="O4420">
            <v>1003009681</v>
          </cell>
          <cell r="P4420">
            <v>45173</v>
          </cell>
        </row>
        <row r="4421">
          <cell r="O4421">
            <v>1003011755</v>
          </cell>
          <cell r="P4421">
            <v>45173</v>
          </cell>
        </row>
        <row r="4422">
          <cell r="O4422">
            <v>1003011756</v>
          </cell>
          <cell r="P4422">
            <v>45173</v>
          </cell>
        </row>
        <row r="4423">
          <cell r="O4423">
            <v>1003011757</v>
          </cell>
          <cell r="P4423">
            <v>45173</v>
          </cell>
        </row>
        <row r="4424">
          <cell r="O4424">
            <v>1003011758</v>
          </cell>
          <cell r="P4424">
            <v>45173</v>
          </cell>
        </row>
        <row r="4425">
          <cell r="O4425">
            <v>1003011759</v>
          </cell>
          <cell r="P4425">
            <v>45173</v>
          </cell>
        </row>
        <row r="4426">
          <cell r="O4426">
            <v>1003011760</v>
          </cell>
          <cell r="P4426">
            <v>45173</v>
          </cell>
        </row>
        <row r="4427">
          <cell r="O4427">
            <v>1003015281</v>
          </cell>
          <cell r="P4427">
            <v>45182</v>
          </cell>
        </row>
        <row r="4428">
          <cell r="O4428">
            <v>1003015282</v>
          </cell>
          <cell r="P4428">
            <v>45182</v>
          </cell>
        </row>
        <row r="4429">
          <cell r="O4429">
            <v>1003015283</v>
          </cell>
          <cell r="P4429">
            <v>45182</v>
          </cell>
        </row>
        <row r="4430">
          <cell r="O4430">
            <v>1003015284</v>
          </cell>
          <cell r="P4430">
            <v>45182</v>
          </cell>
        </row>
        <row r="4431">
          <cell r="O4431">
            <v>1003015285</v>
          </cell>
          <cell r="P4431">
            <v>45182</v>
          </cell>
        </row>
        <row r="4432">
          <cell r="O4432">
            <v>1003015286</v>
          </cell>
          <cell r="P4432">
            <v>45182</v>
          </cell>
        </row>
        <row r="4433">
          <cell r="O4433">
            <v>1003015287</v>
          </cell>
          <cell r="P4433">
            <v>45182</v>
          </cell>
        </row>
        <row r="4434">
          <cell r="O4434">
            <v>1003015288</v>
          </cell>
          <cell r="P4434">
            <v>45182</v>
          </cell>
        </row>
        <row r="4435">
          <cell r="O4435">
            <v>1003015289</v>
          </cell>
          <cell r="P4435">
            <v>45182</v>
          </cell>
        </row>
        <row r="4436">
          <cell r="O4436">
            <v>1003015290</v>
          </cell>
          <cell r="P4436">
            <v>45182</v>
          </cell>
        </row>
        <row r="4437">
          <cell r="O4437">
            <v>1003015291</v>
          </cell>
          <cell r="P4437">
            <v>45182</v>
          </cell>
        </row>
        <row r="4438">
          <cell r="O4438">
            <v>1003015292</v>
          </cell>
          <cell r="P4438">
            <v>45182</v>
          </cell>
        </row>
        <row r="4439">
          <cell r="O4439">
            <v>1003015293</v>
          </cell>
          <cell r="P4439">
            <v>45182</v>
          </cell>
        </row>
        <row r="4440">
          <cell r="O4440">
            <v>1003015294</v>
          </cell>
          <cell r="P4440">
            <v>45182</v>
          </cell>
        </row>
        <row r="4441">
          <cell r="O4441">
            <v>1003015295</v>
          </cell>
          <cell r="P4441">
            <v>45182</v>
          </cell>
        </row>
        <row r="4442">
          <cell r="O4442">
            <v>1003015296</v>
          </cell>
          <cell r="P4442">
            <v>45182</v>
          </cell>
        </row>
        <row r="4443">
          <cell r="O4443">
            <v>1003015297</v>
          </cell>
          <cell r="P4443">
            <v>45182</v>
          </cell>
        </row>
        <row r="4444">
          <cell r="O4444">
            <v>1003015298</v>
          </cell>
          <cell r="P4444">
            <v>45182</v>
          </cell>
        </row>
        <row r="4445">
          <cell r="O4445">
            <v>1003015299</v>
          </cell>
          <cell r="P4445">
            <v>45182</v>
          </cell>
        </row>
        <row r="4446">
          <cell r="O4446">
            <v>1003015300</v>
          </cell>
          <cell r="P4446">
            <v>45182</v>
          </cell>
        </row>
        <row r="4447">
          <cell r="O4447">
            <v>1003015301</v>
          </cell>
          <cell r="P4447">
            <v>45182</v>
          </cell>
        </row>
        <row r="4448">
          <cell r="O4448">
            <v>1003015302</v>
          </cell>
          <cell r="P4448">
            <v>45182</v>
          </cell>
        </row>
        <row r="4449">
          <cell r="O4449">
            <v>1003015303</v>
          </cell>
          <cell r="P4449">
            <v>45182</v>
          </cell>
        </row>
        <row r="4450">
          <cell r="O4450">
            <v>1003015304</v>
          </cell>
          <cell r="P4450">
            <v>45182</v>
          </cell>
        </row>
        <row r="4451">
          <cell r="O4451">
            <v>1003015305</v>
          </cell>
          <cell r="P4451">
            <v>45182</v>
          </cell>
        </row>
        <row r="4452">
          <cell r="O4452">
            <v>1003015306</v>
          </cell>
          <cell r="P4452">
            <v>45182</v>
          </cell>
        </row>
        <row r="4453">
          <cell r="O4453">
            <v>1003015307</v>
          </cell>
          <cell r="P4453">
            <v>45182</v>
          </cell>
        </row>
        <row r="4454">
          <cell r="O4454">
            <v>1003015308</v>
          </cell>
          <cell r="P4454">
            <v>45182</v>
          </cell>
        </row>
        <row r="4455">
          <cell r="O4455">
            <v>1003015309</v>
          </cell>
          <cell r="P4455">
            <v>45182</v>
          </cell>
        </row>
        <row r="4456">
          <cell r="O4456">
            <v>1003015310</v>
          </cell>
          <cell r="P4456">
            <v>45182</v>
          </cell>
        </row>
        <row r="4457">
          <cell r="O4457">
            <v>1003015311</v>
          </cell>
          <cell r="P4457">
            <v>45182</v>
          </cell>
        </row>
        <row r="4458">
          <cell r="O4458">
            <v>1003015312</v>
          </cell>
          <cell r="P4458">
            <v>45182</v>
          </cell>
        </row>
        <row r="4459">
          <cell r="O4459">
            <v>1003015313</v>
          </cell>
          <cell r="P4459">
            <v>45182</v>
          </cell>
        </row>
        <row r="4460">
          <cell r="O4460">
            <v>1003015314</v>
          </cell>
          <cell r="P4460">
            <v>45182</v>
          </cell>
        </row>
        <row r="4461">
          <cell r="O4461">
            <v>1003015315</v>
          </cell>
          <cell r="P4461">
            <v>45182</v>
          </cell>
        </row>
        <row r="4462">
          <cell r="O4462">
            <v>1003015365</v>
          </cell>
          <cell r="P4462">
            <v>45182</v>
          </cell>
        </row>
        <row r="4463">
          <cell r="O4463">
            <v>1003015367</v>
          </cell>
          <cell r="P4463">
            <v>45182</v>
          </cell>
        </row>
        <row r="4464">
          <cell r="O4464">
            <v>1003015368</v>
          </cell>
          <cell r="P4464">
            <v>45182</v>
          </cell>
        </row>
        <row r="4465">
          <cell r="O4465">
            <v>1003015369</v>
          </cell>
          <cell r="P4465">
            <v>45182</v>
          </cell>
        </row>
        <row r="4466">
          <cell r="O4466">
            <v>1003015370</v>
          </cell>
          <cell r="P4466">
            <v>45182</v>
          </cell>
        </row>
        <row r="4467">
          <cell r="O4467">
            <v>1003015371</v>
          </cell>
          <cell r="P4467">
            <v>45182</v>
          </cell>
        </row>
        <row r="4468">
          <cell r="O4468">
            <v>1003015372</v>
          </cell>
          <cell r="P4468">
            <v>45182</v>
          </cell>
        </row>
        <row r="4469">
          <cell r="O4469">
            <v>1003015373</v>
          </cell>
          <cell r="P4469">
            <v>45182</v>
          </cell>
        </row>
        <row r="4470">
          <cell r="O4470">
            <v>1003015374</v>
          </cell>
          <cell r="P4470">
            <v>45182</v>
          </cell>
        </row>
        <row r="4471">
          <cell r="O4471">
            <v>1003015375</v>
          </cell>
          <cell r="P4471">
            <v>45182</v>
          </cell>
        </row>
        <row r="4472">
          <cell r="O4472">
            <v>1003015376</v>
          </cell>
          <cell r="P4472">
            <v>45182</v>
          </cell>
        </row>
        <row r="4473">
          <cell r="O4473">
            <v>1003015377</v>
          </cell>
          <cell r="P4473">
            <v>45182</v>
          </cell>
        </row>
        <row r="4474">
          <cell r="O4474">
            <v>1003015378</v>
          </cell>
          <cell r="P4474">
            <v>45182</v>
          </cell>
        </row>
        <row r="4475">
          <cell r="O4475">
            <v>1003015379</v>
          </cell>
          <cell r="P4475">
            <v>45182</v>
          </cell>
        </row>
        <row r="4476">
          <cell r="O4476">
            <v>1003015694</v>
          </cell>
          <cell r="P4476">
            <v>45183</v>
          </cell>
        </row>
        <row r="4477">
          <cell r="O4477">
            <v>1003015695</v>
          </cell>
          <cell r="P4477">
            <v>45183</v>
          </cell>
        </row>
        <row r="4478">
          <cell r="O4478">
            <v>1003015696</v>
          </cell>
          <cell r="P4478">
            <v>45183</v>
          </cell>
        </row>
        <row r="4479">
          <cell r="O4479">
            <v>1003015697</v>
          </cell>
          <cell r="P4479">
            <v>45183</v>
          </cell>
        </row>
        <row r="4480">
          <cell r="O4480">
            <v>1003015698</v>
          </cell>
          <cell r="P4480">
            <v>45183</v>
          </cell>
        </row>
        <row r="4481">
          <cell r="O4481">
            <v>1003015699</v>
          </cell>
          <cell r="P4481">
            <v>45183</v>
          </cell>
        </row>
        <row r="4482">
          <cell r="O4482">
            <v>1003015700</v>
          </cell>
          <cell r="P4482">
            <v>45183</v>
          </cell>
        </row>
        <row r="4483">
          <cell r="O4483">
            <v>1003015701</v>
          </cell>
          <cell r="P4483">
            <v>45183</v>
          </cell>
        </row>
        <row r="4484">
          <cell r="O4484">
            <v>1003015702</v>
          </cell>
          <cell r="P4484">
            <v>45183</v>
          </cell>
        </row>
        <row r="4485">
          <cell r="O4485">
            <v>1003015703</v>
          </cell>
          <cell r="P4485">
            <v>45183</v>
          </cell>
        </row>
        <row r="4486">
          <cell r="O4486">
            <v>1003015704</v>
          </cell>
          <cell r="P4486">
            <v>45183</v>
          </cell>
        </row>
        <row r="4487">
          <cell r="O4487">
            <v>1003015705</v>
          </cell>
          <cell r="P4487">
            <v>45183</v>
          </cell>
        </row>
        <row r="4488">
          <cell r="O4488">
            <v>1003015706</v>
          </cell>
          <cell r="P4488">
            <v>45183</v>
          </cell>
        </row>
        <row r="4489">
          <cell r="O4489">
            <v>1003015707</v>
          </cell>
          <cell r="P4489">
            <v>45183</v>
          </cell>
        </row>
        <row r="4490">
          <cell r="O4490">
            <v>1003015708</v>
          </cell>
          <cell r="P4490">
            <v>45183</v>
          </cell>
        </row>
        <row r="4491">
          <cell r="O4491">
            <v>1003015709</v>
          </cell>
          <cell r="P4491">
            <v>45183</v>
          </cell>
        </row>
        <row r="4492">
          <cell r="O4492">
            <v>1003015710</v>
          </cell>
          <cell r="P4492">
            <v>45183</v>
          </cell>
        </row>
        <row r="4493">
          <cell r="O4493">
            <v>1003015711</v>
          </cell>
          <cell r="P4493">
            <v>45183</v>
          </cell>
        </row>
        <row r="4494">
          <cell r="O4494">
            <v>1003015712</v>
          </cell>
          <cell r="P4494">
            <v>45183</v>
          </cell>
        </row>
        <row r="4495">
          <cell r="O4495">
            <v>1003015713</v>
          </cell>
          <cell r="P4495">
            <v>45183</v>
          </cell>
        </row>
        <row r="4496">
          <cell r="O4496">
            <v>1003015714</v>
          </cell>
          <cell r="P4496">
            <v>45183</v>
          </cell>
        </row>
        <row r="4497">
          <cell r="O4497">
            <v>1003015715</v>
          </cell>
          <cell r="P4497">
            <v>45183</v>
          </cell>
        </row>
        <row r="4498">
          <cell r="O4498">
            <v>1003015716</v>
          </cell>
          <cell r="P4498">
            <v>45183</v>
          </cell>
        </row>
        <row r="4499">
          <cell r="O4499">
            <v>1003015717</v>
          </cell>
          <cell r="P4499">
            <v>45183</v>
          </cell>
        </row>
        <row r="4500">
          <cell r="O4500">
            <v>1003015718</v>
          </cell>
          <cell r="P4500">
            <v>45183</v>
          </cell>
        </row>
        <row r="4501">
          <cell r="O4501">
            <v>1003015719</v>
          </cell>
          <cell r="P4501">
            <v>45183</v>
          </cell>
        </row>
        <row r="4502">
          <cell r="O4502">
            <v>1003015720</v>
          </cell>
          <cell r="P4502">
            <v>45183</v>
          </cell>
        </row>
        <row r="4503">
          <cell r="O4503">
            <v>1003015721</v>
          </cell>
          <cell r="P4503">
            <v>45183</v>
          </cell>
        </row>
        <row r="4504">
          <cell r="O4504">
            <v>1003015722</v>
          </cell>
          <cell r="P4504">
            <v>45183</v>
          </cell>
        </row>
        <row r="4505">
          <cell r="O4505">
            <v>1003015723</v>
          </cell>
          <cell r="P4505">
            <v>45183</v>
          </cell>
        </row>
        <row r="4506">
          <cell r="O4506">
            <v>1003015724</v>
          </cell>
          <cell r="P4506">
            <v>45183</v>
          </cell>
        </row>
        <row r="4507">
          <cell r="O4507">
            <v>1003015725</v>
          </cell>
          <cell r="P4507">
            <v>45183</v>
          </cell>
        </row>
        <row r="4508">
          <cell r="O4508">
            <v>1003015726</v>
          </cell>
          <cell r="P4508">
            <v>45183</v>
          </cell>
        </row>
        <row r="4509">
          <cell r="O4509">
            <v>1003015727</v>
          </cell>
          <cell r="P4509">
            <v>45183</v>
          </cell>
        </row>
        <row r="4510">
          <cell r="O4510">
            <v>1003015728</v>
          </cell>
          <cell r="P4510">
            <v>45183</v>
          </cell>
        </row>
        <row r="4511">
          <cell r="O4511">
            <v>1003015729</v>
          </cell>
          <cell r="P4511">
            <v>45183</v>
          </cell>
        </row>
        <row r="4512">
          <cell r="O4512">
            <v>1003015730</v>
          </cell>
          <cell r="P4512">
            <v>45183</v>
          </cell>
        </row>
        <row r="4513">
          <cell r="O4513">
            <v>1003015731</v>
          </cell>
          <cell r="P4513">
            <v>45183</v>
          </cell>
        </row>
        <row r="4514">
          <cell r="O4514">
            <v>1003015732</v>
          </cell>
          <cell r="P4514">
            <v>45183</v>
          </cell>
        </row>
        <row r="4515">
          <cell r="O4515">
            <v>1003015733</v>
          </cell>
          <cell r="P4515">
            <v>45183</v>
          </cell>
        </row>
        <row r="4516">
          <cell r="O4516">
            <v>1003015734</v>
          </cell>
          <cell r="P4516">
            <v>45183</v>
          </cell>
        </row>
        <row r="4517">
          <cell r="O4517">
            <v>1003015735</v>
          </cell>
          <cell r="P4517">
            <v>45183</v>
          </cell>
        </row>
        <row r="4518">
          <cell r="O4518">
            <v>1003015736</v>
          </cell>
          <cell r="P4518">
            <v>45183</v>
          </cell>
        </row>
        <row r="4519">
          <cell r="O4519">
            <v>1003015737</v>
          </cell>
          <cell r="P4519">
            <v>45183</v>
          </cell>
        </row>
        <row r="4520">
          <cell r="O4520">
            <v>1003015738</v>
          </cell>
          <cell r="P4520">
            <v>45183</v>
          </cell>
        </row>
        <row r="4521">
          <cell r="O4521">
            <v>1003015739</v>
          </cell>
          <cell r="P4521">
            <v>45183</v>
          </cell>
        </row>
        <row r="4522">
          <cell r="O4522">
            <v>1003015740</v>
          </cell>
          <cell r="P4522">
            <v>45183</v>
          </cell>
        </row>
        <row r="4523">
          <cell r="O4523">
            <v>1003015741</v>
          </cell>
          <cell r="P4523">
            <v>45183</v>
          </cell>
        </row>
        <row r="4524">
          <cell r="O4524">
            <v>1003015742</v>
          </cell>
          <cell r="P4524">
            <v>45183</v>
          </cell>
        </row>
        <row r="4525">
          <cell r="O4525">
            <v>1003015743</v>
          </cell>
          <cell r="P4525">
            <v>45183</v>
          </cell>
        </row>
        <row r="4526">
          <cell r="O4526">
            <v>1003015744</v>
          </cell>
          <cell r="P4526">
            <v>45183</v>
          </cell>
        </row>
        <row r="4527">
          <cell r="O4527">
            <v>1003015745</v>
          </cell>
          <cell r="P4527">
            <v>45183</v>
          </cell>
        </row>
        <row r="4528">
          <cell r="O4528">
            <v>1003015746</v>
          </cell>
          <cell r="P4528">
            <v>45183</v>
          </cell>
        </row>
        <row r="4529">
          <cell r="O4529">
            <v>1003015747</v>
          </cell>
          <cell r="P4529">
            <v>45183</v>
          </cell>
        </row>
        <row r="4530">
          <cell r="O4530">
            <v>1003015748</v>
          </cell>
          <cell r="P4530">
            <v>45183</v>
          </cell>
        </row>
        <row r="4531">
          <cell r="O4531">
            <v>1003015749</v>
          </cell>
          <cell r="P4531">
            <v>45183</v>
          </cell>
        </row>
        <row r="4532">
          <cell r="O4532">
            <v>1003015750</v>
          </cell>
          <cell r="P4532">
            <v>45183</v>
          </cell>
        </row>
        <row r="4533">
          <cell r="O4533">
            <v>1003015751</v>
          </cell>
          <cell r="P4533">
            <v>45183</v>
          </cell>
        </row>
        <row r="4534">
          <cell r="O4534">
            <v>1003015752</v>
          </cell>
          <cell r="P4534">
            <v>45183</v>
          </cell>
        </row>
        <row r="4535">
          <cell r="O4535">
            <v>1003015753</v>
          </cell>
          <cell r="P4535">
            <v>45183</v>
          </cell>
        </row>
        <row r="4536">
          <cell r="O4536">
            <v>1003015754</v>
          </cell>
          <cell r="P4536">
            <v>45183</v>
          </cell>
        </row>
        <row r="4537">
          <cell r="O4537">
            <v>1003015755</v>
          </cell>
          <cell r="P4537">
            <v>45183</v>
          </cell>
        </row>
        <row r="4538">
          <cell r="O4538">
            <v>1003015756</v>
          </cell>
          <cell r="P4538">
            <v>45183</v>
          </cell>
        </row>
        <row r="4539">
          <cell r="O4539">
            <v>1003015757</v>
          </cell>
          <cell r="P4539">
            <v>45183</v>
          </cell>
        </row>
        <row r="4540">
          <cell r="O4540">
            <v>1003015758</v>
          </cell>
          <cell r="P4540">
            <v>45183</v>
          </cell>
        </row>
        <row r="4541">
          <cell r="O4541">
            <v>1003015759</v>
          </cell>
          <cell r="P4541">
            <v>45183</v>
          </cell>
        </row>
        <row r="4542">
          <cell r="O4542">
            <v>1003015760</v>
          </cell>
          <cell r="P4542">
            <v>45183</v>
          </cell>
        </row>
        <row r="4543">
          <cell r="O4543">
            <v>1003015761</v>
          </cell>
          <cell r="P4543">
            <v>45183</v>
          </cell>
        </row>
        <row r="4544">
          <cell r="O4544">
            <v>1003015762</v>
          </cell>
          <cell r="P4544">
            <v>45183</v>
          </cell>
        </row>
        <row r="4545">
          <cell r="O4545">
            <v>1003015763</v>
          </cell>
          <cell r="P4545">
            <v>45183</v>
          </cell>
        </row>
        <row r="4546">
          <cell r="O4546">
            <v>1003015764</v>
          </cell>
          <cell r="P4546">
            <v>45183</v>
          </cell>
        </row>
        <row r="4547">
          <cell r="O4547">
            <v>1003015765</v>
          </cell>
          <cell r="P4547">
            <v>45183</v>
          </cell>
        </row>
        <row r="4548">
          <cell r="O4548">
            <v>1003015766</v>
          </cell>
          <cell r="P4548">
            <v>45183</v>
          </cell>
        </row>
        <row r="4549">
          <cell r="O4549">
            <v>1003015767</v>
          </cell>
          <cell r="P4549">
            <v>45183</v>
          </cell>
        </row>
        <row r="4550">
          <cell r="O4550">
            <v>1003015768</v>
          </cell>
          <cell r="P4550">
            <v>45183</v>
          </cell>
        </row>
        <row r="4551">
          <cell r="O4551">
            <v>1003015275</v>
          </cell>
          <cell r="P4551">
            <v>45182</v>
          </cell>
        </row>
        <row r="4552">
          <cell r="O4552">
            <v>1003015276</v>
          </cell>
          <cell r="P4552">
            <v>45182</v>
          </cell>
        </row>
        <row r="4553">
          <cell r="O4553">
            <v>1003015277</v>
          </cell>
          <cell r="P4553">
            <v>45182</v>
          </cell>
        </row>
        <row r="4554">
          <cell r="O4554">
            <v>1003017672</v>
          </cell>
          <cell r="P4554">
            <v>45190</v>
          </cell>
        </row>
        <row r="4555">
          <cell r="O4555">
            <v>1003017673</v>
          </cell>
          <cell r="P4555">
            <v>45190</v>
          </cell>
        </row>
        <row r="4556">
          <cell r="O4556">
            <v>1003017674</v>
          </cell>
          <cell r="P4556">
            <v>45190</v>
          </cell>
        </row>
        <row r="4557">
          <cell r="O4557">
            <v>1003017675</v>
          </cell>
          <cell r="P4557">
            <v>45190</v>
          </cell>
        </row>
        <row r="4558">
          <cell r="O4558">
            <v>1003017676</v>
          </cell>
          <cell r="P4558">
            <v>45190</v>
          </cell>
        </row>
        <row r="4559">
          <cell r="O4559">
            <v>1003017677</v>
          </cell>
          <cell r="P4559">
            <v>45190</v>
          </cell>
        </row>
        <row r="4560">
          <cell r="O4560">
            <v>1003017678</v>
          </cell>
          <cell r="P4560">
            <v>45190</v>
          </cell>
        </row>
        <row r="4561">
          <cell r="O4561">
            <v>1003017679</v>
          </cell>
          <cell r="P4561">
            <v>45190</v>
          </cell>
        </row>
        <row r="4562">
          <cell r="O4562">
            <v>1003017680</v>
          </cell>
          <cell r="P4562">
            <v>45190</v>
          </cell>
        </row>
        <row r="4563">
          <cell r="O4563">
            <v>1003017681</v>
          </cell>
          <cell r="P4563">
            <v>45190</v>
          </cell>
        </row>
        <row r="4564">
          <cell r="O4564">
            <v>1003017682</v>
          </cell>
          <cell r="P4564">
            <v>45190</v>
          </cell>
        </row>
        <row r="4565">
          <cell r="O4565">
            <v>1003017683</v>
          </cell>
          <cell r="P4565">
            <v>45190</v>
          </cell>
        </row>
        <row r="4566">
          <cell r="O4566">
            <v>1003017684</v>
          </cell>
          <cell r="P4566">
            <v>45190</v>
          </cell>
        </row>
        <row r="4567">
          <cell r="O4567">
            <v>1003017685</v>
          </cell>
          <cell r="P4567">
            <v>45190</v>
          </cell>
        </row>
        <row r="4568">
          <cell r="O4568">
            <v>1003017686</v>
          </cell>
          <cell r="P4568">
            <v>45190</v>
          </cell>
        </row>
        <row r="4569">
          <cell r="O4569">
            <v>1003017687</v>
          </cell>
          <cell r="P4569">
            <v>45190</v>
          </cell>
        </row>
        <row r="4570">
          <cell r="O4570">
            <v>1003021244</v>
          </cell>
          <cell r="P4570">
            <v>45195</v>
          </cell>
        </row>
        <row r="4571">
          <cell r="O4571">
            <v>1003021245</v>
          </cell>
          <cell r="P4571">
            <v>45195</v>
          </cell>
        </row>
        <row r="4572">
          <cell r="O4572">
            <v>1003021246</v>
          </cell>
          <cell r="P4572">
            <v>45195</v>
          </cell>
        </row>
        <row r="4573">
          <cell r="O4573">
            <v>1003021247</v>
          </cell>
          <cell r="P4573">
            <v>45195</v>
          </cell>
        </row>
        <row r="4574">
          <cell r="O4574">
            <v>1003021248</v>
          </cell>
          <cell r="P4574">
            <v>45195</v>
          </cell>
        </row>
        <row r="4575">
          <cell r="O4575">
            <v>1003021249</v>
          </cell>
          <cell r="P4575">
            <v>45195</v>
          </cell>
        </row>
        <row r="4576">
          <cell r="O4576">
            <v>1003021250</v>
          </cell>
          <cell r="P4576">
            <v>45195</v>
          </cell>
        </row>
        <row r="4577">
          <cell r="O4577">
            <v>1003021251</v>
          </cell>
          <cell r="P4577">
            <v>45195</v>
          </cell>
        </row>
        <row r="4578">
          <cell r="O4578">
            <v>1003021252</v>
          </cell>
          <cell r="P4578">
            <v>45195</v>
          </cell>
        </row>
        <row r="4579">
          <cell r="O4579">
            <v>1003021253</v>
          </cell>
          <cell r="P4579">
            <v>45195</v>
          </cell>
        </row>
        <row r="4580">
          <cell r="O4580">
            <v>1003021254</v>
          </cell>
          <cell r="P4580">
            <v>45195</v>
          </cell>
        </row>
        <row r="4581">
          <cell r="O4581">
            <v>1003021255</v>
          </cell>
          <cell r="P4581">
            <v>45195</v>
          </cell>
        </row>
        <row r="4582">
          <cell r="O4582">
            <v>1003021256</v>
          </cell>
          <cell r="P4582">
            <v>45195</v>
          </cell>
        </row>
        <row r="4583">
          <cell r="O4583">
            <v>1003021257</v>
          </cell>
          <cell r="P4583">
            <v>45195</v>
          </cell>
        </row>
        <row r="4584">
          <cell r="O4584">
            <v>1003021258</v>
          </cell>
          <cell r="P4584">
            <v>45195</v>
          </cell>
        </row>
        <row r="4585">
          <cell r="O4585">
            <v>1003021259</v>
          </cell>
          <cell r="P4585">
            <v>45195</v>
          </cell>
        </row>
        <row r="4586">
          <cell r="O4586">
            <v>1003021260</v>
          </cell>
          <cell r="P4586">
            <v>45195</v>
          </cell>
        </row>
        <row r="4587">
          <cell r="O4587">
            <v>1003021261</v>
          </cell>
          <cell r="P4587">
            <v>45195</v>
          </cell>
        </row>
        <row r="4588">
          <cell r="O4588">
            <v>1003021262</v>
          </cell>
          <cell r="P4588">
            <v>45195</v>
          </cell>
        </row>
        <row r="4589">
          <cell r="O4589">
            <v>1003021263</v>
          </cell>
          <cell r="P4589">
            <v>45195</v>
          </cell>
        </row>
        <row r="4590">
          <cell r="O4590">
            <v>1003021264</v>
          </cell>
          <cell r="P4590">
            <v>45195</v>
          </cell>
        </row>
        <row r="4591">
          <cell r="O4591">
            <v>1003021265</v>
          </cell>
          <cell r="P4591">
            <v>45195</v>
          </cell>
        </row>
        <row r="4592">
          <cell r="O4592">
            <v>1003021266</v>
          </cell>
          <cell r="P4592">
            <v>45195</v>
          </cell>
        </row>
        <row r="4593">
          <cell r="O4593">
            <v>1003021267</v>
          </cell>
          <cell r="P4593">
            <v>45195</v>
          </cell>
        </row>
        <row r="4594">
          <cell r="O4594">
            <v>1003021268</v>
          </cell>
          <cell r="P4594">
            <v>45195</v>
          </cell>
        </row>
        <row r="4595">
          <cell r="O4595">
            <v>1003021269</v>
          </cell>
          <cell r="P4595">
            <v>45195</v>
          </cell>
        </row>
        <row r="4596">
          <cell r="O4596">
            <v>1003021270</v>
          </cell>
          <cell r="P4596">
            <v>45195</v>
          </cell>
        </row>
        <row r="4597">
          <cell r="O4597">
            <v>1003021271</v>
          </cell>
          <cell r="P4597">
            <v>45195</v>
          </cell>
        </row>
        <row r="4598">
          <cell r="O4598">
            <v>1003021272</v>
          </cell>
          <cell r="P4598">
            <v>45195</v>
          </cell>
        </row>
        <row r="4599">
          <cell r="O4599">
            <v>1003021273</v>
          </cell>
          <cell r="P4599">
            <v>45195</v>
          </cell>
        </row>
        <row r="4600">
          <cell r="O4600">
            <v>1003021274</v>
          </cell>
          <cell r="P4600">
            <v>45195</v>
          </cell>
        </row>
        <row r="4601">
          <cell r="O4601">
            <v>1003021275</v>
          </cell>
          <cell r="P4601">
            <v>45195</v>
          </cell>
        </row>
        <row r="4602">
          <cell r="O4602">
            <v>1003021276</v>
          </cell>
          <cell r="P4602">
            <v>45195</v>
          </cell>
        </row>
        <row r="4603">
          <cell r="O4603">
            <v>1003021277</v>
          </cell>
          <cell r="P4603">
            <v>45195</v>
          </cell>
        </row>
        <row r="4604">
          <cell r="O4604">
            <v>1003021278</v>
          </cell>
          <cell r="P4604">
            <v>45195</v>
          </cell>
        </row>
        <row r="4605">
          <cell r="O4605">
            <v>1003021279</v>
          </cell>
          <cell r="P4605">
            <v>45195</v>
          </cell>
        </row>
        <row r="4606">
          <cell r="O4606">
            <v>1003021280</v>
          </cell>
          <cell r="P4606">
            <v>45195</v>
          </cell>
        </row>
        <row r="4607">
          <cell r="O4607">
            <v>1003021281</v>
          </cell>
          <cell r="P4607">
            <v>45195</v>
          </cell>
        </row>
        <row r="4608">
          <cell r="O4608">
            <v>1003021282</v>
          </cell>
          <cell r="P4608">
            <v>45195</v>
          </cell>
        </row>
        <row r="4609">
          <cell r="O4609">
            <v>1003021283</v>
          </cell>
          <cell r="P4609">
            <v>45195</v>
          </cell>
        </row>
        <row r="4610">
          <cell r="O4610">
            <v>1003021284</v>
          </cell>
          <cell r="P4610">
            <v>45195</v>
          </cell>
        </row>
        <row r="4611">
          <cell r="O4611">
            <v>1003021285</v>
          </cell>
          <cell r="P4611">
            <v>45195</v>
          </cell>
        </row>
        <row r="4612">
          <cell r="O4612">
            <v>1003021286</v>
          </cell>
          <cell r="P4612">
            <v>45195</v>
          </cell>
        </row>
        <row r="4613">
          <cell r="O4613">
            <v>1003021287</v>
          </cell>
          <cell r="P4613">
            <v>45195</v>
          </cell>
        </row>
        <row r="4614">
          <cell r="O4614">
            <v>1003021288</v>
          </cell>
          <cell r="P4614">
            <v>45195</v>
          </cell>
        </row>
        <row r="4615">
          <cell r="O4615">
            <v>1003021289</v>
          </cell>
          <cell r="P4615">
            <v>45195</v>
          </cell>
        </row>
        <row r="4616">
          <cell r="O4616">
            <v>1003021290</v>
          </cell>
          <cell r="P4616">
            <v>45195</v>
          </cell>
        </row>
        <row r="4617">
          <cell r="O4617">
            <v>1003021291</v>
          </cell>
          <cell r="P4617">
            <v>45195</v>
          </cell>
        </row>
        <row r="4618">
          <cell r="O4618">
            <v>1003021292</v>
          </cell>
          <cell r="P4618">
            <v>45195</v>
          </cell>
        </row>
        <row r="4619">
          <cell r="O4619">
            <v>1003021293</v>
          </cell>
          <cell r="P4619">
            <v>45195</v>
          </cell>
        </row>
        <row r="4620">
          <cell r="O4620">
            <v>1003021294</v>
          </cell>
          <cell r="P4620">
            <v>45195</v>
          </cell>
        </row>
        <row r="4621">
          <cell r="O4621">
            <v>1003021295</v>
          </cell>
          <cell r="P4621">
            <v>45195</v>
          </cell>
        </row>
        <row r="4622">
          <cell r="O4622">
            <v>1003021296</v>
          </cell>
          <cell r="P4622">
            <v>45195</v>
          </cell>
        </row>
        <row r="4623">
          <cell r="O4623">
            <v>1003021297</v>
          </cell>
          <cell r="P4623">
            <v>45195</v>
          </cell>
        </row>
        <row r="4624">
          <cell r="O4624">
            <v>1003021298</v>
          </cell>
          <cell r="P4624">
            <v>45195</v>
          </cell>
        </row>
        <row r="4625">
          <cell r="O4625">
            <v>1003021299</v>
          </cell>
          <cell r="P4625">
            <v>45195</v>
          </cell>
        </row>
        <row r="4626">
          <cell r="O4626">
            <v>1003021300</v>
          </cell>
          <cell r="P4626">
            <v>45195</v>
          </cell>
        </row>
        <row r="4627">
          <cell r="O4627">
            <v>1003021301</v>
          </cell>
          <cell r="P4627">
            <v>45195</v>
          </cell>
        </row>
        <row r="4628">
          <cell r="O4628">
            <v>1003021302</v>
          </cell>
          <cell r="P4628">
            <v>45195</v>
          </cell>
        </row>
        <row r="4629">
          <cell r="O4629">
            <v>1003021303</v>
          </cell>
          <cell r="P4629">
            <v>45195</v>
          </cell>
        </row>
        <row r="4630">
          <cell r="O4630">
            <v>1003021304</v>
          </cell>
          <cell r="P4630">
            <v>45195</v>
          </cell>
        </row>
        <row r="4631">
          <cell r="O4631">
            <v>1003021305</v>
          </cell>
          <cell r="P4631">
            <v>45195</v>
          </cell>
        </row>
        <row r="4632">
          <cell r="O4632">
            <v>1003021307</v>
          </cell>
          <cell r="P4632">
            <v>45195</v>
          </cell>
        </row>
        <row r="4633">
          <cell r="O4633">
            <v>1003021308</v>
          </cell>
          <cell r="P4633">
            <v>45195</v>
          </cell>
        </row>
        <row r="4634">
          <cell r="O4634">
            <v>1003021309</v>
          </cell>
          <cell r="P4634">
            <v>45195</v>
          </cell>
        </row>
        <row r="4635">
          <cell r="O4635">
            <v>1003021310</v>
          </cell>
          <cell r="P4635">
            <v>45195</v>
          </cell>
        </row>
        <row r="4636">
          <cell r="O4636">
            <v>1003021311</v>
          </cell>
          <cell r="P4636">
            <v>45195</v>
          </cell>
        </row>
        <row r="4637">
          <cell r="O4637">
            <v>1003021312</v>
          </cell>
          <cell r="P4637">
            <v>45195</v>
          </cell>
        </row>
        <row r="4638">
          <cell r="O4638">
            <v>1003021313</v>
          </cell>
          <cell r="P4638">
            <v>45195</v>
          </cell>
        </row>
        <row r="4639">
          <cell r="O4639">
            <v>1003021314</v>
          </cell>
          <cell r="P4639">
            <v>45195</v>
          </cell>
        </row>
        <row r="4640">
          <cell r="O4640">
            <v>1003021315</v>
          </cell>
          <cell r="P4640">
            <v>45195</v>
          </cell>
        </row>
        <row r="4641">
          <cell r="O4641">
            <v>1003021316</v>
          </cell>
          <cell r="P4641">
            <v>45195</v>
          </cell>
        </row>
        <row r="4642">
          <cell r="O4642">
            <v>1003021317</v>
          </cell>
          <cell r="P4642">
            <v>45195</v>
          </cell>
        </row>
        <row r="4643">
          <cell r="O4643">
            <v>1003021318</v>
          </cell>
          <cell r="P4643">
            <v>45195</v>
          </cell>
        </row>
        <row r="4644">
          <cell r="O4644">
            <v>1003021319</v>
          </cell>
          <cell r="P4644">
            <v>45195</v>
          </cell>
        </row>
        <row r="4645">
          <cell r="O4645">
            <v>1003021320</v>
          </cell>
          <cell r="P4645">
            <v>45195</v>
          </cell>
        </row>
        <row r="4646">
          <cell r="O4646">
            <v>1003021321</v>
          </cell>
          <cell r="P4646">
            <v>45195</v>
          </cell>
        </row>
        <row r="4647">
          <cell r="O4647">
            <v>1003021322</v>
          </cell>
          <cell r="P4647">
            <v>45195</v>
          </cell>
        </row>
        <row r="4648">
          <cell r="O4648">
            <v>1003021323</v>
          </cell>
          <cell r="P4648">
            <v>45195</v>
          </cell>
        </row>
        <row r="4649">
          <cell r="O4649">
            <v>1003021324</v>
          </cell>
          <cell r="P4649">
            <v>45195</v>
          </cell>
        </row>
        <row r="4650">
          <cell r="O4650">
            <v>1003021325</v>
          </cell>
          <cell r="P4650">
            <v>45195</v>
          </cell>
        </row>
        <row r="4651">
          <cell r="O4651">
            <v>1003021326</v>
          </cell>
          <cell r="P4651">
            <v>45195</v>
          </cell>
        </row>
        <row r="4652">
          <cell r="O4652">
            <v>1003021327</v>
          </cell>
          <cell r="P4652">
            <v>45195</v>
          </cell>
        </row>
        <row r="4653">
          <cell r="O4653">
            <v>1003021328</v>
          </cell>
          <cell r="P4653">
            <v>45195</v>
          </cell>
        </row>
        <row r="4654">
          <cell r="O4654">
            <v>1003021329</v>
          </cell>
          <cell r="P4654">
            <v>45195</v>
          </cell>
        </row>
        <row r="4655">
          <cell r="O4655">
            <v>1003021330</v>
          </cell>
          <cell r="P4655">
            <v>45195</v>
          </cell>
        </row>
        <row r="4656">
          <cell r="O4656">
            <v>1003021331</v>
          </cell>
          <cell r="P4656">
            <v>45195</v>
          </cell>
        </row>
        <row r="4657">
          <cell r="O4657">
            <v>1003021332</v>
          </cell>
          <cell r="P4657">
            <v>45195</v>
          </cell>
        </row>
        <row r="4658">
          <cell r="O4658">
            <v>1003021333</v>
          </cell>
          <cell r="P4658">
            <v>45195</v>
          </cell>
        </row>
        <row r="4659">
          <cell r="O4659">
            <v>1003021334</v>
          </cell>
          <cell r="P4659">
            <v>45195</v>
          </cell>
        </row>
        <row r="4660">
          <cell r="O4660">
            <v>1003021335</v>
          </cell>
          <cell r="P4660">
            <v>45195</v>
          </cell>
        </row>
        <row r="4661">
          <cell r="O4661">
            <v>1003021336</v>
          </cell>
          <cell r="P4661">
            <v>45195</v>
          </cell>
        </row>
        <row r="4662">
          <cell r="O4662">
            <v>1003021337</v>
          </cell>
          <cell r="P4662">
            <v>45195</v>
          </cell>
        </row>
        <row r="4663">
          <cell r="O4663">
            <v>1003021338</v>
          </cell>
          <cell r="P4663">
            <v>45195</v>
          </cell>
        </row>
        <row r="4664">
          <cell r="O4664">
            <v>1003021339</v>
          </cell>
          <cell r="P4664">
            <v>45195</v>
          </cell>
        </row>
        <row r="4665">
          <cell r="O4665">
            <v>1003021340</v>
          </cell>
          <cell r="P4665">
            <v>45195</v>
          </cell>
        </row>
        <row r="4666">
          <cell r="O4666">
            <v>1003021341</v>
          </cell>
          <cell r="P4666">
            <v>45195</v>
          </cell>
        </row>
        <row r="4667">
          <cell r="O4667">
            <v>1003021342</v>
          </cell>
          <cell r="P4667">
            <v>45195</v>
          </cell>
        </row>
        <row r="4668">
          <cell r="O4668">
            <v>1003021343</v>
          </cell>
          <cell r="P4668">
            <v>45195</v>
          </cell>
        </row>
        <row r="4669">
          <cell r="O4669">
            <v>1003021344</v>
          </cell>
          <cell r="P4669">
            <v>45195</v>
          </cell>
        </row>
        <row r="4670">
          <cell r="O4670">
            <v>1003021345</v>
          </cell>
          <cell r="P4670">
            <v>45195</v>
          </cell>
        </row>
        <row r="4671">
          <cell r="O4671">
            <v>1003021346</v>
          </cell>
          <cell r="P4671">
            <v>45195</v>
          </cell>
        </row>
        <row r="4672">
          <cell r="O4672">
            <v>1003021347</v>
          </cell>
          <cell r="P4672">
            <v>45195</v>
          </cell>
        </row>
        <row r="4673">
          <cell r="O4673">
            <v>1003021348</v>
          </cell>
          <cell r="P4673">
            <v>45195</v>
          </cell>
        </row>
        <row r="4674">
          <cell r="O4674">
            <v>1003021349</v>
          </cell>
          <cell r="P4674">
            <v>45195</v>
          </cell>
        </row>
        <row r="4675">
          <cell r="O4675">
            <v>1003021350</v>
          </cell>
          <cell r="P4675">
            <v>45195</v>
          </cell>
        </row>
        <row r="4676">
          <cell r="O4676">
            <v>1003021351</v>
          </cell>
          <cell r="P4676">
            <v>45195</v>
          </cell>
        </row>
        <row r="4677">
          <cell r="O4677">
            <v>1003021352</v>
          </cell>
          <cell r="P4677">
            <v>45195</v>
          </cell>
        </row>
        <row r="4678">
          <cell r="O4678">
            <v>1003021353</v>
          </cell>
          <cell r="P4678">
            <v>45195</v>
          </cell>
        </row>
        <row r="4679">
          <cell r="O4679">
            <v>1003021354</v>
          </cell>
          <cell r="P4679">
            <v>45195</v>
          </cell>
        </row>
        <row r="4680">
          <cell r="O4680">
            <v>1003021355</v>
          </cell>
          <cell r="P4680">
            <v>45195</v>
          </cell>
        </row>
        <row r="4681">
          <cell r="O4681">
            <v>1003021356</v>
          </cell>
          <cell r="P4681">
            <v>45195</v>
          </cell>
        </row>
        <row r="4682">
          <cell r="O4682">
            <v>1003021357</v>
          </cell>
          <cell r="P4682">
            <v>45195</v>
          </cell>
        </row>
        <row r="4683">
          <cell r="O4683">
            <v>1003021358</v>
          </cell>
          <cell r="P4683">
            <v>45195</v>
          </cell>
        </row>
        <row r="4684">
          <cell r="O4684">
            <v>1003021359</v>
          </cell>
          <cell r="P4684">
            <v>45195</v>
          </cell>
        </row>
        <row r="4685">
          <cell r="O4685">
            <v>1003021360</v>
          </cell>
          <cell r="P4685">
            <v>45195</v>
          </cell>
        </row>
        <row r="4686">
          <cell r="O4686">
            <v>1003021361</v>
          </cell>
          <cell r="P4686">
            <v>45195</v>
          </cell>
        </row>
        <row r="4687">
          <cell r="O4687">
            <v>1003021362</v>
          </cell>
          <cell r="P4687">
            <v>45195</v>
          </cell>
        </row>
        <row r="4688">
          <cell r="O4688">
            <v>1003021363</v>
          </cell>
          <cell r="P4688">
            <v>45195</v>
          </cell>
        </row>
        <row r="4689">
          <cell r="O4689">
            <v>1003021364</v>
          </cell>
          <cell r="P4689">
            <v>45195</v>
          </cell>
        </row>
        <row r="4690">
          <cell r="O4690">
            <v>1003021365</v>
          </cell>
          <cell r="P4690">
            <v>45195</v>
          </cell>
        </row>
        <row r="4691">
          <cell r="O4691">
            <v>1003021366</v>
          </cell>
          <cell r="P4691">
            <v>45195</v>
          </cell>
        </row>
        <row r="4692">
          <cell r="O4692">
            <v>1003021367</v>
          </cell>
          <cell r="P4692">
            <v>45195</v>
          </cell>
        </row>
        <row r="4693">
          <cell r="O4693">
            <v>1003021368</v>
          </cell>
          <cell r="P4693">
            <v>45195</v>
          </cell>
        </row>
        <row r="4694">
          <cell r="O4694">
            <v>1003021369</v>
          </cell>
          <cell r="P4694">
            <v>45195</v>
          </cell>
        </row>
        <row r="4695">
          <cell r="O4695">
            <v>1003021370</v>
          </cell>
          <cell r="P4695">
            <v>45195</v>
          </cell>
        </row>
        <row r="4696">
          <cell r="O4696">
            <v>1003021371</v>
          </cell>
          <cell r="P4696">
            <v>45195</v>
          </cell>
        </row>
        <row r="4697">
          <cell r="O4697">
            <v>1003021372</v>
          </cell>
          <cell r="P4697">
            <v>45195</v>
          </cell>
        </row>
        <row r="4698">
          <cell r="O4698">
            <v>1003021373</v>
          </cell>
          <cell r="P4698">
            <v>45195</v>
          </cell>
        </row>
        <row r="4699">
          <cell r="O4699">
            <v>1003021374</v>
          </cell>
          <cell r="P4699">
            <v>45195</v>
          </cell>
        </row>
        <row r="4700">
          <cell r="O4700">
            <v>1003021375</v>
          </cell>
          <cell r="P4700">
            <v>45195</v>
          </cell>
        </row>
        <row r="4701">
          <cell r="O4701">
            <v>1003021376</v>
          </cell>
          <cell r="P4701">
            <v>45195</v>
          </cell>
        </row>
        <row r="4702">
          <cell r="O4702">
            <v>1003021377</v>
          </cell>
          <cell r="P4702">
            <v>45195</v>
          </cell>
        </row>
        <row r="4703">
          <cell r="O4703">
            <v>1003021378</v>
          </cell>
          <cell r="P4703">
            <v>45195</v>
          </cell>
        </row>
        <row r="4704">
          <cell r="O4704">
            <v>1003021379</v>
          </cell>
          <cell r="P4704">
            <v>45195</v>
          </cell>
        </row>
        <row r="4705">
          <cell r="O4705">
            <v>1003021380</v>
          </cell>
          <cell r="P4705">
            <v>45195</v>
          </cell>
        </row>
        <row r="4706">
          <cell r="O4706">
            <v>1003021381</v>
          </cell>
          <cell r="P4706">
            <v>45195</v>
          </cell>
        </row>
        <row r="4707">
          <cell r="O4707">
            <v>1003021382</v>
          </cell>
          <cell r="P4707">
            <v>45195</v>
          </cell>
        </row>
        <row r="4708">
          <cell r="O4708">
            <v>1003021383</v>
          </cell>
          <cell r="P4708">
            <v>45195</v>
          </cell>
        </row>
        <row r="4709">
          <cell r="O4709">
            <v>1003021384</v>
          </cell>
          <cell r="P4709">
            <v>45195</v>
          </cell>
        </row>
        <row r="4710">
          <cell r="O4710">
            <v>1003021385</v>
          </cell>
          <cell r="P4710">
            <v>45195</v>
          </cell>
        </row>
        <row r="4711">
          <cell r="O4711">
            <v>1003021386</v>
          </cell>
          <cell r="P4711">
            <v>45195</v>
          </cell>
        </row>
        <row r="4712">
          <cell r="O4712">
            <v>1003021387</v>
          </cell>
          <cell r="P4712">
            <v>45195</v>
          </cell>
        </row>
        <row r="4713">
          <cell r="O4713">
            <v>1003021388</v>
          </cell>
          <cell r="P4713">
            <v>45195</v>
          </cell>
        </row>
        <row r="4714">
          <cell r="O4714">
            <v>1003021389</v>
          </cell>
          <cell r="P4714">
            <v>45195</v>
          </cell>
        </row>
        <row r="4715">
          <cell r="O4715">
            <v>1003021390</v>
          </cell>
          <cell r="P4715">
            <v>45195</v>
          </cell>
        </row>
        <row r="4716">
          <cell r="O4716">
            <v>1003021392</v>
          </cell>
          <cell r="P4716">
            <v>45195</v>
          </cell>
        </row>
        <row r="4717">
          <cell r="O4717">
            <v>1003021393</v>
          </cell>
          <cell r="P4717">
            <v>45195</v>
          </cell>
        </row>
        <row r="4718">
          <cell r="O4718">
            <v>1003021394</v>
          </cell>
          <cell r="P4718">
            <v>45195</v>
          </cell>
        </row>
        <row r="4719">
          <cell r="O4719">
            <v>1003021395</v>
          </cell>
          <cell r="P4719">
            <v>45195</v>
          </cell>
        </row>
        <row r="4720">
          <cell r="O4720">
            <v>1003021396</v>
          </cell>
          <cell r="P4720">
            <v>45195</v>
          </cell>
        </row>
        <row r="4721">
          <cell r="O4721">
            <v>1003021397</v>
          </cell>
          <cell r="P4721">
            <v>45195</v>
          </cell>
        </row>
        <row r="4722">
          <cell r="O4722">
            <v>1003021398</v>
          </cell>
          <cell r="P4722">
            <v>45195</v>
          </cell>
        </row>
        <row r="4723">
          <cell r="O4723">
            <v>1003021399</v>
          </cell>
          <cell r="P4723">
            <v>45195</v>
          </cell>
        </row>
        <row r="4724">
          <cell r="O4724">
            <v>1003021400</v>
          </cell>
          <cell r="P4724">
            <v>45195</v>
          </cell>
        </row>
        <row r="4725">
          <cell r="O4725">
            <v>1003021401</v>
          </cell>
          <cell r="P4725">
            <v>45195</v>
          </cell>
        </row>
        <row r="4726">
          <cell r="O4726">
            <v>1003021402</v>
          </cell>
          <cell r="P4726">
            <v>45195</v>
          </cell>
        </row>
        <row r="4727">
          <cell r="O4727">
            <v>1003021403</v>
          </cell>
          <cell r="P4727">
            <v>45195</v>
          </cell>
        </row>
        <row r="4728">
          <cell r="O4728">
            <v>1003021404</v>
          </cell>
          <cell r="P4728">
            <v>45195</v>
          </cell>
        </row>
        <row r="4729">
          <cell r="O4729">
            <v>1003021405</v>
          </cell>
          <cell r="P4729">
            <v>45195</v>
          </cell>
        </row>
        <row r="4730">
          <cell r="O4730">
            <v>1003021406</v>
          </cell>
          <cell r="P4730">
            <v>45195</v>
          </cell>
        </row>
        <row r="4731">
          <cell r="O4731">
            <v>1003021407</v>
          </cell>
          <cell r="P4731">
            <v>45195</v>
          </cell>
        </row>
        <row r="4732">
          <cell r="O4732">
            <v>1003021408</v>
          </cell>
          <cell r="P4732">
            <v>45195</v>
          </cell>
        </row>
        <row r="4733">
          <cell r="O4733">
            <v>1003021409</v>
          </cell>
          <cell r="P4733">
            <v>45195</v>
          </cell>
        </row>
        <row r="4734">
          <cell r="O4734">
            <v>1003021410</v>
          </cell>
          <cell r="P4734">
            <v>45195</v>
          </cell>
        </row>
        <row r="4735">
          <cell r="O4735">
            <v>1003021411</v>
          </cell>
          <cell r="P4735">
            <v>45195</v>
          </cell>
        </row>
        <row r="4736">
          <cell r="O4736">
            <v>1003021412</v>
          </cell>
          <cell r="P4736">
            <v>45195</v>
          </cell>
        </row>
        <row r="4737">
          <cell r="O4737">
            <v>1003021413</v>
          </cell>
          <cell r="P4737">
            <v>45195</v>
          </cell>
        </row>
        <row r="4738">
          <cell r="O4738">
            <v>1003021414</v>
          </cell>
          <cell r="P4738">
            <v>45195</v>
          </cell>
        </row>
        <row r="4739">
          <cell r="O4739">
            <v>1003021415</v>
          </cell>
          <cell r="P4739">
            <v>45195</v>
          </cell>
        </row>
        <row r="4740">
          <cell r="O4740">
            <v>1003021416</v>
          </cell>
          <cell r="P4740">
            <v>45195</v>
          </cell>
        </row>
        <row r="4741">
          <cell r="O4741">
            <v>1003021417</v>
          </cell>
          <cell r="P4741">
            <v>45195</v>
          </cell>
        </row>
        <row r="4742">
          <cell r="O4742">
            <v>1003021418</v>
          </cell>
          <cell r="P4742">
            <v>45195</v>
          </cell>
        </row>
        <row r="4743">
          <cell r="O4743">
            <v>1003021419</v>
          </cell>
          <cell r="P4743">
            <v>45195</v>
          </cell>
        </row>
        <row r="4744">
          <cell r="O4744">
            <v>1003021420</v>
          </cell>
          <cell r="P4744">
            <v>45195</v>
          </cell>
        </row>
        <row r="4745">
          <cell r="O4745">
            <v>1003021421</v>
          </cell>
          <cell r="P4745">
            <v>45195</v>
          </cell>
        </row>
        <row r="4746">
          <cell r="O4746">
            <v>1003021422</v>
          </cell>
          <cell r="P4746">
            <v>45195</v>
          </cell>
        </row>
        <row r="4747">
          <cell r="O4747">
            <v>1003021423</v>
          </cell>
          <cell r="P4747">
            <v>45195</v>
          </cell>
        </row>
        <row r="4748">
          <cell r="O4748">
            <v>1003021424</v>
          </cell>
          <cell r="P4748">
            <v>45195</v>
          </cell>
        </row>
        <row r="4749">
          <cell r="O4749">
            <v>1003021425</v>
          </cell>
          <cell r="P4749">
            <v>45195</v>
          </cell>
        </row>
        <row r="4750">
          <cell r="O4750">
            <v>1003021426</v>
          </cell>
          <cell r="P4750">
            <v>45195</v>
          </cell>
        </row>
        <row r="4751">
          <cell r="O4751">
            <v>1003021427</v>
          </cell>
          <cell r="P4751">
            <v>45195</v>
          </cell>
        </row>
        <row r="4752">
          <cell r="O4752">
            <v>1003021428</v>
          </cell>
          <cell r="P4752">
            <v>45195</v>
          </cell>
        </row>
        <row r="4753">
          <cell r="O4753">
            <v>1003021429</v>
          </cell>
          <cell r="P4753">
            <v>45195</v>
          </cell>
        </row>
        <row r="4754">
          <cell r="O4754">
            <v>1003021430</v>
          </cell>
          <cell r="P4754">
            <v>45195</v>
          </cell>
        </row>
        <row r="4755">
          <cell r="O4755">
            <v>1003021431</v>
          </cell>
          <cell r="P4755">
            <v>45195</v>
          </cell>
        </row>
        <row r="4756">
          <cell r="O4756">
            <v>1003021432</v>
          </cell>
          <cell r="P4756">
            <v>45195</v>
          </cell>
        </row>
        <row r="4757">
          <cell r="O4757">
            <v>1003021433</v>
          </cell>
          <cell r="P4757">
            <v>45195</v>
          </cell>
        </row>
        <row r="4758">
          <cell r="O4758">
            <v>1003021434</v>
          </cell>
          <cell r="P4758">
            <v>45195</v>
          </cell>
        </row>
        <row r="4759">
          <cell r="O4759">
            <v>1003021435</v>
          </cell>
          <cell r="P4759">
            <v>45195</v>
          </cell>
        </row>
        <row r="4760">
          <cell r="O4760">
            <v>1003021436</v>
          </cell>
          <cell r="P4760">
            <v>45195</v>
          </cell>
        </row>
        <row r="4761">
          <cell r="O4761">
            <v>1003021437</v>
          </cell>
          <cell r="P4761">
            <v>45195</v>
          </cell>
        </row>
        <row r="4762">
          <cell r="O4762">
            <v>1003021438</v>
          </cell>
          <cell r="P4762">
            <v>45195</v>
          </cell>
        </row>
        <row r="4763">
          <cell r="O4763">
            <v>1003021439</v>
          </cell>
          <cell r="P4763">
            <v>45195</v>
          </cell>
        </row>
        <row r="4764">
          <cell r="O4764">
            <v>1003021440</v>
          </cell>
          <cell r="P4764">
            <v>45195</v>
          </cell>
        </row>
        <row r="4765">
          <cell r="O4765">
            <v>1003021441</v>
          </cell>
          <cell r="P4765">
            <v>45195</v>
          </cell>
        </row>
        <row r="4766">
          <cell r="O4766">
            <v>1003021442</v>
          </cell>
          <cell r="P4766">
            <v>45195</v>
          </cell>
        </row>
        <row r="4767">
          <cell r="O4767">
            <v>1003021443</v>
          </cell>
          <cell r="P4767">
            <v>45195</v>
          </cell>
        </row>
        <row r="4768">
          <cell r="O4768">
            <v>1003021444</v>
          </cell>
          <cell r="P4768">
            <v>45195</v>
          </cell>
        </row>
        <row r="4769">
          <cell r="O4769">
            <v>1003021445</v>
          </cell>
          <cell r="P4769">
            <v>45195</v>
          </cell>
        </row>
        <row r="4770">
          <cell r="O4770">
            <v>1003021446</v>
          </cell>
          <cell r="P4770">
            <v>45195</v>
          </cell>
        </row>
        <row r="4771">
          <cell r="O4771">
            <v>1003021447</v>
          </cell>
          <cell r="P4771">
            <v>45195</v>
          </cell>
        </row>
        <row r="4772">
          <cell r="O4772">
            <v>1003021448</v>
          </cell>
          <cell r="P4772">
            <v>45195</v>
          </cell>
        </row>
        <row r="4773">
          <cell r="O4773">
            <v>1003021449</v>
          </cell>
          <cell r="P4773">
            <v>45195</v>
          </cell>
        </row>
        <row r="4774">
          <cell r="O4774">
            <v>1003021450</v>
          </cell>
          <cell r="P4774">
            <v>45195</v>
          </cell>
        </row>
        <row r="4775">
          <cell r="O4775">
            <v>1003021451</v>
          </cell>
          <cell r="P4775">
            <v>45195</v>
          </cell>
        </row>
        <row r="4776">
          <cell r="O4776">
            <v>1003021452</v>
          </cell>
          <cell r="P4776">
            <v>45195</v>
          </cell>
        </row>
        <row r="4777">
          <cell r="O4777">
            <v>1003021453</v>
          </cell>
          <cell r="P4777">
            <v>45195</v>
          </cell>
        </row>
        <row r="4778">
          <cell r="O4778">
            <v>1003021454</v>
          </cell>
          <cell r="P4778">
            <v>45195</v>
          </cell>
        </row>
        <row r="4779">
          <cell r="O4779">
            <v>1003021455</v>
          </cell>
          <cell r="P4779">
            <v>45195</v>
          </cell>
        </row>
        <row r="4780">
          <cell r="O4780">
            <v>1003021456</v>
          </cell>
          <cell r="P4780">
            <v>45195</v>
          </cell>
        </row>
        <row r="4781">
          <cell r="O4781">
            <v>1003021457</v>
          </cell>
          <cell r="P4781">
            <v>45195</v>
          </cell>
        </row>
        <row r="4782">
          <cell r="O4782">
            <v>1003021458</v>
          </cell>
          <cell r="P4782">
            <v>45195</v>
          </cell>
        </row>
        <row r="4783">
          <cell r="O4783">
            <v>1003021459</v>
          </cell>
          <cell r="P4783">
            <v>45195</v>
          </cell>
        </row>
        <row r="4784">
          <cell r="O4784">
            <v>1003021460</v>
          </cell>
          <cell r="P4784">
            <v>45195</v>
          </cell>
        </row>
        <row r="4785">
          <cell r="O4785">
            <v>1003021461</v>
          </cell>
          <cell r="P4785">
            <v>45195</v>
          </cell>
        </row>
        <row r="4786">
          <cell r="O4786">
            <v>1003021462</v>
          </cell>
          <cell r="P4786">
            <v>45195</v>
          </cell>
        </row>
        <row r="4787">
          <cell r="O4787">
            <v>1003021463</v>
          </cell>
          <cell r="P4787">
            <v>45195</v>
          </cell>
        </row>
        <row r="4788">
          <cell r="O4788">
            <v>1003021464</v>
          </cell>
          <cell r="P4788">
            <v>45195</v>
          </cell>
        </row>
        <row r="4789">
          <cell r="O4789">
            <v>1003021465</v>
          </cell>
          <cell r="P4789">
            <v>45195</v>
          </cell>
        </row>
        <row r="4790">
          <cell r="O4790">
            <v>1003021466</v>
          </cell>
          <cell r="P4790">
            <v>45195</v>
          </cell>
        </row>
        <row r="4791">
          <cell r="O4791">
            <v>1003021467</v>
          </cell>
          <cell r="P4791">
            <v>45195</v>
          </cell>
        </row>
        <row r="4792">
          <cell r="O4792">
            <v>1003021468</v>
          </cell>
          <cell r="P4792">
            <v>45195</v>
          </cell>
        </row>
        <row r="4793">
          <cell r="O4793">
            <v>1003021469</v>
          </cell>
          <cell r="P4793">
            <v>45195</v>
          </cell>
        </row>
        <row r="4794">
          <cell r="O4794">
            <v>1003021470</v>
          </cell>
          <cell r="P4794">
            <v>45195</v>
          </cell>
        </row>
        <row r="4795">
          <cell r="O4795">
            <v>1003021471</v>
          </cell>
          <cell r="P4795">
            <v>45195</v>
          </cell>
        </row>
        <row r="4796">
          <cell r="O4796">
            <v>1003021472</v>
          </cell>
          <cell r="P4796">
            <v>45195</v>
          </cell>
        </row>
        <row r="4797">
          <cell r="O4797">
            <v>1003021473</v>
          </cell>
          <cell r="P4797">
            <v>45195</v>
          </cell>
        </row>
        <row r="4798">
          <cell r="O4798">
            <v>1003021474</v>
          </cell>
          <cell r="P4798">
            <v>45195</v>
          </cell>
        </row>
        <row r="4799">
          <cell r="O4799">
            <v>1003021475</v>
          </cell>
          <cell r="P4799">
            <v>45195</v>
          </cell>
        </row>
        <row r="4800">
          <cell r="O4800">
            <v>1003021476</v>
          </cell>
          <cell r="P4800">
            <v>45195</v>
          </cell>
        </row>
        <row r="4801">
          <cell r="O4801">
            <v>1003021477</v>
          </cell>
          <cell r="P4801">
            <v>45195</v>
          </cell>
        </row>
        <row r="4802">
          <cell r="O4802">
            <v>1003021478</v>
          </cell>
          <cell r="P4802">
            <v>45195</v>
          </cell>
        </row>
        <row r="4803">
          <cell r="O4803">
            <v>1003021479</v>
          </cell>
          <cell r="P4803">
            <v>45195</v>
          </cell>
        </row>
        <row r="4804">
          <cell r="O4804">
            <v>1003021480</v>
          </cell>
          <cell r="P4804">
            <v>45195</v>
          </cell>
        </row>
        <row r="4805">
          <cell r="O4805">
            <v>1003021481</v>
          </cell>
          <cell r="P4805">
            <v>45195</v>
          </cell>
        </row>
        <row r="4806">
          <cell r="O4806">
            <v>1003021482</v>
          </cell>
          <cell r="P4806">
            <v>45195</v>
          </cell>
        </row>
        <row r="4807">
          <cell r="O4807">
            <v>1003021483</v>
          </cell>
          <cell r="P4807">
            <v>45195</v>
          </cell>
        </row>
        <row r="4808">
          <cell r="O4808">
            <v>1003021484</v>
          </cell>
          <cell r="P4808">
            <v>45195</v>
          </cell>
        </row>
        <row r="4809">
          <cell r="O4809">
            <v>1003021485</v>
          </cell>
          <cell r="P4809">
            <v>45195</v>
          </cell>
        </row>
        <row r="4810">
          <cell r="O4810">
            <v>1003021486</v>
          </cell>
          <cell r="P4810">
            <v>45195</v>
          </cell>
        </row>
        <row r="4811">
          <cell r="O4811">
            <v>1003021487</v>
          </cell>
          <cell r="P4811">
            <v>45195</v>
          </cell>
        </row>
        <row r="4812">
          <cell r="O4812">
            <v>1003021488</v>
          </cell>
          <cell r="P4812">
            <v>45195</v>
          </cell>
        </row>
        <row r="4813">
          <cell r="O4813">
            <v>1003021489</v>
          </cell>
          <cell r="P4813">
            <v>45195</v>
          </cell>
        </row>
        <row r="4814">
          <cell r="O4814">
            <v>1003021490</v>
          </cell>
          <cell r="P4814">
            <v>45195</v>
          </cell>
        </row>
        <row r="4815">
          <cell r="O4815">
            <v>1003021491</v>
          </cell>
          <cell r="P4815">
            <v>45195</v>
          </cell>
        </row>
        <row r="4816">
          <cell r="O4816">
            <v>1003021492</v>
          </cell>
          <cell r="P4816">
            <v>45195</v>
          </cell>
        </row>
        <row r="4817">
          <cell r="O4817">
            <v>1003021493</v>
          </cell>
          <cell r="P4817">
            <v>45195</v>
          </cell>
        </row>
        <row r="4818">
          <cell r="O4818">
            <v>1003021494</v>
          </cell>
          <cell r="P4818">
            <v>45195</v>
          </cell>
        </row>
        <row r="4819">
          <cell r="O4819">
            <v>1003021495</v>
          </cell>
          <cell r="P4819">
            <v>45195</v>
          </cell>
        </row>
        <row r="4820">
          <cell r="O4820">
            <v>1003021496</v>
          </cell>
          <cell r="P4820">
            <v>45195</v>
          </cell>
        </row>
        <row r="4821">
          <cell r="O4821">
            <v>1003021497</v>
          </cell>
          <cell r="P4821">
            <v>45195</v>
          </cell>
        </row>
        <row r="4822">
          <cell r="O4822">
            <v>1003021498</v>
          </cell>
          <cell r="P4822">
            <v>45195</v>
          </cell>
        </row>
        <row r="4823">
          <cell r="O4823">
            <v>1003021499</v>
          </cell>
          <cell r="P4823">
            <v>45195</v>
          </cell>
        </row>
        <row r="4824">
          <cell r="O4824">
            <v>1003021500</v>
          </cell>
          <cell r="P4824">
            <v>45195</v>
          </cell>
        </row>
        <row r="4825">
          <cell r="O4825">
            <v>1003021501</v>
          </cell>
          <cell r="P4825">
            <v>45195</v>
          </cell>
        </row>
        <row r="4826">
          <cell r="O4826">
            <v>1003021502</v>
          </cell>
          <cell r="P4826">
            <v>45195</v>
          </cell>
        </row>
        <row r="4827">
          <cell r="O4827">
            <v>1003021503</v>
          </cell>
          <cell r="P4827">
            <v>45195</v>
          </cell>
        </row>
        <row r="4828">
          <cell r="O4828">
            <v>1003021504</v>
          </cell>
          <cell r="P4828">
            <v>45195</v>
          </cell>
        </row>
        <row r="4829">
          <cell r="O4829">
            <v>1003021505</v>
          </cell>
          <cell r="P4829">
            <v>45195</v>
          </cell>
        </row>
        <row r="4830">
          <cell r="O4830">
            <v>1003021506</v>
          </cell>
          <cell r="P4830">
            <v>45195</v>
          </cell>
        </row>
        <row r="4831">
          <cell r="O4831">
            <v>1003021507</v>
          </cell>
          <cell r="P4831">
            <v>45195</v>
          </cell>
        </row>
        <row r="4832">
          <cell r="O4832">
            <v>1003021508</v>
          </cell>
          <cell r="P4832">
            <v>45195</v>
          </cell>
        </row>
        <row r="4833">
          <cell r="O4833">
            <v>1003021509</v>
          </cell>
          <cell r="P4833">
            <v>45195</v>
          </cell>
        </row>
        <row r="4834">
          <cell r="O4834">
            <v>1003021510</v>
          </cell>
          <cell r="P4834">
            <v>45195</v>
          </cell>
        </row>
        <row r="4835">
          <cell r="O4835">
            <v>1003021511</v>
          </cell>
          <cell r="P4835">
            <v>45195</v>
          </cell>
        </row>
        <row r="4836">
          <cell r="O4836">
            <v>1003021512</v>
          </cell>
          <cell r="P4836">
            <v>45195</v>
          </cell>
        </row>
        <row r="4837">
          <cell r="O4837">
            <v>1003021513</v>
          </cell>
          <cell r="P4837">
            <v>45195</v>
          </cell>
        </row>
        <row r="4838">
          <cell r="O4838">
            <v>1003021514</v>
          </cell>
          <cell r="P4838">
            <v>45195</v>
          </cell>
        </row>
        <row r="4839">
          <cell r="O4839">
            <v>1003021515</v>
          </cell>
          <cell r="P4839">
            <v>45195</v>
          </cell>
        </row>
        <row r="4840">
          <cell r="O4840">
            <v>1003021516</v>
          </cell>
          <cell r="P4840">
            <v>45195</v>
          </cell>
        </row>
        <row r="4841">
          <cell r="O4841">
            <v>1003021517</v>
          </cell>
          <cell r="P4841">
            <v>45195</v>
          </cell>
        </row>
        <row r="4842">
          <cell r="O4842">
            <v>1003021518</v>
          </cell>
          <cell r="P4842">
            <v>45195</v>
          </cell>
        </row>
        <row r="4843">
          <cell r="O4843">
            <v>1003021519</v>
          </cell>
          <cell r="P4843">
            <v>45195</v>
          </cell>
        </row>
        <row r="4844">
          <cell r="O4844">
            <v>1003021520</v>
          </cell>
          <cell r="P4844">
            <v>45195</v>
          </cell>
        </row>
        <row r="4845">
          <cell r="O4845">
            <v>1003021521</v>
          </cell>
          <cell r="P4845">
            <v>45195</v>
          </cell>
        </row>
        <row r="4846">
          <cell r="O4846">
            <v>1003021522</v>
          </cell>
          <cell r="P4846">
            <v>45195</v>
          </cell>
        </row>
        <row r="4847">
          <cell r="O4847">
            <v>1003021523</v>
          </cell>
          <cell r="P4847">
            <v>45195</v>
          </cell>
        </row>
        <row r="4848">
          <cell r="O4848">
            <v>1003021524</v>
          </cell>
          <cell r="P4848">
            <v>45195</v>
          </cell>
        </row>
        <row r="4849">
          <cell r="O4849">
            <v>1003021525</v>
          </cell>
          <cell r="P4849">
            <v>45195</v>
          </cell>
        </row>
        <row r="4850">
          <cell r="O4850">
            <v>1003021526</v>
          </cell>
          <cell r="P4850">
            <v>45195</v>
          </cell>
        </row>
        <row r="4851">
          <cell r="O4851">
            <v>1003021527</v>
          </cell>
          <cell r="P4851">
            <v>45195</v>
          </cell>
        </row>
        <row r="4852">
          <cell r="O4852">
            <v>1003021528</v>
          </cell>
          <cell r="P4852">
            <v>45195</v>
          </cell>
        </row>
        <row r="4853">
          <cell r="O4853">
            <v>1003021529</v>
          </cell>
          <cell r="P4853">
            <v>45195</v>
          </cell>
        </row>
        <row r="4854">
          <cell r="O4854">
            <v>1003021530</v>
          </cell>
          <cell r="P4854">
            <v>45195</v>
          </cell>
        </row>
        <row r="4855">
          <cell r="O4855">
            <v>1003021531</v>
          </cell>
          <cell r="P4855">
            <v>45195</v>
          </cell>
        </row>
        <row r="4856">
          <cell r="O4856">
            <v>1003021532</v>
          </cell>
          <cell r="P4856">
            <v>45195</v>
          </cell>
        </row>
        <row r="4857">
          <cell r="O4857">
            <v>1003021533</v>
          </cell>
          <cell r="P4857">
            <v>45195</v>
          </cell>
        </row>
        <row r="4858">
          <cell r="O4858">
            <v>1003021534</v>
          </cell>
          <cell r="P4858">
            <v>45195</v>
          </cell>
        </row>
        <row r="4859">
          <cell r="O4859">
            <v>1003021535</v>
          </cell>
          <cell r="P4859">
            <v>45195</v>
          </cell>
        </row>
        <row r="4860">
          <cell r="O4860">
            <v>1003021536</v>
          </cell>
          <cell r="P4860">
            <v>45195</v>
          </cell>
        </row>
        <row r="4861">
          <cell r="O4861">
            <v>1003021537</v>
          </cell>
          <cell r="P4861">
            <v>45195</v>
          </cell>
        </row>
        <row r="4862">
          <cell r="O4862">
            <v>1003021538</v>
          </cell>
          <cell r="P4862">
            <v>45195</v>
          </cell>
        </row>
        <row r="4863">
          <cell r="O4863">
            <v>1003021539</v>
          </cell>
          <cell r="P4863">
            <v>45195</v>
          </cell>
        </row>
        <row r="4864">
          <cell r="O4864">
            <v>1003021540</v>
          </cell>
          <cell r="P4864">
            <v>45195</v>
          </cell>
        </row>
        <row r="4865">
          <cell r="O4865">
            <v>1003021541</v>
          </cell>
          <cell r="P4865">
            <v>45195</v>
          </cell>
        </row>
        <row r="4866">
          <cell r="O4866">
            <v>1003021542</v>
          </cell>
          <cell r="P4866">
            <v>45195</v>
          </cell>
        </row>
        <row r="4867">
          <cell r="O4867">
            <v>1003021543</v>
          </cell>
          <cell r="P4867">
            <v>45195</v>
          </cell>
        </row>
        <row r="4868">
          <cell r="O4868">
            <v>1003021544</v>
          </cell>
          <cell r="P4868">
            <v>45195</v>
          </cell>
        </row>
        <row r="4869">
          <cell r="O4869">
            <v>1003021545</v>
          </cell>
          <cell r="P4869">
            <v>45195</v>
          </cell>
        </row>
        <row r="4870">
          <cell r="O4870">
            <v>1003021546</v>
          </cell>
          <cell r="P4870">
            <v>45195</v>
          </cell>
        </row>
        <row r="4871">
          <cell r="O4871">
            <v>1003021547</v>
          </cell>
          <cell r="P4871">
            <v>45195</v>
          </cell>
        </row>
        <row r="4872">
          <cell r="O4872">
            <v>1003021548</v>
          </cell>
          <cell r="P4872">
            <v>45195</v>
          </cell>
        </row>
        <row r="4873">
          <cell r="O4873">
            <v>1003021549</v>
          </cell>
          <cell r="P4873">
            <v>45195</v>
          </cell>
        </row>
        <row r="4874">
          <cell r="O4874">
            <v>1003021550</v>
          </cell>
          <cell r="P4874">
            <v>45195</v>
          </cell>
        </row>
        <row r="4875">
          <cell r="O4875">
            <v>1003021551</v>
          </cell>
          <cell r="P4875">
            <v>45195</v>
          </cell>
        </row>
        <row r="4876">
          <cell r="O4876">
            <v>1003021552</v>
          </cell>
          <cell r="P4876">
            <v>45195</v>
          </cell>
        </row>
        <row r="4877">
          <cell r="O4877">
            <v>1003021553</v>
          </cell>
          <cell r="P4877">
            <v>45195</v>
          </cell>
        </row>
        <row r="4878">
          <cell r="O4878">
            <v>1003021554</v>
          </cell>
          <cell r="P4878">
            <v>45195</v>
          </cell>
        </row>
        <row r="4879">
          <cell r="O4879">
            <v>1003021555</v>
          </cell>
          <cell r="P4879">
            <v>45195</v>
          </cell>
        </row>
        <row r="4880">
          <cell r="O4880">
            <v>1003021556</v>
          </cell>
          <cell r="P4880">
            <v>45195</v>
          </cell>
        </row>
        <row r="4881">
          <cell r="O4881">
            <v>1003021557</v>
          </cell>
          <cell r="P4881">
            <v>45195</v>
          </cell>
        </row>
        <row r="4882">
          <cell r="O4882">
            <v>1003021558</v>
          </cell>
          <cell r="P4882">
            <v>45195</v>
          </cell>
        </row>
        <row r="4883">
          <cell r="O4883">
            <v>1003021559</v>
          </cell>
          <cell r="P4883">
            <v>45195</v>
          </cell>
        </row>
        <row r="4884">
          <cell r="O4884">
            <v>1003021560</v>
          </cell>
          <cell r="P4884">
            <v>45195</v>
          </cell>
        </row>
        <row r="4885">
          <cell r="O4885">
            <v>1003021561</v>
          </cell>
          <cell r="P4885">
            <v>45195</v>
          </cell>
        </row>
        <row r="4886">
          <cell r="O4886">
            <v>1003021562</v>
          </cell>
          <cell r="P4886">
            <v>45195</v>
          </cell>
        </row>
        <row r="4887">
          <cell r="O4887">
            <v>1003021563</v>
          </cell>
          <cell r="P4887">
            <v>45195</v>
          </cell>
        </row>
        <row r="4888">
          <cell r="O4888">
            <v>1003021564</v>
          </cell>
          <cell r="P4888">
            <v>45195</v>
          </cell>
        </row>
        <row r="4889">
          <cell r="O4889">
            <v>1003021565</v>
          </cell>
          <cell r="P4889">
            <v>45195</v>
          </cell>
        </row>
        <row r="4890">
          <cell r="O4890">
            <v>1003021566</v>
          </cell>
          <cell r="P4890">
            <v>45195</v>
          </cell>
        </row>
        <row r="4891">
          <cell r="O4891">
            <v>1003021567</v>
          </cell>
          <cell r="P4891">
            <v>45195</v>
          </cell>
        </row>
        <row r="4892">
          <cell r="O4892">
            <v>1003021568</v>
          </cell>
          <cell r="P4892">
            <v>45195</v>
          </cell>
        </row>
        <row r="4893">
          <cell r="O4893">
            <v>1003021569</v>
          </cell>
          <cell r="P4893">
            <v>45195</v>
          </cell>
        </row>
        <row r="4894">
          <cell r="O4894">
            <v>1003021570</v>
          </cell>
          <cell r="P4894">
            <v>45195</v>
          </cell>
        </row>
        <row r="4895">
          <cell r="O4895">
            <v>1003021571</v>
          </cell>
          <cell r="P4895">
            <v>45195</v>
          </cell>
        </row>
        <row r="4896">
          <cell r="O4896">
            <v>1003021572</v>
          </cell>
          <cell r="P4896">
            <v>45195</v>
          </cell>
        </row>
        <row r="4897">
          <cell r="O4897">
            <v>1003021573</v>
          </cell>
          <cell r="P4897">
            <v>45195</v>
          </cell>
        </row>
        <row r="4898">
          <cell r="O4898">
            <v>1003021574</v>
          </cell>
          <cell r="P4898">
            <v>45195</v>
          </cell>
        </row>
        <row r="4899">
          <cell r="O4899">
            <v>1003021575</v>
          </cell>
          <cell r="P4899">
            <v>45195</v>
          </cell>
        </row>
        <row r="4900">
          <cell r="O4900">
            <v>1003021576</v>
          </cell>
          <cell r="P4900">
            <v>45195</v>
          </cell>
        </row>
        <row r="4901">
          <cell r="O4901">
            <v>1003021577</v>
          </cell>
          <cell r="P4901">
            <v>45195</v>
          </cell>
        </row>
        <row r="4902">
          <cell r="O4902">
            <v>1003021578</v>
          </cell>
          <cell r="P4902">
            <v>45195</v>
          </cell>
        </row>
        <row r="4903">
          <cell r="O4903">
            <v>1003021579</v>
          </cell>
          <cell r="P4903">
            <v>45195</v>
          </cell>
        </row>
        <row r="4904">
          <cell r="O4904">
            <v>1003021580</v>
          </cell>
          <cell r="P4904">
            <v>45195</v>
          </cell>
        </row>
        <row r="4905">
          <cell r="O4905">
            <v>1003021581</v>
          </cell>
          <cell r="P4905">
            <v>45195</v>
          </cell>
        </row>
        <row r="4906">
          <cell r="O4906">
            <v>1003021582</v>
          </cell>
          <cell r="P4906">
            <v>45195</v>
          </cell>
        </row>
        <row r="4907">
          <cell r="O4907">
            <v>1003021583</v>
          </cell>
          <cell r="P4907">
            <v>45195</v>
          </cell>
        </row>
        <row r="4908">
          <cell r="O4908">
            <v>1003021584</v>
          </cell>
          <cell r="P4908">
            <v>45195</v>
          </cell>
        </row>
        <row r="4909">
          <cell r="O4909">
            <v>1003021586</v>
          </cell>
          <cell r="P4909">
            <v>45195</v>
          </cell>
        </row>
        <row r="4910">
          <cell r="O4910">
            <v>1003021587</v>
          </cell>
          <cell r="P4910">
            <v>45195</v>
          </cell>
        </row>
        <row r="4911">
          <cell r="O4911">
            <v>1003021588</v>
          </cell>
          <cell r="P4911">
            <v>45195</v>
          </cell>
        </row>
        <row r="4912">
          <cell r="O4912">
            <v>1003021589</v>
          </cell>
          <cell r="P4912">
            <v>45195</v>
          </cell>
        </row>
        <row r="4913">
          <cell r="O4913">
            <v>1003021590</v>
          </cell>
          <cell r="P4913">
            <v>45195</v>
          </cell>
        </row>
        <row r="4914">
          <cell r="O4914">
            <v>1003021591</v>
          </cell>
          <cell r="P4914">
            <v>45195</v>
          </cell>
        </row>
        <row r="4915">
          <cell r="O4915">
            <v>1003021592</v>
          </cell>
          <cell r="P4915">
            <v>45195</v>
          </cell>
        </row>
        <row r="4916">
          <cell r="O4916">
            <v>1003021593</v>
          </cell>
          <cell r="P4916">
            <v>45195</v>
          </cell>
        </row>
        <row r="4917">
          <cell r="O4917">
            <v>1003021594</v>
          </cell>
          <cell r="P4917">
            <v>45195</v>
          </cell>
        </row>
        <row r="4918">
          <cell r="O4918">
            <v>1003021595</v>
          </cell>
          <cell r="P4918">
            <v>45195</v>
          </cell>
        </row>
        <row r="4919">
          <cell r="O4919">
            <v>1003021596</v>
          </cell>
          <cell r="P4919">
            <v>45195</v>
          </cell>
        </row>
        <row r="4920">
          <cell r="O4920">
            <v>1003021597</v>
          </cell>
          <cell r="P4920">
            <v>45195</v>
          </cell>
        </row>
        <row r="4921">
          <cell r="O4921">
            <v>1003021598</v>
          </cell>
          <cell r="P4921">
            <v>45195</v>
          </cell>
        </row>
        <row r="4922">
          <cell r="O4922">
            <v>1003021599</v>
          </cell>
          <cell r="P4922">
            <v>45195</v>
          </cell>
        </row>
        <row r="4923">
          <cell r="O4923">
            <v>1003021600</v>
          </cell>
          <cell r="P4923">
            <v>45195</v>
          </cell>
        </row>
        <row r="4924">
          <cell r="O4924">
            <v>1003021601</v>
          </cell>
          <cell r="P4924">
            <v>45195</v>
          </cell>
        </row>
        <row r="4925">
          <cell r="O4925">
            <v>1003021602</v>
          </cell>
          <cell r="P4925">
            <v>45195</v>
          </cell>
        </row>
        <row r="4926">
          <cell r="O4926">
            <v>1003021603</v>
          </cell>
          <cell r="P4926">
            <v>45195</v>
          </cell>
        </row>
        <row r="4927">
          <cell r="O4927">
            <v>1003021604</v>
          </cell>
          <cell r="P4927">
            <v>45195</v>
          </cell>
        </row>
        <row r="4928">
          <cell r="O4928">
            <v>1003021605</v>
          </cell>
          <cell r="P4928">
            <v>45195</v>
          </cell>
        </row>
        <row r="4929">
          <cell r="O4929">
            <v>1003021606</v>
          </cell>
          <cell r="P4929">
            <v>45195</v>
          </cell>
        </row>
        <row r="4930">
          <cell r="O4930">
            <v>1003021607</v>
          </cell>
          <cell r="P4930">
            <v>45195</v>
          </cell>
        </row>
        <row r="4931">
          <cell r="O4931">
            <v>1003021608</v>
          </cell>
          <cell r="P4931">
            <v>45195</v>
          </cell>
        </row>
        <row r="4932">
          <cell r="O4932">
            <v>1003021609</v>
          </cell>
          <cell r="P4932">
            <v>45195</v>
          </cell>
        </row>
        <row r="4933">
          <cell r="O4933">
            <v>1003021610</v>
          </cell>
          <cell r="P4933">
            <v>45195</v>
          </cell>
        </row>
        <row r="4934">
          <cell r="O4934">
            <v>1003021611</v>
          </cell>
          <cell r="P4934">
            <v>45195</v>
          </cell>
        </row>
        <row r="4935">
          <cell r="O4935">
            <v>1003021612</v>
          </cell>
          <cell r="P4935">
            <v>45195</v>
          </cell>
        </row>
        <row r="4936">
          <cell r="O4936">
            <v>1003021613</v>
          </cell>
          <cell r="P4936">
            <v>45195</v>
          </cell>
        </row>
        <row r="4937">
          <cell r="O4937">
            <v>1003021614</v>
          </cell>
          <cell r="P4937">
            <v>45195</v>
          </cell>
        </row>
        <row r="4938">
          <cell r="O4938">
            <v>1003021615</v>
          </cell>
          <cell r="P4938">
            <v>45195</v>
          </cell>
        </row>
        <row r="4939">
          <cell r="O4939">
            <v>1003021616</v>
          </cell>
          <cell r="P4939">
            <v>45195</v>
          </cell>
        </row>
        <row r="4940">
          <cell r="O4940">
            <v>1003021617</v>
          </cell>
          <cell r="P4940">
            <v>45195</v>
          </cell>
        </row>
        <row r="4941">
          <cell r="O4941">
            <v>1003021618</v>
          </cell>
          <cell r="P4941">
            <v>45195</v>
          </cell>
        </row>
        <row r="4942">
          <cell r="O4942">
            <v>1003021619</v>
          </cell>
          <cell r="P4942">
            <v>45195</v>
          </cell>
        </row>
        <row r="4943">
          <cell r="O4943">
            <v>1003021620</v>
          </cell>
          <cell r="P4943">
            <v>45195</v>
          </cell>
        </row>
        <row r="4944">
          <cell r="O4944">
            <v>1003021621</v>
          </cell>
          <cell r="P4944">
            <v>45195</v>
          </cell>
        </row>
        <row r="4945">
          <cell r="O4945">
            <v>1003021622</v>
          </cell>
          <cell r="P4945">
            <v>45195</v>
          </cell>
        </row>
        <row r="4946">
          <cell r="O4946">
            <v>1003021623</v>
          </cell>
          <cell r="P4946">
            <v>45195</v>
          </cell>
        </row>
        <row r="4947">
          <cell r="O4947">
            <v>1003021624</v>
          </cell>
          <cell r="P4947">
            <v>45195</v>
          </cell>
        </row>
        <row r="4948">
          <cell r="O4948">
            <v>1003021625</v>
          </cell>
          <cell r="P4948">
            <v>45195</v>
          </cell>
        </row>
        <row r="4949">
          <cell r="O4949">
            <v>1003021626</v>
          </cell>
          <cell r="P4949">
            <v>45195</v>
          </cell>
        </row>
        <row r="4950">
          <cell r="O4950">
            <v>1003021627</v>
          </cell>
          <cell r="P4950">
            <v>45195</v>
          </cell>
        </row>
        <row r="4951">
          <cell r="O4951">
            <v>1003021628</v>
          </cell>
          <cell r="P4951">
            <v>45195</v>
          </cell>
        </row>
        <row r="4952">
          <cell r="O4952">
            <v>1003021629</v>
          </cell>
          <cell r="P4952">
            <v>45195</v>
          </cell>
        </row>
        <row r="4953">
          <cell r="O4953">
            <v>1003021630</v>
          </cell>
          <cell r="P4953">
            <v>45195</v>
          </cell>
        </row>
        <row r="4954">
          <cell r="O4954">
            <v>1003021631</v>
          </cell>
          <cell r="P4954">
            <v>45195</v>
          </cell>
        </row>
        <row r="4955">
          <cell r="O4955">
            <v>1003021632</v>
          </cell>
          <cell r="P4955">
            <v>45195</v>
          </cell>
        </row>
        <row r="4956">
          <cell r="O4956">
            <v>1003021633</v>
          </cell>
          <cell r="P4956">
            <v>45195</v>
          </cell>
        </row>
        <row r="4957">
          <cell r="O4957">
            <v>1003021634</v>
          </cell>
          <cell r="P4957">
            <v>45195</v>
          </cell>
        </row>
        <row r="4958">
          <cell r="O4958">
            <v>1003021635</v>
          </cell>
          <cell r="P4958">
            <v>45195</v>
          </cell>
        </row>
        <row r="4959">
          <cell r="O4959">
            <v>1003021636</v>
          </cell>
          <cell r="P4959">
            <v>45195</v>
          </cell>
        </row>
        <row r="4960">
          <cell r="O4960">
            <v>1003021637</v>
          </cell>
          <cell r="P4960">
            <v>45195</v>
          </cell>
        </row>
        <row r="4961">
          <cell r="O4961">
            <v>1003021638</v>
          </cell>
          <cell r="P4961">
            <v>45195</v>
          </cell>
        </row>
        <row r="4962">
          <cell r="O4962">
            <v>1003021639</v>
          </cell>
          <cell r="P4962">
            <v>45195</v>
          </cell>
        </row>
        <row r="4963">
          <cell r="O4963">
            <v>1003021640</v>
          </cell>
          <cell r="P4963">
            <v>45195</v>
          </cell>
        </row>
        <row r="4964">
          <cell r="O4964">
            <v>1003021641</v>
          </cell>
          <cell r="P4964">
            <v>45195</v>
          </cell>
        </row>
        <row r="4965">
          <cell r="O4965">
            <v>1003021642</v>
          </cell>
          <cell r="P4965">
            <v>45195</v>
          </cell>
        </row>
        <row r="4966">
          <cell r="O4966">
            <v>1003021643</v>
          </cell>
          <cell r="P4966">
            <v>45195</v>
          </cell>
        </row>
        <row r="4967">
          <cell r="O4967">
            <v>1003021644</v>
          </cell>
          <cell r="P4967">
            <v>45195</v>
          </cell>
        </row>
        <row r="4968">
          <cell r="O4968">
            <v>1003021645</v>
          </cell>
          <cell r="P4968">
            <v>45195</v>
          </cell>
        </row>
        <row r="4969">
          <cell r="O4969">
            <v>1003021646</v>
          </cell>
          <cell r="P4969">
            <v>45195</v>
          </cell>
        </row>
        <row r="4970">
          <cell r="O4970">
            <v>1003021647</v>
          </cell>
          <cell r="P4970">
            <v>45195</v>
          </cell>
        </row>
        <row r="4971">
          <cell r="O4971">
            <v>1003021648</v>
          </cell>
          <cell r="P4971">
            <v>45195</v>
          </cell>
        </row>
        <row r="4972">
          <cell r="O4972">
            <v>1003021649</v>
          </cell>
          <cell r="P4972">
            <v>45195</v>
          </cell>
        </row>
        <row r="4973">
          <cell r="O4973">
            <v>1003021650</v>
          </cell>
          <cell r="P4973">
            <v>45195</v>
          </cell>
        </row>
        <row r="4974">
          <cell r="O4974">
            <v>1003021651</v>
          </cell>
          <cell r="P4974">
            <v>45195</v>
          </cell>
        </row>
        <row r="4975">
          <cell r="O4975">
            <v>1003021652</v>
          </cell>
          <cell r="P4975">
            <v>45195</v>
          </cell>
        </row>
        <row r="4976">
          <cell r="O4976">
            <v>1003021653</v>
          </cell>
          <cell r="P4976">
            <v>45195</v>
          </cell>
        </row>
        <row r="4977">
          <cell r="O4977">
            <v>1003021654</v>
          </cell>
          <cell r="P4977">
            <v>45195</v>
          </cell>
        </row>
        <row r="4978">
          <cell r="O4978">
            <v>1003021655</v>
          </cell>
          <cell r="P4978">
            <v>45195</v>
          </cell>
        </row>
        <row r="4979">
          <cell r="O4979">
            <v>1003021656</v>
          </cell>
          <cell r="P4979">
            <v>45195</v>
          </cell>
        </row>
        <row r="4980">
          <cell r="O4980">
            <v>1003021657</v>
          </cell>
          <cell r="P4980">
            <v>45195</v>
          </cell>
        </row>
        <row r="4981">
          <cell r="O4981">
            <v>1003021658</v>
          </cell>
          <cell r="P4981">
            <v>45195</v>
          </cell>
        </row>
        <row r="4982">
          <cell r="O4982">
            <v>1003021659</v>
          </cell>
          <cell r="P4982">
            <v>45195</v>
          </cell>
        </row>
        <row r="4983">
          <cell r="O4983">
            <v>1003021660</v>
          </cell>
          <cell r="P4983">
            <v>45195</v>
          </cell>
        </row>
        <row r="4984">
          <cell r="O4984">
            <v>1003021661</v>
          </cell>
          <cell r="P4984">
            <v>45195</v>
          </cell>
        </row>
        <row r="4985">
          <cell r="O4985">
            <v>1003021662</v>
          </cell>
          <cell r="P4985">
            <v>45195</v>
          </cell>
        </row>
        <row r="4986">
          <cell r="O4986">
            <v>1003021663</v>
          </cell>
          <cell r="P4986">
            <v>45195</v>
          </cell>
        </row>
        <row r="4987">
          <cell r="O4987">
            <v>1003021664</v>
          </cell>
          <cell r="P4987">
            <v>45195</v>
          </cell>
        </row>
        <row r="4988">
          <cell r="O4988">
            <v>1003021665</v>
          </cell>
          <cell r="P4988">
            <v>45195</v>
          </cell>
        </row>
        <row r="4989">
          <cell r="O4989">
            <v>1003021666</v>
          </cell>
          <cell r="P4989">
            <v>45195</v>
          </cell>
        </row>
        <row r="4990">
          <cell r="O4990">
            <v>1003021667</v>
          </cell>
          <cell r="P4990">
            <v>45195</v>
          </cell>
        </row>
        <row r="4991">
          <cell r="O4991">
            <v>1003021668</v>
          </cell>
          <cell r="P4991">
            <v>45195</v>
          </cell>
        </row>
        <row r="4992">
          <cell r="O4992">
            <v>1003021669</v>
          </cell>
          <cell r="P4992">
            <v>45195</v>
          </cell>
        </row>
        <row r="4993">
          <cell r="O4993">
            <v>1003021670</v>
          </cell>
          <cell r="P4993">
            <v>45195</v>
          </cell>
        </row>
        <row r="4994">
          <cell r="O4994">
            <v>1003021671</v>
          </cell>
          <cell r="P4994">
            <v>45195</v>
          </cell>
        </row>
        <row r="4995">
          <cell r="O4995">
            <v>1003021672</v>
          </cell>
          <cell r="P4995">
            <v>45195</v>
          </cell>
        </row>
        <row r="4996">
          <cell r="O4996">
            <v>1003021673</v>
          </cell>
          <cell r="P4996">
            <v>45195</v>
          </cell>
        </row>
        <row r="4997">
          <cell r="O4997">
            <v>1003021674</v>
          </cell>
          <cell r="P4997">
            <v>45195</v>
          </cell>
        </row>
        <row r="4998">
          <cell r="O4998">
            <v>1003021675</v>
          </cell>
          <cell r="P4998">
            <v>45195</v>
          </cell>
        </row>
        <row r="4999">
          <cell r="O4999">
            <v>1003021676</v>
          </cell>
          <cell r="P4999">
            <v>45195</v>
          </cell>
        </row>
        <row r="5000">
          <cell r="O5000">
            <v>1003021677</v>
          </cell>
          <cell r="P5000">
            <v>45195</v>
          </cell>
        </row>
        <row r="5001">
          <cell r="O5001">
            <v>1003021678</v>
          </cell>
          <cell r="P5001">
            <v>45195</v>
          </cell>
        </row>
        <row r="5002">
          <cell r="O5002">
            <v>1003021679</v>
          </cell>
          <cell r="P5002">
            <v>45195</v>
          </cell>
        </row>
        <row r="5003">
          <cell r="O5003">
            <v>1003021680</v>
          </cell>
          <cell r="P5003">
            <v>45195</v>
          </cell>
        </row>
        <row r="5004">
          <cell r="O5004">
            <v>1003021681</v>
          </cell>
          <cell r="P5004">
            <v>45195</v>
          </cell>
        </row>
        <row r="5005">
          <cell r="O5005">
            <v>1003021682</v>
          </cell>
          <cell r="P5005">
            <v>45195</v>
          </cell>
        </row>
        <row r="5006">
          <cell r="O5006">
            <v>1003021683</v>
          </cell>
          <cell r="P5006">
            <v>45195</v>
          </cell>
        </row>
        <row r="5007">
          <cell r="O5007">
            <v>1003021684</v>
          </cell>
          <cell r="P5007">
            <v>45195</v>
          </cell>
        </row>
        <row r="5008">
          <cell r="O5008">
            <v>1003021685</v>
          </cell>
          <cell r="P5008">
            <v>45195</v>
          </cell>
        </row>
        <row r="5009">
          <cell r="O5009">
            <v>1003021686</v>
          </cell>
          <cell r="P5009">
            <v>45195</v>
          </cell>
        </row>
        <row r="5010">
          <cell r="O5010">
            <v>1003021687</v>
          </cell>
          <cell r="P5010">
            <v>45195</v>
          </cell>
        </row>
        <row r="5011">
          <cell r="O5011">
            <v>1003021688</v>
          </cell>
          <cell r="P5011">
            <v>45195</v>
          </cell>
        </row>
        <row r="5012">
          <cell r="O5012">
            <v>1003021689</v>
          </cell>
          <cell r="P5012">
            <v>45195</v>
          </cell>
        </row>
        <row r="5013">
          <cell r="O5013">
            <v>1003021690</v>
          </cell>
          <cell r="P5013">
            <v>45195</v>
          </cell>
        </row>
        <row r="5014">
          <cell r="O5014">
            <v>1003021691</v>
          </cell>
          <cell r="P5014">
            <v>45195</v>
          </cell>
        </row>
        <row r="5015">
          <cell r="O5015">
            <v>1003021692</v>
          </cell>
          <cell r="P5015">
            <v>45195</v>
          </cell>
        </row>
        <row r="5016">
          <cell r="O5016">
            <v>1003021693</v>
          </cell>
          <cell r="P5016">
            <v>45195</v>
          </cell>
        </row>
        <row r="5017">
          <cell r="O5017">
            <v>1003021694</v>
          </cell>
          <cell r="P5017">
            <v>45195</v>
          </cell>
        </row>
        <row r="5018">
          <cell r="O5018">
            <v>1003021695</v>
          </cell>
          <cell r="P5018">
            <v>45195</v>
          </cell>
        </row>
        <row r="5019">
          <cell r="O5019">
            <v>1003021696</v>
          </cell>
          <cell r="P5019">
            <v>45195</v>
          </cell>
        </row>
        <row r="5020">
          <cell r="O5020">
            <v>1003021697</v>
          </cell>
          <cell r="P5020">
            <v>45195</v>
          </cell>
        </row>
        <row r="5021">
          <cell r="O5021">
            <v>1003021698</v>
          </cell>
          <cell r="P5021">
            <v>45195</v>
          </cell>
        </row>
        <row r="5022">
          <cell r="O5022">
            <v>1003021699</v>
          </cell>
          <cell r="P5022">
            <v>45195</v>
          </cell>
        </row>
        <row r="5023">
          <cell r="O5023">
            <v>1003021700</v>
          </cell>
          <cell r="P5023">
            <v>45195</v>
          </cell>
        </row>
        <row r="5024">
          <cell r="O5024">
            <v>1003021701</v>
          </cell>
          <cell r="P5024">
            <v>45195</v>
          </cell>
        </row>
        <row r="5025">
          <cell r="O5025">
            <v>1003021702</v>
          </cell>
          <cell r="P5025">
            <v>45195</v>
          </cell>
        </row>
        <row r="5026">
          <cell r="O5026">
            <v>1003021703</v>
          </cell>
          <cell r="P5026">
            <v>45195</v>
          </cell>
        </row>
        <row r="5027">
          <cell r="O5027">
            <v>1003021704</v>
          </cell>
          <cell r="P5027">
            <v>45195</v>
          </cell>
        </row>
        <row r="5028">
          <cell r="O5028">
            <v>1003021705</v>
          </cell>
          <cell r="P5028">
            <v>45195</v>
          </cell>
        </row>
        <row r="5029">
          <cell r="O5029">
            <v>1003021706</v>
          </cell>
          <cell r="P5029">
            <v>45195</v>
          </cell>
        </row>
        <row r="5030">
          <cell r="O5030">
            <v>1003021707</v>
          </cell>
          <cell r="P5030">
            <v>45195</v>
          </cell>
        </row>
        <row r="5031">
          <cell r="O5031">
            <v>1003021708</v>
          </cell>
          <cell r="P5031">
            <v>45195</v>
          </cell>
        </row>
        <row r="5032">
          <cell r="O5032">
            <v>1003021709</v>
          </cell>
          <cell r="P5032">
            <v>45195</v>
          </cell>
        </row>
        <row r="5033">
          <cell r="O5033">
            <v>1003021710</v>
          </cell>
          <cell r="P5033">
            <v>45195</v>
          </cell>
        </row>
        <row r="5034">
          <cell r="O5034">
            <v>1003021711</v>
          </cell>
          <cell r="P5034">
            <v>45195</v>
          </cell>
        </row>
        <row r="5035">
          <cell r="O5035">
            <v>1003021712</v>
          </cell>
          <cell r="P5035">
            <v>45195</v>
          </cell>
        </row>
        <row r="5036">
          <cell r="O5036">
            <v>1003021713</v>
          </cell>
          <cell r="P5036">
            <v>45195</v>
          </cell>
        </row>
        <row r="5037">
          <cell r="O5037">
            <v>1003021714</v>
          </cell>
          <cell r="P5037">
            <v>45195</v>
          </cell>
        </row>
        <row r="5038">
          <cell r="O5038">
            <v>1003021715</v>
          </cell>
          <cell r="P5038">
            <v>45195</v>
          </cell>
        </row>
        <row r="5039">
          <cell r="O5039">
            <v>1003021716</v>
          </cell>
          <cell r="P5039">
            <v>45195</v>
          </cell>
        </row>
        <row r="5040">
          <cell r="O5040">
            <v>1003021717</v>
          </cell>
          <cell r="P5040">
            <v>45195</v>
          </cell>
        </row>
        <row r="5041">
          <cell r="O5041">
            <v>1003021718</v>
          </cell>
          <cell r="P5041">
            <v>45195</v>
          </cell>
        </row>
        <row r="5042">
          <cell r="O5042">
            <v>1003021719</v>
          </cell>
          <cell r="P5042">
            <v>45195</v>
          </cell>
        </row>
        <row r="5043">
          <cell r="O5043">
            <v>1003021720</v>
          </cell>
          <cell r="P5043">
            <v>45195</v>
          </cell>
        </row>
        <row r="5044">
          <cell r="O5044">
            <v>1003021721</v>
          </cell>
          <cell r="P5044">
            <v>45195</v>
          </cell>
        </row>
        <row r="5045">
          <cell r="O5045">
            <v>1003021722</v>
          </cell>
          <cell r="P5045">
            <v>45195</v>
          </cell>
        </row>
        <row r="5046">
          <cell r="O5046">
            <v>1003021723</v>
          </cell>
          <cell r="P5046">
            <v>45195</v>
          </cell>
        </row>
        <row r="5047">
          <cell r="O5047">
            <v>1003021724</v>
          </cell>
          <cell r="P5047">
            <v>45195</v>
          </cell>
        </row>
        <row r="5048">
          <cell r="O5048">
            <v>1003021725</v>
          </cell>
          <cell r="P5048">
            <v>45195</v>
          </cell>
        </row>
        <row r="5049">
          <cell r="O5049">
            <v>1003021726</v>
          </cell>
          <cell r="P5049">
            <v>45195</v>
          </cell>
        </row>
        <row r="5050">
          <cell r="O5050">
            <v>1003021727</v>
          </cell>
          <cell r="P5050">
            <v>45195</v>
          </cell>
        </row>
        <row r="5051">
          <cell r="O5051">
            <v>1003021728</v>
          </cell>
          <cell r="P5051">
            <v>45195</v>
          </cell>
        </row>
        <row r="5052">
          <cell r="O5052">
            <v>1003021729</v>
          </cell>
          <cell r="P5052">
            <v>45195</v>
          </cell>
        </row>
        <row r="5053">
          <cell r="O5053">
            <v>1003021730</v>
          </cell>
          <cell r="P5053">
            <v>45195</v>
          </cell>
        </row>
        <row r="5054">
          <cell r="O5054">
            <v>1003021731</v>
          </cell>
          <cell r="P5054">
            <v>45195</v>
          </cell>
        </row>
        <row r="5055">
          <cell r="O5055">
            <v>1003021732</v>
          </cell>
          <cell r="P5055">
            <v>45195</v>
          </cell>
        </row>
        <row r="5056">
          <cell r="O5056">
            <v>1003021733</v>
          </cell>
          <cell r="P5056">
            <v>45195</v>
          </cell>
        </row>
        <row r="5057">
          <cell r="O5057">
            <v>1003021734</v>
          </cell>
          <cell r="P5057">
            <v>45195</v>
          </cell>
        </row>
        <row r="5058">
          <cell r="O5058">
            <v>1003021735</v>
          </cell>
          <cell r="P5058">
            <v>45195</v>
          </cell>
        </row>
        <row r="5059">
          <cell r="O5059">
            <v>1003021736</v>
          </cell>
          <cell r="P5059">
            <v>45195</v>
          </cell>
        </row>
        <row r="5060">
          <cell r="O5060">
            <v>1003021737</v>
          </cell>
          <cell r="P5060">
            <v>45195</v>
          </cell>
        </row>
        <row r="5061">
          <cell r="O5061">
            <v>1003021738</v>
          </cell>
          <cell r="P5061">
            <v>45195</v>
          </cell>
        </row>
        <row r="5062">
          <cell r="O5062">
            <v>1003021739</v>
          </cell>
          <cell r="P5062">
            <v>45195</v>
          </cell>
        </row>
        <row r="5063">
          <cell r="O5063">
            <v>1003021740</v>
          </cell>
          <cell r="P5063">
            <v>45195</v>
          </cell>
        </row>
        <row r="5064">
          <cell r="O5064">
            <v>1003021741</v>
          </cell>
          <cell r="P5064">
            <v>45195</v>
          </cell>
        </row>
        <row r="5065">
          <cell r="O5065">
            <v>1003021742</v>
          </cell>
          <cell r="P5065">
            <v>45195</v>
          </cell>
        </row>
        <row r="5066">
          <cell r="O5066">
            <v>1003021743</v>
          </cell>
          <cell r="P5066">
            <v>45195</v>
          </cell>
        </row>
        <row r="5067">
          <cell r="O5067">
            <v>1003021744</v>
          </cell>
          <cell r="P5067">
            <v>45195</v>
          </cell>
        </row>
        <row r="5068">
          <cell r="O5068">
            <v>1003021745</v>
          </cell>
          <cell r="P5068">
            <v>45195</v>
          </cell>
        </row>
        <row r="5069">
          <cell r="O5069">
            <v>1003021746</v>
          </cell>
          <cell r="P5069">
            <v>45195</v>
          </cell>
        </row>
        <row r="5070">
          <cell r="O5070">
            <v>1003021747</v>
          </cell>
          <cell r="P5070">
            <v>45195</v>
          </cell>
        </row>
        <row r="5071">
          <cell r="O5071">
            <v>1003021748</v>
          </cell>
          <cell r="P5071">
            <v>45195</v>
          </cell>
        </row>
        <row r="5072">
          <cell r="O5072">
            <v>1003021749</v>
          </cell>
          <cell r="P5072">
            <v>45195</v>
          </cell>
        </row>
        <row r="5073">
          <cell r="O5073">
            <v>1003021750</v>
          </cell>
          <cell r="P5073">
            <v>45195</v>
          </cell>
        </row>
        <row r="5074">
          <cell r="O5074">
            <v>1003021751</v>
          </cell>
          <cell r="P5074">
            <v>45195</v>
          </cell>
        </row>
        <row r="5075">
          <cell r="O5075">
            <v>1003021752</v>
          </cell>
          <cell r="P5075">
            <v>45195</v>
          </cell>
        </row>
        <row r="5076">
          <cell r="O5076">
            <v>1003021753</v>
          </cell>
          <cell r="P5076">
            <v>45195</v>
          </cell>
        </row>
        <row r="5077">
          <cell r="O5077">
            <v>1003021754</v>
          </cell>
          <cell r="P5077">
            <v>45195</v>
          </cell>
        </row>
        <row r="5078">
          <cell r="O5078">
            <v>1003021755</v>
          </cell>
          <cell r="P5078">
            <v>45195</v>
          </cell>
        </row>
        <row r="5079">
          <cell r="O5079">
            <v>1003021756</v>
          </cell>
          <cell r="P5079">
            <v>45195</v>
          </cell>
        </row>
        <row r="5080">
          <cell r="O5080">
            <v>1003021757</v>
          </cell>
          <cell r="P5080">
            <v>45195</v>
          </cell>
        </row>
        <row r="5081">
          <cell r="O5081">
            <v>1003021758</v>
          </cell>
          <cell r="P5081">
            <v>45195</v>
          </cell>
        </row>
        <row r="5082">
          <cell r="O5082">
            <v>1003021759</v>
          </cell>
          <cell r="P5082">
            <v>45195</v>
          </cell>
        </row>
        <row r="5083">
          <cell r="O5083">
            <v>1003021760</v>
          </cell>
          <cell r="P5083">
            <v>45195</v>
          </cell>
        </row>
        <row r="5084">
          <cell r="O5084">
            <v>1003021761</v>
          </cell>
          <cell r="P5084">
            <v>45195</v>
          </cell>
        </row>
        <row r="5085">
          <cell r="O5085">
            <v>1003021762</v>
          </cell>
          <cell r="P5085">
            <v>45195</v>
          </cell>
        </row>
        <row r="5086">
          <cell r="O5086">
            <v>1003021763</v>
          </cell>
          <cell r="P5086">
            <v>45195</v>
          </cell>
        </row>
        <row r="5087">
          <cell r="O5087">
            <v>1003021764</v>
          </cell>
          <cell r="P5087">
            <v>45195</v>
          </cell>
        </row>
        <row r="5088">
          <cell r="O5088">
            <v>1003021766</v>
          </cell>
          <cell r="P5088">
            <v>45195</v>
          </cell>
        </row>
        <row r="5089">
          <cell r="O5089">
            <v>1003021767</v>
          </cell>
          <cell r="P5089">
            <v>45195</v>
          </cell>
        </row>
        <row r="5090">
          <cell r="O5090">
            <v>1003021768</v>
          </cell>
          <cell r="P5090">
            <v>45195</v>
          </cell>
        </row>
        <row r="5091">
          <cell r="O5091">
            <v>1003021769</v>
          </cell>
          <cell r="P5091">
            <v>45195</v>
          </cell>
        </row>
        <row r="5092">
          <cell r="O5092">
            <v>1003021770</v>
          </cell>
          <cell r="P5092">
            <v>45195</v>
          </cell>
        </row>
        <row r="5093">
          <cell r="O5093">
            <v>1003021771</v>
          </cell>
          <cell r="P5093">
            <v>45195</v>
          </cell>
        </row>
        <row r="5094">
          <cell r="O5094">
            <v>1003021772</v>
          </cell>
          <cell r="P5094">
            <v>45195</v>
          </cell>
        </row>
        <row r="5095">
          <cell r="O5095">
            <v>1003021773</v>
          </cell>
          <cell r="P5095">
            <v>45195</v>
          </cell>
        </row>
        <row r="5096">
          <cell r="O5096">
            <v>1003021774</v>
          </cell>
          <cell r="P5096">
            <v>45195</v>
          </cell>
        </row>
        <row r="5097">
          <cell r="O5097">
            <v>1003021775</v>
          </cell>
          <cell r="P5097">
            <v>45195</v>
          </cell>
        </row>
        <row r="5098">
          <cell r="O5098">
            <v>1003021776</v>
          </cell>
          <cell r="P5098">
            <v>45195</v>
          </cell>
        </row>
        <row r="5099">
          <cell r="O5099">
            <v>1003021777</v>
          </cell>
          <cell r="P5099">
            <v>45195</v>
          </cell>
        </row>
        <row r="5100">
          <cell r="O5100">
            <v>1003021778</v>
          </cell>
          <cell r="P5100">
            <v>45195</v>
          </cell>
        </row>
        <row r="5101">
          <cell r="O5101">
            <v>1003021779</v>
          </cell>
          <cell r="P5101">
            <v>45195</v>
          </cell>
        </row>
        <row r="5102">
          <cell r="O5102">
            <v>1003021780</v>
          </cell>
          <cell r="P5102">
            <v>45195</v>
          </cell>
        </row>
        <row r="5103">
          <cell r="O5103">
            <v>1003021781</v>
          </cell>
          <cell r="P5103">
            <v>45195</v>
          </cell>
        </row>
        <row r="5104">
          <cell r="O5104">
            <v>1003021782</v>
          </cell>
          <cell r="P5104">
            <v>45195</v>
          </cell>
        </row>
        <row r="5105">
          <cell r="O5105">
            <v>1003021783</v>
          </cell>
          <cell r="P5105">
            <v>45195</v>
          </cell>
        </row>
        <row r="5106">
          <cell r="O5106">
            <v>1003021784</v>
          </cell>
          <cell r="P5106">
            <v>45195</v>
          </cell>
        </row>
        <row r="5107">
          <cell r="O5107">
            <v>1003021785</v>
          </cell>
          <cell r="P5107">
            <v>45195</v>
          </cell>
        </row>
        <row r="5108">
          <cell r="O5108">
            <v>1003021833</v>
          </cell>
          <cell r="P5108">
            <v>45195</v>
          </cell>
        </row>
        <row r="5109">
          <cell r="O5109">
            <v>1003021834</v>
          </cell>
          <cell r="P5109">
            <v>45195</v>
          </cell>
        </row>
        <row r="5110">
          <cell r="O5110">
            <v>1003021835</v>
          </cell>
          <cell r="P5110">
            <v>45195</v>
          </cell>
        </row>
        <row r="5111">
          <cell r="O5111">
            <v>1003021836</v>
          </cell>
          <cell r="P5111">
            <v>45195</v>
          </cell>
        </row>
        <row r="5112">
          <cell r="O5112">
            <v>1003021837</v>
          </cell>
          <cell r="P5112">
            <v>45195</v>
          </cell>
        </row>
        <row r="5113">
          <cell r="O5113">
            <v>1003021838</v>
          </cell>
          <cell r="P5113">
            <v>45195</v>
          </cell>
        </row>
        <row r="5114">
          <cell r="O5114">
            <v>1003021839</v>
          </cell>
          <cell r="P5114">
            <v>45195</v>
          </cell>
        </row>
        <row r="5115">
          <cell r="O5115">
            <v>1003021840</v>
          </cell>
          <cell r="P5115">
            <v>45195</v>
          </cell>
        </row>
        <row r="5116">
          <cell r="O5116">
            <v>1003021841</v>
          </cell>
          <cell r="P5116">
            <v>45195</v>
          </cell>
        </row>
        <row r="5117">
          <cell r="O5117">
            <v>1003021842</v>
          </cell>
          <cell r="P5117">
            <v>45195</v>
          </cell>
        </row>
        <row r="5118">
          <cell r="O5118">
            <v>1003021843</v>
          </cell>
          <cell r="P5118">
            <v>45195</v>
          </cell>
        </row>
        <row r="5119">
          <cell r="O5119">
            <v>1003021844</v>
          </cell>
          <cell r="P5119">
            <v>45195</v>
          </cell>
        </row>
        <row r="5120">
          <cell r="O5120">
            <v>1003021845</v>
          </cell>
          <cell r="P5120">
            <v>45195</v>
          </cell>
        </row>
        <row r="5121">
          <cell r="O5121">
            <v>1003021846</v>
          </cell>
          <cell r="P5121">
            <v>45195</v>
          </cell>
        </row>
        <row r="5122">
          <cell r="O5122">
            <v>1003021847</v>
          </cell>
          <cell r="P5122">
            <v>45195</v>
          </cell>
        </row>
        <row r="5123">
          <cell r="O5123">
            <v>1003021848</v>
          </cell>
          <cell r="P5123">
            <v>45195</v>
          </cell>
        </row>
        <row r="5124">
          <cell r="O5124">
            <v>1003021849</v>
          </cell>
          <cell r="P5124">
            <v>45195</v>
          </cell>
        </row>
        <row r="5125">
          <cell r="O5125">
            <v>1003021850</v>
          </cell>
          <cell r="P5125">
            <v>45195</v>
          </cell>
        </row>
        <row r="5126">
          <cell r="O5126">
            <v>1003021851</v>
          </cell>
          <cell r="P5126">
            <v>45195</v>
          </cell>
        </row>
        <row r="5127">
          <cell r="O5127">
            <v>1003021852</v>
          </cell>
          <cell r="P5127">
            <v>45195</v>
          </cell>
        </row>
        <row r="5128">
          <cell r="O5128">
            <v>1003021853</v>
          </cell>
          <cell r="P5128">
            <v>45195</v>
          </cell>
        </row>
        <row r="5129">
          <cell r="O5129">
            <v>1003021854</v>
          </cell>
          <cell r="P5129">
            <v>45195</v>
          </cell>
        </row>
        <row r="5130">
          <cell r="O5130">
            <v>1003021855</v>
          </cell>
          <cell r="P5130">
            <v>45195</v>
          </cell>
        </row>
        <row r="5131">
          <cell r="O5131">
            <v>1003021856</v>
          </cell>
          <cell r="P5131">
            <v>45195</v>
          </cell>
        </row>
        <row r="5132">
          <cell r="O5132">
            <v>1003021857</v>
          </cell>
          <cell r="P5132">
            <v>45195</v>
          </cell>
        </row>
        <row r="5133">
          <cell r="O5133">
            <v>1003021858</v>
          </cell>
          <cell r="P5133">
            <v>45195</v>
          </cell>
        </row>
        <row r="5134">
          <cell r="O5134">
            <v>1003021859</v>
          </cell>
          <cell r="P5134">
            <v>45195</v>
          </cell>
        </row>
        <row r="5135">
          <cell r="O5135">
            <v>1003021860</v>
          </cell>
          <cell r="P5135">
            <v>45195</v>
          </cell>
        </row>
        <row r="5136">
          <cell r="O5136">
            <v>1003021861</v>
          </cell>
          <cell r="P5136">
            <v>45195</v>
          </cell>
        </row>
        <row r="5137">
          <cell r="O5137">
            <v>1003021862</v>
          </cell>
          <cell r="P5137">
            <v>45195</v>
          </cell>
        </row>
        <row r="5138">
          <cell r="O5138">
            <v>1003021863</v>
          </cell>
          <cell r="P5138">
            <v>45195</v>
          </cell>
        </row>
        <row r="5139">
          <cell r="O5139">
            <v>1003021864</v>
          </cell>
          <cell r="P5139">
            <v>45195</v>
          </cell>
        </row>
        <row r="5140">
          <cell r="O5140">
            <v>1003021865</v>
          </cell>
          <cell r="P5140">
            <v>45195</v>
          </cell>
        </row>
        <row r="5141">
          <cell r="O5141">
            <v>1003021866</v>
          </cell>
          <cell r="P5141">
            <v>45195</v>
          </cell>
        </row>
        <row r="5142">
          <cell r="O5142">
            <v>1003021867</v>
          </cell>
          <cell r="P5142">
            <v>45195</v>
          </cell>
        </row>
        <row r="5143">
          <cell r="O5143">
            <v>1003021868</v>
          </cell>
          <cell r="P5143">
            <v>45195</v>
          </cell>
        </row>
        <row r="5144">
          <cell r="O5144">
            <v>1003021869</v>
          </cell>
          <cell r="P5144">
            <v>45195</v>
          </cell>
        </row>
        <row r="5145">
          <cell r="O5145">
            <v>1003021870</v>
          </cell>
          <cell r="P5145">
            <v>45195</v>
          </cell>
        </row>
        <row r="5146">
          <cell r="O5146">
            <v>1003021871</v>
          </cell>
          <cell r="P5146">
            <v>45195</v>
          </cell>
        </row>
        <row r="5147">
          <cell r="O5147">
            <v>1003021872</v>
          </cell>
          <cell r="P5147">
            <v>45195</v>
          </cell>
        </row>
        <row r="5148">
          <cell r="O5148">
            <v>1003021873</v>
          </cell>
          <cell r="P5148">
            <v>45195</v>
          </cell>
        </row>
        <row r="5149">
          <cell r="O5149">
            <v>1003021874</v>
          </cell>
          <cell r="P5149">
            <v>45195</v>
          </cell>
        </row>
        <row r="5150">
          <cell r="O5150">
            <v>1003021875</v>
          </cell>
          <cell r="P5150">
            <v>45195</v>
          </cell>
        </row>
        <row r="5151">
          <cell r="O5151">
            <v>1003021876</v>
          </cell>
          <cell r="P5151">
            <v>45195</v>
          </cell>
        </row>
        <row r="5152">
          <cell r="O5152">
            <v>1003021877</v>
          </cell>
          <cell r="P5152">
            <v>45195</v>
          </cell>
        </row>
        <row r="5153">
          <cell r="O5153">
            <v>1003021878</v>
          </cell>
          <cell r="P5153">
            <v>45195</v>
          </cell>
        </row>
        <row r="5154">
          <cell r="O5154">
            <v>1003021879</v>
          </cell>
          <cell r="P5154">
            <v>45195</v>
          </cell>
        </row>
        <row r="5155">
          <cell r="O5155">
            <v>1003021880</v>
          </cell>
          <cell r="P5155">
            <v>45195</v>
          </cell>
        </row>
        <row r="5156">
          <cell r="O5156">
            <v>1003021881</v>
          </cell>
          <cell r="P5156">
            <v>45195</v>
          </cell>
        </row>
        <row r="5157">
          <cell r="O5157">
            <v>1003021882</v>
          </cell>
          <cell r="P5157">
            <v>45195</v>
          </cell>
        </row>
        <row r="5158">
          <cell r="O5158">
            <v>1003021883</v>
          </cell>
          <cell r="P5158">
            <v>45195</v>
          </cell>
        </row>
        <row r="5159">
          <cell r="O5159">
            <v>1003021884</v>
          </cell>
          <cell r="P5159">
            <v>45195</v>
          </cell>
        </row>
        <row r="5160">
          <cell r="O5160">
            <v>1003021885</v>
          </cell>
          <cell r="P5160">
            <v>45195</v>
          </cell>
        </row>
        <row r="5161">
          <cell r="O5161">
            <v>1003021886</v>
          </cell>
          <cell r="P5161">
            <v>45195</v>
          </cell>
        </row>
        <row r="5162">
          <cell r="O5162">
            <v>1003021887</v>
          </cell>
          <cell r="P5162">
            <v>45195</v>
          </cell>
        </row>
        <row r="5163">
          <cell r="O5163">
            <v>1003021888</v>
          </cell>
          <cell r="P5163">
            <v>45195</v>
          </cell>
        </row>
        <row r="5164">
          <cell r="O5164">
            <v>1003021889</v>
          </cell>
          <cell r="P5164">
            <v>45195</v>
          </cell>
        </row>
        <row r="5165">
          <cell r="O5165">
            <v>1003021890</v>
          </cell>
          <cell r="P5165">
            <v>45195</v>
          </cell>
        </row>
        <row r="5166">
          <cell r="O5166">
            <v>1003021891</v>
          </cell>
          <cell r="P5166">
            <v>45195</v>
          </cell>
        </row>
        <row r="5167">
          <cell r="O5167">
            <v>1003021892</v>
          </cell>
          <cell r="P5167">
            <v>45195</v>
          </cell>
        </row>
        <row r="5168">
          <cell r="O5168">
            <v>1003021893</v>
          </cell>
          <cell r="P5168">
            <v>45195</v>
          </cell>
        </row>
        <row r="5169">
          <cell r="O5169">
            <v>1003021894</v>
          </cell>
          <cell r="P5169">
            <v>45195</v>
          </cell>
        </row>
        <row r="5170">
          <cell r="O5170">
            <v>1003021895</v>
          </cell>
          <cell r="P5170">
            <v>45195</v>
          </cell>
        </row>
        <row r="5171">
          <cell r="O5171">
            <v>1003021896</v>
          </cell>
          <cell r="P5171">
            <v>45195</v>
          </cell>
        </row>
        <row r="5172">
          <cell r="O5172">
            <v>1003021897</v>
          </cell>
          <cell r="P5172">
            <v>45195</v>
          </cell>
        </row>
        <row r="5173">
          <cell r="O5173">
            <v>1003021898</v>
          </cell>
          <cell r="P5173">
            <v>45195</v>
          </cell>
        </row>
        <row r="5174">
          <cell r="O5174">
            <v>1003021900</v>
          </cell>
          <cell r="P5174">
            <v>45195</v>
          </cell>
        </row>
        <row r="5175">
          <cell r="O5175">
            <v>1003021901</v>
          </cell>
          <cell r="P5175">
            <v>45195</v>
          </cell>
        </row>
        <row r="5176">
          <cell r="O5176">
            <v>1003021902</v>
          </cell>
          <cell r="P5176">
            <v>45195</v>
          </cell>
        </row>
        <row r="5177">
          <cell r="O5177">
            <v>1003021903</v>
          </cell>
          <cell r="P5177">
            <v>45195</v>
          </cell>
        </row>
        <row r="5178">
          <cell r="O5178">
            <v>1003021904</v>
          </cell>
          <cell r="P5178">
            <v>45195</v>
          </cell>
        </row>
        <row r="5179">
          <cell r="O5179">
            <v>1003021905</v>
          </cell>
          <cell r="P5179">
            <v>45195</v>
          </cell>
        </row>
        <row r="5180">
          <cell r="O5180">
            <v>1003021906</v>
          </cell>
          <cell r="P5180">
            <v>45195</v>
          </cell>
        </row>
        <row r="5181">
          <cell r="O5181">
            <v>1003021907</v>
          </cell>
          <cell r="P5181">
            <v>45195</v>
          </cell>
        </row>
        <row r="5182">
          <cell r="O5182">
            <v>1003021908</v>
          </cell>
          <cell r="P5182">
            <v>45195</v>
          </cell>
        </row>
        <row r="5183">
          <cell r="O5183">
            <v>1003021909</v>
          </cell>
          <cell r="P5183">
            <v>45195</v>
          </cell>
        </row>
        <row r="5184">
          <cell r="O5184">
            <v>1003021910</v>
          </cell>
          <cell r="P5184">
            <v>45195</v>
          </cell>
        </row>
        <row r="5185">
          <cell r="O5185">
            <v>1003021911</v>
          </cell>
          <cell r="P5185">
            <v>45195</v>
          </cell>
        </row>
        <row r="5186">
          <cell r="O5186">
            <v>1003021912</v>
          </cell>
          <cell r="P5186">
            <v>45195</v>
          </cell>
        </row>
        <row r="5187">
          <cell r="O5187">
            <v>1003021913</v>
          </cell>
          <cell r="P5187">
            <v>45195</v>
          </cell>
        </row>
        <row r="5188">
          <cell r="O5188">
            <v>1003021914</v>
          </cell>
          <cell r="P5188">
            <v>45195</v>
          </cell>
        </row>
        <row r="5189">
          <cell r="O5189">
            <v>1003021915</v>
          </cell>
          <cell r="P5189">
            <v>45195</v>
          </cell>
        </row>
        <row r="5190">
          <cell r="O5190">
            <v>1003021916</v>
          </cell>
          <cell r="P5190">
            <v>45195</v>
          </cell>
        </row>
        <row r="5191">
          <cell r="O5191">
            <v>1003021917</v>
          </cell>
          <cell r="P5191">
            <v>45195</v>
          </cell>
        </row>
        <row r="5192">
          <cell r="O5192">
            <v>1003021918</v>
          </cell>
          <cell r="P5192">
            <v>45195</v>
          </cell>
        </row>
        <row r="5193">
          <cell r="O5193">
            <v>1003021919</v>
          </cell>
          <cell r="P5193">
            <v>45195</v>
          </cell>
        </row>
        <row r="5194">
          <cell r="O5194">
            <v>1003021920</v>
          </cell>
          <cell r="P5194">
            <v>45195</v>
          </cell>
        </row>
        <row r="5195">
          <cell r="O5195">
            <v>1003021921</v>
          </cell>
          <cell r="P5195">
            <v>45195</v>
          </cell>
        </row>
        <row r="5196">
          <cell r="O5196">
            <v>1003021922</v>
          </cell>
          <cell r="P5196">
            <v>45195</v>
          </cell>
        </row>
        <row r="5197">
          <cell r="O5197">
            <v>1003021923</v>
          </cell>
          <cell r="P5197">
            <v>45195</v>
          </cell>
        </row>
        <row r="5198">
          <cell r="O5198">
            <v>1003021924</v>
          </cell>
          <cell r="P5198">
            <v>45195</v>
          </cell>
        </row>
        <row r="5199">
          <cell r="O5199">
            <v>1003021925</v>
          </cell>
          <cell r="P5199">
            <v>45195</v>
          </cell>
        </row>
        <row r="5200">
          <cell r="O5200">
            <v>1003021926</v>
          </cell>
          <cell r="P5200">
            <v>45195</v>
          </cell>
        </row>
        <row r="5201">
          <cell r="O5201">
            <v>1003021927</v>
          </cell>
          <cell r="P5201">
            <v>45195</v>
          </cell>
        </row>
        <row r="5202">
          <cell r="O5202">
            <v>1003021928</v>
          </cell>
          <cell r="P5202">
            <v>45195</v>
          </cell>
        </row>
        <row r="5203">
          <cell r="O5203">
            <v>1003021929</v>
          </cell>
          <cell r="P5203">
            <v>45195</v>
          </cell>
        </row>
        <row r="5204">
          <cell r="O5204">
            <v>1003021930</v>
          </cell>
          <cell r="P5204">
            <v>45195</v>
          </cell>
        </row>
        <row r="5205">
          <cell r="O5205">
            <v>1003021931</v>
          </cell>
          <cell r="P5205">
            <v>45195</v>
          </cell>
        </row>
        <row r="5206">
          <cell r="O5206">
            <v>1003021932</v>
          </cell>
          <cell r="P5206">
            <v>45195</v>
          </cell>
        </row>
        <row r="5207">
          <cell r="O5207">
            <v>1003021933</v>
          </cell>
          <cell r="P5207">
            <v>45195</v>
          </cell>
        </row>
        <row r="5208">
          <cell r="O5208">
            <v>1003021934</v>
          </cell>
          <cell r="P5208">
            <v>45195</v>
          </cell>
        </row>
        <row r="5209">
          <cell r="O5209">
            <v>1003021935</v>
          </cell>
          <cell r="P5209">
            <v>45195</v>
          </cell>
        </row>
        <row r="5210">
          <cell r="O5210">
            <v>1003021936</v>
          </cell>
          <cell r="P5210">
            <v>45195</v>
          </cell>
        </row>
        <row r="5211">
          <cell r="O5211">
            <v>1003021937</v>
          </cell>
          <cell r="P5211">
            <v>45195</v>
          </cell>
        </row>
        <row r="5212">
          <cell r="O5212">
            <v>1003021938</v>
          </cell>
          <cell r="P5212">
            <v>45195</v>
          </cell>
        </row>
        <row r="5213">
          <cell r="O5213">
            <v>1003021939</v>
          </cell>
          <cell r="P5213">
            <v>45195</v>
          </cell>
        </row>
        <row r="5214">
          <cell r="O5214">
            <v>1003021940</v>
          </cell>
          <cell r="P5214">
            <v>45195</v>
          </cell>
        </row>
        <row r="5215">
          <cell r="O5215">
            <v>1003021941</v>
          </cell>
          <cell r="P5215">
            <v>45195</v>
          </cell>
        </row>
        <row r="5216">
          <cell r="O5216">
            <v>1003021942</v>
          </cell>
          <cell r="P5216">
            <v>45195</v>
          </cell>
        </row>
        <row r="5217">
          <cell r="O5217">
            <v>1003021943</v>
          </cell>
          <cell r="P5217">
            <v>45195</v>
          </cell>
        </row>
        <row r="5218">
          <cell r="O5218">
            <v>1003021944</v>
          </cell>
          <cell r="P5218">
            <v>45195</v>
          </cell>
        </row>
        <row r="5219">
          <cell r="O5219">
            <v>1003021945</v>
          </cell>
          <cell r="P5219">
            <v>45195</v>
          </cell>
        </row>
        <row r="5220">
          <cell r="O5220">
            <v>1003021946</v>
          </cell>
          <cell r="P5220">
            <v>45195</v>
          </cell>
        </row>
        <row r="5221">
          <cell r="O5221">
            <v>1003021947</v>
          </cell>
          <cell r="P5221">
            <v>45195</v>
          </cell>
        </row>
        <row r="5222">
          <cell r="O5222">
            <v>1003021948</v>
          </cell>
          <cell r="P5222">
            <v>45195</v>
          </cell>
        </row>
        <row r="5223">
          <cell r="O5223">
            <v>1003021949</v>
          </cell>
          <cell r="P5223">
            <v>45195</v>
          </cell>
        </row>
        <row r="5224">
          <cell r="O5224">
            <v>1003021950</v>
          </cell>
          <cell r="P5224">
            <v>45195</v>
          </cell>
        </row>
        <row r="5225">
          <cell r="O5225">
            <v>1003021951</v>
          </cell>
          <cell r="P5225">
            <v>45195</v>
          </cell>
        </row>
        <row r="5226">
          <cell r="O5226">
            <v>1003021952</v>
          </cell>
          <cell r="P5226">
            <v>45195</v>
          </cell>
        </row>
        <row r="5227">
          <cell r="O5227">
            <v>1003021953</v>
          </cell>
          <cell r="P5227">
            <v>45195</v>
          </cell>
        </row>
        <row r="5228">
          <cell r="O5228">
            <v>1003021954</v>
          </cell>
          <cell r="P5228">
            <v>45195</v>
          </cell>
        </row>
        <row r="5229">
          <cell r="O5229">
            <v>1003021955</v>
          </cell>
          <cell r="P5229">
            <v>45195</v>
          </cell>
        </row>
        <row r="5230">
          <cell r="O5230">
            <v>1003021956</v>
          </cell>
          <cell r="P5230">
            <v>45195</v>
          </cell>
        </row>
        <row r="5231">
          <cell r="O5231">
            <v>1003021957</v>
          </cell>
          <cell r="P5231">
            <v>45195</v>
          </cell>
        </row>
        <row r="5232">
          <cell r="O5232">
            <v>1003021958</v>
          </cell>
          <cell r="P5232">
            <v>45195</v>
          </cell>
        </row>
        <row r="5233">
          <cell r="O5233">
            <v>1003021959</v>
          </cell>
          <cell r="P5233">
            <v>45195</v>
          </cell>
        </row>
        <row r="5234">
          <cell r="O5234">
            <v>1003021960</v>
          </cell>
          <cell r="P5234">
            <v>45195</v>
          </cell>
        </row>
        <row r="5235">
          <cell r="O5235">
            <v>1003021961</v>
          </cell>
          <cell r="P5235">
            <v>45195</v>
          </cell>
        </row>
        <row r="5236">
          <cell r="O5236">
            <v>1003021962</v>
          </cell>
          <cell r="P5236">
            <v>45195</v>
          </cell>
        </row>
        <row r="5237">
          <cell r="O5237">
            <v>1003021963</v>
          </cell>
          <cell r="P5237">
            <v>45195</v>
          </cell>
        </row>
        <row r="5238">
          <cell r="O5238">
            <v>1003021964</v>
          </cell>
          <cell r="P5238">
            <v>45195</v>
          </cell>
        </row>
        <row r="5239">
          <cell r="O5239">
            <v>1003021965</v>
          </cell>
          <cell r="P5239">
            <v>45195</v>
          </cell>
        </row>
        <row r="5240">
          <cell r="O5240">
            <v>1003021966</v>
          </cell>
          <cell r="P5240">
            <v>45195</v>
          </cell>
        </row>
        <row r="5241">
          <cell r="O5241">
            <v>1003021967</v>
          </cell>
          <cell r="P5241">
            <v>45195</v>
          </cell>
        </row>
        <row r="5242">
          <cell r="O5242">
            <v>1003021968</v>
          </cell>
          <cell r="P5242">
            <v>45195</v>
          </cell>
        </row>
        <row r="5243">
          <cell r="O5243">
            <v>1003021969</v>
          </cell>
          <cell r="P5243">
            <v>45195</v>
          </cell>
        </row>
        <row r="5244">
          <cell r="O5244">
            <v>1003021970</v>
          </cell>
          <cell r="P5244">
            <v>45195</v>
          </cell>
        </row>
        <row r="5245">
          <cell r="O5245">
            <v>1003021971</v>
          </cell>
          <cell r="P5245">
            <v>45195</v>
          </cell>
        </row>
        <row r="5246">
          <cell r="O5246">
            <v>1003021972</v>
          </cell>
          <cell r="P5246">
            <v>45195</v>
          </cell>
        </row>
        <row r="5247">
          <cell r="O5247">
            <v>1003021973</v>
          </cell>
          <cell r="P5247">
            <v>45195</v>
          </cell>
        </row>
        <row r="5248">
          <cell r="O5248">
            <v>1003021974</v>
          </cell>
          <cell r="P5248">
            <v>45195</v>
          </cell>
        </row>
        <row r="5249">
          <cell r="O5249">
            <v>1003021975</v>
          </cell>
          <cell r="P5249">
            <v>45195</v>
          </cell>
        </row>
        <row r="5250">
          <cell r="O5250">
            <v>1003021976</v>
          </cell>
          <cell r="P5250">
            <v>45195</v>
          </cell>
        </row>
        <row r="5251">
          <cell r="O5251">
            <v>1003021977</v>
          </cell>
          <cell r="P5251">
            <v>45195</v>
          </cell>
        </row>
        <row r="5252">
          <cell r="O5252">
            <v>1003021978</v>
          </cell>
          <cell r="P5252">
            <v>45195</v>
          </cell>
        </row>
        <row r="5253">
          <cell r="O5253">
            <v>1003021979</v>
          </cell>
          <cell r="P5253">
            <v>45195</v>
          </cell>
        </row>
        <row r="5254">
          <cell r="O5254">
            <v>1003021980</v>
          </cell>
          <cell r="P5254">
            <v>45195</v>
          </cell>
        </row>
        <row r="5255">
          <cell r="O5255">
            <v>1003021981</v>
          </cell>
          <cell r="P5255">
            <v>45195</v>
          </cell>
        </row>
        <row r="5256">
          <cell r="O5256">
            <v>1003021982</v>
          </cell>
          <cell r="P5256">
            <v>45195</v>
          </cell>
        </row>
        <row r="5257">
          <cell r="O5257">
            <v>1003021983</v>
          </cell>
          <cell r="P5257">
            <v>45195</v>
          </cell>
        </row>
        <row r="5258">
          <cell r="O5258">
            <v>1003021984</v>
          </cell>
          <cell r="P5258">
            <v>45195</v>
          </cell>
        </row>
        <row r="5259">
          <cell r="O5259">
            <v>1003021985</v>
          </cell>
          <cell r="P5259">
            <v>45195</v>
          </cell>
        </row>
        <row r="5260">
          <cell r="O5260">
            <v>1003021986</v>
          </cell>
          <cell r="P5260">
            <v>45195</v>
          </cell>
        </row>
        <row r="5261">
          <cell r="O5261">
            <v>1003021987</v>
          </cell>
          <cell r="P5261">
            <v>45195</v>
          </cell>
        </row>
        <row r="5262">
          <cell r="O5262">
            <v>1003021988</v>
          </cell>
          <cell r="P5262">
            <v>45195</v>
          </cell>
        </row>
        <row r="5263">
          <cell r="O5263">
            <v>1003021989</v>
          </cell>
          <cell r="P5263">
            <v>45195</v>
          </cell>
        </row>
        <row r="5264">
          <cell r="O5264">
            <v>1003021990</v>
          </cell>
          <cell r="P5264">
            <v>45195</v>
          </cell>
        </row>
        <row r="5265">
          <cell r="O5265">
            <v>1003021991</v>
          </cell>
          <cell r="P5265">
            <v>45195</v>
          </cell>
        </row>
        <row r="5266">
          <cell r="O5266">
            <v>1003021992</v>
          </cell>
          <cell r="P5266">
            <v>45195</v>
          </cell>
        </row>
        <row r="5267">
          <cell r="O5267">
            <v>1003021993</v>
          </cell>
          <cell r="P5267">
            <v>45195</v>
          </cell>
        </row>
        <row r="5268">
          <cell r="O5268">
            <v>1003021994</v>
          </cell>
          <cell r="P5268">
            <v>45195</v>
          </cell>
        </row>
        <row r="5269">
          <cell r="O5269">
            <v>1003021995</v>
          </cell>
          <cell r="P5269">
            <v>45195</v>
          </cell>
        </row>
        <row r="5270">
          <cell r="O5270">
            <v>1003021996</v>
          </cell>
          <cell r="P5270">
            <v>45195</v>
          </cell>
        </row>
        <row r="5271">
          <cell r="O5271">
            <v>1003021997</v>
          </cell>
          <cell r="P5271">
            <v>45195</v>
          </cell>
        </row>
        <row r="5272">
          <cell r="O5272">
            <v>1003021998</v>
          </cell>
          <cell r="P5272">
            <v>45195</v>
          </cell>
        </row>
        <row r="5273">
          <cell r="O5273">
            <v>1003021999</v>
          </cell>
          <cell r="P5273">
            <v>45195</v>
          </cell>
        </row>
        <row r="5274">
          <cell r="O5274">
            <v>1003022000</v>
          </cell>
          <cell r="P5274">
            <v>45195</v>
          </cell>
        </row>
        <row r="5275">
          <cell r="O5275">
            <v>1003022001</v>
          </cell>
          <cell r="P5275">
            <v>45195</v>
          </cell>
        </row>
        <row r="5276">
          <cell r="O5276">
            <v>1003022002</v>
          </cell>
          <cell r="P5276">
            <v>45195</v>
          </cell>
        </row>
        <row r="5277">
          <cell r="O5277">
            <v>1003022003</v>
          </cell>
          <cell r="P5277">
            <v>45195</v>
          </cell>
        </row>
        <row r="5278">
          <cell r="O5278">
            <v>1003022004</v>
          </cell>
          <cell r="P5278">
            <v>45195</v>
          </cell>
        </row>
        <row r="5279">
          <cell r="O5279">
            <v>1003022005</v>
          </cell>
          <cell r="P5279">
            <v>45195</v>
          </cell>
        </row>
        <row r="5280">
          <cell r="O5280">
            <v>1003022006</v>
          </cell>
          <cell r="P5280">
            <v>45195</v>
          </cell>
        </row>
        <row r="5281">
          <cell r="O5281">
            <v>1003022007</v>
          </cell>
          <cell r="P5281">
            <v>45195</v>
          </cell>
        </row>
        <row r="5282">
          <cell r="O5282">
            <v>1003022008</v>
          </cell>
          <cell r="P5282">
            <v>45195</v>
          </cell>
        </row>
        <row r="5283">
          <cell r="O5283">
            <v>1003022009</v>
          </cell>
          <cell r="P5283">
            <v>45195</v>
          </cell>
        </row>
        <row r="5284">
          <cell r="O5284">
            <v>1003022010</v>
          </cell>
          <cell r="P5284">
            <v>45195</v>
          </cell>
        </row>
        <row r="5285">
          <cell r="O5285">
            <v>1003022011</v>
          </cell>
          <cell r="P5285">
            <v>45195</v>
          </cell>
        </row>
        <row r="5286">
          <cell r="O5286">
            <v>1003022012</v>
          </cell>
          <cell r="P5286">
            <v>45195</v>
          </cell>
        </row>
        <row r="5287">
          <cell r="O5287">
            <v>1003022013</v>
          </cell>
          <cell r="P5287">
            <v>45195</v>
          </cell>
        </row>
        <row r="5288">
          <cell r="O5288">
            <v>1003022014</v>
          </cell>
          <cell r="P5288">
            <v>45195</v>
          </cell>
        </row>
        <row r="5289">
          <cell r="O5289">
            <v>1003022015</v>
          </cell>
          <cell r="P5289">
            <v>45195</v>
          </cell>
        </row>
        <row r="5290">
          <cell r="O5290">
            <v>1003022016</v>
          </cell>
          <cell r="P5290">
            <v>45195</v>
          </cell>
        </row>
        <row r="5291">
          <cell r="O5291">
            <v>1003022017</v>
          </cell>
          <cell r="P5291">
            <v>45195</v>
          </cell>
        </row>
        <row r="5292">
          <cell r="O5292">
            <v>1003022018</v>
          </cell>
          <cell r="P5292">
            <v>45195</v>
          </cell>
        </row>
        <row r="5293">
          <cell r="O5293">
            <v>1003022019</v>
          </cell>
          <cell r="P5293">
            <v>45195</v>
          </cell>
        </row>
        <row r="5294">
          <cell r="O5294">
            <v>1003022020</v>
          </cell>
          <cell r="P5294">
            <v>45195</v>
          </cell>
        </row>
        <row r="5295">
          <cell r="O5295">
            <v>1003022021</v>
          </cell>
          <cell r="P5295">
            <v>45195</v>
          </cell>
        </row>
        <row r="5296">
          <cell r="O5296">
            <v>1003022022</v>
          </cell>
          <cell r="P5296">
            <v>45195</v>
          </cell>
        </row>
        <row r="5297">
          <cell r="O5297">
            <v>1003022023</v>
          </cell>
          <cell r="P5297">
            <v>45195</v>
          </cell>
        </row>
        <row r="5298">
          <cell r="O5298">
            <v>1003022024</v>
          </cell>
          <cell r="P5298">
            <v>45195</v>
          </cell>
        </row>
        <row r="5299">
          <cell r="O5299">
            <v>1003022025</v>
          </cell>
          <cell r="P5299">
            <v>45195</v>
          </cell>
        </row>
        <row r="5300">
          <cell r="O5300">
            <v>1003022026</v>
          </cell>
          <cell r="P5300">
            <v>45195</v>
          </cell>
        </row>
        <row r="5301">
          <cell r="O5301">
            <v>1003022027</v>
          </cell>
          <cell r="P5301">
            <v>45195</v>
          </cell>
        </row>
        <row r="5302">
          <cell r="O5302">
            <v>1003022028</v>
          </cell>
          <cell r="P5302">
            <v>45195</v>
          </cell>
        </row>
        <row r="5303">
          <cell r="O5303">
            <v>1003022029</v>
          </cell>
          <cell r="P5303">
            <v>45195</v>
          </cell>
        </row>
        <row r="5304">
          <cell r="O5304">
            <v>1003022030</v>
          </cell>
          <cell r="P5304">
            <v>45195</v>
          </cell>
        </row>
        <row r="5305">
          <cell r="O5305">
            <v>1003022031</v>
          </cell>
          <cell r="P5305">
            <v>45195</v>
          </cell>
        </row>
        <row r="5306">
          <cell r="O5306">
            <v>1003022032</v>
          </cell>
          <cell r="P5306">
            <v>45195</v>
          </cell>
        </row>
        <row r="5307">
          <cell r="O5307">
            <v>1003022033</v>
          </cell>
          <cell r="P5307">
            <v>45195</v>
          </cell>
        </row>
        <row r="5308">
          <cell r="O5308">
            <v>1003022034</v>
          </cell>
          <cell r="P5308">
            <v>45195</v>
          </cell>
        </row>
        <row r="5309">
          <cell r="O5309">
            <v>1003022035</v>
          </cell>
          <cell r="P5309">
            <v>45195</v>
          </cell>
        </row>
        <row r="5310">
          <cell r="O5310">
            <v>1003022036</v>
          </cell>
          <cell r="P5310">
            <v>45195</v>
          </cell>
        </row>
        <row r="5311">
          <cell r="O5311">
            <v>1003022037</v>
          </cell>
          <cell r="P5311">
            <v>45195</v>
          </cell>
        </row>
        <row r="5312">
          <cell r="O5312">
            <v>1003022039</v>
          </cell>
          <cell r="P5312">
            <v>45195</v>
          </cell>
        </row>
        <row r="5313">
          <cell r="O5313">
            <v>1003022040</v>
          </cell>
          <cell r="P5313">
            <v>45195</v>
          </cell>
        </row>
        <row r="5314">
          <cell r="O5314">
            <v>1003022041</v>
          </cell>
          <cell r="P5314">
            <v>45195</v>
          </cell>
        </row>
        <row r="5315">
          <cell r="O5315">
            <v>1003022042</v>
          </cell>
          <cell r="P5315">
            <v>45195</v>
          </cell>
        </row>
        <row r="5316">
          <cell r="O5316">
            <v>1003022043</v>
          </cell>
          <cell r="P5316">
            <v>45195</v>
          </cell>
        </row>
        <row r="5317">
          <cell r="O5317">
            <v>1003022044</v>
          </cell>
          <cell r="P5317">
            <v>45195</v>
          </cell>
        </row>
        <row r="5318">
          <cell r="O5318">
            <v>1003022045</v>
          </cell>
          <cell r="P5318">
            <v>45195</v>
          </cell>
        </row>
        <row r="5319">
          <cell r="O5319">
            <v>1003022046</v>
          </cell>
          <cell r="P5319">
            <v>45195</v>
          </cell>
        </row>
        <row r="5320">
          <cell r="O5320">
            <v>1003022047</v>
          </cell>
          <cell r="P5320">
            <v>45195</v>
          </cell>
        </row>
        <row r="5321">
          <cell r="O5321">
            <v>1003022048</v>
          </cell>
          <cell r="P5321">
            <v>45195</v>
          </cell>
        </row>
        <row r="5322">
          <cell r="O5322">
            <v>1003022050</v>
          </cell>
          <cell r="P5322">
            <v>45195</v>
          </cell>
        </row>
        <row r="5323">
          <cell r="O5323">
            <v>1003022051</v>
          </cell>
          <cell r="P5323">
            <v>45195</v>
          </cell>
        </row>
        <row r="5324">
          <cell r="O5324">
            <v>1003022052</v>
          </cell>
          <cell r="P5324">
            <v>45195</v>
          </cell>
        </row>
        <row r="5325">
          <cell r="O5325">
            <v>1003022053</v>
          </cell>
          <cell r="P5325">
            <v>45195</v>
          </cell>
        </row>
        <row r="5326">
          <cell r="O5326">
            <v>1003022054</v>
          </cell>
          <cell r="P5326">
            <v>45195</v>
          </cell>
        </row>
        <row r="5327">
          <cell r="O5327">
            <v>1003022055</v>
          </cell>
          <cell r="P5327">
            <v>45195</v>
          </cell>
        </row>
        <row r="5328">
          <cell r="O5328">
            <v>1003022056</v>
          </cell>
          <cell r="P5328">
            <v>45195</v>
          </cell>
        </row>
        <row r="5329">
          <cell r="O5329">
            <v>1003022057</v>
          </cell>
          <cell r="P5329">
            <v>45195</v>
          </cell>
        </row>
        <row r="5330">
          <cell r="O5330">
            <v>1003022058</v>
          </cell>
          <cell r="P5330">
            <v>45195</v>
          </cell>
        </row>
        <row r="5331">
          <cell r="O5331">
            <v>1003022059</v>
          </cell>
          <cell r="P5331">
            <v>45195</v>
          </cell>
        </row>
        <row r="5332">
          <cell r="O5332">
            <v>1003022060</v>
          </cell>
          <cell r="P5332">
            <v>45195</v>
          </cell>
        </row>
        <row r="5333">
          <cell r="O5333">
            <v>1003022061</v>
          </cell>
          <cell r="P5333">
            <v>45195</v>
          </cell>
        </row>
        <row r="5334">
          <cell r="O5334">
            <v>1003022062</v>
          </cell>
          <cell r="P5334">
            <v>45195</v>
          </cell>
        </row>
        <row r="5335">
          <cell r="O5335">
            <v>1003022063</v>
          </cell>
          <cell r="P5335">
            <v>45195</v>
          </cell>
        </row>
        <row r="5336">
          <cell r="O5336">
            <v>1003022064</v>
          </cell>
          <cell r="P5336">
            <v>45195</v>
          </cell>
        </row>
        <row r="5337">
          <cell r="O5337">
            <v>1003022065</v>
          </cell>
          <cell r="P5337">
            <v>45195</v>
          </cell>
        </row>
        <row r="5338">
          <cell r="O5338">
            <v>1003022066</v>
          </cell>
          <cell r="P5338">
            <v>45195</v>
          </cell>
        </row>
        <row r="5339">
          <cell r="O5339">
            <v>1003022067</v>
          </cell>
          <cell r="P5339">
            <v>45195</v>
          </cell>
        </row>
        <row r="5340">
          <cell r="O5340">
            <v>1003022068</v>
          </cell>
          <cell r="P5340">
            <v>45195</v>
          </cell>
        </row>
        <row r="5341">
          <cell r="O5341">
            <v>1003022069</v>
          </cell>
          <cell r="P5341">
            <v>45195</v>
          </cell>
        </row>
        <row r="5342">
          <cell r="O5342">
            <v>1003022070</v>
          </cell>
          <cell r="P5342">
            <v>45195</v>
          </cell>
        </row>
        <row r="5343">
          <cell r="O5343">
            <v>1003022071</v>
          </cell>
          <cell r="P5343">
            <v>45195</v>
          </cell>
        </row>
        <row r="5344">
          <cell r="O5344">
            <v>1003022072</v>
          </cell>
          <cell r="P5344">
            <v>45195</v>
          </cell>
        </row>
        <row r="5345">
          <cell r="O5345">
            <v>1003022073</v>
          </cell>
          <cell r="P5345">
            <v>45195</v>
          </cell>
        </row>
        <row r="5346">
          <cell r="O5346">
            <v>1003022074</v>
          </cell>
          <cell r="P5346">
            <v>45195</v>
          </cell>
        </row>
        <row r="5347">
          <cell r="O5347">
            <v>1003022075</v>
          </cell>
          <cell r="P5347">
            <v>45195</v>
          </cell>
        </row>
        <row r="5348">
          <cell r="O5348">
            <v>1003022076</v>
          </cell>
          <cell r="P5348">
            <v>45195</v>
          </cell>
        </row>
        <row r="5349">
          <cell r="O5349">
            <v>1003022077</v>
          </cell>
          <cell r="P5349">
            <v>45195</v>
          </cell>
        </row>
        <row r="5350">
          <cell r="O5350">
            <v>1003022078</v>
          </cell>
          <cell r="P5350">
            <v>45195</v>
          </cell>
        </row>
        <row r="5351">
          <cell r="O5351">
            <v>1003022079</v>
          </cell>
          <cell r="P5351">
            <v>45195</v>
          </cell>
        </row>
        <row r="5352">
          <cell r="O5352">
            <v>1003022080</v>
          </cell>
          <cell r="P5352">
            <v>45195</v>
          </cell>
        </row>
        <row r="5353">
          <cell r="O5353">
            <v>1003022081</v>
          </cell>
          <cell r="P5353">
            <v>45195</v>
          </cell>
        </row>
        <row r="5354">
          <cell r="O5354">
            <v>1003022082</v>
          </cell>
          <cell r="P5354">
            <v>45195</v>
          </cell>
        </row>
        <row r="5355">
          <cell r="O5355">
            <v>1003022083</v>
          </cell>
          <cell r="P5355">
            <v>45195</v>
          </cell>
        </row>
        <row r="5356">
          <cell r="O5356">
            <v>1003022084</v>
          </cell>
          <cell r="P5356">
            <v>45195</v>
          </cell>
        </row>
        <row r="5357">
          <cell r="O5357">
            <v>1003022085</v>
          </cell>
          <cell r="P5357">
            <v>45195</v>
          </cell>
        </row>
        <row r="5358">
          <cell r="O5358">
            <v>1003022086</v>
          </cell>
          <cell r="P5358">
            <v>45195</v>
          </cell>
        </row>
        <row r="5359">
          <cell r="O5359">
            <v>1003022087</v>
          </cell>
          <cell r="P5359">
            <v>45195</v>
          </cell>
        </row>
        <row r="5360">
          <cell r="O5360">
            <v>1003022088</v>
          </cell>
          <cell r="P5360">
            <v>45195</v>
          </cell>
        </row>
        <row r="5361">
          <cell r="O5361">
            <v>1003022089</v>
          </cell>
          <cell r="P5361">
            <v>45195</v>
          </cell>
        </row>
        <row r="5362">
          <cell r="O5362">
            <v>1003022090</v>
          </cell>
          <cell r="P5362">
            <v>45195</v>
          </cell>
        </row>
        <row r="5363">
          <cell r="O5363">
            <v>1003022091</v>
          </cell>
          <cell r="P5363">
            <v>45195</v>
          </cell>
        </row>
        <row r="5364">
          <cell r="O5364">
            <v>1003022092</v>
          </cell>
          <cell r="P5364">
            <v>45195</v>
          </cell>
        </row>
        <row r="5365">
          <cell r="O5365">
            <v>1003022093</v>
          </cell>
          <cell r="P5365">
            <v>45195</v>
          </cell>
        </row>
        <row r="5366">
          <cell r="O5366">
            <v>1003022094</v>
          </cell>
          <cell r="P5366">
            <v>45195</v>
          </cell>
        </row>
        <row r="5367">
          <cell r="O5367">
            <v>1003022095</v>
          </cell>
          <cell r="P5367">
            <v>45195</v>
          </cell>
        </row>
        <row r="5368">
          <cell r="O5368">
            <v>1003022096</v>
          </cell>
          <cell r="P5368">
            <v>45195</v>
          </cell>
        </row>
        <row r="5369">
          <cell r="O5369">
            <v>1003022097</v>
          </cell>
          <cell r="P5369">
            <v>45195</v>
          </cell>
        </row>
        <row r="5370">
          <cell r="O5370">
            <v>1003022098</v>
          </cell>
          <cell r="P5370">
            <v>45195</v>
          </cell>
        </row>
        <row r="5371">
          <cell r="O5371">
            <v>1003022099</v>
          </cell>
          <cell r="P5371">
            <v>45195</v>
          </cell>
        </row>
        <row r="5372">
          <cell r="O5372">
            <v>1003022100</v>
          </cell>
          <cell r="P5372">
            <v>45195</v>
          </cell>
        </row>
        <row r="5373">
          <cell r="O5373">
            <v>1003022101</v>
          </cell>
          <cell r="P5373">
            <v>45195</v>
          </cell>
        </row>
        <row r="5374">
          <cell r="O5374">
            <v>1003022102</v>
          </cell>
          <cell r="P5374">
            <v>45195</v>
          </cell>
        </row>
        <row r="5375">
          <cell r="O5375">
            <v>1003022103</v>
          </cell>
          <cell r="P5375">
            <v>45195</v>
          </cell>
        </row>
        <row r="5376">
          <cell r="O5376">
            <v>1003022104</v>
          </cell>
          <cell r="P5376">
            <v>45195</v>
          </cell>
        </row>
        <row r="5377">
          <cell r="O5377">
            <v>1003022105</v>
          </cell>
          <cell r="P5377">
            <v>45195</v>
          </cell>
        </row>
        <row r="5378">
          <cell r="O5378">
            <v>1003022106</v>
          </cell>
          <cell r="P5378">
            <v>45195</v>
          </cell>
        </row>
        <row r="5379">
          <cell r="O5379">
            <v>1003022107</v>
          </cell>
          <cell r="P5379">
            <v>45195</v>
          </cell>
        </row>
        <row r="5380">
          <cell r="O5380">
            <v>1003022108</v>
          </cell>
          <cell r="P5380">
            <v>45195</v>
          </cell>
        </row>
        <row r="5381">
          <cell r="O5381">
            <v>1003022109</v>
          </cell>
          <cell r="P5381">
            <v>45195</v>
          </cell>
        </row>
        <row r="5382">
          <cell r="O5382">
            <v>1003022110</v>
          </cell>
          <cell r="P5382">
            <v>45195</v>
          </cell>
        </row>
        <row r="5383">
          <cell r="O5383">
            <v>1003022111</v>
          </cell>
          <cell r="P5383">
            <v>45195</v>
          </cell>
        </row>
        <row r="5384">
          <cell r="O5384">
            <v>1003022112</v>
          </cell>
          <cell r="P5384">
            <v>45195</v>
          </cell>
        </row>
        <row r="5385">
          <cell r="O5385">
            <v>1003022113</v>
          </cell>
          <cell r="P5385">
            <v>45195</v>
          </cell>
        </row>
        <row r="5386">
          <cell r="O5386">
            <v>1003022114</v>
          </cell>
          <cell r="P5386">
            <v>45195</v>
          </cell>
        </row>
        <row r="5387">
          <cell r="O5387">
            <v>1003022115</v>
          </cell>
          <cell r="P5387">
            <v>45195</v>
          </cell>
        </row>
        <row r="5388">
          <cell r="O5388">
            <v>1003022116</v>
          </cell>
          <cell r="P5388">
            <v>45195</v>
          </cell>
        </row>
        <row r="5389">
          <cell r="O5389">
            <v>1003022117</v>
          </cell>
          <cell r="P5389">
            <v>45195</v>
          </cell>
        </row>
        <row r="5390">
          <cell r="O5390">
            <v>1003022118</v>
          </cell>
          <cell r="P5390">
            <v>45195</v>
          </cell>
        </row>
        <row r="5391">
          <cell r="O5391">
            <v>1003022119</v>
          </cell>
          <cell r="P5391">
            <v>45195</v>
          </cell>
        </row>
        <row r="5392">
          <cell r="O5392">
            <v>1003022120</v>
          </cell>
          <cell r="P5392">
            <v>45195</v>
          </cell>
        </row>
        <row r="5393">
          <cell r="O5393">
            <v>1003022121</v>
          </cell>
          <cell r="P5393">
            <v>45195</v>
          </cell>
        </row>
        <row r="5394">
          <cell r="O5394">
            <v>1003022122</v>
          </cell>
          <cell r="P5394">
            <v>45195</v>
          </cell>
        </row>
        <row r="5395">
          <cell r="O5395">
            <v>1003022123</v>
          </cell>
          <cell r="P5395">
            <v>45195</v>
          </cell>
        </row>
        <row r="5396">
          <cell r="O5396">
            <v>1003022124</v>
          </cell>
          <cell r="P5396">
            <v>45195</v>
          </cell>
        </row>
        <row r="5397">
          <cell r="O5397">
            <v>1003022125</v>
          </cell>
          <cell r="P5397">
            <v>45195</v>
          </cell>
        </row>
        <row r="5398">
          <cell r="O5398">
            <v>1003022126</v>
          </cell>
          <cell r="P5398">
            <v>45195</v>
          </cell>
        </row>
        <row r="5399">
          <cell r="O5399">
            <v>1003022127</v>
          </cell>
          <cell r="P5399">
            <v>45195</v>
          </cell>
        </row>
        <row r="5400">
          <cell r="O5400">
            <v>1003022128</v>
          </cell>
          <cell r="P5400">
            <v>45195</v>
          </cell>
        </row>
        <row r="5401">
          <cell r="O5401">
            <v>1003022129</v>
          </cell>
          <cell r="P5401">
            <v>45195</v>
          </cell>
        </row>
        <row r="5402">
          <cell r="O5402">
            <v>1003022130</v>
          </cell>
          <cell r="P5402">
            <v>45195</v>
          </cell>
        </row>
        <row r="5403">
          <cell r="O5403">
            <v>1003022131</v>
          </cell>
          <cell r="P5403">
            <v>45195</v>
          </cell>
        </row>
        <row r="5404">
          <cell r="O5404">
            <v>1003022132</v>
          </cell>
          <cell r="P5404">
            <v>45195</v>
          </cell>
        </row>
        <row r="5405">
          <cell r="O5405">
            <v>1003022133</v>
          </cell>
          <cell r="P5405">
            <v>45195</v>
          </cell>
        </row>
        <row r="5406">
          <cell r="O5406">
            <v>1003022134</v>
          </cell>
          <cell r="P5406">
            <v>45195</v>
          </cell>
        </row>
        <row r="5407">
          <cell r="O5407">
            <v>1003022135</v>
          </cell>
          <cell r="P5407">
            <v>45195</v>
          </cell>
        </row>
        <row r="5408">
          <cell r="O5408">
            <v>1003022136</v>
          </cell>
          <cell r="P5408">
            <v>45195</v>
          </cell>
        </row>
        <row r="5409">
          <cell r="O5409">
            <v>1003022137</v>
          </cell>
          <cell r="P5409">
            <v>45195</v>
          </cell>
        </row>
        <row r="5410">
          <cell r="O5410">
            <v>1003022138</v>
          </cell>
          <cell r="P5410">
            <v>45195</v>
          </cell>
        </row>
        <row r="5411">
          <cell r="O5411">
            <v>1003022139</v>
          </cell>
          <cell r="P5411">
            <v>45195</v>
          </cell>
        </row>
        <row r="5412">
          <cell r="O5412">
            <v>1003022140</v>
          </cell>
          <cell r="P5412">
            <v>45195</v>
          </cell>
        </row>
        <row r="5413">
          <cell r="O5413">
            <v>1003022141</v>
          </cell>
          <cell r="P5413">
            <v>45195</v>
          </cell>
        </row>
        <row r="5414">
          <cell r="O5414">
            <v>1003022142</v>
          </cell>
          <cell r="P5414">
            <v>45195</v>
          </cell>
        </row>
        <row r="5415">
          <cell r="O5415">
            <v>1003022143</v>
          </cell>
          <cell r="P5415">
            <v>45195</v>
          </cell>
        </row>
        <row r="5416">
          <cell r="O5416">
            <v>1003022144</v>
          </cell>
          <cell r="P5416">
            <v>45195</v>
          </cell>
        </row>
        <row r="5417">
          <cell r="O5417">
            <v>1003022145</v>
          </cell>
          <cell r="P5417">
            <v>45195</v>
          </cell>
        </row>
        <row r="5418">
          <cell r="O5418">
            <v>1003022146</v>
          </cell>
          <cell r="P5418">
            <v>45195</v>
          </cell>
        </row>
        <row r="5419">
          <cell r="O5419">
            <v>1003022147</v>
          </cell>
          <cell r="P5419">
            <v>45195</v>
          </cell>
        </row>
        <row r="5420">
          <cell r="O5420">
            <v>1003022148</v>
          </cell>
          <cell r="P5420">
            <v>45195</v>
          </cell>
        </row>
        <row r="5421">
          <cell r="O5421">
            <v>1003022149</v>
          </cell>
          <cell r="P5421">
            <v>45195</v>
          </cell>
        </row>
        <row r="5422">
          <cell r="O5422">
            <v>1003022150</v>
          </cell>
          <cell r="P5422">
            <v>45195</v>
          </cell>
        </row>
        <row r="5423">
          <cell r="O5423">
            <v>1003022151</v>
          </cell>
          <cell r="P5423">
            <v>45195</v>
          </cell>
        </row>
        <row r="5424">
          <cell r="O5424">
            <v>1003022152</v>
          </cell>
          <cell r="P5424">
            <v>45195</v>
          </cell>
        </row>
        <row r="5425">
          <cell r="O5425">
            <v>1003022153</v>
          </cell>
          <cell r="P5425">
            <v>45195</v>
          </cell>
        </row>
        <row r="5426">
          <cell r="O5426">
            <v>1003022154</v>
          </cell>
          <cell r="P5426">
            <v>45195</v>
          </cell>
        </row>
        <row r="5427">
          <cell r="O5427">
            <v>1003022155</v>
          </cell>
          <cell r="P5427">
            <v>45195</v>
          </cell>
        </row>
        <row r="5428">
          <cell r="O5428">
            <v>1003022156</v>
          </cell>
          <cell r="P5428">
            <v>45195</v>
          </cell>
        </row>
        <row r="5429">
          <cell r="O5429">
            <v>1003022157</v>
          </cell>
          <cell r="P5429">
            <v>45195</v>
          </cell>
        </row>
        <row r="5430">
          <cell r="O5430">
            <v>1003022158</v>
          </cell>
          <cell r="P5430">
            <v>45195</v>
          </cell>
        </row>
        <row r="5431">
          <cell r="O5431">
            <v>1003022159</v>
          </cell>
          <cell r="P5431">
            <v>45195</v>
          </cell>
        </row>
        <row r="5432">
          <cell r="O5432">
            <v>1003022160</v>
          </cell>
          <cell r="P5432">
            <v>45195</v>
          </cell>
        </row>
        <row r="5433">
          <cell r="O5433">
            <v>1003022161</v>
          </cell>
          <cell r="P5433">
            <v>45195</v>
          </cell>
        </row>
        <row r="5434">
          <cell r="O5434">
            <v>1003022162</v>
          </cell>
          <cell r="P5434">
            <v>45195</v>
          </cell>
        </row>
        <row r="5435">
          <cell r="O5435">
            <v>1003022163</v>
          </cell>
          <cell r="P5435">
            <v>45195</v>
          </cell>
        </row>
        <row r="5436">
          <cell r="O5436">
            <v>1003022164</v>
          </cell>
          <cell r="P5436">
            <v>45195</v>
          </cell>
        </row>
        <row r="5437">
          <cell r="O5437">
            <v>1003022165</v>
          </cell>
          <cell r="P5437">
            <v>45195</v>
          </cell>
        </row>
        <row r="5438">
          <cell r="O5438">
            <v>1003022166</v>
          </cell>
          <cell r="P5438">
            <v>45195</v>
          </cell>
        </row>
        <row r="5439">
          <cell r="O5439">
            <v>1003022167</v>
          </cell>
          <cell r="P5439">
            <v>45195</v>
          </cell>
        </row>
        <row r="5440">
          <cell r="O5440">
            <v>1003022168</v>
          </cell>
          <cell r="P5440">
            <v>45195</v>
          </cell>
        </row>
        <row r="5441">
          <cell r="O5441">
            <v>1003022169</v>
          </cell>
          <cell r="P5441">
            <v>45195</v>
          </cell>
        </row>
        <row r="5442">
          <cell r="O5442">
            <v>1003022170</v>
          </cell>
          <cell r="P5442">
            <v>45195</v>
          </cell>
        </row>
        <row r="5443">
          <cell r="O5443">
            <v>1003022171</v>
          </cell>
          <cell r="P5443">
            <v>45195</v>
          </cell>
        </row>
        <row r="5444">
          <cell r="O5444">
            <v>1003022172</v>
          </cell>
          <cell r="P5444">
            <v>45195</v>
          </cell>
        </row>
        <row r="5445">
          <cell r="O5445">
            <v>1003022173</v>
          </cell>
          <cell r="P5445">
            <v>45195</v>
          </cell>
        </row>
        <row r="5446">
          <cell r="O5446">
            <v>1003022174</v>
          </cell>
          <cell r="P5446">
            <v>45195</v>
          </cell>
        </row>
        <row r="5447">
          <cell r="O5447">
            <v>1003022175</v>
          </cell>
          <cell r="P5447">
            <v>45195</v>
          </cell>
        </row>
        <row r="5448">
          <cell r="O5448">
            <v>1003022176</v>
          </cell>
          <cell r="P5448">
            <v>45195</v>
          </cell>
        </row>
        <row r="5449">
          <cell r="O5449">
            <v>1003022177</v>
          </cell>
          <cell r="P5449">
            <v>45195</v>
          </cell>
        </row>
        <row r="5450">
          <cell r="O5450">
            <v>1003022178</v>
          </cell>
          <cell r="P5450">
            <v>45195</v>
          </cell>
        </row>
        <row r="5451">
          <cell r="O5451">
            <v>1003022179</v>
          </cell>
          <cell r="P5451">
            <v>45195</v>
          </cell>
        </row>
        <row r="5452">
          <cell r="O5452">
            <v>1003022180</v>
          </cell>
          <cell r="P5452">
            <v>45195</v>
          </cell>
        </row>
        <row r="5453">
          <cell r="O5453">
            <v>1003022181</v>
          </cell>
          <cell r="P5453">
            <v>45195</v>
          </cell>
        </row>
        <row r="5454">
          <cell r="O5454">
            <v>1003022182</v>
          </cell>
          <cell r="P5454">
            <v>45195</v>
          </cell>
        </row>
        <row r="5455">
          <cell r="O5455">
            <v>1003022183</v>
          </cell>
          <cell r="P5455">
            <v>45195</v>
          </cell>
        </row>
        <row r="5456">
          <cell r="O5456">
            <v>1003022184</v>
          </cell>
          <cell r="P5456">
            <v>45195</v>
          </cell>
        </row>
        <row r="5457">
          <cell r="O5457">
            <v>1003022185</v>
          </cell>
          <cell r="P5457">
            <v>45195</v>
          </cell>
        </row>
        <row r="5458">
          <cell r="O5458">
            <v>1003022186</v>
          </cell>
          <cell r="P5458">
            <v>45195</v>
          </cell>
        </row>
        <row r="5459">
          <cell r="O5459">
            <v>1003022187</v>
          </cell>
          <cell r="P5459">
            <v>45195</v>
          </cell>
        </row>
        <row r="5460">
          <cell r="O5460">
            <v>1003022188</v>
          </cell>
          <cell r="P5460">
            <v>45195</v>
          </cell>
        </row>
        <row r="5461">
          <cell r="O5461">
            <v>1003022189</v>
          </cell>
          <cell r="P5461">
            <v>45195</v>
          </cell>
        </row>
        <row r="5462">
          <cell r="O5462">
            <v>1003022190</v>
          </cell>
          <cell r="P5462">
            <v>45195</v>
          </cell>
        </row>
        <row r="5463">
          <cell r="O5463">
            <v>1003022191</v>
          </cell>
          <cell r="P5463">
            <v>45195</v>
          </cell>
        </row>
        <row r="5464">
          <cell r="O5464">
            <v>1003022192</v>
          </cell>
          <cell r="P5464">
            <v>45195</v>
          </cell>
        </row>
        <row r="5465">
          <cell r="O5465">
            <v>1003022193</v>
          </cell>
          <cell r="P5465">
            <v>45195</v>
          </cell>
        </row>
        <row r="5466">
          <cell r="O5466">
            <v>1003022194</v>
          </cell>
          <cell r="P5466">
            <v>45195</v>
          </cell>
        </row>
        <row r="5467">
          <cell r="O5467">
            <v>1003022195</v>
          </cell>
          <cell r="P5467">
            <v>45195</v>
          </cell>
        </row>
        <row r="5468">
          <cell r="O5468">
            <v>1003022196</v>
          </cell>
          <cell r="P5468">
            <v>45195</v>
          </cell>
        </row>
        <row r="5469">
          <cell r="O5469">
            <v>1003022197</v>
          </cell>
          <cell r="P5469">
            <v>45195</v>
          </cell>
        </row>
        <row r="5470">
          <cell r="O5470">
            <v>1003022198</v>
          </cell>
          <cell r="P5470">
            <v>45195</v>
          </cell>
        </row>
        <row r="5471">
          <cell r="O5471">
            <v>1003022199</v>
          </cell>
          <cell r="P5471">
            <v>45195</v>
          </cell>
        </row>
        <row r="5472">
          <cell r="O5472">
            <v>1003022200</v>
          </cell>
          <cell r="P5472">
            <v>45195</v>
          </cell>
        </row>
        <row r="5473">
          <cell r="O5473">
            <v>1003022201</v>
          </cell>
          <cell r="P5473">
            <v>45195</v>
          </cell>
        </row>
        <row r="5474">
          <cell r="O5474">
            <v>1003022202</v>
          </cell>
          <cell r="P5474">
            <v>45195</v>
          </cell>
        </row>
        <row r="5475">
          <cell r="O5475">
            <v>1003022203</v>
          </cell>
          <cell r="P5475">
            <v>45195</v>
          </cell>
        </row>
        <row r="5476">
          <cell r="O5476">
            <v>1003022204</v>
          </cell>
          <cell r="P5476">
            <v>45195</v>
          </cell>
        </row>
        <row r="5477">
          <cell r="O5477">
            <v>1003022205</v>
          </cell>
          <cell r="P5477">
            <v>45195</v>
          </cell>
        </row>
        <row r="5478">
          <cell r="O5478">
            <v>1003022206</v>
          </cell>
          <cell r="P5478">
            <v>45195</v>
          </cell>
        </row>
        <row r="5479">
          <cell r="O5479">
            <v>1003022207</v>
          </cell>
          <cell r="P5479">
            <v>45195</v>
          </cell>
        </row>
        <row r="5480">
          <cell r="O5480">
            <v>1003022208</v>
          </cell>
          <cell r="P5480">
            <v>45195</v>
          </cell>
        </row>
        <row r="5481">
          <cell r="O5481">
            <v>1003022209</v>
          </cell>
          <cell r="P5481">
            <v>45195</v>
          </cell>
        </row>
        <row r="5482">
          <cell r="O5482">
            <v>1003022210</v>
          </cell>
          <cell r="P5482">
            <v>45195</v>
          </cell>
        </row>
        <row r="5483">
          <cell r="O5483">
            <v>1003022211</v>
          </cell>
          <cell r="P5483">
            <v>45195</v>
          </cell>
        </row>
        <row r="5484">
          <cell r="O5484">
            <v>1003022212</v>
          </cell>
          <cell r="P5484">
            <v>45195</v>
          </cell>
        </row>
        <row r="5485">
          <cell r="O5485">
            <v>1003022213</v>
          </cell>
          <cell r="P5485">
            <v>45195</v>
          </cell>
        </row>
        <row r="5486">
          <cell r="O5486">
            <v>1003022214</v>
          </cell>
          <cell r="P5486">
            <v>45195</v>
          </cell>
        </row>
        <row r="5487">
          <cell r="O5487">
            <v>1003022215</v>
          </cell>
          <cell r="P5487">
            <v>45195</v>
          </cell>
        </row>
        <row r="5488">
          <cell r="O5488">
            <v>1003022216</v>
          </cell>
          <cell r="P5488">
            <v>45195</v>
          </cell>
        </row>
        <row r="5489">
          <cell r="O5489">
            <v>1003022217</v>
          </cell>
          <cell r="P5489">
            <v>45195</v>
          </cell>
        </row>
        <row r="5490">
          <cell r="O5490">
            <v>1003022218</v>
          </cell>
          <cell r="P5490">
            <v>45195</v>
          </cell>
        </row>
        <row r="5491">
          <cell r="O5491">
            <v>1003022219</v>
          </cell>
          <cell r="P5491">
            <v>45195</v>
          </cell>
        </row>
        <row r="5492">
          <cell r="O5492">
            <v>1003022220</v>
          </cell>
          <cell r="P5492">
            <v>45195</v>
          </cell>
        </row>
        <row r="5493">
          <cell r="O5493">
            <v>1003022221</v>
          </cell>
          <cell r="P5493">
            <v>45195</v>
          </cell>
        </row>
        <row r="5494">
          <cell r="O5494">
            <v>1003022222</v>
          </cell>
          <cell r="P5494">
            <v>45195</v>
          </cell>
        </row>
        <row r="5495">
          <cell r="O5495">
            <v>1003022223</v>
          </cell>
          <cell r="P5495">
            <v>45195</v>
          </cell>
        </row>
        <row r="5496">
          <cell r="O5496">
            <v>1003022224</v>
          </cell>
          <cell r="P5496">
            <v>45195</v>
          </cell>
        </row>
        <row r="5497">
          <cell r="O5497">
            <v>1003022225</v>
          </cell>
          <cell r="P5497">
            <v>45195</v>
          </cell>
        </row>
        <row r="5498">
          <cell r="O5498">
            <v>1003022226</v>
          </cell>
          <cell r="P5498">
            <v>45195</v>
          </cell>
        </row>
        <row r="5499">
          <cell r="O5499">
            <v>1003022227</v>
          </cell>
          <cell r="P5499">
            <v>45195</v>
          </cell>
        </row>
        <row r="5500">
          <cell r="O5500">
            <v>1003022228</v>
          </cell>
          <cell r="P5500">
            <v>45195</v>
          </cell>
        </row>
        <row r="5501">
          <cell r="O5501">
            <v>1003022229</v>
          </cell>
          <cell r="P5501">
            <v>45195</v>
          </cell>
        </row>
        <row r="5502">
          <cell r="O5502">
            <v>1003022230</v>
          </cell>
          <cell r="P5502">
            <v>45195</v>
          </cell>
        </row>
        <row r="5503">
          <cell r="O5503">
            <v>1003022231</v>
          </cell>
          <cell r="P5503">
            <v>45195</v>
          </cell>
        </row>
        <row r="5504">
          <cell r="O5504">
            <v>1003022232</v>
          </cell>
          <cell r="P5504">
            <v>45195</v>
          </cell>
        </row>
        <row r="5505">
          <cell r="O5505">
            <v>1003022233</v>
          </cell>
          <cell r="P5505">
            <v>45195</v>
          </cell>
        </row>
        <row r="5506">
          <cell r="O5506">
            <v>1003022234</v>
          </cell>
          <cell r="P5506">
            <v>45195</v>
          </cell>
        </row>
        <row r="5507">
          <cell r="O5507">
            <v>1003022235</v>
          </cell>
          <cell r="P5507">
            <v>45195</v>
          </cell>
        </row>
        <row r="5508">
          <cell r="O5508">
            <v>1003022236</v>
          </cell>
          <cell r="P5508">
            <v>45195</v>
          </cell>
        </row>
        <row r="5509">
          <cell r="O5509">
            <v>1003022237</v>
          </cell>
          <cell r="P5509">
            <v>45195</v>
          </cell>
        </row>
        <row r="5510">
          <cell r="O5510">
            <v>1003022238</v>
          </cell>
          <cell r="P5510">
            <v>45195</v>
          </cell>
        </row>
        <row r="5511">
          <cell r="O5511">
            <v>1003022239</v>
          </cell>
          <cell r="P5511">
            <v>45195</v>
          </cell>
        </row>
        <row r="5512">
          <cell r="O5512">
            <v>1003022240</v>
          </cell>
          <cell r="P5512">
            <v>45195</v>
          </cell>
        </row>
        <row r="5513">
          <cell r="O5513">
            <v>1003022241</v>
          </cell>
          <cell r="P5513">
            <v>45195</v>
          </cell>
        </row>
        <row r="5514">
          <cell r="O5514">
            <v>1003022242</v>
          </cell>
          <cell r="P5514">
            <v>45195</v>
          </cell>
        </row>
        <row r="5515">
          <cell r="O5515">
            <v>1003022243</v>
          </cell>
          <cell r="P5515">
            <v>45195</v>
          </cell>
        </row>
        <row r="5516">
          <cell r="O5516">
            <v>1003022244</v>
          </cell>
          <cell r="P5516">
            <v>45195</v>
          </cell>
        </row>
        <row r="5517">
          <cell r="O5517">
            <v>1003022245</v>
          </cell>
          <cell r="P5517">
            <v>45195</v>
          </cell>
        </row>
        <row r="5518">
          <cell r="O5518">
            <v>1003022246</v>
          </cell>
          <cell r="P5518">
            <v>45195</v>
          </cell>
        </row>
        <row r="5519">
          <cell r="O5519">
            <v>1003022247</v>
          </cell>
          <cell r="P5519">
            <v>45195</v>
          </cell>
        </row>
        <row r="5520">
          <cell r="O5520">
            <v>1003022248</v>
          </cell>
          <cell r="P5520">
            <v>45195</v>
          </cell>
        </row>
        <row r="5521">
          <cell r="O5521">
            <v>1003022250</v>
          </cell>
          <cell r="P5521">
            <v>45195</v>
          </cell>
        </row>
        <row r="5522">
          <cell r="O5522">
            <v>1003022251</v>
          </cell>
          <cell r="P5522">
            <v>45195</v>
          </cell>
        </row>
        <row r="5523">
          <cell r="O5523">
            <v>1003022252</v>
          </cell>
          <cell r="P5523">
            <v>45195</v>
          </cell>
        </row>
        <row r="5524">
          <cell r="O5524">
            <v>1003022253</v>
          </cell>
          <cell r="P5524">
            <v>45195</v>
          </cell>
        </row>
        <row r="5525">
          <cell r="O5525">
            <v>1003022254</v>
          </cell>
          <cell r="P5525">
            <v>45195</v>
          </cell>
        </row>
        <row r="5526">
          <cell r="O5526">
            <v>1003022255</v>
          </cell>
          <cell r="P5526">
            <v>45195</v>
          </cell>
        </row>
        <row r="5527">
          <cell r="O5527">
            <v>1003022256</v>
          </cell>
          <cell r="P5527">
            <v>45195</v>
          </cell>
        </row>
        <row r="5528">
          <cell r="O5528">
            <v>1003022257</v>
          </cell>
          <cell r="P5528">
            <v>45195</v>
          </cell>
        </row>
        <row r="5529">
          <cell r="O5529">
            <v>1003022258</v>
          </cell>
          <cell r="P5529">
            <v>45195</v>
          </cell>
        </row>
        <row r="5530">
          <cell r="O5530">
            <v>1003022259</v>
          </cell>
          <cell r="P5530">
            <v>45195</v>
          </cell>
        </row>
        <row r="5531">
          <cell r="O5531">
            <v>1003022260</v>
          </cell>
          <cell r="P5531">
            <v>45195</v>
          </cell>
        </row>
        <row r="5532">
          <cell r="O5532">
            <v>1003022261</v>
          </cell>
          <cell r="P5532">
            <v>45195</v>
          </cell>
        </row>
        <row r="5533">
          <cell r="O5533">
            <v>1003022262</v>
          </cell>
          <cell r="P5533">
            <v>45195</v>
          </cell>
        </row>
        <row r="5534">
          <cell r="O5534">
            <v>1003022263</v>
          </cell>
          <cell r="P5534">
            <v>45195</v>
          </cell>
        </row>
        <row r="5535">
          <cell r="O5535">
            <v>1003022264</v>
          </cell>
          <cell r="P5535">
            <v>45195</v>
          </cell>
        </row>
        <row r="5536">
          <cell r="O5536">
            <v>1003022265</v>
          </cell>
          <cell r="P5536">
            <v>45195</v>
          </cell>
        </row>
        <row r="5537">
          <cell r="O5537">
            <v>1003022266</v>
          </cell>
          <cell r="P5537">
            <v>45195</v>
          </cell>
        </row>
        <row r="5538">
          <cell r="O5538">
            <v>1003022267</v>
          </cell>
          <cell r="P5538">
            <v>45195</v>
          </cell>
        </row>
        <row r="5539">
          <cell r="O5539">
            <v>1003022268</v>
          </cell>
          <cell r="P5539">
            <v>45195</v>
          </cell>
        </row>
        <row r="5540">
          <cell r="O5540">
            <v>1003022269</v>
          </cell>
          <cell r="P5540">
            <v>45195</v>
          </cell>
        </row>
        <row r="5541">
          <cell r="O5541">
            <v>1003022270</v>
          </cell>
          <cell r="P5541">
            <v>45195</v>
          </cell>
        </row>
        <row r="5542">
          <cell r="O5542">
            <v>1003022271</v>
          </cell>
          <cell r="P5542">
            <v>45195</v>
          </cell>
        </row>
        <row r="5543">
          <cell r="O5543">
            <v>1003022272</v>
          </cell>
          <cell r="P5543">
            <v>45195</v>
          </cell>
        </row>
        <row r="5544">
          <cell r="O5544">
            <v>1003022273</v>
          </cell>
          <cell r="P5544">
            <v>45195</v>
          </cell>
        </row>
        <row r="5545">
          <cell r="O5545">
            <v>1003022274</v>
          </cell>
          <cell r="P5545">
            <v>45195</v>
          </cell>
        </row>
        <row r="5546">
          <cell r="O5546">
            <v>1003022275</v>
          </cell>
          <cell r="P5546">
            <v>45195</v>
          </cell>
        </row>
        <row r="5547">
          <cell r="O5547">
            <v>1003022276</v>
          </cell>
          <cell r="P5547">
            <v>45195</v>
          </cell>
        </row>
        <row r="5548">
          <cell r="O5548">
            <v>1003022277</v>
          </cell>
          <cell r="P5548">
            <v>45195</v>
          </cell>
        </row>
        <row r="5549">
          <cell r="O5549">
            <v>1003022278</v>
          </cell>
          <cell r="P5549">
            <v>45195</v>
          </cell>
        </row>
        <row r="5550">
          <cell r="O5550">
            <v>1003022279</v>
          </cell>
          <cell r="P5550">
            <v>45195</v>
          </cell>
        </row>
        <row r="5551">
          <cell r="O5551">
            <v>1003022280</v>
          </cell>
          <cell r="P5551">
            <v>45195</v>
          </cell>
        </row>
        <row r="5552">
          <cell r="O5552">
            <v>1003022281</v>
          </cell>
          <cell r="P5552">
            <v>45195</v>
          </cell>
        </row>
        <row r="5553">
          <cell r="O5553">
            <v>1003022282</v>
          </cell>
          <cell r="P5553">
            <v>45195</v>
          </cell>
        </row>
        <row r="5554">
          <cell r="O5554">
            <v>1003022283</v>
          </cell>
          <cell r="P5554">
            <v>45195</v>
          </cell>
        </row>
        <row r="5555">
          <cell r="O5555">
            <v>1003022284</v>
          </cell>
          <cell r="P5555">
            <v>45195</v>
          </cell>
        </row>
        <row r="5556">
          <cell r="O5556">
            <v>1003022285</v>
          </cell>
          <cell r="P5556">
            <v>45195</v>
          </cell>
        </row>
        <row r="5557">
          <cell r="O5557">
            <v>1003022286</v>
          </cell>
          <cell r="P5557">
            <v>45195</v>
          </cell>
        </row>
        <row r="5558">
          <cell r="O5558">
            <v>1003022287</v>
          </cell>
          <cell r="P5558">
            <v>45195</v>
          </cell>
        </row>
        <row r="5559">
          <cell r="O5559">
            <v>1003022288</v>
          </cell>
          <cell r="P5559">
            <v>45195</v>
          </cell>
        </row>
        <row r="5560">
          <cell r="O5560">
            <v>1003022289</v>
          </cell>
          <cell r="P5560">
            <v>45195</v>
          </cell>
        </row>
        <row r="5561">
          <cell r="O5561">
            <v>1003022290</v>
          </cell>
          <cell r="P5561">
            <v>45195</v>
          </cell>
        </row>
        <row r="5562">
          <cell r="O5562">
            <v>1003022291</v>
          </cell>
          <cell r="P5562">
            <v>45195</v>
          </cell>
        </row>
        <row r="5563">
          <cell r="O5563">
            <v>1003022292</v>
          </cell>
          <cell r="P5563">
            <v>45195</v>
          </cell>
        </row>
        <row r="5564">
          <cell r="O5564">
            <v>1003022293</v>
          </cell>
          <cell r="P5564">
            <v>45195</v>
          </cell>
        </row>
        <row r="5565">
          <cell r="O5565">
            <v>1003022294</v>
          </cell>
          <cell r="P5565">
            <v>45195</v>
          </cell>
        </row>
        <row r="5566">
          <cell r="O5566">
            <v>1003022295</v>
          </cell>
          <cell r="P5566">
            <v>45195</v>
          </cell>
        </row>
        <row r="5567">
          <cell r="O5567">
            <v>1003022296</v>
          </cell>
          <cell r="P5567">
            <v>45195</v>
          </cell>
        </row>
        <row r="5568">
          <cell r="O5568">
            <v>1003022297</v>
          </cell>
          <cell r="P5568">
            <v>45195</v>
          </cell>
        </row>
        <row r="5569">
          <cell r="O5569">
            <v>1003022298</v>
          </cell>
          <cell r="P5569">
            <v>45195</v>
          </cell>
        </row>
        <row r="5570">
          <cell r="O5570">
            <v>1003022299</v>
          </cell>
          <cell r="P5570">
            <v>45195</v>
          </cell>
        </row>
        <row r="5571">
          <cell r="O5571">
            <v>1003022300</v>
          </cell>
          <cell r="P5571">
            <v>45195</v>
          </cell>
        </row>
        <row r="5572">
          <cell r="O5572">
            <v>1003022301</v>
          </cell>
          <cell r="P5572">
            <v>45195</v>
          </cell>
        </row>
        <row r="5573">
          <cell r="O5573">
            <v>1003028294</v>
          </cell>
          <cell r="P5573">
            <v>45205</v>
          </cell>
        </row>
        <row r="5574">
          <cell r="O5574">
            <v>1003028295</v>
          </cell>
          <cell r="P5574">
            <v>45205</v>
          </cell>
        </row>
        <row r="5575">
          <cell r="O5575">
            <v>1003028296</v>
          </cell>
          <cell r="P5575">
            <v>45205</v>
          </cell>
        </row>
        <row r="5576">
          <cell r="O5576">
            <v>1003028297</v>
          </cell>
          <cell r="P5576">
            <v>45205</v>
          </cell>
        </row>
        <row r="5577">
          <cell r="O5577">
            <v>1003028298</v>
          </cell>
          <cell r="P5577">
            <v>45205</v>
          </cell>
        </row>
        <row r="5578">
          <cell r="O5578">
            <v>1003028300</v>
          </cell>
          <cell r="P5578">
            <v>45205</v>
          </cell>
        </row>
        <row r="5579">
          <cell r="O5579">
            <v>1003028301</v>
          </cell>
          <cell r="P5579">
            <v>45205</v>
          </cell>
        </row>
        <row r="5580">
          <cell r="O5580">
            <v>1003028302</v>
          </cell>
          <cell r="P5580">
            <v>45205</v>
          </cell>
        </row>
        <row r="5581">
          <cell r="O5581">
            <v>1003028303</v>
          </cell>
          <cell r="P5581">
            <v>45205</v>
          </cell>
        </row>
        <row r="5582">
          <cell r="O5582">
            <v>1003028304</v>
          </cell>
          <cell r="P5582">
            <v>45205</v>
          </cell>
        </row>
        <row r="5583">
          <cell r="O5583">
            <v>1003028306</v>
          </cell>
          <cell r="P5583">
            <v>45205</v>
          </cell>
        </row>
        <row r="5584">
          <cell r="O5584">
            <v>1003028307</v>
          </cell>
          <cell r="P5584">
            <v>45205</v>
          </cell>
        </row>
        <row r="5585">
          <cell r="O5585">
            <v>1003028308</v>
          </cell>
          <cell r="P5585">
            <v>45205</v>
          </cell>
        </row>
        <row r="5586">
          <cell r="O5586">
            <v>1003028309</v>
          </cell>
          <cell r="P5586">
            <v>45205</v>
          </cell>
        </row>
        <row r="5587">
          <cell r="O5587">
            <v>1003028310</v>
          </cell>
          <cell r="P5587">
            <v>45205</v>
          </cell>
        </row>
        <row r="5588">
          <cell r="O5588">
            <v>1003028311</v>
          </cell>
          <cell r="P5588">
            <v>45205</v>
          </cell>
        </row>
        <row r="5589">
          <cell r="O5589">
            <v>1003028312</v>
          </cell>
          <cell r="P5589">
            <v>45205</v>
          </cell>
        </row>
        <row r="5590">
          <cell r="O5590">
            <v>1003028313</v>
          </cell>
          <cell r="P5590">
            <v>45205</v>
          </cell>
        </row>
        <row r="5591">
          <cell r="O5591">
            <v>1003028314</v>
          </cell>
          <cell r="P5591">
            <v>45205</v>
          </cell>
        </row>
        <row r="5592">
          <cell r="O5592">
            <v>1003028315</v>
          </cell>
          <cell r="P5592">
            <v>45205</v>
          </cell>
        </row>
        <row r="5593">
          <cell r="O5593">
            <v>1003028316</v>
          </cell>
          <cell r="P5593">
            <v>45205</v>
          </cell>
        </row>
        <row r="5594">
          <cell r="O5594">
            <v>1003028317</v>
          </cell>
          <cell r="P5594">
            <v>45205</v>
          </cell>
        </row>
        <row r="5595">
          <cell r="O5595">
            <v>1003030081</v>
          </cell>
          <cell r="P5595">
            <v>45210</v>
          </cell>
        </row>
        <row r="5596">
          <cell r="O5596">
            <v>1003030079</v>
          </cell>
          <cell r="P5596">
            <v>45210</v>
          </cell>
        </row>
        <row r="5597">
          <cell r="O5597">
            <v>1003030082</v>
          </cell>
          <cell r="P5597">
            <v>45210</v>
          </cell>
        </row>
        <row r="5598">
          <cell r="O5598">
            <v>1003030075</v>
          </cell>
          <cell r="P5598">
            <v>45210</v>
          </cell>
        </row>
        <row r="5599">
          <cell r="O5599">
            <v>1003030084</v>
          </cell>
          <cell r="P5599">
            <v>45210</v>
          </cell>
        </row>
        <row r="5600">
          <cell r="O5600">
            <v>1003030083</v>
          </cell>
          <cell r="P5600">
            <v>45210</v>
          </cell>
        </row>
        <row r="5601">
          <cell r="O5601">
            <v>1003030088</v>
          </cell>
          <cell r="P5601">
            <v>45210</v>
          </cell>
        </row>
        <row r="5602">
          <cell r="O5602">
            <v>1003030077</v>
          </cell>
          <cell r="P5602">
            <v>45210</v>
          </cell>
        </row>
        <row r="5603">
          <cell r="O5603">
            <v>1003030078</v>
          </cell>
          <cell r="P5603">
            <v>45210</v>
          </cell>
        </row>
        <row r="5604">
          <cell r="O5604">
            <v>1003030085</v>
          </cell>
          <cell r="P5604">
            <v>45210</v>
          </cell>
        </row>
        <row r="5605">
          <cell r="O5605">
            <v>1003030076</v>
          </cell>
          <cell r="P5605">
            <v>45210</v>
          </cell>
        </row>
        <row r="5606">
          <cell r="O5606">
            <v>1003030073</v>
          </cell>
          <cell r="P5606">
            <v>45210</v>
          </cell>
        </row>
        <row r="5607">
          <cell r="O5607">
            <v>1003030086</v>
          </cell>
          <cell r="P5607">
            <v>45210</v>
          </cell>
        </row>
        <row r="5608">
          <cell r="O5608">
            <v>1003030074</v>
          </cell>
          <cell r="P5608">
            <v>45210</v>
          </cell>
        </row>
        <row r="5609">
          <cell r="O5609">
            <v>1003030080</v>
          </cell>
          <cell r="P5609">
            <v>45210</v>
          </cell>
        </row>
        <row r="5610">
          <cell r="O5610">
            <v>1003030087</v>
          </cell>
          <cell r="P5610">
            <v>45210</v>
          </cell>
        </row>
        <row r="5611">
          <cell r="O5611">
            <v>1003030090</v>
          </cell>
          <cell r="P5611">
            <v>45210</v>
          </cell>
        </row>
        <row r="5612">
          <cell r="O5612">
            <v>1003030091</v>
          </cell>
          <cell r="P5612">
            <v>45210</v>
          </cell>
        </row>
        <row r="5613">
          <cell r="O5613">
            <v>1003030092</v>
          </cell>
          <cell r="P5613">
            <v>45210</v>
          </cell>
        </row>
        <row r="5614">
          <cell r="O5614">
            <v>1003030093</v>
          </cell>
          <cell r="P5614">
            <v>45210</v>
          </cell>
        </row>
        <row r="5615">
          <cell r="O5615">
            <v>1003030107</v>
          </cell>
          <cell r="P5615">
            <v>45210</v>
          </cell>
        </row>
        <row r="5616">
          <cell r="O5616">
            <v>1003030108</v>
          </cell>
          <cell r="P5616">
            <v>45210</v>
          </cell>
        </row>
        <row r="5617">
          <cell r="O5617">
            <v>1003030109</v>
          </cell>
          <cell r="P5617">
            <v>45210</v>
          </cell>
        </row>
        <row r="5618">
          <cell r="O5618">
            <v>1003030253</v>
          </cell>
          <cell r="P5618">
            <v>45211</v>
          </cell>
        </row>
        <row r="5619">
          <cell r="O5619">
            <v>1003030254</v>
          </cell>
          <cell r="P5619">
            <v>45211</v>
          </cell>
        </row>
        <row r="5620">
          <cell r="O5620">
            <v>1003030473</v>
          </cell>
          <cell r="P5620">
            <v>45211</v>
          </cell>
        </row>
        <row r="5621">
          <cell r="O5621">
            <v>1003030487</v>
          </cell>
          <cell r="P5621">
            <v>45211</v>
          </cell>
        </row>
        <row r="5622">
          <cell r="O5622">
            <v>1003030488</v>
          </cell>
          <cell r="P5622">
            <v>45211</v>
          </cell>
        </row>
        <row r="5623">
          <cell r="O5623">
            <v>1003031170</v>
          </cell>
          <cell r="P5623">
            <v>45215</v>
          </cell>
        </row>
        <row r="5624">
          <cell r="O5624">
            <v>1003031172</v>
          </cell>
          <cell r="P5624">
            <v>45215</v>
          </cell>
        </row>
        <row r="5625">
          <cell r="O5625">
            <v>1003033308</v>
          </cell>
          <cell r="P5625">
            <v>45217</v>
          </cell>
        </row>
        <row r="5626">
          <cell r="O5626">
            <v>1003033315</v>
          </cell>
          <cell r="P5626">
            <v>45217</v>
          </cell>
        </row>
        <row r="5627">
          <cell r="O5627">
            <v>1003033314</v>
          </cell>
          <cell r="P5627">
            <v>45217</v>
          </cell>
        </row>
        <row r="5628">
          <cell r="O5628">
            <v>1003033313</v>
          </cell>
          <cell r="P5628">
            <v>45217</v>
          </cell>
        </row>
        <row r="5629">
          <cell r="O5629">
            <v>1003033316</v>
          </cell>
          <cell r="P5629">
            <v>45217</v>
          </cell>
        </row>
        <row r="5630">
          <cell r="O5630">
            <v>1003033442</v>
          </cell>
          <cell r="P5630">
            <v>45217</v>
          </cell>
        </row>
        <row r="5631">
          <cell r="O5631">
            <v>1003033443</v>
          </cell>
          <cell r="P5631">
            <v>45217</v>
          </cell>
        </row>
        <row r="5632">
          <cell r="O5632">
            <v>1003033444</v>
          </cell>
          <cell r="P5632">
            <v>45217</v>
          </cell>
        </row>
        <row r="5633">
          <cell r="O5633">
            <v>1003033445</v>
          </cell>
          <cell r="P5633">
            <v>45217</v>
          </cell>
        </row>
        <row r="5634">
          <cell r="O5634">
            <v>1003033446</v>
          </cell>
          <cell r="P5634">
            <v>45217</v>
          </cell>
        </row>
        <row r="5635">
          <cell r="O5635">
            <v>1003033447</v>
          </cell>
          <cell r="P5635">
            <v>45217</v>
          </cell>
        </row>
        <row r="5636">
          <cell r="O5636">
            <v>1003033448</v>
          </cell>
          <cell r="P5636">
            <v>45217</v>
          </cell>
        </row>
        <row r="5637">
          <cell r="O5637">
            <v>1003033449</v>
          </cell>
          <cell r="P5637">
            <v>45217</v>
          </cell>
        </row>
        <row r="5638">
          <cell r="O5638">
            <v>1003033450</v>
          </cell>
          <cell r="P5638">
            <v>45217</v>
          </cell>
        </row>
        <row r="5639">
          <cell r="O5639">
            <v>1003033451</v>
          </cell>
          <cell r="P5639">
            <v>45217</v>
          </cell>
        </row>
        <row r="5640">
          <cell r="O5640">
            <v>1003033452</v>
          </cell>
          <cell r="P5640">
            <v>45217</v>
          </cell>
        </row>
        <row r="5641">
          <cell r="O5641">
            <v>1003033453</v>
          </cell>
          <cell r="P5641">
            <v>45217</v>
          </cell>
        </row>
        <row r="5642">
          <cell r="O5642">
            <v>1003033454</v>
          </cell>
          <cell r="P5642">
            <v>45217</v>
          </cell>
        </row>
        <row r="5643">
          <cell r="O5643">
            <v>1003033455</v>
          </cell>
          <cell r="P5643">
            <v>45217</v>
          </cell>
        </row>
        <row r="5644">
          <cell r="O5644">
            <v>1003033456</v>
          </cell>
          <cell r="P5644">
            <v>45217</v>
          </cell>
        </row>
        <row r="5645">
          <cell r="O5645">
            <v>1003033457</v>
          </cell>
          <cell r="P5645">
            <v>45217</v>
          </cell>
        </row>
        <row r="5646">
          <cell r="O5646">
            <v>1003033458</v>
          </cell>
          <cell r="P5646">
            <v>45217</v>
          </cell>
        </row>
        <row r="5647">
          <cell r="O5647">
            <v>1003033459</v>
          </cell>
          <cell r="P5647">
            <v>45217</v>
          </cell>
        </row>
        <row r="5648">
          <cell r="O5648">
            <v>1003033460</v>
          </cell>
          <cell r="P5648">
            <v>45217</v>
          </cell>
        </row>
        <row r="5649">
          <cell r="O5649">
            <v>1003033461</v>
          </cell>
          <cell r="P5649">
            <v>45217</v>
          </cell>
        </row>
        <row r="5650">
          <cell r="O5650">
            <v>1003033462</v>
          </cell>
          <cell r="P5650">
            <v>45217</v>
          </cell>
        </row>
        <row r="5651">
          <cell r="O5651">
            <v>1003033463</v>
          </cell>
          <cell r="P5651">
            <v>45217</v>
          </cell>
        </row>
        <row r="5652">
          <cell r="O5652">
            <v>1003033464</v>
          </cell>
          <cell r="P5652">
            <v>45217</v>
          </cell>
        </row>
        <row r="5653">
          <cell r="O5653">
            <v>1003033465</v>
          </cell>
          <cell r="P5653">
            <v>45217</v>
          </cell>
        </row>
        <row r="5654">
          <cell r="O5654">
            <v>1003033466</v>
          </cell>
          <cell r="P5654">
            <v>45217</v>
          </cell>
        </row>
        <row r="5655">
          <cell r="O5655">
            <v>1003033467</v>
          </cell>
          <cell r="P5655">
            <v>45217</v>
          </cell>
        </row>
        <row r="5656">
          <cell r="O5656">
            <v>1003033468</v>
          </cell>
          <cell r="P5656">
            <v>45217</v>
          </cell>
        </row>
        <row r="5657">
          <cell r="O5657">
            <v>1003033470</v>
          </cell>
          <cell r="P5657">
            <v>45217</v>
          </cell>
        </row>
        <row r="5658">
          <cell r="O5658">
            <v>1003033471</v>
          </cell>
          <cell r="P5658">
            <v>45217</v>
          </cell>
        </row>
        <row r="5659">
          <cell r="O5659">
            <v>1003033472</v>
          </cell>
          <cell r="P5659">
            <v>45217</v>
          </cell>
        </row>
        <row r="5660">
          <cell r="O5660">
            <v>1003033473</v>
          </cell>
          <cell r="P5660">
            <v>45217</v>
          </cell>
        </row>
        <row r="5661">
          <cell r="O5661">
            <v>1003033474</v>
          </cell>
          <cell r="P5661">
            <v>45217</v>
          </cell>
        </row>
        <row r="5662">
          <cell r="O5662">
            <v>1003033475</v>
          </cell>
          <cell r="P5662">
            <v>45217</v>
          </cell>
        </row>
        <row r="5663">
          <cell r="O5663">
            <v>1003033476</v>
          </cell>
          <cell r="P5663">
            <v>45217</v>
          </cell>
        </row>
        <row r="5664">
          <cell r="O5664">
            <v>1003033477</v>
          </cell>
          <cell r="P5664">
            <v>45217</v>
          </cell>
        </row>
        <row r="5665">
          <cell r="O5665">
            <v>1003033478</v>
          </cell>
          <cell r="P5665">
            <v>45217</v>
          </cell>
        </row>
        <row r="5666">
          <cell r="O5666">
            <v>1003033479</v>
          </cell>
          <cell r="P5666">
            <v>45217</v>
          </cell>
        </row>
        <row r="5667">
          <cell r="O5667">
            <v>1003033480</v>
          </cell>
          <cell r="P5667">
            <v>45217</v>
          </cell>
        </row>
        <row r="5668">
          <cell r="O5668">
            <v>1003033481</v>
          </cell>
          <cell r="P5668">
            <v>45217</v>
          </cell>
        </row>
        <row r="5669">
          <cell r="O5669">
            <v>1003033482</v>
          </cell>
          <cell r="P5669">
            <v>45217</v>
          </cell>
        </row>
        <row r="5670">
          <cell r="O5670">
            <v>1003033483</v>
          </cell>
          <cell r="P5670">
            <v>45217</v>
          </cell>
        </row>
        <row r="5671">
          <cell r="O5671">
            <v>1003033484</v>
          </cell>
          <cell r="P5671">
            <v>45217</v>
          </cell>
        </row>
        <row r="5672">
          <cell r="O5672">
            <v>1003033485</v>
          </cell>
          <cell r="P5672">
            <v>45217</v>
          </cell>
        </row>
        <row r="5673">
          <cell r="O5673">
            <v>1003033486</v>
          </cell>
          <cell r="P5673">
            <v>45217</v>
          </cell>
        </row>
        <row r="5674">
          <cell r="O5674">
            <v>1003033487</v>
          </cell>
          <cell r="P5674">
            <v>45217</v>
          </cell>
        </row>
        <row r="5675">
          <cell r="O5675">
            <v>1003033488</v>
          </cell>
          <cell r="P5675">
            <v>45217</v>
          </cell>
        </row>
        <row r="5676">
          <cell r="O5676">
            <v>1003033489</v>
          </cell>
          <cell r="P5676">
            <v>45217</v>
          </cell>
        </row>
        <row r="5677">
          <cell r="O5677">
            <v>1003033490</v>
          </cell>
          <cell r="P5677">
            <v>45217</v>
          </cell>
        </row>
        <row r="5678">
          <cell r="O5678">
            <v>1003033491</v>
          </cell>
          <cell r="P5678">
            <v>45217</v>
          </cell>
        </row>
        <row r="5679">
          <cell r="O5679">
            <v>1003033492</v>
          </cell>
          <cell r="P5679">
            <v>45217</v>
          </cell>
        </row>
        <row r="5680">
          <cell r="O5680">
            <v>1003033493</v>
          </cell>
          <cell r="P5680">
            <v>45217</v>
          </cell>
        </row>
        <row r="5681">
          <cell r="O5681">
            <v>1003033494</v>
          </cell>
          <cell r="P5681">
            <v>45217</v>
          </cell>
        </row>
        <row r="5682">
          <cell r="O5682">
            <v>1003033495</v>
          </cell>
          <cell r="P5682">
            <v>45217</v>
          </cell>
        </row>
        <row r="5683">
          <cell r="O5683">
            <v>1003033496</v>
          </cell>
          <cell r="P5683">
            <v>45217</v>
          </cell>
        </row>
        <row r="5684">
          <cell r="O5684">
            <v>1003033497</v>
          </cell>
          <cell r="P5684">
            <v>45217</v>
          </cell>
        </row>
        <row r="5685">
          <cell r="O5685">
            <v>1003033498</v>
          </cell>
          <cell r="P5685">
            <v>45217</v>
          </cell>
        </row>
        <row r="5686">
          <cell r="O5686">
            <v>1003033499</v>
          </cell>
          <cell r="P5686">
            <v>45217</v>
          </cell>
        </row>
        <row r="5687">
          <cell r="O5687">
            <v>1003033500</v>
          </cell>
          <cell r="P5687">
            <v>45217</v>
          </cell>
        </row>
        <row r="5688">
          <cell r="O5688">
            <v>1003033501</v>
          </cell>
          <cell r="P5688">
            <v>45217</v>
          </cell>
        </row>
        <row r="5689">
          <cell r="O5689">
            <v>1003033502</v>
          </cell>
          <cell r="P5689">
            <v>45217</v>
          </cell>
        </row>
        <row r="5690">
          <cell r="O5690">
            <v>1003033504</v>
          </cell>
          <cell r="P5690">
            <v>45217</v>
          </cell>
        </row>
        <row r="5691">
          <cell r="O5691">
            <v>1003033505</v>
          </cell>
          <cell r="P5691">
            <v>45217</v>
          </cell>
        </row>
        <row r="5692">
          <cell r="O5692">
            <v>1003033506</v>
          </cell>
          <cell r="P5692">
            <v>45217</v>
          </cell>
        </row>
        <row r="5693">
          <cell r="O5693">
            <v>1003033507</v>
          </cell>
          <cell r="P5693">
            <v>45217</v>
          </cell>
        </row>
        <row r="5694">
          <cell r="O5694">
            <v>1003033508</v>
          </cell>
          <cell r="P5694">
            <v>45217</v>
          </cell>
        </row>
        <row r="5695">
          <cell r="O5695">
            <v>1003033509</v>
          </cell>
          <cell r="P5695">
            <v>45217</v>
          </cell>
        </row>
        <row r="5696">
          <cell r="O5696">
            <v>1003033510</v>
          </cell>
          <cell r="P5696">
            <v>45217</v>
          </cell>
        </row>
        <row r="5697">
          <cell r="O5697">
            <v>1003033825</v>
          </cell>
          <cell r="P5697">
            <v>45218</v>
          </cell>
        </row>
        <row r="5698">
          <cell r="O5698">
            <v>1003033826</v>
          </cell>
          <cell r="P5698">
            <v>45218</v>
          </cell>
        </row>
        <row r="5699">
          <cell r="O5699">
            <v>1003033827</v>
          </cell>
          <cell r="P5699">
            <v>45218</v>
          </cell>
        </row>
        <row r="5700">
          <cell r="O5700">
            <v>1003033828</v>
          </cell>
          <cell r="P5700">
            <v>45218</v>
          </cell>
        </row>
        <row r="5701">
          <cell r="O5701">
            <v>1003033829</v>
          </cell>
          <cell r="P5701">
            <v>45218</v>
          </cell>
        </row>
        <row r="5702">
          <cell r="O5702">
            <v>1003033830</v>
          </cell>
          <cell r="P5702">
            <v>45218</v>
          </cell>
        </row>
        <row r="5703">
          <cell r="O5703">
            <v>1003033831</v>
          </cell>
          <cell r="P5703">
            <v>45218</v>
          </cell>
        </row>
        <row r="5704">
          <cell r="O5704">
            <v>1003033832</v>
          </cell>
          <cell r="P5704">
            <v>45218</v>
          </cell>
        </row>
        <row r="5705">
          <cell r="O5705">
            <v>1003033833</v>
          </cell>
          <cell r="P5705">
            <v>45218</v>
          </cell>
        </row>
        <row r="5706">
          <cell r="O5706">
            <v>1003033834</v>
          </cell>
          <cell r="P5706">
            <v>45218</v>
          </cell>
        </row>
        <row r="5707">
          <cell r="O5707">
            <v>1003033835</v>
          </cell>
          <cell r="P5707">
            <v>45218</v>
          </cell>
        </row>
        <row r="5708">
          <cell r="O5708">
            <v>1003033836</v>
          </cell>
          <cell r="P5708">
            <v>45218</v>
          </cell>
        </row>
        <row r="5709">
          <cell r="O5709">
            <v>1003033837</v>
          </cell>
          <cell r="P5709">
            <v>45218</v>
          </cell>
        </row>
        <row r="5710">
          <cell r="O5710">
            <v>1003033838</v>
          </cell>
          <cell r="P5710">
            <v>45218</v>
          </cell>
        </row>
        <row r="5711">
          <cell r="O5711">
            <v>1003033839</v>
          </cell>
          <cell r="P5711">
            <v>45218</v>
          </cell>
        </row>
        <row r="5712">
          <cell r="O5712">
            <v>1003033840</v>
          </cell>
          <cell r="P5712">
            <v>45218</v>
          </cell>
        </row>
        <row r="5713">
          <cell r="O5713">
            <v>1003033841</v>
          </cell>
          <cell r="P5713">
            <v>45218</v>
          </cell>
        </row>
        <row r="5714">
          <cell r="O5714">
            <v>1003034775</v>
          </cell>
          <cell r="P5714">
            <v>45222</v>
          </cell>
        </row>
        <row r="5715">
          <cell r="O5715">
            <v>1003034776</v>
          </cell>
          <cell r="P5715">
            <v>45222</v>
          </cell>
        </row>
        <row r="5716">
          <cell r="O5716">
            <v>1003034777</v>
          </cell>
          <cell r="P5716">
            <v>45222</v>
          </cell>
        </row>
        <row r="5717">
          <cell r="O5717">
            <v>1003034778</v>
          </cell>
          <cell r="P5717">
            <v>45222</v>
          </cell>
        </row>
        <row r="5718">
          <cell r="O5718">
            <v>1003034779</v>
          </cell>
          <cell r="P5718">
            <v>45222</v>
          </cell>
        </row>
        <row r="5719">
          <cell r="O5719">
            <v>1003034780</v>
          </cell>
          <cell r="P5719">
            <v>45222</v>
          </cell>
        </row>
        <row r="5720">
          <cell r="O5720">
            <v>1003034781</v>
          </cell>
          <cell r="P5720">
            <v>45222</v>
          </cell>
        </row>
        <row r="5721">
          <cell r="O5721">
            <v>1003034782</v>
          </cell>
          <cell r="P5721">
            <v>45222</v>
          </cell>
        </row>
        <row r="5722">
          <cell r="O5722">
            <v>1003034783</v>
          </cell>
          <cell r="P5722">
            <v>45222</v>
          </cell>
        </row>
        <row r="5723">
          <cell r="O5723">
            <v>1003034784</v>
          </cell>
          <cell r="P5723">
            <v>45222</v>
          </cell>
        </row>
        <row r="5724">
          <cell r="O5724">
            <v>1003034785</v>
          </cell>
          <cell r="P5724">
            <v>45222</v>
          </cell>
        </row>
        <row r="5725">
          <cell r="O5725">
            <v>1003034786</v>
          </cell>
          <cell r="P5725">
            <v>45222</v>
          </cell>
        </row>
        <row r="5726">
          <cell r="O5726">
            <v>1003034787</v>
          </cell>
          <cell r="P5726">
            <v>45222</v>
          </cell>
        </row>
        <row r="5727">
          <cell r="O5727">
            <v>1003034788</v>
          </cell>
          <cell r="P5727">
            <v>45222</v>
          </cell>
        </row>
        <row r="5728">
          <cell r="O5728">
            <v>1003034789</v>
          </cell>
          <cell r="P5728">
            <v>45222</v>
          </cell>
        </row>
        <row r="5729">
          <cell r="O5729">
            <v>1003036013</v>
          </cell>
          <cell r="P5729">
            <v>45223</v>
          </cell>
        </row>
        <row r="5730">
          <cell r="O5730">
            <v>1003036014</v>
          </cell>
          <cell r="P5730">
            <v>45223</v>
          </cell>
        </row>
        <row r="5731">
          <cell r="O5731">
            <v>1003036015</v>
          </cell>
          <cell r="P5731">
            <v>45223</v>
          </cell>
        </row>
        <row r="5732">
          <cell r="O5732">
            <v>1003036016</v>
          </cell>
          <cell r="P5732">
            <v>45223</v>
          </cell>
        </row>
        <row r="5733">
          <cell r="O5733">
            <v>1003036017</v>
          </cell>
          <cell r="P5733">
            <v>45223</v>
          </cell>
        </row>
        <row r="5734">
          <cell r="O5734">
            <v>1003036018</v>
          </cell>
          <cell r="P5734">
            <v>45223</v>
          </cell>
        </row>
        <row r="5735">
          <cell r="O5735">
            <v>1003036019</v>
          </cell>
          <cell r="P5735">
            <v>45223</v>
          </cell>
        </row>
        <row r="5736">
          <cell r="O5736">
            <v>1003036020</v>
          </cell>
          <cell r="P5736">
            <v>45223</v>
          </cell>
        </row>
        <row r="5737">
          <cell r="O5737">
            <v>1003036022</v>
          </cell>
          <cell r="P5737">
            <v>45223</v>
          </cell>
        </row>
        <row r="5738">
          <cell r="O5738">
            <v>1003036023</v>
          </cell>
          <cell r="P5738">
            <v>45223</v>
          </cell>
        </row>
        <row r="5739">
          <cell r="O5739">
            <v>1003036024</v>
          </cell>
          <cell r="P5739">
            <v>45223</v>
          </cell>
        </row>
        <row r="5740">
          <cell r="O5740">
            <v>1003036025</v>
          </cell>
          <cell r="P5740">
            <v>45223</v>
          </cell>
        </row>
        <row r="5741">
          <cell r="O5741">
            <v>1003036026</v>
          </cell>
          <cell r="P5741">
            <v>45223</v>
          </cell>
        </row>
        <row r="5742">
          <cell r="O5742">
            <v>1003036027</v>
          </cell>
          <cell r="P5742">
            <v>45223</v>
          </cell>
        </row>
        <row r="5743">
          <cell r="O5743">
            <v>1003036028</v>
          </cell>
          <cell r="P5743">
            <v>45223</v>
          </cell>
        </row>
        <row r="5744">
          <cell r="O5744">
            <v>1003036029</v>
          </cell>
          <cell r="P5744">
            <v>45223</v>
          </cell>
        </row>
        <row r="5745">
          <cell r="O5745">
            <v>1003036030</v>
          </cell>
          <cell r="P5745">
            <v>45223</v>
          </cell>
        </row>
        <row r="5746">
          <cell r="O5746">
            <v>1003036031</v>
          </cell>
          <cell r="P5746">
            <v>45223</v>
          </cell>
        </row>
        <row r="5747">
          <cell r="O5747">
            <v>1003036032</v>
          </cell>
          <cell r="P5747">
            <v>45223</v>
          </cell>
        </row>
        <row r="5748">
          <cell r="O5748">
            <v>1003036033</v>
          </cell>
          <cell r="P5748">
            <v>45223</v>
          </cell>
        </row>
        <row r="5749">
          <cell r="O5749">
            <v>1003036034</v>
          </cell>
          <cell r="P5749">
            <v>45223</v>
          </cell>
        </row>
        <row r="5750">
          <cell r="O5750">
            <v>1003036035</v>
          </cell>
          <cell r="P5750">
            <v>45223</v>
          </cell>
        </row>
        <row r="5751">
          <cell r="O5751">
            <v>1003036036</v>
          </cell>
          <cell r="P5751">
            <v>45223</v>
          </cell>
        </row>
        <row r="5752">
          <cell r="O5752">
            <v>1003036037</v>
          </cell>
          <cell r="P5752">
            <v>45223</v>
          </cell>
        </row>
        <row r="5753">
          <cell r="O5753">
            <v>1003036038</v>
          </cell>
          <cell r="P5753">
            <v>45223</v>
          </cell>
        </row>
        <row r="5754">
          <cell r="O5754">
            <v>1003036039</v>
          </cell>
          <cell r="P5754">
            <v>45223</v>
          </cell>
        </row>
        <row r="5755">
          <cell r="O5755">
            <v>1003036040</v>
          </cell>
          <cell r="P5755">
            <v>45223</v>
          </cell>
        </row>
        <row r="5756">
          <cell r="O5756">
            <v>1003036041</v>
          </cell>
          <cell r="P5756">
            <v>45223</v>
          </cell>
        </row>
        <row r="5757">
          <cell r="O5757">
            <v>1003036042</v>
          </cell>
          <cell r="P5757">
            <v>45223</v>
          </cell>
        </row>
        <row r="5758">
          <cell r="O5758">
            <v>1003036043</v>
          </cell>
          <cell r="P5758">
            <v>45223</v>
          </cell>
        </row>
        <row r="5759">
          <cell r="O5759">
            <v>1003036044</v>
          </cell>
          <cell r="P5759">
            <v>45223</v>
          </cell>
        </row>
        <row r="5760">
          <cell r="O5760">
            <v>1003036045</v>
          </cell>
          <cell r="P5760">
            <v>45223</v>
          </cell>
        </row>
        <row r="5761">
          <cell r="O5761">
            <v>1003036046</v>
          </cell>
          <cell r="P5761">
            <v>45223</v>
          </cell>
        </row>
        <row r="5762">
          <cell r="O5762">
            <v>1003036047</v>
          </cell>
          <cell r="P5762">
            <v>45223</v>
          </cell>
        </row>
        <row r="5763">
          <cell r="O5763">
            <v>1003036048</v>
          </cell>
          <cell r="P5763">
            <v>45223</v>
          </cell>
        </row>
        <row r="5764">
          <cell r="O5764">
            <v>1003036049</v>
          </cell>
          <cell r="P5764">
            <v>45223</v>
          </cell>
        </row>
        <row r="5765">
          <cell r="O5765">
            <v>1003036050</v>
          </cell>
          <cell r="P5765">
            <v>45223</v>
          </cell>
        </row>
        <row r="5766">
          <cell r="O5766">
            <v>1003036051</v>
          </cell>
          <cell r="P5766">
            <v>45223</v>
          </cell>
        </row>
        <row r="5767">
          <cell r="O5767">
            <v>1003036053</v>
          </cell>
          <cell r="P5767">
            <v>45223</v>
          </cell>
        </row>
        <row r="5768">
          <cell r="O5768">
            <v>1003036054</v>
          </cell>
          <cell r="P5768">
            <v>45223</v>
          </cell>
        </row>
        <row r="5769">
          <cell r="O5769">
            <v>1003036055</v>
          </cell>
          <cell r="P5769">
            <v>45223</v>
          </cell>
        </row>
        <row r="5770">
          <cell r="O5770">
            <v>1003036056</v>
          </cell>
          <cell r="P5770">
            <v>45223</v>
          </cell>
        </row>
        <row r="5771">
          <cell r="O5771">
            <v>1003036057</v>
          </cell>
          <cell r="P5771">
            <v>45223</v>
          </cell>
        </row>
        <row r="5772">
          <cell r="O5772">
            <v>1003036058</v>
          </cell>
          <cell r="P5772">
            <v>45223</v>
          </cell>
        </row>
        <row r="5773">
          <cell r="O5773">
            <v>1003036059</v>
          </cell>
          <cell r="P5773">
            <v>45223</v>
          </cell>
        </row>
        <row r="5774">
          <cell r="O5774">
            <v>1003036060</v>
          </cell>
          <cell r="P5774">
            <v>45223</v>
          </cell>
        </row>
        <row r="5775">
          <cell r="O5775">
            <v>1003036061</v>
          </cell>
          <cell r="P5775">
            <v>45223</v>
          </cell>
        </row>
        <row r="5776">
          <cell r="O5776">
            <v>1003036062</v>
          </cell>
          <cell r="P5776">
            <v>45223</v>
          </cell>
        </row>
        <row r="5777">
          <cell r="O5777">
            <v>1003036063</v>
          </cell>
          <cell r="P5777">
            <v>45223</v>
          </cell>
        </row>
        <row r="5778">
          <cell r="O5778">
            <v>1003036064</v>
          </cell>
          <cell r="P5778">
            <v>45223</v>
          </cell>
        </row>
        <row r="5779">
          <cell r="O5779">
            <v>1003036065</v>
          </cell>
          <cell r="P5779">
            <v>45223</v>
          </cell>
        </row>
        <row r="5780">
          <cell r="O5780">
            <v>1003036066</v>
          </cell>
          <cell r="P5780">
            <v>45223</v>
          </cell>
        </row>
        <row r="5781">
          <cell r="O5781">
            <v>1003036067</v>
          </cell>
          <cell r="P5781">
            <v>45223</v>
          </cell>
        </row>
        <row r="5782">
          <cell r="O5782">
            <v>1003036068</v>
          </cell>
          <cell r="P5782">
            <v>45223</v>
          </cell>
        </row>
        <row r="5783">
          <cell r="O5783">
            <v>1003036069</v>
          </cell>
          <cell r="P5783">
            <v>45223</v>
          </cell>
        </row>
        <row r="5784">
          <cell r="O5784">
            <v>1003036070</v>
          </cell>
          <cell r="P5784">
            <v>45223</v>
          </cell>
        </row>
        <row r="5785">
          <cell r="O5785">
            <v>1003036071</v>
          </cell>
          <cell r="P5785">
            <v>45223</v>
          </cell>
        </row>
        <row r="5786">
          <cell r="O5786">
            <v>1003036072</v>
          </cell>
          <cell r="P5786">
            <v>45223</v>
          </cell>
        </row>
        <row r="5787">
          <cell r="O5787">
            <v>1003036073</v>
          </cell>
          <cell r="P5787">
            <v>45223</v>
          </cell>
        </row>
        <row r="5788">
          <cell r="O5788">
            <v>1003036074</v>
          </cell>
          <cell r="P5788">
            <v>45223</v>
          </cell>
        </row>
        <row r="5789">
          <cell r="O5789">
            <v>1003036075</v>
          </cell>
          <cell r="P5789">
            <v>45223</v>
          </cell>
        </row>
        <row r="5790">
          <cell r="O5790">
            <v>1003036076</v>
          </cell>
          <cell r="P5790">
            <v>45223</v>
          </cell>
        </row>
        <row r="5791">
          <cell r="O5791">
            <v>1003036077</v>
          </cell>
          <cell r="P5791">
            <v>45223</v>
          </cell>
        </row>
        <row r="5792">
          <cell r="O5792">
            <v>1003036078</v>
          </cell>
          <cell r="P5792">
            <v>45223</v>
          </cell>
        </row>
        <row r="5793">
          <cell r="O5793">
            <v>1003036079</v>
          </cell>
          <cell r="P5793">
            <v>45223</v>
          </cell>
        </row>
        <row r="5794">
          <cell r="O5794">
            <v>1003036080</v>
          </cell>
          <cell r="P5794">
            <v>45223</v>
          </cell>
        </row>
        <row r="5795">
          <cell r="O5795">
            <v>1003036081</v>
          </cell>
          <cell r="P5795">
            <v>45223</v>
          </cell>
        </row>
        <row r="5796">
          <cell r="O5796">
            <v>1003036082</v>
          </cell>
          <cell r="P5796">
            <v>45223</v>
          </cell>
        </row>
        <row r="5797">
          <cell r="O5797">
            <v>1003036083</v>
          </cell>
          <cell r="P5797">
            <v>45223</v>
          </cell>
        </row>
        <row r="5798">
          <cell r="O5798">
            <v>1003036084</v>
          </cell>
          <cell r="P5798">
            <v>45223</v>
          </cell>
        </row>
        <row r="5799">
          <cell r="O5799">
            <v>1003036085</v>
          </cell>
          <cell r="P5799">
            <v>45223</v>
          </cell>
        </row>
        <row r="5800">
          <cell r="O5800">
            <v>1003036086</v>
          </cell>
          <cell r="P5800">
            <v>45223</v>
          </cell>
        </row>
        <row r="5801">
          <cell r="O5801">
            <v>1003036087</v>
          </cell>
          <cell r="P5801">
            <v>45223</v>
          </cell>
        </row>
        <row r="5802">
          <cell r="O5802">
            <v>1003036088</v>
          </cell>
          <cell r="P5802">
            <v>45223</v>
          </cell>
        </row>
        <row r="5803">
          <cell r="O5803">
            <v>1003036089</v>
          </cell>
          <cell r="P5803">
            <v>45223</v>
          </cell>
        </row>
        <row r="5804">
          <cell r="O5804">
            <v>1003036090</v>
          </cell>
          <cell r="P5804">
            <v>45223</v>
          </cell>
        </row>
        <row r="5805">
          <cell r="O5805">
            <v>1003036091</v>
          </cell>
          <cell r="P5805">
            <v>45223</v>
          </cell>
        </row>
        <row r="5806">
          <cell r="O5806">
            <v>1003036092</v>
          </cell>
          <cell r="P5806">
            <v>45223</v>
          </cell>
        </row>
        <row r="5807">
          <cell r="O5807">
            <v>1003036093</v>
          </cell>
          <cell r="P5807">
            <v>45223</v>
          </cell>
        </row>
        <row r="5808">
          <cell r="O5808">
            <v>1003036094</v>
          </cell>
          <cell r="P5808">
            <v>45223</v>
          </cell>
        </row>
        <row r="5809">
          <cell r="O5809">
            <v>1003036095</v>
          </cell>
          <cell r="P5809">
            <v>45223</v>
          </cell>
        </row>
        <row r="5810">
          <cell r="O5810">
            <v>1003036096</v>
          </cell>
          <cell r="P5810">
            <v>45223</v>
          </cell>
        </row>
        <row r="5811">
          <cell r="O5811">
            <v>1003036097</v>
          </cell>
          <cell r="P5811">
            <v>45223</v>
          </cell>
        </row>
        <row r="5812">
          <cell r="O5812">
            <v>1003036098</v>
          </cell>
          <cell r="P5812">
            <v>45223</v>
          </cell>
        </row>
        <row r="5813">
          <cell r="O5813">
            <v>1003036099</v>
          </cell>
          <cell r="P5813">
            <v>45223</v>
          </cell>
        </row>
        <row r="5814">
          <cell r="O5814">
            <v>1003036100</v>
          </cell>
          <cell r="P5814">
            <v>45223</v>
          </cell>
        </row>
        <row r="5815">
          <cell r="O5815">
            <v>1003036101</v>
          </cell>
          <cell r="P5815">
            <v>45223</v>
          </cell>
        </row>
        <row r="5816">
          <cell r="O5816">
            <v>1003036102</v>
          </cell>
          <cell r="P5816">
            <v>45223</v>
          </cell>
        </row>
        <row r="5817">
          <cell r="O5817">
            <v>1003036103</v>
          </cell>
          <cell r="P5817">
            <v>45223</v>
          </cell>
        </row>
        <row r="5818">
          <cell r="O5818">
            <v>1003036104</v>
          </cell>
          <cell r="P5818">
            <v>45223</v>
          </cell>
        </row>
        <row r="5819">
          <cell r="O5819">
            <v>1003036105</v>
          </cell>
          <cell r="P5819">
            <v>45223</v>
          </cell>
        </row>
        <row r="5820">
          <cell r="O5820">
            <v>1003036106</v>
          </cell>
          <cell r="P5820">
            <v>45223</v>
          </cell>
        </row>
        <row r="5821">
          <cell r="O5821">
            <v>1003036107</v>
          </cell>
          <cell r="P5821">
            <v>45223</v>
          </cell>
        </row>
        <row r="5822">
          <cell r="O5822">
            <v>1003036108</v>
          </cell>
          <cell r="P5822">
            <v>45223</v>
          </cell>
        </row>
        <row r="5823">
          <cell r="O5823">
            <v>1003036109</v>
          </cell>
          <cell r="P5823">
            <v>45223</v>
          </cell>
        </row>
        <row r="5824">
          <cell r="O5824">
            <v>1003036110</v>
          </cell>
          <cell r="P5824">
            <v>45223</v>
          </cell>
        </row>
        <row r="5825">
          <cell r="O5825">
            <v>1003036111</v>
          </cell>
          <cell r="P5825">
            <v>45223</v>
          </cell>
        </row>
        <row r="5826">
          <cell r="O5826">
            <v>1003036112</v>
          </cell>
          <cell r="P5826">
            <v>45223</v>
          </cell>
        </row>
        <row r="5827">
          <cell r="O5827">
            <v>1003036113</v>
          </cell>
          <cell r="P5827">
            <v>45223</v>
          </cell>
        </row>
        <row r="5828">
          <cell r="O5828">
            <v>1003036114</v>
          </cell>
          <cell r="P5828">
            <v>45223</v>
          </cell>
        </row>
        <row r="5829">
          <cell r="O5829">
            <v>1003036115</v>
          </cell>
          <cell r="P5829">
            <v>45223</v>
          </cell>
        </row>
        <row r="5830">
          <cell r="O5830">
            <v>1003036116</v>
          </cell>
          <cell r="P5830">
            <v>45223</v>
          </cell>
        </row>
        <row r="5831">
          <cell r="O5831">
            <v>1003036117</v>
          </cell>
          <cell r="P5831">
            <v>45223</v>
          </cell>
        </row>
        <row r="5832">
          <cell r="O5832">
            <v>1003036118</v>
          </cell>
          <cell r="P5832">
            <v>45223</v>
          </cell>
        </row>
        <row r="5833">
          <cell r="O5833">
            <v>1003036119</v>
          </cell>
          <cell r="P5833">
            <v>45223</v>
          </cell>
        </row>
        <row r="5834">
          <cell r="O5834">
            <v>1003036120</v>
          </cell>
          <cell r="P5834">
            <v>45223</v>
          </cell>
        </row>
        <row r="5835">
          <cell r="O5835">
            <v>1003036121</v>
          </cell>
          <cell r="P5835">
            <v>45223</v>
          </cell>
        </row>
        <row r="5836">
          <cell r="O5836">
            <v>1003036122</v>
          </cell>
          <cell r="P5836">
            <v>45223</v>
          </cell>
        </row>
        <row r="5837">
          <cell r="O5837">
            <v>1003036123</v>
          </cell>
          <cell r="P5837">
            <v>45223</v>
          </cell>
        </row>
        <row r="5838">
          <cell r="O5838">
            <v>1003036124</v>
          </cell>
          <cell r="P5838">
            <v>45223</v>
          </cell>
        </row>
        <row r="5839">
          <cell r="O5839">
            <v>1003036125</v>
          </cell>
          <cell r="P5839">
            <v>45223</v>
          </cell>
        </row>
        <row r="5840">
          <cell r="O5840">
            <v>1003036126</v>
          </cell>
          <cell r="P5840">
            <v>45223</v>
          </cell>
        </row>
        <row r="5841">
          <cell r="O5841">
            <v>1003036127</v>
          </cell>
          <cell r="P5841">
            <v>45223</v>
          </cell>
        </row>
        <row r="5842">
          <cell r="O5842">
            <v>1003036128</v>
          </cell>
          <cell r="P5842">
            <v>45223</v>
          </cell>
        </row>
        <row r="5843">
          <cell r="O5843">
            <v>1003036129</v>
          </cell>
          <cell r="P5843">
            <v>45223</v>
          </cell>
        </row>
        <row r="5844">
          <cell r="O5844">
            <v>1003036130</v>
          </cell>
          <cell r="P5844">
            <v>45223</v>
          </cell>
        </row>
        <row r="5845">
          <cell r="O5845">
            <v>1003036131</v>
          </cell>
          <cell r="P5845">
            <v>45223</v>
          </cell>
        </row>
        <row r="5846">
          <cell r="O5846">
            <v>1003036132</v>
          </cell>
          <cell r="P5846">
            <v>45223</v>
          </cell>
        </row>
        <row r="5847">
          <cell r="O5847">
            <v>1003036133</v>
          </cell>
          <cell r="P5847">
            <v>45223</v>
          </cell>
        </row>
        <row r="5848">
          <cell r="O5848">
            <v>1003036134</v>
          </cell>
          <cell r="P5848">
            <v>45223</v>
          </cell>
        </row>
        <row r="5849">
          <cell r="O5849">
            <v>1003036135</v>
          </cell>
          <cell r="P5849">
            <v>45223</v>
          </cell>
        </row>
        <row r="5850">
          <cell r="O5850">
            <v>1003036136</v>
          </cell>
          <cell r="P5850">
            <v>45223</v>
          </cell>
        </row>
        <row r="5851">
          <cell r="O5851">
            <v>1003036137</v>
          </cell>
          <cell r="P5851">
            <v>45223</v>
          </cell>
        </row>
        <row r="5852">
          <cell r="O5852">
            <v>1003036138</v>
          </cell>
          <cell r="P5852">
            <v>45223</v>
          </cell>
        </row>
        <row r="5853">
          <cell r="O5853">
            <v>1003036139</v>
          </cell>
          <cell r="P5853">
            <v>45223</v>
          </cell>
        </row>
        <row r="5854">
          <cell r="O5854">
            <v>1003036140</v>
          </cell>
          <cell r="P5854">
            <v>45223</v>
          </cell>
        </row>
        <row r="5855">
          <cell r="O5855">
            <v>1003036141</v>
          </cell>
          <cell r="P5855">
            <v>45223</v>
          </cell>
        </row>
        <row r="5856">
          <cell r="O5856">
            <v>1003036142</v>
          </cell>
          <cell r="P5856">
            <v>45223</v>
          </cell>
        </row>
        <row r="5857">
          <cell r="O5857">
            <v>1003036143</v>
          </cell>
          <cell r="P5857">
            <v>45223</v>
          </cell>
        </row>
        <row r="5858">
          <cell r="O5858">
            <v>1003036144</v>
          </cell>
          <cell r="P5858">
            <v>45223</v>
          </cell>
        </row>
        <row r="5859">
          <cell r="O5859">
            <v>1003036145</v>
          </cell>
          <cell r="P5859">
            <v>45223</v>
          </cell>
        </row>
        <row r="5860">
          <cell r="O5860">
            <v>1003036146</v>
          </cell>
          <cell r="P5860">
            <v>45223</v>
          </cell>
        </row>
        <row r="5861">
          <cell r="O5861">
            <v>1003036147</v>
          </cell>
          <cell r="P5861">
            <v>45223</v>
          </cell>
        </row>
        <row r="5862">
          <cell r="O5862">
            <v>1003036148</v>
          </cell>
          <cell r="P5862">
            <v>45223</v>
          </cell>
        </row>
        <row r="5863">
          <cell r="O5863">
            <v>1003036149</v>
          </cell>
          <cell r="P5863">
            <v>45223</v>
          </cell>
        </row>
        <row r="5864">
          <cell r="O5864">
            <v>1003036150</v>
          </cell>
          <cell r="P5864">
            <v>45223</v>
          </cell>
        </row>
        <row r="5865">
          <cell r="O5865">
            <v>1003036151</v>
          </cell>
          <cell r="P5865">
            <v>45223</v>
          </cell>
        </row>
        <row r="5866">
          <cell r="O5866">
            <v>1003036152</v>
          </cell>
          <cell r="P5866">
            <v>45223</v>
          </cell>
        </row>
        <row r="5867">
          <cell r="O5867">
            <v>1003036153</v>
          </cell>
          <cell r="P5867">
            <v>45223</v>
          </cell>
        </row>
        <row r="5868">
          <cell r="O5868">
            <v>1003036154</v>
          </cell>
          <cell r="P5868">
            <v>45223</v>
          </cell>
        </row>
        <row r="5869">
          <cell r="O5869">
            <v>1003036155</v>
          </cell>
          <cell r="P5869">
            <v>45223</v>
          </cell>
        </row>
        <row r="5870">
          <cell r="O5870">
            <v>1003036156</v>
          </cell>
          <cell r="P5870">
            <v>45223</v>
          </cell>
        </row>
        <row r="5871">
          <cell r="O5871">
            <v>1003036157</v>
          </cell>
          <cell r="P5871">
            <v>45223</v>
          </cell>
        </row>
        <row r="5872">
          <cell r="O5872">
            <v>1003036158</v>
          </cell>
          <cell r="P5872">
            <v>45223</v>
          </cell>
        </row>
        <row r="5873">
          <cell r="O5873">
            <v>1003036159</v>
          </cell>
          <cell r="P5873">
            <v>45223</v>
          </cell>
        </row>
        <row r="5874">
          <cell r="O5874">
            <v>1003036160</v>
          </cell>
          <cell r="P5874">
            <v>45223</v>
          </cell>
        </row>
        <row r="5875">
          <cell r="O5875">
            <v>1003036161</v>
          </cell>
          <cell r="P5875">
            <v>45223</v>
          </cell>
        </row>
        <row r="5876">
          <cell r="O5876">
            <v>1003036162</v>
          </cell>
          <cell r="P5876">
            <v>45223</v>
          </cell>
        </row>
        <row r="5877">
          <cell r="O5877">
            <v>1003036164</v>
          </cell>
          <cell r="P5877">
            <v>45223</v>
          </cell>
        </row>
        <row r="5878">
          <cell r="O5878">
            <v>1003036165</v>
          </cell>
          <cell r="P5878">
            <v>45223</v>
          </cell>
        </row>
        <row r="5879">
          <cell r="O5879">
            <v>1003036166</v>
          </cell>
          <cell r="P5879">
            <v>45223</v>
          </cell>
        </row>
        <row r="5880">
          <cell r="O5880">
            <v>1003036167</v>
          </cell>
          <cell r="P5880">
            <v>45223</v>
          </cell>
        </row>
        <row r="5881">
          <cell r="O5881">
            <v>1003036168</v>
          </cell>
          <cell r="P5881">
            <v>45223</v>
          </cell>
        </row>
        <row r="5882">
          <cell r="O5882">
            <v>1003036169</v>
          </cell>
          <cell r="P5882">
            <v>45223</v>
          </cell>
        </row>
        <row r="5883">
          <cell r="O5883">
            <v>1003036170</v>
          </cell>
          <cell r="P5883">
            <v>45223</v>
          </cell>
        </row>
        <row r="5884">
          <cell r="O5884">
            <v>1003036171</v>
          </cell>
          <cell r="P5884">
            <v>45223</v>
          </cell>
        </row>
        <row r="5885">
          <cell r="O5885">
            <v>1003036172</v>
          </cell>
          <cell r="P5885">
            <v>45223</v>
          </cell>
        </row>
        <row r="5886">
          <cell r="O5886">
            <v>1003036173</v>
          </cell>
          <cell r="P5886">
            <v>45223</v>
          </cell>
        </row>
        <row r="5887">
          <cell r="O5887">
            <v>1003036174</v>
          </cell>
          <cell r="P5887">
            <v>45223</v>
          </cell>
        </row>
        <row r="5888">
          <cell r="O5888">
            <v>1003036175</v>
          </cell>
          <cell r="P5888">
            <v>45223</v>
          </cell>
        </row>
        <row r="5889">
          <cell r="O5889">
            <v>1003036176</v>
          </cell>
          <cell r="P5889">
            <v>45223</v>
          </cell>
        </row>
        <row r="5890">
          <cell r="O5890">
            <v>1003036177</v>
          </cell>
          <cell r="P5890">
            <v>45223</v>
          </cell>
        </row>
        <row r="5891">
          <cell r="O5891">
            <v>1003036178</v>
          </cell>
          <cell r="P5891">
            <v>45223</v>
          </cell>
        </row>
        <row r="5892">
          <cell r="O5892">
            <v>1003036179</v>
          </cell>
          <cell r="P5892">
            <v>45223</v>
          </cell>
        </row>
        <row r="5893">
          <cell r="O5893">
            <v>1003036180</v>
          </cell>
          <cell r="P5893">
            <v>45223</v>
          </cell>
        </row>
        <row r="5894">
          <cell r="O5894">
            <v>1003036181</v>
          </cell>
          <cell r="P5894">
            <v>45223</v>
          </cell>
        </row>
        <row r="5895">
          <cell r="O5895">
            <v>1003036182</v>
          </cell>
          <cell r="P5895">
            <v>45223</v>
          </cell>
        </row>
        <row r="5896">
          <cell r="O5896">
            <v>1003036183</v>
          </cell>
          <cell r="P5896">
            <v>45223</v>
          </cell>
        </row>
        <row r="5897">
          <cell r="O5897">
            <v>1003036184</v>
          </cell>
          <cell r="P5897">
            <v>45223</v>
          </cell>
        </row>
        <row r="5898">
          <cell r="O5898">
            <v>1003036185</v>
          </cell>
          <cell r="P5898">
            <v>45223</v>
          </cell>
        </row>
        <row r="5899">
          <cell r="O5899">
            <v>1003036186</v>
          </cell>
          <cell r="P5899">
            <v>45223</v>
          </cell>
        </row>
        <row r="5900">
          <cell r="O5900">
            <v>1003036187</v>
          </cell>
          <cell r="P5900">
            <v>45223</v>
          </cell>
        </row>
        <row r="5901">
          <cell r="O5901">
            <v>1003036188</v>
          </cell>
          <cell r="P5901">
            <v>45223</v>
          </cell>
        </row>
        <row r="5902">
          <cell r="O5902">
            <v>1003036189</v>
          </cell>
          <cell r="P5902">
            <v>45223</v>
          </cell>
        </row>
        <row r="5903">
          <cell r="O5903">
            <v>1003036190</v>
          </cell>
          <cell r="P5903">
            <v>45223</v>
          </cell>
        </row>
        <row r="5904">
          <cell r="O5904">
            <v>1003036191</v>
          </cell>
          <cell r="P5904">
            <v>45223</v>
          </cell>
        </row>
        <row r="5905">
          <cell r="O5905">
            <v>1003036192</v>
          </cell>
          <cell r="P5905">
            <v>45223</v>
          </cell>
        </row>
        <row r="5906">
          <cell r="O5906">
            <v>1003036193</v>
          </cell>
          <cell r="P5906">
            <v>45223</v>
          </cell>
        </row>
        <row r="5907">
          <cell r="O5907">
            <v>1003036195</v>
          </cell>
          <cell r="P5907">
            <v>45223</v>
          </cell>
        </row>
        <row r="5908">
          <cell r="O5908">
            <v>1003036196</v>
          </cell>
          <cell r="P5908">
            <v>45223</v>
          </cell>
        </row>
        <row r="5909">
          <cell r="O5909">
            <v>1003036197</v>
          </cell>
          <cell r="P5909">
            <v>45223</v>
          </cell>
        </row>
        <row r="5910">
          <cell r="O5910">
            <v>1003036198</v>
          </cell>
          <cell r="P5910">
            <v>45223</v>
          </cell>
        </row>
        <row r="5911">
          <cell r="O5911">
            <v>1003036199</v>
          </cell>
          <cell r="P5911">
            <v>45223</v>
          </cell>
        </row>
        <row r="5912">
          <cell r="O5912">
            <v>1003036200</v>
          </cell>
          <cell r="P5912">
            <v>45223</v>
          </cell>
        </row>
        <row r="5913">
          <cell r="O5913">
            <v>1003036201</v>
          </cell>
          <cell r="P5913">
            <v>45223</v>
          </cell>
        </row>
        <row r="5914">
          <cell r="O5914">
            <v>1003036202</v>
          </cell>
          <cell r="P5914">
            <v>45223</v>
          </cell>
        </row>
        <row r="5915">
          <cell r="O5915">
            <v>1003036203</v>
          </cell>
          <cell r="P5915">
            <v>45223</v>
          </cell>
        </row>
        <row r="5916">
          <cell r="O5916">
            <v>1003036204</v>
          </cell>
          <cell r="P5916">
            <v>45223</v>
          </cell>
        </row>
        <row r="5917">
          <cell r="O5917">
            <v>1003036205</v>
          </cell>
          <cell r="P5917">
            <v>45223</v>
          </cell>
        </row>
        <row r="5918">
          <cell r="O5918">
            <v>1003036206</v>
          </cell>
          <cell r="P5918">
            <v>45223</v>
          </cell>
        </row>
        <row r="5919">
          <cell r="O5919">
            <v>1003036207</v>
          </cell>
          <cell r="P5919">
            <v>45223</v>
          </cell>
        </row>
        <row r="5920">
          <cell r="O5920">
            <v>1003036208</v>
          </cell>
          <cell r="P5920">
            <v>45223</v>
          </cell>
        </row>
        <row r="5921">
          <cell r="O5921">
            <v>1003036209</v>
          </cell>
          <cell r="P5921">
            <v>45223</v>
          </cell>
        </row>
        <row r="5922">
          <cell r="O5922">
            <v>1003036210</v>
          </cell>
          <cell r="P5922">
            <v>45223</v>
          </cell>
        </row>
        <row r="5923">
          <cell r="O5923">
            <v>1003036211</v>
          </cell>
          <cell r="P5923">
            <v>45223</v>
          </cell>
        </row>
        <row r="5924">
          <cell r="O5924">
            <v>1003036212</v>
          </cell>
          <cell r="P5924">
            <v>45223</v>
          </cell>
        </row>
        <row r="5925">
          <cell r="O5925">
            <v>1003036213</v>
          </cell>
          <cell r="P5925">
            <v>45223</v>
          </cell>
        </row>
        <row r="5926">
          <cell r="O5926">
            <v>1003036214</v>
          </cell>
          <cell r="P5926">
            <v>45223</v>
          </cell>
        </row>
        <row r="5927">
          <cell r="O5927">
            <v>1003036215</v>
          </cell>
          <cell r="P5927">
            <v>45223</v>
          </cell>
        </row>
        <row r="5928">
          <cell r="O5928">
            <v>1003036216</v>
          </cell>
          <cell r="P5928">
            <v>45223</v>
          </cell>
        </row>
        <row r="5929">
          <cell r="O5929">
            <v>1003036217</v>
          </cell>
          <cell r="P5929">
            <v>45223</v>
          </cell>
        </row>
        <row r="5930">
          <cell r="O5930">
            <v>1003036218</v>
          </cell>
          <cell r="P5930">
            <v>45223</v>
          </cell>
        </row>
        <row r="5931">
          <cell r="O5931">
            <v>1003036219</v>
          </cell>
          <cell r="P5931">
            <v>45223</v>
          </cell>
        </row>
        <row r="5932">
          <cell r="O5932">
            <v>1003036220</v>
          </cell>
          <cell r="P5932">
            <v>45223</v>
          </cell>
        </row>
        <row r="5933">
          <cell r="O5933">
            <v>1003036221</v>
          </cell>
          <cell r="P5933">
            <v>45223</v>
          </cell>
        </row>
        <row r="5934">
          <cell r="O5934">
            <v>1003036222</v>
          </cell>
          <cell r="P5934">
            <v>45223</v>
          </cell>
        </row>
        <row r="5935">
          <cell r="O5935">
            <v>1003036224</v>
          </cell>
          <cell r="P5935">
            <v>45223</v>
          </cell>
        </row>
        <row r="5936">
          <cell r="O5936">
            <v>1003036225</v>
          </cell>
          <cell r="P5936">
            <v>45223</v>
          </cell>
        </row>
        <row r="5937">
          <cell r="O5937">
            <v>1003036226</v>
          </cell>
          <cell r="P5937">
            <v>45223</v>
          </cell>
        </row>
        <row r="5938">
          <cell r="O5938">
            <v>1003036227</v>
          </cell>
          <cell r="P5938">
            <v>45223</v>
          </cell>
        </row>
        <row r="5939">
          <cell r="O5939">
            <v>1003036228</v>
          </cell>
          <cell r="P5939">
            <v>45223</v>
          </cell>
        </row>
        <row r="5940">
          <cell r="O5940">
            <v>1003036229</v>
          </cell>
          <cell r="P5940">
            <v>45223</v>
          </cell>
        </row>
        <row r="5941">
          <cell r="O5941">
            <v>1003036230</v>
          </cell>
          <cell r="P5941">
            <v>45223</v>
          </cell>
        </row>
        <row r="5942">
          <cell r="O5942">
            <v>1003036231</v>
          </cell>
          <cell r="P5942">
            <v>45223</v>
          </cell>
        </row>
        <row r="5943">
          <cell r="O5943">
            <v>1003036232</v>
          </cell>
          <cell r="P5943">
            <v>45223</v>
          </cell>
        </row>
        <row r="5944">
          <cell r="O5944">
            <v>1003036233</v>
          </cell>
          <cell r="P5944">
            <v>45223</v>
          </cell>
        </row>
        <row r="5945">
          <cell r="O5945">
            <v>1003036234</v>
          </cell>
          <cell r="P5945">
            <v>45223</v>
          </cell>
        </row>
        <row r="5946">
          <cell r="O5946">
            <v>1003036235</v>
          </cell>
          <cell r="P5946">
            <v>45223</v>
          </cell>
        </row>
        <row r="5947">
          <cell r="O5947">
            <v>1003036236</v>
          </cell>
          <cell r="P5947">
            <v>45223</v>
          </cell>
        </row>
        <row r="5948">
          <cell r="O5948">
            <v>1003036237</v>
          </cell>
          <cell r="P5948">
            <v>45223</v>
          </cell>
        </row>
        <row r="5949">
          <cell r="O5949">
            <v>1003036238</v>
          </cell>
          <cell r="P5949">
            <v>45223</v>
          </cell>
        </row>
        <row r="5950">
          <cell r="O5950">
            <v>1003036239</v>
          </cell>
          <cell r="P5950">
            <v>45223</v>
          </cell>
        </row>
        <row r="5951">
          <cell r="O5951">
            <v>1003036240</v>
          </cell>
          <cell r="P5951">
            <v>45223</v>
          </cell>
        </row>
        <row r="5952">
          <cell r="O5952">
            <v>1003036241</v>
          </cell>
          <cell r="P5952">
            <v>45223</v>
          </cell>
        </row>
        <row r="5953">
          <cell r="O5953">
            <v>1003036242</v>
          </cell>
          <cell r="P5953">
            <v>45223</v>
          </cell>
        </row>
        <row r="5954">
          <cell r="O5954">
            <v>1003036243</v>
          </cell>
          <cell r="P5954">
            <v>45223</v>
          </cell>
        </row>
        <row r="5955">
          <cell r="O5955">
            <v>1003036244</v>
          </cell>
          <cell r="P5955">
            <v>45223</v>
          </cell>
        </row>
        <row r="5956">
          <cell r="O5956">
            <v>1003036245</v>
          </cell>
          <cell r="P5956">
            <v>45223</v>
          </cell>
        </row>
        <row r="5957">
          <cell r="O5957">
            <v>1003036246</v>
          </cell>
          <cell r="P5957">
            <v>45223</v>
          </cell>
        </row>
        <row r="5958">
          <cell r="O5958">
            <v>1003036247</v>
          </cell>
          <cell r="P5958">
            <v>45223</v>
          </cell>
        </row>
        <row r="5959">
          <cell r="O5959">
            <v>1003036248</v>
          </cell>
          <cell r="P5959">
            <v>45223</v>
          </cell>
        </row>
        <row r="5960">
          <cell r="O5960">
            <v>1003036249</v>
          </cell>
          <cell r="P5960">
            <v>45223</v>
          </cell>
        </row>
        <row r="5961">
          <cell r="O5961">
            <v>1003036250</v>
          </cell>
          <cell r="P5961">
            <v>45223</v>
          </cell>
        </row>
        <row r="5962">
          <cell r="O5962">
            <v>1003036251</v>
          </cell>
          <cell r="P5962">
            <v>45223</v>
          </cell>
        </row>
        <row r="5963">
          <cell r="O5963">
            <v>1003036252</v>
          </cell>
          <cell r="P5963">
            <v>45223</v>
          </cell>
        </row>
        <row r="5964">
          <cell r="O5964">
            <v>1003036253</v>
          </cell>
          <cell r="P5964">
            <v>45223</v>
          </cell>
        </row>
        <row r="5965">
          <cell r="O5965">
            <v>1003036254</v>
          </cell>
          <cell r="P5965">
            <v>45223</v>
          </cell>
        </row>
        <row r="5966">
          <cell r="O5966">
            <v>1003036256</v>
          </cell>
          <cell r="P5966">
            <v>45223</v>
          </cell>
        </row>
        <row r="5967">
          <cell r="O5967">
            <v>1003036257</v>
          </cell>
          <cell r="P5967">
            <v>45223</v>
          </cell>
        </row>
        <row r="5968">
          <cell r="O5968">
            <v>1003036258</v>
          </cell>
          <cell r="P5968">
            <v>45223</v>
          </cell>
        </row>
        <row r="5969">
          <cell r="O5969">
            <v>1003036259</v>
          </cell>
          <cell r="P5969">
            <v>45223</v>
          </cell>
        </row>
        <row r="5970">
          <cell r="O5970">
            <v>1003036260</v>
          </cell>
          <cell r="P5970">
            <v>45223</v>
          </cell>
        </row>
        <row r="5971">
          <cell r="O5971">
            <v>1003036261</v>
          </cell>
          <cell r="P5971">
            <v>45223</v>
          </cell>
        </row>
        <row r="5972">
          <cell r="O5972">
            <v>1003036262</v>
          </cell>
          <cell r="P5972">
            <v>45223</v>
          </cell>
        </row>
        <row r="5973">
          <cell r="O5973">
            <v>1003036263</v>
          </cell>
          <cell r="P5973">
            <v>45223</v>
          </cell>
        </row>
        <row r="5974">
          <cell r="O5974">
            <v>1003036264</v>
          </cell>
          <cell r="P5974">
            <v>45223</v>
          </cell>
        </row>
        <row r="5975">
          <cell r="O5975">
            <v>1003036265</v>
          </cell>
          <cell r="P5975">
            <v>45223</v>
          </cell>
        </row>
        <row r="5976">
          <cell r="O5976">
            <v>1003036266</v>
          </cell>
          <cell r="P5976">
            <v>45223</v>
          </cell>
        </row>
        <row r="5977">
          <cell r="O5977">
            <v>1003036267</v>
          </cell>
          <cell r="P5977">
            <v>45223</v>
          </cell>
        </row>
        <row r="5978">
          <cell r="O5978">
            <v>1003036268</v>
          </cell>
          <cell r="P5978">
            <v>45223</v>
          </cell>
        </row>
        <row r="5979">
          <cell r="O5979">
            <v>1003036269</v>
          </cell>
          <cell r="P5979">
            <v>45223</v>
          </cell>
        </row>
        <row r="5980">
          <cell r="O5980">
            <v>1003036270</v>
          </cell>
          <cell r="P5980">
            <v>45223</v>
          </cell>
        </row>
        <row r="5981">
          <cell r="O5981">
            <v>1003036271</v>
          </cell>
          <cell r="P5981">
            <v>45223</v>
          </cell>
        </row>
        <row r="5982">
          <cell r="O5982">
            <v>1003036272</v>
          </cell>
          <cell r="P5982">
            <v>45223</v>
          </cell>
        </row>
        <row r="5983">
          <cell r="O5983">
            <v>1003036273</v>
          </cell>
          <cell r="P5983">
            <v>45223</v>
          </cell>
        </row>
        <row r="5984">
          <cell r="O5984">
            <v>1003036274</v>
          </cell>
          <cell r="P5984">
            <v>45223</v>
          </cell>
        </row>
        <row r="5985">
          <cell r="O5985">
            <v>1003036275</v>
          </cell>
          <cell r="P5985">
            <v>45223</v>
          </cell>
        </row>
        <row r="5986">
          <cell r="O5986">
            <v>1003036276</v>
          </cell>
          <cell r="P5986">
            <v>45223</v>
          </cell>
        </row>
        <row r="5987">
          <cell r="O5987">
            <v>1003036277</v>
          </cell>
          <cell r="P5987">
            <v>45223</v>
          </cell>
        </row>
        <row r="5988">
          <cell r="O5988">
            <v>1003036278</v>
          </cell>
          <cell r="P5988">
            <v>45223</v>
          </cell>
        </row>
        <row r="5989">
          <cell r="O5989">
            <v>1003036279</v>
          </cell>
          <cell r="P5989">
            <v>45223</v>
          </cell>
        </row>
        <row r="5990">
          <cell r="O5990">
            <v>1003036280</v>
          </cell>
          <cell r="P5990">
            <v>45223</v>
          </cell>
        </row>
        <row r="5991">
          <cell r="O5991">
            <v>1003036281</v>
          </cell>
          <cell r="P5991">
            <v>45223</v>
          </cell>
        </row>
        <row r="5992">
          <cell r="O5992">
            <v>1003036282</v>
          </cell>
          <cell r="P5992">
            <v>45223</v>
          </cell>
        </row>
        <row r="5993">
          <cell r="O5993">
            <v>1003036283</v>
          </cell>
          <cell r="P5993">
            <v>45223</v>
          </cell>
        </row>
        <row r="5994">
          <cell r="O5994">
            <v>1003036284</v>
          </cell>
          <cell r="P5994">
            <v>45223</v>
          </cell>
        </row>
        <row r="5995">
          <cell r="O5995">
            <v>1003036285</v>
          </cell>
          <cell r="P5995">
            <v>45223</v>
          </cell>
        </row>
        <row r="5996">
          <cell r="O5996">
            <v>1003036286</v>
          </cell>
          <cell r="P5996">
            <v>45223</v>
          </cell>
        </row>
        <row r="5997">
          <cell r="O5997">
            <v>1003036287</v>
          </cell>
          <cell r="P5997">
            <v>45223</v>
          </cell>
        </row>
        <row r="5998">
          <cell r="O5998">
            <v>1003036288</v>
          </cell>
          <cell r="P5998">
            <v>45223</v>
          </cell>
        </row>
        <row r="5999">
          <cell r="O5999">
            <v>1003036289</v>
          </cell>
          <cell r="P5999">
            <v>45223</v>
          </cell>
        </row>
        <row r="6000">
          <cell r="O6000">
            <v>1003036290</v>
          </cell>
          <cell r="P6000">
            <v>45223</v>
          </cell>
        </row>
        <row r="6001">
          <cell r="O6001">
            <v>1003036292</v>
          </cell>
          <cell r="P6001">
            <v>45223</v>
          </cell>
        </row>
        <row r="6002">
          <cell r="O6002">
            <v>1003036293</v>
          </cell>
          <cell r="P6002">
            <v>45223</v>
          </cell>
        </row>
        <row r="6003">
          <cell r="O6003">
            <v>1003036294</v>
          </cell>
          <cell r="P6003">
            <v>45223</v>
          </cell>
        </row>
        <row r="6004">
          <cell r="O6004">
            <v>1003036295</v>
          </cell>
          <cell r="P6004">
            <v>45223</v>
          </cell>
        </row>
        <row r="6005">
          <cell r="O6005">
            <v>1003036296</v>
          </cell>
          <cell r="P6005">
            <v>45223</v>
          </cell>
        </row>
        <row r="6006">
          <cell r="O6006">
            <v>1003036297</v>
          </cell>
          <cell r="P6006">
            <v>45223</v>
          </cell>
        </row>
        <row r="6007">
          <cell r="O6007">
            <v>1003036298</v>
          </cell>
          <cell r="P6007">
            <v>45223</v>
          </cell>
        </row>
        <row r="6008">
          <cell r="O6008">
            <v>1003036299</v>
          </cell>
          <cell r="P6008">
            <v>45223</v>
          </cell>
        </row>
        <row r="6009">
          <cell r="O6009">
            <v>1003036300</v>
          </cell>
          <cell r="P6009">
            <v>45223</v>
          </cell>
        </row>
        <row r="6010">
          <cell r="O6010">
            <v>1003036301</v>
          </cell>
          <cell r="P6010">
            <v>45223</v>
          </cell>
        </row>
        <row r="6011">
          <cell r="O6011">
            <v>1003036302</v>
          </cell>
          <cell r="P6011">
            <v>45223</v>
          </cell>
        </row>
        <row r="6012">
          <cell r="O6012">
            <v>1003036303</v>
          </cell>
          <cell r="P6012">
            <v>45223</v>
          </cell>
        </row>
        <row r="6013">
          <cell r="O6013">
            <v>1003036304</v>
          </cell>
          <cell r="P6013">
            <v>45223</v>
          </cell>
        </row>
        <row r="6014">
          <cell r="O6014">
            <v>1003036305</v>
          </cell>
          <cell r="P6014">
            <v>45223</v>
          </cell>
        </row>
        <row r="6015">
          <cell r="O6015">
            <v>1003036306</v>
          </cell>
          <cell r="P6015">
            <v>45223</v>
          </cell>
        </row>
        <row r="6016">
          <cell r="O6016">
            <v>1003036307</v>
          </cell>
          <cell r="P6016">
            <v>45223</v>
          </cell>
        </row>
        <row r="6017">
          <cell r="O6017">
            <v>1003036308</v>
          </cell>
          <cell r="P6017">
            <v>45223</v>
          </cell>
        </row>
        <row r="6018">
          <cell r="O6018">
            <v>1003036309</v>
          </cell>
          <cell r="P6018">
            <v>45223</v>
          </cell>
        </row>
        <row r="6019">
          <cell r="O6019">
            <v>1003036310</v>
          </cell>
          <cell r="P6019">
            <v>45223</v>
          </cell>
        </row>
        <row r="6020">
          <cell r="O6020">
            <v>1003036311</v>
          </cell>
          <cell r="P6020">
            <v>45223</v>
          </cell>
        </row>
        <row r="6021">
          <cell r="O6021">
            <v>1003036312</v>
          </cell>
          <cell r="P6021">
            <v>45223</v>
          </cell>
        </row>
        <row r="6022">
          <cell r="O6022">
            <v>1003036313</v>
          </cell>
          <cell r="P6022">
            <v>45223</v>
          </cell>
        </row>
        <row r="6023">
          <cell r="O6023">
            <v>1003036314</v>
          </cell>
          <cell r="P6023">
            <v>45223</v>
          </cell>
        </row>
        <row r="6024">
          <cell r="O6024">
            <v>1003036315</v>
          </cell>
          <cell r="P6024">
            <v>45223</v>
          </cell>
        </row>
        <row r="6025">
          <cell r="O6025">
            <v>1003036316</v>
          </cell>
          <cell r="P6025">
            <v>45223</v>
          </cell>
        </row>
        <row r="6026">
          <cell r="O6026">
            <v>1003036317</v>
          </cell>
          <cell r="P6026">
            <v>45223</v>
          </cell>
        </row>
        <row r="6027">
          <cell r="O6027">
            <v>1003036318</v>
          </cell>
          <cell r="P6027">
            <v>45223</v>
          </cell>
        </row>
        <row r="6028">
          <cell r="O6028">
            <v>1003036319</v>
          </cell>
          <cell r="P6028">
            <v>45223</v>
          </cell>
        </row>
        <row r="6029">
          <cell r="O6029">
            <v>1003036320</v>
          </cell>
          <cell r="P6029">
            <v>45223</v>
          </cell>
        </row>
        <row r="6030">
          <cell r="O6030">
            <v>1003036321</v>
          </cell>
          <cell r="P6030">
            <v>45223</v>
          </cell>
        </row>
        <row r="6031">
          <cell r="O6031">
            <v>1003036322</v>
          </cell>
          <cell r="P6031">
            <v>45223</v>
          </cell>
        </row>
        <row r="6032">
          <cell r="O6032">
            <v>1003036324</v>
          </cell>
          <cell r="P6032">
            <v>45223</v>
          </cell>
        </row>
        <row r="6033">
          <cell r="O6033">
            <v>1003036325</v>
          </cell>
          <cell r="P6033">
            <v>45223</v>
          </cell>
        </row>
        <row r="6034">
          <cell r="O6034">
            <v>1003036326</v>
          </cell>
          <cell r="P6034">
            <v>45223</v>
          </cell>
        </row>
        <row r="6035">
          <cell r="O6035">
            <v>1003036327</v>
          </cell>
          <cell r="P6035">
            <v>45223</v>
          </cell>
        </row>
        <row r="6036">
          <cell r="O6036">
            <v>1003036328</v>
          </cell>
          <cell r="P6036">
            <v>45223</v>
          </cell>
        </row>
        <row r="6037">
          <cell r="O6037">
            <v>1003036329</v>
          </cell>
          <cell r="P6037">
            <v>45223</v>
          </cell>
        </row>
        <row r="6038">
          <cell r="O6038">
            <v>1003036330</v>
          </cell>
          <cell r="P6038">
            <v>45223</v>
          </cell>
        </row>
        <row r="6039">
          <cell r="O6039">
            <v>1003036331</v>
          </cell>
          <cell r="P6039">
            <v>45223</v>
          </cell>
        </row>
        <row r="6040">
          <cell r="O6040">
            <v>1003036332</v>
          </cell>
          <cell r="P6040">
            <v>45223</v>
          </cell>
        </row>
        <row r="6041">
          <cell r="O6041">
            <v>1003036333</v>
          </cell>
          <cell r="P6041">
            <v>45223</v>
          </cell>
        </row>
        <row r="6042">
          <cell r="O6042">
            <v>1003036334</v>
          </cell>
          <cell r="P6042">
            <v>45223</v>
          </cell>
        </row>
        <row r="6043">
          <cell r="O6043">
            <v>1003036335</v>
          </cell>
          <cell r="P6043">
            <v>45223</v>
          </cell>
        </row>
        <row r="6044">
          <cell r="O6044">
            <v>1003036336</v>
          </cell>
          <cell r="P6044">
            <v>45223</v>
          </cell>
        </row>
        <row r="6045">
          <cell r="O6045">
            <v>1003036337</v>
          </cell>
          <cell r="P6045">
            <v>45223</v>
          </cell>
        </row>
        <row r="6046">
          <cell r="O6046">
            <v>1003036338</v>
          </cell>
          <cell r="P6046">
            <v>45223</v>
          </cell>
        </row>
        <row r="6047">
          <cell r="O6047">
            <v>1003036339</v>
          </cell>
          <cell r="P6047">
            <v>45223</v>
          </cell>
        </row>
        <row r="6048">
          <cell r="O6048">
            <v>1003036340</v>
          </cell>
          <cell r="P6048">
            <v>45223</v>
          </cell>
        </row>
        <row r="6049">
          <cell r="O6049">
            <v>1003036341</v>
          </cell>
          <cell r="P6049">
            <v>45223</v>
          </cell>
        </row>
        <row r="6050">
          <cell r="O6050">
            <v>1003036342</v>
          </cell>
          <cell r="P6050">
            <v>45223</v>
          </cell>
        </row>
        <row r="6051">
          <cell r="O6051">
            <v>1003036343</v>
          </cell>
          <cell r="P6051">
            <v>45223</v>
          </cell>
        </row>
        <row r="6052">
          <cell r="O6052">
            <v>1003036344</v>
          </cell>
          <cell r="P6052">
            <v>45223</v>
          </cell>
        </row>
        <row r="6053">
          <cell r="O6053">
            <v>1003036345</v>
          </cell>
          <cell r="P6053">
            <v>45223</v>
          </cell>
        </row>
        <row r="6054">
          <cell r="O6054">
            <v>1003036346</v>
          </cell>
          <cell r="P6054">
            <v>45223</v>
          </cell>
        </row>
        <row r="6055">
          <cell r="O6055">
            <v>1003036347</v>
          </cell>
          <cell r="P6055">
            <v>45223</v>
          </cell>
        </row>
        <row r="6056">
          <cell r="O6056">
            <v>1003036348</v>
          </cell>
          <cell r="P6056">
            <v>45223</v>
          </cell>
        </row>
        <row r="6057">
          <cell r="O6057">
            <v>1003036349</v>
          </cell>
          <cell r="P6057">
            <v>45223</v>
          </cell>
        </row>
        <row r="6058">
          <cell r="O6058">
            <v>1003036350</v>
          </cell>
          <cell r="P6058">
            <v>45223</v>
          </cell>
        </row>
        <row r="6059">
          <cell r="O6059">
            <v>1003036351</v>
          </cell>
          <cell r="P6059">
            <v>45223</v>
          </cell>
        </row>
        <row r="6060">
          <cell r="O6060">
            <v>1003036352</v>
          </cell>
          <cell r="P6060">
            <v>45223</v>
          </cell>
        </row>
        <row r="6061">
          <cell r="O6061">
            <v>1003036354</v>
          </cell>
          <cell r="P6061">
            <v>45223</v>
          </cell>
        </row>
        <row r="6062">
          <cell r="O6062">
            <v>1003036355</v>
          </cell>
          <cell r="P6062">
            <v>45223</v>
          </cell>
        </row>
        <row r="6063">
          <cell r="O6063">
            <v>1003036356</v>
          </cell>
          <cell r="P6063">
            <v>45223</v>
          </cell>
        </row>
        <row r="6064">
          <cell r="O6064">
            <v>1003036357</v>
          </cell>
          <cell r="P6064">
            <v>45223</v>
          </cell>
        </row>
        <row r="6065">
          <cell r="O6065">
            <v>1003036358</v>
          </cell>
          <cell r="P6065">
            <v>45223</v>
          </cell>
        </row>
        <row r="6066">
          <cell r="O6066">
            <v>1003036359</v>
          </cell>
          <cell r="P6066">
            <v>45223</v>
          </cell>
        </row>
        <row r="6067">
          <cell r="O6067">
            <v>1003036360</v>
          </cell>
          <cell r="P6067">
            <v>45223</v>
          </cell>
        </row>
        <row r="6068">
          <cell r="O6068">
            <v>1003036361</v>
          </cell>
          <cell r="P6068">
            <v>45223</v>
          </cell>
        </row>
        <row r="6069">
          <cell r="O6069">
            <v>1003036362</v>
          </cell>
          <cell r="P6069">
            <v>45223</v>
          </cell>
        </row>
        <row r="6070">
          <cell r="O6070">
            <v>1003036363</v>
          </cell>
          <cell r="P6070">
            <v>45223</v>
          </cell>
        </row>
        <row r="6071">
          <cell r="O6071">
            <v>1003036364</v>
          </cell>
          <cell r="P6071">
            <v>45223</v>
          </cell>
        </row>
        <row r="6072">
          <cell r="O6072">
            <v>1003036365</v>
          </cell>
          <cell r="P6072">
            <v>45223</v>
          </cell>
        </row>
        <row r="6073">
          <cell r="O6073">
            <v>1003036366</v>
          </cell>
          <cell r="P6073">
            <v>45223</v>
          </cell>
        </row>
        <row r="6074">
          <cell r="O6074">
            <v>1003036367</v>
          </cell>
          <cell r="P6074">
            <v>45223</v>
          </cell>
        </row>
        <row r="6075">
          <cell r="O6075">
            <v>1003036368</v>
          </cell>
          <cell r="P6075">
            <v>45223</v>
          </cell>
        </row>
        <row r="6076">
          <cell r="O6076">
            <v>1003036369</v>
          </cell>
          <cell r="P6076">
            <v>45223</v>
          </cell>
        </row>
        <row r="6077">
          <cell r="O6077">
            <v>1003036370</v>
          </cell>
          <cell r="P6077">
            <v>45223</v>
          </cell>
        </row>
        <row r="6078">
          <cell r="O6078">
            <v>1003036371</v>
          </cell>
          <cell r="P6078">
            <v>45223</v>
          </cell>
        </row>
        <row r="6079">
          <cell r="O6079">
            <v>1003036372</v>
          </cell>
          <cell r="P6079">
            <v>45223</v>
          </cell>
        </row>
        <row r="6080">
          <cell r="O6080">
            <v>1003036373</v>
          </cell>
          <cell r="P6080">
            <v>45223</v>
          </cell>
        </row>
        <row r="6081">
          <cell r="O6081">
            <v>1003036374</v>
          </cell>
          <cell r="P6081">
            <v>45223</v>
          </cell>
        </row>
        <row r="6082">
          <cell r="O6082">
            <v>1003036375</v>
          </cell>
          <cell r="P6082">
            <v>45223</v>
          </cell>
        </row>
        <row r="6083">
          <cell r="O6083">
            <v>1003036376</v>
          </cell>
          <cell r="P6083">
            <v>45223</v>
          </cell>
        </row>
        <row r="6084">
          <cell r="O6084">
            <v>1003036377</v>
          </cell>
          <cell r="P6084">
            <v>45223</v>
          </cell>
        </row>
        <row r="6085">
          <cell r="O6085">
            <v>1003036378</v>
          </cell>
          <cell r="P6085">
            <v>45223</v>
          </cell>
        </row>
        <row r="6086">
          <cell r="O6086">
            <v>1003036379</v>
          </cell>
          <cell r="P6086">
            <v>45223</v>
          </cell>
        </row>
        <row r="6087">
          <cell r="O6087">
            <v>1003036380</v>
          </cell>
          <cell r="P6087">
            <v>45223</v>
          </cell>
        </row>
        <row r="6088">
          <cell r="O6088">
            <v>1003036381</v>
          </cell>
          <cell r="P6088">
            <v>45223</v>
          </cell>
        </row>
        <row r="6089">
          <cell r="O6089">
            <v>1003036382</v>
          </cell>
          <cell r="P6089">
            <v>45223</v>
          </cell>
        </row>
        <row r="6090">
          <cell r="O6090">
            <v>1003036383</v>
          </cell>
          <cell r="P6090">
            <v>45223</v>
          </cell>
        </row>
        <row r="6091">
          <cell r="O6091">
            <v>1003036384</v>
          </cell>
          <cell r="P6091">
            <v>45223</v>
          </cell>
        </row>
        <row r="6092">
          <cell r="O6092">
            <v>1003036385</v>
          </cell>
          <cell r="P6092">
            <v>45223</v>
          </cell>
        </row>
        <row r="6093">
          <cell r="O6093">
            <v>1003036386</v>
          </cell>
          <cell r="P6093">
            <v>45223</v>
          </cell>
        </row>
        <row r="6094">
          <cell r="O6094">
            <v>1003036387</v>
          </cell>
          <cell r="P6094">
            <v>45223</v>
          </cell>
        </row>
        <row r="6095">
          <cell r="O6095">
            <v>1003036388</v>
          </cell>
          <cell r="P6095">
            <v>45223</v>
          </cell>
        </row>
        <row r="6096">
          <cell r="O6096">
            <v>1003036389</v>
          </cell>
          <cell r="P6096">
            <v>45223</v>
          </cell>
        </row>
        <row r="6097">
          <cell r="O6097">
            <v>1003036390</v>
          </cell>
          <cell r="P6097">
            <v>45223</v>
          </cell>
        </row>
        <row r="6098">
          <cell r="O6098">
            <v>1003036391</v>
          </cell>
          <cell r="P6098">
            <v>45223</v>
          </cell>
        </row>
        <row r="6099">
          <cell r="O6099">
            <v>1003036392</v>
          </cell>
          <cell r="P6099">
            <v>45223</v>
          </cell>
        </row>
        <row r="6100">
          <cell r="O6100">
            <v>1003036393</v>
          </cell>
          <cell r="P6100">
            <v>45223</v>
          </cell>
        </row>
        <row r="6101">
          <cell r="O6101">
            <v>1003036395</v>
          </cell>
          <cell r="P6101">
            <v>45223</v>
          </cell>
        </row>
        <row r="6102">
          <cell r="O6102">
            <v>1003036396</v>
          </cell>
          <cell r="P6102">
            <v>45223</v>
          </cell>
        </row>
        <row r="6103">
          <cell r="O6103">
            <v>1003036397</v>
          </cell>
          <cell r="P6103">
            <v>45223</v>
          </cell>
        </row>
        <row r="6104">
          <cell r="O6104">
            <v>1003036398</v>
          </cell>
          <cell r="P6104">
            <v>45223</v>
          </cell>
        </row>
        <row r="6105">
          <cell r="O6105">
            <v>1003036399</v>
          </cell>
          <cell r="P6105">
            <v>45223</v>
          </cell>
        </row>
        <row r="6106">
          <cell r="O6106">
            <v>1003036400</v>
          </cell>
          <cell r="P6106">
            <v>45223</v>
          </cell>
        </row>
        <row r="6107">
          <cell r="O6107">
            <v>1003036401</v>
          </cell>
          <cell r="P6107">
            <v>45223</v>
          </cell>
        </row>
        <row r="6108">
          <cell r="O6108">
            <v>1003036402</v>
          </cell>
          <cell r="P6108">
            <v>45223</v>
          </cell>
        </row>
        <row r="6109">
          <cell r="O6109">
            <v>1003036403</v>
          </cell>
          <cell r="P6109">
            <v>45223</v>
          </cell>
        </row>
        <row r="6110">
          <cell r="O6110">
            <v>1003036404</v>
          </cell>
          <cell r="P6110">
            <v>45223</v>
          </cell>
        </row>
        <row r="6111">
          <cell r="O6111">
            <v>1003036405</v>
          </cell>
          <cell r="P6111">
            <v>45223</v>
          </cell>
        </row>
        <row r="6112">
          <cell r="O6112">
            <v>1003036406</v>
          </cell>
          <cell r="P6112">
            <v>45223</v>
          </cell>
        </row>
        <row r="6113">
          <cell r="O6113">
            <v>1003036407</v>
          </cell>
          <cell r="P6113">
            <v>45223</v>
          </cell>
        </row>
        <row r="6114">
          <cell r="O6114">
            <v>1003036408</v>
          </cell>
          <cell r="P6114">
            <v>45223</v>
          </cell>
        </row>
        <row r="6115">
          <cell r="O6115">
            <v>1003036409</v>
          </cell>
          <cell r="P6115">
            <v>45223</v>
          </cell>
        </row>
        <row r="6116">
          <cell r="O6116">
            <v>1003036410</v>
          </cell>
          <cell r="P6116">
            <v>45223</v>
          </cell>
        </row>
        <row r="6117">
          <cell r="O6117">
            <v>1003036411</v>
          </cell>
          <cell r="P6117">
            <v>45223</v>
          </cell>
        </row>
        <row r="6118">
          <cell r="O6118">
            <v>1003036412</v>
          </cell>
          <cell r="P6118">
            <v>45223</v>
          </cell>
        </row>
        <row r="6119">
          <cell r="O6119">
            <v>1003036413</v>
          </cell>
          <cell r="P6119">
            <v>45223</v>
          </cell>
        </row>
        <row r="6120">
          <cell r="O6120">
            <v>1003036414</v>
          </cell>
          <cell r="P6120">
            <v>45223</v>
          </cell>
        </row>
        <row r="6121">
          <cell r="O6121">
            <v>1003036415</v>
          </cell>
          <cell r="P6121">
            <v>45223</v>
          </cell>
        </row>
        <row r="6122">
          <cell r="O6122">
            <v>1003036416</v>
          </cell>
          <cell r="P6122">
            <v>45223</v>
          </cell>
        </row>
        <row r="6123">
          <cell r="O6123">
            <v>1003036417</v>
          </cell>
          <cell r="P6123">
            <v>45223</v>
          </cell>
        </row>
        <row r="6124">
          <cell r="O6124">
            <v>1003036418</v>
          </cell>
          <cell r="P6124">
            <v>45223</v>
          </cell>
        </row>
        <row r="6125">
          <cell r="O6125">
            <v>1003036419</v>
          </cell>
          <cell r="P6125">
            <v>45223</v>
          </cell>
        </row>
        <row r="6126">
          <cell r="O6126">
            <v>1003036420</v>
          </cell>
          <cell r="P6126">
            <v>45223</v>
          </cell>
        </row>
        <row r="6127">
          <cell r="O6127">
            <v>1003036421</v>
          </cell>
          <cell r="P6127">
            <v>45223</v>
          </cell>
        </row>
        <row r="6128">
          <cell r="O6128">
            <v>1003036422</v>
          </cell>
          <cell r="P6128">
            <v>45223</v>
          </cell>
        </row>
        <row r="6129">
          <cell r="O6129">
            <v>1003036423</v>
          </cell>
          <cell r="P6129">
            <v>45223</v>
          </cell>
        </row>
        <row r="6130">
          <cell r="O6130">
            <v>1003036424</v>
          </cell>
          <cell r="P6130">
            <v>45223</v>
          </cell>
        </row>
        <row r="6131">
          <cell r="O6131">
            <v>1003036425</v>
          </cell>
          <cell r="P6131">
            <v>45223</v>
          </cell>
        </row>
        <row r="6132">
          <cell r="O6132">
            <v>1003036426</v>
          </cell>
          <cell r="P6132">
            <v>45223</v>
          </cell>
        </row>
        <row r="6133">
          <cell r="O6133">
            <v>1003036427</v>
          </cell>
          <cell r="P6133">
            <v>45223</v>
          </cell>
        </row>
        <row r="6134">
          <cell r="O6134">
            <v>1003036428</v>
          </cell>
          <cell r="P6134">
            <v>45223</v>
          </cell>
        </row>
        <row r="6135">
          <cell r="O6135">
            <v>1003036429</v>
          </cell>
          <cell r="P6135">
            <v>45223</v>
          </cell>
        </row>
        <row r="6136">
          <cell r="O6136">
            <v>1003036430</v>
          </cell>
          <cell r="P6136">
            <v>45223</v>
          </cell>
        </row>
        <row r="6137">
          <cell r="O6137">
            <v>1003036431</v>
          </cell>
          <cell r="P6137">
            <v>45223</v>
          </cell>
        </row>
        <row r="6138">
          <cell r="O6138">
            <v>1003036433</v>
          </cell>
          <cell r="P6138">
            <v>45223</v>
          </cell>
        </row>
        <row r="6139">
          <cell r="O6139">
            <v>1003036434</v>
          </cell>
          <cell r="P6139">
            <v>45223</v>
          </cell>
        </row>
        <row r="6140">
          <cell r="O6140">
            <v>1003036435</v>
          </cell>
          <cell r="P6140">
            <v>45223</v>
          </cell>
        </row>
        <row r="6141">
          <cell r="O6141">
            <v>1003036436</v>
          </cell>
          <cell r="P6141">
            <v>45223</v>
          </cell>
        </row>
        <row r="6142">
          <cell r="O6142">
            <v>1003036437</v>
          </cell>
          <cell r="P6142">
            <v>45223</v>
          </cell>
        </row>
        <row r="6143">
          <cell r="O6143">
            <v>1003036438</v>
          </cell>
          <cell r="P6143">
            <v>45223</v>
          </cell>
        </row>
        <row r="6144">
          <cell r="O6144">
            <v>1003036439</v>
          </cell>
          <cell r="P6144">
            <v>45223</v>
          </cell>
        </row>
        <row r="6145">
          <cell r="O6145">
            <v>1003036440</v>
          </cell>
          <cell r="P6145">
            <v>45223</v>
          </cell>
        </row>
        <row r="6146">
          <cell r="O6146">
            <v>1003036441</v>
          </cell>
          <cell r="P6146">
            <v>45223</v>
          </cell>
        </row>
        <row r="6147">
          <cell r="O6147">
            <v>1003036442</v>
          </cell>
          <cell r="P6147">
            <v>45223</v>
          </cell>
        </row>
        <row r="6148">
          <cell r="O6148">
            <v>1003036443</v>
          </cell>
          <cell r="P6148">
            <v>45223</v>
          </cell>
        </row>
        <row r="6149">
          <cell r="O6149">
            <v>1003036444</v>
          </cell>
          <cell r="P6149">
            <v>45223</v>
          </cell>
        </row>
        <row r="6150">
          <cell r="O6150">
            <v>1003036445</v>
          </cell>
          <cell r="P6150">
            <v>45223</v>
          </cell>
        </row>
        <row r="6151">
          <cell r="O6151">
            <v>1003036446</v>
          </cell>
          <cell r="P6151">
            <v>45223</v>
          </cell>
        </row>
        <row r="6152">
          <cell r="O6152">
            <v>1003036447</v>
          </cell>
          <cell r="P6152">
            <v>45223</v>
          </cell>
        </row>
        <row r="6153">
          <cell r="O6153">
            <v>1003036448</v>
          </cell>
          <cell r="P6153">
            <v>45223</v>
          </cell>
        </row>
        <row r="6154">
          <cell r="O6154">
            <v>1003036449</v>
          </cell>
          <cell r="P6154">
            <v>45223</v>
          </cell>
        </row>
        <row r="6155">
          <cell r="O6155">
            <v>1003036450</v>
          </cell>
          <cell r="P6155">
            <v>45223</v>
          </cell>
        </row>
        <row r="6156">
          <cell r="O6156">
            <v>1003036451</v>
          </cell>
          <cell r="P6156">
            <v>45223</v>
          </cell>
        </row>
        <row r="6157">
          <cell r="O6157">
            <v>1003036452</v>
          </cell>
          <cell r="P6157">
            <v>45223</v>
          </cell>
        </row>
        <row r="6158">
          <cell r="O6158">
            <v>1003036453</v>
          </cell>
          <cell r="P6158">
            <v>45223</v>
          </cell>
        </row>
        <row r="6159">
          <cell r="O6159">
            <v>1003036454</v>
          </cell>
          <cell r="P6159">
            <v>45223</v>
          </cell>
        </row>
        <row r="6160">
          <cell r="O6160">
            <v>1003036455</v>
          </cell>
          <cell r="P6160">
            <v>45223</v>
          </cell>
        </row>
        <row r="6161">
          <cell r="O6161">
            <v>1003036456</v>
          </cell>
          <cell r="P6161">
            <v>45223</v>
          </cell>
        </row>
        <row r="6162">
          <cell r="O6162">
            <v>1003036457</v>
          </cell>
          <cell r="P6162">
            <v>45223</v>
          </cell>
        </row>
        <row r="6163">
          <cell r="O6163">
            <v>1003036458</v>
          </cell>
          <cell r="P6163">
            <v>45223</v>
          </cell>
        </row>
        <row r="6164">
          <cell r="O6164">
            <v>1003036459</v>
          </cell>
          <cell r="P6164">
            <v>45223</v>
          </cell>
        </row>
        <row r="6165">
          <cell r="O6165">
            <v>1003036460</v>
          </cell>
          <cell r="P6165">
            <v>45223</v>
          </cell>
        </row>
        <row r="6166">
          <cell r="O6166">
            <v>1003036461</v>
          </cell>
          <cell r="P6166">
            <v>45223</v>
          </cell>
        </row>
        <row r="6167">
          <cell r="O6167">
            <v>1003036463</v>
          </cell>
          <cell r="P6167">
            <v>45223</v>
          </cell>
        </row>
        <row r="6168">
          <cell r="O6168">
            <v>1003036464</v>
          </cell>
          <cell r="P6168">
            <v>45223</v>
          </cell>
        </row>
        <row r="6169">
          <cell r="O6169">
            <v>1003036465</v>
          </cell>
          <cell r="P6169">
            <v>45223</v>
          </cell>
        </row>
        <row r="6170">
          <cell r="O6170">
            <v>1003036466</v>
          </cell>
          <cell r="P6170">
            <v>45223</v>
          </cell>
        </row>
        <row r="6171">
          <cell r="O6171">
            <v>1003036467</v>
          </cell>
          <cell r="P6171">
            <v>45223</v>
          </cell>
        </row>
        <row r="6172">
          <cell r="O6172">
            <v>1003036468</v>
          </cell>
          <cell r="P6172">
            <v>45223</v>
          </cell>
        </row>
        <row r="6173">
          <cell r="O6173">
            <v>1003036469</v>
          </cell>
          <cell r="P6173">
            <v>45223</v>
          </cell>
        </row>
        <row r="6174">
          <cell r="O6174">
            <v>1003036470</v>
          </cell>
          <cell r="P6174">
            <v>45223</v>
          </cell>
        </row>
        <row r="6175">
          <cell r="O6175">
            <v>1003036471</v>
          </cell>
          <cell r="P6175">
            <v>45223</v>
          </cell>
        </row>
        <row r="6176">
          <cell r="O6176">
            <v>1003036472</v>
          </cell>
          <cell r="P6176">
            <v>45223</v>
          </cell>
        </row>
        <row r="6177">
          <cell r="O6177">
            <v>1003036473</v>
          </cell>
          <cell r="P6177">
            <v>45223</v>
          </cell>
        </row>
        <row r="6178">
          <cell r="O6178">
            <v>1003036474</v>
          </cell>
          <cell r="P6178">
            <v>45223</v>
          </cell>
        </row>
        <row r="6179">
          <cell r="O6179">
            <v>1003036475</v>
          </cell>
          <cell r="P6179">
            <v>45223</v>
          </cell>
        </row>
        <row r="6180">
          <cell r="O6180">
            <v>1003036476</v>
          </cell>
          <cell r="P6180">
            <v>45223</v>
          </cell>
        </row>
        <row r="6181">
          <cell r="O6181">
            <v>1003036477</v>
          </cell>
          <cell r="P6181">
            <v>45223</v>
          </cell>
        </row>
        <row r="6182">
          <cell r="O6182">
            <v>1003036478</v>
          </cell>
          <cell r="P6182">
            <v>45223</v>
          </cell>
        </row>
        <row r="6183">
          <cell r="O6183">
            <v>1003036479</v>
          </cell>
          <cell r="P6183">
            <v>45223</v>
          </cell>
        </row>
        <row r="6184">
          <cell r="O6184">
            <v>1003036480</v>
          </cell>
          <cell r="P6184">
            <v>45223</v>
          </cell>
        </row>
        <row r="6185">
          <cell r="O6185">
            <v>1003036481</v>
          </cell>
          <cell r="P6185">
            <v>45223</v>
          </cell>
        </row>
        <row r="6186">
          <cell r="O6186">
            <v>1003036482</v>
          </cell>
          <cell r="P6186">
            <v>45223</v>
          </cell>
        </row>
        <row r="6187">
          <cell r="O6187">
            <v>1003036483</v>
          </cell>
          <cell r="P6187">
            <v>45223</v>
          </cell>
        </row>
        <row r="6188">
          <cell r="O6188">
            <v>1003036484</v>
          </cell>
          <cell r="P6188">
            <v>45223</v>
          </cell>
        </row>
        <row r="6189">
          <cell r="O6189">
            <v>1003036485</v>
          </cell>
          <cell r="P6189">
            <v>45223</v>
          </cell>
        </row>
        <row r="6190">
          <cell r="O6190">
            <v>1003036486</v>
          </cell>
          <cell r="P6190">
            <v>45223</v>
          </cell>
        </row>
        <row r="6191">
          <cell r="O6191">
            <v>1003036487</v>
          </cell>
          <cell r="P6191">
            <v>45223</v>
          </cell>
        </row>
        <row r="6192">
          <cell r="O6192">
            <v>1003036488</v>
          </cell>
          <cell r="P6192">
            <v>45223</v>
          </cell>
        </row>
        <row r="6193">
          <cell r="O6193">
            <v>1003036489</v>
          </cell>
          <cell r="P6193">
            <v>45223</v>
          </cell>
        </row>
        <row r="6194">
          <cell r="O6194">
            <v>1003036490</v>
          </cell>
          <cell r="P6194">
            <v>45223</v>
          </cell>
        </row>
        <row r="6195">
          <cell r="O6195">
            <v>1003036491</v>
          </cell>
          <cell r="P6195">
            <v>45223</v>
          </cell>
        </row>
        <row r="6196">
          <cell r="O6196">
            <v>1003036493</v>
          </cell>
          <cell r="P6196">
            <v>45223</v>
          </cell>
        </row>
        <row r="6197">
          <cell r="O6197">
            <v>1003036494</v>
          </cell>
          <cell r="P6197">
            <v>45223</v>
          </cell>
        </row>
        <row r="6198">
          <cell r="O6198">
            <v>1003036495</v>
          </cell>
          <cell r="P6198">
            <v>45223</v>
          </cell>
        </row>
        <row r="6199">
          <cell r="O6199">
            <v>1003036496</v>
          </cell>
          <cell r="P6199">
            <v>45223</v>
          </cell>
        </row>
        <row r="6200">
          <cell r="O6200">
            <v>1003036497</v>
          </cell>
          <cell r="P6200">
            <v>45223</v>
          </cell>
        </row>
        <row r="6201">
          <cell r="O6201">
            <v>1003036498</v>
          </cell>
          <cell r="P6201">
            <v>45223</v>
          </cell>
        </row>
        <row r="6202">
          <cell r="O6202">
            <v>1003036499</v>
          </cell>
          <cell r="P6202">
            <v>45223</v>
          </cell>
        </row>
        <row r="6203">
          <cell r="O6203">
            <v>1003036500</v>
          </cell>
          <cell r="P6203">
            <v>45223</v>
          </cell>
        </row>
        <row r="6204">
          <cell r="O6204">
            <v>1003036501</v>
          </cell>
          <cell r="P6204">
            <v>45223</v>
          </cell>
        </row>
        <row r="6205">
          <cell r="O6205">
            <v>1003036502</v>
          </cell>
          <cell r="P6205">
            <v>45223</v>
          </cell>
        </row>
        <row r="6206">
          <cell r="O6206">
            <v>1003036503</v>
          </cell>
          <cell r="P6206">
            <v>45223</v>
          </cell>
        </row>
        <row r="6207">
          <cell r="O6207">
            <v>1003036615</v>
          </cell>
          <cell r="P6207">
            <v>45223</v>
          </cell>
        </row>
        <row r="6208">
          <cell r="O6208">
            <v>1003036616</v>
          </cell>
          <cell r="P6208">
            <v>45223</v>
          </cell>
        </row>
        <row r="6209">
          <cell r="O6209">
            <v>1003036617</v>
          </cell>
          <cell r="P6209">
            <v>45223</v>
          </cell>
        </row>
        <row r="6210">
          <cell r="O6210">
            <v>1003036618</v>
          </cell>
          <cell r="P6210">
            <v>45223</v>
          </cell>
        </row>
        <row r="6211">
          <cell r="O6211">
            <v>1003036619</v>
          </cell>
          <cell r="P6211">
            <v>45223</v>
          </cell>
        </row>
        <row r="6212">
          <cell r="O6212">
            <v>1003036620</v>
          </cell>
          <cell r="P6212">
            <v>45223</v>
          </cell>
        </row>
        <row r="6213">
          <cell r="O6213">
            <v>1003036621</v>
          </cell>
          <cell r="P6213">
            <v>45223</v>
          </cell>
        </row>
        <row r="6214">
          <cell r="O6214">
            <v>1003036622</v>
          </cell>
          <cell r="P6214">
            <v>45223</v>
          </cell>
        </row>
        <row r="6215">
          <cell r="O6215">
            <v>1003036623</v>
          </cell>
          <cell r="P6215">
            <v>45223</v>
          </cell>
        </row>
        <row r="6216">
          <cell r="O6216">
            <v>1003036624</v>
          </cell>
          <cell r="P6216">
            <v>45223</v>
          </cell>
        </row>
        <row r="6217">
          <cell r="O6217">
            <v>1003036625</v>
          </cell>
          <cell r="P6217">
            <v>45223</v>
          </cell>
        </row>
        <row r="6218">
          <cell r="O6218">
            <v>1003036626</v>
          </cell>
          <cell r="P6218">
            <v>45223</v>
          </cell>
        </row>
        <row r="6219">
          <cell r="O6219">
            <v>1003036627</v>
          </cell>
          <cell r="P6219">
            <v>45223</v>
          </cell>
        </row>
        <row r="6220">
          <cell r="O6220">
            <v>1003036628</v>
          </cell>
          <cell r="P6220">
            <v>45223</v>
          </cell>
        </row>
        <row r="6221">
          <cell r="O6221">
            <v>1003036629</v>
          </cell>
          <cell r="P6221">
            <v>45223</v>
          </cell>
        </row>
        <row r="6222">
          <cell r="O6222">
            <v>1003036630</v>
          </cell>
          <cell r="P6222">
            <v>45223</v>
          </cell>
        </row>
        <row r="6223">
          <cell r="O6223">
            <v>1003036631</v>
          </cell>
          <cell r="P6223">
            <v>45223</v>
          </cell>
        </row>
        <row r="6224">
          <cell r="O6224">
            <v>1003036632</v>
          </cell>
          <cell r="P6224">
            <v>45223</v>
          </cell>
        </row>
        <row r="6225">
          <cell r="O6225">
            <v>1003036633</v>
          </cell>
          <cell r="P6225">
            <v>45223</v>
          </cell>
        </row>
        <row r="6226">
          <cell r="O6226">
            <v>1003036634</v>
          </cell>
          <cell r="P6226">
            <v>45223</v>
          </cell>
        </row>
        <row r="6227">
          <cell r="O6227">
            <v>1003036635</v>
          </cell>
          <cell r="P6227">
            <v>45223</v>
          </cell>
        </row>
        <row r="6228">
          <cell r="O6228">
            <v>1003036636</v>
          </cell>
          <cell r="P6228">
            <v>45223</v>
          </cell>
        </row>
        <row r="6229">
          <cell r="O6229">
            <v>1003036637</v>
          </cell>
          <cell r="P6229">
            <v>45223</v>
          </cell>
        </row>
        <row r="6230">
          <cell r="O6230">
            <v>1003036638</v>
          </cell>
          <cell r="P6230">
            <v>45223</v>
          </cell>
        </row>
        <row r="6231">
          <cell r="O6231">
            <v>1003036639</v>
          </cell>
          <cell r="P6231">
            <v>45223</v>
          </cell>
        </row>
        <row r="6232">
          <cell r="O6232">
            <v>1003036640</v>
          </cell>
          <cell r="P6232">
            <v>45223</v>
          </cell>
        </row>
        <row r="6233">
          <cell r="O6233">
            <v>1003036641</v>
          </cell>
          <cell r="P6233">
            <v>45223</v>
          </cell>
        </row>
        <row r="6234">
          <cell r="O6234">
            <v>1003036642</v>
          </cell>
          <cell r="P6234">
            <v>45223</v>
          </cell>
        </row>
        <row r="6235">
          <cell r="O6235">
            <v>1003036643</v>
          </cell>
          <cell r="P6235">
            <v>45223</v>
          </cell>
        </row>
        <row r="6236">
          <cell r="O6236">
            <v>1003036644</v>
          </cell>
          <cell r="P6236">
            <v>45223</v>
          </cell>
        </row>
        <row r="6237">
          <cell r="O6237">
            <v>1003036645</v>
          </cell>
          <cell r="P6237">
            <v>45223</v>
          </cell>
        </row>
        <row r="6238">
          <cell r="O6238">
            <v>1003036646</v>
          </cell>
          <cell r="P6238">
            <v>45223</v>
          </cell>
        </row>
        <row r="6239">
          <cell r="O6239">
            <v>1003036647</v>
          </cell>
          <cell r="P6239">
            <v>45223</v>
          </cell>
        </row>
        <row r="6240">
          <cell r="O6240">
            <v>1003036648</v>
          </cell>
          <cell r="P6240">
            <v>45223</v>
          </cell>
        </row>
        <row r="6241">
          <cell r="O6241">
            <v>1003036649</v>
          </cell>
          <cell r="P6241">
            <v>45223</v>
          </cell>
        </row>
        <row r="6242">
          <cell r="O6242">
            <v>1003036650</v>
          </cell>
          <cell r="P6242">
            <v>45223</v>
          </cell>
        </row>
        <row r="6243">
          <cell r="O6243">
            <v>1003036651</v>
          </cell>
          <cell r="P6243">
            <v>45223</v>
          </cell>
        </row>
        <row r="6244">
          <cell r="O6244">
            <v>1003036652</v>
          </cell>
          <cell r="P6244">
            <v>45223</v>
          </cell>
        </row>
        <row r="6245">
          <cell r="O6245">
            <v>1003036653</v>
          </cell>
          <cell r="P6245">
            <v>45223</v>
          </cell>
        </row>
        <row r="6246">
          <cell r="O6246">
            <v>1003036654</v>
          </cell>
          <cell r="P6246">
            <v>45223</v>
          </cell>
        </row>
        <row r="6247">
          <cell r="O6247">
            <v>1003036655</v>
          </cell>
          <cell r="P6247">
            <v>45223</v>
          </cell>
        </row>
        <row r="6248">
          <cell r="O6248">
            <v>1003036656</v>
          </cell>
          <cell r="P6248">
            <v>45223</v>
          </cell>
        </row>
        <row r="6249">
          <cell r="O6249">
            <v>1003036657</v>
          </cell>
          <cell r="P6249">
            <v>45223</v>
          </cell>
        </row>
        <row r="6250">
          <cell r="O6250">
            <v>1003036658</v>
          </cell>
          <cell r="P6250">
            <v>45223</v>
          </cell>
        </row>
        <row r="6251">
          <cell r="O6251">
            <v>1003036659</v>
          </cell>
          <cell r="P6251">
            <v>45223</v>
          </cell>
        </row>
        <row r="6252">
          <cell r="O6252">
            <v>1003036660</v>
          </cell>
          <cell r="P6252">
            <v>45223</v>
          </cell>
        </row>
        <row r="6253">
          <cell r="O6253">
            <v>1003036661</v>
          </cell>
          <cell r="P6253">
            <v>45223</v>
          </cell>
        </row>
        <row r="6254">
          <cell r="O6254">
            <v>1003036662</v>
          </cell>
          <cell r="P6254">
            <v>45223</v>
          </cell>
        </row>
        <row r="6255">
          <cell r="O6255">
            <v>1003036663</v>
          </cell>
          <cell r="P6255">
            <v>45223</v>
          </cell>
        </row>
        <row r="6256">
          <cell r="O6256">
            <v>1003036664</v>
          </cell>
          <cell r="P6256">
            <v>45223</v>
          </cell>
        </row>
        <row r="6257">
          <cell r="O6257">
            <v>1003036665</v>
          </cell>
          <cell r="P6257">
            <v>45223</v>
          </cell>
        </row>
        <row r="6258">
          <cell r="O6258">
            <v>1003036666</v>
          </cell>
          <cell r="P6258">
            <v>45223</v>
          </cell>
        </row>
        <row r="6259">
          <cell r="O6259">
            <v>1003036667</v>
          </cell>
          <cell r="P6259">
            <v>45223</v>
          </cell>
        </row>
        <row r="6260">
          <cell r="O6260">
            <v>1003036668</v>
          </cell>
          <cell r="P6260">
            <v>45223</v>
          </cell>
        </row>
        <row r="6261">
          <cell r="O6261">
            <v>1003036669</v>
          </cell>
          <cell r="P6261">
            <v>45223</v>
          </cell>
        </row>
        <row r="6262">
          <cell r="O6262">
            <v>1003036670</v>
          </cell>
          <cell r="P6262">
            <v>45223</v>
          </cell>
        </row>
        <row r="6263">
          <cell r="O6263">
            <v>1003036671</v>
          </cell>
          <cell r="P6263">
            <v>45223</v>
          </cell>
        </row>
        <row r="6264">
          <cell r="O6264">
            <v>1003036672</v>
          </cell>
          <cell r="P6264">
            <v>45223</v>
          </cell>
        </row>
        <row r="6265">
          <cell r="O6265">
            <v>1003036673</v>
          </cell>
          <cell r="P6265">
            <v>45223</v>
          </cell>
        </row>
        <row r="6266">
          <cell r="O6266">
            <v>1003036674</v>
          </cell>
          <cell r="P6266">
            <v>45223</v>
          </cell>
        </row>
        <row r="6267">
          <cell r="O6267">
            <v>1003036675</v>
          </cell>
          <cell r="P6267">
            <v>45223</v>
          </cell>
        </row>
        <row r="6268">
          <cell r="O6268">
            <v>1003036676</v>
          </cell>
          <cell r="P6268">
            <v>45223</v>
          </cell>
        </row>
        <row r="6269">
          <cell r="O6269">
            <v>1003036677</v>
          </cell>
          <cell r="P6269">
            <v>45223</v>
          </cell>
        </row>
        <row r="6270">
          <cell r="O6270">
            <v>1003036678</v>
          </cell>
          <cell r="P6270">
            <v>45223</v>
          </cell>
        </row>
        <row r="6271">
          <cell r="O6271">
            <v>1003036679</v>
          </cell>
          <cell r="P6271">
            <v>45223</v>
          </cell>
        </row>
        <row r="6272">
          <cell r="O6272">
            <v>1003036680</v>
          </cell>
          <cell r="P6272">
            <v>45223</v>
          </cell>
        </row>
        <row r="6273">
          <cell r="O6273">
            <v>1003036681</v>
          </cell>
          <cell r="P6273">
            <v>45223</v>
          </cell>
        </row>
        <row r="6274">
          <cell r="O6274">
            <v>1003036682</v>
          </cell>
          <cell r="P6274">
            <v>45223</v>
          </cell>
        </row>
        <row r="6275">
          <cell r="O6275">
            <v>1003036683</v>
          </cell>
          <cell r="P6275">
            <v>45223</v>
          </cell>
        </row>
        <row r="6276">
          <cell r="O6276">
            <v>1003036684</v>
          </cell>
          <cell r="P6276">
            <v>45223</v>
          </cell>
        </row>
        <row r="6277">
          <cell r="O6277">
            <v>1003036685</v>
          </cell>
          <cell r="P6277">
            <v>45223</v>
          </cell>
        </row>
        <row r="6278">
          <cell r="O6278">
            <v>1003036686</v>
          </cell>
          <cell r="P6278">
            <v>45223</v>
          </cell>
        </row>
        <row r="6279">
          <cell r="O6279">
            <v>1003036687</v>
          </cell>
          <cell r="P6279">
            <v>45223</v>
          </cell>
        </row>
        <row r="6280">
          <cell r="O6280">
            <v>1003036688</v>
          </cell>
          <cell r="P6280">
            <v>45223</v>
          </cell>
        </row>
        <row r="6281">
          <cell r="O6281">
            <v>1003036689</v>
          </cell>
          <cell r="P6281">
            <v>45223</v>
          </cell>
        </row>
        <row r="6282">
          <cell r="O6282">
            <v>1003036690</v>
          </cell>
          <cell r="P6282">
            <v>45223</v>
          </cell>
        </row>
        <row r="6283">
          <cell r="O6283">
            <v>1003036691</v>
          </cell>
          <cell r="P6283">
            <v>45223</v>
          </cell>
        </row>
        <row r="6284">
          <cell r="O6284">
            <v>1003036692</v>
          </cell>
          <cell r="P6284">
            <v>45223</v>
          </cell>
        </row>
        <row r="6285">
          <cell r="O6285">
            <v>1003036693</v>
          </cell>
          <cell r="P6285">
            <v>45223</v>
          </cell>
        </row>
        <row r="6286">
          <cell r="O6286">
            <v>1003036694</v>
          </cell>
          <cell r="P6286">
            <v>45223</v>
          </cell>
        </row>
        <row r="6287">
          <cell r="O6287">
            <v>1003036695</v>
          </cell>
          <cell r="P6287">
            <v>45223</v>
          </cell>
        </row>
        <row r="6288">
          <cell r="O6288">
            <v>1003036696</v>
          </cell>
          <cell r="P6288">
            <v>45223</v>
          </cell>
        </row>
        <row r="6289">
          <cell r="O6289">
            <v>1003036697</v>
          </cell>
          <cell r="P6289">
            <v>45223</v>
          </cell>
        </row>
        <row r="6290">
          <cell r="O6290">
            <v>1003036698</v>
          </cell>
          <cell r="P6290">
            <v>45223</v>
          </cell>
        </row>
        <row r="6291">
          <cell r="O6291">
            <v>1003036699</v>
          </cell>
          <cell r="P6291">
            <v>45223</v>
          </cell>
        </row>
        <row r="6292">
          <cell r="O6292">
            <v>1003036700</v>
          </cell>
          <cell r="P6292">
            <v>45223</v>
          </cell>
        </row>
        <row r="6293">
          <cell r="O6293">
            <v>1003036701</v>
          </cell>
          <cell r="P6293">
            <v>45223</v>
          </cell>
        </row>
        <row r="6294">
          <cell r="O6294">
            <v>1003036702</v>
          </cell>
          <cell r="P6294">
            <v>45223</v>
          </cell>
        </row>
        <row r="6295">
          <cell r="O6295">
            <v>1003036703</v>
          </cell>
          <cell r="P6295">
            <v>45223</v>
          </cell>
        </row>
        <row r="6296">
          <cell r="O6296">
            <v>1003036704</v>
          </cell>
          <cell r="P6296">
            <v>45223</v>
          </cell>
        </row>
        <row r="6297">
          <cell r="O6297">
            <v>1003036705</v>
          </cell>
          <cell r="P6297">
            <v>45223</v>
          </cell>
        </row>
        <row r="6298">
          <cell r="O6298">
            <v>1003036706</v>
          </cell>
          <cell r="P6298">
            <v>45223</v>
          </cell>
        </row>
        <row r="6299">
          <cell r="O6299">
            <v>1003036707</v>
          </cell>
          <cell r="P6299">
            <v>45223</v>
          </cell>
        </row>
        <row r="6300">
          <cell r="O6300">
            <v>1003036708</v>
          </cell>
          <cell r="P6300">
            <v>45223</v>
          </cell>
        </row>
        <row r="6301">
          <cell r="O6301">
            <v>1003036709</v>
          </cell>
          <cell r="P6301">
            <v>45223</v>
          </cell>
        </row>
        <row r="6302">
          <cell r="O6302">
            <v>1003036710</v>
          </cell>
          <cell r="P6302">
            <v>45223</v>
          </cell>
        </row>
        <row r="6303">
          <cell r="O6303">
            <v>1003036711</v>
          </cell>
          <cell r="P6303">
            <v>45223</v>
          </cell>
        </row>
        <row r="6304">
          <cell r="O6304">
            <v>1003036712</v>
          </cell>
          <cell r="P6304">
            <v>45223</v>
          </cell>
        </row>
        <row r="6305">
          <cell r="O6305">
            <v>1003036713</v>
          </cell>
          <cell r="P6305">
            <v>45223</v>
          </cell>
        </row>
        <row r="6306">
          <cell r="O6306">
            <v>1003036714</v>
          </cell>
          <cell r="P6306">
            <v>45223</v>
          </cell>
        </row>
        <row r="6307">
          <cell r="O6307">
            <v>1003036715</v>
          </cell>
          <cell r="P6307">
            <v>45223</v>
          </cell>
        </row>
        <row r="6308">
          <cell r="O6308">
            <v>1003036716</v>
          </cell>
          <cell r="P6308">
            <v>45223</v>
          </cell>
        </row>
        <row r="6309">
          <cell r="O6309">
            <v>1003036717</v>
          </cell>
          <cell r="P6309">
            <v>45223</v>
          </cell>
        </row>
        <row r="6310">
          <cell r="O6310">
            <v>1003036718</v>
          </cell>
          <cell r="P6310">
            <v>45223</v>
          </cell>
        </row>
        <row r="6311">
          <cell r="O6311">
            <v>1003036719</v>
          </cell>
          <cell r="P6311">
            <v>45223</v>
          </cell>
        </row>
        <row r="6312">
          <cell r="O6312">
            <v>1003036720</v>
          </cell>
          <cell r="P6312">
            <v>45223</v>
          </cell>
        </row>
        <row r="6313">
          <cell r="O6313">
            <v>1003036721</v>
          </cell>
          <cell r="P6313">
            <v>45223</v>
          </cell>
        </row>
        <row r="6314">
          <cell r="O6314">
            <v>1003036722</v>
          </cell>
          <cell r="P6314">
            <v>45223</v>
          </cell>
        </row>
        <row r="6315">
          <cell r="O6315">
            <v>1003036723</v>
          </cell>
          <cell r="P6315">
            <v>45223</v>
          </cell>
        </row>
        <row r="6316">
          <cell r="O6316">
            <v>1003036724</v>
          </cell>
          <cell r="P6316">
            <v>45223</v>
          </cell>
        </row>
        <row r="6317">
          <cell r="O6317">
            <v>1003036725</v>
          </cell>
          <cell r="P6317">
            <v>45223</v>
          </cell>
        </row>
        <row r="6318">
          <cell r="O6318">
            <v>1003036726</v>
          </cell>
          <cell r="P6318">
            <v>45223</v>
          </cell>
        </row>
        <row r="6319">
          <cell r="O6319">
            <v>1003036727</v>
          </cell>
          <cell r="P6319">
            <v>45223</v>
          </cell>
        </row>
        <row r="6320">
          <cell r="O6320">
            <v>1003036728</v>
          </cell>
          <cell r="P6320">
            <v>45223</v>
          </cell>
        </row>
        <row r="6321">
          <cell r="O6321">
            <v>1003036729</v>
          </cell>
          <cell r="P6321">
            <v>45223</v>
          </cell>
        </row>
        <row r="6322">
          <cell r="O6322">
            <v>1003036730</v>
          </cell>
          <cell r="P6322">
            <v>45223</v>
          </cell>
        </row>
        <row r="6323">
          <cell r="O6323">
            <v>1003036731</v>
          </cell>
          <cell r="P6323">
            <v>45223</v>
          </cell>
        </row>
        <row r="6324">
          <cell r="O6324">
            <v>1003036732</v>
          </cell>
          <cell r="P6324">
            <v>45223</v>
          </cell>
        </row>
        <row r="6325">
          <cell r="O6325">
            <v>1003036733</v>
          </cell>
          <cell r="P6325">
            <v>45223</v>
          </cell>
        </row>
        <row r="6326">
          <cell r="O6326">
            <v>1003036734</v>
          </cell>
          <cell r="P6326">
            <v>45223</v>
          </cell>
        </row>
        <row r="6327">
          <cell r="O6327">
            <v>1003036735</v>
          </cell>
          <cell r="P6327">
            <v>45223</v>
          </cell>
        </row>
        <row r="6328">
          <cell r="O6328">
            <v>1003036736</v>
          </cell>
          <cell r="P6328">
            <v>45223</v>
          </cell>
        </row>
        <row r="6329">
          <cell r="O6329">
            <v>1003036737</v>
          </cell>
          <cell r="P6329">
            <v>45223</v>
          </cell>
        </row>
        <row r="6330">
          <cell r="O6330">
            <v>1003036738</v>
          </cell>
          <cell r="P6330">
            <v>45223</v>
          </cell>
        </row>
        <row r="6331">
          <cell r="O6331">
            <v>1003036739</v>
          </cell>
          <cell r="P6331">
            <v>45223</v>
          </cell>
        </row>
        <row r="6332">
          <cell r="O6332">
            <v>1003036740</v>
          </cell>
          <cell r="P6332">
            <v>45223</v>
          </cell>
        </row>
        <row r="6333">
          <cell r="O6333">
            <v>1003036741</v>
          </cell>
          <cell r="P6333">
            <v>45223</v>
          </cell>
        </row>
        <row r="6334">
          <cell r="O6334">
            <v>1003036742</v>
          </cell>
          <cell r="P6334">
            <v>45223</v>
          </cell>
        </row>
        <row r="6335">
          <cell r="O6335">
            <v>1003036743</v>
          </cell>
          <cell r="P6335">
            <v>45223</v>
          </cell>
        </row>
        <row r="6336">
          <cell r="O6336">
            <v>1003036744</v>
          </cell>
          <cell r="P6336">
            <v>45223</v>
          </cell>
        </row>
        <row r="6337">
          <cell r="O6337">
            <v>1003036745</v>
          </cell>
          <cell r="P6337">
            <v>45223</v>
          </cell>
        </row>
        <row r="6338">
          <cell r="O6338">
            <v>1003036746</v>
          </cell>
          <cell r="P6338">
            <v>45223</v>
          </cell>
        </row>
        <row r="6339">
          <cell r="O6339">
            <v>1003036747</v>
          </cell>
          <cell r="P6339">
            <v>45223</v>
          </cell>
        </row>
        <row r="6340">
          <cell r="O6340">
            <v>1003036748</v>
          </cell>
          <cell r="P6340">
            <v>45223</v>
          </cell>
        </row>
        <row r="6341">
          <cell r="O6341">
            <v>1003036749</v>
          </cell>
          <cell r="P6341">
            <v>45223</v>
          </cell>
        </row>
        <row r="6342">
          <cell r="O6342">
            <v>1003036750</v>
          </cell>
          <cell r="P6342">
            <v>45223</v>
          </cell>
        </row>
        <row r="6343">
          <cell r="O6343">
            <v>1003036751</v>
          </cell>
          <cell r="P6343">
            <v>45223</v>
          </cell>
        </row>
        <row r="6344">
          <cell r="O6344">
            <v>1003036752</v>
          </cell>
          <cell r="P6344">
            <v>45223</v>
          </cell>
        </row>
        <row r="6345">
          <cell r="O6345">
            <v>1003036753</v>
          </cell>
          <cell r="P6345">
            <v>45223</v>
          </cell>
        </row>
        <row r="6346">
          <cell r="O6346">
            <v>1003036754</v>
          </cell>
          <cell r="P6346">
            <v>45223</v>
          </cell>
        </row>
        <row r="6347">
          <cell r="O6347">
            <v>1003036755</v>
          </cell>
          <cell r="P6347">
            <v>45223</v>
          </cell>
        </row>
        <row r="6348">
          <cell r="O6348">
            <v>1003036756</v>
          </cell>
          <cell r="P6348">
            <v>45223</v>
          </cell>
        </row>
        <row r="6349">
          <cell r="O6349">
            <v>1003036757</v>
          </cell>
          <cell r="P6349">
            <v>45223</v>
          </cell>
        </row>
        <row r="6350">
          <cell r="O6350">
            <v>1003036758</v>
          </cell>
          <cell r="P6350">
            <v>45223</v>
          </cell>
        </row>
        <row r="6351">
          <cell r="O6351">
            <v>1003036759</v>
          </cell>
          <cell r="P6351">
            <v>45223</v>
          </cell>
        </row>
        <row r="6352">
          <cell r="O6352">
            <v>1003036760</v>
          </cell>
          <cell r="P6352">
            <v>45223</v>
          </cell>
        </row>
        <row r="6353">
          <cell r="O6353">
            <v>1003036761</v>
          </cell>
          <cell r="P6353">
            <v>45223</v>
          </cell>
        </row>
        <row r="6354">
          <cell r="O6354">
            <v>1003036762</v>
          </cell>
          <cell r="P6354">
            <v>45223</v>
          </cell>
        </row>
        <row r="6355">
          <cell r="O6355">
            <v>1003036763</v>
          </cell>
          <cell r="P6355">
            <v>45223</v>
          </cell>
        </row>
        <row r="6356">
          <cell r="O6356">
            <v>1003036764</v>
          </cell>
          <cell r="P6356">
            <v>45223</v>
          </cell>
        </row>
        <row r="6357">
          <cell r="O6357">
            <v>1003036765</v>
          </cell>
          <cell r="P6357">
            <v>45223</v>
          </cell>
        </row>
        <row r="6358">
          <cell r="O6358">
            <v>1003036766</v>
          </cell>
          <cell r="P6358">
            <v>45223</v>
          </cell>
        </row>
        <row r="6359">
          <cell r="O6359">
            <v>1003036767</v>
          </cell>
          <cell r="P6359">
            <v>45223</v>
          </cell>
        </row>
        <row r="6360">
          <cell r="O6360">
            <v>1003036768</v>
          </cell>
          <cell r="P6360">
            <v>45223</v>
          </cell>
        </row>
        <row r="6361">
          <cell r="O6361">
            <v>1003036769</v>
          </cell>
          <cell r="P6361">
            <v>45223</v>
          </cell>
        </row>
        <row r="6362">
          <cell r="O6362">
            <v>1003036770</v>
          </cell>
          <cell r="P6362">
            <v>45223</v>
          </cell>
        </row>
        <row r="6363">
          <cell r="O6363">
            <v>1003036771</v>
          </cell>
          <cell r="P6363">
            <v>45223</v>
          </cell>
        </row>
        <row r="6364">
          <cell r="O6364">
            <v>1003036772</v>
          </cell>
          <cell r="P6364">
            <v>45223</v>
          </cell>
        </row>
        <row r="6365">
          <cell r="O6365">
            <v>1003036773</v>
          </cell>
          <cell r="P6365">
            <v>45223</v>
          </cell>
        </row>
        <row r="6366">
          <cell r="O6366">
            <v>1003036774</v>
          </cell>
          <cell r="P6366">
            <v>45223</v>
          </cell>
        </row>
        <row r="6367">
          <cell r="O6367">
            <v>1003036775</v>
          </cell>
          <cell r="P6367">
            <v>45223</v>
          </cell>
        </row>
        <row r="6368">
          <cell r="O6368">
            <v>1003036776</v>
          </cell>
          <cell r="P6368">
            <v>45223</v>
          </cell>
        </row>
        <row r="6369">
          <cell r="O6369">
            <v>1003036777</v>
          </cell>
          <cell r="P6369">
            <v>45223</v>
          </cell>
        </row>
        <row r="6370">
          <cell r="O6370">
            <v>1003036778</v>
          </cell>
          <cell r="P6370">
            <v>45223</v>
          </cell>
        </row>
        <row r="6371">
          <cell r="O6371">
            <v>1003036779</v>
          </cell>
          <cell r="P6371">
            <v>45223</v>
          </cell>
        </row>
        <row r="6372">
          <cell r="O6372">
            <v>1003036780</v>
          </cell>
          <cell r="P6372">
            <v>45223</v>
          </cell>
        </row>
        <row r="6373">
          <cell r="O6373">
            <v>1003036781</v>
          </cell>
          <cell r="P6373">
            <v>45223</v>
          </cell>
        </row>
        <row r="6374">
          <cell r="O6374">
            <v>1003036782</v>
          </cell>
          <cell r="P6374">
            <v>45223</v>
          </cell>
        </row>
        <row r="6375">
          <cell r="O6375">
            <v>1003036783</v>
          </cell>
          <cell r="P6375">
            <v>45223</v>
          </cell>
        </row>
        <row r="6376">
          <cell r="O6376">
            <v>1003036784</v>
          </cell>
          <cell r="P6376">
            <v>45223</v>
          </cell>
        </row>
        <row r="6377">
          <cell r="O6377">
            <v>1003036785</v>
          </cell>
          <cell r="P6377">
            <v>45223</v>
          </cell>
        </row>
        <row r="6378">
          <cell r="O6378">
            <v>1003036786</v>
          </cell>
          <cell r="P6378">
            <v>45223</v>
          </cell>
        </row>
        <row r="6379">
          <cell r="O6379">
            <v>1003036787</v>
          </cell>
          <cell r="P6379">
            <v>45223</v>
          </cell>
        </row>
        <row r="6380">
          <cell r="O6380">
            <v>1003036788</v>
          </cell>
          <cell r="P6380">
            <v>45223</v>
          </cell>
        </row>
        <row r="6381">
          <cell r="O6381">
            <v>1003036789</v>
          </cell>
          <cell r="P6381">
            <v>45223</v>
          </cell>
        </row>
        <row r="6382">
          <cell r="O6382">
            <v>1003036790</v>
          </cell>
          <cell r="P6382">
            <v>45223</v>
          </cell>
        </row>
        <row r="6383">
          <cell r="O6383">
            <v>1003036791</v>
          </cell>
          <cell r="P6383">
            <v>45223</v>
          </cell>
        </row>
        <row r="6384">
          <cell r="O6384">
            <v>1003036792</v>
          </cell>
          <cell r="P6384">
            <v>45223</v>
          </cell>
        </row>
        <row r="6385">
          <cell r="O6385">
            <v>1003036793</v>
          </cell>
          <cell r="P6385">
            <v>45223</v>
          </cell>
        </row>
        <row r="6386">
          <cell r="O6386">
            <v>1003036794</v>
          </cell>
          <cell r="P6386">
            <v>45223</v>
          </cell>
        </row>
        <row r="6387">
          <cell r="O6387">
            <v>1003036795</v>
          </cell>
          <cell r="P6387">
            <v>45223</v>
          </cell>
        </row>
        <row r="6388">
          <cell r="O6388">
            <v>1003036796</v>
          </cell>
          <cell r="P6388">
            <v>45223</v>
          </cell>
        </row>
        <row r="6389">
          <cell r="O6389">
            <v>1003036797</v>
          </cell>
          <cell r="P6389">
            <v>45223</v>
          </cell>
        </row>
        <row r="6390">
          <cell r="O6390">
            <v>1003036798</v>
          </cell>
          <cell r="P6390">
            <v>45223</v>
          </cell>
        </row>
        <row r="6391">
          <cell r="O6391">
            <v>1003036799</v>
          </cell>
          <cell r="P6391">
            <v>45223</v>
          </cell>
        </row>
        <row r="6392">
          <cell r="O6392">
            <v>1003036800</v>
          </cell>
          <cell r="P6392">
            <v>45223</v>
          </cell>
        </row>
        <row r="6393">
          <cell r="O6393">
            <v>1003036801</v>
          </cell>
          <cell r="P6393">
            <v>45223</v>
          </cell>
        </row>
        <row r="6394">
          <cell r="O6394">
            <v>1003036802</v>
          </cell>
          <cell r="P6394">
            <v>45223</v>
          </cell>
        </row>
        <row r="6395">
          <cell r="O6395">
            <v>1003036803</v>
          </cell>
          <cell r="P6395">
            <v>45223</v>
          </cell>
        </row>
        <row r="6396">
          <cell r="O6396">
            <v>1003036804</v>
          </cell>
          <cell r="P6396">
            <v>45223</v>
          </cell>
        </row>
        <row r="6397">
          <cell r="O6397">
            <v>1003036805</v>
          </cell>
          <cell r="P6397">
            <v>45223</v>
          </cell>
        </row>
        <row r="6398">
          <cell r="O6398">
            <v>1003036806</v>
          </cell>
          <cell r="P6398">
            <v>45223</v>
          </cell>
        </row>
        <row r="6399">
          <cell r="O6399">
            <v>1003036807</v>
          </cell>
          <cell r="P6399">
            <v>45223</v>
          </cell>
        </row>
        <row r="6400">
          <cell r="O6400">
            <v>1003036808</v>
          </cell>
          <cell r="P6400">
            <v>45223</v>
          </cell>
        </row>
        <row r="6401">
          <cell r="O6401">
            <v>1003036809</v>
          </cell>
          <cell r="P6401">
            <v>45223</v>
          </cell>
        </row>
        <row r="6402">
          <cell r="O6402">
            <v>1003036810</v>
          </cell>
          <cell r="P6402">
            <v>45223</v>
          </cell>
        </row>
        <row r="6403">
          <cell r="O6403">
            <v>1003036811</v>
          </cell>
          <cell r="P6403">
            <v>45223</v>
          </cell>
        </row>
        <row r="6404">
          <cell r="O6404">
            <v>1003036812</v>
          </cell>
          <cell r="P6404">
            <v>45223</v>
          </cell>
        </row>
        <row r="6405">
          <cell r="O6405">
            <v>1003036813</v>
          </cell>
          <cell r="P6405">
            <v>45223</v>
          </cell>
        </row>
        <row r="6406">
          <cell r="O6406">
            <v>1003036814</v>
          </cell>
          <cell r="P6406">
            <v>45223</v>
          </cell>
        </row>
        <row r="6407">
          <cell r="O6407">
            <v>1003036815</v>
          </cell>
          <cell r="P6407">
            <v>45223</v>
          </cell>
        </row>
        <row r="6408">
          <cell r="O6408">
            <v>1003036816</v>
          </cell>
          <cell r="P6408">
            <v>45223</v>
          </cell>
        </row>
        <row r="6409">
          <cell r="O6409">
            <v>1003036817</v>
          </cell>
          <cell r="P6409">
            <v>45223</v>
          </cell>
        </row>
        <row r="6410">
          <cell r="O6410">
            <v>1003036818</v>
          </cell>
          <cell r="P6410">
            <v>45223</v>
          </cell>
        </row>
        <row r="6411">
          <cell r="O6411">
            <v>1003036819</v>
          </cell>
          <cell r="P6411">
            <v>45223</v>
          </cell>
        </row>
        <row r="6412">
          <cell r="O6412">
            <v>1003036820</v>
          </cell>
          <cell r="P6412">
            <v>45223</v>
          </cell>
        </row>
        <row r="6413">
          <cell r="O6413">
            <v>1003036821</v>
          </cell>
          <cell r="P6413">
            <v>45223</v>
          </cell>
        </row>
        <row r="6414">
          <cell r="O6414">
            <v>1003036822</v>
          </cell>
          <cell r="P6414">
            <v>45223</v>
          </cell>
        </row>
        <row r="6415">
          <cell r="O6415">
            <v>1003036823</v>
          </cell>
          <cell r="P6415">
            <v>45223</v>
          </cell>
        </row>
        <row r="6416">
          <cell r="O6416">
            <v>1003036824</v>
          </cell>
          <cell r="P6416">
            <v>45223</v>
          </cell>
        </row>
        <row r="6417">
          <cell r="O6417">
            <v>1003036825</v>
          </cell>
          <cell r="P6417">
            <v>45223</v>
          </cell>
        </row>
        <row r="6418">
          <cell r="O6418">
            <v>1003036826</v>
          </cell>
          <cell r="P6418">
            <v>45223</v>
          </cell>
        </row>
        <row r="6419">
          <cell r="O6419">
            <v>1003036827</v>
          </cell>
          <cell r="P6419">
            <v>45223</v>
          </cell>
        </row>
        <row r="6420">
          <cell r="O6420">
            <v>1003036828</v>
          </cell>
          <cell r="P6420">
            <v>45223</v>
          </cell>
        </row>
        <row r="6421">
          <cell r="O6421">
            <v>1003036829</v>
          </cell>
          <cell r="P6421">
            <v>45223</v>
          </cell>
        </row>
        <row r="6422">
          <cell r="O6422">
            <v>1003036830</v>
          </cell>
          <cell r="P6422">
            <v>45223</v>
          </cell>
        </row>
        <row r="6423">
          <cell r="O6423">
            <v>1003036831</v>
          </cell>
          <cell r="P6423">
            <v>45223</v>
          </cell>
        </row>
        <row r="6424">
          <cell r="O6424">
            <v>1003036832</v>
          </cell>
          <cell r="P6424">
            <v>45223</v>
          </cell>
        </row>
        <row r="6425">
          <cell r="O6425">
            <v>1003036833</v>
          </cell>
          <cell r="P6425">
            <v>45223</v>
          </cell>
        </row>
        <row r="6426">
          <cell r="O6426">
            <v>1003036834</v>
          </cell>
          <cell r="P6426">
            <v>45223</v>
          </cell>
        </row>
        <row r="6427">
          <cell r="O6427">
            <v>1003036835</v>
          </cell>
          <cell r="P6427">
            <v>45223</v>
          </cell>
        </row>
        <row r="6428">
          <cell r="O6428">
            <v>1003036836</v>
          </cell>
          <cell r="P6428">
            <v>45223</v>
          </cell>
        </row>
        <row r="6429">
          <cell r="O6429">
            <v>1003036837</v>
          </cell>
          <cell r="P6429">
            <v>45223</v>
          </cell>
        </row>
        <row r="6430">
          <cell r="O6430">
            <v>1003036838</v>
          </cell>
          <cell r="P6430">
            <v>45223</v>
          </cell>
        </row>
        <row r="6431">
          <cell r="O6431">
            <v>1003036839</v>
          </cell>
          <cell r="P6431">
            <v>45223</v>
          </cell>
        </row>
        <row r="6432">
          <cell r="O6432">
            <v>1003036840</v>
          </cell>
          <cell r="P6432">
            <v>45223</v>
          </cell>
        </row>
        <row r="6433">
          <cell r="O6433">
            <v>1003036841</v>
          </cell>
          <cell r="P6433">
            <v>45223</v>
          </cell>
        </row>
        <row r="6434">
          <cell r="O6434">
            <v>1003036842</v>
          </cell>
          <cell r="P6434">
            <v>45223</v>
          </cell>
        </row>
        <row r="6435">
          <cell r="O6435">
            <v>1003036843</v>
          </cell>
          <cell r="P6435">
            <v>45223</v>
          </cell>
        </row>
        <row r="6436">
          <cell r="O6436">
            <v>1003036844</v>
          </cell>
          <cell r="P6436">
            <v>45223</v>
          </cell>
        </row>
        <row r="6437">
          <cell r="O6437">
            <v>1003036845</v>
          </cell>
          <cell r="P6437">
            <v>45223</v>
          </cell>
        </row>
        <row r="6438">
          <cell r="O6438">
            <v>1003036846</v>
          </cell>
          <cell r="P6438">
            <v>45223</v>
          </cell>
        </row>
        <row r="6439">
          <cell r="O6439">
            <v>1003036847</v>
          </cell>
          <cell r="P6439">
            <v>45223</v>
          </cell>
        </row>
        <row r="6440">
          <cell r="O6440">
            <v>1003036848</v>
          </cell>
          <cell r="P6440">
            <v>45223</v>
          </cell>
        </row>
        <row r="6441">
          <cell r="O6441">
            <v>1003036849</v>
          </cell>
          <cell r="P6441">
            <v>45223</v>
          </cell>
        </row>
        <row r="6442">
          <cell r="O6442">
            <v>1003036850</v>
          </cell>
          <cell r="P6442">
            <v>45223</v>
          </cell>
        </row>
        <row r="6443">
          <cell r="O6443">
            <v>1003036851</v>
          </cell>
          <cell r="P6443">
            <v>45223</v>
          </cell>
        </row>
        <row r="6444">
          <cell r="O6444">
            <v>1003036852</v>
          </cell>
          <cell r="P6444">
            <v>45223</v>
          </cell>
        </row>
        <row r="6445">
          <cell r="O6445">
            <v>1003036853</v>
          </cell>
          <cell r="P6445">
            <v>45223</v>
          </cell>
        </row>
        <row r="6446">
          <cell r="O6446">
            <v>1003036854</v>
          </cell>
          <cell r="P6446">
            <v>45223</v>
          </cell>
        </row>
        <row r="6447">
          <cell r="O6447">
            <v>1003036855</v>
          </cell>
          <cell r="P6447">
            <v>45223</v>
          </cell>
        </row>
        <row r="6448">
          <cell r="O6448">
            <v>1003036856</v>
          </cell>
          <cell r="P6448">
            <v>45223</v>
          </cell>
        </row>
        <row r="6449">
          <cell r="O6449">
            <v>1003036857</v>
          </cell>
          <cell r="P6449">
            <v>45223</v>
          </cell>
        </row>
        <row r="6450">
          <cell r="O6450">
            <v>1003036858</v>
          </cell>
          <cell r="P6450">
            <v>45223</v>
          </cell>
        </row>
        <row r="6451">
          <cell r="O6451">
            <v>1003036859</v>
          </cell>
          <cell r="P6451">
            <v>45223</v>
          </cell>
        </row>
        <row r="6452">
          <cell r="O6452">
            <v>1003036860</v>
          </cell>
          <cell r="P6452">
            <v>45223</v>
          </cell>
        </row>
        <row r="6453">
          <cell r="O6453">
            <v>1003036861</v>
          </cell>
          <cell r="P6453">
            <v>45223</v>
          </cell>
        </row>
        <row r="6454">
          <cell r="O6454">
            <v>1003036862</v>
          </cell>
          <cell r="P6454">
            <v>45223</v>
          </cell>
        </row>
        <row r="6455">
          <cell r="O6455">
            <v>1003036863</v>
          </cell>
          <cell r="P6455">
            <v>45223</v>
          </cell>
        </row>
        <row r="6456">
          <cell r="O6456">
            <v>1003036864</v>
          </cell>
          <cell r="P6456">
            <v>45223</v>
          </cell>
        </row>
        <row r="6457">
          <cell r="O6457">
            <v>1003036865</v>
          </cell>
          <cell r="P6457">
            <v>45223</v>
          </cell>
        </row>
        <row r="6458">
          <cell r="O6458">
            <v>1003036866</v>
          </cell>
          <cell r="P6458">
            <v>45223</v>
          </cell>
        </row>
        <row r="6459">
          <cell r="O6459">
            <v>1003036867</v>
          </cell>
          <cell r="P6459">
            <v>45223</v>
          </cell>
        </row>
        <row r="6460">
          <cell r="O6460">
            <v>1003036868</v>
          </cell>
          <cell r="P6460">
            <v>45223</v>
          </cell>
        </row>
        <row r="6461">
          <cell r="O6461">
            <v>1003036869</v>
          </cell>
          <cell r="P6461">
            <v>45223</v>
          </cell>
        </row>
        <row r="6462">
          <cell r="O6462">
            <v>1003036870</v>
          </cell>
          <cell r="P6462">
            <v>45223</v>
          </cell>
        </row>
        <row r="6463">
          <cell r="O6463">
            <v>1003036871</v>
          </cell>
          <cell r="P6463">
            <v>45223</v>
          </cell>
        </row>
        <row r="6464">
          <cell r="O6464">
            <v>1003036872</v>
          </cell>
          <cell r="P6464">
            <v>45223</v>
          </cell>
        </row>
        <row r="6465">
          <cell r="O6465">
            <v>1003036873</v>
          </cell>
          <cell r="P6465">
            <v>45223</v>
          </cell>
        </row>
        <row r="6466">
          <cell r="O6466">
            <v>1003036874</v>
          </cell>
          <cell r="P6466">
            <v>45223</v>
          </cell>
        </row>
        <row r="6467">
          <cell r="O6467">
            <v>1003036875</v>
          </cell>
          <cell r="P6467">
            <v>45223</v>
          </cell>
        </row>
        <row r="6468">
          <cell r="O6468">
            <v>1003036876</v>
          </cell>
          <cell r="P6468">
            <v>45223</v>
          </cell>
        </row>
        <row r="6469">
          <cell r="O6469">
            <v>1003036877</v>
          </cell>
          <cell r="P6469">
            <v>45223</v>
          </cell>
        </row>
        <row r="6470">
          <cell r="O6470">
            <v>1003036878</v>
          </cell>
          <cell r="P6470">
            <v>45223</v>
          </cell>
        </row>
        <row r="6471">
          <cell r="O6471">
            <v>1003036879</v>
          </cell>
          <cell r="P6471">
            <v>45223</v>
          </cell>
        </row>
        <row r="6472">
          <cell r="O6472">
            <v>1003036880</v>
          </cell>
          <cell r="P6472">
            <v>45223</v>
          </cell>
        </row>
        <row r="6473">
          <cell r="O6473">
            <v>1003036881</v>
          </cell>
          <cell r="P6473">
            <v>45223</v>
          </cell>
        </row>
        <row r="6474">
          <cell r="O6474">
            <v>1003036882</v>
          </cell>
          <cell r="P6474">
            <v>45223</v>
          </cell>
        </row>
        <row r="6475">
          <cell r="O6475">
            <v>1003036883</v>
          </cell>
          <cell r="P6475">
            <v>45223</v>
          </cell>
        </row>
        <row r="6476">
          <cell r="O6476">
            <v>1003036884</v>
          </cell>
          <cell r="P6476">
            <v>45223</v>
          </cell>
        </row>
        <row r="6477">
          <cell r="O6477">
            <v>1003036885</v>
          </cell>
          <cell r="P6477">
            <v>45223</v>
          </cell>
        </row>
        <row r="6478">
          <cell r="O6478">
            <v>1003036886</v>
          </cell>
          <cell r="P6478">
            <v>45223</v>
          </cell>
        </row>
        <row r="6479">
          <cell r="O6479">
            <v>1003036887</v>
          </cell>
          <cell r="P6479">
            <v>45223</v>
          </cell>
        </row>
        <row r="6480">
          <cell r="O6480">
            <v>1003036888</v>
          </cell>
          <cell r="P6480">
            <v>45223</v>
          </cell>
        </row>
        <row r="6481">
          <cell r="O6481">
            <v>1003036889</v>
          </cell>
          <cell r="P6481">
            <v>45223</v>
          </cell>
        </row>
        <row r="6482">
          <cell r="O6482">
            <v>1003036890</v>
          </cell>
          <cell r="P6482">
            <v>45223</v>
          </cell>
        </row>
        <row r="6483">
          <cell r="O6483">
            <v>1003036891</v>
          </cell>
          <cell r="P6483">
            <v>45223</v>
          </cell>
        </row>
        <row r="6484">
          <cell r="O6484">
            <v>1003036892</v>
          </cell>
          <cell r="P6484">
            <v>45223</v>
          </cell>
        </row>
        <row r="6485">
          <cell r="O6485">
            <v>1003036893</v>
          </cell>
          <cell r="P6485">
            <v>45223</v>
          </cell>
        </row>
        <row r="6486">
          <cell r="O6486">
            <v>1003036894</v>
          </cell>
          <cell r="P6486">
            <v>45223</v>
          </cell>
        </row>
        <row r="6487">
          <cell r="O6487">
            <v>1003036895</v>
          </cell>
          <cell r="P6487">
            <v>45223</v>
          </cell>
        </row>
        <row r="6488">
          <cell r="O6488">
            <v>1003036896</v>
          </cell>
          <cell r="P6488">
            <v>45223</v>
          </cell>
        </row>
        <row r="6489">
          <cell r="O6489">
            <v>1003036897</v>
          </cell>
          <cell r="P6489">
            <v>45223</v>
          </cell>
        </row>
        <row r="6490">
          <cell r="O6490">
            <v>1003036898</v>
          </cell>
          <cell r="P6490">
            <v>45223</v>
          </cell>
        </row>
        <row r="6491">
          <cell r="O6491">
            <v>1003036899</v>
          </cell>
          <cell r="P6491">
            <v>45223</v>
          </cell>
        </row>
        <row r="6492">
          <cell r="O6492">
            <v>1003036900</v>
          </cell>
          <cell r="P6492">
            <v>45223</v>
          </cell>
        </row>
        <row r="6493">
          <cell r="O6493">
            <v>1003036901</v>
          </cell>
          <cell r="P6493">
            <v>45223</v>
          </cell>
        </row>
        <row r="6494">
          <cell r="O6494">
            <v>1003036902</v>
          </cell>
          <cell r="P6494">
            <v>45223</v>
          </cell>
        </row>
        <row r="6495">
          <cell r="O6495">
            <v>1003036903</v>
          </cell>
          <cell r="P6495">
            <v>45223</v>
          </cell>
        </row>
        <row r="6496">
          <cell r="O6496">
            <v>1003036904</v>
          </cell>
          <cell r="P6496">
            <v>45223</v>
          </cell>
        </row>
        <row r="6497">
          <cell r="O6497">
            <v>1003036905</v>
          </cell>
          <cell r="P6497">
            <v>45223</v>
          </cell>
        </row>
        <row r="6498">
          <cell r="O6498">
            <v>1003036906</v>
          </cell>
          <cell r="P6498">
            <v>45223</v>
          </cell>
        </row>
        <row r="6499">
          <cell r="O6499">
            <v>1003036907</v>
          </cell>
          <cell r="P6499">
            <v>45223</v>
          </cell>
        </row>
        <row r="6500">
          <cell r="O6500">
            <v>1003036908</v>
          </cell>
          <cell r="P6500">
            <v>45223</v>
          </cell>
        </row>
        <row r="6501">
          <cell r="O6501">
            <v>1003036909</v>
          </cell>
          <cell r="P6501">
            <v>45223</v>
          </cell>
        </row>
        <row r="6502">
          <cell r="O6502">
            <v>1003036910</v>
          </cell>
          <cell r="P6502">
            <v>45223</v>
          </cell>
        </row>
        <row r="6503">
          <cell r="O6503">
            <v>1003036911</v>
          </cell>
          <cell r="P6503">
            <v>45223</v>
          </cell>
        </row>
        <row r="6504">
          <cell r="O6504">
            <v>1003036912</v>
          </cell>
          <cell r="P6504">
            <v>45223</v>
          </cell>
        </row>
        <row r="6505">
          <cell r="O6505">
            <v>1003036913</v>
          </cell>
          <cell r="P6505">
            <v>45223</v>
          </cell>
        </row>
        <row r="6506">
          <cell r="O6506">
            <v>1003036914</v>
          </cell>
          <cell r="P6506">
            <v>45223</v>
          </cell>
        </row>
        <row r="6507">
          <cell r="O6507">
            <v>1003036915</v>
          </cell>
          <cell r="P6507">
            <v>45223</v>
          </cell>
        </row>
        <row r="6508">
          <cell r="O6508">
            <v>1003036916</v>
          </cell>
          <cell r="P6508">
            <v>45223</v>
          </cell>
        </row>
        <row r="6509">
          <cell r="O6509">
            <v>1003036918</v>
          </cell>
          <cell r="P6509">
            <v>45223</v>
          </cell>
        </row>
        <row r="6510">
          <cell r="O6510">
            <v>1003036919</v>
          </cell>
          <cell r="P6510">
            <v>45223</v>
          </cell>
        </row>
        <row r="6511">
          <cell r="O6511">
            <v>1003036920</v>
          </cell>
          <cell r="P6511">
            <v>45223</v>
          </cell>
        </row>
        <row r="6512">
          <cell r="O6512">
            <v>1003036921</v>
          </cell>
          <cell r="P6512">
            <v>45223</v>
          </cell>
        </row>
        <row r="6513">
          <cell r="O6513">
            <v>1003036922</v>
          </cell>
          <cell r="P6513">
            <v>45223</v>
          </cell>
        </row>
        <row r="6514">
          <cell r="O6514">
            <v>1003036923</v>
          </cell>
          <cell r="P6514">
            <v>45223</v>
          </cell>
        </row>
        <row r="6515">
          <cell r="O6515">
            <v>1003036924</v>
          </cell>
          <cell r="P6515">
            <v>45223</v>
          </cell>
        </row>
        <row r="6516">
          <cell r="O6516">
            <v>1003036925</v>
          </cell>
          <cell r="P6516">
            <v>45223</v>
          </cell>
        </row>
        <row r="6517">
          <cell r="O6517">
            <v>1003036926</v>
          </cell>
          <cell r="P6517">
            <v>45223</v>
          </cell>
        </row>
        <row r="6518">
          <cell r="O6518">
            <v>1003036927</v>
          </cell>
          <cell r="P6518">
            <v>45223</v>
          </cell>
        </row>
        <row r="6519">
          <cell r="O6519">
            <v>1003036928</v>
          </cell>
          <cell r="P6519">
            <v>45223</v>
          </cell>
        </row>
        <row r="6520">
          <cell r="O6520">
            <v>1003036929</v>
          </cell>
          <cell r="P6520">
            <v>45223</v>
          </cell>
        </row>
        <row r="6521">
          <cell r="O6521">
            <v>1003036930</v>
          </cell>
          <cell r="P6521">
            <v>45223</v>
          </cell>
        </row>
        <row r="6522">
          <cell r="O6522">
            <v>1003036931</v>
          </cell>
          <cell r="P6522">
            <v>45223</v>
          </cell>
        </row>
        <row r="6523">
          <cell r="O6523">
            <v>1003036932</v>
          </cell>
          <cell r="P6523">
            <v>45223</v>
          </cell>
        </row>
        <row r="6524">
          <cell r="O6524">
            <v>1003036933</v>
          </cell>
          <cell r="P6524">
            <v>45223</v>
          </cell>
        </row>
        <row r="6525">
          <cell r="O6525">
            <v>1003036934</v>
          </cell>
          <cell r="P6525">
            <v>45223</v>
          </cell>
        </row>
        <row r="6526">
          <cell r="O6526">
            <v>1003036935</v>
          </cell>
          <cell r="P6526">
            <v>45223</v>
          </cell>
        </row>
        <row r="6527">
          <cell r="O6527">
            <v>1003036936</v>
          </cell>
          <cell r="P6527">
            <v>45223</v>
          </cell>
        </row>
        <row r="6528">
          <cell r="O6528">
            <v>1003036937</v>
          </cell>
          <cell r="P6528">
            <v>45223</v>
          </cell>
        </row>
        <row r="6529">
          <cell r="O6529">
            <v>1003036938</v>
          </cell>
          <cell r="P6529">
            <v>45223</v>
          </cell>
        </row>
        <row r="6530">
          <cell r="O6530">
            <v>1003036939</v>
          </cell>
          <cell r="P6530">
            <v>45223</v>
          </cell>
        </row>
        <row r="6531">
          <cell r="O6531">
            <v>1003036940</v>
          </cell>
          <cell r="P6531">
            <v>45223</v>
          </cell>
        </row>
        <row r="6532">
          <cell r="O6532">
            <v>1003036941</v>
          </cell>
          <cell r="P6532">
            <v>45223</v>
          </cell>
        </row>
        <row r="6533">
          <cell r="O6533">
            <v>1003036942</v>
          </cell>
          <cell r="P6533">
            <v>45223</v>
          </cell>
        </row>
        <row r="6534">
          <cell r="O6534">
            <v>1003036943</v>
          </cell>
          <cell r="P6534">
            <v>45223</v>
          </cell>
        </row>
        <row r="6535">
          <cell r="O6535">
            <v>1003036944</v>
          </cell>
          <cell r="P6535">
            <v>45223</v>
          </cell>
        </row>
        <row r="6536">
          <cell r="O6536">
            <v>1003036945</v>
          </cell>
          <cell r="P6536">
            <v>45223</v>
          </cell>
        </row>
        <row r="6537">
          <cell r="O6537">
            <v>1003036946</v>
          </cell>
          <cell r="P6537">
            <v>45223</v>
          </cell>
        </row>
        <row r="6538">
          <cell r="O6538">
            <v>1003036947</v>
          </cell>
          <cell r="P6538">
            <v>45223</v>
          </cell>
        </row>
        <row r="6539">
          <cell r="O6539">
            <v>1003036948</v>
          </cell>
          <cell r="P6539">
            <v>45223</v>
          </cell>
        </row>
        <row r="6540">
          <cell r="O6540">
            <v>1003036949</v>
          </cell>
          <cell r="P6540">
            <v>45223</v>
          </cell>
        </row>
        <row r="6541">
          <cell r="O6541">
            <v>1003036950</v>
          </cell>
          <cell r="P6541">
            <v>45223</v>
          </cell>
        </row>
        <row r="6542">
          <cell r="O6542">
            <v>1003036951</v>
          </cell>
          <cell r="P6542">
            <v>45223</v>
          </cell>
        </row>
        <row r="6543">
          <cell r="O6543">
            <v>1003036952</v>
          </cell>
          <cell r="P6543">
            <v>45223</v>
          </cell>
        </row>
        <row r="6544">
          <cell r="O6544">
            <v>1003036953</v>
          </cell>
          <cell r="P6544">
            <v>45223</v>
          </cell>
        </row>
        <row r="6545">
          <cell r="O6545">
            <v>1003036954</v>
          </cell>
          <cell r="P6545">
            <v>45223</v>
          </cell>
        </row>
        <row r="6546">
          <cell r="O6546">
            <v>1003036955</v>
          </cell>
          <cell r="P6546">
            <v>45223</v>
          </cell>
        </row>
        <row r="6547">
          <cell r="O6547">
            <v>1003036956</v>
          </cell>
          <cell r="P6547">
            <v>45223</v>
          </cell>
        </row>
        <row r="6548">
          <cell r="O6548">
            <v>1003036957</v>
          </cell>
          <cell r="P6548">
            <v>45223</v>
          </cell>
        </row>
        <row r="6549">
          <cell r="O6549">
            <v>1003036958</v>
          </cell>
          <cell r="P6549">
            <v>45223</v>
          </cell>
        </row>
        <row r="6550">
          <cell r="O6550">
            <v>1003036959</v>
          </cell>
          <cell r="P6550">
            <v>45223</v>
          </cell>
        </row>
        <row r="6551">
          <cell r="O6551">
            <v>1003036960</v>
          </cell>
          <cell r="P6551">
            <v>45223</v>
          </cell>
        </row>
        <row r="6552">
          <cell r="O6552">
            <v>1003036961</v>
          </cell>
          <cell r="P6552">
            <v>45223</v>
          </cell>
        </row>
        <row r="6553">
          <cell r="O6553">
            <v>1003036962</v>
          </cell>
          <cell r="P6553">
            <v>45223</v>
          </cell>
        </row>
        <row r="6554">
          <cell r="O6554">
            <v>1003036963</v>
          </cell>
          <cell r="P6554">
            <v>45223</v>
          </cell>
        </row>
        <row r="6555">
          <cell r="O6555">
            <v>1003036964</v>
          </cell>
          <cell r="P6555">
            <v>45223</v>
          </cell>
        </row>
        <row r="6556">
          <cell r="O6556">
            <v>1003036965</v>
          </cell>
          <cell r="P6556">
            <v>45223</v>
          </cell>
        </row>
        <row r="6557">
          <cell r="O6557">
            <v>1003036966</v>
          </cell>
          <cell r="P6557">
            <v>45223</v>
          </cell>
        </row>
        <row r="6558">
          <cell r="O6558">
            <v>1003036967</v>
          </cell>
          <cell r="P6558">
            <v>45223</v>
          </cell>
        </row>
        <row r="6559">
          <cell r="O6559">
            <v>1003036968</v>
          </cell>
          <cell r="P6559">
            <v>45223</v>
          </cell>
        </row>
        <row r="6560">
          <cell r="O6560">
            <v>1003036969</v>
          </cell>
          <cell r="P6560">
            <v>45223</v>
          </cell>
        </row>
        <row r="6561">
          <cell r="O6561">
            <v>1003036970</v>
          </cell>
          <cell r="P6561">
            <v>45223</v>
          </cell>
        </row>
        <row r="6562">
          <cell r="O6562">
            <v>1003036971</v>
          </cell>
          <cell r="P6562">
            <v>45223</v>
          </cell>
        </row>
        <row r="6563">
          <cell r="O6563">
            <v>1003036972</v>
          </cell>
          <cell r="P6563">
            <v>45223</v>
          </cell>
        </row>
        <row r="6564">
          <cell r="O6564">
            <v>1003036973</v>
          </cell>
          <cell r="P6564">
            <v>45223</v>
          </cell>
        </row>
        <row r="6565">
          <cell r="O6565">
            <v>1003036974</v>
          </cell>
          <cell r="P6565">
            <v>45223</v>
          </cell>
        </row>
        <row r="6566">
          <cell r="O6566">
            <v>1003036975</v>
          </cell>
          <cell r="P6566">
            <v>45223</v>
          </cell>
        </row>
        <row r="6567">
          <cell r="O6567">
            <v>1003036976</v>
          </cell>
          <cell r="P6567">
            <v>45223</v>
          </cell>
        </row>
        <row r="6568">
          <cell r="O6568">
            <v>1003036977</v>
          </cell>
          <cell r="P6568">
            <v>45223</v>
          </cell>
        </row>
        <row r="6569">
          <cell r="O6569">
            <v>1003036978</v>
          </cell>
          <cell r="P6569">
            <v>45223</v>
          </cell>
        </row>
        <row r="6570">
          <cell r="O6570">
            <v>1003036979</v>
          </cell>
          <cell r="P6570">
            <v>45223</v>
          </cell>
        </row>
        <row r="6571">
          <cell r="O6571">
            <v>1003036980</v>
          </cell>
          <cell r="P6571">
            <v>45223</v>
          </cell>
        </row>
        <row r="6572">
          <cell r="O6572">
            <v>1003036981</v>
          </cell>
          <cell r="P6572">
            <v>45223</v>
          </cell>
        </row>
        <row r="6573">
          <cell r="O6573">
            <v>1003036982</v>
          </cell>
          <cell r="P6573">
            <v>45223</v>
          </cell>
        </row>
        <row r="6574">
          <cell r="O6574">
            <v>1003036983</v>
          </cell>
          <cell r="P6574">
            <v>45223</v>
          </cell>
        </row>
        <row r="6575">
          <cell r="O6575">
            <v>1003036984</v>
          </cell>
          <cell r="P6575">
            <v>45223</v>
          </cell>
        </row>
        <row r="6576">
          <cell r="O6576">
            <v>1003036985</v>
          </cell>
          <cell r="P6576">
            <v>45223</v>
          </cell>
        </row>
        <row r="6577">
          <cell r="O6577">
            <v>1003036986</v>
          </cell>
          <cell r="P6577">
            <v>45223</v>
          </cell>
        </row>
        <row r="6578">
          <cell r="O6578">
            <v>1003036987</v>
          </cell>
          <cell r="P6578">
            <v>45223</v>
          </cell>
        </row>
        <row r="6579">
          <cell r="O6579">
            <v>1003036988</v>
          </cell>
          <cell r="P6579">
            <v>45223</v>
          </cell>
        </row>
        <row r="6580">
          <cell r="O6580">
            <v>1003036989</v>
          </cell>
          <cell r="P6580">
            <v>45223</v>
          </cell>
        </row>
        <row r="6581">
          <cell r="O6581">
            <v>1003036990</v>
          </cell>
          <cell r="P6581">
            <v>45223</v>
          </cell>
        </row>
        <row r="6582">
          <cell r="O6582">
            <v>1003036991</v>
          </cell>
          <cell r="P6582">
            <v>45223</v>
          </cell>
        </row>
        <row r="6583">
          <cell r="O6583">
            <v>1003036992</v>
          </cell>
          <cell r="P6583">
            <v>45223</v>
          </cell>
        </row>
        <row r="6584">
          <cell r="O6584">
            <v>1003036993</v>
          </cell>
          <cell r="P6584">
            <v>45223</v>
          </cell>
        </row>
        <row r="6585">
          <cell r="O6585">
            <v>1003036994</v>
          </cell>
          <cell r="P6585">
            <v>45223</v>
          </cell>
        </row>
        <row r="6586">
          <cell r="O6586">
            <v>1003036995</v>
          </cell>
          <cell r="P6586">
            <v>45223</v>
          </cell>
        </row>
        <row r="6587">
          <cell r="O6587">
            <v>1003036996</v>
          </cell>
          <cell r="P6587">
            <v>45223</v>
          </cell>
        </row>
        <row r="6588">
          <cell r="O6588">
            <v>1003036997</v>
          </cell>
          <cell r="P6588">
            <v>45223</v>
          </cell>
        </row>
        <row r="6589">
          <cell r="O6589">
            <v>1003036998</v>
          </cell>
          <cell r="P6589">
            <v>45223</v>
          </cell>
        </row>
        <row r="6590">
          <cell r="O6590">
            <v>1003036999</v>
          </cell>
          <cell r="P6590">
            <v>45223</v>
          </cell>
        </row>
        <row r="6591">
          <cell r="O6591">
            <v>1003037000</v>
          </cell>
          <cell r="P6591">
            <v>45223</v>
          </cell>
        </row>
        <row r="6592">
          <cell r="O6592">
            <v>1003037001</v>
          </cell>
          <cell r="P6592">
            <v>45223</v>
          </cell>
        </row>
        <row r="6593">
          <cell r="O6593">
            <v>1003037002</v>
          </cell>
          <cell r="P6593">
            <v>45223</v>
          </cell>
        </row>
        <row r="6594">
          <cell r="O6594">
            <v>1003037003</v>
          </cell>
          <cell r="P6594">
            <v>45223</v>
          </cell>
        </row>
        <row r="6595">
          <cell r="O6595">
            <v>1003037004</v>
          </cell>
          <cell r="P6595">
            <v>45223</v>
          </cell>
        </row>
        <row r="6596">
          <cell r="O6596">
            <v>1003037005</v>
          </cell>
          <cell r="P6596">
            <v>45223</v>
          </cell>
        </row>
        <row r="6597">
          <cell r="O6597">
            <v>1003037006</v>
          </cell>
          <cell r="P6597">
            <v>45223</v>
          </cell>
        </row>
        <row r="6598">
          <cell r="O6598">
            <v>1003037007</v>
          </cell>
          <cell r="P6598">
            <v>45223</v>
          </cell>
        </row>
        <row r="6599">
          <cell r="O6599">
            <v>1003037008</v>
          </cell>
          <cell r="P6599">
            <v>45223</v>
          </cell>
        </row>
        <row r="6600">
          <cell r="O6600">
            <v>1003037009</v>
          </cell>
          <cell r="P6600">
            <v>45223</v>
          </cell>
        </row>
        <row r="6601">
          <cell r="O6601">
            <v>1003037010</v>
          </cell>
          <cell r="P6601">
            <v>45223</v>
          </cell>
        </row>
        <row r="6602">
          <cell r="O6602">
            <v>1003037011</v>
          </cell>
          <cell r="P6602">
            <v>45223</v>
          </cell>
        </row>
        <row r="6603">
          <cell r="O6603">
            <v>1003037012</v>
          </cell>
          <cell r="P6603">
            <v>45223</v>
          </cell>
        </row>
        <row r="6604">
          <cell r="O6604">
            <v>1003037013</v>
          </cell>
          <cell r="P6604">
            <v>45223</v>
          </cell>
        </row>
        <row r="6605">
          <cell r="O6605">
            <v>1003037014</v>
          </cell>
          <cell r="P6605">
            <v>45223</v>
          </cell>
        </row>
        <row r="6606">
          <cell r="O6606">
            <v>1003037015</v>
          </cell>
          <cell r="P6606">
            <v>45223</v>
          </cell>
        </row>
        <row r="6607">
          <cell r="O6607">
            <v>1003037016</v>
          </cell>
          <cell r="P6607">
            <v>45223</v>
          </cell>
        </row>
        <row r="6608">
          <cell r="O6608">
            <v>1003037017</v>
          </cell>
          <cell r="P6608">
            <v>45223</v>
          </cell>
        </row>
        <row r="6609">
          <cell r="O6609">
            <v>1003037018</v>
          </cell>
          <cell r="P6609">
            <v>45223</v>
          </cell>
        </row>
        <row r="6610">
          <cell r="O6610">
            <v>1003037019</v>
          </cell>
          <cell r="P6610">
            <v>45223</v>
          </cell>
        </row>
        <row r="6611">
          <cell r="O6611">
            <v>1003037020</v>
          </cell>
          <cell r="P6611">
            <v>45223</v>
          </cell>
        </row>
        <row r="6612">
          <cell r="O6612">
            <v>1003037021</v>
          </cell>
          <cell r="P6612">
            <v>45223</v>
          </cell>
        </row>
        <row r="6613">
          <cell r="O6613">
            <v>1003037022</v>
          </cell>
          <cell r="P6613">
            <v>45223</v>
          </cell>
        </row>
        <row r="6614">
          <cell r="O6614">
            <v>1003037023</v>
          </cell>
          <cell r="P6614">
            <v>45223</v>
          </cell>
        </row>
        <row r="6615">
          <cell r="O6615">
            <v>1003037024</v>
          </cell>
          <cell r="P6615">
            <v>45223</v>
          </cell>
        </row>
        <row r="6616">
          <cell r="O6616">
            <v>1003037025</v>
          </cell>
          <cell r="P6616">
            <v>45223</v>
          </cell>
        </row>
        <row r="6617">
          <cell r="O6617">
            <v>1003037026</v>
          </cell>
          <cell r="P6617">
            <v>45223</v>
          </cell>
        </row>
        <row r="6618">
          <cell r="O6618">
            <v>1003037027</v>
          </cell>
          <cell r="P6618">
            <v>45223</v>
          </cell>
        </row>
        <row r="6619">
          <cell r="O6619">
            <v>1003037028</v>
          </cell>
          <cell r="P6619">
            <v>45223</v>
          </cell>
        </row>
        <row r="6620">
          <cell r="O6620">
            <v>1003037029</v>
          </cell>
          <cell r="P6620">
            <v>45223</v>
          </cell>
        </row>
        <row r="6621">
          <cell r="O6621">
            <v>1003037030</v>
          </cell>
          <cell r="P6621">
            <v>45223</v>
          </cell>
        </row>
        <row r="6622">
          <cell r="O6622">
            <v>1003037031</v>
          </cell>
          <cell r="P6622">
            <v>45223</v>
          </cell>
        </row>
        <row r="6623">
          <cell r="O6623">
            <v>1003037032</v>
          </cell>
          <cell r="P6623">
            <v>45223</v>
          </cell>
        </row>
        <row r="6624">
          <cell r="O6624">
            <v>1003037033</v>
          </cell>
          <cell r="P6624">
            <v>45223</v>
          </cell>
        </row>
        <row r="6625">
          <cell r="O6625">
            <v>1003037034</v>
          </cell>
          <cell r="P6625">
            <v>45223</v>
          </cell>
        </row>
        <row r="6626">
          <cell r="O6626">
            <v>1003037035</v>
          </cell>
          <cell r="P6626">
            <v>45223</v>
          </cell>
        </row>
        <row r="6627">
          <cell r="O6627">
            <v>1003037036</v>
          </cell>
          <cell r="P6627">
            <v>45223</v>
          </cell>
        </row>
        <row r="6628">
          <cell r="O6628">
            <v>1003037037</v>
          </cell>
          <cell r="P6628">
            <v>45223</v>
          </cell>
        </row>
        <row r="6629">
          <cell r="O6629">
            <v>1003037038</v>
          </cell>
          <cell r="P6629">
            <v>45223</v>
          </cell>
        </row>
        <row r="6630">
          <cell r="O6630">
            <v>1003037039</v>
          </cell>
          <cell r="P6630">
            <v>45223</v>
          </cell>
        </row>
        <row r="6631">
          <cell r="O6631">
            <v>1003037040</v>
          </cell>
          <cell r="P6631">
            <v>45223</v>
          </cell>
        </row>
        <row r="6632">
          <cell r="O6632">
            <v>1003037041</v>
          </cell>
          <cell r="P6632">
            <v>45223</v>
          </cell>
        </row>
        <row r="6633">
          <cell r="O6633">
            <v>1003037042</v>
          </cell>
          <cell r="P6633">
            <v>45223</v>
          </cell>
        </row>
        <row r="6634">
          <cell r="O6634">
            <v>1003037043</v>
          </cell>
          <cell r="P6634">
            <v>45223</v>
          </cell>
        </row>
        <row r="6635">
          <cell r="O6635">
            <v>1003037044</v>
          </cell>
          <cell r="P6635">
            <v>45223</v>
          </cell>
        </row>
        <row r="6636">
          <cell r="O6636">
            <v>1003037045</v>
          </cell>
          <cell r="P6636">
            <v>45223</v>
          </cell>
        </row>
        <row r="6637">
          <cell r="O6637">
            <v>1003037046</v>
          </cell>
          <cell r="P6637">
            <v>45223</v>
          </cell>
        </row>
        <row r="6638">
          <cell r="O6638">
            <v>1003037047</v>
          </cell>
          <cell r="P6638">
            <v>45223</v>
          </cell>
        </row>
        <row r="6639">
          <cell r="O6639">
            <v>1003037048</v>
          </cell>
          <cell r="P6639">
            <v>45223</v>
          </cell>
        </row>
        <row r="6640">
          <cell r="O6640">
            <v>1003037049</v>
          </cell>
          <cell r="P6640">
            <v>45223</v>
          </cell>
        </row>
        <row r="6641">
          <cell r="O6641">
            <v>1003037050</v>
          </cell>
          <cell r="P6641">
            <v>45223</v>
          </cell>
        </row>
        <row r="6642">
          <cell r="O6642">
            <v>1003037051</v>
          </cell>
          <cell r="P6642">
            <v>45223</v>
          </cell>
        </row>
        <row r="6643">
          <cell r="O6643">
            <v>1003037053</v>
          </cell>
          <cell r="P6643">
            <v>45223</v>
          </cell>
        </row>
        <row r="6644">
          <cell r="O6644">
            <v>1003037054</v>
          </cell>
          <cell r="P6644">
            <v>45223</v>
          </cell>
        </row>
        <row r="6645">
          <cell r="O6645">
            <v>1003037055</v>
          </cell>
          <cell r="P6645">
            <v>45223</v>
          </cell>
        </row>
        <row r="6646">
          <cell r="O6646">
            <v>1003037056</v>
          </cell>
          <cell r="P6646">
            <v>45223</v>
          </cell>
        </row>
        <row r="6647">
          <cell r="O6647">
            <v>1003037057</v>
          </cell>
          <cell r="P6647">
            <v>45223</v>
          </cell>
        </row>
        <row r="6648">
          <cell r="O6648">
            <v>1003037058</v>
          </cell>
          <cell r="P6648">
            <v>45223</v>
          </cell>
        </row>
        <row r="6649">
          <cell r="O6649">
            <v>1003037059</v>
          </cell>
          <cell r="P6649">
            <v>45223</v>
          </cell>
        </row>
        <row r="6650">
          <cell r="O6650">
            <v>1003037060</v>
          </cell>
          <cell r="P6650">
            <v>45223</v>
          </cell>
        </row>
        <row r="6651">
          <cell r="O6651">
            <v>1003037061</v>
          </cell>
          <cell r="P6651">
            <v>45223</v>
          </cell>
        </row>
        <row r="6652">
          <cell r="O6652">
            <v>1003037062</v>
          </cell>
          <cell r="P6652">
            <v>45223</v>
          </cell>
        </row>
        <row r="6653">
          <cell r="O6653">
            <v>1003037063</v>
          </cell>
          <cell r="P6653">
            <v>45223</v>
          </cell>
        </row>
        <row r="6654">
          <cell r="O6654">
            <v>1003037064</v>
          </cell>
          <cell r="P6654">
            <v>45223</v>
          </cell>
        </row>
        <row r="6655">
          <cell r="O6655">
            <v>1003037065</v>
          </cell>
          <cell r="P6655">
            <v>45223</v>
          </cell>
        </row>
        <row r="6656">
          <cell r="O6656">
            <v>1003037066</v>
          </cell>
          <cell r="P6656">
            <v>45223</v>
          </cell>
        </row>
        <row r="6657">
          <cell r="O6657">
            <v>1003037067</v>
          </cell>
          <cell r="P6657">
            <v>45223</v>
          </cell>
        </row>
        <row r="6658">
          <cell r="O6658">
            <v>1003037068</v>
          </cell>
          <cell r="P6658">
            <v>45223</v>
          </cell>
        </row>
        <row r="6659">
          <cell r="O6659">
            <v>1003037069</v>
          </cell>
          <cell r="P6659">
            <v>45223</v>
          </cell>
        </row>
        <row r="6660">
          <cell r="O6660">
            <v>1003037070</v>
          </cell>
          <cell r="P6660">
            <v>45223</v>
          </cell>
        </row>
        <row r="6661">
          <cell r="O6661">
            <v>1003037071</v>
          </cell>
          <cell r="P6661">
            <v>45223</v>
          </cell>
        </row>
        <row r="6662">
          <cell r="O6662">
            <v>1003037072</v>
          </cell>
          <cell r="P6662">
            <v>45223</v>
          </cell>
        </row>
        <row r="6663">
          <cell r="O6663">
            <v>1003037073</v>
          </cell>
          <cell r="P6663">
            <v>45223</v>
          </cell>
        </row>
        <row r="6664">
          <cell r="O6664">
            <v>1003037074</v>
          </cell>
          <cell r="P6664">
            <v>45223</v>
          </cell>
        </row>
        <row r="6665">
          <cell r="O6665">
            <v>1003037075</v>
          </cell>
          <cell r="P6665">
            <v>45223</v>
          </cell>
        </row>
        <row r="6666">
          <cell r="O6666">
            <v>1003037076</v>
          </cell>
          <cell r="P6666">
            <v>45223</v>
          </cell>
        </row>
        <row r="6667">
          <cell r="O6667">
            <v>1003037077</v>
          </cell>
          <cell r="P6667">
            <v>45223</v>
          </cell>
        </row>
        <row r="6668">
          <cell r="O6668">
            <v>1003037078</v>
          </cell>
          <cell r="P6668">
            <v>45223</v>
          </cell>
        </row>
        <row r="6669">
          <cell r="O6669">
            <v>1003037079</v>
          </cell>
          <cell r="P6669">
            <v>45223</v>
          </cell>
        </row>
        <row r="6670">
          <cell r="O6670">
            <v>1003037080</v>
          </cell>
          <cell r="P6670">
            <v>45223</v>
          </cell>
        </row>
        <row r="6671">
          <cell r="O6671">
            <v>1003037081</v>
          </cell>
          <cell r="P6671">
            <v>45223</v>
          </cell>
        </row>
        <row r="6672">
          <cell r="O6672">
            <v>1003037082</v>
          </cell>
          <cell r="P6672">
            <v>45223</v>
          </cell>
        </row>
        <row r="6673">
          <cell r="O6673">
            <v>1003037083</v>
          </cell>
          <cell r="P6673">
            <v>45223</v>
          </cell>
        </row>
        <row r="6674">
          <cell r="O6674">
            <v>1003037084</v>
          </cell>
          <cell r="P6674">
            <v>45223</v>
          </cell>
        </row>
        <row r="6675">
          <cell r="O6675">
            <v>1003037085</v>
          </cell>
          <cell r="P6675">
            <v>45223</v>
          </cell>
        </row>
        <row r="6676">
          <cell r="O6676">
            <v>1003037086</v>
          </cell>
          <cell r="P6676">
            <v>45223</v>
          </cell>
        </row>
        <row r="6677">
          <cell r="O6677">
            <v>1003037087</v>
          </cell>
          <cell r="P6677">
            <v>45223</v>
          </cell>
        </row>
        <row r="6678">
          <cell r="O6678">
            <v>1003037088</v>
          </cell>
          <cell r="P6678">
            <v>45223</v>
          </cell>
        </row>
        <row r="6679">
          <cell r="O6679">
            <v>1003037089</v>
          </cell>
          <cell r="P6679">
            <v>45223</v>
          </cell>
        </row>
        <row r="6680">
          <cell r="O6680">
            <v>1003037090</v>
          </cell>
          <cell r="P6680">
            <v>45223</v>
          </cell>
        </row>
        <row r="6681">
          <cell r="O6681">
            <v>1003037091</v>
          </cell>
          <cell r="P6681">
            <v>45223</v>
          </cell>
        </row>
        <row r="6682">
          <cell r="O6682">
            <v>1003037092</v>
          </cell>
          <cell r="P6682">
            <v>45223</v>
          </cell>
        </row>
        <row r="6683">
          <cell r="O6683">
            <v>1003037093</v>
          </cell>
          <cell r="P6683">
            <v>45223</v>
          </cell>
        </row>
        <row r="6684">
          <cell r="O6684">
            <v>1003037094</v>
          </cell>
          <cell r="P6684">
            <v>45223</v>
          </cell>
        </row>
        <row r="6685">
          <cell r="O6685">
            <v>1003037095</v>
          </cell>
          <cell r="P6685">
            <v>45223</v>
          </cell>
        </row>
        <row r="6686">
          <cell r="O6686">
            <v>1003037096</v>
          </cell>
          <cell r="P6686">
            <v>45223</v>
          </cell>
        </row>
        <row r="6687">
          <cell r="O6687">
            <v>1003037097</v>
          </cell>
          <cell r="P6687">
            <v>45223</v>
          </cell>
        </row>
        <row r="6688">
          <cell r="O6688">
            <v>1003037098</v>
          </cell>
          <cell r="P6688">
            <v>45223</v>
          </cell>
        </row>
        <row r="6689">
          <cell r="O6689">
            <v>1003037099</v>
          </cell>
          <cell r="P6689">
            <v>45223</v>
          </cell>
        </row>
        <row r="6690">
          <cell r="O6690">
            <v>1003037100</v>
          </cell>
          <cell r="P6690">
            <v>45223</v>
          </cell>
        </row>
        <row r="6691">
          <cell r="O6691">
            <v>1003037101</v>
          </cell>
          <cell r="P6691">
            <v>45223</v>
          </cell>
        </row>
        <row r="6692">
          <cell r="O6692">
            <v>1003037102</v>
          </cell>
          <cell r="P6692">
            <v>45223</v>
          </cell>
        </row>
        <row r="6693">
          <cell r="O6693">
            <v>1003037103</v>
          </cell>
          <cell r="P6693">
            <v>45223</v>
          </cell>
        </row>
        <row r="6694">
          <cell r="O6694">
            <v>1003037104</v>
          </cell>
          <cell r="P6694">
            <v>45223</v>
          </cell>
        </row>
        <row r="6695">
          <cell r="O6695">
            <v>1003037105</v>
          </cell>
          <cell r="P6695">
            <v>45223</v>
          </cell>
        </row>
        <row r="6696">
          <cell r="O6696">
            <v>1003037106</v>
          </cell>
          <cell r="P6696">
            <v>45223</v>
          </cell>
        </row>
        <row r="6697">
          <cell r="O6697">
            <v>1003037107</v>
          </cell>
          <cell r="P6697">
            <v>45223</v>
          </cell>
        </row>
        <row r="6698">
          <cell r="O6698">
            <v>1003037108</v>
          </cell>
          <cell r="P6698">
            <v>45223</v>
          </cell>
        </row>
        <row r="6699">
          <cell r="O6699">
            <v>1003037109</v>
          </cell>
          <cell r="P6699">
            <v>45223</v>
          </cell>
        </row>
        <row r="6700">
          <cell r="O6700">
            <v>1003037110</v>
          </cell>
          <cell r="P6700">
            <v>45223</v>
          </cell>
        </row>
        <row r="6701">
          <cell r="O6701">
            <v>1003037111</v>
          </cell>
          <cell r="P6701">
            <v>45223</v>
          </cell>
        </row>
        <row r="6702">
          <cell r="O6702">
            <v>1003037112</v>
          </cell>
          <cell r="P6702">
            <v>45223</v>
          </cell>
        </row>
        <row r="6703">
          <cell r="O6703">
            <v>1003037113</v>
          </cell>
          <cell r="P6703">
            <v>45223</v>
          </cell>
        </row>
        <row r="6704">
          <cell r="O6704">
            <v>1003037114</v>
          </cell>
          <cell r="P6704">
            <v>45223</v>
          </cell>
        </row>
        <row r="6705">
          <cell r="O6705">
            <v>1003037115</v>
          </cell>
          <cell r="P6705">
            <v>45223</v>
          </cell>
        </row>
        <row r="6706">
          <cell r="O6706">
            <v>1003037116</v>
          </cell>
          <cell r="P6706">
            <v>45223</v>
          </cell>
        </row>
        <row r="6707">
          <cell r="O6707">
            <v>1003037117</v>
          </cell>
          <cell r="P6707">
            <v>45223</v>
          </cell>
        </row>
        <row r="6708">
          <cell r="O6708">
            <v>1003037118</v>
          </cell>
          <cell r="P6708">
            <v>45223</v>
          </cell>
        </row>
        <row r="6709">
          <cell r="O6709">
            <v>1003037119</v>
          </cell>
          <cell r="P6709">
            <v>45223</v>
          </cell>
        </row>
        <row r="6710">
          <cell r="O6710">
            <v>1003037120</v>
          </cell>
          <cell r="P6710">
            <v>45223</v>
          </cell>
        </row>
        <row r="6711">
          <cell r="O6711">
            <v>1003037121</v>
          </cell>
          <cell r="P6711">
            <v>45223</v>
          </cell>
        </row>
        <row r="6712">
          <cell r="O6712">
            <v>1003037122</v>
          </cell>
          <cell r="P6712">
            <v>45223</v>
          </cell>
        </row>
        <row r="6713">
          <cell r="O6713">
            <v>1003037123</v>
          </cell>
          <cell r="P6713">
            <v>45223</v>
          </cell>
        </row>
        <row r="6714">
          <cell r="O6714">
            <v>1003037124</v>
          </cell>
          <cell r="P6714">
            <v>45223</v>
          </cell>
        </row>
        <row r="6715">
          <cell r="O6715">
            <v>1003037125</v>
          </cell>
          <cell r="P6715">
            <v>45223</v>
          </cell>
        </row>
        <row r="6716">
          <cell r="O6716">
            <v>1003037126</v>
          </cell>
          <cell r="P6716">
            <v>45223</v>
          </cell>
        </row>
        <row r="6717">
          <cell r="O6717">
            <v>1003037127</v>
          </cell>
          <cell r="P6717">
            <v>45223</v>
          </cell>
        </row>
        <row r="6718">
          <cell r="O6718">
            <v>1003037128</v>
          </cell>
          <cell r="P6718">
            <v>45223</v>
          </cell>
        </row>
        <row r="6719">
          <cell r="O6719">
            <v>1003037129</v>
          </cell>
          <cell r="P6719">
            <v>45223</v>
          </cell>
        </row>
        <row r="6720">
          <cell r="O6720">
            <v>1003037130</v>
          </cell>
          <cell r="P6720">
            <v>45223</v>
          </cell>
        </row>
        <row r="6721">
          <cell r="O6721">
            <v>1003037131</v>
          </cell>
          <cell r="P6721">
            <v>45223</v>
          </cell>
        </row>
        <row r="6722">
          <cell r="O6722">
            <v>1003037132</v>
          </cell>
          <cell r="P6722">
            <v>45223</v>
          </cell>
        </row>
        <row r="6723">
          <cell r="O6723">
            <v>1003037133</v>
          </cell>
          <cell r="P6723">
            <v>45223</v>
          </cell>
        </row>
        <row r="6724">
          <cell r="O6724">
            <v>1003037605</v>
          </cell>
          <cell r="P6724">
            <v>45224</v>
          </cell>
        </row>
        <row r="6725">
          <cell r="O6725">
            <v>1003037567</v>
          </cell>
          <cell r="P6725">
            <v>45224</v>
          </cell>
        </row>
        <row r="6726">
          <cell r="O6726">
            <v>1003037803</v>
          </cell>
          <cell r="P6726">
            <v>45224</v>
          </cell>
        </row>
        <row r="6727">
          <cell r="O6727">
            <v>1003039140</v>
          </cell>
          <cell r="P6727">
            <v>45224</v>
          </cell>
        </row>
        <row r="6728">
          <cell r="O6728">
            <v>1003039142</v>
          </cell>
          <cell r="P6728">
            <v>45224</v>
          </cell>
        </row>
        <row r="6729">
          <cell r="O6729">
            <v>1003039144</v>
          </cell>
          <cell r="P6729">
            <v>45224</v>
          </cell>
        </row>
        <row r="6730">
          <cell r="O6730">
            <v>1003043093</v>
          </cell>
          <cell r="P6730">
            <v>45239</v>
          </cell>
        </row>
        <row r="6731">
          <cell r="O6731">
            <v>1003043006</v>
          </cell>
          <cell r="P6731">
            <v>45239</v>
          </cell>
        </row>
        <row r="6732">
          <cell r="O6732">
            <v>1003043010</v>
          </cell>
          <cell r="P6732">
            <v>45239</v>
          </cell>
        </row>
        <row r="6733">
          <cell r="O6733">
            <v>1003043008</v>
          </cell>
          <cell r="P6733">
            <v>45239</v>
          </cell>
        </row>
        <row r="6734">
          <cell r="O6734">
            <v>1003043007</v>
          </cell>
          <cell r="P6734">
            <v>45239</v>
          </cell>
        </row>
        <row r="6735">
          <cell r="O6735">
            <v>1003043011</v>
          </cell>
          <cell r="P6735">
            <v>45239</v>
          </cell>
        </row>
        <row r="6736">
          <cell r="O6736">
            <v>1003043012</v>
          </cell>
          <cell r="P6736">
            <v>45239</v>
          </cell>
        </row>
        <row r="6737">
          <cell r="O6737">
            <v>1003043014</v>
          </cell>
          <cell r="P6737">
            <v>45239</v>
          </cell>
        </row>
        <row r="6738">
          <cell r="O6738">
            <v>1003043089</v>
          </cell>
          <cell r="P6738">
            <v>45239</v>
          </cell>
        </row>
        <row r="6739">
          <cell r="O6739">
            <v>1003043086</v>
          </cell>
          <cell r="P6739">
            <v>45239</v>
          </cell>
        </row>
        <row r="6740">
          <cell r="O6740">
            <v>1003043090</v>
          </cell>
          <cell r="P6740">
            <v>45239</v>
          </cell>
        </row>
        <row r="6741">
          <cell r="O6741">
            <v>1003043087</v>
          </cell>
          <cell r="P6741">
            <v>45239</v>
          </cell>
        </row>
        <row r="6742">
          <cell r="O6742">
            <v>1003043091</v>
          </cell>
          <cell r="P6742">
            <v>45239</v>
          </cell>
        </row>
        <row r="6743">
          <cell r="O6743">
            <v>1003043092</v>
          </cell>
          <cell r="P6743">
            <v>45239</v>
          </cell>
        </row>
        <row r="6744">
          <cell r="O6744">
            <v>1003043088</v>
          </cell>
          <cell r="P6744">
            <v>45239</v>
          </cell>
        </row>
        <row r="6745">
          <cell r="O6745">
            <v>1003043207</v>
          </cell>
          <cell r="P6745">
            <v>45239</v>
          </cell>
        </row>
        <row r="6746">
          <cell r="O6746">
            <v>1003043208</v>
          </cell>
          <cell r="P6746">
            <v>45239</v>
          </cell>
        </row>
        <row r="6747">
          <cell r="O6747">
            <v>1003043209</v>
          </cell>
          <cell r="P6747">
            <v>45239</v>
          </cell>
        </row>
        <row r="6748">
          <cell r="O6748">
            <v>1003044243</v>
          </cell>
          <cell r="P6748">
            <v>45244</v>
          </cell>
        </row>
        <row r="6749">
          <cell r="O6749">
            <v>1003044244</v>
          </cell>
          <cell r="P6749">
            <v>45244</v>
          </cell>
        </row>
        <row r="6750">
          <cell r="O6750">
            <v>1003044245</v>
          </cell>
          <cell r="P6750">
            <v>45244</v>
          </cell>
        </row>
        <row r="6751">
          <cell r="O6751">
            <v>1003044246</v>
          </cell>
          <cell r="P6751">
            <v>45244</v>
          </cell>
        </row>
        <row r="6752">
          <cell r="O6752">
            <v>1003044247</v>
          </cell>
          <cell r="P6752">
            <v>45244</v>
          </cell>
        </row>
        <row r="6753">
          <cell r="O6753">
            <v>1003044248</v>
          </cell>
          <cell r="P6753">
            <v>45244</v>
          </cell>
        </row>
        <row r="6754">
          <cell r="O6754">
            <v>1003044249</v>
          </cell>
          <cell r="P6754">
            <v>45244</v>
          </cell>
        </row>
        <row r="6755">
          <cell r="O6755">
            <v>1003044250</v>
          </cell>
          <cell r="P6755">
            <v>45244</v>
          </cell>
        </row>
        <row r="6756">
          <cell r="O6756">
            <v>1003044251</v>
          </cell>
          <cell r="P6756">
            <v>45244</v>
          </cell>
        </row>
        <row r="6757">
          <cell r="O6757">
            <v>1003044252</v>
          </cell>
          <cell r="P6757">
            <v>45244</v>
          </cell>
        </row>
        <row r="6758">
          <cell r="O6758">
            <v>1003044253</v>
          </cell>
          <cell r="P6758">
            <v>45244</v>
          </cell>
        </row>
        <row r="6759">
          <cell r="O6759">
            <v>1003044254</v>
          </cell>
          <cell r="P6759">
            <v>45244</v>
          </cell>
        </row>
        <row r="6760">
          <cell r="O6760">
            <v>1003044255</v>
          </cell>
          <cell r="P6760">
            <v>45244</v>
          </cell>
        </row>
        <row r="6761">
          <cell r="O6761">
            <v>1003044256</v>
          </cell>
          <cell r="P6761">
            <v>45244</v>
          </cell>
        </row>
        <row r="6762">
          <cell r="O6762">
            <v>1003044257</v>
          </cell>
          <cell r="P6762">
            <v>45244</v>
          </cell>
        </row>
        <row r="6763">
          <cell r="O6763">
            <v>1003044258</v>
          </cell>
          <cell r="P6763">
            <v>45244</v>
          </cell>
        </row>
        <row r="6764">
          <cell r="O6764">
            <v>1003044259</v>
          </cell>
          <cell r="P6764">
            <v>45244</v>
          </cell>
        </row>
        <row r="6765">
          <cell r="O6765">
            <v>1003044260</v>
          </cell>
          <cell r="P6765">
            <v>45244</v>
          </cell>
        </row>
        <row r="6766">
          <cell r="O6766">
            <v>1003044261</v>
          </cell>
          <cell r="P6766">
            <v>45244</v>
          </cell>
        </row>
        <row r="6767">
          <cell r="O6767">
            <v>1003044262</v>
          </cell>
          <cell r="P6767">
            <v>45244</v>
          </cell>
        </row>
        <row r="6768">
          <cell r="O6768">
            <v>1003044263</v>
          </cell>
          <cell r="P6768">
            <v>45244</v>
          </cell>
        </row>
        <row r="6769">
          <cell r="O6769">
            <v>1003044264</v>
          </cell>
          <cell r="P6769">
            <v>45244</v>
          </cell>
        </row>
        <row r="6770">
          <cell r="O6770">
            <v>1003044265</v>
          </cell>
          <cell r="P6770">
            <v>45244</v>
          </cell>
        </row>
        <row r="6771">
          <cell r="O6771">
            <v>1003044266</v>
          </cell>
          <cell r="P6771">
            <v>45244</v>
          </cell>
        </row>
        <row r="6772">
          <cell r="O6772">
            <v>1003044267</v>
          </cell>
          <cell r="P6772">
            <v>45244</v>
          </cell>
        </row>
        <row r="6773">
          <cell r="O6773">
            <v>1003044268</v>
          </cell>
          <cell r="P6773">
            <v>45244</v>
          </cell>
        </row>
        <row r="6774">
          <cell r="O6774">
            <v>1003044269</v>
          </cell>
          <cell r="P6774">
            <v>45244</v>
          </cell>
        </row>
        <row r="6775">
          <cell r="O6775">
            <v>1003044270</v>
          </cell>
          <cell r="P6775">
            <v>45244</v>
          </cell>
        </row>
        <row r="6776">
          <cell r="O6776">
            <v>1003044271</v>
          </cell>
          <cell r="P6776">
            <v>45244</v>
          </cell>
        </row>
        <row r="6777">
          <cell r="O6777">
            <v>1003044272</v>
          </cell>
          <cell r="P6777">
            <v>45244</v>
          </cell>
        </row>
        <row r="6778">
          <cell r="O6778">
            <v>1003044273</v>
          </cell>
          <cell r="P6778">
            <v>45244</v>
          </cell>
        </row>
        <row r="6779">
          <cell r="O6779">
            <v>1003044274</v>
          </cell>
          <cell r="P6779">
            <v>45244</v>
          </cell>
        </row>
        <row r="6780">
          <cell r="O6780">
            <v>1003044275</v>
          </cell>
          <cell r="P6780">
            <v>45244</v>
          </cell>
        </row>
        <row r="6781">
          <cell r="O6781">
            <v>1003044276</v>
          </cell>
          <cell r="P6781">
            <v>45244</v>
          </cell>
        </row>
        <row r="6782">
          <cell r="O6782">
            <v>1003044277</v>
          </cell>
          <cell r="P6782">
            <v>45244</v>
          </cell>
        </row>
        <row r="6783">
          <cell r="O6783">
            <v>1003044278</v>
          </cell>
          <cell r="P6783">
            <v>45244</v>
          </cell>
        </row>
        <row r="6784">
          <cell r="O6784">
            <v>1003044279</v>
          </cell>
          <cell r="P6784">
            <v>45244</v>
          </cell>
        </row>
        <row r="6785">
          <cell r="O6785">
            <v>1003044280</v>
          </cell>
          <cell r="P6785">
            <v>45244</v>
          </cell>
        </row>
        <row r="6786">
          <cell r="O6786">
            <v>1003044281</v>
          </cell>
          <cell r="P6786">
            <v>45244</v>
          </cell>
        </row>
        <row r="6787">
          <cell r="O6787">
            <v>1003044282</v>
          </cell>
          <cell r="P6787">
            <v>45244</v>
          </cell>
        </row>
        <row r="6788">
          <cell r="O6788">
            <v>1003044283</v>
          </cell>
          <cell r="P6788">
            <v>45244</v>
          </cell>
        </row>
        <row r="6789">
          <cell r="O6789">
            <v>1003044284</v>
          </cell>
          <cell r="P6789">
            <v>45244</v>
          </cell>
        </row>
        <row r="6790">
          <cell r="O6790">
            <v>1003044285</v>
          </cell>
          <cell r="P6790">
            <v>45244</v>
          </cell>
        </row>
        <row r="6791">
          <cell r="O6791">
            <v>1003044286</v>
          </cell>
          <cell r="P6791">
            <v>45244</v>
          </cell>
        </row>
        <row r="6792">
          <cell r="O6792">
            <v>1003044287</v>
          </cell>
          <cell r="P6792">
            <v>45244</v>
          </cell>
        </row>
        <row r="6793">
          <cell r="O6793">
            <v>1003044288</v>
          </cell>
          <cell r="P6793">
            <v>45244</v>
          </cell>
        </row>
        <row r="6794">
          <cell r="O6794">
            <v>1003044289</v>
          </cell>
          <cell r="P6794">
            <v>45244</v>
          </cell>
        </row>
        <row r="6795">
          <cell r="O6795">
            <v>1003044290</v>
          </cell>
          <cell r="P6795">
            <v>45244</v>
          </cell>
        </row>
        <row r="6796">
          <cell r="O6796">
            <v>1003044291</v>
          </cell>
          <cell r="P6796">
            <v>45244</v>
          </cell>
        </row>
        <row r="6797">
          <cell r="O6797">
            <v>1003044292</v>
          </cell>
          <cell r="P6797">
            <v>45244</v>
          </cell>
        </row>
        <row r="6798">
          <cell r="O6798">
            <v>1003044293</v>
          </cell>
          <cell r="P6798">
            <v>45244</v>
          </cell>
        </row>
        <row r="6799">
          <cell r="O6799">
            <v>1003044294</v>
          </cell>
          <cell r="P6799">
            <v>45244</v>
          </cell>
        </row>
        <row r="6800">
          <cell r="O6800">
            <v>1003044295</v>
          </cell>
          <cell r="P6800">
            <v>45244</v>
          </cell>
        </row>
        <row r="6801">
          <cell r="O6801">
            <v>1003044296</v>
          </cell>
          <cell r="P6801">
            <v>45244</v>
          </cell>
        </row>
        <row r="6802">
          <cell r="O6802">
            <v>1003044297</v>
          </cell>
          <cell r="P6802">
            <v>45244</v>
          </cell>
        </row>
        <row r="6803">
          <cell r="O6803">
            <v>1003044298</v>
          </cell>
          <cell r="P6803">
            <v>45244</v>
          </cell>
        </row>
        <row r="6804">
          <cell r="O6804">
            <v>1003044299</v>
          </cell>
          <cell r="P6804">
            <v>45244</v>
          </cell>
        </row>
        <row r="6805">
          <cell r="O6805">
            <v>1003044300</v>
          </cell>
          <cell r="P6805">
            <v>45244</v>
          </cell>
        </row>
        <row r="6806">
          <cell r="O6806">
            <v>1003044301</v>
          </cell>
          <cell r="P6806">
            <v>45244</v>
          </cell>
        </row>
        <row r="6807">
          <cell r="O6807">
            <v>1003044302</v>
          </cell>
          <cell r="P6807">
            <v>45244</v>
          </cell>
        </row>
        <row r="6808">
          <cell r="O6808">
            <v>1003044303</v>
          </cell>
          <cell r="P6808">
            <v>45244</v>
          </cell>
        </row>
        <row r="6809">
          <cell r="O6809">
            <v>1003044304</v>
          </cell>
          <cell r="P6809">
            <v>45244</v>
          </cell>
        </row>
        <row r="6810">
          <cell r="O6810">
            <v>1003044305</v>
          </cell>
          <cell r="P6810">
            <v>45244</v>
          </cell>
        </row>
        <row r="6811">
          <cell r="O6811">
            <v>1003044306</v>
          </cell>
          <cell r="P6811">
            <v>45244</v>
          </cell>
        </row>
        <row r="6812">
          <cell r="O6812">
            <v>1003044307</v>
          </cell>
          <cell r="P6812">
            <v>45244</v>
          </cell>
        </row>
        <row r="6813">
          <cell r="O6813">
            <v>1003044308</v>
          </cell>
          <cell r="P6813">
            <v>45244</v>
          </cell>
        </row>
        <row r="6814">
          <cell r="O6814">
            <v>1003044309</v>
          </cell>
          <cell r="P6814">
            <v>45244</v>
          </cell>
        </row>
        <row r="6815">
          <cell r="O6815">
            <v>1003044310</v>
          </cell>
          <cell r="P6815">
            <v>45244</v>
          </cell>
        </row>
        <row r="6816">
          <cell r="O6816">
            <v>1003044311</v>
          </cell>
          <cell r="P6816">
            <v>45244</v>
          </cell>
        </row>
        <row r="6817">
          <cell r="O6817">
            <v>1003044312</v>
          </cell>
          <cell r="P6817">
            <v>45244</v>
          </cell>
        </row>
        <row r="6818">
          <cell r="O6818">
            <v>1003044313</v>
          </cell>
          <cell r="P6818">
            <v>45244</v>
          </cell>
        </row>
        <row r="6819">
          <cell r="O6819">
            <v>1003044314</v>
          </cell>
          <cell r="P6819">
            <v>45244</v>
          </cell>
        </row>
        <row r="6820">
          <cell r="O6820">
            <v>1003044315</v>
          </cell>
          <cell r="P6820">
            <v>45244</v>
          </cell>
        </row>
        <row r="6821">
          <cell r="O6821">
            <v>1003044316</v>
          </cell>
          <cell r="P6821">
            <v>45244</v>
          </cell>
        </row>
        <row r="6822">
          <cell r="O6822">
            <v>1003044317</v>
          </cell>
          <cell r="P6822">
            <v>45244</v>
          </cell>
        </row>
        <row r="6823">
          <cell r="O6823">
            <v>1003044318</v>
          </cell>
          <cell r="P6823">
            <v>45244</v>
          </cell>
        </row>
        <row r="6824">
          <cell r="O6824">
            <v>1003044319</v>
          </cell>
          <cell r="P6824">
            <v>45244</v>
          </cell>
        </row>
        <row r="6825">
          <cell r="O6825">
            <v>1003045057</v>
          </cell>
          <cell r="P6825">
            <v>45244</v>
          </cell>
        </row>
        <row r="6826">
          <cell r="O6826">
            <v>1003045058</v>
          </cell>
          <cell r="P6826">
            <v>45244</v>
          </cell>
        </row>
        <row r="6827">
          <cell r="O6827">
            <v>1003045059</v>
          </cell>
          <cell r="P6827">
            <v>45244</v>
          </cell>
        </row>
        <row r="6828">
          <cell r="O6828">
            <v>1003045060</v>
          </cell>
          <cell r="P6828">
            <v>45244</v>
          </cell>
        </row>
        <row r="6829">
          <cell r="O6829">
            <v>1003045061</v>
          </cell>
          <cell r="P6829">
            <v>45244</v>
          </cell>
        </row>
        <row r="6830">
          <cell r="O6830">
            <v>1003045062</v>
          </cell>
          <cell r="P6830">
            <v>45244</v>
          </cell>
        </row>
        <row r="6831">
          <cell r="O6831">
            <v>1003045063</v>
          </cell>
          <cell r="P6831">
            <v>45244</v>
          </cell>
        </row>
        <row r="6832">
          <cell r="O6832">
            <v>1003045064</v>
          </cell>
          <cell r="P6832">
            <v>45244</v>
          </cell>
        </row>
        <row r="6833">
          <cell r="O6833">
            <v>1003045065</v>
          </cell>
          <cell r="P6833">
            <v>45244</v>
          </cell>
        </row>
        <row r="6834">
          <cell r="O6834">
            <v>1003045066</v>
          </cell>
          <cell r="P6834">
            <v>45244</v>
          </cell>
        </row>
        <row r="6835">
          <cell r="O6835">
            <v>1003045067</v>
          </cell>
          <cell r="P6835">
            <v>45244</v>
          </cell>
        </row>
        <row r="6836">
          <cell r="O6836">
            <v>1003045068</v>
          </cell>
          <cell r="P6836">
            <v>45244</v>
          </cell>
        </row>
        <row r="6837">
          <cell r="O6837">
            <v>1003045069</v>
          </cell>
          <cell r="P6837">
            <v>45244</v>
          </cell>
        </row>
        <row r="6838">
          <cell r="O6838">
            <v>1003045070</v>
          </cell>
          <cell r="P6838">
            <v>45244</v>
          </cell>
        </row>
        <row r="6839">
          <cell r="O6839">
            <v>1003045071</v>
          </cell>
          <cell r="P6839">
            <v>45244</v>
          </cell>
        </row>
        <row r="6840">
          <cell r="O6840">
            <v>1003045072</v>
          </cell>
          <cell r="P6840">
            <v>45244</v>
          </cell>
        </row>
        <row r="6841">
          <cell r="O6841">
            <v>1003045073</v>
          </cell>
          <cell r="P6841">
            <v>45244</v>
          </cell>
        </row>
        <row r="6842">
          <cell r="O6842">
            <v>1003047421</v>
          </cell>
          <cell r="P6842">
            <v>45247</v>
          </cell>
        </row>
        <row r="6843">
          <cell r="O6843">
            <v>1003047422</v>
          </cell>
          <cell r="P6843">
            <v>45247</v>
          </cell>
        </row>
        <row r="6844">
          <cell r="O6844">
            <v>1003047423</v>
          </cell>
          <cell r="P6844">
            <v>45247</v>
          </cell>
        </row>
        <row r="6845">
          <cell r="O6845">
            <v>1003050016</v>
          </cell>
          <cell r="P6845">
            <v>45252</v>
          </cell>
        </row>
        <row r="6846">
          <cell r="O6846">
            <v>1003050422</v>
          </cell>
          <cell r="P6846">
            <v>45252</v>
          </cell>
        </row>
        <row r="6847">
          <cell r="O6847">
            <v>1003050782</v>
          </cell>
          <cell r="P6847">
            <v>45253</v>
          </cell>
        </row>
        <row r="6848">
          <cell r="O6848">
            <v>1003050783</v>
          </cell>
          <cell r="P6848">
            <v>45253</v>
          </cell>
        </row>
        <row r="6849">
          <cell r="O6849">
            <v>1003050784</v>
          </cell>
          <cell r="P6849">
            <v>45253</v>
          </cell>
        </row>
        <row r="6850">
          <cell r="O6850">
            <v>1003050785</v>
          </cell>
          <cell r="P6850">
            <v>45253</v>
          </cell>
        </row>
        <row r="6851">
          <cell r="O6851">
            <v>1003050786</v>
          </cell>
          <cell r="P6851">
            <v>45253</v>
          </cell>
        </row>
        <row r="6852">
          <cell r="O6852">
            <v>1003050787</v>
          </cell>
          <cell r="P6852">
            <v>45253</v>
          </cell>
        </row>
        <row r="6853">
          <cell r="O6853">
            <v>1003050788</v>
          </cell>
          <cell r="P6853">
            <v>45253</v>
          </cell>
        </row>
        <row r="6854">
          <cell r="O6854">
            <v>1003050789</v>
          </cell>
          <cell r="P6854">
            <v>45253</v>
          </cell>
        </row>
        <row r="6855">
          <cell r="O6855">
            <v>1003050790</v>
          </cell>
          <cell r="P6855">
            <v>45253</v>
          </cell>
        </row>
        <row r="6856">
          <cell r="O6856">
            <v>1003050791</v>
          </cell>
          <cell r="P6856">
            <v>45253</v>
          </cell>
        </row>
        <row r="6857">
          <cell r="O6857">
            <v>1003050792</v>
          </cell>
          <cell r="P6857">
            <v>45253</v>
          </cell>
        </row>
        <row r="6858">
          <cell r="O6858">
            <v>1003050793</v>
          </cell>
          <cell r="P6858">
            <v>45253</v>
          </cell>
        </row>
        <row r="6859">
          <cell r="O6859">
            <v>1003050794</v>
          </cell>
          <cell r="P6859">
            <v>45253</v>
          </cell>
        </row>
        <row r="6860">
          <cell r="O6860">
            <v>1003050795</v>
          </cell>
          <cell r="P6860">
            <v>45253</v>
          </cell>
        </row>
        <row r="6861">
          <cell r="O6861">
            <v>1003050796</v>
          </cell>
          <cell r="P6861">
            <v>45253</v>
          </cell>
        </row>
        <row r="6862">
          <cell r="O6862">
            <v>1003050797</v>
          </cell>
          <cell r="P6862">
            <v>45253</v>
          </cell>
        </row>
        <row r="6863">
          <cell r="O6863">
            <v>1003050798</v>
          </cell>
          <cell r="P6863">
            <v>45253</v>
          </cell>
        </row>
        <row r="6864">
          <cell r="O6864">
            <v>1003050799</v>
          </cell>
          <cell r="P6864">
            <v>45253</v>
          </cell>
        </row>
        <row r="6865">
          <cell r="O6865">
            <v>1003050800</v>
          </cell>
          <cell r="P6865">
            <v>45253</v>
          </cell>
        </row>
        <row r="6866">
          <cell r="O6866">
            <v>1003050801</v>
          </cell>
          <cell r="P6866">
            <v>45253</v>
          </cell>
        </row>
        <row r="6867">
          <cell r="O6867">
            <v>1003050802</v>
          </cell>
          <cell r="P6867">
            <v>45253</v>
          </cell>
        </row>
        <row r="6868">
          <cell r="O6868">
            <v>1003050803</v>
          </cell>
          <cell r="P6868">
            <v>45253</v>
          </cell>
        </row>
        <row r="6869">
          <cell r="O6869">
            <v>1003050804</v>
          </cell>
          <cell r="P6869">
            <v>45253</v>
          </cell>
        </row>
        <row r="6870">
          <cell r="O6870">
            <v>1003050805</v>
          </cell>
          <cell r="P6870">
            <v>45253</v>
          </cell>
        </row>
        <row r="6871">
          <cell r="O6871">
            <v>1003050806</v>
          </cell>
          <cell r="P6871">
            <v>45253</v>
          </cell>
        </row>
        <row r="6872">
          <cell r="O6872">
            <v>1003050807</v>
          </cell>
          <cell r="P6872">
            <v>45253</v>
          </cell>
        </row>
        <row r="6873">
          <cell r="O6873">
            <v>1003050808</v>
          </cell>
          <cell r="P6873">
            <v>45253</v>
          </cell>
        </row>
        <row r="6874">
          <cell r="O6874">
            <v>1003050809</v>
          </cell>
          <cell r="P6874">
            <v>45253</v>
          </cell>
        </row>
        <row r="6875">
          <cell r="O6875">
            <v>1003050810</v>
          </cell>
          <cell r="P6875">
            <v>45253</v>
          </cell>
        </row>
        <row r="6876">
          <cell r="O6876">
            <v>1003050811</v>
          </cell>
          <cell r="P6876">
            <v>45253</v>
          </cell>
        </row>
        <row r="6877">
          <cell r="O6877">
            <v>1003050812</v>
          </cell>
          <cell r="P6877">
            <v>45253</v>
          </cell>
        </row>
        <row r="6878">
          <cell r="O6878">
            <v>1003050813</v>
          </cell>
          <cell r="P6878">
            <v>45253</v>
          </cell>
        </row>
        <row r="6879">
          <cell r="O6879">
            <v>1003050814</v>
          </cell>
          <cell r="P6879">
            <v>45253</v>
          </cell>
        </row>
        <row r="6880">
          <cell r="O6880">
            <v>1003050815</v>
          </cell>
          <cell r="P6880">
            <v>45253</v>
          </cell>
        </row>
        <row r="6881">
          <cell r="O6881">
            <v>1003050816</v>
          </cell>
          <cell r="P6881">
            <v>45253</v>
          </cell>
        </row>
        <row r="6882">
          <cell r="O6882">
            <v>1003050817</v>
          </cell>
          <cell r="P6882">
            <v>45253</v>
          </cell>
        </row>
        <row r="6883">
          <cell r="O6883">
            <v>1003050818</v>
          </cell>
          <cell r="P6883">
            <v>45253</v>
          </cell>
        </row>
        <row r="6884">
          <cell r="O6884">
            <v>1003050819</v>
          </cell>
          <cell r="P6884">
            <v>45253</v>
          </cell>
        </row>
        <row r="6885">
          <cell r="O6885">
            <v>1003050820</v>
          </cell>
          <cell r="P6885">
            <v>45253</v>
          </cell>
        </row>
        <row r="6886">
          <cell r="O6886">
            <v>1003050821</v>
          </cell>
          <cell r="P6886">
            <v>45253</v>
          </cell>
        </row>
        <row r="6887">
          <cell r="O6887">
            <v>1003050822</v>
          </cell>
          <cell r="P6887">
            <v>45253</v>
          </cell>
        </row>
        <row r="6888">
          <cell r="O6888">
            <v>1003050824</v>
          </cell>
          <cell r="P6888">
            <v>45253</v>
          </cell>
        </row>
        <row r="6889">
          <cell r="O6889">
            <v>1003050825</v>
          </cell>
          <cell r="P6889">
            <v>45253</v>
          </cell>
        </row>
        <row r="6890">
          <cell r="O6890">
            <v>1003050826</v>
          </cell>
          <cell r="P6890">
            <v>45253</v>
          </cell>
        </row>
        <row r="6891">
          <cell r="O6891">
            <v>1003050827</v>
          </cell>
          <cell r="P6891">
            <v>45253</v>
          </cell>
        </row>
        <row r="6892">
          <cell r="O6892">
            <v>1003050828</v>
          </cell>
          <cell r="P6892">
            <v>45253</v>
          </cell>
        </row>
        <row r="6893">
          <cell r="O6893">
            <v>1003050829</v>
          </cell>
          <cell r="P6893">
            <v>45253</v>
          </cell>
        </row>
        <row r="6894">
          <cell r="O6894">
            <v>1003050830</v>
          </cell>
          <cell r="P6894">
            <v>45253</v>
          </cell>
        </row>
        <row r="6895">
          <cell r="O6895">
            <v>1003050831</v>
          </cell>
          <cell r="P6895">
            <v>45253</v>
          </cell>
        </row>
        <row r="6896">
          <cell r="O6896">
            <v>1003050832</v>
          </cell>
          <cell r="P6896">
            <v>45253</v>
          </cell>
        </row>
        <row r="6897">
          <cell r="O6897">
            <v>1003050833</v>
          </cell>
          <cell r="P6897">
            <v>45253</v>
          </cell>
        </row>
        <row r="6898">
          <cell r="O6898">
            <v>1003050834</v>
          </cell>
          <cell r="P6898">
            <v>45253</v>
          </cell>
        </row>
        <row r="6899">
          <cell r="O6899">
            <v>1003050835</v>
          </cell>
          <cell r="P6899">
            <v>45253</v>
          </cell>
        </row>
        <row r="6900">
          <cell r="O6900">
            <v>1003050836</v>
          </cell>
          <cell r="P6900">
            <v>45253</v>
          </cell>
        </row>
        <row r="6901">
          <cell r="O6901">
            <v>1003050837</v>
          </cell>
          <cell r="P6901">
            <v>45253</v>
          </cell>
        </row>
        <row r="6902">
          <cell r="O6902">
            <v>1003050838</v>
          </cell>
          <cell r="P6902">
            <v>45253</v>
          </cell>
        </row>
        <row r="6903">
          <cell r="O6903">
            <v>1003050839</v>
          </cell>
          <cell r="P6903">
            <v>45253</v>
          </cell>
        </row>
        <row r="6904">
          <cell r="O6904">
            <v>1003050840</v>
          </cell>
          <cell r="P6904">
            <v>45253</v>
          </cell>
        </row>
        <row r="6905">
          <cell r="O6905">
            <v>1003050841</v>
          </cell>
          <cell r="P6905">
            <v>45253</v>
          </cell>
        </row>
        <row r="6906">
          <cell r="O6906">
            <v>1003050842</v>
          </cell>
          <cell r="P6906">
            <v>45253</v>
          </cell>
        </row>
        <row r="6907">
          <cell r="O6907">
            <v>1003050843</v>
          </cell>
          <cell r="P6907">
            <v>45253</v>
          </cell>
        </row>
        <row r="6908">
          <cell r="O6908">
            <v>1003050844</v>
          </cell>
          <cell r="P6908">
            <v>45253</v>
          </cell>
        </row>
        <row r="6909">
          <cell r="O6909">
            <v>1003050845</v>
          </cell>
          <cell r="P6909">
            <v>45253</v>
          </cell>
        </row>
        <row r="6910">
          <cell r="O6910">
            <v>1003050846</v>
          </cell>
          <cell r="P6910">
            <v>45253</v>
          </cell>
        </row>
        <row r="6911">
          <cell r="O6911">
            <v>1003050847</v>
          </cell>
          <cell r="P6911">
            <v>45253</v>
          </cell>
        </row>
        <row r="6912">
          <cell r="O6912">
            <v>1003050848</v>
          </cell>
          <cell r="P6912">
            <v>45253</v>
          </cell>
        </row>
        <row r="6913">
          <cell r="O6913">
            <v>1003050849</v>
          </cell>
          <cell r="P6913">
            <v>45253</v>
          </cell>
        </row>
        <row r="6914">
          <cell r="O6914">
            <v>1003050850</v>
          </cell>
          <cell r="P6914">
            <v>45253</v>
          </cell>
        </row>
        <row r="6915">
          <cell r="O6915">
            <v>1003050851</v>
          </cell>
          <cell r="P6915">
            <v>45253</v>
          </cell>
        </row>
        <row r="6916">
          <cell r="O6916">
            <v>1003050852</v>
          </cell>
          <cell r="P6916">
            <v>45253</v>
          </cell>
        </row>
        <row r="6917">
          <cell r="O6917">
            <v>1003050853</v>
          </cell>
          <cell r="P6917">
            <v>45253</v>
          </cell>
        </row>
        <row r="6918">
          <cell r="O6918">
            <v>1003050854</v>
          </cell>
          <cell r="P6918">
            <v>45253</v>
          </cell>
        </row>
        <row r="6919">
          <cell r="O6919">
            <v>1003050855</v>
          </cell>
          <cell r="P6919">
            <v>45253</v>
          </cell>
        </row>
        <row r="6920">
          <cell r="O6920">
            <v>1003050856</v>
          </cell>
          <cell r="P6920">
            <v>45253</v>
          </cell>
        </row>
        <row r="6921">
          <cell r="O6921">
            <v>1003050857</v>
          </cell>
          <cell r="P6921">
            <v>45253</v>
          </cell>
        </row>
        <row r="6922">
          <cell r="O6922">
            <v>1003050858</v>
          </cell>
          <cell r="P6922">
            <v>45253</v>
          </cell>
        </row>
        <row r="6923">
          <cell r="O6923">
            <v>1003050859</v>
          </cell>
          <cell r="P6923">
            <v>45253</v>
          </cell>
        </row>
        <row r="6924">
          <cell r="O6924">
            <v>1003050860</v>
          </cell>
          <cell r="P6924">
            <v>45253</v>
          </cell>
        </row>
        <row r="6925">
          <cell r="O6925">
            <v>1003050861</v>
          </cell>
          <cell r="P6925">
            <v>45253</v>
          </cell>
        </row>
        <row r="6926">
          <cell r="O6926">
            <v>1003050862</v>
          </cell>
          <cell r="P6926">
            <v>45253</v>
          </cell>
        </row>
        <row r="6927">
          <cell r="O6927">
            <v>1003050863</v>
          </cell>
          <cell r="P6927">
            <v>45253</v>
          </cell>
        </row>
        <row r="6928">
          <cell r="O6928">
            <v>1003050864</v>
          </cell>
          <cell r="P6928">
            <v>45253</v>
          </cell>
        </row>
        <row r="6929">
          <cell r="O6929">
            <v>1003050865</v>
          </cell>
          <cell r="P6929">
            <v>45253</v>
          </cell>
        </row>
        <row r="6930">
          <cell r="O6930">
            <v>1003050866</v>
          </cell>
          <cell r="P6930">
            <v>45253</v>
          </cell>
        </row>
        <row r="6931">
          <cell r="O6931">
            <v>1003050868</v>
          </cell>
          <cell r="P6931">
            <v>45253</v>
          </cell>
        </row>
        <row r="6932">
          <cell r="O6932">
            <v>1003050869</v>
          </cell>
          <cell r="P6932">
            <v>45253</v>
          </cell>
        </row>
        <row r="6933">
          <cell r="O6933">
            <v>1003050870</v>
          </cell>
          <cell r="P6933">
            <v>45253</v>
          </cell>
        </row>
        <row r="6934">
          <cell r="O6934">
            <v>1003050871</v>
          </cell>
          <cell r="P6934">
            <v>45253</v>
          </cell>
        </row>
        <row r="6935">
          <cell r="O6935">
            <v>1003050872</v>
          </cell>
          <cell r="P6935">
            <v>45253</v>
          </cell>
        </row>
        <row r="6936">
          <cell r="O6936">
            <v>1003050873</v>
          </cell>
          <cell r="P6936">
            <v>45253</v>
          </cell>
        </row>
        <row r="6937">
          <cell r="O6937">
            <v>1003050874</v>
          </cell>
          <cell r="P6937">
            <v>45253</v>
          </cell>
        </row>
        <row r="6938">
          <cell r="O6938">
            <v>1003050875</v>
          </cell>
          <cell r="P6938">
            <v>45253</v>
          </cell>
        </row>
        <row r="6939">
          <cell r="O6939">
            <v>1003050876</v>
          </cell>
          <cell r="P6939">
            <v>45253</v>
          </cell>
        </row>
        <row r="6940">
          <cell r="O6940">
            <v>1003050877</v>
          </cell>
          <cell r="P6940">
            <v>45253</v>
          </cell>
        </row>
        <row r="6941">
          <cell r="O6941">
            <v>1003050878</v>
          </cell>
          <cell r="P6941">
            <v>45253</v>
          </cell>
        </row>
        <row r="6942">
          <cell r="O6942">
            <v>1003050879</v>
          </cell>
          <cell r="P6942">
            <v>45253</v>
          </cell>
        </row>
        <row r="6943">
          <cell r="O6943">
            <v>1003050880</v>
          </cell>
          <cell r="P6943">
            <v>45253</v>
          </cell>
        </row>
        <row r="6944">
          <cell r="O6944">
            <v>1003050881</v>
          </cell>
          <cell r="P6944">
            <v>45253</v>
          </cell>
        </row>
        <row r="6945">
          <cell r="O6945">
            <v>1003050882</v>
          </cell>
          <cell r="P6945">
            <v>45253</v>
          </cell>
        </row>
        <row r="6946">
          <cell r="O6946">
            <v>1003050883</v>
          </cell>
          <cell r="P6946">
            <v>45253</v>
          </cell>
        </row>
        <row r="6947">
          <cell r="O6947">
            <v>1003050884</v>
          </cell>
          <cell r="P6947">
            <v>45253</v>
          </cell>
        </row>
        <row r="6948">
          <cell r="O6948">
            <v>1003050885</v>
          </cell>
          <cell r="P6948">
            <v>45253</v>
          </cell>
        </row>
        <row r="6949">
          <cell r="O6949">
            <v>1003050886</v>
          </cell>
          <cell r="P6949">
            <v>45253</v>
          </cell>
        </row>
        <row r="6950">
          <cell r="O6950">
            <v>1003050887</v>
          </cell>
          <cell r="P6950">
            <v>45253</v>
          </cell>
        </row>
        <row r="6951">
          <cell r="O6951">
            <v>1003050888</v>
          </cell>
          <cell r="P6951">
            <v>45253</v>
          </cell>
        </row>
        <row r="6952">
          <cell r="O6952">
            <v>1003050889</v>
          </cell>
          <cell r="P6952">
            <v>45253</v>
          </cell>
        </row>
        <row r="6953">
          <cell r="O6953">
            <v>1003050890</v>
          </cell>
          <cell r="P6953">
            <v>45253</v>
          </cell>
        </row>
        <row r="6954">
          <cell r="O6954">
            <v>1003050891</v>
          </cell>
          <cell r="P6954">
            <v>45253</v>
          </cell>
        </row>
        <row r="6955">
          <cell r="O6955">
            <v>1003050892</v>
          </cell>
          <cell r="P6955">
            <v>45253</v>
          </cell>
        </row>
        <row r="6956">
          <cell r="O6956">
            <v>1003050893</v>
          </cell>
          <cell r="P6956">
            <v>45253</v>
          </cell>
        </row>
        <row r="6957">
          <cell r="O6957">
            <v>1003050894</v>
          </cell>
          <cell r="P6957">
            <v>45253</v>
          </cell>
        </row>
        <row r="6958">
          <cell r="O6958">
            <v>1003050895</v>
          </cell>
          <cell r="P6958">
            <v>45253</v>
          </cell>
        </row>
        <row r="6959">
          <cell r="O6959">
            <v>1003050896</v>
          </cell>
          <cell r="P6959">
            <v>45253</v>
          </cell>
        </row>
        <row r="6960">
          <cell r="O6960">
            <v>1003050897</v>
          </cell>
          <cell r="P6960">
            <v>45253</v>
          </cell>
        </row>
        <row r="6961">
          <cell r="O6961">
            <v>1003050898</v>
          </cell>
          <cell r="P6961">
            <v>45253</v>
          </cell>
        </row>
        <row r="6962">
          <cell r="O6962">
            <v>1003050899</v>
          </cell>
          <cell r="P6962">
            <v>45253</v>
          </cell>
        </row>
        <row r="6963">
          <cell r="O6963">
            <v>1003050900</v>
          </cell>
          <cell r="P6963">
            <v>45253</v>
          </cell>
        </row>
        <row r="6964">
          <cell r="O6964">
            <v>1003050901</v>
          </cell>
          <cell r="P6964">
            <v>45253</v>
          </cell>
        </row>
        <row r="6965">
          <cell r="O6965">
            <v>1003050902</v>
          </cell>
          <cell r="P6965">
            <v>45253</v>
          </cell>
        </row>
        <row r="6966">
          <cell r="O6966">
            <v>1003050903</v>
          </cell>
          <cell r="P6966">
            <v>45253</v>
          </cell>
        </row>
        <row r="6967">
          <cell r="O6967">
            <v>1003050904</v>
          </cell>
          <cell r="P6967">
            <v>45253</v>
          </cell>
        </row>
        <row r="6968">
          <cell r="O6968">
            <v>1003050905</v>
          </cell>
          <cell r="P6968">
            <v>45253</v>
          </cell>
        </row>
        <row r="6969">
          <cell r="O6969">
            <v>1003050906</v>
          </cell>
          <cell r="P6969">
            <v>45253</v>
          </cell>
        </row>
        <row r="6970">
          <cell r="O6970">
            <v>1003050907</v>
          </cell>
          <cell r="P6970">
            <v>45253</v>
          </cell>
        </row>
        <row r="6971">
          <cell r="O6971">
            <v>1003050908</v>
          </cell>
          <cell r="P6971">
            <v>45253</v>
          </cell>
        </row>
        <row r="6972">
          <cell r="O6972">
            <v>1003050909</v>
          </cell>
          <cell r="P6972">
            <v>45253</v>
          </cell>
        </row>
        <row r="6973">
          <cell r="O6973">
            <v>1003050910</v>
          </cell>
          <cell r="P6973">
            <v>45253</v>
          </cell>
        </row>
        <row r="6974">
          <cell r="O6974">
            <v>1003050911</v>
          </cell>
          <cell r="P6974">
            <v>45253</v>
          </cell>
        </row>
        <row r="6975">
          <cell r="O6975">
            <v>1003050912</v>
          </cell>
          <cell r="P6975">
            <v>45253</v>
          </cell>
        </row>
        <row r="6976">
          <cell r="O6976">
            <v>1003050913</v>
          </cell>
          <cell r="P6976">
            <v>45253</v>
          </cell>
        </row>
        <row r="6977">
          <cell r="O6977">
            <v>1003050914</v>
          </cell>
          <cell r="P6977">
            <v>45253</v>
          </cell>
        </row>
        <row r="6978">
          <cell r="O6978">
            <v>1003050915</v>
          </cell>
          <cell r="P6978">
            <v>45253</v>
          </cell>
        </row>
        <row r="6979">
          <cell r="O6979">
            <v>1003050916</v>
          </cell>
          <cell r="P6979">
            <v>45253</v>
          </cell>
        </row>
        <row r="6980">
          <cell r="O6980">
            <v>1003050917</v>
          </cell>
          <cell r="P6980">
            <v>45253</v>
          </cell>
        </row>
        <row r="6981">
          <cell r="O6981">
            <v>1003050918</v>
          </cell>
          <cell r="P6981">
            <v>45253</v>
          </cell>
        </row>
        <row r="6982">
          <cell r="O6982">
            <v>1003050919</v>
          </cell>
          <cell r="P6982">
            <v>45253</v>
          </cell>
        </row>
        <row r="6983">
          <cell r="O6983">
            <v>1003050920</v>
          </cell>
          <cell r="P6983">
            <v>45253</v>
          </cell>
        </row>
        <row r="6984">
          <cell r="O6984">
            <v>1003050921</v>
          </cell>
          <cell r="P6984">
            <v>45253</v>
          </cell>
        </row>
        <row r="6985">
          <cell r="O6985">
            <v>1003050922</v>
          </cell>
          <cell r="P6985">
            <v>45253</v>
          </cell>
        </row>
        <row r="6986">
          <cell r="O6986">
            <v>1003050923</v>
          </cell>
          <cell r="P6986">
            <v>45253</v>
          </cell>
        </row>
        <row r="6987">
          <cell r="O6987">
            <v>1003050924</v>
          </cell>
          <cell r="P6987">
            <v>45253</v>
          </cell>
        </row>
        <row r="6988">
          <cell r="O6988">
            <v>1003050925</v>
          </cell>
          <cell r="P6988">
            <v>45253</v>
          </cell>
        </row>
        <row r="6989">
          <cell r="O6989">
            <v>1003050926</v>
          </cell>
          <cell r="P6989">
            <v>45253</v>
          </cell>
        </row>
        <row r="6990">
          <cell r="O6990">
            <v>1003050927</v>
          </cell>
          <cell r="P6990">
            <v>45253</v>
          </cell>
        </row>
        <row r="6991">
          <cell r="O6991">
            <v>1003050928</v>
          </cell>
          <cell r="P6991">
            <v>45253</v>
          </cell>
        </row>
        <row r="6992">
          <cell r="O6992">
            <v>1003050929</v>
          </cell>
          <cell r="P6992">
            <v>45253</v>
          </cell>
        </row>
        <row r="6993">
          <cell r="O6993">
            <v>1003050930</v>
          </cell>
          <cell r="P6993">
            <v>45253</v>
          </cell>
        </row>
        <row r="6994">
          <cell r="O6994">
            <v>1003050931</v>
          </cell>
          <cell r="P6994">
            <v>45253</v>
          </cell>
        </row>
        <row r="6995">
          <cell r="O6995">
            <v>1003050932</v>
          </cell>
          <cell r="P6995">
            <v>45253</v>
          </cell>
        </row>
        <row r="6996">
          <cell r="O6996">
            <v>1003050933</v>
          </cell>
          <cell r="P6996">
            <v>45253</v>
          </cell>
        </row>
        <row r="6997">
          <cell r="O6997">
            <v>1003050934</v>
          </cell>
          <cell r="P6997">
            <v>45253</v>
          </cell>
        </row>
        <row r="6998">
          <cell r="O6998">
            <v>1003050935</v>
          </cell>
          <cell r="P6998">
            <v>45253</v>
          </cell>
        </row>
        <row r="6999">
          <cell r="O6999">
            <v>1003050936</v>
          </cell>
          <cell r="P6999">
            <v>45253</v>
          </cell>
        </row>
        <row r="7000">
          <cell r="O7000">
            <v>1003050937</v>
          </cell>
          <cell r="P7000">
            <v>45253</v>
          </cell>
        </row>
        <row r="7001">
          <cell r="O7001">
            <v>1003050938</v>
          </cell>
          <cell r="P7001">
            <v>45253</v>
          </cell>
        </row>
        <row r="7002">
          <cell r="O7002">
            <v>1003050939</v>
          </cell>
          <cell r="P7002">
            <v>45253</v>
          </cell>
        </row>
        <row r="7003">
          <cell r="O7003">
            <v>1003050940</v>
          </cell>
          <cell r="P7003">
            <v>45253</v>
          </cell>
        </row>
        <row r="7004">
          <cell r="O7004">
            <v>1003050941</v>
          </cell>
          <cell r="P7004">
            <v>45253</v>
          </cell>
        </row>
        <row r="7005">
          <cell r="O7005">
            <v>1003050942</v>
          </cell>
          <cell r="P7005">
            <v>45253</v>
          </cell>
        </row>
        <row r="7006">
          <cell r="O7006">
            <v>1003050943</v>
          </cell>
          <cell r="P7006">
            <v>45253</v>
          </cell>
        </row>
        <row r="7007">
          <cell r="O7007">
            <v>1003050944</v>
          </cell>
          <cell r="P7007">
            <v>45253</v>
          </cell>
        </row>
        <row r="7008">
          <cell r="O7008">
            <v>1003050945</v>
          </cell>
          <cell r="P7008">
            <v>45253</v>
          </cell>
        </row>
        <row r="7009">
          <cell r="O7009">
            <v>1003050946</v>
          </cell>
          <cell r="P7009">
            <v>45253</v>
          </cell>
        </row>
        <row r="7010">
          <cell r="O7010">
            <v>1003050947</v>
          </cell>
          <cell r="P7010">
            <v>45253</v>
          </cell>
        </row>
        <row r="7011">
          <cell r="O7011">
            <v>1003050948</v>
          </cell>
          <cell r="P7011">
            <v>45253</v>
          </cell>
        </row>
        <row r="7012">
          <cell r="O7012">
            <v>1003050949</v>
          </cell>
          <cell r="P7012">
            <v>45253</v>
          </cell>
        </row>
        <row r="7013">
          <cell r="O7013">
            <v>1003050950</v>
          </cell>
          <cell r="P7013">
            <v>45253</v>
          </cell>
        </row>
        <row r="7014">
          <cell r="O7014">
            <v>1003050951</v>
          </cell>
          <cell r="P7014">
            <v>45253</v>
          </cell>
        </row>
        <row r="7015">
          <cell r="O7015">
            <v>1003050952</v>
          </cell>
          <cell r="P7015">
            <v>45253</v>
          </cell>
        </row>
        <row r="7016">
          <cell r="O7016">
            <v>1003050953</v>
          </cell>
          <cell r="P7016">
            <v>45253</v>
          </cell>
        </row>
        <row r="7017">
          <cell r="O7017">
            <v>1003050954</v>
          </cell>
          <cell r="P7017">
            <v>45253</v>
          </cell>
        </row>
        <row r="7018">
          <cell r="O7018">
            <v>1003050955</v>
          </cell>
          <cell r="P7018">
            <v>45253</v>
          </cell>
        </row>
        <row r="7019">
          <cell r="O7019">
            <v>1003050956</v>
          </cell>
          <cell r="P7019">
            <v>45253</v>
          </cell>
        </row>
        <row r="7020">
          <cell r="O7020">
            <v>1003050957</v>
          </cell>
          <cell r="P7020">
            <v>45253</v>
          </cell>
        </row>
        <row r="7021">
          <cell r="O7021">
            <v>1003050958</v>
          </cell>
          <cell r="P7021">
            <v>45253</v>
          </cell>
        </row>
        <row r="7022">
          <cell r="O7022">
            <v>1003050959</v>
          </cell>
          <cell r="P7022">
            <v>45253</v>
          </cell>
        </row>
        <row r="7023">
          <cell r="O7023">
            <v>1003050960</v>
          </cell>
          <cell r="P7023">
            <v>45253</v>
          </cell>
        </row>
        <row r="7024">
          <cell r="O7024">
            <v>1003050961</v>
          </cell>
          <cell r="P7024">
            <v>45253</v>
          </cell>
        </row>
        <row r="7025">
          <cell r="O7025">
            <v>1003050962</v>
          </cell>
          <cell r="P7025">
            <v>45253</v>
          </cell>
        </row>
        <row r="7026">
          <cell r="O7026">
            <v>1003050963</v>
          </cell>
          <cell r="P7026">
            <v>45253</v>
          </cell>
        </row>
        <row r="7027">
          <cell r="O7027">
            <v>1003050964</v>
          </cell>
          <cell r="P7027">
            <v>45253</v>
          </cell>
        </row>
        <row r="7028">
          <cell r="O7028">
            <v>1003050966</v>
          </cell>
          <cell r="P7028">
            <v>45253</v>
          </cell>
        </row>
        <row r="7029">
          <cell r="O7029">
            <v>1003050967</v>
          </cell>
          <cell r="P7029">
            <v>45253</v>
          </cell>
        </row>
        <row r="7030">
          <cell r="O7030">
            <v>1003050968</v>
          </cell>
          <cell r="P7030">
            <v>45253</v>
          </cell>
        </row>
        <row r="7031">
          <cell r="O7031">
            <v>1003050969</v>
          </cell>
          <cell r="P7031">
            <v>45253</v>
          </cell>
        </row>
        <row r="7032">
          <cell r="O7032">
            <v>1003050970</v>
          </cell>
          <cell r="P7032">
            <v>45253</v>
          </cell>
        </row>
        <row r="7033">
          <cell r="O7033">
            <v>1003050971</v>
          </cell>
          <cell r="P7033">
            <v>45253</v>
          </cell>
        </row>
        <row r="7034">
          <cell r="O7034">
            <v>1003050972</v>
          </cell>
          <cell r="P7034">
            <v>45253</v>
          </cell>
        </row>
        <row r="7035">
          <cell r="O7035">
            <v>1003050973</v>
          </cell>
          <cell r="P7035">
            <v>45253</v>
          </cell>
        </row>
        <row r="7036">
          <cell r="O7036">
            <v>1003050974</v>
          </cell>
          <cell r="P7036">
            <v>45253</v>
          </cell>
        </row>
        <row r="7037">
          <cell r="O7037">
            <v>1003050975</v>
          </cell>
          <cell r="P7037">
            <v>45253</v>
          </cell>
        </row>
        <row r="7038">
          <cell r="O7038">
            <v>1003050976</v>
          </cell>
          <cell r="P7038">
            <v>45253</v>
          </cell>
        </row>
        <row r="7039">
          <cell r="O7039">
            <v>1003050977</v>
          </cell>
          <cell r="P7039">
            <v>45253</v>
          </cell>
        </row>
        <row r="7040">
          <cell r="O7040">
            <v>1003050978</v>
          </cell>
          <cell r="P7040">
            <v>45253</v>
          </cell>
        </row>
        <row r="7041">
          <cell r="O7041">
            <v>1003050979</v>
          </cell>
          <cell r="P7041">
            <v>45253</v>
          </cell>
        </row>
        <row r="7042">
          <cell r="O7042">
            <v>1003050980</v>
          </cell>
          <cell r="P7042">
            <v>45253</v>
          </cell>
        </row>
        <row r="7043">
          <cell r="O7043">
            <v>1003050981</v>
          </cell>
          <cell r="P7043">
            <v>45253</v>
          </cell>
        </row>
        <row r="7044">
          <cell r="O7044">
            <v>1003050982</v>
          </cell>
          <cell r="P7044">
            <v>45253</v>
          </cell>
        </row>
        <row r="7045">
          <cell r="O7045">
            <v>1003050983</v>
          </cell>
          <cell r="P7045">
            <v>45253</v>
          </cell>
        </row>
        <row r="7046">
          <cell r="O7046">
            <v>1003050984</v>
          </cell>
          <cell r="P7046">
            <v>45253</v>
          </cell>
        </row>
        <row r="7047">
          <cell r="O7047">
            <v>1003050985</v>
          </cell>
          <cell r="P7047">
            <v>45253</v>
          </cell>
        </row>
        <row r="7048">
          <cell r="O7048">
            <v>1003050986</v>
          </cell>
          <cell r="P7048">
            <v>45253</v>
          </cell>
        </row>
        <row r="7049">
          <cell r="O7049">
            <v>1003050987</v>
          </cell>
          <cell r="P7049">
            <v>45253</v>
          </cell>
        </row>
        <row r="7050">
          <cell r="O7050">
            <v>1003050988</v>
          </cell>
          <cell r="P7050">
            <v>45253</v>
          </cell>
        </row>
        <row r="7051">
          <cell r="O7051">
            <v>1003050989</v>
          </cell>
          <cell r="P7051">
            <v>45253</v>
          </cell>
        </row>
        <row r="7052">
          <cell r="O7052">
            <v>1003050990</v>
          </cell>
          <cell r="P7052">
            <v>45253</v>
          </cell>
        </row>
        <row r="7053">
          <cell r="O7053">
            <v>1003050991</v>
          </cell>
          <cell r="P7053">
            <v>45253</v>
          </cell>
        </row>
        <row r="7054">
          <cell r="O7054">
            <v>1003050992</v>
          </cell>
          <cell r="P7054">
            <v>45253</v>
          </cell>
        </row>
        <row r="7055">
          <cell r="O7055">
            <v>1003050993</v>
          </cell>
          <cell r="P7055">
            <v>45253</v>
          </cell>
        </row>
        <row r="7056">
          <cell r="O7056">
            <v>1003050994</v>
          </cell>
          <cell r="P7056">
            <v>45253</v>
          </cell>
        </row>
        <row r="7057">
          <cell r="O7057">
            <v>1003050995</v>
          </cell>
          <cell r="P7057">
            <v>45253</v>
          </cell>
        </row>
        <row r="7058">
          <cell r="O7058">
            <v>1003050996</v>
          </cell>
          <cell r="P7058">
            <v>45253</v>
          </cell>
        </row>
        <row r="7059">
          <cell r="O7059">
            <v>1003050997</v>
          </cell>
          <cell r="P7059">
            <v>45253</v>
          </cell>
        </row>
        <row r="7060">
          <cell r="O7060">
            <v>1003050998</v>
          </cell>
          <cell r="P7060">
            <v>45253</v>
          </cell>
        </row>
        <row r="7061">
          <cell r="O7061">
            <v>1003050999</v>
          </cell>
          <cell r="P7061">
            <v>45253</v>
          </cell>
        </row>
        <row r="7062">
          <cell r="O7062">
            <v>1003051000</v>
          </cell>
          <cell r="P7062">
            <v>45253</v>
          </cell>
        </row>
        <row r="7063">
          <cell r="O7063">
            <v>1003051001</v>
          </cell>
          <cell r="P7063">
            <v>45253</v>
          </cell>
        </row>
        <row r="7064">
          <cell r="O7064">
            <v>1003051002</v>
          </cell>
          <cell r="P7064">
            <v>45253</v>
          </cell>
        </row>
        <row r="7065">
          <cell r="O7065">
            <v>1003051003</v>
          </cell>
          <cell r="P7065">
            <v>45253</v>
          </cell>
        </row>
        <row r="7066">
          <cell r="O7066">
            <v>1003051004</v>
          </cell>
          <cell r="P7066">
            <v>45253</v>
          </cell>
        </row>
        <row r="7067">
          <cell r="O7067">
            <v>1003051005</v>
          </cell>
          <cell r="P7067">
            <v>45253</v>
          </cell>
        </row>
        <row r="7068">
          <cell r="O7068">
            <v>1003051006</v>
          </cell>
          <cell r="P7068">
            <v>45253</v>
          </cell>
        </row>
        <row r="7069">
          <cell r="O7069">
            <v>1003051007</v>
          </cell>
          <cell r="P7069">
            <v>45253</v>
          </cell>
        </row>
        <row r="7070">
          <cell r="O7070">
            <v>1003051008</v>
          </cell>
          <cell r="P7070">
            <v>45253</v>
          </cell>
        </row>
        <row r="7071">
          <cell r="O7071">
            <v>1003051009</v>
          </cell>
          <cell r="P7071">
            <v>45253</v>
          </cell>
        </row>
        <row r="7072">
          <cell r="O7072">
            <v>1003051011</v>
          </cell>
          <cell r="P7072">
            <v>45253</v>
          </cell>
        </row>
        <row r="7073">
          <cell r="O7073">
            <v>1003051012</v>
          </cell>
          <cell r="P7073">
            <v>45253</v>
          </cell>
        </row>
        <row r="7074">
          <cell r="O7074">
            <v>1003051013</v>
          </cell>
          <cell r="P7074">
            <v>45253</v>
          </cell>
        </row>
        <row r="7075">
          <cell r="O7075">
            <v>1003051014</v>
          </cell>
          <cell r="P7075">
            <v>45253</v>
          </cell>
        </row>
        <row r="7076">
          <cell r="O7076">
            <v>1003051015</v>
          </cell>
          <cell r="P7076">
            <v>45253</v>
          </cell>
        </row>
        <row r="7077">
          <cell r="O7077">
            <v>1003051016</v>
          </cell>
          <cell r="P7077">
            <v>45253</v>
          </cell>
        </row>
        <row r="7078">
          <cell r="O7078">
            <v>1003051017</v>
          </cell>
          <cell r="P7078">
            <v>45253</v>
          </cell>
        </row>
        <row r="7079">
          <cell r="O7079">
            <v>1003051018</v>
          </cell>
          <cell r="P7079">
            <v>45253</v>
          </cell>
        </row>
        <row r="7080">
          <cell r="O7080">
            <v>1003051019</v>
          </cell>
          <cell r="P7080">
            <v>45253</v>
          </cell>
        </row>
        <row r="7081">
          <cell r="O7081">
            <v>1003051020</v>
          </cell>
          <cell r="P7081">
            <v>45253</v>
          </cell>
        </row>
        <row r="7082">
          <cell r="O7082">
            <v>1003051021</v>
          </cell>
          <cell r="P7082">
            <v>45253</v>
          </cell>
        </row>
        <row r="7083">
          <cell r="O7083">
            <v>1003051022</v>
          </cell>
          <cell r="P7083">
            <v>45253</v>
          </cell>
        </row>
        <row r="7084">
          <cell r="O7084">
            <v>1003051023</v>
          </cell>
          <cell r="P7084">
            <v>45253</v>
          </cell>
        </row>
        <row r="7085">
          <cell r="O7085">
            <v>1003051024</v>
          </cell>
          <cell r="P7085">
            <v>45253</v>
          </cell>
        </row>
        <row r="7086">
          <cell r="O7086">
            <v>1003051025</v>
          </cell>
          <cell r="P7086">
            <v>45253</v>
          </cell>
        </row>
        <row r="7087">
          <cell r="O7087">
            <v>1003051026</v>
          </cell>
          <cell r="P7087">
            <v>45253</v>
          </cell>
        </row>
        <row r="7088">
          <cell r="O7088">
            <v>1003051027</v>
          </cell>
          <cell r="P7088">
            <v>45253</v>
          </cell>
        </row>
        <row r="7089">
          <cell r="O7089">
            <v>1003051028</v>
          </cell>
          <cell r="P7089">
            <v>45253</v>
          </cell>
        </row>
        <row r="7090">
          <cell r="O7090">
            <v>1003051029</v>
          </cell>
          <cell r="P7090">
            <v>45253</v>
          </cell>
        </row>
        <row r="7091">
          <cell r="O7091">
            <v>1003051030</v>
          </cell>
          <cell r="P7091">
            <v>45253</v>
          </cell>
        </row>
        <row r="7092">
          <cell r="O7092">
            <v>1003051031</v>
          </cell>
          <cell r="P7092">
            <v>45253</v>
          </cell>
        </row>
        <row r="7093">
          <cell r="O7093">
            <v>1003051032</v>
          </cell>
          <cell r="P7093">
            <v>45253</v>
          </cell>
        </row>
        <row r="7094">
          <cell r="O7094">
            <v>1003051033</v>
          </cell>
          <cell r="P7094">
            <v>45253</v>
          </cell>
        </row>
        <row r="7095">
          <cell r="O7095">
            <v>1003051034</v>
          </cell>
          <cell r="P7095">
            <v>45253</v>
          </cell>
        </row>
        <row r="7096">
          <cell r="O7096">
            <v>1003051035</v>
          </cell>
          <cell r="P7096">
            <v>45253</v>
          </cell>
        </row>
        <row r="7097">
          <cell r="O7097">
            <v>1003051036</v>
          </cell>
          <cell r="P7097">
            <v>45253</v>
          </cell>
        </row>
        <row r="7098">
          <cell r="O7098">
            <v>1003051037</v>
          </cell>
          <cell r="P7098">
            <v>45253</v>
          </cell>
        </row>
        <row r="7099">
          <cell r="O7099">
            <v>1003051038</v>
          </cell>
          <cell r="P7099">
            <v>45253</v>
          </cell>
        </row>
        <row r="7100">
          <cell r="O7100">
            <v>1003051039</v>
          </cell>
          <cell r="P7100">
            <v>45253</v>
          </cell>
        </row>
        <row r="7101">
          <cell r="O7101">
            <v>1003051040</v>
          </cell>
          <cell r="P7101">
            <v>45253</v>
          </cell>
        </row>
        <row r="7102">
          <cell r="O7102">
            <v>1003051041</v>
          </cell>
          <cell r="P7102">
            <v>45253</v>
          </cell>
        </row>
        <row r="7103">
          <cell r="O7103">
            <v>1003051042</v>
          </cell>
          <cell r="P7103">
            <v>45253</v>
          </cell>
        </row>
        <row r="7104">
          <cell r="O7104">
            <v>1003051043</v>
          </cell>
          <cell r="P7104">
            <v>45253</v>
          </cell>
        </row>
        <row r="7105">
          <cell r="O7105">
            <v>1003051044</v>
          </cell>
          <cell r="P7105">
            <v>45253</v>
          </cell>
        </row>
        <row r="7106">
          <cell r="O7106">
            <v>1003051045</v>
          </cell>
          <cell r="P7106">
            <v>45253</v>
          </cell>
        </row>
        <row r="7107">
          <cell r="O7107">
            <v>1003051046</v>
          </cell>
          <cell r="P7107">
            <v>45253</v>
          </cell>
        </row>
        <row r="7108">
          <cell r="O7108">
            <v>1003051047</v>
          </cell>
          <cell r="P7108">
            <v>45253</v>
          </cell>
        </row>
        <row r="7109">
          <cell r="O7109">
            <v>1003051048</v>
          </cell>
          <cell r="P7109">
            <v>45253</v>
          </cell>
        </row>
        <row r="7110">
          <cell r="O7110">
            <v>1003051049</v>
          </cell>
          <cell r="P7110">
            <v>45253</v>
          </cell>
        </row>
        <row r="7111">
          <cell r="O7111">
            <v>1003051050</v>
          </cell>
          <cell r="P7111">
            <v>45253</v>
          </cell>
        </row>
        <row r="7112">
          <cell r="O7112">
            <v>1003051051</v>
          </cell>
          <cell r="P7112">
            <v>45253</v>
          </cell>
        </row>
        <row r="7113">
          <cell r="O7113">
            <v>1003051052</v>
          </cell>
          <cell r="P7113">
            <v>45253</v>
          </cell>
        </row>
        <row r="7114">
          <cell r="O7114">
            <v>1003051053</v>
          </cell>
          <cell r="P7114">
            <v>45253</v>
          </cell>
        </row>
        <row r="7115">
          <cell r="O7115">
            <v>1003051055</v>
          </cell>
          <cell r="P7115">
            <v>45253</v>
          </cell>
        </row>
        <row r="7116">
          <cell r="O7116">
            <v>1003051056</v>
          </cell>
          <cell r="P7116">
            <v>45253</v>
          </cell>
        </row>
        <row r="7117">
          <cell r="O7117">
            <v>1003051057</v>
          </cell>
          <cell r="P7117">
            <v>45253</v>
          </cell>
        </row>
        <row r="7118">
          <cell r="O7118">
            <v>1003051058</v>
          </cell>
          <cell r="P7118">
            <v>45253</v>
          </cell>
        </row>
        <row r="7119">
          <cell r="O7119">
            <v>1003051059</v>
          </cell>
          <cell r="P7119">
            <v>45253</v>
          </cell>
        </row>
        <row r="7120">
          <cell r="O7120">
            <v>1003051060</v>
          </cell>
          <cell r="P7120">
            <v>45253</v>
          </cell>
        </row>
        <row r="7121">
          <cell r="O7121">
            <v>1003051061</v>
          </cell>
          <cell r="P7121">
            <v>45253</v>
          </cell>
        </row>
        <row r="7122">
          <cell r="O7122">
            <v>1003051062</v>
          </cell>
          <cell r="P7122">
            <v>45253</v>
          </cell>
        </row>
        <row r="7123">
          <cell r="O7123">
            <v>1003051063</v>
          </cell>
          <cell r="P7123">
            <v>45253</v>
          </cell>
        </row>
        <row r="7124">
          <cell r="O7124">
            <v>1003051064</v>
          </cell>
          <cell r="P7124">
            <v>45253</v>
          </cell>
        </row>
        <row r="7125">
          <cell r="O7125">
            <v>1003051065</v>
          </cell>
          <cell r="P7125">
            <v>45253</v>
          </cell>
        </row>
        <row r="7126">
          <cell r="O7126">
            <v>1003051066</v>
          </cell>
          <cell r="P7126">
            <v>45253</v>
          </cell>
        </row>
        <row r="7127">
          <cell r="O7127">
            <v>1003051067</v>
          </cell>
          <cell r="P7127">
            <v>45253</v>
          </cell>
        </row>
        <row r="7128">
          <cell r="O7128">
            <v>1003051068</v>
          </cell>
          <cell r="P7128">
            <v>45253</v>
          </cell>
        </row>
        <row r="7129">
          <cell r="O7129">
            <v>1003051069</v>
          </cell>
          <cell r="P7129">
            <v>45253</v>
          </cell>
        </row>
        <row r="7130">
          <cell r="O7130">
            <v>1003051070</v>
          </cell>
          <cell r="P7130">
            <v>45253</v>
          </cell>
        </row>
        <row r="7131">
          <cell r="O7131">
            <v>1003051071</v>
          </cell>
          <cell r="P7131">
            <v>45253</v>
          </cell>
        </row>
        <row r="7132">
          <cell r="O7132">
            <v>1003051072</v>
          </cell>
          <cell r="P7132">
            <v>45253</v>
          </cell>
        </row>
        <row r="7133">
          <cell r="O7133">
            <v>1003051073</v>
          </cell>
          <cell r="P7133">
            <v>45253</v>
          </cell>
        </row>
        <row r="7134">
          <cell r="O7134">
            <v>1003051074</v>
          </cell>
          <cell r="P7134">
            <v>45253</v>
          </cell>
        </row>
        <row r="7135">
          <cell r="O7135">
            <v>1003051075</v>
          </cell>
          <cell r="P7135">
            <v>45253</v>
          </cell>
        </row>
        <row r="7136">
          <cell r="O7136">
            <v>1003051076</v>
          </cell>
          <cell r="P7136">
            <v>45253</v>
          </cell>
        </row>
        <row r="7137">
          <cell r="O7137">
            <v>1003051077</v>
          </cell>
          <cell r="P7137">
            <v>45253</v>
          </cell>
        </row>
        <row r="7138">
          <cell r="O7138">
            <v>1003051078</v>
          </cell>
          <cell r="P7138">
            <v>45253</v>
          </cell>
        </row>
        <row r="7139">
          <cell r="O7139">
            <v>1003051079</v>
          </cell>
          <cell r="P7139">
            <v>45253</v>
          </cell>
        </row>
        <row r="7140">
          <cell r="O7140">
            <v>1003051080</v>
          </cell>
          <cell r="P7140">
            <v>45253</v>
          </cell>
        </row>
        <row r="7141">
          <cell r="O7141">
            <v>1003051081</v>
          </cell>
          <cell r="P7141">
            <v>45253</v>
          </cell>
        </row>
        <row r="7142">
          <cell r="O7142">
            <v>1003051082</v>
          </cell>
          <cell r="P7142">
            <v>45253</v>
          </cell>
        </row>
        <row r="7143">
          <cell r="O7143">
            <v>1003051083</v>
          </cell>
          <cell r="P7143">
            <v>45253</v>
          </cell>
        </row>
        <row r="7144">
          <cell r="O7144">
            <v>1003051084</v>
          </cell>
          <cell r="P7144">
            <v>45253</v>
          </cell>
        </row>
        <row r="7145">
          <cell r="O7145">
            <v>1003051085</v>
          </cell>
          <cell r="P7145">
            <v>45253</v>
          </cell>
        </row>
        <row r="7146">
          <cell r="O7146">
            <v>1003051086</v>
          </cell>
          <cell r="P7146">
            <v>45253</v>
          </cell>
        </row>
        <row r="7147">
          <cell r="O7147">
            <v>1003051087</v>
          </cell>
          <cell r="P7147">
            <v>45253</v>
          </cell>
        </row>
        <row r="7148">
          <cell r="O7148">
            <v>1003051088</v>
          </cell>
          <cell r="P7148">
            <v>45253</v>
          </cell>
        </row>
        <row r="7149">
          <cell r="O7149">
            <v>1003051089</v>
          </cell>
          <cell r="P7149">
            <v>45253</v>
          </cell>
        </row>
        <row r="7150">
          <cell r="O7150">
            <v>1003051090</v>
          </cell>
          <cell r="P7150">
            <v>45253</v>
          </cell>
        </row>
        <row r="7151">
          <cell r="O7151">
            <v>1003051091</v>
          </cell>
          <cell r="P7151">
            <v>45253</v>
          </cell>
        </row>
        <row r="7152">
          <cell r="O7152">
            <v>1003051092</v>
          </cell>
          <cell r="P7152">
            <v>45253</v>
          </cell>
        </row>
        <row r="7153">
          <cell r="O7153">
            <v>1003051093</v>
          </cell>
          <cell r="P7153">
            <v>45253</v>
          </cell>
        </row>
        <row r="7154">
          <cell r="O7154">
            <v>1003051095</v>
          </cell>
          <cell r="P7154">
            <v>45253</v>
          </cell>
        </row>
        <row r="7155">
          <cell r="O7155">
            <v>1003051096</v>
          </cell>
          <cell r="P7155">
            <v>45253</v>
          </cell>
        </row>
        <row r="7156">
          <cell r="O7156">
            <v>1003051097</v>
          </cell>
          <cell r="P7156">
            <v>45253</v>
          </cell>
        </row>
        <row r="7157">
          <cell r="O7157">
            <v>1003051098</v>
          </cell>
          <cell r="P7157">
            <v>45253</v>
          </cell>
        </row>
        <row r="7158">
          <cell r="O7158">
            <v>1003051099</v>
          </cell>
          <cell r="P7158">
            <v>45253</v>
          </cell>
        </row>
        <row r="7159">
          <cell r="O7159">
            <v>1003051100</v>
          </cell>
          <cell r="P7159">
            <v>45253</v>
          </cell>
        </row>
        <row r="7160">
          <cell r="O7160">
            <v>1003051101</v>
          </cell>
          <cell r="P7160">
            <v>45253</v>
          </cell>
        </row>
        <row r="7161">
          <cell r="O7161">
            <v>1003051102</v>
          </cell>
          <cell r="P7161">
            <v>45253</v>
          </cell>
        </row>
        <row r="7162">
          <cell r="O7162">
            <v>1003051103</v>
          </cell>
          <cell r="P7162">
            <v>45253</v>
          </cell>
        </row>
        <row r="7163">
          <cell r="O7163">
            <v>1003051104</v>
          </cell>
          <cell r="P7163">
            <v>45253</v>
          </cell>
        </row>
        <row r="7164">
          <cell r="O7164">
            <v>1003051105</v>
          </cell>
          <cell r="P7164">
            <v>45253</v>
          </cell>
        </row>
        <row r="7165">
          <cell r="O7165">
            <v>1003051106</v>
          </cell>
          <cell r="P7165">
            <v>45253</v>
          </cell>
        </row>
        <row r="7166">
          <cell r="O7166">
            <v>1003051107</v>
          </cell>
          <cell r="P7166">
            <v>45253</v>
          </cell>
        </row>
        <row r="7167">
          <cell r="O7167">
            <v>1003051108</v>
          </cell>
          <cell r="P7167">
            <v>45253</v>
          </cell>
        </row>
        <row r="7168">
          <cell r="O7168">
            <v>1003051109</v>
          </cell>
          <cell r="P7168">
            <v>45253</v>
          </cell>
        </row>
        <row r="7169">
          <cell r="O7169">
            <v>1003051110</v>
          </cell>
          <cell r="P7169">
            <v>45253</v>
          </cell>
        </row>
        <row r="7170">
          <cell r="O7170">
            <v>1003051111</v>
          </cell>
          <cell r="P7170">
            <v>45253</v>
          </cell>
        </row>
        <row r="7171">
          <cell r="O7171">
            <v>1003051112</v>
          </cell>
          <cell r="P7171">
            <v>45253</v>
          </cell>
        </row>
        <row r="7172">
          <cell r="O7172">
            <v>1003051113</v>
          </cell>
          <cell r="P7172">
            <v>45253</v>
          </cell>
        </row>
        <row r="7173">
          <cell r="O7173">
            <v>1003051114</v>
          </cell>
          <cell r="P7173">
            <v>45253</v>
          </cell>
        </row>
        <row r="7174">
          <cell r="O7174">
            <v>1003051115</v>
          </cell>
          <cell r="P7174">
            <v>45253</v>
          </cell>
        </row>
        <row r="7175">
          <cell r="O7175">
            <v>1003051116</v>
          </cell>
          <cell r="P7175">
            <v>45253</v>
          </cell>
        </row>
        <row r="7176">
          <cell r="O7176">
            <v>1003051117</v>
          </cell>
          <cell r="P7176">
            <v>45253</v>
          </cell>
        </row>
        <row r="7177">
          <cell r="O7177">
            <v>1003051118</v>
          </cell>
          <cell r="P7177">
            <v>45253</v>
          </cell>
        </row>
        <row r="7178">
          <cell r="O7178">
            <v>1003051119</v>
          </cell>
          <cell r="P7178">
            <v>45253</v>
          </cell>
        </row>
        <row r="7179">
          <cell r="O7179">
            <v>1003051120</v>
          </cell>
          <cell r="P7179">
            <v>45253</v>
          </cell>
        </row>
        <row r="7180">
          <cell r="O7180">
            <v>1003051121</v>
          </cell>
          <cell r="P7180">
            <v>45253</v>
          </cell>
        </row>
        <row r="7181">
          <cell r="O7181">
            <v>1003051122</v>
          </cell>
          <cell r="P7181">
            <v>45253</v>
          </cell>
        </row>
        <row r="7182">
          <cell r="O7182">
            <v>1003051123</v>
          </cell>
          <cell r="P7182">
            <v>45253</v>
          </cell>
        </row>
        <row r="7183">
          <cell r="O7183">
            <v>1003051124</v>
          </cell>
          <cell r="P7183">
            <v>45253</v>
          </cell>
        </row>
        <row r="7184">
          <cell r="O7184">
            <v>1003051125</v>
          </cell>
          <cell r="P7184">
            <v>45253</v>
          </cell>
        </row>
        <row r="7185">
          <cell r="O7185">
            <v>1003051126</v>
          </cell>
          <cell r="P7185">
            <v>45253</v>
          </cell>
        </row>
        <row r="7186">
          <cell r="O7186">
            <v>1003051127</v>
          </cell>
          <cell r="P7186">
            <v>45253</v>
          </cell>
        </row>
        <row r="7187">
          <cell r="O7187">
            <v>1003051128</v>
          </cell>
          <cell r="P7187">
            <v>45253</v>
          </cell>
        </row>
        <row r="7188">
          <cell r="O7188">
            <v>1003051129</v>
          </cell>
          <cell r="P7188">
            <v>45253</v>
          </cell>
        </row>
        <row r="7189">
          <cell r="O7189">
            <v>1003051130</v>
          </cell>
          <cell r="P7189">
            <v>45253</v>
          </cell>
        </row>
        <row r="7190">
          <cell r="O7190">
            <v>1003051131</v>
          </cell>
          <cell r="P7190">
            <v>45253</v>
          </cell>
        </row>
        <row r="7191">
          <cell r="O7191">
            <v>1003051132</v>
          </cell>
          <cell r="P7191">
            <v>45253</v>
          </cell>
        </row>
        <row r="7192">
          <cell r="O7192">
            <v>1003051133</v>
          </cell>
          <cell r="P7192">
            <v>45253</v>
          </cell>
        </row>
        <row r="7193">
          <cell r="O7193">
            <v>1003051134</v>
          </cell>
          <cell r="P7193">
            <v>45253</v>
          </cell>
        </row>
        <row r="7194">
          <cell r="O7194">
            <v>1003051135</v>
          </cell>
          <cell r="P7194">
            <v>45253</v>
          </cell>
        </row>
        <row r="7195">
          <cell r="O7195">
            <v>1003051136</v>
          </cell>
          <cell r="P7195">
            <v>45253</v>
          </cell>
        </row>
        <row r="7196">
          <cell r="O7196">
            <v>1003051137</v>
          </cell>
          <cell r="P7196">
            <v>45253</v>
          </cell>
        </row>
        <row r="7197">
          <cell r="O7197">
            <v>1003051139</v>
          </cell>
          <cell r="P7197">
            <v>45253</v>
          </cell>
        </row>
        <row r="7198">
          <cell r="O7198">
            <v>1003051140</v>
          </cell>
          <cell r="P7198">
            <v>45253</v>
          </cell>
        </row>
        <row r="7199">
          <cell r="O7199">
            <v>1003051141</v>
          </cell>
          <cell r="P7199">
            <v>45253</v>
          </cell>
        </row>
        <row r="7200">
          <cell r="O7200">
            <v>1003051142</v>
          </cell>
          <cell r="P7200">
            <v>45253</v>
          </cell>
        </row>
        <row r="7201">
          <cell r="O7201">
            <v>1003051143</v>
          </cell>
          <cell r="P7201">
            <v>45253</v>
          </cell>
        </row>
        <row r="7202">
          <cell r="O7202">
            <v>1003051144</v>
          </cell>
          <cell r="P7202">
            <v>45253</v>
          </cell>
        </row>
        <row r="7203">
          <cell r="O7203">
            <v>1003051145</v>
          </cell>
          <cell r="P7203">
            <v>45253</v>
          </cell>
        </row>
        <row r="7204">
          <cell r="O7204">
            <v>1003051146</v>
          </cell>
          <cell r="P7204">
            <v>45253</v>
          </cell>
        </row>
        <row r="7205">
          <cell r="O7205">
            <v>1003051147</v>
          </cell>
          <cell r="P7205">
            <v>45253</v>
          </cell>
        </row>
        <row r="7206">
          <cell r="O7206">
            <v>1003051148</v>
          </cell>
          <cell r="P7206">
            <v>45253</v>
          </cell>
        </row>
        <row r="7207">
          <cell r="O7207">
            <v>1003051149</v>
          </cell>
          <cell r="P7207">
            <v>45253</v>
          </cell>
        </row>
        <row r="7208">
          <cell r="O7208">
            <v>1003051150</v>
          </cell>
          <cell r="P7208">
            <v>45253</v>
          </cell>
        </row>
        <row r="7209">
          <cell r="O7209">
            <v>1003051151</v>
          </cell>
          <cell r="P7209">
            <v>45253</v>
          </cell>
        </row>
        <row r="7210">
          <cell r="O7210">
            <v>1003051152</v>
          </cell>
          <cell r="P7210">
            <v>45253</v>
          </cell>
        </row>
        <row r="7211">
          <cell r="O7211">
            <v>1003051153</v>
          </cell>
          <cell r="P7211">
            <v>45253</v>
          </cell>
        </row>
        <row r="7212">
          <cell r="O7212">
            <v>1003051154</v>
          </cell>
          <cell r="P7212">
            <v>45253</v>
          </cell>
        </row>
        <row r="7213">
          <cell r="O7213">
            <v>1003051155</v>
          </cell>
          <cell r="P7213">
            <v>45253</v>
          </cell>
        </row>
        <row r="7214">
          <cell r="O7214">
            <v>1003051156</v>
          </cell>
          <cell r="P7214">
            <v>45253</v>
          </cell>
        </row>
        <row r="7215">
          <cell r="O7215">
            <v>1003051157</v>
          </cell>
          <cell r="P7215">
            <v>45253</v>
          </cell>
        </row>
        <row r="7216">
          <cell r="O7216">
            <v>1003051158</v>
          </cell>
          <cell r="P7216">
            <v>45253</v>
          </cell>
        </row>
        <row r="7217">
          <cell r="O7217">
            <v>1003051159</v>
          </cell>
          <cell r="P7217">
            <v>45253</v>
          </cell>
        </row>
        <row r="7218">
          <cell r="O7218">
            <v>1003051160</v>
          </cell>
          <cell r="P7218">
            <v>45253</v>
          </cell>
        </row>
        <row r="7219">
          <cell r="O7219">
            <v>1003051161</v>
          </cell>
          <cell r="P7219">
            <v>45253</v>
          </cell>
        </row>
        <row r="7220">
          <cell r="O7220">
            <v>1003051162</v>
          </cell>
          <cell r="P7220">
            <v>45253</v>
          </cell>
        </row>
        <row r="7221">
          <cell r="O7221">
            <v>1003051163</v>
          </cell>
          <cell r="P7221">
            <v>45253</v>
          </cell>
        </row>
        <row r="7222">
          <cell r="O7222">
            <v>1003051164</v>
          </cell>
          <cell r="P7222">
            <v>45253</v>
          </cell>
        </row>
        <row r="7223">
          <cell r="O7223">
            <v>1003051165</v>
          </cell>
          <cell r="P7223">
            <v>45253</v>
          </cell>
        </row>
        <row r="7224">
          <cell r="O7224">
            <v>1003051166</v>
          </cell>
          <cell r="P7224">
            <v>45253</v>
          </cell>
        </row>
        <row r="7225">
          <cell r="O7225">
            <v>1003051167</v>
          </cell>
          <cell r="P7225">
            <v>45253</v>
          </cell>
        </row>
        <row r="7226">
          <cell r="O7226">
            <v>1003051168</v>
          </cell>
          <cell r="P7226">
            <v>45253</v>
          </cell>
        </row>
        <row r="7227">
          <cell r="O7227">
            <v>1003051169</v>
          </cell>
          <cell r="P7227">
            <v>45253</v>
          </cell>
        </row>
        <row r="7228">
          <cell r="O7228">
            <v>1003051170</v>
          </cell>
          <cell r="P7228">
            <v>45253</v>
          </cell>
        </row>
        <row r="7229">
          <cell r="O7229">
            <v>1003051171</v>
          </cell>
          <cell r="P7229">
            <v>45253</v>
          </cell>
        </row>
        <row r="7230">
          <cell r="O7230">
            <v>1003051172</v>
          </cell>
          <cell r="P7230">
            <v>45253</v>
          </cell>
        </row>
        <row r="7231">
          <cell r="O7231">
            <v>1003051173</v>
          </cell>
          <cell r="P7231">
            <v>45253</v>
          </cell>
        </row>
        <row r="7232">
          <cell r="O7232">
            <v>1003051174</v>
          </cell>
          <cell r="P7232">
            <v>45253</v>
          </cell>
        </row>
        <row r="7233">
          <cell r="O7233">
            <v>1003051175</v>
          </cell>
          <cell r="P7233">
            <v>45253</v>
          </cell>
        </row>
        <row r="7234">
          <cell r="O7234">
            <v>1003051176</v>
          </cell>
          <cell r="P7234">
            <v>45253</v>
          </cell>
        </row>
        <row r="7235">
          <cell r="O7235">
            <v>1003051177</v>
          </cell>
          <cell r="P7235">
            <v>45253</v>
          </cell>
        </row>
        <row r="7236">
          <cell r="O7236">
            <v>1003051178</v>
          </cell>
          <cell r="P7236">
            <v>45253</v>
          </cell>
        </row>
        <row r="7237">
          <cell r="O7237">
            <v>1003051179</v>
          </cell>
          <cell r="P7237">
            <v>45253</v>
          </cell>
        </row>
        <row r="7238">
          <cell r="O7238">
            <v>1003051180</v>
          </cell>
          <cell r="P7238">
            <v>45253</v>
          </cell>
        </row>
        <row r="7239">
          <cell r="O7239">
            <v>1003051182</v>
          </cell>
          <cell r="P7239">
            <v>45253</v>
          </cell>
        </row>
        <row r="7240">
          <cell r="O7240">
            <v>1003051183</v>
          </cell>
          <cell r="P7240">
            <v>45253</v>
          </cell>
        </row>
        <row r="7241">
          <cell r="O7241">
            <v>1003051184</v>
          </cell>
          <cell r="P7241">
            <v>45253</v>
          </cell>
        </row>
        <row r="7242">
          <cell r="O7242">
            <v>1003051185</v>
          </cell>
          <cell r="P7242">
            <v>45253</v>
          </cell>
        </row>
        <row r="7243">
          <cell r="O7243">
            <v>1003051186</v>
          </cell>
          <cell r="P7243">
            <v>45253</v>
          </cell>
        </row>
        <row r="7244">
          <cell r="O7244">
            <v>1003051187</v>
          </cell>
          <cell r="P7244">
            <v>45253</v>
          </cell>
        </row>
        <row r="7245">
          <cell r="O7245">
            <v>1003051188</v>
          </cell>
          <cell r="P7245">
            <v>45253</v>
          </cell>
        </row>
        <row r="7246">
          <cell r="O7246">
            <v>1003051189</v>
          </cell>
          <cell r="P7246">
            <v>45253</v>
          </cell>
        </row>
        <row r="7247">
          <cell r="O7247">
            <v>1003051190</v>
          </cell>
          <cell r="P7247">
            <v>45253</v>
          </cell>
        </row>
        <row r="7248">
          <cell r="O7248">
            <v>1003051191</v>
          </cell>
          <cell r="P7248">
            <v>45253</v>
          </cell>
        </row>
        <row r="7249">
          <cell r="O7249">
            <v>1003051192</v>
          </cell>
          <cell r="P7249">
            <v>45253</v>
          </cell>
        </row>
        <row r="7250">
          <cell r="O7250">
            <v>1003051193</v>
          </cell>
          <cell r="P7250">
            <v>45253</v>
          </cell>
        </row>
        <row r="7251">
          <cell r="O7251">
            <v>1003051194</v>
          </cell>
          <cell r="P7251">
            <v>45253</v>
          </cell>
        </row>
        <row r="7252">
          <cell r="O7252">
            <v>1003051195</v>
          </cell>
          <cell r="P7252">
            <v>45253</v>
          </cell>
        </row>
        <row r="7253">
          <cell r="O7253">
            <v>1003051196</v>
          </cell>
          <cell r="P7253">
            <v>45253</v>
          </cell>
        </row>
        <row r="7254">
          <cell r="O7254">
            <v>1003051197</v>
          </cell>
          <cell r="P7254">
            <v>45253</v>
          </cell>
        </row>
        <row r="7255">
          <cell r="O7255">
            <v>1003051198</v>
          </cell>
          <cell r="P7255">
            <v>45253</v>
          </cell>
        </row>
        <row r="7256">
          <cell r="O7256">
            <v>1003051199</v>
          </cell>
          <cell r="P7256">
            <v>45253</v>
          </cell>
        </row>
        <row r="7257">
          <cell r="O7257">
            <v>1003051200</v>
          </cell>
          <cell r="P7257">
            <v>45253</v>
          </cell>
        </row>
        <row r="7258">
          <cell r="O7258">
            <v>1003051201</v>
          </cell>
          <cell r="P7258">
            <v>45253</v>
          </cell>
        </row>
        <row r="7259">
          <cell r="O7259">
            <v>1003051202</v>
          </cell>
          <cell r="P7259">
            <v>45253</v>
          </cell>
        </row>
        <row r="7260">
          <cell r="O7260">
            <v>1003051203</v>
          </cell>
          <cell r="P7260">
            <v>45253</v>
          </cell>
        </row>
        <row r="7261">
          <cell r="O7261">
            <v>1003051204</v>
          </cell>
          <cell r="P7261">
            <v>45253</v>
          </cell>
        </row>
        <row r="7262">
          <cell r="O7262">
            <v>1003051205</v>
          </cell>
          <cell r="P7262">
            <v>45253</v>
          </cell>
        </row>
        <row r="7263">
          <cell r="O7263">
            <v>1003051206</v>
          </cell>
          <cell r="P7263">
            <v>45253</v>
          </cell>
        </row>
        <row r="7264">
          <cell r="O7264">
            <v>1003051207</v>
          </cell>
          <cell r="P7264">
            <v>45253</v>
          </cell>
        </row>
        <row r="7265">
          <cell r="O7265">
            <v>1003051208</v>
          </cell>
          <cell r="P7265">
            <v>45253</v>
          </cell>
        </row>
        <row r="7266">
          <cell r="O7266">
            <v>1003051209</v>
          </cell>
          <cell r="P7266">
            <v>45253</v>
          </cell>
        </row>
        <row r="7267">
          <cell r="O7267">
            <v>1003051210</v>
          </cell>
          <cell r="P7267">
            <v>45253</v>
          </cell>
        </row>
        <row r="7268">
          <cell r="O7268">
            <v>1003051211</v>
          </cell>
          <cell r="P7268">
            <v>45253</v>
          </cell>
        </row>
        <row r="7269">
          <cell r="O7269">
            <v>1003051212</v>
          </cell>
          <cell r="P7269">
            <v>45253</v>
          </cell>
        </row>
        <row r="7270">
          <cell r="O7270">
            <v>1003051213</v>
          </cell>
          <cell r="P7270">
            <v>45253</v>
          </cell>
        </row>
        <row r="7271">
          <cell r="O7271">
            <v>1003051214</v>
          </cell>
          <cell r="P7271">
            <v>45253</v>
          </cell>
        </row>
        <row r="7272">
          <cell r="O7272">
            <v>1003051215</v>
          </cell>
          <cell r="P7272">
            <v>45253</v>
          </cell>
        </row>
        <row r="7273">
          <cell r="O7273">
            <v>1003051216</v>
          </cell>
          <cell r="P7273">
            <v>45253</v>
          </cell>
        </row>
        <row r="7274">
          <cell r="O7274">
            <v>1003051217</v>
          </cell>
          <cell r="P7274">
            <v>45253</v>
          </cell>
        </row>
        <row r="7275">
          <cell r="O7275">
            <v>1003051218</v>
          </cell>
          <cell r="P7275">
            <v>45253</v>
          </cell>
        </row>
        <row r="7276">
          <cell r="O7276">
            <v>1003051219</v>
          </cell>
          <cell r="P7276">
            <v>45253</v>
          </cell>
        </row>
        <row r="7277">
          <cell r="O7277">
            <v>1003051220</v>
          </cell>
          <cell r="P7277">
            <v>45253</v>
          </cell>
        </row>
        <row r="7278">
          <cell r="O7278">
            <v>1003051221</v>
          </cell>
          <cell r="P7278">
            <v>45253</v>
          </cell>
        </row>
        <row r="7279">
          <cell r="O7279">
            <v>1003051222</v>
          </cell>
          <cell r="P7279">
            <v>45253</v>
          </cell>
        </row>
        <row r="7280">
          <cell r="O7280">
            <v>1003051223</v>
          </cell>
          <cell r="P7280">
            <v>45253</v>
          </cell>
        </row>
        <row r="7281">
          <cell r="O7281">
            <v>1003051225</v>
          </cell>
          <cell r="P7281">
            <v>45253</v>
          </cell>
        </row>
        <row r="7282">
          <cell r="O7282">
            <v>1003051226</v>
          </cell>
          <cell r="P7282">
            <v>45253</v>
          </cell>
        </row>
        <row r="7283">
          <cell r="O7283">
            <v>1003051227</v>
          </cell>
          <cell r="P7283">
            <v>45253</v>
          </cell>
        </row>
        <row r="7284">
          <cell r="O7284">
            <v>1003051228</v>
          </cell>
          <cell r="P7284">
            <v>45253</v>
          </cell>
        </row>
        <row r="7285">
          <cell r="O7285">
            <v>1003051229</v>
          </cell>
          <cell r="P7285">
            <v>45253</v>
          </cell>
        </row>
        <row r="7286">
          <cell r="O7286">
            <v>1003051230</v>
          </cell>
          <cell r="P7286">
            <v>45253</v>
          </cell>
        </row>
        <row r="7287">
          <cell r="O7287">
            <v>1003051231</v>
          </cell>
          <cell r="P7287">
            <v>45253</v>
          </cell>
        </row>
        <row r="7288">
          <cell r="O7288">
            <v>1003051232</v>
          </cell>
          <cell r="P7288">
            <v>45253</v>
          </cell>
        </row>
        <row r="7289">
          <cell r="O7289">
            <v>1003051233</v>
          </cell>
          <cell r="P7289">
            <v>45253</v>
          </cell>
        </row>
        <row r="7290">
          <cell r="O7290">
            <v>1003051234</v>
          </cell>
          <cell r="P7290">
            <v>45253</v>
          </cell>
        </row>
        <row r="7291">
          <cell r="O7291">
            <v>1003051235</v>
          </cell>
          <cell r="P7291">
            <v>45253</v>
          </cell>
        </row>
        <row r="7292">
          <cell r="O7292">
            <v>1003051236</v>
          </cell>
          <cell r="P7292">
            <v>45253</v>
          </cell>
        </row>
        <row r="7293">
          <cell r="O7293">
            <v>1003051237</v>
          </cell>
          <cell r="P7293">
            <v>45253</v>
          </cell>
        </row>
        <row r="7294">
          <cell r="O7294">
            <v>1003051238</v>
          </cell>
          <cell r="P7294">
            <v>45253</v>
          </cell>
        </row>
        <row r="7295">
          <cell r="O7295">
            <v>1003051239</v>
          </cell>
          <cell r="P7295">
            <v>45253</v>
          </cell>
        </row>
        <row r="7296">
          <cell r="O7296">
            <v>1003051240</v>
          </cell>
          <cell r="P7296">
            <v>45253</v>
          </cell>
        </row>
        <row r="7297">
          <cell r="O7297">
            <v>1003051241</v>
          </cell>
          <cell r="P7297">
            <v>45253</v>
          </cell>
        </row>
        <row r="7298">
          <cell r="O7298">
            <v>1003051242</v>
          </cell>
          <cell r="P7298">
            <v>45253</v>
          </cell>
        </row>
        <row r="7299">
          <cell r="O7299">
            <v>1003051243</v>
          </cell>
          <cell r="P7299">
            <v>45253</v>
          </cell>
        </row>
        <row r="7300">
          <cell r="O7300">
            <v>1003051244</v>
          </cell>
          <cell r="P7300">
            <v>45253</v>
          </cell>
        </row>
        <row r="7301">
          <cell r="O7301">
            <v>1003051245</v>
          </cell>
          <cell r="P7301">
            <v>45253</v>
          </cell>
        </row>
        <row r="7302">
          <cell r="O7302">
            <v>1003051246</v>
          </cell>
          <cell r="P7302">
            <v>45253</v>
          </cell>
        </row>
        <row r="7303">
          <cell r="O7303">
            <v>1003051247</v>
          </cell>
          <cell r="P7303">
            <v>45253</v>
          </cell>
        </row>
        <row r="7304">
          <cell r="O7304">
            <v>1003051248</v>
          </cell>
          <cell r="P7304">
            <v>45253</v>
          </cell>
        </row>
        <row r="7305">
          <cell r="O7305">
            <v>1003051249</v>
          </cell>
          <cell r="P7305">
            <v>45253</v>
          </cell>
        </row>
        <row r="7306">
          <cell r="O7306">
            <v>1003051250</v>
          </cell>
          <cell r="P7306">
            <v>45253</v>
          </cell>
        </row>
        <row r="7307">
          <cell r="O7307">
            <v>1003051251</v>
          </cell>
          <cell r="P7307">
            <v>45253</v>
          </cell>
        </row>
        <row r="7308">
          <cell r="O7308">
            <v>1003051252</v>
          </cell>
          <cell r="P7308">
            <v>45253</v>
          </cell>
        </row>
        <row r="7309">
          <cell r="O7309">
            <v>1003051253</v>
          </cell>
          <cell r="P7309">
            <v>45253</v>
          </cell>
        </row>
        <row r="7310">
          <cell r="O7310">
            <v>1003051254</v>
          </cell>
          <cell r="P7310">
            <v>45253</v>
          </cell>
        </row>
        <row r="7311">
          <cell r="O7311">
            <v>1003051345</v>
          </cell>
          <cell r="P7311">
            <v>45253</v>
          </cell>
        </row>
        <row r="7312">
          <cell r="O7312">
            <v>1003051346</v>
          </cell>
          <cell r="P7312">
            <v>45253</v>
          </cell>
        </row>
        <row r="7313">
          <cell r="O7313">
            <v>1003051347</v>
          </cell>
          <cell r="P7313">
            <v>45253</v>
          </cell>
        </row>
        <row r="7314">
          <cell r="O7314">
            <v>1003051348</v>
          </cell>
          <cell r="P7314">
            <v>45253</v>
          </cell>
        </row>
        <row r="7315">
          <cell r="O7315">
            <v>1003051349</v>
          </cell>
          <cell r="P7315">
            <v>45253</v>
          </cell>
        </row>
        <row r="7316">
          <cell r="O7316">
            <v>1003051372</v>
          </cell>
          <cell r="P7316">
            <v>45253</v>
          </cell>
        </row>
        <row r="7317">
          <cell r="O7317">
            <v>1003051373</v>
          </cell>
          <cell r="P7317">
            <v>45253</v>
          </cell>
        </row>
        <row r="7318">
          <cell r="O7318">
            <v>1003051374</v>
          </cell>
          <cell r="P7318">
            <v>45253</v>
          </cell>
        </row>
        <row r="7319">
          <cell r="O7319">
            <v>1003051375</v>
          </cell>
          <cell r="P7319">
            <v>45253</v>
          </cell>
        </row>
        <row r="7320">
          <cell r="O7320">
            <v>1003051376</v>
          </cell>
          <cell r="P7320">
            <v>45253</v>
          </cell>
        </row>
        <row r="7321">
          <cell r="O7321">
            <v>1003051377</v>
          </cell>
          <cell r="P7321">
            <v>45253</v>
          </cell>
        </row>
        <row r="7322">
          <cell r="O7322">
            <v>1003051378</v>
          </cell>
          <cell r="P7322">
            <v>45253</v>
          </cell>
        </row>
        <row r="7323">
          <cell r="O7323">
            <v>1003051379</v>
          </cell>
          <cell r="P7323">
            <v>45253</v>
          </cell>
        </row>
        <row r="7324">
          <cell r="O7324">
            <v>1003051380</v>
          </cell>
          <cell r="P7324">
            <v>45253</v>
          </cell>
        </row>
        <row r="7325">
          <cell r="O7325">
            <v>1003051381</v>
          </cell>
          <cell r="P7325">
            <v>45253</v>
          </cell>
        </row>
        <row r="7326">
          <cell r="O7326">
            <v>1003051382</v>
          </cell>
          <cell r="P7326">
            <v>45253</v>
          </cell>
        </row>
        <row r="7327">
          <cell r="O7327">
            <v>1003051383</v>
          </cell>
          <cell r="P7327">
            <v>45253</v>
          </cell>
        </row>
        <row r="7328">
          <cell r="O7328">
            <v>1003051384</v>
          </cell>
          <cell r="P7328">
            <v>45253</v>
          </cell>
        </row>
        <row r="7329">
          <cell r="O7329">
            <v>1003051385</v>
          </cell>
          <cell r="P7329">
            <v>45253</v>
          </cell>
        </row>
        <row r="7330">
          <cell r="O7330">
            <v>1003051386</v>
          </cell>
          <cell r="P7330">
            <v>45253</v>
          </cell>
        </row>
        <row r="7331">
          <cell r="O7331">
            <v>1003051387</v>
          </cell>
          <cell r="P7331">
            <v>45253</v>
          </cell>
        </row>
        <row r="7332">
          <cell r="O7332">
            <v>1003051388</v>
          </cell>
          <cell r="P7332">
            <v>45253</v>
          </cell>
        </row>
        <row r="7333">
          <cell r="O7333">
            <v>1003051389</v>
          </cell>
          <cell r="P7333">
            <v>45253</v>
          </cell>
        </row>
        <row r="7334">
          <cell r="O7334">
            <v>1003051390</v>
          </cell>
          <cell r="P7334">
            <v>45253</v>
          </cell>
        </row>
        <row r="7335">
          <cell r="O7335">
            <v>1003051391</v>
          </cell>
          <cell r="P7335">
            <v>45253</v>
          </cell>
        </row>
        <row r="7336">
          <cell r="O7336">
            <v>1003051392</v>
          </cell>
          <cell r="P7336">
            <v>45253</v>
          </cell>
        </row>
        <row r="7337">
          <cell r="O7337">
            <v>1003051393</v>
          </cell>
          <cell r="P7337">
            <v>45253</v>
          </cell>
        </row>
        <row r="7338">
          <cell r="O7338">
            <v>1003051394</v>
          </cell>
          <cell r="P7338">
            <v>45253</v>
          </cell>
        </row>
        <row r="7339">
          <cell r="O7339">
            <v>1003051395</v>
          </cell>
          <cell r="P7339">
            <v>45253</v>
          </cell>
        </row>
        <row r="7340">
          <cell r="O7340">
            <v>1003051396</v>
          </cell>
          <cell r="P7340">
            <v>45253</v>
          </cell>
        </row>
        <row r="7341">
          <cell r="O7341">
            <v>1003051397</v>
          </cell>
          <cell r="P7341">
            <v>45253</v>
          </cell>
        </row>
        <row r="7342">
          <cell r="O7342">
            <v>1003051398</v>
          </cell>
          <cell r="P7342">
            <v>45253</v>
          </cell>
        </row>
        <row r="7343">
          <cell r="O7343">
            <v>1003051399</v>
          </cell>
          <cell r="P7343">
            <v>45253</v>
          </cell>
        </row>
        <row r="7344">
          <cell r="O7344">
            <v>1003051400</v>
          </cell>
          <cell r="P7344">
            <v>45253</v>
          </cell>
        </row>
        <row r="7345">
          <cell r="O7345">
            <v>1003051401</v>
          </cell>
          <cell r="P7345">
            <v>45253</v>
          </cell>
        </row>
        <row r="7346">
          <cell r="O7346">
            <v>1003051402</v>
          </cell>
          <cell r="P7346">
            <v>45253</v>
          </cell>
        </row>
        <row r="7347">
          <cell r="O7347">
            <v>1003051403</v>
          </cell>
          <cell r="P7347">
            <v>45253</v>
          </cell>
        </row>
        <row r="7348">
          <cell r="O7348">
            <v>1003051404</v>
          </cell>
          <cell r="P7348">
            <v>45253</v>
          </cell>
        </row>
        <row r="7349">
          <cell r="O7349">
            <v>1003051405</v>
          </cell>
          <cell r="P7349">
            <v>45253</v>
          </cell>
        </row>
        <row r="7350">
          <cell r="O7350">
            <v>1003051406</v>
          </cell>
          <cell r="P7350">
            <v>45253</v>
          </cell>
        </row>
        <row r="7351">
          <cell r="O7351">
            <v>1003051407</v>
          </cell>
          <cell r="P7351">
            <v>45253</v>
          </cell>
        </row>
        <row r="7352">
          <cell r="O7352">
            <v>1003051408</v>
          </cell>
          <cell r="P7352">
            <v>45253</v>
          </cell>
        </row>
        <row r="7353">
          <cell r="O7353">
            <v>1003051409</v>
          </cell>
          <cell r="P7353">
            <v>45253</v>
          </cell>
        </row>
        <row r="7354">
          <cell r="O7354">
            <v>1003051410</v>
          </cell>
          <cell r="P7354">
            <v>45253</v>
          </cell>
        </row>
        <row r="7355">
          <cell r="O7355">
            <v>1003051411</v>
          </cell>
          <cell r="P7355">
            <v>45253</v>
          </cell>
        </row>
        <row r="7356">
          <cell r="O7356">
            <v>1003051412</v>
          </cell>
          <cell r="P7356">
            <v>45253</v>
          </cell>
        </row>
        <row r="7357">
          <cell r="O7357">
            <v>1003051413</v>
          </cell>
          <cell r="P7357">
            <v>45253</v>
          </cell>
        </row>
        <row r="7358">
          <cell r="O7358">
            <v>1003051414</v>
          </cell>
          <cell r="P7358">
            <v>45253</v>
          </cell>
        </row>
        <row r="7359">
          <cell r="O7359">
            <v>1003051415</v>
          </cell>
          <cell r="P7359">
            <v>45253</v>
          </cell>
        </row>
        <row r="7360">
          <cell r="O7360">
            <v>1003051416</v>
          </cell>
          <cell r="P7360">
            <v>45253</v>
          </cell>
        </row>
        <row r="7361">
          <cell r="O7361">
            <v>1003051440</v>
          </cell>
          <cell r="P7361">
            <v>45253</v>
          </cell>
        </row>
        <row r="7362">
          <cell r="O7362">
            <v>1003051441</v>
          </cell>
          <cell r="P7362">
            <v>45253</v>
          </cell>
        </row>
        <row r="7363">
          <cell r="O7363">
            <v>1003051442</v>
          </cell>
          <cell r="P7363">
            <v>45253</v>
          </cell>
        </row>
        <row r="7364">
          <cell r="O7364">
            <v>1003051443</v>
          </cell>
          <cell r="P7364">
            <v>45253</v>
          </cell>
        </row>
        <row r="7365">
          <cell r="O7365">
            <v>1003051444</v>
          </cell>
          <cell r="P7365">
            <v>45253</v>
          </cell>
        </row>
        <row r="7366">
          <cell r="O7366">
            <v>1003051445</v>
          </cell>
          <cell r="P7366">
            <v>45253</v>
          </cell>
        </row>
        <row r="7367">
          <cell r="O7367">
            <v>1003051446</v>
          </cell>
          <cell r="P7367">
            <v>45253</v>
          </cell>
        </row>
        <row r="7368">
          <cell r="O7368">
            <v>1003051447</v>
          </cell>
          <cell r="P7368">
            <v>45253</v>
          </cell>
        </row>
        <row r="7369">
          <cell r="O7369">
            <v>1003051448</v>
          </cell>
          <cell r="P7369">
            <v>45253</v>
          </cell>
        </row>
        <row r="7370">
          <cell r="O7370">
            <v>1003051449</v>
          </cell>
          <cell r="P7370">
            <v>45253</v>
          </cell>
        </row>
        <row r="7371">
          <cell r="O7371">
            <v>1003051450</v>
          </cell>
          <cell r="P7371">
            <v>45253</v>
          </cell>
        </row>
        <row r="7372">
          <cell r="O7372">
            <v>1003051451</v>
          </cell>
          <cell r="P7372">
            <v>45253</v>
          </cell>
        </row>
        <row r="7373">
          <cell r="O7373">
            <v>1003051452</v>
          </cell>
          <cell r="P7373">
            <v>45253</v>
          </cell>
        </row>
        <row r="7374">
          <cell r="O7374">
            <v>1003051453</v>
          </cell>
          <cell r="P7374">
            <v>45253</v>
          </cell>
        </row>
        <row r="7375">
          <cell r="O7375">
            <v>1003051454</v>
          </cell>
          <cell r="P7375">
            <v>45253</v>
          </cell>
        </row>
        <row r="7376">
          <cell r="O7376">
            <v>1003051455</v>
          </cell>
          <cell r="P7376">
            <v>45253</v>
          </cell>
        </row>
        <row r="7377">
          <cell r="O7377">
            <v>1003051456</v>
          </cell>
          <cell r="P7377">
            <v>45253</v>
          </cell>
        </row>
        <row r="7378">
          <cell r="O7378">
            <v>1003051457</v>
          </cell>
          <cell r="P7378">
            <v>45253</v>
          </cell>
        </row>
        <row r="7379">
          <cell r="O7379">
            <v>1003051458</v>
          </cell>
          <cell r="P7379">
            <v>45253</v>
          </cell>
        </row>
        <row r="7380">
          <cell r="O7380">
            <v>1003051459</v>
          </cell>
          <cell r="P7380">
            <v>45253</v>
          </cell>
        </row>
        <row r="7381">
          <cell r="O7381">
            <v>1003051460</v>
          </cell>
          <cell r="P7381">
            <v>45253</v>
          </cell>
        </row>
        <row r="7382">
          <cell r="O7382">
            <v>1003051461</v>
          </cell>
          <cell r="P7382">
            <v>45253</v>
          </cell>
        </row>
        <row r="7383">
          <cell r="O7383">
            <v>1003051462</v>
          </cell>
          <cell r="P7383">
            <v>45253</v>
          </cell>
        </row>
        <row r="7384">
          <cell r="O7384">
            <v>1003051463</v>
          </cell>
          <cell r="P7384">
            <v>45253</v>
          </cell>
        </row>
        <row r="7385">
          <cell r="O7385">
            <v>1003051464</v>
          </cell>
          <cell r="P7385">
            <v>45253</v>
          </cell>
        </row>
        <row r="7386">
          <cell r="O7386">
            <v>1003051465</v>
          </cell>
          <cell r="P7386">
            <v>45253</v>
          </cell>
        </row>
        <row r="7387">
          <cell r="O7387">
            <v>1003051466</v>
          </cell>
          <cell r="P7387">
            <v>45253</v>
          </cell>
        </row>
        <row r="7388">
          <cell r="O7388">
            <v>1003051467</v>
          </cell>
          <cell r="P7388">
            <v>45253</v>
          </cell>
        </row>
        <row r="7389">
          <cell r="O7389">
            <v>1003051468</v>
          </cell>
          <cell r="P7389">
            <v>45253</v>
          </cell>
        </row>
        <row r="7390">
          <cell r="O7390">
            <v>1003051469</v>
          </cell>
          <cell r="P7390">
            <v>45253</v>
          </cell>
        </row>
        <row r="7391">
          <cell r="O7391">
            <v>1003051470</v>
          </cell>
          <cell r="P7391">
            <v>45253</v>
          </cell>
        </row>
        <row r="7392">
          <cell r="O7392">
            <v>1003051471</v>
          </cell>
          <cell r="P7392">
            <v>45253</v>
          </cell>
        </row>
        <row r="7393">
          <cell r="O7393">
            <v>1003051472</v>
          </cell>
          <cell r="P7393">
            <v>45253</v>
          </cell>
        </row>
        <row r="7394">
          <cell r="O7394">
            <v>1003051473</v>
          </cell>
          <cell r="P7394">
            <v>45253</v>
          </cell>
        </row>
        <row r="7395">
          <cell r="O7395">
            <v>1003051474</v>
          </cell>
          <cell r="P7395">
            <v>45253</v>
          </cell>
        </row>
        <row r="7396">
          <cell r="O7396">
            <v>1003051475</v>
          </cell>
          <cell r="P7396">
            <v>45253</v>
          </cell>
        </row>
        <row r="7397">
          <cell r="O7397">
            <v>1003051476</v>
          </cell>
          <cell r="P7397">
            <v>45253</v>
          </cell>
        </row>
        <row r="7398">
          <cell r="O7398">
            <v>1003051477</v>
          </cell>
          <cell r="P7398">
            <v>45253</v>
          </cell>
        </row>
        <row r="7399">
          <cell r="O7399">
            <v>1003051478</v>
          </cell>
          <cell r="P7399">
            <v>45253</v>
          </cell>
        </row>
        <row r="7400">
          <cell r="O7400">
            <v>1003051479</v>
          </cell>
          <cell r="P7400">
            <v>45253</v>
          </cell>
        </row>
        <row r="7401">
          <cell r="O7401">
            <v>1003051480</v>
          </cell>
          <cell r="P7401">
            <v>45253</v>
          </cell>
        </row>
        <row r="7402">
          <cell r="O7402">
            <v>1003051481</v>
          </cell>
          <cell r="P7402">
            <v>45253</v>
          </cell>
        </row>
        <row r="7403">
          <cell r="O7403">
            <v>1003051482</v>
          </cell>
          <cell r="P7403">
            <v>45253</v>
          </cell>
        </row>
        <row r="7404">
          <cell r="O7404">
            <v>1003051483</v>
          </cell>
          <cell r="P7404">
            <v>45253</v>
          </cell>
        </row>
        <row r="7405">
          <cell r="O7405">
            <v>1003051484</v>
          </cell>
          <cell r="P7405">
            <v>45253</v>
          </cell>
        </row>
        <row r="7406">
          <cell r="O7406">
            <v>1003051485</v>
          </cell>
          <cell r="P7406">
            <v>45253</v>
          </cell>
        </row>
        <row r="7407">
          <cell r="O7407">
            <v>1003051486</v>
          </cell>
          <cell r="P7407">
            <v>45253</v>
          </cell>
        </row>
        <row r="7408">
          <cell r="O7408">
            <v>1003051487</v>
          </cell>
          <cell r="P7408">
            <v>45253</v>
          </cell>
        </row>
        <row r="7409">
          <cell r="O7409">
            <v>1003051488</v>
          </cell>
          <cell r="P7409">
            <v>45253</v>
          </cell>
        </row>
        <row r="7410">
          <cell r="O7410">
            <v>1003051489</v>
          </cell>
          <cell r="P7410">
            <v>45253</v>
          </cell>
        </row>
        <row r="7411">
          <cell r="O7411">
            <v>1003051490</v>
          </cell>
          <cell r="P7411">
            <v>45253</v>
          </cell>
        </row>
        <row r="7412">
          <cell r="O7412">
            <v>1003051491</v>
          </cell>
          <cell r="P7412">
            <v>45253</v>
          </cell>
        </row>
        <row r="7413">
          <cell r="O7413">
            <v>1003051492</v>
          </cell>
          <cell r="P7413">
            <v>45253</v>
          </cell>
        </row>
        <row r="7414">
          <cell r="O7414">
            <v>1003051493</v>
          </cell>
          <cell r="P7414">
            <v>45253</v>
          </cell>
        </row>
        <row r="7415">
          <cell r="O7415">
            <v>1003051494</v>
          </cell>
          <cell r="P7415">
            <v>45253</v>
          </cell>
        </row>
        <row r="7416">
          <cell r="O7416">
            <v>1003051495</v>
          </cell>
          <cell r="P7416">
            <v>45253</v>
          </cell>
        </row>
        <row r="7417">
          <cell r="O7417">
            <v>1003051496</v>
          </cell>
          <cell r="P7417">
            <v>45253</v>
          </cell>
        </row>
        <row r="7418">
          <cell r="O7418">
            <v>1003051497</v>
          </cell>
          <cell r="P7418">
            <v>45253</v>
          </cell>
        </row>
        <row r="7419">
          <cell r="O7419">
            <v>1003051498</v>
          </cell>
          <cell r="P7419">
            <v>45253</v>
          </cell>
        </row>
        <row r="7420">
          <cell r="O7420">
            <v>1003051499</v>
          </cell>
          <cell r="P7420">
            <v>45253</v>
          </cell>
        </row>
        <row r="7421">
          <cell r="O7421">
            <v>1003051500</v>
          </cell>
          <cell r="P7421">
            <v>45253</v>
          </cell>
        </row>
        <row r="7422">
          <cell r="O7422">
            <v>1003051501</v>
          </cell>
          <cell r="P7422">
            <v>45253</v>
          </cell>
        </row>
        <row r="7423">
          <cell r="O7423">
            <v>1003051502</v>
          </cell>
          <cell r="P7423">
            <v>45253</v>
          </cell>
        </row>
        <row r="7424">
          <cell r="O7424">
            <v>1003051503</v>
          </cell>
          <cell r="P7424">
            <v>45253</v>
          </cell>
        </row>
        <row r="7425">
          <cell r="O7425">
            <v>1003051504</v>
          </cell>
          <cell r="P7425">
            <v>45253</v>
          </cell>
        </row>
        <row r="7426">
          <cell r="O7426">
            <v>1003051505</v>
          </cell>
          <cell r="P7426">
            <v>45253</v>
          </cell>
        </row>
        <row r="7427">
          <cell r="O7427">
            <v>1003051506</v>
          </cell>
          <cell r="P7427">
            <v>45253</v>
          </cell>
        </row>
        <row r="7428">
          <cell r="O7428">
            <v>1003051507</v>
          </cell>
          <cell r="P7428">
            <v>45253</v>
          </cell>
        </row>
        <row r="7429">
          <cell r="O7429">
            <v>1003051508</v>
          </cell>
          <cell r="P7429">
            <v>45253</v>
          </cell>
        </row>
        <row r="7430">
          <cell r="O7430">
            <v>1003051509</v>
          </cell>
          <cell r="P7430">
            <v>45253</v>
          </cell>
        </row>
        <row r="7431">
          <cell r="O7431">
            <v>1003051510</v>
          </cell>
          <cell r="P7431">
            <v>45253</v>
          </cell>
        </row>
        <row r="7432">
          <cell r="O7432">
            <v>1003051511</v>
          </cell>
          <cell r="P7432">
            <v>45253</v>
          </cell>
        </row>
        <row r="7433">
          <cell r="O7433">
            <v>1003051512</v>
          </cell>
          <cell r="P7433">
            <v>45253</v>
          </cell>
        </row>
        <row r="7434">
          <cell r="O7434">
            <v>1003051513</v>
          </cell>
          <cell r="P7434">
            <v>45253</v>
          </cell>
        </row>
        <row r="7435">
          <cell r="O7435">
            <v>1003051514</v>
          </cell>
          <cell r="P7435">
            <v>45253</v>
          </cell>
        </row>
        <row r="7436">
          <cell r="O7436">
            <v>1003051515</v>
          </cell>
          <cell r="P7436">
            <v>45253</v>
          </cell>
        </row>
        <row r="7437">
          <cell r="O7437">
            <v>1003051516</v>
          </cell>
          <cell r="P7437">
            <v>45253</v>
          </cell>
        </row>
        <row r="7438">
          <cell r="O7438">
            <v>1003051517</v>
          </cell>
          <cell r="P7438">
            <v>45253</v>
          </cell>
        </row>
        <row r="7439">
          <cell r="O7439">
            <v>1003051518</v>
          </cell>
          <cell r="P7439">
            <v>45253</v>
          </cell>
        </row>
        <row r="7440">
          <cell r="O7440">
            <v>1003051519</v>
          </cell>
          <cell r="P7440">
            <v>45253</v>
          </cell>
        </row>
        <row r="7441">
          <cell r="O7441">
            <v>1003051520</v>
          </cell>
          <cell r="P7441">
            <v>45253</v>
          </cell>
        </row>
        <row r="7442">
          <cell r="O7442">
            <v>1003051521</v>
          </cell>
          <cell r="P7442">
            <v>45253</v>
          </cell>
        </row>
        <row r="7443">
          <cell r="O7443">
            <v>1003051522</v>
          </cell>
          <cell r="P7443">
            <v>45253</v>
          </cell>
        </row>
        <row r="7444">
          <cell r="O7444">
            <v>1003051523</v>
          </cell>
          <cell r="P7444">
            <v>45253</v>
          </cell>
        </row>
        <row r="7445">
          <cell r="O7445">
            <v>1003051524</v>
          </cell>
          <cell r="P7445">
            <v>45253</v>
          </cell>
        </row>
        <row r="7446">
          <cell r="O7446">
            <v>1003051525</v>
          </cell>
          <cell r="P7446">
            <v>45253</v>
          </cell>
        </row>
        <row r="7447">
          <cell r="O7447">
            <v>1003051526</v>
          </cell>
          <cell r="P7447">
            <v>45253</v>
          </cell>
        </row>
        <row r="7448">
          <cell r="O7448">
            <v>1003051527</v>
          </cell>
          <cell r="P7448">
            <v>45253</v>
          </cell>
        </row>
        <row r="7449">
          <cell r="O7449">
            <v>1003051528</v>
          </cell>
          <cell r="P7449">
            <v>45253</v>
          </cell>
        </row>
        <row r="7450">
          <cell r="O7450">
            <v>1003051529</v>
          </cell>
          <cell r="P7450">
            <v>45253</v>
          </cell>
        </row>
        <row r="7451">
          <cell r="O7451">
            <v>1003051530</v>
          </cell>
          <cell r="P7451">
            <v>45253</v>
          </cell>
        </row>
        <row r="7452">
          <cell r="O7452">
            <v>1003051531</v>
          </cell>
          <cell r="P7452">
            <v>45253</v>
          </cell>
        </row>
        <row r="7453">
          <cell r="O7453">
            <v>1003051532</v>
          </cell>
          <cell r="P7453">
            <v>45253</v>
          </cell>
        </row>
        <row r="7454">
          <cell r="O7454">
            <v>1003051533</v>
          </cell>
          <cell r="P7454">
            <v>45253</v>
          </cell>
        </row>
        <row r="7455">
          <cell r="O7455">
            <v>1003051534</v>
          </cell>
          <cell r="P7455">
            <v>45253</v>
          </cell>
        </row>
        <row r="7456">
          <cell r="O7456">
            <v>1003051535</v>
          </cell>
          <cell r="P7456">
            <v>45253</v>
          </cell>
        </row>
        <row r="7457">
          <cell r="O7457">
            <v>1003051536</v>
          </cell>
          <cell r="P7457">
            <v>45253</v>
          </cell>
        </row>
        <row r="7458">
          <cell r="O7458">
            <v>1003051537</v>
          </cell>
          <cell r="P7458">
            <v>45253</v>
          </cell>
        </row>
        <row r="7459">
          <cell r="O7459">
            <v>1003051538</v>
          </cell>
          <cell r="P7459">
            <v>45253</v>
          </cell>
        </row>
        <row r="7460">
          <cell r="O7460">
            <v>1003051539</v>
          </cell>
          <cell r="P7460">
            <v>45253</v>
          </cell>
        </row>
        <row r="7461">
          <cell r="O7461">
            <v>1003051540</v>
          </cell>
          <cell r="P7461">
            <v>45253</v>
          </cell>
        </row>
        <row r="7462">
          <cell r="O7462">
            <v>1003051541</v>
          </cell>
          <cell r="P7462">
            <v>45253</v>
          </cell>
        </row>
        <row r="7463">
          <cell r="O7463">
            <v>1003051542</v>
          </cell>
          <cell r="P7463">
            <v>45253</v>
          </cell>
        </row>
        <row r="7464">
          <cell r="O7464">
            <v>1003051543</v>
          </cell>
          <cell r="P7464">
            <v>45253</v>
          </cell>
        </row>
        <row r="7465">
          <cell r="O7465">
            <v>1003051544</v>
          </cell>
          <cell r="P7465">
            <v>45253</v>
          </cell>
        </row>
        <row r="7466">
          <cell r="O7466">
            <v>1003051545</v>
          </cell>
          <cell r="P7466">
            <v>45253</v>
          </cell>
        </row>
        <row r="7467">
          <cell r="O7467">
            <v>1003051546</v>
          </cell>
          <cell r="P7467">
            <v>45253</v>
          </cell>
        </row>
        <row r="7468">
          <cell r="O7468">
            <v>1003051547</v>
          </cell>
          <cell r="P7468">
            <v>45253</v>
          </cell>
        </row>
        <row r="7469">
          <cell r="O7469">
            <v>1003051548</v>
          </cell>
          <cell r="P7469">
            <v>45253</v>
          </cell>
        </row>
        <row r="7470">
          <cell r="O7470">
            <v>1003051549</v>
          </cell>
          <cell r="P7470">
            <v>45253</v>
          </cell>
        </row>
        <row r="7471">
          <cell r="O7471">
            <v>1003051550</v>
          </cell>
          <cell r="P7471">
            <v>45253</v>
          </cell>
        </row>
        <row r="7472">
          <cell r="O7472">
            <v>1003051551</v>
          </cell>
          <cell r="P7472">
            <v>45253</v>
          </cell>
        </row>
        <row r="7473">
          <cell r="O7473">
            <v>1003051552</v>
          </cell>
          <cell r="P7473">
            <v>45253</v>
          </cell>
        </row>
        <row r="7474">
          <cell r="O7474">
            <v>1003051553</v>
          </cell>
          <cell r="P7474">
            <v>45253</v>
          </cell>
        </row>
        <row r="7475">
          <cell r="O7475">
            <v>1003051554</v>
          </cell>
          <cell r="P7475">
            <v>45253</v>
          </cell>
        </row>
        <row r="7476">
          <cell r="O7476">
            <v>1003051555</v>
          </cell>
          <cell r="P7476">
            <v>45253</v>
          </cell>
        </row>
        <row r="7477">
          <cell r="O7477">
            <v>1003051556</v>
          </cell>
          <cell r="P7477">
            <v>45253</v>
          </cell>
        </row>
        <row r="7478">
          <cell r="O7478">
            <v>1003051557</v>
          </cell>
          <cell r="P7478">
            <v>45253</v>
          </cell>
        </row>
        <row r="7479">
          <cell r="O7479">
            <v>1003051558</v>
          </cell>
          <cell r="P7479">
            <v>45253</v>
          </cell>
        </row>
        <row r="7480">
          <cell r="O7480">
            <v>1003051559</v>
          </cell>
          <cell r="P7480">
            <v>45253</v>
          </cell>
        </row>
        <row r="7481">
          <cell r="O7481">
            <v>1003051560</v>
          </cell>
          <cell r="P7481">
            <v>45253</v>
          </cell>
        </row>
        <row r="7482">
          <cell r="O7482">
            <v>1003051561</v>
          </cell>
          <cell r="P7482">
            <v>45253</v>
          </cell>
        </row>
        <row r="7483">
          <cell r="O7483">
            <v>1003051562</v>
          </cell>
          <cell r="P7483">
            <v>45253</v>
          </cell>
        </row>
        <row r="7484">
          <cell r="O7484">
            <v>1003051563</v>
          </cell>
          <cell r="P7484">
            <v>45253</v>
          </cell>
        </row>
        <row r="7485">
          <cell r="O7485">
            <v>1003051564</v>
          </cell>
          <cell r="P7485">
            <v>45253</v>
          </cell>
        </row>
        <row r="7486">
          <cell r="O7486">
            <v>1003051565</v>
          </cell>
          <cell r="P7486">
            <v>45253</v>
          </cell>
        </row>
        <row r="7487">
          <cell r="O7487">
            <v>1003051566</v>
          </cell>
          <cell r="P7487">
            <v>45253</v>
          </cell>
        </row>
        <row r="7488">
          <cell r="O7488">
            <v>1003051567</v>
          </cell>
          <cell r="P7488">
            <v>45253</v>
          </cell>
        </row>
        <row r="7489">
          <cell r="O7489">
            <v>1003051568</v>
          </cell>
          <cell r="P7489">
            <v>45253</v>
          </cell>
        </row>
        <row r="7490">
          <cell r="O7490">
            <v>1003051569</v>
          </cell>
          <cell r="P7490">
            <v>45253</v>
          </cell>
        </row>
        <row r="7491">
          <cell r="O7491">
            <v>1003051570</v>
          </cell>
          <cell r="P7491">
            <v>45253</v>
          </cell>
        </row>
        <row r="7492">
          <cell r="O7492">
            <v>1003051571</v>
          </cell>
          <cell r="P7492">
            <v>45253</v>
          </cell>
        </row>
        <row r="7493">
          <cell r="O7493">
            <v>1003051572</v>
          </cell>
          <cell r="P7493">
            <v>45253</v>
          </cell>
        </row>
        <row r="7494">
          <cell r="O7494">
            <v>1003051573</v>
          </cell>
          <cell r="P7494">
            <v>45253</v>
          </cell>
        </row>
        <row r="7495">
          <cell r="O7495">
            <v>1003051574</v>
          </cell>
          <cell r="P7495">
            <v>45253</v>
          </cell>
        </row>
        <row r="7496">
          <cell r="O7496">
            <v>1003051575</v>
          </cell>
          <cell r="P7496">
            <v>45253</v>
          </cell>
        </row>
        <row r="7497">
          <cell r="O7497">
            <v>1003051576</v>
          </cell>
          <cell r="P7497">
            <v>45253</v>
          </cell>
        </row>
        <row r="7498">
          <cell r="O7498">
            <v>1003051577</v>
          </cell>
          <cell r="P7498">
            <v>45253</v>
          </cell>
        </row>
        <row r="7499">
          <cell r="O7499">
            <v>1003051578</v>
          </cell>
          <cell r="P7499">
            <v>45253</v>
          </cell>
        </row>
        <row r="7500">
          <cell r="O7500">
            <v>1003051579</v>
          </cell>
          <cell r="P7500">
            <v>45253</v>
          </cell>
        </row>
        <row r="7501">
          <cell r="O7501">
            <v>1003051580</v>
          </cell>
          <cell r="P7501">
            <v>45253</v>
          </cell>
        </row>
        <row r="7502">
          <cell r="O7502">
            <v>1003051581</v>
          </cell>
          <cell r="P7502">
            <v>45253</v>
          </cell>
        </row>
        <row r="7503">
          <cell r="O7503">
            <v>1003051582</v>
          </cell>
          <cell r="P7503">
            <v>45253</v>
          </cell>
        </row>
        <row r="7504">
          <cell r="O7504">
            <v>1003051583</v>
          </cell>
          <cell r="P7504">
            <v>45253</v>
          </cell>
        </row>
        <row r="7505">
          <cell r="O7505">
            <v>1003051584</v>
          </cell>
          <cell r="P7505">
            <v>45253</v>
          </cell>
        </row>
        <row r="7506">
          <cell r="O7506">
            <v>1003051585</v>
          </cell>
          <cell r="P7506">
            <v>45253</v>
          </cell>
        </row>
        <row r="7507">
          <cell r="O7507">
            <v>1003051586</v>
          </cell>
          <cell r="P7507">
            <v>45253</v>
          </cell>
        </row>
        <row r="7508">
          <cell r="O7508">
            <v>1003051587</v>
          </cell>
          <cell r="P7508">
            <v>45253</v>
          </cell>
        </row>
        <row r="7509">
          <cell r="O7509">
            <v>1003051588</v>
          </cell>
          <cell r="P7509">
            <v>45253</v>
          </cell>
        </row>
        <row r="7510">
          <cell r="O7510">
            <v>1003051589</v>
          </cell>
          <cell r="P7510">
            <v>45253</v>
          </cell>
        </row>
        <row r="7511">
          <cell r="O7511">
            <v>1003051590</v>
          </cell>
          <cell r="P7511">
            <v>45253</v>
          </cell>
        </row>
        <row r="7512">
          <cell r="O7512">
            <v>1003051591</v>
          </cell>
          <cell r="P7512">
            <v>45253</v>
          </cell>
        </row>
        <row r="7513">
          <cell r="O7513">
            <v>1003051592</v>
          </cell>
          <cell r="P7513">
            <v>45253</v>
          </cell>
        </row>
        <row r="7514">
          <cell r="O7514">
            <v>1003051593</v>
          </cell>
          <cell r="P7514">
            <v>45253</v>
          </cell>
        </row>
        <row r="7515">
          <cell r="O7515">
            <v>1003051594</v>
          </cell>
          <cell r="P7515">
            <v>45253</v>
          </cell>
        </row>
        <row r="7516">
          <cell r="O7516">
            <v>1003051595</v>
          </cell>
          <cell r="P7516">
            <v>45253</v>
          </cell>
        </row>
        <row r="7517">
          <cell r="O7517">
            <v>1003051596</v>
          </cell>
          <cell r="P7517">
            <v>45253</v>
          </cell>
        </row>
        <row r="7518">
          <cell r="O7518">
            <v>1003051597</v>
          </cell>
          <cell r="P7518">
            <v>45253</v>
          </cell>
        </row>
        <row r="7519">
          <cell r="O7519">
            <v>1003051598</v>
          </cell>
          <cell r="P7519">
            <v>45253</v>
          </cell>
        </row>
        <row r="7520">
          <cell r="O7520">
            <v>1003051599</v>
          </cell>
          <cell r="P7520">
            <v>45253</v>
          </cell>
        </row>
        <row r="7521">
          <cell r="O7521">
            <v>1003051600</v>
          </cell>
          <cell r="P7521">
            <v>45253</v>
          </cell>
        </row>
        <row r="7522">
          <cell r="O7522">
            <v>1003051601</v>
          </cell>
          <cell r="P7522">
            <v>45253</v>
          </cell>
        </row>
        <row r="7523">
          <cell r="O7523">
            <v>1003051602</v>
          </cell>
          <cell r="P7523">
            <v>45253</v>
          </cell>
        </row>
        <row r="7524">
          <cell r="O7524">
            <v>1003051603</v>
          </cell>
          <cell r="P7524">
            <v>45253</v>
          </cell>
        </row>
        <row r="7525">
          <cell r="O7525">
            <v>1003051604</v>
          </cell>
          <cell r="P7525">
            <v>45253</v>
          </cell>
        </row>
        <row r="7526">
          <cell r="O7526">
            <v>1003051605</v>
          </cell>
          <cell r="P7526">
            <v>45253</v>
          </cell>
        </row>
        <row r="7527">
          <cell r="O7527">
            <v>1003051606</v>
          </cell>
          <cell r="P7527">
            <v>45253</v>
          </cell>
        </row>
        <row r="7528">
          <cell r="O7528">
            <v>1003051607</v>
          </cell>
          <cell r="P7528">
            <v>45253</v>
          </cell>
        </row>
        <row r="7529">
          <cell r="O7529">
            <v>1003051608</v>
          </cell>
          <cell r="P7529">
            <v>45253</v>
          </cell>
        </row>
        <row r="7530">
          <cell r="O7530">
            <v>1003051609</v>
          </cell>
          <cell r="P7530">
            <v>45253</v>
          </cell>
        </row>
        <row r="7531">
          <cell r="O7531">
            <v>1003051610</v>
          </cell>
          <cell r="P7531">
            <v>45253</v>
          </cell>
        </row>
        <row r="7532">
          <cell r="O7532">
            <v>1003051611</v>
          </cell>
          <cell r="P7532">
            <v>45253</v>
          </cell>
        </row>
        <row r="7533">
          <cell r="O7533">
            <v>1003051612</v>
          </cell>
          <cell r="P7533">
            <v>45253</v>
          </cell>
        </row>
        <row r="7534">
          <cell r="O7534">
            <v>1003051613</v>
          </cell>
          <cell r="P7534">
            <v>45253</v>
          </cell>
        </row>
        <row r="7535">
          <cell r="O7535">
            <v>1003051614</v>
          </cell>
          <cell r="P7535">
            <v>45253</v>
          </cell>
        </row>
        <row r="7536">
          <cell r="O7536">
            <v>1003051615</v>
          </cell>
          <cell r="P7536">
            <v>45253</v>
          </cell>
        </row>
        <row r="7537">
          <cell r="O7537">
            <v>1003051616</v>
          </cell>
          <cell r="P7537">
            <v>45253</v>
          </cell>
        </row>
        <row r="7538">
          <cell r="O7538">
            <v>1003051617</v>
          </cell>
          <cell r="P7538">
            <v>45253</v>
          </cell>
        </row>
        <row r="7539">
          <cell r="O7539">
            <v>1003051618</v>
          </cell>
          <cell r="P7539">
            <v>45253</v>
          </cell>
        </row>
        <row r="7540">
          <cell r="O7540">
            <v>1003051619</v>
          </cell>
          <cell r="P7540">
            <v>45253</v>
          </cell>
        </row>
        <row r="7541">
          <cell r="O7541">
            <v>1003051620</v>
          </cell>
          <cell r="P7541">
            <v>45253</v>
          </cell>
        </row>
        <row r="7542">
          <cell r="O7542">
            <v>1003051621</v>
          </cell>
          <cell r="P7542">
            <v>45253</v>
          </cell>
        </row>
        <row r="7543">
          <cell r="O7543">
            <v>1003051622</v>
          </cell>
          <cell r="P7543">
            <v>45253</v>
          </cell>
        </row>
        <row r="7544">
          <cell r="O7544">
            <v>1003051623</v>
          </cell>
          <cell r="P7544">
            <v>45253</v>
          </cell>
        </row>
        <row r="7545">
          <cell r="O7545">
            <v>1003051624</v>
          </cell>
          <cell r="P7545">
            <v>45253</v>
          </cell>
        </row>
        <row r="7546">
          <cell r="O7546">
            <v>1003051625</v>
          </cell>
          <cell r="P7546">
            <v>45253</v>
          </cell>
        </row>
        <row r="7547">
          <cell r="O7547">
            <v>1003051626</v>
          </cell>
          <cell r="P7547">
            <v>45253</v>
          </cell>
        </row>
        <row r="7548">
          <cell r="O7548">
            <v>1003051627</v>
          </cell>
          <cell r="P7548">
            <v>45253</v>
          </cell>
        </row>
        <row r="7549">
          <cell r="O7549">
            <v>1003051628</v>
          </cell>
          <cell r="P7549">
            <v>45253</v>
          </cell>
        </row>
        <row r="7550">
          <cell r="O7550">
            <v>1003051629</v>
          </cell>
          <cell r="P7550">
            <v>45253</v>
          </cell>
        </row>
        <row r="7551">
          <cell r="O7551">
            <v>1003051630</v>
          </cell>
          <cell r="P7551">
            <v>45253</v>
          </cell>
        </row>
        <row r="7552">
          <cell r="O7552">
            <v>1003051631</v>
          </cell>
          <cell r="P7552">
            <v>45253</v>
          </cell>
        </row>
        <row r="7553">
          <cell r="O7553">
            <v>1003051632</v>
          </cell>
          <cell r="P7553">
            <v>45253</v>
          </cell>
        </row>
        <row r="7554">
          <cell r="O7554">
            <v>1003051633</v>
          </cell>
          <cell r="P7554">
            <v>45253</v>
          </cell>
        </row>
        <row r="7555">
          <cell r="O7555">
            <v>1003051634</v>
          </cell>
          <cell r="P7555">
            <v>45253</v>
          </cell>
        </row>
        <row r="7556">
          <cell r="O7556">
            <v>1003051635</v>
          </cell>
          <cell r="P7556">
            <v>45253</v>
          </cell>
        </row>
        <row r="7557">
          <cell r="O7557">
            <v>1003051636</v>
          </cell>
          <cell r="P7557">
            <v>45253</v>
          </cell>
        </row>
        <row r="7558">
          <cell r="O7558">
            <v>1003051637</v>
          </cell>
          <cell r="P7558">
            <v>45253</v>
          </cell>
        </row>
        <row r="7559">
          <cell r="O7559">
            <v>1003051638</v>
          </cell>
          <cell r="P7559">
            <v>45253</v>
          </cell>
        </row>
        <row r="7560">
          <cell r="O7560">
            <v>1003051639</v>
          </cell>
          <cell r="P7560">
            <v>45253</v>
          </cell>
        </row>
        <row r="7561">
          <cell r="O7561">
            <v>1003051640</v>
          </cell>
          <cell r="P7561">
            <v>45253</v>
          </cell>
        </row>
        <row r="7562">
          <cell r="O7562">
            <v>1003051641</v>
          </cell>
          <cell r="P7562">
            <v>45253</v>
          </cell>
        </row>
        <row r="7563">
          <cell r="O7563">
            <v>1003051642</v>
          </cell>
          <cell r="P7563">
            <v>45253</v>
          </cell>
        </row>
        <row r="7564">
          <cell r="O7564">
            <v>1003051643</v>
          </cell>
          <cell r="P7564">
            <v>45253</v>
          </cell>
        </row>
        <row r="7565">
          <cell r="O7565">
            <v>1003051644</v>
          </cell>
          <cell r="P7565">
            <v>45253</v>
          </cell>
        </row>
        <row r="7566">
          <cell r="O7566">
            <v>1003051645</v>
          </cell>
          <cell r="P7566">
            <v>45253</v>
          </cell>
        </row>
        <row r="7567">
          <cell r="O7567">
            <v>1003051646</v>
          </cell>
          <cell r="P7567">
            <v>45253</v>
          </cell>
        </row>
        <row r="7568">
          <cell r="O7568">
            <v>1003051647</v>
          </cell>
          <cell r="P7568">
            <v>45253</v>
          </cell>
        </row>
        <row r="7569">
          <cell r="O7569">
            <v>1003051648</v>
          </cell>
          <cell r="P7569">
            <v>45253</v>
          </cell>
        </row>
        <row r="7570">
          <cell r="O7570">
            <v>1003051649</v>
          </cell>
          <cell r="P7570">
            <v>45253</v>
          </cell>
        </row>
        <row r="7571">
          <cell r="O7571">
            <v>1003051650</v>
          </cell>
          <cell r="P7571">
            <v>45253</v>
          </cell>
        </row>
        <row r="7572">
          <cell r="O7572">
            <v>1003051651</v>
          </cell>
          <cell r="P7572">
            <v>45253</v>
          </cell>
        </row>
        <row r="7573">
          <cell r="O7573">
            <v>1003051652</v>
          </cell>
          <cell r="P7573">
            <v>45253</v>
          </cell>
        </row>
        <row r="7574">
          <cell r="O7574">
            <v>1003051653</v>
          </cell>
          <cell r="P7574">
            <v>45253</v>
          </cell>
        </row>
        <row r="7575">
          <cell r="O7575">
            <v>1003051654</v>
          </cell>
          <cell r="P7575">
            <v>45253</v>
          </cell>
        </row>
        <row r="7576">
          <cell r="O7576">
            <v>1003051655</v>
          </cell>
          <cell r="P7576">
            <v>45253</v>
          </cell>
        </row>
        <row r="7577">
          <cell r="O7577">
            <v>1003051656</v>
          </cell>
          <cell r="P7577">
            <v>45253</v>
          </cell>
        </row>
        <row r="7578">
          <cell r="O7578">
            <v>1003051657</v>
          </cell>
          <cell r="P7578">
            <v>45253</v>
          </cell>
        </row>
        <row r="7579">
          <cell r="O7579">
            <v>1003051658</v>
          </cell>
          <cell r="P7579">
            <v>45253</v>
          </cell>
        </row>
        <row r="7580">
          <cell r="O7580">
            <v>1003051659</v>
          </cell>
          <cell r="P7580">
            <v>45253</v>
          </cell>
        </row>
        <row r="7581">
          <cell r="O7581">
            <v>1003051660</v>
          </cell>
          <cell r="P7581">
            <v>45253</v>
          </cell>
        </row>
        <row r="7582">
          <cell r="O7582">
            <v>1003051661</v>
          </cell>
          <cell r="P7582">
            <v>45253</v>
          </cell>
        </row>
        <row r="7583">
          <cell r="O7583">
            <v>1003051662</v>
          </cell>
          <cell r="P7583">
            <v>45253</v>
          </cell>
        </row>
        <row r="7584">
          <cell r="O7584">
            <v>1003051663</v>
          </cell>
          <cell r="P7584">
            <v>45253</v>
          </cell>
        </row>
        <row r="7585">
          <cell r="O7585">
            <v>1003051664</v>
          </cell>
          <cell r="P7585">
            <v>45253</v>
          </cell>
        </row>
        <row r="7586">
          <cell r="O7586">
            <v>1003051665</v>
          </cell>
          <cell r="P7586">
            <v>45253</v>
          </cell>
        </row>
        <row r="7587">
          <cell r="O7587">
            <v>1003051666</v>
          </cell>
          <cell r="P7587">
            <v>45253</v>
          </cell>
        </row>
        <row r="7588">
          <cell r="O7588">
            <v>1003051667</v>
          </cell>
          <cell r="P7588">
            <v>45253</v>
          </cell>
        </row>
        <row r="7589">
          <cell r="O7589">
            <v>1003051668</v>
          </cell>
          <cell r="P7589">
            <v>45253</v>
          </cell>
        </row>
        <row r="7590">
          <cell r="O7590">
            <v>1003051669</v>
          </cell>
          <cell r="P7590">
            <v>45253</v>
          </cell>
        </row>
        <row r="7591">
          <cell r="O7591">
            <v>1003051670</v>
          </cell>
          <cell r="P7591">
            <v>45253</v>
          </cell>
        </row>
        <row r="7592">
          <cell r="O7592">
            <v>1003051671</v>
          </cell>
          <cell r="P7592">
            <v>45253</v>
          </cell>
        </row>
        <row r="7593">
          <cell r="O7593">
            <v>1003051672</v>
          </cell>
          <cell r="P7593">
            <v>45253</v>
          </cell>
        </row>
        <row r="7594">
          <cell r="O7594">
            <v>1003051673</v>
          </cell>
          <cell r="P7594">
            <v>45253</v>
          </cell>
        </row>
        <row r="7595">
          <cell r="O7595">
            <v>1003051674</v>
          </cell>
          <cell r="P7595">
            <v>45253</v>
          </cell>
        </row>
        <row r="7596">
          <cell r="O7596">
            <v>1003051675</v>
          </cell>
          <cell r="P7596">
            <v>45253</v>
          </cell>
        </row>
        <row r="7597">
          <cell r="O7597">
            <v>1003051676</v>
          </cell>
          <cell r="P7597">
            <v>45253</v>
          </cell>
        </row>
        <row r="7598">
          <cell r="O7598">
            <v>1003051677</v>
          </cell>
          <cell r="P7598">
            <v>45253</v>
          </cell>
        </row>
        <row r="7599">
          <cell r="O7599">
            <v>1003051678</v>
          </cell>
          <cell r="P7599">
            <v>45253</v>
          </cell>
        </row>
        <row r="7600">
          <cell r="O7600">
            <v>1003051679</v>
          </cell>
          <cell r="P7600">
            <v>45253</v>
          </cell>
        </row>
        <row r="7601">
          <cell r="O7601">
            <v>1003051680</v>
          </cell>
          <cell r="P7601">
            <v>45253</v>
          </cell>
        </row>
        <row r="7602">
          <cell r="O7602">
            <v>1003051681</v>
          </cell>
          <cell r="P7602">
            <v>45253</v>
          </cell>
        </row>
        <row r="7603">
          <cell r="O7603">
            <v>1003051682</v>
          </cell>
          <cell r="P7603">
            <v>45253</v>
          </cell>
        </row>
        <row r="7604">
          <cell r="O7604">
            <v>1003051683</v>
          </cell>
          <cell r="P7604">
            <v>45253</v>
          </cell>
        </row>
        <row r="7605">
          <cell r="O7605">
            <v>1003051684</v>
          </cell>
          <cell r="P7605">
            <v>45253</v>
          </cell>
        </row>
        <row r="7606">
          <cell r="O7606">
            <v>1003051685</v>
          </cell>
          <cell r="P7606">
            <v>45253</v>
          </cell>
        </row>
        <row r="7607">
          <cell r="O7607">
            <v>1003051686</v>
          </cell>
          <cell r="P7607">
            <v>45253</v>
          </cell>
        </row>
        <row r="7608">
          <cell r="O7608">
            <v>1003051687</v>
          </cell>
          <cell r="P7608">
            <v>45253</v>
          </cell>
        </row>
        <row r="7609">
          <cell r="O7609">
            <v>1003051688</v>
          </cell>
          <cell r="P7609">
            <v>45253</v>
          </cell>
        </row>
        <row r="7610">
          <cell r="O7610">
            <v>1003051689</v>
          </cell>
          <cell r="P7610">
            <v>45253</v>
          </cell>
        </row>
        <row r="7611">
          <cell r="O7611">
            <v>1003051690</v>
          </cell>
          <cell r="P7611">
            <v>45253</v>
          </cell>
        </row>
        <row r="7612">
          <cell r="O7612">
            <v>1003051691</v>
          </cell>
          <cell r="P7612">
            <v>45253</v>
          </cell>
        </row>
        <row r="7613">
          <cell r="O7613">
            <v>1003051692</v>
          </cell>
          <cell r="P7613">
            <v>45253</v>
          </cell>
        </row>
        <row r="7614">
          <cell r="O7614">
            <v>1003051693</v>
          </cell>
          <cell r="P7614">
            <v>45253</v>
          </cell>
        </row>
        <row r="7615">
          <cell r="O7615">
            <v>1003051694</v>
          </cell>
          <cell r="P7615">
            <v>45253</v>
          </cell>
        </row>
        <row r="7616">
          <cell r="O7616">
            <v>1003051695</v>
          </cell>
          <cell r="P7616">
            <v>45253</v>
          </cell>
        </row>
        <row r="7617">
          <cell r="O7617">
            <v>1003051696</v>
          </cell>
          <cell r="P7617">
            <v>45253</v>
          </cell>
        </row>
        <row r="7618">
          <cell r="O7618">
            <v>1003051697</v>
          </cell>
          <cell r="P7618">
            <v>45253</v>
          </cell>
        </row>
        <row r="7619">
          <cell r="O7619">
            <v>1003051698</v>
          </cell>
          <cell r="P7619">
            <v>45253</v>
          </cell>
        </row>
        <row r="7620">
          <cell r="O7620">
            <v>1003051699</v>
          </cell>
          <cell r="P7620">
            <v>45253</v>
          </cell>
        </row>
        <row r="7621">
          <cell r="O7621">
            <v>1003051700</v>
          </cell>
          <cell r="P7621">
            <v>45253</v>
          </cell>
        </row>
        <row r="7622">
          <cell r="O7622">
            <v>1003051701</v>
          </cell>
          <cell r="P7622">
            <v>45253</v>
          </cell>
        </row>
        <row r="7623">
          <cell r="O7623">
            <v>1003051702</v>
          </cell>
          <cell r="P7623">
            <v>45253</v>
          </cell>
        </row>
        <row r="7624">
          <cell r="O7624">
            <v>1003051703</v>
          </cell>
          <cell r="P7624">
            <v>45253</v>
          </cell>
        </row>
        <row r="7625">
          <cell r="O7625">
            <v>1003051704</v>
          </cell>
          <cell r="P7625">
            <v>45253</v>
          </cell>
        </row>
        <row r="7626">
          <cell r="O7626">
            <v>1003051705</v>
          </cell>
          <cell r="P7626">
            <v>45253</v>
          </cell>
        </row>
        <row r="7627">
          <cell r="O7627">
            <v>1003051706</v>
          </cell>
          <cell r="P7627">
            <v>45253</v>
          </cell>
        </row>
        <row r="7628">
          <cell r="O7628">
            <v>1003051707</v>
          </cell>
          <cell r="P7628">
            <v>45253</v>
          </cell>
        </row>
        <row r="7629">
          <cell r="O7629">
            <v>1003051708</v>
          </cell>
          <cell r="P7629">
            <v>45253</v>
          </cell>
        </row>
        <row r="7630">
          <cell r="O7630">
            <v>1003051709</v>
          </cell>
          <cell r="P7630">
            <v>45253</v>
          </cell>
        </row>
        <row r="7631">
          <cell r="O7631">
            <v>1003051710</v>
          </cell>
          <cell r="P7631">
            <v>45253</v>
          </cell>
        </row>
        <row r="7632">
          <cell r="O7632">
            <v>1003051711</v>
          </cell>
          <cell r="P7632">
            <v>45253</v>
          </cell>
        </row>
        <row r="7633">
          <cell r="O7633">
            <v>1003051712</v>
          </cell>
          <cell r="P7633">
            <v>45253</v>
          </cell>
        </row>
        <row r="7634">
          <cell r="O7634">
            <v>1003051713</v>
          </cell>
          <cell r="P7634">
            <v>45253</v>
          </cell>
        </row>
        <row r="7635">
          <cell r="O7635">
            <v>1003051714</v>
          </cell>
          <cell r="P7635">
            <v>45253</v>
          </cell>
        </row>
        <row r="7636">
          <cell r="O7636">
            <v>1003051715</v>
          </cell>
          <cell r="P7636">
            <v>45253</v>
          </cell>
        </row>
        <row r="7637">
          <cell r="O7637">
            <v>1003051716</v>
          </cell>
          <cell r="P7637">
            <v>45253</v>
          </cell>
        </row>
        <row r="7638">
          <cell r="O7638">
            <v>1003051717</v>
          </cell>
          <cell r="P7638">
            <v>45253</v>
          </cell>
        </row>
        <row r="7639">
          <cell r="O7639">
            <v>1003051718</v>
          </cell>
          <cell r="P7639">
            <v>45253</v>
          </cell>
        </row>
        <row r="7640">
          <cell r="O7640">
            <v>1003051719</v>
          </cell>
          <cell r="P7640">
            <v>45253</v>
          </cell>
        </row>
        <row r="7641">
          <cell r="O7641">
            <v>1003051720</v>
          </cell>
          <cell r="P7641">
            <v>45253</v>
          </cell>
        </row>
        <row r="7642">
          <cell r="O7642">
            <v>1003051721</v>
          </cell>
          <cell r="P7642">
            <v>45253</v>
          </cell>
        </row>
        <row r="7643">
          <cell r="O7643">
            <v>1003051722</v>
          </cell>
          <cell r="P7643">
            <v>45253</v>
          </cell>
        </row>
        <row r="7644">
          <cell r="O7644">
            <v>1003051723</v>
          </cell>
          <cell r="P7644">
            <v>45253</v>
          </cell>
        </row>
        <row r="7645">
          <cell r="O7645">
            <v>1003051724</v>
          </cell>
          <cell r="P7645">
            <v>45253</v>
          </cell>
        </row>
        <row r="7646">
          <cell r="O7646">
            <v>1003051725</v>
          </cell>
          <cell r="P7646">
            <v>45253</v>
          </cell>
        </row>
        <row r="7647">
          <cell r="O7647">
            <v>1003051726</v>
          </cell>
          <cell r="P7647">
            <v>45253</v>
          </cell>
        </row>
        <row r="7648">
          <cell r="O7648">
            <v>1003051728</v>
          </cell>
          <cell r="P7648">
            <v>45253</v>
          </cell>
        </row>
        <row r="7649">
          <cell r="O7649">
            <v>1003051729</v>
          </cell>
          <cell r="P7649">
            <v>45253</v>
          </cell>
        </row>
        <row r="7650">
          <cell r="O7650">
            <v>1003051730</v>
          </cell>
          <cell r="P7650">
            <v>45253</v>
          </cell>
        </row>
        <row r="7651">
          <cell r="O7651">
            <v>1003051731</v>
          </cell>
          <cell r="P7651">
            <v>45253</v>
          </cell>
        </row>
        <row r="7652">
          <cell r="O7652">
            <v>1003051732</v>
          </cell>
          <cell r="P7652">
            <v>45253</v>
          </cell>
        </row>
        <row r="7653">
          <cell r="O7653">
            <v>1003051733</v>
          </cell>
          <cell r="P7653">
            <v>45253</v>
          </cell>
        </row>
        <row r="7654">
          <cell r="O7654">
            <v>1003051734</v>
          </cell>
          <cell r="P7654">
            <v>45253</v>
          </cell>
        </row>
        <row r="7655">
          <cell r="O7655">
            <v>1003051735</v>
          </cell>
          <cell r="P7655">
            <v>45253</v>
          </cell>
        </row>
        <row r="7656">
          <cell r="O7656">
            <v>1003051736</v>
          </cell>
          <cell r="P7656">
            <v>45253</v>
          </cell>
        </row>
        <row r="7657">
          <cell r="O7657">
            <v>1003051737</v>
          </cell>
          <cell r="P7657">
            <v>45253</v>
          </cell>
        </row>
        <row r="7658">
          <cell r="O7658">
            <v>1003051738</v>
          </cell>
          <cell r="P7658">
            <v>45253</v>
          </cell>
        </row>
        <row r="7659">
          <cell r="O7659">
            <v>1003051739</v>
          </cell>
          <cell r="P7659">
            <v>45253</v>
          </cell>
        </row>
        <row r="7660">
          <cell r="O7660">
            <v>1003051740</v>
          </cell>
          <cell r="P7660">
            <v>45253</v>
          </cell>
        </row>
        <row r="7661">
          <cell r="O7661">
            <v>1003051741</v>
          </cell>
          <cell r="P7661">
            <v>45253</v>
          </cell>
        </row>
        <row r="7662">
          <cell r="O7662">
            <v>1003051742</v>
          </cell>
          <cell r="P7662">
            <v>45253</v>
          </cell>
        </row>
        <row r="7663">
          <cell r="O7663">
            <v>1003051743</v>
          </cell>
          <cell r="P7663">
            <v>45253</v>
          </cell>
        </row>
        <row r="7664">
          <cell r="O7664">
            <v>1003051744</v>
          </cell>
          <cell r="P7664">
            <v>45253</v>
          </cell>
        </row>
        <row r="7665">
          <cell r="O7665">
            <v>1003051745</v>
          </cell>
          <cell r="P7665">
            <v>45253</v>
          </cell>
        </row>
        <row r="7666">
          <cell r="O7666">
            <v>1003051746</v>
          </cell>
          <cell r="P7666">
            <v>45253</v>
          </cell>
        </row>
        <row r="7667">
          <cell r="O7667">
            <v>1003051747</v>
          </cell>
          <cell r="P7667">
            <v>45253</v>
          </cell>
        </row>
        <row r="7668">
          <cell r="O7668">
            <v>1003051748</v>
          </cell>
          <cell r="P7668">
            <v>45253</v>
          </cell>
        </row>
        <row r="7669">
          <cell r="O7669">
            <v>1003051749</v>
          </cell>
          <cell r="P7669">
            <v>45253</v>
          </cell>
        </row>
        <row r="7670">
          <cell r="O7670">
            <v>1003051750</v>
          </cell>
          <cell r="P7670">
            <v>45253</v>
          </cell>
        </row>
        <row r="7671">
          <cell r="O7671">
            <v>1003051751</v>
          </cell>
          <cell r="P7671">
            <v>45253</v>
          </cell>
        </row>
        <row r="7672">
          <cell r="O7672">
            <v>1003051752</v>
          </cell>
          <cell r="P7672">
            <v>45253</v>
          </cell>
        </row>
        <row r="7673">
          <cell r="O7673">
            <v>1003051753</v>
          </cell>
          <cell r="P7673">
            <v>45253</v>
          </cell>
        </row>
        <row r="7674">
          <cell r="O7674">
            <v>1003051754</v>
          </cell>
          <cell r="P7674">
            <v>45253</v>
          </cell>
        </row>
        <row r="7675">
          <cell r="O7675">
            <v>1003051755</v>
          </cell>
          <cell r="P7675">
            <v>45253</v>
          </cell>
        </row>
        <row r="7676">
          <cell r="O7676">
            <v>1003051756</v>
          </cell>
          <cell r="P7676">
            <v>45253</v>
          </cell>
        </row>
        <row r="7677">
          <cell r="O7677">
            <v>1003051757</v>
          </cell>
          <cell r="P7677">
            <v>45253</v>
          </cell>
        </row>
        <row r="7678">
          <cell r="O7678">
            <v>1003051758</v>
          </cell>
          <cell r="P7678">
            <v>45253</v>
          </cell>
        </row>
        <row r="7679">
          <cell r="O7679">
            <v>1003051759</v>
          </cell>
          <cell r="P7679">
            <v>45253</v>
          </cell>
        </row>
        <row r="7680">
          <cell r="O7680">
            <v>1003051760</v>
          </cell>
          <cell r="P7680">
            <v>45253</v>
          </cell>
        </row>
        <row r="7681">
          <cell r="O7681">
            <v>1003051761</v>
          </cell>
          <cell r="P7681">
            <v>45253</v>
          </cell>
        </row>
        <row r="7682">
          <cell r="O7682">
            <v>1003051762</v>
          </cell>
          <cell r="P7682">
            <v>45253</v>
          </cell>
        </row>
        <row r="7683">
          <cell r="O7683">
            <v>1003051763</v>
          </cell>
          <cell r="P7683">
            <v>45253</v>
          </cell>
        </row>
        <row r="7684">
          <cell r="O7684">
            <v>1003051764</v>
          </cell>
          <cell r="P7684">
            <v>45253</v>
          </cell>
        </row>
        <row r="7685">
          <cell r="O7685">
            <v>1003051765</v>
          </cell>
          <cell r="P7685">
            <v>45253</v>
          </cell>
        </row>
        <row r="7686">
          <cell r="O7686">
            <v>1003051766</v>
          </cell>
          <cell r="P7686">
            <v>45253</v>
          </cell>
        </row>
        <row r="7687">
          <cell r="O7687">
            <v>1003051767</v>
          </cell>
          <cell r="P7687">
            <v>45253</v>
          </cell>
        </row>
        <row r="7688">
          <cell r="O7688">
            <v>1003051768</v>
          </cell>
          <cell r="P7688">
            <v>45253</v>
          </cell>
        </row>
        <row r="7689">
          <cell r="O7689">
            <v>1003051769</v>
          </cell>
          <cell r="P7689">
            <v>45253</v>
          </cell>
        </row>
        <row r="7690">
          <cell r="O7690">
            <v>1003051770</v>
          </cell>
          <cell r="P7690">
            <v>45253</v>
          </cell>
        </row>
        <row r="7691">
          <cell r="O7691">
            <v>1003051771</v>
          </cell>
          <cell r="P7691">
            <v>45253</v>
          </cell>
        </row>
        <row r="7692">
          <cell r="O7692">
            <v>1003051772</v>
          </cell>
          <cell r="P7692">
            <v>45253</v>
          </cell>
        </row>
        <row r="7693">
          <cell r="O7693">
            <v>1003051773</v>
          </cell>
          <cell r="P7693">
            <v>45253</v>
          </cell>
        </row>
        <row r="7694">
          <cell r="O7694">
            <v>1003051774</v>
          </cell>
          <cell r="P7694">
            <v>45253</v>
          </cell>
        </row>
        <row r="7695">
          <cell r="O7695">
            <v>1003051775</v>
          </cell>
          <cell r="P7695">
            <v>45253</v>
          </cell>
        </row>
        <row r="7696">
          <cell r="O7696">
            <v>1003051776</v>
          </cell>
          <cell r="P7696">
            <v>45253</v>
          </cell>
        </row>
        <row r="7697">
          <cell r="O7697">
            <v>1003051777</v>
          </cell>
          <cell r="P7697">
            <v>45253</v>
          </cell>
        </row>
        <row r="7698">
          <cell r="O7698">
            <v>1003051778</v>
          </cell>
          <cell r="P7698">
            <v>45253</v>
          </cell>
        </row>
        <row r="7699">
          <cell r="O7699">
            <v>1003051779</v>
          </cell>
          <cell r="P7699">
            <v>45253</v>
          </cell>
        </row>
        <row r="7700">
          <cell r="O7700">
            <v>1003051780</v>
          </cell>
          <cell r="P7700">
            <v>45253</v>
          </cell>
        </row>
        <row r="7701">
          <cell r="O7701">
            <v>1003051781</v>
          </cell>
          <cell r="P7701">
            <v>45253</v>
          </cell>
        </row>
        <row r="7702">
          <cell r="O7702">
            <v>1003051782</v>
          </cell>
          <cell r="P7702">
            <v>45253</v>
          </cell>
        </row>
        <row r="7703">
          <cell r="O7703">
            <v>1003051783</v>
          </cell>
          <cell r="P7703">
            <v>45253</v>
          </cell>
        </row>
        <row r="7704">
          <cell r="O7704">
            <v>1003051784</v>
          </cell>
          <cell r="P7704">
            <v>45253</v>
          </cell>
        </row>
        <row r="7705">
          <cell r="O7705">
            <v>1003051785</v>
          </cell>
          <cell r="P7705">
            <v>45253</v>
          </cell>
        </row>
        <row r="7706">
          <cell r="O7706">
            <v>1003051786</v>
          </cell>
          <cell r="P7706">
            <v>45253</v>
          </cell>
        </row>
        <row r="7707">
          <cell r="O7707">
            <v>1003051787</v>
          </cell>
          <cell r="P7707">
            <v>45253</v>
          </cell>
        </row>
        <row r="7708">
          <cell r="O7708">
            <v>1003051788</v>
          </cell>
          <cell r="P7708">
            <v>45253</v>
          </cell>
        </row>
        <row r="7709">
          <cell r="O7709">
            <v>1003051789</v>
          </cell>
          <cell r="P7709">
            <v>45253</v>
          </cell>
        </row>
        <row r="7710">
          <cell r="O7710">
            <v>1003051790</v>
          </cell>
          <cell r="P7710">
            <v>45253</v>
          </cell>
        </row>
        <row r="7711">
          <cell r="O7711">
            <v>1003051791</v>
          </cell>
          <cell r="P7711">
            <v>45253</v>
          </cell>
        </row>
        <row r="7712">
          <cell r="O7712">
            <v>1003051792</v>
          </cell>
          <cell r="P7712">
            <v>45253</v>
          </cell>
        </row>
        <row r="7713">
          <cell r="O7713">
            <v>1003051793</v>
          </cell>
          <cell r="P7713">
            <v>45253</v>
          </cell>
        </row>
        <row r="7714">
          <cell r="O7714">
            <v>1003051794</v>
          </cell>
          <cell r="P7714">
            <v>45253</v>
          </cell>
        </row>
        <row r="7715">
          <cell r="O7715">
            <v>1003051795</v>
          </cell>
          <cell r="P7715">
            <v>45253</v>
          </cell>
        </row>
        <row r="7716">
          <cell r="O7716">
            <v>1003051796</v>
          </cell>
          <cell r="P7716">
            <v>45253</v>
          </cell>
        </row>
        <row r="7717">
          <cell r="O7717">
            <v>1003051797</v>
          </cell>
          <cell r="P7717">
            <v>45253</v>
          </cell>
        </row>
        <row r="7718">
          <cell r="O7718">
            <v>1003051798</v>
          </cell>
          <cell r="P7718">
            <v>45253</v>
          </cell>
        </row>
        <row r="7719">
          <cell r="O7719">
            <v>1003051799</v>
          </cell>
          <cell r="P7719">
            <v>45253</v>
          </cell>
        </row>
        <row r="7720">
          <cell r="O7720">
            <v>1003051800</v>
          </cell>
          <cell r="P7720">
            <v>45253</v>
          </cell>
        </row>
        <row r="7721">
          <cell r="O7721">
            <v>1003051801</v>
          </cell>
          <cell r="P7721">
            <v>45253</v>
          </cell>
        </row>
        <row r="7722">
          <cell r="O7722">
            <v>1003051802</v>
          </cell>
          <cell r="P7722">
            <v>45253</v>
          </cell>
        </row>
        <row r="7723">
          <cell r="O7723">
            <v>1003051803</v>
          </cell>
          <cell r="P7723">
            <v>45253</v>
          </cell>
        </row>
        <row r="7724">
          <cell r="O7724">
            <v>1003051804</v>
          </cell>
          <cell r="P7724">
            <v>45253</v>
          </cell>
        </row>
        <row r="7725">
          <cell r="O7725">
            <v>1003051805</v>
          </cell>
          <cell r="P7725">
            <v>45253</v>
          </cell>
        </row>
        <row r="7726">
          <cell r="O7726">
            <v>1003051806</v>
          </cell>
          <cell r="P7726">
            <v>45253</v>
          </cell>
        </row>
        <row r="7727">
          <cell r="O7727">
            <v>1003051808</v>
          </cell>
          <cell r="P7727">
            <v>45253</v>
          </cell>
        </row>
        <row r="7728">
          <cell r="O7728">
            <v>1003051809</v>
          </cell>
          <cell r="P7728">
            <v>45253</v>
          </cell>
        </row>
        <row r="7729">
          <cell r="O7729">
            <v>1003051810</v>
          </cell>
          <cell r="P7729">
            <v>45253</v>
          </cell>
        </row>
        <row r="7730">
          <cell r="O7730">
            <v>1003051811</v>
          </cell>
          <cell r="P7730">
            <v>45253</v>
          </cell>
        </row>
        <row r="7731">
          <cell r="O7731">
            <v>1003051812</v>
          </cell>
          <cell r="P7731">
            <v>45253</v>
          </cell>
        </row>
        <row r="7732">
          <cell r="O7732">
            <v>1003051813</v>
          </cell>
          <cell r="P7732">
            <v>45253</v>
          </cell>
        </row>
        <row r="7733">
          <cell r="O7733">
            <v>1003051814</v>
          </cell>
          <cell r="P7733">
            <v>45253</v>
          </cell>
        </row>
        <row r="7734">
          <cell r="O7734">
            <v>1003051815</v>
          </cell>
          <cell r="P7734">
            <v>45253</v>
          </cell>
        </row>
        <row r="7735">
          <cell r="O7735">
            <v>1003051816</v>
          </cell>
          <cell r="P7735">
            <v>45253</v>
          </cell>
        </row>
        <row r="7736">
          <cell r="O7736">
            <v>1003051817</v>
          </cell>
          <cell r="P7736">
            <v>45253</v>
          </cell>
        </row>
        <row r="7737">
          <cell r="O7737">
            <v>1003051818</v>
          </cell>
          <cell r="P7737">
            <v>45253</v>
          </cell>
        </row>
        <row r="7738">
          <cell r="O7738">
            <v>1003051819</v>
          </cell>
          <cell r="P7738">
            <v>45253</v>
          </cell>
        </row>
        <row r="7739">
          <cell r="O7739">
            <v>1003051820</v>
          </cell>
          <cell r="P7739">
            <v>45253</v>
          </cell>
        </row>
        <row r="7740">
          <cell r="O7740">
            <v>1003051821</v>
          </cell>
          <cell r="P7740">
            <v>45253</v>
          </cell>
        </row>
        <row r="7741">
          <cell r="O7741">
            <v>1003051822</v>
          </cell>
          <cell r="P7741">
            <v>45253</v>
          </cell>
        </row>
        <row r="7742">
          <cell r="O7742">
            <v>1003051823</v>
          </cell>
          <cell r="P7742">
            <v>45253</v>
          </cell>
        </row>
        <row r="7743">
          <cell r="O7743">
            <v>1003051824</v>
          </cell>
          <cell r="P7743">
            <v>45253</v>
          </cell>
        </row>
        <row r="7744">
          <cell r="O7744">
            <v>1003051825</v>
          </cell>
          <cell r="P7744">
            <v>45253</v>
          </cell>
        </row>
        <row r="7745">
          <cell r="O7745">
            <v>1003051826</v>
          </cell>
          <cell r="P7745">
            <v>45253</v>
          </cell>
        </row>
        <row r="7746">
          <cell r="O7746">
            <v>1003051827</v>
          </cell>
          <cell r="P7746">
            <v>45253</v>
          </cell>
        </row>
        <row r="7747">
          <cell r="O7747">
            <v>1003051828</v>
          </cell>
          <cell r="P7747">
            <v>45253</v>
          </cell>
        </row>
        <row r="7748">
          <cell r="O7748">
            <v>1003051829</v>
          </cell>
          <cell r="P7748">
            <v>45253</v>
          </cell>
        </row>
        <row r="7749">
          <cell r="O7749">
            <v>1003051830</v>
          </cell>
          <cell r="P7749">
            <v>45253</v>
          </cell>
        </row>
        <row r="7750">
          <cell r="O7750">
            <v>1003051831</v>
          </cell>
          <cell r="P7750">
            <v>45253</v>
          </cell>
        </row>
        <row r="7751">
          <cell r="O7751">
            <v>1003051832</v>
          </cell>
          <cell r="P7751">
            <v>45253</v>
          </cell>
        </row>
        <row r="7752">
          <cell r="O7752">
            <v>1003051833</v>
          </cell>
          <cell r="P7752">
            <v>45253</v>
          </cell>
        </row>
        <row r="7753">
          <cell r="O7753">
            <v>1003051834</v>
          </cell>
          <cell r="P7753">
            <v>45253</v>
          </cell>
        </row>
        <row r="7754">
          <cell r="O7754">
            <v>1003051835</v>
          </cell>
          <cell r="P7754">
            <v>45253</v>
          </cell>
        </row>
        <row r="7755">
          <cell r="O7755">
            <v>1003051836</v>
          </cell>
          <cell r="P7755">
            <v>45253</v>
          </cell>
        </row>
        <row r="7756">
          <cell r="O7756">
            <v>1003051837</v>
          </cell>
          <cell r="P7756">
            <v>45253</v>
          </cell>
        </row>
        <row r="7757">
          <cell r="O7757">
            <v>1003051838</v>
          </cell>
          <cell r="P7757">
            <v>45253</v>
          </cell>
        </row>
        <row r="7758">
          <cell r="O7758">
            <v>1003051839</v>
          </cell>
          <cell r="P7758">
            <v>45253</v>
          </cell>
        </row>
        <row r="7759">
          <cell r="O7759">
            <v>1003051840</v>
          </cell>
          <cell r="P7759">
            <v>45253</v>
          </cell>
        </row>
        <row r="7760">
          <cell r="O7760">
            <v>1003051841</v>
          </cell>
          <cell r="P7760">
            <v>45253</v>
          </cell>
        </row>
        <row r="7761">
          <cell r="O7761">
            <v>1003051842</v>
          </cell>
          <cell r="P7761">
            <v>45253</v>
          </cell>
        </row>
        <row r="7762">
          <cell r="O7762">
            <v>1003051843</v>
          </cell>
          <cell r="P7762">
            <v>45253</v>
          </cell>
        </row>
        <row r="7763">
          <cell r="O7763">
            <v>1003051844</v>
          </cell>
          <cell r="P7763">
            <v>45253</v>
          </cell>
        </row>
        <row r="7764">
          <cell r="O7764">
            <v>1003051845</v>
          </cell>
          <cell r="P7764">
            <v>45253</v>
          </cell>
        </row>
        <row r="7765">
          <cell r="O7765">
            <v>1003051846</v>
          </cell>
          <cell r="P7765">
            <v>45253</v>
          </cell>
        </row>
        <row r="7766">
          <cell r="O7766">
            <v>1003051847</v>
          </cell>
          <cell r="P7766">
            <v>45253</v>
          </cell>
        </row>
        <row r="7767">
          <cell r="O7767">
            <v>1003051848</v>
          </cell>
          <cell r="P7767">
            <v>45253</v>
          </cell>
        </row>
        <row r="7768">
          <cell r="O7768">
            <v>1003051849</v>
          </cell>
          <cell r="P7768">
            <v>45253</v>
          </cell>
        </row>
        <row r="7769">
          <cell r="O7769">
            <v>1003051850</v>
          </cell>
          <cell r="P7769">
            <v>45253</v>
          </cell>
        </row>
        <row r="7770">
          <cell r="O7770">
            <v>1003051851</v>
          </cell>
          <cell r="P7770">
            <v>45253</v>
          </cell>
        </row>
        <row r="7771">
          <cell r="O7771">
            <v>1003051852</v>
          </cell>
          <cell r="P7771">
            <v>45253</v>
          </cell>
        </row>
        <row r="7772">
          <cell r="O7772">
            <v>1003051853</v>
          </cell>
          <cell r="P7772">
            <v>45253</v>
          </cell>
        </row>
        <row r="7773">
          <cell r="O7773">
            <v>1003051854</v>
          </cell>
          <cell r="P7773">
            <v>45253</v>
          </cell>
        </row>
        <row r="7774">
          <cell r="O7774">
            <v>1003051855</v>
          </cell>
          <cell r="P7774">
            <v>45253</v>
          </cell>
        </row>
        <row r="7775">
          <cell r="O7775">
            <v>1003051856</v>
          </cell>
          <cell r="P7775">
            <v>45253</v>
          </cell>
        </row>
        <row r="7776">
          <cell r="O7776">
            <v>1003051857</v>
          </cell>
          <cell r="P7776">
            <v>45253</v>
          </cell>
        </row>
        <row r="7777">
          <cell r="O7777">
            <v>1003051858</v>
          </cell>
          <cell r="P7777">
            <v>45253</v>
          </cell>
        </row>
        <row r="7778">
          <cell r="O7778">
            <v>1003051859</v>
          </cell>
          <cell r="P7778">
            <v>45253</v>
          </cell>
        </row>
        <row r="7779">
          <cell r="O7779">
            <v>1003051860</v>
          </cell>
          <cell r="P7779">
            <v>45253</v>
          </cell>
        </row>
        <row r="7780">
          <cell r="O7780">
            <v>1003051861</v>
          </cell>
          <cell r="P7780">
            <v>45253</v>
          </cell>
        </row>
        <row r="7781">
          <cell r="O7781">
            <v>1003051862</v>
          </cell>
          <cell r="P7781">
            <v>45253</v>
          </cell>
        </row>
        <row r="7782">
          <cell r="O7782">
            <v>1003051863</v>
          </cell>
          <cell r="P7782">
            <v>45253</v>
          </cell>
        </row>
        <row r="7783">
          <cell r="O7783">
            <v>1003051864</v>
          </cell>
          <cell r="P7783">
            <v>45253</v>
          </cell>
        </row>
        <row r="7784">
          <cell r="O7784">
            <v>1003051865</v>
          </cell>
          <cell r="P7784">
            <v>45253</v>
          </cell>
        </row>
        <row r="7785">
          <cell r="O7785">
            <v>1003051866</v>
          </cell>
          <cell r="P7785">
            <v>45253</v>
          </cell>
        </row>
        <row r="7786">
          <cell r="O7786">
            <v>1003051867</v>
          </cell>
          <cell r="P7786">
            <v>45253</v>
          </cell>
        </row>
        <row r="7787">
          <cell r="O7787">
            <v>1003051868</v>
          </cell>
          <cell r="P7787">
            <v>45253</v>
          </cell>
        </row>
        <row r="7788">
          <cell r="O7788">
            <v>1003051869</v>
          </cell>
          <cell r="P7788">
            <v>45253</v>
          </cell>
        </row>
        <row r="7789">
          <cell r="O7789">
            <v>1003051870</v>
          </cell>
          <cell r="P7789">
            <v>45253</v>
          </cell>
        </row>
        <row r="7790">
          <cell r="O7790">
            <v>1003051871</v>
          </cell>
          <cell r="P7790">
            <v>45253</v>
          </cell>
        </row>
        <row r="7791">
          <cell r="O7791">
            <v>1003051872</v>
          </cell>
          <cell r="P7791">
            <v>45253</v>
          </cell>
        </row>
        <row r="7792">
          <cell r="O7792">
            <v>1003051873</v>
          </cell>
          <cell r="P7792">
            <v>45253</v>
          </cell>
        </row>
        <row r="7793">
          <cell r="O7793">
            <v>1003051874</v>
          </cell>
          <cell r="P7793">
            <v>45253</v>
          </cell>
        </row>
        <row r="7794">
          <cell r="O7794">
            <v>1003051875</v>
          </cell>
          <cell r="P7794">
            <v>45253</v>
          </cell>
        </row>
        <row r="7795">
          <cell r="O7795">
            <v>1003051893</v>
          </cell>
          <cell r="P7795">
            <v>45253</v>
          </cell>
        </row>
        <row r="7796">
          <cell r="O7796">
            <v>1003051894</v>
          </cell>
          <cell r="P7796">
            <v>45253</v>
          </cell>
        </row>
        <row r="7797">
          <cell r="O7797">
            <v>1003051895</v>
          </cell>
          <cell r="P7797">
            <v>45253</v>
          </cell>
        </row>
        <row r="7798">
          <cell r="O7798">
            <v>1003051896</v>
          </cell>
          <cell r="P7798">
            <v>45253</v>
          </cell>
        </row>
        <row r="7799">
          <cell r="O7799">
            <v>1003051897</v>
          </cell>
          <cell r="P7799">
            <v>45253</v>
          </cell>
        </row>
        <row r="7800">
          <cell r="O7800">
            <v>1003051898</v>
          </cell>
          <cell r="P7800">
            <v>45253</v>
          </cell>
        </row>
        <row r="7801">
          <cell r="O7801">
            <v>1003051899</v>
          </cell>
          <cell r="P7801">
            <v>45253</v>
          </cell>
        </row>
        <row r="7802">
          <cell r="O7802">
            <v>1003051900</v>
          </cell>
          <cell r="P7802">
            <v>45253</v>
          </cell>
        </row>
        <row r="7803">
          <cell r="O7803">
            <v>1003051901</v>
          </cell>
          <cell r="P7803">
            <v>45253</v>
          </cell>
        </row>
        <row r="7804">
          <cell r="O7804">
            <v>1003051902</v>
          </cell>
          <cell r="P7804">
            <v>45253</v>
          </cell>
        </row>
        <row r="7805">
          <cell r="O7805">
            <v>1003051903</v>
          </cell>
          <cell r="P7805">
            <v>45253</v>
          </cell>
        </row>
        <row r="7806">
          <cell r="O7806">
            <v>1003051904</v>
          </cell>
          <cell r="P7806">
            <v>45253</v>
          </cell>
        </row>
        <row r="7807">
          <cell r="O7807">
            <v>1003051905</v>
          </cell>
          <cell r="P7807">
            <v>45253</v>
          </cell>
        </row>
        <row r="7808">
          <cell r="O7808">
            <v>1003051906</v>
          </cell>
          <cell r="P7808">
            <v>45253</v>
          </cell>
        </row>
        <row r="7809">
          <cell r="O7809">
            <v>1003051907</v>
          </cell>
          <cell r="P7809">
            <v>45253</v>
          </cell>
        </row>
        <row r="7810">
          <cell r="O7810">
            <v>1003051908</v>
          </cell>
          <cell r="P7810">
            <v>45253</v>
          </cell>
        </row>
        <row r="7811">
          <cell r="O7811">
            <v>1003051910</v>
          </cell>
          <cell r="P7811">
            <v>45253</v>
          </cell>
        </row>
        <row r="7812">
          <cell r="O7812">
            <v>1003051911</v>
          </cell>
          <cell r="P7812">
            <v>45253</v>
          </cell>
        </row>
        <row r="7813">
          <cell r="O7813">
            <v>1003051912</v>
          </cell>
          <cell r="P7813">
            <v>45253</v>
          </cell>
        </row>
        <row r="7814">
          <cell r="O7814">
            <v>1003051913</v>
          </cell>
          <cell r="P7814">
            <v>45253</v>
          </cell>
        </row>
        <row r="7815">
          <cell r="O7815">
            <v>1003051914</v>
          </cell>
          <cell r="P7815">
            <v>45253</v>
          </cell>
        </row>
        <row r="7816">
          <cell r="O7816">
            <v>1003051915</v>
          </cell>
          <cell r="P7816">
            <v>45253</v>
          </cell>
        </row>
        <row r="7817">
          <cell r="O7817">
            <v>1003051916</v>
          </cell>
          <cell r="P7817">
            <v>45253</v>
          </cell>
        </row>
        <row r="7818">
          <cell r="O7818">
            <v>1003051917</v>
          </cell>
          <cell r="P7818">
            <v>45253</v>
          </cell>
        </row>
        <row r="7819">
          <cell r="O7819">
            <v>1003051918</v>
          </cell>
          <cell r="P7819">
            <v>45253</v>
          </cell>
        </row>
        <row r="7820">
          <cell r="O7820">
            <v>1003051919</v>
          </cell>
          <cell r="P7820">
            <v>45253</v>
          </cell>
        </row>
        <row r="7821">
          <cell r="O7821">
            <v>1003051920</v>
          </cell>
          <cell r="P7821">
            <v>45253</v>
          </cell>
        </row>
        <row r="7822">
          <cell r="O7822">
            <v>1003051921</v>
          </cell>
          <cell r="P7822">
            <v>45253</v>
          </cell>
        </row>
        <row r="7823">
          <cell r="O7823">
            <v>1003051922</v>
          </cell>
          <cell r="P7823">
            <v>45253</v>
          </cell>
        </row>
        <row r="7824">
          <cell r="O7824">
            <v>1003051923</v>
          </cell>
          <cell r="P7824">
            <v>45253</v>
          </cell>
        </row>
        <row r="7825">
          <cell r="O7825">
            <v>1003051924</v>
          </cell>
          <cell r="P7825">
            <v>45253</v>
          </cell>
        </row>
        <row r="7826">
          <cell r="O7826">
            <v>1003051925</v>
          </cell>
          <cell r="P7826">
            <v>45253</v>
          </cell>
        </row>
        <row r="7827">
          <cell r="O7827">
            <v>1003051926</v>
          </cell>
          <cell r="P7827">
            <v>45253</v>
          </cell>
        </row>
        <row r="7828">
          <cell r="O7828">
            <v>1003051927</v>
          </cell>
          <cell r="P7828">
            <v>45253</v>
          </cell>
        </row>
        <row r="7829">
          <cell r="O7829">
            <v>1003051928</v>
          </cell>
          <cell r="P7829">
            <v>45253</v>
          </cell>
        </row>
        <row r="7830">
          <cell r="O7830">
            <v>1003051929</v>
          </cell>
          <cell r="P7830">
            <v>45253</v>
          </cell>
        </row>
        <row r="7831">
          <cell r="O7831">
            <v>1003051930</v>
          </cell>
          <cell r="P7831">
            <v>45253</v>
          </cell>
        </row>
        <row r="7832">
          <cell r="O7832">
            <v>1003051931</v>
          </cell>
          <cell r="P7832">
            <v>45253</v>
          </cell>
        </row>
        <row r="7833">
          <cell r="O7833">
            <v>1003051932</v>
          </cell>
          <cell r="P7833">
            <v>45253</v>
          </cell>
        </row>
        <row r="7834">
          <cell r="O7834">
            <v>1003051933</v>
          </cell>
          <cell r="P7834">
            <v>45253</v>
          </cell>
        </row>
        <row r="7835">
          <cell r="O7835">
            <v>1003051934</v>
          </cell>
          <cell r="P7835">
            <v>45253</v>
          </cell>
        </row>
        <row r="7836">
          <cell r="O7836">
            <v>1003051935</v>
          </cell>
          <cell r="P7836">
            <v>45253</v>
          </cell>
        </row>
        <row r="7837">
          <cell r="O7837">
            <v>1003051936</v>
          </cell>
          <cell r="P7837">
            <v>45253</v>
          </cell>
        </row>
        <row r="7838">
          <cell r="O7838">
            <v>1003051937</v>
          </cell>
          <cell r="P7838">
            <v>45253</v>
          </cell>
        </row>
        <row r="7839">
          <cell r="O7839">
            <v>1003051938</v>
          </cell>
          <cell r="P7839">
            <v>45253</v>
          </cell>
        </row>
        <row r="7840">
          <cell r="O7840">
            <v>1003051939</v>
          </cell>
          <cell r="P7840">
            <v>45253</v>
          </cell>
        </row>
        <row r="7841">
          <cell r="O7841">
            <v>1003051940</v>
          </cell>
          <cell r="P7841">
            <v>45253</v>
          </cell>
        </row>
        <row r="7842">
          <cell r="O7842">
            <v>1003051941</v>
          </cell>
          <cell r="P7842">
            <v>45253</v>
          </cell>
        </row>
        <row r="7843">
          <cell r="O7843">
            <v>1003051942</v>
          </cell>
          <cell r="P7843">
            <v>45253</v>
          </cell>
        </row>
        <row r="7844">
          <cell r="O7844">
            <v>1003051943</v>
          </cell>
          <cell r="P7844">
            <v>45253</v>
          </cell>
        </row>
        <row r="7845">
          <cell r="O7845">
            <v>1003051944</v>
          </cell>
          <cell r="P7845">
            <v>45253</v>
          </cell>
        </row>
        <row r="7846">
          <cell r="O7846">
            <v>1003051945</v>
          </cell>
          <cell r="P7846">
            <v>45253</v>
          </cell>
        </row>
        <row r="7847">
          <cell r="O7847">
            <v>1003051946</v>
          </cell>
          <cell r="P7847">
            <v>45253</v>
          </cell>
        </row>
        <row r="7848">
          <cell r="O7848">
            <v>1003051947</v>
          </cell>
          <cell r="P7848">
            <v>45253</v>
          </cell>
        </row>
        <row r="7849">
          <cell r="O7849">
            <v>1003051948</v>
          </cell>
          <cell r="P7849">
            <v>45253</v>
          </cell>
        </row>
        <row r="7850">
          <cell r="O7850">
            <v>1003051949</v>
          </cell>
          <cell r="P7850">
            <v>45253</v>
          </cell>
        </row>
        <row r="7851">
          <cell r="O7851">
            <v>1003051950</v>
          </cell>
          <cell r="P7851">
            <v>45253</v>
          </cell>
        </row>
        <row r="7852">
          <cell r="O7852">
            <v>1003051951</v>
          </cell>
          <cell r="P7852">
            <v>45253</v>
          </cell>
        </row>
        <row r="7853">
          <cell r="O7853">
            <v>1003051952</v>
          </cell>
          <cell r="P7853">
            <v>45253</v>
          </cell>
        </row>
        <row r="7854">
          <cell r="O7854">
            <v>1003051953</v>
          </cell>
          <cell r="P7854">
            <v>45253</v>
          </cell>
        </row>
        <row r="7855">
          <cell r="O7855">
            <v>1003051954</v>
          </cell>
          <cell r="P7855">
            <v>45253</v>
          </cell>
        </row>
        <row r="7856">
          <cell r="O7856">
            <v>1003051955</v>
          </cell>
          <cell r="P7856">
            <v>45253</v>
          </cell>
        </row>
        <row r="7857">
          <cell r="O7857">
            <v>1003051956</v>
          </cell>
          <cell r="P7857">
            <v>45253</v>
          </cell>
        </row>
        <row r="7858">
          <cell r="O7858">
            <v>1003051957</v>
          </cell>
          <cell r="P7858">
            <v>45253</v>
          </cell>
        </row>
        <row r="7859">
          <cell r="O7859">
            <v>1003051958</v>
          </cell>
          <cell r="P7859">
            <v>45253</v>
          </cell>
        </row>
        <row r="7860">
          <cell r="O7860">
            <v>1003051959</v>
          </cell>
          <cell r="P7860">
            <v>45253</v>
          </cell>
        </row>
        <row r="7861">
          <cell r="O7861">
            <v>1003051960</v>
          </cell>
          <cell r="P7861">
            <v>45253</v>
          </cell>
        </row>
        <row r="7862">
          <cell r="O7862">
            <v>1003051961</v>
          </cell>
          <cell r="P7862">
            <v>45253</v>
          </cell>
        </row>
        <row r="7863">
          <cell r="O7863">
            <v>1003051962</v>
          </cell>
          <cell r="P7863">
            <v>45253</v>
          </cell>
        </row>
        <row r="7864">
          <cell r="O7864">
            <v>1003058184</v>
          </cell>
          <cell r="P7864">
            <v>45265</v>
          </cell>
        </row>
        <row r="7865">
          <cell r="O7865">
            <v>1003058185</v>
          </cell>
          <cell r="P7865">
            <v>45265</v>
          </cell>
        </row>
        <row r="7866">
          <cell r="O7866">
            <v>1003058186</v>
          </cell>
          <cell r="P7866">
            <v>45265</v>
          </cell>
        </row>
        <row r="7867">
          <cell r="O7867">
            <v>1003058187</v>
          </cell>
          <cell r="P7867">
            <v>45265</v>
          </cell>
        </row>
        <row r="7868">
          <cell r="O7868">
            <v>1003058188</v>
          </cell>
          <cell r="P7868">
            <v>45265</v>
          </cell>
        </row>
        <row r="7869">
          <cell r="O7869">
            <v>1003058189</v>
          </cell>
          <cell r="P7869">
            <v>45265</v>
          </cell>
        </row>
        <row r="7870">
          <cell r="O7870">
            <v>1003058190</v>
          </cell>
          <cell r="P7870">
            <v>45265</v>
          </cell>
        </row>
        <row r="7871">
          <cell r="O7871">
            <v>1003058191</v>
          </cell>
          <cell r="P7871">
            <v>45265</v>
          </cell>
        </row>
        <row r="7872">
          <cell r="O7872">
            <v>1003058354</v>
          </cell>
          <cell r="P7872">
            <v>45265</v>
          </cell>
        </row>
        <row r="7873">
          <cell r="O7873">
            <v>1003058355</v>
          </cell>
          <cell r="P7873">
            <v>45265</v>
          </cell>
        </row>
        <row r="7874">
          <cell r="O7874">
            <v>1003058363</v>
          </cell>
          <cell r="P7874">
            <v>45265</v>
          </cell>
        </row>
        <row r="7875">
          <cell r="O7875">
            <v>1003060027</v>
          </cell>
          <cell r="P7875">
            <v>45267</v>
          </cell>
        </row>
        <row r="7876">
          <cell r="O7876">
            <v>1003060028</v>
          </cell>
          <cell r="P7876">
            <v>45267</v>
          </cell>
        </row>
        <row r="7877">
          <cell r="O7877">
            <v>1003060029</v>
          </cell>
          <cell r="P7877">
            <v>45267</v>
          </cell>
        </row>
        <row r="7878">
          <cell r="O7878">
            <v>1003060030</v>
          </cell>
          <cell r="P7878">
            <v>45267</v>
          </cell>
        </row>
        <row r="7879">
          <cell r="O7879">
            <v>1003060031</v>
          </cell>
          <cell r="P7879">
            <v>45267</v>
          </cell>
        </row>
        <row r="7880">
          <cell r="O7880">
            <v>1003060032</v>
          </cell>
          <cell r="P7880">
            <v>45267</v>
          </cell>
        </row>
        <row r="7881">
          <cell r="O7881">
            <v>1003060033</v>
          </cell>
          <cell r="P7881">
            <v>45267</v>
          </cell>
        </row>
        <row r="7882">
          <cell r="O7882">
            <v>1003060034</v>
          </cell>
          <cell r="P7882">
            <v>45267</v>
          </cell>
        </row>
        <row r="7883">
          <cell r="O7883">
            <v>1003060035</v>
          </cell>
          <cell r="P7883">
            <v>45267</v>
          </cell>
        </row>
        <row r="7884">
          <cell r="O7884">
            <v>1003060036</v>
          </cell>
          <cell r="P7884">
            <v>45267</v>
          </cell>
        </row>
        <row r="7885">
          <cell r="O7885">
            <v>1003060037</v>
          </cell>
          <cell r="P7885">
            <v>45267</v>
          </cell>
        </row>
        <row r="7886">
          <cell r="O7886">
            <v>1003060038</v>
          </cell>
          <cell r="P7886">
            <v>45267</v>
          </cell>
        </row>
        <row r="7887">
          <cell r="O7887">
            <v>1003060039</v>
          </cell>
          <cell r="P7887">
            <v>45267</v>
          </cell>
        </row>
        <row r="7888">
          <cell r="O7888">
            <v>1003060040</v>
          </cell>
          <cell r="P7888">
            <v>45267</v>
          </cell>
        </row>
        <row r="7889">
          <cell r="O7889">
            <v>1003060041</v>
          </cell>
          <cell r="P7889">
            <v>45267</v>
          </cell>
        </row>
        <row r="7890">
          <cell r="O7890">
            <v>1003060042</v>
          </cell>
          <cell r="P7890">
            <v>45267</v>
          </cell>
        </row>
        <row r="7891">
          <cell r="O7891">
            <v>1003060043</v>
          </cell>
          <cell r="P7891">
            <v>45267</v>
          </cell>
        </row>
        <row r="7892">
          <cell r="O7892">
            <v>1003060044</v>
          </cell>
          <cell r="P7892">
            <v>45267</v>
          </cell>
        </row>
        <row r="7893">
          <cell r="O7893">
            <v>1003060045</v>
          </cell>
          <cell r="P7893">
            <v>45267</v>
          </cell>
        </row>
        <row r="7894">
          <cell r="O7894">
            <v>1003060046</v>
          </cell>
          <cell r="P7894">
            <v>45267</v>
          </cell>
        </row>
        <row r="7895">
          <cell r="O7895">
            <v>1003060047</v>
          </cell>
          <cell r="P7895">
            <v>45267</v>
          </cell>
        </row>
        <row r="7896">
          <cell r="O7896">
            <v>1003060048</v>
          </cell>
          <cell r="P7896">
            <v>45267</v>
          </cell>
        </row>
        <row r="7897">
          <cell r="O7897">
            <v>1003060049</v>
          </cell>
          <cell r="P7897">
            <v>45267</v>
          </cell>
        </row>
        <row r="7898">
          <cell r="O7898">
            <v>1003060050</v>
          </cell>
          <cell r="P7898">
            <v>45267</v>
          </cell>
        </row>
        <row r="7899">
          <cell r="O7899">
            <v>1003060051</v>
          </cell>
          <cell r="P7899">
            <v>45267</v>
          </cell>
        </row>
        <row r="7900">
          <cell r="O7900">
            <v>1003060052</v>
          </cell>
          <cell r="P7900">
            <v>45267</v>
          </cell>
        </row>
        <row r="7901">
          <cell r="O7901">
            <v>1003060053</v>
          </cell>
          <cell r="P7901">
            <v>45267</v>
          </cell>
        </row>
        <row r="7902">
          <cell r="O7902">
            <v>1003060054</v>
          </cell>
          <cell r="P7902">
            <v>45267</v>
          </cell>
        </row>
        <row r="7903">
          <cell r="O7903">
            <v>1003060055</v>
          </cell>
          <cell r="P7903">
            <v>45267</v>
          </cell>
        </row>
        <row r="7904">
          <cell r="O7904">
            <v>1003060056</v>
          </cell>
          <cell r="P7904">
            <v>45267</v>
          </cell>
        </row>
        <row r="7905">
          <cell r="O7905">
            <v>1003060057</v>
          </cell>
          <cell r="P7905">
            <v>45267</v>
          </cell>
        </row>
        <row r="7906">
          <cell r="O7906">
            <v>1003060058</v>
          </cell>
          <cell r="P7906">
            <v>45267</v>
          </cell>
        </row>
        <row r="7907">
          <cell r="O7907">
            <v>1003060059</v>
          </cell>
          <cell r="P7907">
            <v>45267</v>
          </cell>
        </row>
        <row r="7908">
          <cell r="O7908">
            <v>1003060060</v>
          </cell>
          <cell r="P7908">
            <v>45267</v>
          </cell>
        </row>
        <row r="7909">
          <cell r="O7909">
            <v>1003060061</v>
          </cell>
          <cell r="P7909">
            <v>45267</v>
          </cell>
        </row>
        <row r="7910">
          <cell r="O7910">
            <v>1003060062</v>
          </cell>
          <cell r="P7910">
            <v>45267</v>
          </cell>
        </row>
        <row r="7911">
          <cell r="O7911">
            <v>1003060063</v>
          </cell>
          <cell r="P7911">
            <v>45267</v>
          </cell>
        </row>
        <row r="7912">
          <cell r="O7912">
            <v>1003060064</v>
          </cell>
          <cell r="P7912">
            <v>45267</v>
          </cell>
        </row>
        <row r="7913">
          <cell r="O7913">
            <v>1003060065</v>
          </cell>
          <cell r="P7913">
            <v>45267</v>
          </cell>
        </row>
        <row r="7914">
          <cell r="O7914">
            <v>1003060066</v>
          </cell>
          <cell r="P7914">
            <v>45267</v>
          </cell>
        </row>
        <row r="7915">
          <cell r="O7915">
            <v>1003060067</v>
          </cell>
          <cell r="P7915">
            <v>45267</v>
          </cell>
        </row>
        <row r="7916">
          <cell r="O7916">
            <v>1003060068</v>
          </cell>
          <cell r="P7916">
            <v>45267</v>
          </cell>
        </row>
        <row r="7917">
          <cell r="O7917">
            <v>1003060069</v>
          </cell>
          <cell r="P7917">
            <v>45267</v>
          </cell>
        </row>
        <row r="7918">
          <cell r="O7918">
            <v>1003060070</v>
          </cell>
          <cell r="P7918">
            <v>45267</v>
          </cell>
        </row>
        <row r="7919">
          <cell r="O7919">
            <v>1003060071</v>
          </cell>
          <cell r="P7919">
            <v>45267</v>
          </cell>
        </row>
        <row r="7920">
          <cell r="O7920">
            <v>1003060072</v>
          </cell>
          <cell r="P7920">
            <v>45267</v>
          </cell>
        </row>
        <row r="7921">
          <cell r="O7921">
            <v>1003060073</v>
          </cell>
          <cell r="P7921">
            <v>45267</v>
          </cell>
        </row>
        <row r="7922">
          <cell r="O7922">
            <v>1003060074</v>
          </cell>
          <cell r="P7922">
            <v>45267</v>
          </cell>
        </row>
        <row r="7923">
          <cell r="O7923">
            <v>1003060075</v>
          </cell>
          <cell r="P7923">
            <v>45267</v>
          </cell>
        </row>
        <row r="7924">
          <cell r="O7924">
            <v>1003060076</v>
          </cell>
          <cell r="P7924">
            <v>45267</v>
          </cell>
        </row>
        <row r="7925">
          <cell r="O7925">
            <v>1003060077</v>
          </cell>
          <cell r="P7925">
            <v>45267</v>
          </cell>
        </row>
        <row r="7926">
          <cell r="O7926">
            <v>1003060078</v>
          </cell>
          <cell r="P7926">
            <v>45267</v>
          </cell>
        </row>
        <row r="7927">
          <cell r="O7927">
            <v>1003060079</v>
          </cell>
          <cell r="P7927">
            <v>45267</v>
          </cell>
        </row>
        <row r="7928">
          <cell r="O7928">
            <v>1003060080</v>
          </cell>
          <cell r="P7928">
            <v>45267</v>
          </cell>
        </row>
        <row r="7929">
          <cell r="O7929">
            <v>1003060081</v>
          </cell>
          <cell r="P7929">
            <v>45267</v>
          </cell>
        </row>
        <row r="7930">
          <cell r="O7930">
            <v>1003060082</v>
          </cell>
          <cell r="P7930">
            <v>45267</v>
          </cell>
        </row>
        <row r="7931">
          <cell r="O7931">
            <v>1003060083</v>
          </cell>
          <cell r="P7931">
            <v>45267</v>
          </cell>
        </row>
        <row r="7932">
          <cell r="O7932">
            <v>1003060084</v>
          </cell>
          <cell r="P7932">
            <v>45267</v>
          </cell>
        </row>
        <row r="7933">
          <cell r="O7933">
            <v>1003060085</v>
          </cell>
          <cell r="P7933">
            <v>45267</v>
          </cell>
        </row>
        <row r="7934">
          <cell r="O7934">
            <v>1003060086</v>
          </cell>
          <cell r="P7934">
            <v>45267</v>
          </cell>
        </row>
        <row r="7935">
          <cell r="O7935">
            <v>1003060087</v>
          </cell>
          <cell r="P7935">
            <v>45267</v>
          </cell>
        </row>
        <row r="7936">
          <cell r="O7936">
            <v>1003060088</v>
          </cell>
          <cell r="P7936">
            <v>45267</v>
          </cell>
        </row>
        <row r="7937">
          <cell r="O7937">
            <v>1003060089</v>
          </cell>
          <cell r="P7937">
            <v>45267</v>
          </cell>
        </row>
        <row r="7938">
          <cell r="O7938">
            <v>1003060090</v>
          </cell>
          <cell r="P7938">
            <v>45267</v>
          </cell>
        </row>
        <row r="7939">
          <cell r="O7939">
            <v>1003060091</v>
          </cell>
          <cell r="P7939">
            <v>45267</v>
          </cell>
        </row>
        <row r="7940">
          <cell r="O7940">
            <v>1003060092</v>
          </cell>
          <cell r="P7940">
            <v>45267</v>
          </cell>
        </row>
        <row r="7941">
          <cell r="O7941">
            <v>1003060093</v>
          </cell>
          <cell r="P7941">
            <v>45267</v>
          </cell>
        </row>
        <row r="7942">
          <cell r="O7942">
            <v>1003060094</v>
          </cell>
          <cell r="P7942">
            <v>45267</v>
          </cell>
        </row>
        <row r="7943">
          <cell r="O7943">
            <v>1003060095</v>
          </cell>
          <cell r="P7943">
            <v>45267</v>
          </cell>
        </row>
        <row r="7944">
          <cell r="O7944">
            <v>1003060096</v>
          </cell>
          <cell r="P7944">
            <v>45267</v>
          </cell>
        </row>
        <row r="7945">
          <cell r="O7945">
            <v>1003060097</v>
          </cell>
          <cell r="P7945">
            <v>45267</v>
          </cell>
        </row>
        <row r="7946">
          <cell r="O7946">
            <v>1003060098</v>
          </cell>
          <cell r="P7946">
            <v>45267</v>
          </cell>
        </row>
        <row r="7947">
          <cell r="O7947">
            <v>1003060099</v>
          </cell>
          <cell r="P7947">
            <v>45267</v>
          </cell>
        </row>
        <row r="7948">
          <cell r="O7948">
            <v>1003060370</v>
          </cell>
          <cell r="P7948">
            <v>45271</v>
          </cell>
        </row>
        <row r="7949">
          <cell r="O7949">
            <v>1003060371</v>
          </cell>
          <cell r="P7949">
            <v>45271</v>
          </cell>
        </row>
        <row r="7950">
          <cell r="O7950">
            <v>1003060372</v>
          </cell>
          <cell r="P7950">
            <v>45271</v>
          </cell>
        </row>
        <row r="7951">
          <cell r="O7951">
            <v>1003060373</v>
          </cell>
          <cell r="P7951">
            <v>45271</v>
          </cell>
        </row>
        <row r="7952">
          <cell r="O7952">
            <v>1003060374</v>
          </cell>
          <cell r="P7952">
            <v>45271</v>
          </cell>
        </row>
        <row r="7953">
          <cell r="O7953">
            <v>1003060375</v>
          </cell>
          <cell r="P7953">
            <v>45271</v>
          </cell>
        </row>
        <row r="7954">
          <cell r="O7954">
            <v>1003060376</v>
          </cell>
          <cell r="P7954">
            <v>45271</v>
          </cell>
        </row>
        <row r="7955">
          <cell r="O7955">
            <v>1003060377</v>
          </cell>
          <cell r="P7955">
            <v>45271</v>
          </cell>
        </row>
        <row r="7956">
          <cell r="O7956">
            <v>1003060378</v>
          </cell>
          <cell r="P7956">
            <v>45271</v>
          </cell>
        </row>
        <row r="7957">
          <cell r="O7957">
            <v>1003060379</v>
          </cell>
          <cell r="P7957">
            <v>45271</v>
          </cell>
        </row>
        <row r="7958">
          <cell r="O7958">
            <v>1003060380</v>
          </cell>
          <cell r="P7958">
            <v>45271</v>
          </cell>
        </row>
        <row r="7959">
          <cell r="O7959">
            <v>1003060381</v>
          </cell>
          <cell r="P7959">
            <v>45271</v>
          </cell>
        </row>
        <row r="7960">
          <cell r="O7960">
            <v>1003060382</v>
          </cell>
          <cell r="P7960">
            <v>45271</v>
          </cell>
        </row>
        <row r="7961">
          <cell r="O7961">
            <v>1003060383</v>
          </cell>
          <cell r="P7961">
            <v>45271</v>
          </cell>
        </row>
        <row r="7962">
          <cell r="O7962">
            <v>1003060384</v>
          </cell>
          <cell r="P7962">
            <v>45271</v>
          </cell>
        </row>
        <row r="7963">
          <cell r="O7963">
            <v>1003060385</v>
          </cell>
          <cell r="P7963">
            <v>45271</v>
          </cell>
        </row>
        <row r="7964">
          <cell r="O7964">
            <v>1003060386</v>
          </cell>
          <cell r="P7964">
            <v>45271</v>
          </cell>
        </row>
        <row r="7965">
          <cell r="O7965">
            <v>1003060387</v>
          </cell>
          <cell r="P7965">
            <v>45271</v>
          </cell>
        </row>
        <row r="7966">
          <cell r="O7966">
            <v>1003060419</v>
          </cell>
          <cell r="P7966">
            <v>45271</v>
          </cell>
        </row>
        <row r="7967">
          <cell r="O7967">
            <v>1003060420</v>
          </cell>
          <cell r="P7967">
            <v>45271</v>
          </cell>
        </row>
        <row r="7968">
          <cell r="O7968">
            <v>1003060421</v>
          </cell>
          <cell r="P7968">
            <v>45271</v>
          </cell>
        </row>
        <row r="7969">
          <cell r="O7969">
            <v>1003060455</v>
          </cell>
          <cell r="P7969">
            <v>45271</v>
          </cell>
        </row>
        <row r="7970">
          <cell r="O7970">
            <v>1003060456</v>
          </cell>
          <cell r="P7970">
            <v>45271</v>
          </cell>
        </row>
        <row r="7971">
          <cell r="O7971">
            <v>1003060457</v>
          </cell>
          <cell r="P7971">
            <v>45271</v>
          </cell>
        </row>
        <row r="7972">
          <cell r="O7972">
            <v>1003060458</v>
          </cell>
          <cell r="P7972">
            <v>45271</v>
          </cell>
        </row>
        <row r="7973">
          <cell r="O7973">
            <v>1003060459</v>
          </cell>
          <cell r="P7973">
            <v>45271</v>
          </cell>
        </row>
        <row r="7974">
          <cell r="O7974">
            <v>1003060460</v>
          </cell>
          <cell r="P7974">
            <v>45271</v>
          </cell>
        </row>
        <row r="7975">
          <cell r="O7975">
            <v>1003061152</v>
          </cell>
          <cell r="P7975">
            <v>45272</v>
          </cell>
        </row>
        <row r="7976">
          <cell r="O7976">
            <v>1003061153</v>
          </cell>
          <cell r="P7976">
            <v>45272</v>
          </cell>
        </row>
        <row r="7977">
          <cell r="O7977">
            <v>1003061154</v>
          </cell>
          <cell r="P7977">
            <v>45272</v>
          </cell>
        </row>
        <row r="7978">
          <cell r="O7978">
            <v>1003061155</v>
          </cell>
          <cell r="P7978">
            <v>45272</v>
          </cell>
        </row>
        <row r="7979">
          <cell r="O7979">
            <v>1003061156</v>
          </cell>
          <cell r="P7979">
            <v>45272</v>
          </cell>
        </row>
        <row r="7980">
          <cell r="O7980">
            <v>1003061157</v>
          </cell>
          <cell r="P7980">
            <v>45272</v>
          </cell>
        </row>
        <row r="7981">
          <cell r="O7981">
            <v>1003061158</v>
          </cell>
          <cell r="P7981">
            <v>45272</v>
          </cell>
        </row>
        <row r="7982">
          <cell r="O7982">
            <v>1003061159</v>
          </cell>
          <cell r="P7982">
            <v>45272</v>
          </cell>
        </row>
        <row r="7983">
          <cell r="O7983">
            <v>1003061160</v>
          </cell>
          <cell r="P7983">
            <v>45272</v>
          </cell>
        </row>
        <row r="7984">
          <cell r="O7984">
            <v>1003061161</v>
          </cell>
          <cell r="P7984">
            <v>45272</v>
          </cell>
        </row>
        <row r="7985">
          <cell r="O7985">
            <v>1003061891</v>
          </cell>
          <cell r="P7985">
            <v>45272</v>
          </cell>
        </row>
        <row r="7986">
          <cell r="O7986">
            <v>1003061892</v>
          </cell>
          <cell r="P7986">
            <v>45272</v>
          </cell>
        </row>
        <row r="7987">
          <cell r="O7987">
            <v>1003062489</v>
          </cell>
          <cell r="P7987">
            <v>45273</v>
          </cell>
        </row>
        <row r="7988">
          <cell r="O7988">
            <v>1003062488</v>
          </cell>
          <cell r="P7988">
            <v>45273</v>
          </cell>
        </row>
        <row r="7989">
          <cell r="O7989">
            <v>1003062485</v>
          </cell>
          <cell r="P7989">
            <v>45273</v>
          </cell>
        </row>
        <row r="7990">
          <cell r="O7990">
            <v>1003062484</v>
          </cell>
          <cell r="P7990">
            <v>45273</v>
          </cell>
        </row>
        <row r="7991">
          <cell r="O7991">
            <v>1003062486</v>
          </cell>
          <cell r="P7991">
            <v>45273</v>
          </cell>
        </row>
        <row r="7992">
          <cell r="O7992">
            <v>1003062490</v>
          </cell>
          <cell r="P7992">
            <v>45273</v>
          </cell>
        </row>
        <row r="7993">
          <cell r="O7993">
            <v>1003062921</v>
          </cell>
          <cell r="P7993">
            <v>45274</v>
          </cell>
        </row>
        <row r="7994">
          <cell r="O7994">
            <v>1003062922</v>
          </cell>
          <cell r="P7994">
            <v>45274</v>
          </cell>
        </row>
        <row r="7995">
          <cell r="O7995">
            <v>1003063192</v>
          </cell>
          <cell r="P7995">
            <v>45274</v>
          </cell>
        </row>
        <row r="7996">
          <cell r="O7996">
            <v>1003063193</v>
          </cell>
          <cell r="P7996">
            <v>45274</v>
          </cell>
        </row>
        <row r="7997">
          <cell r="O7997">
            <v>1003063194</v>
          </cell>
          <cell r="P7997">
            <v>45274</v>
          </cell>
        </row>
        <row r="7998">
          <cell r="O7998">
            <v>1003063195</v>
          </cell>
          <cell r="P7998">
            <v>45274</v>
          </cell>
        </row>
        <row r="7999">
          <cell r="O7999">
            <v>1003062492</v>
          </cell>
          <cell r="P7999">
            <v>45274</v>
          </cell>
        </row>
        <row r="8000">
          <cell r="O8000">
            <v>1003062491</v>
          </cell>
          <cell r="P8000">
            <v>45274</v>
          </cell>
        </row>
        <row r="8001">
          <cell r="O8001">
            <v>1003064418</v>
          </cell>
          <cell r="P8001">
            <v>45278</v>
          </cell>
        </row>
        <row r="8002">
          <cell r="O8002">
            <v>1003064459</v>
          </cell>
          <cell r="P8002">
            <v>45278</v>
          </cell>
        </row>
        <row r="8003">
          <cell r="O8003">
            <v>1003064460</v>
          </cell>
          <cell r="P8003">
            <v>45278</v>
          </cell>
        </row>
        <row r="8004">
          <cell r="O8004">
            <v>1003064461</v>
          </cell>
          <cell r="P8004">
            <v>45278</v>
          </cell>
        </row>
        <row r="8005">
          <cell r="O8005">
            <v>1003064462</v>
          </cell>
          <cell r="P8005">
            <v>45278</v>
          </cell>
        </row>
        <row r="8006">
          <cell r="O8006">
            <v>1003064463</v>
          </cell>
          <cell r="P8006">
            <v>45278</v>
          </cell>
        </row>
        <row r="8007">
          <cell r="O8007">
            <v>1003064464</v>
          </cell>
          <cell r="P8007">
            <v>45278</v>
          </cell>
        </row>
        <row r="8008">
          <cell r="O8008">
            <v>1003064465</v>
          </cell>
          <cell r="P8008">
            <v>45278</v>
          </cell>
        </row>
        <row r="8009">
          <cell r="O8009">
            <v>1003064467</v>
          </cell>
          <cell r="P8009">
            <v>45278</v>
          </cell>
        </row>
        <row r="8010">
          <cell r="O8010">
            <v>1003064468</v>
          </cell>
          <cell r="P8010">
            <v>45278</v>
          </cell>
        </row>
        <row r="8011">
          <cell r="O8011">
            <v>1003064469</v>
          </cell>
          <cell r="P8011">
            <v>45278</v>
          </cell>
        </row>
        <row r="8012">
          <cell r="O8012">
            <v>1003064470</v>
          </cell>
          <cell r="P8012">
            <v>45278</v>
          </cell>
        </row>
        <row r="8013">
          <cell r="O8013">
            <v>1003064471</v>
          </cell>
          <cell r="P8013">
            <v>45278</v>
          </cell>
        </row>
        <row r="8014">
          <cell r="O8014">
            <v>1003064472</v>
          </cell>
          <cell r="P8014">
            <v>45278</v>
          </cell>
        </row>
        <row r="8015">
          <cell r="O8015">
            <v>1003064473</v>
          </cell>
          <cell r="P8015">
            <v>45278</v>
          </cell>
        </row>
        <row r="8016">
          <cell r="O8016">
            <v>1003064474</v>
          </cell>
          <cell r="P8016">
            <v>45278</v>
          </cell>
        </row>
        <row r="8017">
          <cell r="O8017">
            <v>1003064475</v>
          </cell>
          <cell r="P8017">
            <v>45278</v>
          </cell>
        </row>
        <row r="8018">
          <cell r="O8018">
            <v>1003064476</v>
          </cell>
          <cell r="P8018">
            <v>45278</v>
          </cell>
        </row>
        <row r="8019">
          <cell r="O8019">
            <v>1003064863</v>
          </cell>
          <cell r="P8019">
            <v>45279</v>
          </cell>
        </row>
        <row r="8020">
          <cell r="O8020">
            <v>1003064864</v>
          </cell>
          <cell r="P8020">
            <v>45279</v>
          </cell>
        </row>
        <row r="8021">
          <cell r="O8021">
            <v>1003064865</v>
          </cell>
          <cell r="P8021">
            <v>45279</v>
          </cell>
        </row>
        <row r="8022">
          <cell r="O8022">
            <v>1003064866</v>
          </cell>
          <cell r="P8022">
            <v>45279</v>
          </cell>
        </row>
        <row r="8023">
          <cell r="O8023">
            <v>1003064867</v>
          </cell>
          <cell r="P8023">
            <v>45279</v>
          </cell>
        </row>
        <row r="8024">
          <cell r="O8024">
            <v>1003064868</v>
          </cell>
          <cell r="P8024">
            <v>45279</v>
          </cell>
        </row>
        <row r="8025">
          <cell r="O8025">
            <v>1003064842</v>
          </cell>
          <cell r="P8025">
            <v>45279</v>
          </cell>
        </row>
        <row r="8026">
          <cell r="O8026">
            <v>1003064843</v>
          </cell>
          <cell r="P8026">
            <v>45279</v>
          </cell>
        </row>
        <row r="8027">
          <cell r="O8027">
            <v>1003064844</v>
          </cell>
          <cell r="P8027">
            <v>45279</v>
          </cell>
        </row>
        <row r="8028">
          <cell r="O8028">
            <v>1003064845</v>
          </cell>
          <cell r="P8028">
            <v>45279</v>
          </cell>
        </row>
        <row r="8029">
          <cell r="O8029">
            <v>1003067670</v>
          </cell>
          <cell r="P8029">
            <v>45286</v>
          </cell>
        </row>
        <row r="8030">
          <cell r="O8030">
            <v>1003067671</v>
          </cell>
          <cell r="P8030">
            <v>45286</v>
          </cell>
        </row>
        <row r="8031">
          <cell r="O8031">
            <v>1003067672</v>
          </cell>
          <cell r="P8031">
            <v>45286</v>
          </cell>
        </row>
        <row r="8032">
          <cell r="O8032">
            <v>1003067673</v>
          </cell>
          <cell r="P8032">
            <v>45286</v>
          </cell>
        </row>
        <row r="8033">
          <cell r="O8033">
            <v>1003067674</v>
          </cell>
          <cell r="P8033">
            <v>45286</v>
          </cell>
        </row>
        <row r="8034">
          <cell r="O8034">
            <v>1003067675</v>
          </cell>
          <cell r="P8034">
            <v>45286</v>
          </cell>
        </row>
        <row r="8035">
          <cell r="O8035">
            <v>1003067676</v>
          </cell>
          <cell r="P8035">
            <v>45286</v>
          </cell>
        </row>
        <row r="8036">
          <cell r="O8036">
            <v>1003067677</v>
          </cell>
          <cell r="P8036">
            <v>45286</v>
          </cell>
        </row>
        <row r="8037">
          <cell r="O8037">
            <v>1003067678</v>
          </cell>
          <cell r="P8037">
            <v>45286</v>
          </cell>
        </row>
        <row r="8038">
          <cell r="O8038">
            <v>1003067679</v>
          </cell>
          <cell r="P8038">
            <v>45286</v>
          </cell>
        </row>
        <row r="8039">
          <cell r="O8039">
            <v>1003067680</v>
          </cell>
          <cell r="P8039">
            <v>45286</v>
          </cell>
        </row>
        <row r="8040">
          <cell r="O8040">
            <v>1003067681</v>
          </cell>
          <cell r="P8040">
            <v>45286</v>
          </cell>
        </row>
        <row r="8041">
          <cell r="O8041">
            <v>1003067682</v>
          </cell>
          <cell r="P8041">
            <v>45286</v>
          </cell>
        </row>
        <row r="8042">
          <cell r="O8042">
            <v>1003067683</v>
          </cell>
          <cell r="P8042">
            <v>45286</v>
          </cell>
        </row>
        <row r="8043">
          <cell r="O8043">
            <v>1003067684</v>
          </cell>
          <cell r="P8043">
            <v>45286</v>
          </cell>
        </row>
        <row r="8044">
          <cell r="O8044">
            <v>1003067685</v>
          </cell>
          <cell r="P8044">
            <v>45286</v>
          </cell>
        </row>
        <row r="8045">
          <cell r="O8045">
            <v>1003067686</v>
          </cell>
          <cell r="P8045">
            <v>45286</v>
          </cell>
        </row>
        <row r="8046">
          <cell r="O8046">
            <v>1003067687</v>
          </cell>
          <cell r="P8046">
            <v>45286</v>
          </cell>
        </row>
        <row r="8047">
          <cell r="O8047">
            <v>1003067688</v>
          </cell>
          <cell r="P8047">
            <v>45286</v>
          </cell>
        </row>
        <row r="8048">
          <cell r="O8048">
            <v>1003067689</v>
          </cell>
          <cell r="P8048">
            <v>45286</v>
          </cell>
        </row>
        <row r="8049">
          <cell r="O8049">
            <v>1003067690</v>
          </cell>
          <cell r="P8049">
            <v>45286</v>
          </cell>
        </row>
        <row r="8050">
          <cell r="O8050">
            <v>1003067691</v>
          </cell>
          <cell r="P8050">
            <v>45286</v>
          </cell>
        </row>
        <row r="8051">
          <cell r="O8051">
            <v>1003067692</v>
          </cell>
          <cell r="P8051">
            <v>45286</v>
          </cell>
        </row>
        <row r="8052">
          <cell r="O8052">
            <v>1003067693</v>
          </cell>
          <cell r="P8052">
            <v>45286</v>
          </cell>
        </row>
        <row r="8053">
          <cell r="O8053">
            <v>1003067694</v>
          </cell>
          <cell r="P8053">
            <v>45286</v>
          </cell>
        </row>
        <row r="8054">
          <cell r="O8054">
            <v>1003067695</v>
          </cell>
          <cell r="P8054">
            <v>45286</v>
          </cell>
        </row>
        <row r="8055">
          <cell r="O8055">
            <v>1003067696</v>
          </cell>
          <cell r="P8055">
            <v>45286</v>
          </cell>
        </row>
        <row r="8056">
          <cell r="O8056">
            <v>1003067697</v>
          </cell>
          <cell r="P8056">
            <v>45286</v>
          </cell>
        </row>
        <row r="8057">
          <cell r="O8057">
            <v>1003067698</v>
          </cell>
          <cell r="P8057">
            <v>45286</v>
          </cell>
        </row>
        <row r="8058">
          <cell r="O8058">
            <v>1003067699</v>
          </cell>
          <cell r="P8058">
            <v>45286</v>
          </cell>
        </row>
        <row r="8059">
          <cell r="O8059">
            <v>1003067700</v>
          </cell>
          <cell r="P8059">
            <v>45286</v>
          </cell>
        </row>
        <row r="8060">
          <cell r="O8060">
            <v>1003067701</v>
          </cell>
          <cell r="P8060">
            <v>45286</v>
          </cell>
        </row>
        <row r="8061">
          <cell r="O8061">
            <v>1003067702</v>
          </cell>
          <cell r="P8061">
            <v>45286</v>
          </cell>
        </row>
        <row r="8062">
          <cell r="O8062">
            <v>1003067703</v>
          </cell>
          <cell r="P8062">
            <v>45286</v>
          </cell>
        </row>
        <row r="8063">
          <cell r="O8063">
            <v>1003067704</v>
          </cell>
          <cell r="P8063">
            <v>45286</v>
          </cell>
        </row>
        <row r="8064">
          <cell r="O8064">
            <v>1003067705</v>
          </cell>
          <cell r="P8064">
            <v>45286</v>
          </cell>
        </row>
        <row r="8065">
          <cell r="O8065">
            <v>1003067706</v>
          </cell>
          <cell r="P8065">
            <v>45286</v>
          </cell>
        </row>
        <row r="8066">
          <cell r="O8066">
            <v>1003067707</v>
          </cell>
          <cell r="P8066">
            <v>45286</v>
          </cell>
        </row>
        <row r="8067">
          <cell r="O8067">
            <v>1003067708</v>
          </cell>
          <cell r="P8067">
            <v>45286</v>
          </cell>
        </row>
        <row r="8068">
          <cell r="O8068">
            <v>1003067709</v>
          </cell>
          <cell r="P8068">
            <v>45286</v>
          </cell>
        </row>
        <row r="8069">
          <cell r="O8069">
            <v>1003067710</v>
          </cell>
          <cell r="P8069">
            <v>45286</v>
          </cell>
        </row>
        <row r="8070">
          <cell r="O8070">
            <v>1003067711</v>
          </cell>
          <cell r="P8070">
            <v>45286</v>
          </cell>
        </row>
        <row r="8071">
          <cell r="O8071">
            <v>1003067712</v>
          </cell>
          <cell r="P8071">
            <v>45286</v>
          </cell>
        </row>
        <row r="8072">
          <cell r="O8072">
            <v>1003067713</v>
          </cell>
          <cell r="P8072">
            <v>45286</v>
          </cell>
        </row>
        <row r="8073">
          <cell r="O8073">
            <v>1003067714</v>
          </cell>
          <cell r="P8073">
            <v>45286</v>
          </cell>
        </row>
        <row r="8074">
          <cell r="O8074">
            <v>1003067715</v>
          </cell>
          <cell r="P8074">
            <v>45286</v>
          </cell>
        </row>
        <row r="8075">
          <cell r="O8075">
            <v>1003067716</v>
          </cell>
          <cell r="P8075">
            <v>45286</v>
          </cell>
        </row>
        <row r="8076">
          <cell r="O8076">
            <v>1003067717</v>
          </cell>
          <cell r="P8076">
            <v>45286</v>
          </cell>
        </row>
        <row r="8077">
          <cell r="O8077">
            <v>1003067718</v>
          </cell>
          <cell r="P8077">
            <v>45286</v>
          </cell>
        </row>
        <row r="8078">
          <cell r="O8078">
            <v>1003067719</v>
          </cell>
          <cell r="P8078">
            <v>45286</v>
          </cell>
        </row>
        <row r="8079">
          <cell r="O8079">
            <v>1003067720</v>
          </cell>
          <cell r="P8079">
            <v>45286</v>
          </cell>
        </row>
        <row r="8080">
          <cell r="O8080">
            <v>1003067721</v>
          </cell>
          <cell r="P8080">
            <v>45286</v>
          </cell>
        </row>
        <row r="8081">
          <cell r="O8081">
            <v>1003067722</v>
          </cell>
          <cell r="P8081">
            <v>45286</v>
          </cell>
        </row>
        <row r="8082">
          <cell r="O8082">
            <v>1003067723</v>
          </cell>
          <cell r="P8082">
            <v>45286</v>
          </cell>
        </row>
        <row r="8083">
          <cell r="O8083">
            <v>1003067724</v>
          </cell>
          <cell r="P8083">
            <v>45286</v>
          </cell>
        </row>
        <row r="8084">
          <cell r="O8084">
            <v>1003067725</v>
          </cell>
          <cell r="P8084">
            <v>45286</v>
          </cell>
        </row>
        <row r="8085">
          <cell r="O8085">
            <v>1003067726</v>
          </cell>
          <cell r="P8085">
            <v>45286</v>
          </cell>
        </row>
        <row r="8086">
          <cell r="O8086">
            <v>1003067727</v>
          </cell>
          <cell r="P8086">
            <v>45286</v>
          </cell>
        </row>
        <row r="8087">
          <cell r="O8087">
            <v>1003067728</v>
          </cell>
          <cell r="P8087">
            <v>45286</v>
          </cell>
        </row>
        <row r="8088">
          <cell r="O8088">
            <v>1003067729</v>
          </cell>
          <cell r="P8088">
            <v>45286</v>
          </cell>
        </row>
        <row r="8089">
          <cell r="O8089">
            <v>1003067730</v>
          </cell>
          <cell r="P8089">
            <v>45286</v>
          </cell>
        </row>
        <row r="8090">
          <cell r="O8090">
            <v>1003067731</v>
          </cell>
          <cell r="P8090">
            <v>45286</v>
          </cell>
        </row>
        <row r="8091">
          <cell r="O8091">
            <v>1003067732</v>
          </cell>
          <cell r="P8091">
            <v>45286</v>
          </cell>
        </row>
        <row r="8092">
          <cell r="O8092">
            <v>1003067733</v>
          </cell>
          <cell r="P8092">
            <v>45286</v>
          </cell>
        </row>
        <row r="8093">
          <cell r="O8093">
            <v>1003067734</v>
          </cell>
          <cell r="P8093">
            <v>45286</v>
          </cell>
        </row>
        <row r="8094">
          <cell r="O8094">
            <v>1003067735</v>
          </cell>
          <cell r="P8094">
            <v>45286</v>
          </cell>
        </row>
        <row r="8095">
          <cell r="O8095">
            <v>1003067736</v>
          </cell>
          <cell r="P8095">
            <v>45286</v>
          </cell>
        </row>
        <row r="8096">
          <cell r="O8096">
            <v>1003067737</v>
          </cell>
          <cell r="P8096">
            <v>45286</v>
          </cell>
        </row>
        <row r="8097">
          <cell r="O8097">
            <v>1003067738</v>
          </cell>
          <cell r="P8097">
            <v>45286</v>
          </cell>
        </row>
        <row r="8098">
          <cell r="O8098">
            <v>1003067739</v>
          </cell>
          <cell r="P8098">
            <v>45286</v>
          </cell>
        </row>
        <row r="8099">
          <cell r="O8099">
            <v>1003067740</v>
          </cell>
          <cell r="P8099">
            <v>45286</v>
          </cell>
        </row>
        <row r="8100">
          <cell r="O8100">
            <v>1003067741</v>
          </cell>
          <cell r="P8100">
            <v>45286</v>
          </cell>
        </row>
        <row r="8101">
          <cell r="O8101">
            <v>1003067742</v>
          </cell>
          <cell r="P8101">
            <v>45286</v>
          </cell>
        </row>
        <row r="8102">
          <cell r="O8102">
            <v>1003067743</v>
          </cell>
          <cell r="P8102">
            <v>45286</v>
          </cell>
        </row>
        <row r="8103">
          <cell r="O8103">
            <v>1003067744</v>
          </cell>
          <cell r="P8103">
            <v>45286</v>
          </cell>
        </row>
        <row r="8104">
          <cell r="O8104">
            <v>1003067745</v>
          </cell>
          <cell r="P8104">
            <v>45286</v>
          </cell>
        </row>
        <row r="8105">
          <cell r="O8105">
            <v>1003067746</v>
          </cell>
          <cell r="P8105">
            <v>45286</v>
          </cell>
        </row>
        <row r="8106">
          <cell r="O8106">
            <v>1003067747</v>
          </cell>
          <cell r="P8106">
            <v>45286</v>
          </cell>
        </row>
        <row r="8107">
          <cell r="O8107">
            <v>1003067748</v>
          </cell>
          <cell r="P8107">
            <v>45286</v>
          </cell>
        </row>
        <row r="8108">
          <cell r="O8108">
            <v>1003067749</v>
          </cell>
          <cell r="P8108">
            <v>45286</v>
          </cell>
        </row>
        <row r="8109">
          <cell r="O8109">
            <v>1003067750</v>
          </cell>
          <cell r="P8109">
            <v>45286</v>
          </cell>
        </row>
        <row r="8110">
          <cell r="O8110">
            <v>1003067751</v>
          </cell>
          <cell r="P8110">
            <v>45286</v>
          </cell>
        </row>
        <row r="8111">
          <cell r="O8111">
            <v>1003067752</v>
          </cell>
          <cell r="P8111">
            <v>45286</v>
          </cell>
        </row>
        <row r="8112">
          <cell r="O8112">
            <v>1003067753</v>
          </cell>
          <cell r="P8112">
            <v>45286</v>
          </cell>
        </row>
        <row r="8113">
          <cell r="O8113">
            <v>1003067754</v>
          </cell>
          <cell r="P8113">
            <v>45286</v>
          </cell>
        </row>
        <row r="8114">
          <cell r="O8114">
            <v>1003067755</v>
          </cell>
          <cell r="P8114">
            <v>45286</v>
          </cell>
        </row>
        <row r="8115">
          <cell r="O8115">
            <v>1003067756</v>
          </cell>
          <cell r="P8115">
            <v>45286</v>
          </cell>
        </row>
        <row r="8116">
          <cell r="O8116">
            <v>1003067757</v>
          </cell>
          <cell r="P8116">
            <v>45286</v>
          </cell>
        </row>
        <row r="8117">
          <cell r="O8117">
            <v>1003067758</v>
          </cell>
          <cell r="P8117">
            <v>45286</v>
          </cell>
        </row>
        <row r="8118">
          <cell r="O8118">
            <v>1003067759</v>
          </cell>
          <cell r="P8118">
            <v>45286</v>
          </cell>
        </row>
        <row r="8119">
          <cell r="O8119">
            <v>1003067760</v>
          </cell>
          <cell r="P8119">
            <v>45286</v>
          </cell>
        </row>
        <row r="8120">
          <cell r="O8120">
            <v>1003067761</v>
          </cell>
          <cell r="P8120">
            <v>45286</v>
          </cell>
        </row>
        <row r="8121">
          <cell r="O8121">
            <v>1003067762</v>
          </cell>
          <cell r="P8121">
            <v>45286</v>
          </cell>
        </row>
        <row r="8122">
          <cell r="O8122">
            <v>1003067763</v>
          </cell>
          <cell r="P8122">
            <v>45286</v>
          </cell>
        </row>
        <row r="8123">
          <cell r="O8123">
            <v>1003067764</v>
          </cell>
          <cell r="P8123">
            <v>45286</v>
          </cell>
        </row>
        <row r="8124">
          <cell r="O8124">
            <v>1003067765</v>
          </cell>
          <cell r="P8124">
            <v>45286</v>
          </cell>
        </row>
        <row r="8125">
          <cell r="O8125">
            <v>1003067766</v>
          </cell>
          <cell r="P8125">
            <v>45286</v>
          </cell>
        </row>
        <row r="8126">
          <cell r="O8126">
            <v>1003067767</v>
          </cell>
          <cell r="P8126">
            <v>45286</v>
          </cell>
        </row>
        <row r="8127">
          <cell r="O8127">
            <v>1003067768</v>
          </cell>
          <cell r="P8127">
            <v>45286</v>
          </cell>
        </row>
        <row r="8128">
          <cell r="O8128">
            <v>1003067769</v>
          </cell>
          <cell r="P8128">
            <v>45286</v>
          </cell>
        </row>
        <row r="8129">
          <cell r="O8129">
            <v>1003067770</v>
          </cell>
          <cell r="P8129">
            <v>45286</v>
          </cell>
        </row>
        <row r="8130">
          <cell r="O8130">
            <v>1003067771</v>
          </cell>
          <cell r="P8130">
            <v>45286</v>
          </cell>
        </row>
        <row r="8131">
          <cell r="O8131">
            <v>1003067772</v>
          </cell>
          <cell r="P8131">
            <v>45286</v>
          </cell>
        </row>
        <row r="8132">
          <cell r="O8132">
            <v>1003067773</v>
          </cell>
          <cell r="P8132">
            <v>45286</v>
          </cell>
        </row>
        <row r="8133">
          <cell r="O8133">
            <v>1003067774</v>
          </cell>
          <cell r="P8133">
            <v>45286</v>
          </cell>
        </row>
        <row r="8134">
          <cell r="O8134">
            <v>1003067775</v>
          </cell>
          <cell r="P8134">
            <v>45286</v>
          </cell>
        </row>
        <row r="8135">
          <cell r="O8135">
            <v>1003067776</v>
          </cell>
          <cell r="P8135">
            <v>45286</v>
          </cell>
        </row>
        <row r="8136">
          <cell r="O8136">
            <v>1003067777</v>
          </cell>
          <cell r="P8136">
            <v>45286</v>
          </cell>
        </row>
        <row r="8137">
          <cell r="O8137">
            <v>1003067778</v>
          </cell>
          <cell r="P8137">
            <v>45286</v>
          </cell>
        </row>
        <row r="8138">
          <cell r="O8138">
            <v>1003067779</v>
          </cell>
          <cell r="P8138">
            <v>45286</v>
          </cell>
        </row>
        <row r="8139">
          <cell r="O8139">
            <v>1003067780</v>
          </cell>
          <cell r="P8139">
            <v>45286</v>
          </cell>
        </row>
        <row r="8140">
          <cell r="O8140">
            <v>1003067781</v>
          </cell>
          <cell r="P8140">
            <v>45286</v>
          </cell>
        </row>
        <row r="8141">
          <cell r="O8141">
            <v>1003067782</v>
          </cell>
          <cell r="P8141">
            <v>45286</v>
          </cell>
        </row>
        <row r="8142">
          <cell r="O8142">
            <v>1003067783</v>
          </cell>
          <cell r="P8142">
            <v>45286</v>
          </cell>
        </row>
        <row r="8143">
          <cell r="O8143">
            <v>1003067784</v>
          </cell>
          <cell r="P8143">
            <v>45286</v>
          </cell>
        </row>
        <row r="8144">
          <cell r="O8144">
            <v>1003067785</v>
          </cell>
          <cell r="P8144">
            <v>45286</v>
          </cell>
        </row>
        <row r="8145">
          <cell r="O8145">
            <v>1003067786</v>
          </cell>
          <cell r="P8145">
            <v>45286</v>
          </cell>
        </row>
        <row r="8146">
          <cell r="O8146">
            <v>1003067787</v>
          </cell>
          <cell r="P8146">
            <v>45286</v>
          </cell>
        </row>
        <row r="8147">
          <cell r="O8147">
            <v>1003067788</v>
          </cell>
          <cell r="P8147">
            <v>45286</v>
          </cell>
        </row>
        <row r="8148">
          <cell r="O8148">
            <v>1003067789</v>
          </cell>
          <cell r="P8148">
            <v>45286</v>
          </cell>
        </row>
        <row r="8149">
          <cell r="O8149">
            <v>1003067790</v>
          </cell>
          <cell r="P8149">
            <v>45286</v>
          </cell>
        </row>
        <row r="8150">
          <cell r="O8150">
            <v>1003067791</v>
          </cell>
          <cell r="P8150">
            <v>45286</v>
          </cell>
        </row>
        <row r="8151">
          <cell r="O8151">
            <v>1003067792</v>
          </cell>
          <cell r="P8151">
            <v>45286</v>
          </cell>
        </row>
        <row r="8152">
          <cell r="O8152">
            <v>1003067793</v>
          </cell>
          <cell r="P8152">
            <v>45286</v>
          </cell>
        </row>
        <row r="8153">
          <cell r="O8153">
            <v>1003067794</v>
          </cell>
          <cell r="P8153">
            <v>45286</v>
          </cell>
        </row>
        <row r="8154">
          <cell r="O8154">
            <v>1003067795</v>
          </cell>
          <cell r="P8154">
            <v>45286</v>
          </cell>
        </row>
        <row r="8155">
          <cell r="O8155">
            <v>1003067796</v>
          </cell>
          <cell r="P8155">
            <v>45286</v>
          </cell>
        </row>
        <row r="8156">
          <cell r="O8156">
            <v>1003067797</v>
          </cell>
          <cell r="P8156">
            <v>45286</v>
          </cell>
        </row>
        <row r="8157">
          <cell r="O8157">
            <v>1003067798</v>
          </cell>
          <cell r="P8157">
            <v>45286</v>
          </cell>
        </row>
        <row r="8158">
          <cell r="O8158">
            <v>1003067799</v>
          </cell>
          <cell r="P8158">
            <v>45286</v>
          </cell>
        </row>
        <row r="8159">
          <cell r="O8159">
            <v>1003067800</v>
          </cell>
          <cell r="P8159">
            <v>45286</v>
          </cell>
        </row>
        <row r="8160">
          <cell r="O8160">
            <v>1003067801</v>
          </cell>
          <cell r="P8160">
            <v>45286</v>
          </cell>
        </row>
        <row r="8161">
          <cell r="O8161">
            <v>1003067802</v>
          </cell>
          <cell r="P8161">
            <v>45286</v>
          </cell>
        </row>
        <row r="8162">
          <cell r="O8162">
            <v>1003067803</v>
          </cell>
          <cell r="P8162">
            <v>45286</v>
          </cell>
        </row>
        <row r="8163">
          <cell r="O8163">
            <v>1003067804</v>
          </cell>
          <cell r="P8163">
            <v>45286</v>
          </cell>
        </row>
        <row r="8164">
          <cell r="O8164">
            <v>1003067805</v>
          </cell>
          <cell r="P8164">
            <v>45286</v>
          </cell>
        </row>
        <row r="8165">
          <cell r="O8165">
            <v>1003067806</v>
          </cell>
          <cell r="P8165">
            <v>45286</v>
          </cell>
        </row>
        <row r="8166">
          <cell r="O8166">
            <v>1003067807</v>
          </cell>
          <cell r="P8166">
            <v>45286</v>
          </cell>
        </row>
        <row r="8167">
          <cell r="O8167">
            <v>1003067808</v>
          </cell>
          <cell r="P8167">
            <v>45286</v>
          </cell>
        </row>
        <row r="8168">
          <cell r="O8168">
            <v>1003067809</v>
          </cell>
          <cell r="P8168">
            <v>45286</v>
          </cell>
        </row>
        <row r="8169">
          <cell r="O8169">
            <v>1003067810</v>
          </cell>
          <cell r="P8169">
            <v>45286</v>
          </cell>
        </row>
        <row r="8170">
          <cell r="O8170">
            <v>1003067811</v>
          </cell>
          <cell r="P8170">
            <v>45286</v>
          </cell>
        </row>
        <row r="8171">
          <cell r="O8171">
            <v>1003067812</v>
          </cell>
          <cell r="P8171">
            <v>45286</v>
          </cell>
        </row>
        <row r="8172">
          <cell r="O8172">
            <v>1003067813</v>
          </cell>
          <cell r="P8172">
            <v>45286</v>
          </cell>
        </row>
        <row r="8173">
          <cell r="O8173">
            <v>1003067814</v>
          </cell>
          <cell r="P8173">
            <v>45286</v>
          </cell>
        </row>
        <row r="8174">
          <cell r="O8174">
            <v>1003067815</v>
          </cell>
          <cell r="P8174">
            <v>45286</v>
          </cell>
        </row>
        <row r="8175">
          <cell r="O8175">
            <v>1003067816</v>
          </cell>
          <cell r="P8175">
            <v>45286</v>
          </cell>
        </row>
        <row r="8176">
          <cell r="O8176">
            <v>1003067817</v>
          </cell>
          <cell r="P8176">
            <v>45286</v>
          </cell>
        </row>
        <row r="8177">
          <cell r="O8177">
            <v>1003067818</v>
          </cell>
          <cell r="P8177">
            <v>45286</v>
          </cell>
        </row>
        <row r="8178">
          <cell r="O8178">
            <v>1003067819</v>
          </cell>
          <cell r="P8178">
            <v>45286</v>
          </cell>
        </row>
        <row r="8179">
          <cell r="O8179">
            <v>1003067820</v>
          </cell>
          <cell r="P8179">
            <v>45286</v>
          </cell>
        </row>
        <row r="8180">
          <cell r="O8180">
            <v>1003067821</v>
          </cell>
          <cell r="P8180">
            <v>45286</v>
          </cell>
        </row>
        <row r="8181">
          <cell r="O8181">
            <v>1003067822</v>
          </cell>
          <cell r="P8181">
            <v>45286</v>
          </cell>
        </row>
        <row r="8182">
          <cell r="O8182">
            <v>1003067823</v>
          </cell>
          <cell r="P8182">
            <v>45286</v>
          </cell>
        </row>
        <row r="8183">
          <cell r="O8183">
            <v>1003067824</v>
          </cell>
          <cell r="P8183">
            <v>45286</v>
          </cell>
        </row>
        <row r="8184">
          <cell r="O8184">
            <v>1003067825</v>
          </cell>
          <cell r="P8184">
            <v>45286</v>
          </cell>
        </row>
        <row r="8185">
          <cell r="O8185">
            <v>1003067826</v>
          </cell>
          <cell r="P8185">
            <v>45286</v>
          </cell>
        </row>
        <row r="8186">
          <cell r="O8186">
            <v>1003067827</v>
          </cell>
          <cell r="P8186">
            <v>45286</v>
          </cell>
        </row>
        <row r="8187">
          <cell r="O8187">
            <v>1003067828</v>
          </cell>
          <cell r="P8187">
            <v>45286</v>
          </cell>
        </row>
        <row r="8188">
          <cell r="O8188">
            <v>1003067829</v>
          </cell>
          <cell r="P8188">
            <v>45286</v>
          </cell>
        </row>
        <row r="8189">
          <cell r="O8189">
            <v>1003067830</v>
          </cell>
          <cell r="P8189">
            <v>45286</v>
          </cell>
        </row>
        <row r="8190">
          <cell r="O8190">
            <v>1003067831</v>
          </cell>
          <cell r="P8190">
            <v>45286</v>
          </cell>
        </row>
        <row r="8191">
          <cell r="O8191">
            <v>1003067832</v>
          </cell>
          <cell r="P8191">
            <v>45286</v>
          </cell>
        </row>
        <row r="8192">
          <cell r="O8192">
            <v>1003067833</v>
          </cell>
          <cell r="P8192">
            <v>45286</v>
          </cell>
        </row>
        <row r="8193">
          <cell r="O8193">
            <v>1003067834</v>
          </cell>
          <cell r="P8193">
            <v>45286</v>
          </cell>
        </row>
        <row r="8194">
          <cell r="O8194">
            <v>1003067835</v>
          </cell>
          <cell r="P8194">
            <v>45286</v>
          </cell>
        </row>
        <row r="8195">
          <cell r="O8195">
            <v>1003067836</v>
          </cell>
          <cell r="P8195">
            <v>45286</v>
          </cell>
        </row>
        <row r="8196">
          <cell r="O8196">
            <v>1003067837</v>
          </cell>
          <cell r="P8196">
            <v>45286</v>
          </cell>
        </row>
        <row r="8197">
          <cell r="O8197">
            <v>1003067838</v>
          </cell>
          <cell r="P8197">
            <v>45286</v>
          </cell>
        </row>
        <row r="8198">
          <cell r="O8198">
            <v>1003067839</v>
          </cell>
          <cell r="P8198">
            <v>45286</v>
          </cell>
        </row>
        <row r="8199">
          <cell r="O8199">
            <v>1003067840</v>
          </cell>
          <cell r="P8199">
            <v>45286</v>
          </cell>
        </row>
        <row r="8200">
          <cell r="O8200">
            <v>1003067841</v>
          </cell>
          <cell r="P8200">
            <v>45286</v>
          </cell>
        </row>
        <row r="8201">
          <cell r="O8201">
            <v>1003067842</v>
          </cell>
          <cell r="P8201">
            <v>45286</v>
          </cell>
        </row>
        <row r="8202">
          <cell r="O8202">
            <v>1003067843</v>
          </cell>
          <cell r="P8202">
            <v>45286</v>
          </cell>
        </row>
        <row r="8203">
          <cell r="O8203">
            <v>1003067844</v>
          </cell>
          <cell r="P8203">
            <v>45286</v>
          </cell>
        </row>
        <row r="8204">
          <cell r="O8204">
            <v>1003067845</v>
          </cell>
          <cell r="P8204">
            <v>45286</v>
          </cell>
        </row>
        <row r="8205">
          <cell r="O8205">
            <v>1003067846</v>
          </cell>
          <cell r="P8205">
            <v>45286</v>
          </cell>
        </row>
        <row r="8206">
          <cell r="O8206">
            <v>1003067847</v>
          </cell>
          <cell r="P8206">
            <v>45286</v>
          </cell>
        </row>
        <row r="8207">
          <cell r="O8207">
            <v>1003067848</v>
          </cell>
          <cell r="P8207">
            <v>45286</v>
          </cell>
        </row>
        <row r="8208">
          <cell r="O8208">
            <v>1003067849</v>
          </cell>
          <cell r="P8208">
            <v>45286</v>
          </cell>
        </row>
        <row r="8209">
          <cell r="O8209">
            <v>1003067850</v>
          </cell>
          <cell r="P8209">
            <v>45286</v>
          </cell>
        </row>
        <row r="8210">
          <cell r="O8210">
            <v>1003067851</v>
          </cell>
          <cell r="P8210">
            <v>45286</v>
          </cell>
        </row>
        <row r="8211">
          <cell r="O8211">
            <v>1003067852</v>
          </cell>
          <cell r="P8211">
            <v>45286</v>
          </cell>
        </row>
        <row r="8212">
          <cell r="O8212">
            <v>1003067853</v>
          </cell>
          <cell r="P8212">
            <v>45286</v>
          </cell>
        </row>
        <row r="8213">
          <cell r="O8213">
            <v>1003067854</v>
          </cell>
          <cell r="P8213">
            <v>45286</v>
          </cell>
        </row>
        <row r="8214">
          <cell r="O8214">
            <v>1003067855</v>
          </cell>
          <cell r="P8214">
            <v>45286</v>
          </cell>
        </row>
        <row r="8215">
          <cell r="O8215">
            <v>1003067856</v>
          </cell>
          <cell r="P8215">
            <v>45286</v>
          </cell>
        </row>
        <row r="8216">
          <cell r="O8216">
            <v>1003067857</v>
          </cell>
          <cell r="P8216">
            <v>45286</v>
          </cell>
        </row>
        <row r="8217">
          <cell r="O8217">
            <v>1003067858</v>
          </cell>
          <cell r="P8217">
            <v>45286</v>
          </cell>
        </row>
        <row r="8218">
          <cell r="O8218">
            <v>1003067859</v>
          </cell>
          <cell r="P8218">
            <v>45286</v>
          </cell>
        </row>
        <row r="8219">
          <cell r="O8219">
            <v>1003067860</v>
          </cell>
          <cell r="P8219">
            <v>45286</v>
          </cell>
        </row>
        <row r="8220">
          <cell r="O8220">
            <v>1003067861</v>
          </cell>
          <cell r="P8220">
            <v>45286</v>
          </cell>
        </row>
        <row r="8221">
          <cell r="O8221">
            <v>1003067862</v>
          </cell>
          <cell r="P8221">
            <v>45286</v>
          </cell>
        </row>
        <row r="8222">
          <cell r="O8222">
            <v>1003067863</v>
          </cell>
          <cell r="P8222">
            <v>45286</v>
          </cell>
        </row>
        <row r="8223">
          <cell r="O8223">
            <v>1003067864</v>
          </cell>
          <cell r="P8223">
            <v>45286</v>
          </cell>
        </row>
        <row r="8224">
          <cell r="O8224">
            <v>1003067865</v>
          </cell>
          <cell r="P8224">
            <v>45286</v>
          </cell>
        </row>
        <row r="8225">
          <cell r="O8225">
            <v>1003067866</v>
          </cell>
          <cell r="P8225">
            <v>45286</v>
          </cell>
        </row>
        <row r="8226">
          <cell r="O8226">
            <v>1003067867</v>
          </cell>
          <cell r="P8226">
            <v>45286</v>
          </cell>
        </row>
        <row r="8227">
          <cell r="O8227">
            <v>1003067868</v>
          </cell>
          <cell r="P8227">
            <v>45286</v>
          </cell>
        </row>
        <row r="8228">
          <cell r="O8228">
            <v>1003067869</v>
          </cell>
          <cell r="P8228">
            <v>45286</v>
          </cell>
        </row>
        <row r="8229">
          <cell r="O8229">
            <v>1003067870</v>
          </cell>
          <cell r="P8229">
            <v>45286</v>
          </cell>
        </row>
        <row r="8230">
          <cell r="O8230">
            <v>1003067871</v>
          </cell>
          <cell r="P8230">
            <v>45286</v>
          </cell>
        </row>
        <row r="8231">
          <cell r="O8231">
            <v>1003067872</v>
          </cell>
          <cell r="P8231">
            <v>45286</v>
          </cell>
        </row>
        <row r="8232">
          <cell r="O8232">
            <v>1003067873</v>
          </cell>
          <cell r="P8232">
            <v>45286</v>
          </cell>
        </row>
        <row r="8233">
          <cell r="O8233">
            <v>1003067874</v>
          </cell>
          <cell r="P8233">
            <v>45286</v>
          </cell>
        </row>
        <row r="8234">
          <cell r="O8234">
            <v>1003067875</v>
          </cell>
          <cell r="P8234">
            <v>45286</v>
          </cell>
        </row>
        <row r="8235">
          <cell r="O8235">
            <v>1003067876</v>
          </cell>
          <cell r="P8235">
            <v>45286</v>
          </cell>
        </row>
        <row r="8236">
          <cell r="O8236">
            <v>1003067877</v>
          </cell>
          <cell r="P8236">
            <v>45286</v>
          </cell>
        </row>
        <row r="8237">
          <cell r="O8237">
            <v>1003067878</v>
          </cell>
          <cell r="P8237">
            <v>45286</v>
          </cell>
        </row>
        <row r="8238">
          <cell r="O8238">
            <v>1003067879</v>
          </cell>
          <cell r="P8238">
            <v>45286</v>
          </cell>
        </row>
        <row r="8239">
          <cell r="O8239">
            <v>1003067880</v>
          </cell>
          <cell r="P8239">
            <v>45286</v>
          </cell>
        </row>
        <row r="8240">
          <cell r="O8240">
            <v>1003067881</v>
          </cell>
          <cell r="P8240">
            <v>45286</v>
          </cell>
        </row>
        <row r="8241">
          <cell r="O8241">
            <v>1003067882</v>
          </cell>
          <cell r="P8241">
            <v>45286</v>
          </cell>
        </row>
        <row r="8242">
          <cell r="O8242">
            <v>1003067883</v>
          </cell>
          <cell r="P8242">
            <v>45286</v>
          </cell>
        </row>
        <row r="8243">
          <cell r="O8243">
            <v>1003067884</v>
          </cell>
          <cell r="P8243">
            <v>45286</v>
          </cell>
        </row>
        <row r="8244">
          <cell r="O8244">
            <v>1003067885</v>
          </cell>
          <cell r="P8244">
            <v>45286</v>
          </cell>
        </row>
        <row r="8245">
          <cell r="O8245">
            <v>1003067886</v>
          </cell>
          <cell r="P8245">
            <v>45286</v>
          </cell>
        </row>
        <row r="8246">
          <cell r="O8246">
            <v>1003067887</v>
          </cell>
          <cell r="P8246">
            <v>45286</v>
          </cell>
        </row>
        <row r="8247">
          <cell r="O8247">
            <v>1003067888</v>
          </cell>
          <cell r="P8247">
            <v>45286</v>
          </cell>
        </row>
        <row r="8248">
          <cell r="O8248">
            <v>1003067889</v>
          </cell>
          <cell r="P8248">
            <v>45286</v>
          </cell>
        </row>
        <row r="8249">
          <cell r="O8249">
            <v>1003067890</v>
          </cell>
          <cell r="P8249">
            <v>45286</v>
          </cell>
        </row>
        <row r="8250">
          <cell r="O8250">
            <v>1003067891</v>
          </cell>
          <cell r="P8250">
            <v>45286</v>
          </cell>
        </row>
        <row r="8251">
          <cell r="O8251">
            <v>1003067892</v>
          </cell>
          <cell r="P8251">
            <v>45286</v>
          </cell>
        </row>
        <row r="8252">
          <cell r="O8252">
            <v>1003067893</v>
          </cell>
          <cell r="P8252">
            <v>45286</v>
          </cell>
        </row>
        <row r="8253">
          <cell r="O8253">
            <v>1003067894</v>
          </cell>
          <cell r="P8253">
            <v>45286</v>
          </cell>
        </row>
        <row r="8254">
          <cell r="O8254">
            <v>1003067895</v>
          </cell>
          <cell r="P8254">
            <v>45286</v>
          </cell>
        </row>
        <row r="8255">
          <cell r="O8255">
            <v>1003067896</v>
          </cell>
          <cell r="P8255">
            <v>45286</v>
          </cell>
        </row>
        <row r="8256">
          <cell r="O8256">
            <v>1003067897</v>
          </cell>
          <cell r="P8256">
            <v>45286</v>
          </cell>
        </row>
        <row r="8257">
          <cell r="O8257">
            <v>1003067898</v>
          </cell>
          <cell r="P8257">
            <v>45286</v>
          </cell>
        </row>
        <row r="8258">
          <cell r="O8258">
            <v>1003067899</v>
          </cell>
          <cell r="P8258">
            <v>45286</v>
          </cell>
        </row>
        <row r="8259">
          <cell r="O8259">
            <v>1003067900</v>
          </cell>
          <cell r="P8259">
            <v>45286</v>
          </cell>
        </row>
        <row r="8260">
          <cell r="O8260">
            <v>1003067901</v>
          </cell>
          <cell r="P8260">
            <v>45286</v>
          </cell>
        </row>
        <row r="8261">
          <cell r="O8261">
            <v>1003067902</v>
          </cell>
          <cell r="P8261">
            <v>45286</v>
          </cell>
        </row>
        <row r="8262">
          <cell r="O8262">
            <v>1003067903</v>
          </cell>
          <cell r="P8262">
            <v>45286</v>
          </cell>
        </row>
        <row r="8263">
          <cell r="O8263">
            <v>1003067904</v>
          </cell>
          <cell r="P8263">
            <v>45286</v>
          </cell>
        </row>
        <row r="8264">
          <cell r="O8264">
            <v>1003067905</v>
          </cell>
          <cell r="P8264">
            <v>45286</v>
          </cell>
        </row>
        <row r="8265">
          <cell r="O8265">
            <v>1003067906</v>
          </cell>
          <cell r="P8265">
            <v>45286</v>
          </cell>
        </row>
        <row r="8266">
          <cell r="O8266">
            <v>1003067907</v>
          </cell>
          <cell r="P8266">
            <v>45286</v>
          </cell>
        </row>
        <row r="8267">
          <cell r="O8267">
            <v>1003067908</v>
          </cell>
          <cell r="P8267">
            <v>45286</v>
          </cell>
        </row>
        <row r="8268">
          <cell r="O8268">
            <v>1003067909</v>
          </cell>
          <cell r="P8268">
            <v>45286</v>
          </cell>
        </row>
        <row r="8269">
          <cell r="O8269">
            <v>1003067910</v>
          </cell>
          <cell r="P8269">
            <v>45286</v>
          </cell>
        </row>
        <row r="8270">
          <cell r="O8270">
            <v>1003067911</v>
          </cell>
          <cell r="P8270">
            <v>45286</v>
          </cell>
        </row>
        <row r="8271">
          <cell r="O8271">
            <v>1003067912</v>
          </cell>
          <cell r="P8271">
            <v>45286</v>
          </cell>
        </row>
        <row r="8272">
          <cell r="O8272">
            <v>1003067913</v>
          </cell>
          <cell r="P8272">
            <v>45286</v>
          </cell>
        </row>
        <row r="8273">
          <cell r="O8273">
            <v>1003067914</v>
          </cell>
          <cell r="P8273">
            <v>45286</v>
          </cell>
        </row>
        <row r="8274">
          <cell r="O8274">
            <v>1003067915</v>
          </cell>
          <cell r="P8274">
            <v>45286</v>
          </cell>
        </row>
        <row r="8275">
          <cell r="O8275">
            <v>1003067916</v>
          </cell>
          <cell r="P8275">
            <v>45286</v>
          </cell>
        </row>
        <row r="8276">
          <cell r="O8276">
            <v>1003067917</v>
          </cell>
          <cell r="P8276">
            <v>45286</v>
          </cell>
        </row>
        <row r="8277">
          <cell r="O8277">
            <v>1003067918</v>
          </cell>
          <cell r="P8277">
            <v>45286</v>
          </cell>
        </row>
        <row r="8278">
          <cell r="O8278">
            <v>1003067919</v>
          </cell>
          <cell r="P8278">
            <v>45286</v>
          </cell>
        </row>
        <row r="8279">
          <cell r="O8279">
            <v>1003067920</v>
          </cell>
          <cell r="P8279">
            <v>45286</v>
          </cell>
        </row>
        <row r="8280">
          <cell r="O8280">
            <v>1003067921</v>
          </cell>
          <cell r="P8280">
            <v>45286</v>
          </cell>
        </row>
        <row r="8281">
          <cell r="O8281">
            <v>1003067922</v>
          </cell>
          <cell r="P8281">
            <v>45286</v>
          </cell>
        </row>
        <row r="8282">
          <cell r="O8282">
            <v>1003067923</v>
          </cell>
          <cell r="P8282">
            <v>45286</v>
          </cell>
        </row>
        <row r="8283">
          <cell r="O8283">
            <v>1003067924</v>
          </cell>
          <cell r="P8283">
            <v>45286</v>
          </cell>
        </row>
        <row r="8284">
          <cell r="O8284">
            <v>1003067925</v>
          </cell>
          <cell r="P8284">
            <v>45286</v>
          </cell>
        </row>
        <row r="8285">
          <cell r="O8285">
            <v>1003067926</v>
          </cell>
          <cell r="P8285">
            <v>45286</v>
          </cell>
        </row>
        <row r="8286">
          <cell r="O8286">
            <v>1003067927</v>
          </cell>
          <cell r="P8286">
            <v>45286</v>
          </cell>
        </row>
        <row r="8287">
          <cell r="O8287">
            <v>1003067928</v>
          </cell>
          <cell r="P8287">
            <v>45286</v>
          </cell>
        </row>
        <row r="8288">
          <cell r="O8288">
            <v>1003067929</v>
          </cell>
          <cell r="P8288">
            <v>45286</v>
          </cell>
        </row>
        <row r="8289">
          <cell r="O8289">
            <v>1003067930</v>
          </cell>
          <cell r="P8289">
            <v>45286</v>
          </cell>
        </row>
        <row r="8290">
          <cell r="O8290">
            <v>1003067931</v>
          </cell>
          <cell r="P8290">
            <v>45286</v>
          </cell>
        </row>
        <row r="8291">
          <cell r="O8291">
            <v>1003067932</v>
          </cell>
          <cell r="P8291">
            <v>45286</v>
          </cell>
        </row>
        <row r="8292">
          <cell r="O8292">
            <v>1003067933</v>
          </cell>
          <cell r="P8292">
            <v>45286</v>
          </cell>
        </row>
        <row r="8293">
          <cell r="O8293">
            <v>1003067934</v>
          </cell>
          <cell r="P8293">
            <v>45286</v>
          </cell>
        </row>
        <row r="8294">
          <cell r="O8294">
            <v>1003067935</v>
          </cell>
          <cell r="P8294">
            <v>45286</v>
          </cell>
        </row>
        <row r="8295">
          <cell r="O8295">
            <v>1003067936</v>
          </cell>
          <cell r="P8295">
            <v>45286</v>
          </cell>
        </row>
        <row r="8296">
          <cell r="O8296">
            <v>1003067937</v>
          </cell>
          <cell r="P8296">
            <v>45286</v>
          </cell>
        </row>
        <row r="8297">
          <cell r="O8297">
            <v>1003067938</v>
          </cell>
          <cell r="P8297">
            <v>45286</v>
          </cell>
        </row>
        <row r="8298">
          <cell r="O8298">
            <v>1003067939</v>
          </cell>
          <cell r="P8298">
            <v>45286</v>
          </cell>
        </row>
        <row r="8299">
          <cell r="O8299">
            <v>1003067940</v>
          </cell>
          <cell r="P8299">
            <v>45286</v>
          </cell>
        </row>
        <row r="8300">
          <cell r="O8300">
            <v>1003067941</v>
          </cell>
          <cell r="P8300">
            <v>45286</v>
          </cell>
        </row>
        <row r="8301">
          <cell r="O8301">
            <v>1003067942</v>
          </cell>
          <cell r="P8301">
            <v>45286</v>
          </cell>
        </row>
        <row r="8302">
          <cell r="O8302">
            <v>1003067943</v>
          </cell>
          <cell r="P8302">
            <v>45286</v>
          </cell>
        </row>
        <row r="8303">
          <cell r="O8303">
            <v>1003067944</v>
          </cell>
          <cell r="P8303">
            <v>45286</v>
          </cell>
        </row>
        <row r="8304">
          <cell r="O8304">
            <v>1003067945</v>
          </cell>
          <cell r="P8304">
            <v>45286</v>
          </cell>
        </row>
        <row r="8305">
          <cell r="O8305">
            <v>1003067946</v>
          </cell>
          <cell r="P8305">
            <v>45286</v>
          </cell>
        </row>
        <row r="8306">
          <cell r="O8306">
            <v>1003067947</v>
          </cell>
          <cell r="P8306">
            <v>45286</v>
          </cell>
        </row>
        <row r="8307">
          <cell r="O8307">
            <v>1003067948</v>
          </cell>
          <cell r="P8307">
            <v>45286</v>
          </cell>
        </row>
        <row r="8308">
          <cell r="O8308">
            <v>1003067949</v>
          </cell>
          <cell r="P8308">
            <v>45286</v>
          </cell>
        </row>
        <row r="8309">
          <cell r="O8309">
            <v>1003067950</v>
          </cell>
          <cell r="P8309">
            <v>45286</v>
          </cell>
        </row>
        <row r="8310">
          <cell r="O8310">
            <v>1003067951</v>
          </cell>
          <cell r="P8310">
            <v>45286</v>
          </cell>
        </row>
        <row r="8311">
          <cell r="O8311">
            <v>1003067952</v>
          </cell>
          <cell r="P8311">
            <v>45286</v>
          </cell>
        </row>
        <row r="8312">
          <cell r="O8312">
            <v>1003067953</v>
          </cell>
          <cell r="P8312">
            <v>45286</v>
          </cell>
        </row>
        <row r="8313">
          <cell r="O8313">
            <v>1003067954</v>
          </cell>
          <cell r="P8313">
            <v>45286</v>
          </cell>
        </row>
        <row r="8314">
          <cell r="O8314">
            <v>1003067955</v>
          </cell>
          <cell r="P8314">
            <v>45286</v>
          </cell>
        </row>
        <row r="8315">
          <cell r="O8315">
            <v>1003067956</v>
          </cell>
          <cell r="P8315">
            <v>45286</v>
          </cell>
        </row>
        <row r="8316">
          <cell r="O8316">
            <v>1003067957</v>
          </cell>
          <cell r="P8316">
            <v>45286</v>
          </cell>
        </row>
        <row r="8317">
          <cell r="O8317">
            <v>1003067958</v>
          </cell>
          <cell r="P8317">
            <v>45286</v>
          </cell>
        </row>
        <row r="8318">
          <cell r="O8318">
            <v>1003067959</v>
          </cell>
          <cell r="P8318">
            <v>45286</v>
          </cell>
        </row>
        <row r="8319">
          <cell r="O8319">
            <v>1003067960</v>
          </cell>
          <cell r="P8319">
            <v>45286</v>
          </cell>
        </row>
        <row r="8320">
          <cell r="O8320">
            <v>1003067961</v>
          </cell>
          <cell r="P8320">
            <v>45286</v>
          </cell>
        </row>
        <row r="8321">
          <cell r="O8321">
            <v>1003067962</v>
          </cell>
          <cell r="P8321">
            <v>45286</v>
          </cell>
        </row>
        <row r="8322">
          <cell r="O8322">
            <v>1003067963</v>
          </cell>
          <cell r="P8322">
            <v>45286</v>
          </cell>
        </row>
        <row r="8323">
          <cell r="O8323">
            <v>1003067964</v>
          </cell>
          <cell r="P8323">
            <v>45286</v>
          </cell>
        </row>
        <row r="8324">
          <cell r="O8324">
            <v>1003067965</v>
          </cell>
          <cell r="P8324">
            <v>45286</v>
          </cell>
        </row>
        <row r="8325">
          <cell r="O8325">
            <v>1003067966</v>
          </cell>
          <cell r="P8325">
            <v>45286</v>
          </cell>
        </row>
        <row r="8326">
          <cell r="O8326">
            <v>1003067967</v>
          </cell>
          <cell r="P8326">
            <v>45286</v>
          </cell>
        </row>
        <row r="8327">
          <cell r="O8327">
            <v>1003067968</v>
          </cell>
          <cell r="P8327">
            <v>45286</v>
          </cell>
        </row>
        <row r="8328">
          <cell r="O8328">
            <v>1003067969</v>
          </cell>
          <cell r="P8328">
            <v>45286</v>
          </cell>
        </row>
        <row r="8329">
          <cell r="O8329">
            <v>1003067970</v>
          </cell>
          <cell r="P8329">
            <v>45286</v>
          </cell>
        </row>
        <row r="8330">
          <cell r="O8330">
            <v>1003067971</v>
          </cell>
          <cell r="P8330">
            <v>45286</v>
          </cell>
        </row>
        <row r="8331">
          <cell r="O8331">
            <v>1003067972</v>
          </cell>
          <cell r="P8331">
            <v>45286</v>
          </cell>
        </row>
        <row r="8332">
          <cell r="O8332">
            <v>1003067973</v>
          </cell>
          <cell r="P8332">
            <v>45286</v>
          </cell>
        </row>
        <row r="8333">
          <cell r="O8333">
            <v>1003067974</v>
          </cell>
          <cell r="P8333">
            <v>45286</v>
          </cell>
        </row>
        <row r="8334">
          <cell r="O8334">
            <v>1003067975</v>
          </cell>
          <cell r="P8334">
            <v>45286</v>
          </cell>
        </row>
        <row r="8335">
          <cell r="O8335">
            <v>1003067976</v>
          </cell>
          <cell r="P8335">
            <v>45286</v>
          </cell>
        </row>
        <row r="8336">
          <cell r="O8336">
            <v>1003067977</v>
          </cell>
          <cell r="P8336">
            <v>45286</v>
          </cell>
        </row>
        <row r="8337">
          <cell r="O8337">
            <v>1003067978</v>
          </cell>
          <cell r="P8337">
            <v>45286</v>
          </cell>
        </row>
        <row r="8338">
          <cell r="O8338">
            <v>1003067979</v>
          </cell>
          <cell r="P8338">
            <v>45286</v>
          </cell>
        </row>
        <row r="8339">
          <cell r="O8339">
            <v>1003067980</v>
          </cell>
          <cell r="P8339">
            <v>45286</v>
          </cell>
        </row>
        <row r="8340">
          <cell r="O8340">
            <v>1003067981</v>
          </cell>
          <cell r="P8340">
            <v>45286</v>
          </cell>
        </row>
        <row r="8341">
          <cell r="O8341">
            <v>1003067982</v>
          </cell>
          <cell r="P8341">
            <v>45286</v>
          </cell>
        </row>
        <row r="8342">
          <cell r="O8342">
            <v>1003067983</v>
          </cell>
          <cell r="P8342">
            <v>45286</v>
          </cell>
        </row>
        <row r="8343">
          <cell r="O8343">
            <v>1003067984</v>
          </cell>
          <cell r="P8343">
            <v>45286</v>
          </cell>
        </row>
        <row r="8344">
          <cell r="O8344">
            <v>1003067985</v>
          </cell>
          <cell r="P8344">
            <v>45286</v>
          </cell>
        </row>
        <row r="8345">
          <cell r="O8345">
            <v>1003067986</v>
          </cell>
          <cell r="P8345">
            <v>45286</v>
          </cell>
        </row>
        <row r="8346">
          <cell r="O8346">
            <v>1003067987</v>
          </cell>
          <cell r="P8346">
            <v>45286</v>
          </cell>
        </row>
        <row r="8347">
          <cell r="O8347">
            <v>1003067988</v>
          </cell>
          <cell r="P8347">
            <v>45286</v>
          </cell>
        </row>
        <row r="8348">
          <cell r="O8348">
            <v>1003067989</v>
          </cell>
          <cell r="P8348">
            <v>45286</v>
          </cell>
        </row>
        <row r="8349">
          <cell r="O8349">
            <v>1003067990</v>
          </cell>
          <cell r="P8349">
            <v>45286</v>
          </cell>
        </row>
        <row r="8350">
          <cell r="O8350">
            <v>1003067991</v>
          </cell>
          <cell r="P8350">
            <v>45286</v>
          </cell>
        </row>
        <row r="8351">
          <cell r="O8351">
            <v>1003067992</v>
          </cell>
          <cell r="P8351">
            <v>45286</v>
          </cell>
        </row>
        <row r="8352">
          <cell r="O8352">
            <v>1003067993</v>
          </cell>
          <cell r="P8352">
            <v>45286</v>
          </cell>
        </row>
        <row r="8353">
          <cell r="O8353">
            <v>1003067994</v>
          </cell>
          <cell r="P8353">
            <v>45286</v>
          </cell>
        </row>
        <row r="8354">
          <cell r="O8354">
            <v>1003067995</v>
          </cell>
          <cell r="P8354">
            <v>45286</v>
          </cell>
        </row>
        <row r="8355">
          <cell r="O8355">
            <v>1003067996</v>
          </cell>
          <cell r="P8355">
            <v>45286</v>
          </cell>
        </row>
        <row r="8356">
          <cell r="O8356">
            <v>1003067997</v>
          </cell>
          <cell r="P8356">
            <v>45286</v>
          </cell>
        </row>
        <row r="8357">
          <cell r="O8357">
            <v>1003067998</v>
          </cell>
          <cell r="P8357">
            <v>45286</v>
          </cell>
        </row>
        <row r="8358">
          <cell r="O8358">
            <v>1003067999</v>
          </cell>
          <cell r="P8358">
            <v>45286</v>
          </cell>
        </row>
        <row r="8359">
          <cell r="O8359">
            <v>1003068000</v>
          </cell>
          <cell r="P8359">
            <v>45286</v>
          </cell>
        </row>
        <row r="8360">
          <cell r="O8360">
            <v>1003068001</v>
          </cell>
          <cell r="P8360">
            <v>45286</v>
          </cell>
        </row>
        <row r="8361">
          <cell r="O8361">
            <v>1003068002</v>
          </cell>
          <cell r="P8361">
            <v>45286</v>
          </cell>
        </row>
        <row r="8362">
          <cell r="O8362">
            <v>1003068003</v>
          </cell>
          <cell r="P8362">
            <v>45286</v>
          </cell>
        </row>
        <row r="8363">
          <cell r="O8363">
            <v>1003068004</v>
          </cell>
          <cell r="P8363">
            <v>45286</v>
          </cell>
        </row>
        <row r="8364">
          <cell r="O8364">
            <v>1003068005</v>
          </cell>
          <cell r="P8364">
            <v>45286</v>
          </cell>
        </row>
        <row r="8365">
          <cell r="O8365">
            <v>1003068006</v>
          </cell>
          <cell r="P8365">
            <v>45286</v>
          </cell>
        </row>
        <row r="8366">
          <cell r="O8366">
            <v>1003068007</v>
          </cell>
          <cell r="P8366">
            <v>45286</v>
          </cell>
        </row>
        <row r="8367">
          <cell r="O8367">
            <v>1003068008</v>
          </cell>
          <cell r="P8367">
            <v>45286</v>
          </cell>
        </row>
        <row r="8368">
          <cell r="O8368">
            <v>1003068009</v>
          </cell>
          <cell r="P8368">
            <v>45286</v>
          </cell>
        </row>
        <row r="8369">
          <cell r="O8369">
            <v>1003068010</v>
          </cell>
          <cell r="P8369">
            <v>45286</v>
          </cell>
        </row>
        <row r="8370">
          <cell r="O8370">
            <v>1003068011</v>
          </cell>
          <cell r="P8370">
            <v>45286</v>
          </cell>
        </row>
        <row r="8371">
          <cell r="O8371">
            <v>1003068012</v>
          </cell>
          <cell r="P8371">
            <v>45286</v>
          </cell>
        </row>
        <row r="8372">
          <cell r="O8372">
            <v>1003068013</v>
          </cell>
          <cell r="P8372">
            <v>45286</v>
          </cell>
        </row>
        <row r="8373">
          <cell r="O8373">
            <v>1003068014</v>
          </cell>
          <cell r="P8373">
            <v>45286</v>
          </cell>
        </row>
        <row r="8374">
          <cell r="O8374">
            <v>1003068015</v>
          </cell>
          <cell r="P8374">
            <v>45286</v>
          </cell>
        </row>
        <row r="8375">
          <cell r="O8375">
            <v>1003068016</v>
          </cell>
          <cell r="P8375">
            <v>45286</v>
          </cell>
        </row>
        <row r="8376">
          <cell r="O8376">
            <v>1003068017</v>
          </cell>
          <cell r="P8376">
            <v>45286</v>
          </cell>
        </row>
        <row r="8377">
          <cell r="O8377">
            <v>1003068018</v>
          </cell>
          <cell r="P8377">
            <v>45286</v>
          </cell>
        </row>
        <row r="8378">
          <cell r="O8378">
            <v>1003068019</v>
          </cell>
          <cell r="P8378">
            <v>45286</v>
          </cell>
        </row>
        <row r="8379">
          <cell r="O8379">
            <v>1003068020</v>
          </cell>
          <cell r="P8379">
            <v>45286</v>
          </cell>
        </row>
        <row r="8380">
          <cell r="O8380">
            <v>1003068021</v>
          </cell>
          <cell r="P8380">
            <v>45286</v>
          </cell>
        </row>
        <row r="8381">
          <cell r="O8381">
            <v>1003068022</v>
          </cell>
          <cell r="P8381">
            <v>45286</v>
          </cell>
        </row>
        <row r="8382">
          <cell r="O8382">
            <v>1003068023</v>
          </cell>
          <cell r="P8382">
            <v>45286</v>
          </cell>
        </row>
        <row r="8383">
          <cell r="O8383">
            <v>1003068024</v>
          </cell>
          <cell r="P8383">
            <v>45286</v>
          </cell>
        </row>
        <row r="8384">
          <cell r="O8384">
            <v>1003068025</v>
          </cell>
          <cell r="P8384">
            <v>45286</v>
          </cell>
        </row>
        <row r="8385">
          <cell r="O8385">
            <v>1003068026</v>
          </cell>
          <cell r="P8385">
            <v>45286</v>
          </cell>
        </row>
        <row r="8386">
          <cell r="O8386">
            <v>1003068027</v>
          </cell>
          <cell r="P8386">
            <v>45286</v>
          </cell>
        </row>
        <row r="8387">
          <cell r="O8387">
            <v>1003068028</v>
          </cell>
          <cell r="P8387">
            <v>45286</v>
          </cell>
        </row>
        <row r="8388">
          <cell r="O8388">
            <v>1003068029</v>
          </cell>
          <cell r="P8388">
            <v>45286</v>
          </cell>
        </row>
        <row r="8389">
          <cell r="O8389">
            <v>1003068030</v>
          </cell>
          <cell r="P8389">
            <v>45286</v>
          </cell>
        </row>
        <row r="8390">
          <cell r="O8390">
            <v>1003068031</v>
          </cell>
          <cell r="P8390">
            <v>45286</v>
          </cell>
        </row>
        <row r="8391">
          <cell r="O8391">
            <v>1003068032</v>
          </cell>
          <cell r="P8391">
            <v>45286</v>
          </cell>
        </row>
        <row r="8392">
          <cell r="O8392">
            <v>1003068033</v>
          </cell>
          <cell r="P8392">
            <v>45286</v>
          </cell>
        </row>
        <row r="8393">
          <cell r="O8393">
            <v>1003068034</v>
          </cell>
          <cell r="P8393">
            <v>45286</v>
          </cell>
        </row>
        <row r="8394">
          <cell r="O8394">
            <v>1003068035</v>
          </cell>
          <cell r="P8394">
            <v>45286</v>
          </cell>
        </row>
        <row r="8395">
          <cell r="O8395">
            <v>1003068036</v>
          </cell>
          <cell r="P8395">
            <v>45286</v>
          </cell>
        </row>
        <row r="8396">
          <cell r="O8396">
            <v>1003068037</v>
          </cell>
          <cell r="P8396">
            <v>45286</v>
          </cell>
        </row>
        <row r="8397">
          <cell r="O8397">
            <v>1003068038</v>
          </cell>
          <cell r="P8397">
            <v>45286</v>
          </cell>
        </row>
        <row r="8398">
          <cell r="O8398">
            <v>1003068039</v>
          </cell>
          <cell r="P8398">
            <v>45286</v>
          </cell>
        </row>
        <row r="8399">
          <cell r="O8399">
            <v>1003068040</v>
          </cell>
          <cell r="P8399">
            <v>45286</v>
          </cell>
        </row>
        <row r="8400">
          <cell r="O8400">
            <v>1003068041</v>
          </cell>
          <cell r="P8400">
            <v>45286</v>
          </cell>
        </row>
        <row r="8401">
          <cell r="O8401">
            <v>1003068042</v>
          </cell>
          <cell r="P8401">
            <v>45286</v>
          </cell>
        </row>
        <row r="8402">
          <cell r="O8402">
            <v>1003068043</v>
          </cell>
          <cell r="P8402">
            <v>45286</v>
          </cell>
        </row>
        <row r="8403">
          <cell r="O8403">
            <v>1003068044</v>
          </cell>
          <cell r="P8403">
            <v>45286</v>
          </cell>
        </row>
        <row r="8404">
          <cell r="O8404">
            <v>1003068045</v>
          </cell>
          <cell r="P8404">
            <v>45286</v>
          </cell>
        </row>
        <row r="8405">
          <cell r="O8405">
            <v>1003068046</v>
          </cell>
          <cell r="P8405">
            <v>45286</v>
          </cell>
        </row>
        <row r="8406">
          <cell r="O8406">
            <v>1003068047</v>
          </cell>
          <cell r="P8406">
            <v>45286</v>
          </cell>
        </row>
        <row r="8407">
          <cell r="O8407">
            <v>1003068048</v>
          </cell>
          <cell r="P8407">
            <v>45286</v>
          </cell>
        </row>
        <row r="8408">
          <cell r="O8408">
            <v>1003068049</v>
          </cell>
          <cell r="P8408">
            <v>45286</v>
          </cell>
        </row>
        <row r="8409">
          <cell r="O8409">
            <v>1003068050</v>
          </cell>
          <cell r="P8409">
            <v>45286</v>
          </cell>
        </row>
        <row r="8410">
          <cell r="O8410">
            <v>1003068051</v>
          </cell>
          <cell r="P8410">
            <v>45286</v>
          </cell>
        </row>
        <row r="8411">
          <cell r="O8411">
            <v>1003068052</v>
          </cell>
          <cell r="P8411">
            <v>45286</v>
          </cell>
        </row>
        <row r="8412">
          <cell r="O8412">
            <v>1003068053</v>
          </cell>
          <cell r="P8412">
            <v>45286</v>
          </cell>
        </row>
        <row r="8413">
          <cell r="O8413">
            <v>1003068054</v>
          </cell>
          <cell r="P8413">
            <v>45286</v>
          </cell>
        </row>
        <row r="8414">
          <cell r="O8414">
            <v>1003068055</v>
          </cell>
          <cell r="P8414">
            <v>45286</v>
          </cell>
        </row>
        <row r="8415">
          <cell r="O8415">
            <v>1003068056</v>
          </cell>
          <cell r="P8415">
            <v>45286</v>
          </cell>
        </row>
        <row r="8416">
          <cell r="O8416">
            <v>1003068057</v>
          </cell>
          <cell r="P8416">
            <v>45286</v>
          </cell>
        </row>
        <row r="8417">
          <cell r="O8417">
            <v>1003068058</v>
          </cell>
          <cell r="P8417">
            <v>45286</v>
          </cell>
        </row>
        <row r="8418">
          <cell r="O8418">
            <v>1003068059</v>
          </cell>
          <cell r="P8418">
            <v>45286</v>
          </cell>
        </row>
        <row r="8419">
          <cell r="O8419">
            <v>1003068060</v>
          </cell>
          <cell r="P8419">
            <v>45286</v>
          </cell>
        </row>
        <row r="8420">
          <cell r="O8420">
            <v>1003068061</v>
          </cell>
          <cell r="P8420">
            <v>45286</v>
          </cell>
        </row>
        <row r="8421">
          <cell r="O8421">
            <v>1003068062</v>
          </cell>
          <cell r="P8421">
            <v>45286</v>
          </cell>
        </row>
        <row r="8422">
          <cell r="O8422">
            <v>1003068063</v>
          </cell>
          <cell r="P8422">
            <v>45286</v>
          </cell>
        </row>
        <row r="8423">
          <cell r="O8423">
            <v>1003068064</v>
          </cell>
          <cell r="P8423">
            <v>45286</v>
          </cell>
        </row>
        <row r="8424">
          <cell r="O8424">
            <v>1003068065</v>
          </cell>
          <cell r="P8424">
            <v>45286</v>
          </cell>
        </row>
        <row r="8425">
          <cell r="O8425">
            <v>1003068066</v>
          </cell>
          <cell r="P8425">
            <v>45286</v>
          </cell>
        </row>
        <row r="8426">
          <cell r="O8426">
            <v>1003068067</v>
          </cell>
          <cell r="P8426">
            <v>45286</v>
          </cell>
        </row>
        <row r="8427">
          <cell r="O8427">
            <v>1003068068</v>
          </cell>
          <cell r="P8427">
            <v>45286</v>
          </cell>
        </row>
        <row r="8428">
          <cell r="O8428">
            <v>1003068069</v>
          </cell>
          <cell r="P8428">
            <v>45286</v>
          </cell>
        </row>
        <row r="8429">
          <cell r="O8429">
            <v>1003068070</v>
          </cell>
          <cell r="P8429">
            <v>45286</v>
          </cell>
        </row>
        <row r="8430">
          <cell r="O8430">
            <v>1003068071</v>
          </cell>
          <cell r="P8430">
            <v>45286</v>
          </cell>
        </row>
        <row r="8431">
          <cell r="O8431">
            <v>1003068073</v>
          </cell>
          <cell r="P8431">
            <v>45286</v>
          </cell>
        </row>
        <row r="8432">
          <cell r="O8432">
            <v>1003068074</v>
          </cell>
          <cell r="P8432">
            <v>45286</v>
          </cell>
        </row>
        <row r="8433">
          <cell r="O8433">
            <v>1003068075</v>
          </cell>
          <cell r="P8433">
            <v>45286</v>
          </cell>
        </row>
        <row r="8434">
          <cell r="O8434">
            <v>1003068076</v>
          </cell>
          <cell r="P8434">
            <v>45286</v>
          </cell>
        </row>
        <row r="8435">
          <cell r="O8435">
            <v>1003068077</v>
          </cell>
          <cell r="P8435">
            <v>45286</v>
          </cell>
        </row>
        <row r="8436">
          <cell r="O8436">
            <v>1003068078</v>
          </cell>
          <cell r="P8436">
            <v>45286</v>
          </cell>
        </row>
        <row r="8437">
          <cell r="O8437">
            <v>1003068079</v>
          </cell>
          <cell r="P8437">
            <v>45286</v>
          </cell>
        </row>
        <row r="8438">
          <cell r="O8438">
            <v>1003068080</v>
          </cell>
          <cell r="P8438">
            <v>45286</v>
          </cell>
        </row>
        <row r="8439">
          <cell r="O8439">
            <v>1003068081</v>
          </cell>
          <cell r="P8439">
            <v>45286</v>
          </cell>
        </row>
        <row r="8440">
          <cell r="O8440">
            <v>1003068082</v>
          </cell>
          <cell r="P8440">
            <v>45286</v>
          </cell>
        </row>
        <row r="8441">
          <cell r="O8441">
            <v>1003068083</v>
          </cell>
          <cell r="P8441">
            <v>45286</v>
          </cell>
        </row>
        <row r="8442">
          <cell r="O8442">
            <v>1003068084</v>
          </cell>
          <cell r="P8442">
            <v>45286</v>
          </cell>
        </row>
        <row r="8443">
          <cell r="O8443">
            <v>1003068085</v>
          </cell>
          <cell r="P8443">
            <v>45286</v>
          </cell>
        </row>
        <row r="8444">
          <cell r="O8444">
            <v>1003068086</v>
          </cell>
          <cell r="P8444">
            <v>45286</v>
          </cell>
        </row>
        <row r="8445">
          <cell r="O8445">
            <v>1003068087</v>
          </cell>
          <cell r="P8445">
            <v>45286</v>
          </cell>
        </row>
        <row r="8446">
          <cell r="O8446">
            <v>1003068088</v>
          </cell>
          <cell r="P8446">
            <v>45286</v>
          </cell>
        </row>
        <row r="8447">
          <cell r="O8447">
            <v>1003068089</v>
          </cell>
          <cell r="P8447">
            <v>45286</v>
          </cell>
        </row>
        <row r="8448">
          <cell r="O8448">
            <v>1003068090</v>
          </cell>
          <cell r="P8448">
            <v>45286</v>
          </cell>
        </row>
        <row r="8449">
          <cell r="O8449">
            <v>1003068091</v>
          </cell>
          <cell r="P8449">
            <v>45286</v>
          </cell>
        </row>
        <row r="8450">
          <cell r="O8450">
            <v>1003068092</v>
          </cell>
          <cell r="P8450">
            <v>45286</v>
          </cell>
        </row>
        <row r="8451">
          <cell r="O8451">
            <v>1003068093</v>
          </cell>
          <cell r="P8451">
            <v>45286</v>
          </cell>
        </row>
        <row r="8452">
          <cell r="O8452">
            <v>1003068094</v>
          </cell>
          <cell r="P8452">
            <v>45286</v>
          </cell>
        </row>
        <row r="8453">
          <cell r="O8453">
            <v>1003068095</v>
          </cell>
          <cell r="P8453">
            <v>45286</v>
          </cell>
        </row>
        <row r="8454">
          <cell r="O8454">
            <v>1003068096</v>
          </cell>
          <cell r="P8454">
            <v>45286</v>
          </cell>
        </row>
        <row r="8455">
          <cell r="O8455">
            <v>1003068097</v>
          </cell>
          <cell r="P8455">
            <v>45286</v>
          </cell>
        </row>
        <row r="8456">
          <cell r="O8456">
            <v>1003068098</v>
          </cell>
          <cell r="P8456">
            <v>45286</v>
          </cell>
        </row>
        <row r="8457">
          <cell r="O8457">
            <v>1003068099</v>
          </cell>
          <cell r="P8457">
            <v>45286</v>
          </cell>
        </row>
        <row r="8458">
          <cell r="O8458">
            <v>1003068100</v>
          </cell>
          <cell r="P8458">
            <v>45286</v>
          </cell>
        </row>
        <row r="8459">
          <cell r="O8459">
            <v>1003068101</v>
          </cell>
          <cell r="P8459">
            <v>45286</v>
          </cell>
        </row>
        <row r="8460">
          <cell r="O8460">
            <v>1003068102</v>
          </cell>
          <cell r="P8460">
            <v>45286</v>
          </cell>
        </row>
        <row r="8461">
          <cell r="O8461">
            <v>1003068103</v>
          </cell>
          <cell r="P8461">
            <v>45286</v>
          </cell>
        </row>
        <row r="8462">
          <cell r="O8462">
            <v>1003068104</v>
          </cell>
          <cell r="P8462">
            <v>45286</v>
          </cell>
        </row>
        <row r="8463">
          <cell r="O8463">
            <v>1003068105</v>
          </cell>
          <cell r="P8463">
            <v>45286</v>
          </cell>
        </row>
        <row r="8464">
          <cell r="O8464">
            <v>1003068106</v>
          </cell>
          <cell r="P8464">
            <v>45286</v>
          </cell>
        </row>
        <row r="8465">
          <cell r="O8465">
            <v>1003068107</v>
          </cell>
          <cell r="P8465">
            <v>45286</v>
          </cell>
        </row>
        <row r="8466">
          <cell r="O8466">
            <v>1003068108</v>
          </cell>
          <cell r="P8466">
            <v>45286</v>
          </cell>
        </row>
        <row r="8467">
          <cell r="O8467">
            <v>1003068127</v>
          </cell>
          <cell r="P8467">
            <v>45286</v>
          </cell>
        </row>
        <row r="8468">
          <cell r="O8468">
            <v>1003068128</v>
          </cell>
          <cell r="P8468">
            <v>45286</v>
          </cell>
        </row>
        <row r="8469">
          <cell r="O8469">
            <v>1003068129</v>
          </cell>
          <cell r="P8469">
            <v>45286</v>
          </cell>
        </row>
        <row r="8470">
          <cell r="O8470">
            <v>1003068130</v>
          </cell>
          <cell r="P8470">
            <v>45286</v>
          </cell>
        </row>
        <row r="8471">
          <cell r="O8471">
            <v>1003068131</v>
          </cell>
          <cell r="P8471">
            <v>45286</v>
          </cell>
        </row>
        <row r="8472">
          <cell r="O8472">
            <v>1003068132</v>
          </cell>
          <cell r="P8472">
            <v>45286</v>
          </cell>
        </row>
        <row r="8473">
          <cell r="O8473">
            <v>1003068133</v>
          </cell>
          <cell r="P8473">
            <v>45286</v>
          </cell>
        </row>
        <row r="8474">
          <cell r="O8474">
            <v>1003068134</v>
          </cell>
          <cell r="P8474">
            <v>45286</v>
          </cell>
        </row>
        <row r="8475">
          <cell r="O8475">
            <v>1003068135</v>
          </cell>
          <cell r="P8475">
            <v>45286</v>
          </cell>
        </row>
        <row r="8476">
          <cell r="O8476">
            <v>1003068136</v>
          </cell>
          <cell r="P8476">
            <v>45286</v>
          </cell>
        </row>
        <row r="8477">
          <cell r="O8477">
            <v>1003068137</v>
          </cell>
          <cell r="P8477">
            <v>45286</v>
          </cell>
        </row>
        <row r="8478">
          <cell r="O8478">
            <v>1003068138</v>
          </cell>
          <cell r="P8478">
            <v>45286</v>
          </cell>
        </row>
        <row r="8479">
          <cell r="O8479">
            <v>1003068139</v>
          </cell>
          <cell r="P8479">
            <v>45286</v>
          </cell>
        </row>
        <row r="8480">
          <cell r="O8480">
            <v>1003068140</v>
          </cell>
          <cell r="P8480">
            <v>45286</v>
          </cell>
        </row>
        <row r="8481">
          <cell r="O8481">
            <v>1003068141</v>
          </cell>
          <cell r="P8481">
            <v>45286</v>
          </cell>
        </row>
        <row r="8482">
          <cell r="O8482">
            <v>1003068142</v>
          </cell>
          <cell r="P8482">
            <v>45286</v>
          </cell>
        </row>
        <row r="8483">
          <cell r="O8483">
            <v>1003068143</v>
          </cell>
          <cell r="P8483">
            <v>45286</v>
          </cell>
        </row>
        <row r="8484">
          <cell r="O8484">
            <v>1003068144</v>
          </cell>
          <cell r="P8484">
            <v>45286</v>
          </cell>
        </row>
        <row r="8485">
          <cell r="O8485">
            <v>1003068145</v>
          </cell>
          <cell r="P8485">
            <v>45286</v>
          </cell>
        </row>
        <row r="8486">
          <cell r="O8486">
            <v>1003068146</v>
          </cell>
          <cell r="P8486">
            <v>45286</v>
          </cell>
        </row>
        <row r="8487">
          <cell r="O8487">
            <v>1003068147</v>
          </cell>
          <cell r="P8487">
            <v>45286</v>
          </cell>
        </row>
        <row r="8488">
          <cell r="O8488">
            <v>1003068148</v>
          </cell>
          <cell r="P8488">
            <v>45286</v>
          </cell>
        </row>
        <row r="8489">
          <cell r="O8489">
            <v>1003068149</v>
          </cell>
          <cell r="P8489">
            <v>45286</v>
          </cell>
        </row>
        <row r="8490">
          <cell r="O8490">
            <v>1003068150</v>
          </cell>
          <cell r="P8490">
            <v>45286</v>
          </cell>
        </row>
        <row r="8491">
          <cell r="O8491">
            <v>1003068151</v>
          </cell>
          <cell r="P8491">
            <v>45286</v>
          </cell>
        </row>
        <row r="8492">
          <cell r="O8492">
            <v>1003068152</v>
          </cell>
          <cell r="P8492">
            <v>45286</v>
          </cell>
        </row>
        <row r="8493">
          <cell r="O8493">
            <v>1003068153</v>
          </cell>
          <cell r="P8493">
            <v>45286</v>
          </cell>
        </row>
        <row r="8494">
          <cell r="O8494">
            <v>1003068154</v>
          </cell>
          <cell r="P8494">
            <v>45286</v>
          </cell>
        </row>
        <row r="8495">
          <cell r="O8495">
            <v>1003068155</v>
          </cell>
          <cell r="P8495">
            <v>45286</v>
          </cell>
        </row>
        <row r="8496">
          <cell r="O8496">
            <v>1003068156</v>
          </cell>
          <cell r="P8496">
            <v>45286</v>
          </cell>
        </row>
        <row r="8497">
          <cell r="O8497">
            <v>1003068157</v>
          </cell>
          <cell r="P8497">
            <v>45286</v>
          </cell>
        </row>
        <row r="8498">
          <cell r="O8498">
            <v>1003068158</v>
          </cell>
          <cell r="P8498">
            <v>45286</v>
          </cell>
        </row>
        <row r="8499">
          <cell r="O8499">
            <v>1003068159</v>
          </cell>
          <cell r="P8499">
            <v>45286</v>
          </cell>
        </row>
        <row r="8500">
          <cell r="O8500">
            <v>1003068160</v>
          </cell>
          <cell r="P8500">
            <v>45286</v>
          </cell>
        </row>
        <row r="8501">
          <cell r="O8501">
            <v>1003068161</v>
          </cell>
          <cell r="P8501">
            <v>45286</v>
          </cell>
        </row>
        <row r="8502">
          <cell r="O8502">
            <v>1003068162</v>
          </cell>
          <cell r="P8502">
            <v>45286</v>
          </cell>
        </row>
        <row r="8503">
          <cell r="O8503">
            <v>1003068163</v>
          </cell>
          <cell r="P8503">
            <v>45286</v>
          </cell>
        </row>
        <row r="8504">
          <cell r="O8504">
            <v>1003068164</v>
          </cell>
          <cell r="P8504">
            <v>45286</v>
          </cell>
        </row>
        <row r="8505">
          <cell r="O8505">
            <v>1003068165</v>
          </cell>
          <cell r="P8505">
            <v>45286</v>
          </cell>
        </row>
        <row r="8506">
          <cell r="O8506">
            <v>1003068166</v>
          </cell>
          <cell r="P8506">
            <v>45286</v>
          </cell>
        </row>
        <row r="8507">
          <cell r="O8507">
            <v>1003068167</v>
          </cell>
          <cell r="P8507">
            <v>45286</v>
          </cell>
        </row>
        <row r="8508">
          <cell r="O8508">
            <v>1003068168</v>
          </cell>
          <cell r="P8508">
            <v>45286</v>
          </cell>
        </row>
        <row r="8509">
          <cell r="O8509">
            <v>1003068169</v>
          </cell>
          <cell r="P8509">
            <v>45286</v>
          </cell>
        </row>
        <row r="8510">
          <cell r="O8510">
            <v>1003068170</v>
          </cell>
          <cell r="P8510">
            <v>45286</v>
          </cell>
        </row>
        <row r="8511">
          <cell r="O8511">
            <v>1003068171</v>
          </cell>
          <cell r="P8511">
            <v>45286</v>
          </cell>
        </row>
        <row r="8512">
          <cell r="O8512">
            <v>1003068172</v>
          </cell>
          <cell r="P8512">
            <v>45286</v>
          </cell>
        </row>
        <row r="8513">
          <cell r="O8513">
            <v>1003068173</v>
          </cell>
          <cell r="P8513">
            <v>45286</v>
          </cell>
        </row>
        <row r="8514">
          <cell r="O8514">
            <v>1003068174</v>
          </cell>
          <cell r="P8514">
            <v>45286</v>
          </cell>
        </row>
        <row r="8515">
          <cell r="O8515">
            <v>1003068175</v>
          </cell>
          <cell r="P8515">
            <v>45286</v>
          </cell>
        </row>
        <row r="8516">
          <cell r="O8516">
            <v>1003068176</v>
          </cell>
          <cell r="P8516">
            <v>45286</v>
          </cell>
        </row>
        <row r="8517">
          <cell r="O8517">
            <v>1003068177</v>
          </cell>
          <cell r="P8517">
            <v>45286</v>
          </cell>
        </row>
        <row r="8518">
          <cell r="O8518">
            <v>1003068178</v>
          </cell>
          <cell r="P8518">
            <v>45286</v>
          </cell>
        </row>
        <row r="8519">
          <cell r="O8519">
            <v>1003068179</v>
          </cell>
          <cell r="P8519">
            <v>45286</v>
          </cell>
        </row>
        <row r="8520">
          <cell r="O8520">
            <v>1003068180</v>
          </cell>
          <cell r="P8520">
            <v>45286</v>
          </cell>
        </row>
        <row r="8521">
          <cell r="O8521">
            <v>1003068181</v>
          </cell>
          <cell r="P8521">
            <v>45286</v>
          </cell>
        </row>
        <row r="8522">
          <cell r="O8522">
            <v>1003068182</v>
          </cell>
          <cell r="P8522">
            <v>45286</v>
          </cell>
        </row>
        <row r="8523">
          <cell r="O8523">
            <v>1003068183</v>
          </cell>
          <cell r="P8523">
            <v>45286</v>
          </cell>
        </row>
        <row r="8524">
          <cell r="O8524">
            <v>1003068184</v>
          </cell>
          <cell r="P8524">
            <v>45286</v>
          </cell>
        </row>
        <row r="8525">
          <cell r="O8525">
            <v>1003068185</v>
          </cell>
          <cell r="P8525">
            <v>45286</v>
          </cell>
        </row>
        <row r="8526">
          <cell r="O8526">
            <v>1003068186</v>
          </cell>
          <cell r="P8526">
            <v>45286</v>
          </cell>
        </row>
        <row r="8527">
          <cell r="O8527">
            <v>1003068187</v>
          </cell>
          <cell r="P8527">
            <v>45286</v>
          </cell>
        </row>
        <row r="8528">
          <cell r="O8528">
            <v>1003068188</v>
          </cell>
          <cell r="P8528">
            <v>45286</v>
          </cell>
        </row>
        <row r="8529">
          <cell r="O8529">
            <v>1003068189</v>
          </cell>
          <cell r="P8529">
            <v>45286</v>
          </cell>
        </row>
        <row r="8530">
          <cell r="O8530">
            <v>1003068190</v>
          </cell>
          <cell r="P8530">
            <v>45286</v>
          </cell>
        </row>
        <row r="8531">
          <cell r="O8531">
            <v>1003068191</v>
          </cell>
          <cell r="P8531">
            <v>45286</v>
          </cell>
        </row>
        <row r="8532">
          <cell r="O8532">
            <v>1003068192</v>
          </cell>
          <cell r="P8532">
            <v>45286</v>
          </cell>
        </row>
        <row r="8533">
          <cell r="O8533">
            <v>1003068193</v>
          </cell>
          <cell r="P8533">
            <v>45286</v>
          </cell>
        </row>
        <row r="8534">
          <cell r="O8534">
            <v>1003068194</v>
          </cell>
          <cell r="P8534">
            <v>45286</v>
          </cell>
        </row>
        <row r="8535">
          <cell r="O8535">
            <v>1003068195</v>
          </cell>
          <cell r="P8535">
            <v>45286</v>
          </cell>
        </row>
        <row r="8536">
          <cell r="O8536">
            <v>1003068196</v>
          </cell>
          <cell r="P8536">
            <v>45286</v>
          </cell>
        </row>
        <row r="8537">
          <cell r="O8537">
            <v>1003068197</v>
          </cell>
          <cell r="P8537">
            <v>45286</v>
          </cell>
        </row>
        <row r="8538">
          <cell r="O8538">
            <v>1003068198</v>
          </cell>
          <cell r="P8538">
            <v>45286</v>
          </cell>
        </row>
        <row r="8539">
          <cell r="O8539">
            <v>1003068199</v>
          </cell>
          <cell r="P8539">
            <v>45286</v>
          </cell>
        </row>
        <row r="8540">
          <cell r="O8540">
            <v>1003068200</v>
          </cell>
          <cell r="P8540">
            <v>45286</v>
          </cell>
        </row>
        <row r="8541">
          <cell r="O8541">
            <v>1003068201</v>
          </cell>
          <cell r="P8541">
            <v>45286</v>
          </cell>
        </row>
        <row r="8542">
          <cell r="O8542">
            <v>1003068202</v>
          </cell>
          <cell r="P8542">
            <v>45286</v>
          </cell>
        </row>
        <row r="8543">
          <cell r="O8543">
            <v>1003068203</v>
          </cell>
          <cell r="P8543">
            <v>45286</v>
          </cell>
        </row>
        <row r="8544">
          <cell r="O8544">
            <v>1003068204</v>
          </cell>
          <cell r="P8544">
            <v>45286</v>
          </cell>
        </row>
        <row r="8545">
          <cell r="O8545">
            <v>1003068205</v>
          </cell>
          <cell r="P8545">
            <v>45286</v>
          </cell>
        </row>
        <row r="8546">
          <cell r="O8546">
            <v>1003068206</v>
          </cell>
          <cell r="P8546">
            <v>45286</v>
          </cell>
        </row>
        <row r="8547">
          <cell r="O8547">
            <v>1003068207</v>
          </cell>
          <cell r="P8547">
            <v>45286</v>
          </cell>
        </row>
        <row r="8548">
          <cell r="O8548">
            <v>1003068208</v>
          </cell>
          <cell r="P8548">
            <v>45286</v>
          </cell>
        </row>
        <row r="8549">
          <cell r="O8549">
            <v>1003068209</v>
          </cell>
          <cell r="P8549">
            <v>45286</v>
          </cell>
        </row>
        <row r="8550">
          <cell r="O8550">
            <v>1003068210</v>
          </cell>
          <cell r="P8550">
            <v>45286</v>
          </cell>
        </row>
        <row r="8551">
          <cell r="O8551">
            <v>1003068211</v>
          </cell>
          <cell r="P8551">
            <v>45286</v>
          </cell>
        </row>
        <row r="8552">
          <cell r="O8552">
            <v>1003068212</v>
          </cell>
          <cell r="P8552">
            <v>45286</v>
          </cell>
        </row>
        <row r="8553">
          <cell r="O8553">
            <v>1003068213</v>
          </cell>
          <cell r="P8553">
            <v>45286</v>
          </cell>
        </row>
        <row r="8554">
          <cell r="O8554">
            <v>1003068214</v>
          </cell>
          <cell r="P8554">
            <v>45286</v>
          </cell>
        </row>
        <row r="8555">
          <cell r="O8555">
            <v>1003068215</v>
          </cell>
          <cell r="P8555">
            <v>45286</v>
          </cell>
        </row>
        <row r="8556">
          <cell r="O8556">
            <v>1003068216</v>
          </cell>
          <cell r="P8556">
            <v>45286</v>
          </cell>
        </row>
        <row r="8557">
          <cell r="O8557">
            <v>1003068217</v>
          </cell>
          <cell r="P8557">
            <v>45286</v>
          </cell>
        </row>
        <row r="8558">
          <cell r="O8558">
            <v>1003068218</v>
          </cell>
          <cell r="P8558">
            <v>45286</v>
          </cell>
        </row>
        <row r="8559">
          <cell r="O8559">
            <v>1003068219</v>
          </cell>
          <cell r="P8559">
            <v>45286</v>
          </cell>
        </row>
        <row r="8560">
          <cell r="O8560">
            <v>1003068220</v>
          </cell>
          <cell r="P8560">
            <v>45286</v>
          </cell>
        </row>
        <row r="8561">
          <cell r="O8561">
            <v>1003068221</v>
          </cell>
          <cell r="P8561">
            <v>45286</v>
          </cell>
        </row>
        <row r="8562">
          <cell r="O8562">
            <v>1003068222</v>
          </cell>
          <cell r="P8562">
            <v>45286</v>
          </cell>
        </row>
        <row r="8563">
          <cell r="O8563">
            <v>1003068223</v>
          </cell>
          <cell r="P8563">
            <v>45286</v>
          </cell>
        </row>
        <row r="8564">
          <cell r="O8564">
            <v>1003068224</v>
          </cell>
          <cell r="P8564">
            <v>45286</v>
          </cell>
        </row>
        <row r="8565">
          <cell r="O8565">
            <v>1003068225</v>
          </cell>
          <cell r="P8565">
            <v>45286</v>
          </cell>
        </row>
        <row r="8566">
          <cell r="O8566">
            <v>1003068226</v>
          </cell>
          <cell r="P8566">
            <v>45286</v>
          </cell>
        </row>
        <row r="8567">
          <cell r="O8567">
            <v>1003068227</v>
          </cell>
          <cell r="P8567">
            <v>45286</v>
          </cell>
        </row>
        <row r="8568">
          <cell r="O8568">
            <v>1003068228</v>
          </cell>
          <cell r="P8568">
            <v>45286</v>
          </cell>
        </row>
        <row r="8569">
          <cell r="O8569">
            <v>1003068229</v>
          </cell>
          <cell r="P8569">
            <v>45286</v>
          </cell>
        </row>
        <row r="8570">
          <cell r="O8570">
            <v>1003068230</v>
          </cell>
          <cell r="P8570">
            <v>45286</v>
          </cell>
        </row>
        <row r="8571">
          <cell r="O8571">
            <v>1003068231</v>
          </cell>
          <cell r="P8571">
            <v>45286</v>
          </cell>
        </row>
        <row r="8572">
          <cell r="O8572">
            <v>1003068232</v>
          </cell>
          <cell r="P8572">
            <v>45286</v>
          </cell>
        </row>
        <row r="8573">
          <cell r="O8573">
            <v>1003068233</v>
          </cell>
          <cell r="P8573">
            <v>45286</v>
          </cell>
        </row>
        <row r="8574">
          <cell r="O8574">
            <v>1003068234</v>
          </cell>
          <cell r="P8574">
            <v>45286</v>
          </cell>
        </row>
        <row r="8575">
          <cell r="O8575">
            <v>1003068235</v>
          </cell>
          <cell r="P8575">
            <v>45286</v>
          </cell>
        </row>
        <row r="8576">
          <cell r="O8576">
            <v>1003068236</v>
          </cell>
          <cell r="P8576">
            <v>45286</v>
          </cell>
        </row>
        <row r="8577">
          <cell r="O8577">
            <v>1003068237</v>
          </cell>
          <cell r="P8577">
            <v>45286</v>
          </cell>
        </row>
        <row r="8578">
          <cell r="O8578">
            <v>1003068238</v>
          </cell>
          <cell r="P8578">
            <v>45286</v>
          </cell>
        </row>
        <row r="8579">
          <cell r="O8579">
            <v>1003068239</v>
          </cell>
          <cell r="P8579">
            <v>45286</v>
          </cell>
        </row>
        <row r="8580">
          <cell r="O8580">
            <v>1003068240</v>
          </cell>
          <cell r="P8580">
            <v>45286</v>
          </cell>
        </row>
        <row r="8581">
          <cell r="O8581">
            <v>1003068241</v>
          </cell>
          <cell r="P8581">
            <v>45286</v>
          </cell>
        </row>
        <row r="8582">
          <cell r="O8582">
            <v>1003068242</v>
          </cell>
          <cell r="P8582">
            <v>45286</v>
          </cell>
        </row>
        <row r="8583">
          <cell r="O8583">
            <v>1003068243</v>
          </cell>
          <cell r="P8583">
            <v>45286</v>
          </cell>
        </row>
        <row r="8584">
          <cell r="O8584">
            <v>1003068244</v>
          </cell>
          <cell r="P8584">
            <v>45286</v>
          </cell>
        </row>
        <row r="8585">
          <cell r="O8585">
            <v>1003068245</v>
          </cell>
          <cell r="P8585">
            <v>45286</v>
          </cell>
        </row>
        <row r="8586">
          <cell r="O8586">
            <v>1003068246</v>
          </cell>
          <cell r="P8586">
            <v>45286</v>
          </cell>
        </row>
        <row r="8587">
          <cell r="O8587">
            <v>1003068247</v>
          </cell>
          <cell r="P8587">
            <v>45286</v>
          </cell>
        </row>
        <row r="8588">
          <cell r="O8588">
            <v>1003068248</v>
          </cell>
          <cell r="P8588">
            <v>45286</v>
          </cell>
        </row>
        <row r="8589">
          <cell r="O8589">
            <v>1003068249</v>
          </cell>
          <cell r="P8589">
            <v>45286</v>
          </cell>
        </row>
        <row r="8590">
          <cell r="O8590">
            <v>1003068250</v>
          </cell>
          <cell r="P8590">
            <v>45286</v>
          </cell>
        </row>
        <row r="8591">
          <cell r="O8591">
            <v>1003068251</v>
          </cell>
          <cell r="P8591">
            <v>45286</v>
          </cell>
        </row>
        <row r="8592">
          <cell r="O8592">
            <v>1003068252</v>
          </cell>
          <cell r="P8592">
            <v>45286</v>
          </cell>
        </row>
        <row r="8593">
          <cell r="O8593">
            <v>1003068253</v>
          </cell>
          <cell r="P8593">
            <v>45286</v>
          </cell>
        </row>
        <row r="8594">
          <cell r="O8594">
            <v>1003068254</v>
          </cell>
          <cell r="P8594">
            <v>45286</v>
          </cell>
        </row>
        <row r="8595">
          <cell r="O8595">
            <v>1003068255</v>
          </cell>
          <cell r="P8595">
            <v>45286</v>
          </cell>
        </row>
        <row r="8596">
          <cell r="O8596">
            <v>1003068256</v>
          </cell>
          <cell r="P8596">
            <v>45286</v>
          </cell>
        </row>
        <row r="8597">
          <cell r="O8597">
            <v>1003068257</v>
          </cell>
          <cell r="P8597">
            <v>45286</v>
          </cell>
        </row>
        <row r="8598">
          <cell r="O8598">
            <v>1003068258</v>
          </cell>
          <cell r="P8598">
            <v>45286</v>
          </cell>
        </row>
        <row r="8599">
          <cell r="O8599">
            <v>1003068259</v>
          </cell>
          <cell r="P8599">
            <v>45286</v>
          </cell>
        </row>
        <row r="8600">
          <cell r="O8600">
            <v>1003068260</v>
          </cell>
          <cell r="P8600">
            <v>45286</v>
          </cell>
        </row>
        <row r="8601">
          <cell r="O8601">
            <v>1003068261</v>
          </cell>
          <cell r="P8601">
            <v>45286</v>
          </cell>
        </row>
        <row r="8602">
          <cell r="O8602">
            <v>1003068262</v>
          </cell>
          <cell r="P8602">
            <v>45286</v>
          </cell>
        </row>
        <row r="8603">
          <cell r="O8603">
            <v>1003068263</v>
          </cell>
          <cell r="P8603">
            <v>45286</v>
          </cell>
        </row>
        <row r="8604">
          <cell r="O8604">
            <v>1003068264</v>
          </cell>
          <cell r="P8604">
            <v>45286</v>
          </cell>
        </row>
        <row r="8605">
          <cell r="O8605">
            <v>1003068265</v>
          </cell>
          <cell r="P8605">
            <v>45286</v>
          </cell>
        </row>
        <row r="8606">
          <cell r="O8606">
            <v>1003068266</v>
          </cell>
          <cell r="P8606">
            <v>45286</v>
          </cell>
        </row>
        <row r="8607">
          <cell r="O8607">
            <v>1003068267</v>
          </cell>
          <cell r="P8607">
            <v>45286</v>
          </cell>
        </row>
        <row r="8608">
          <cell r="O8608">
            <v>1003068268</v>
          </cell>
          <cell r="P8608">
            <v>45286</v>
          </cell>
        </row>
        <row r="8609">
          <cell r="O8609">
            <v>1003068269</v>
          </cell>
          <cell r="P8609">
            <v>45286</v>
          </cell>
        </row>
        <row r="8610">
          <cell r="O8610">
            <v>1003068270</v>
          </cell>
          <cell r="P8610">
            <v>45286</v>
          </cell>
        </row>
        <row r="8611">
          <cell r="O8611">
            <v>1003068271</v>
          </cell>
          <cell r="P8611">
            <v>45286</v>
          </cell>
        </row>
        <row r="8612">
          <cell r="O8612">
            <v>1003068272</v>
          </cell>
          <cell r="P8612">
            <v>45286</v>
          </cell>
        </row>
        <row r="8613">
          <cell r="O8613">
            <v>1003068273</v>
          </cell>
          <cell r="P8613">
            <v>45286</v>
          </cell>
        </row>
        <row r="8614">
          <cell r="O8614">
            <v>1003068274</v>
          </cell>
          <cell r="P8614">
            <v>45286</v>
          </cell>
        </row>
        <row r="8615">
          <cell r="O8615">
            <v>1003068275</v>
          </cell>
          <cell r="P8615">
            <v>45286</v>
          </cell>
        </row>
        <row r="8616">
          <cell r="O8616">
            <v>1003068276</v>
          </cell>
          <cell r="P8616">
            <v>45286</v>
          </cell>
        </row>
        <row r="8617">
          <cell r="O8617">
            <v>1003068277</v>
          </cell>
          <cell r="P8617">
            <v>45286</v>
          </cell>
        </row>
        <row r="8618">
          <cell r="O8618">
            <v>1003068278</v>
          </cell>
          <cell r="P8618">
            <v>45286</v>
          </cell>
        </row>
        <row r="8619">
          <cell r="O8619">
            <v>1003068279</v>
          </cell>
          <cell r="P8619">
            <v>45286</v>
          </cell>
        </row>
        <row r="8620">
          <cell r="O8620">
            <v>1003068280</v>
          </cell>
          <cell r="P8620">
            <v>45286</v>
          </cell>
        </row>
        <row r="8621">
          <cell r="O8621">
            <v>1003068281</v>
          </cell>
          <cell r="P8621">
            <v>45286</v>
          </cell>
        </row>
        <row r="8622">
          <cell r="O8622">
            <v>1003068282</v>
          </cell>
          <cell r="P8622">
            <v>45286</v>
          </cell>
        </row>
        <row r="8623">
          <cell r="O8623">
            <v>1003068283</v>
          </cell>
          <cell r="P8623">
            <v>45286</v>
          </cell>
        </row>
        <row r="8624">
          <cell r="O8624">
            <v>1003068284</v>
          </cell>
          <cell r="P8624">
            <v>45286</v>
          </cell>
        </row>
        <row r="8625">
          <cell r="O8625">
            <v>1003068285</v>
          </cell>
          <cell r="P8625">
            <v>45286</v>
          </cell>
        </row>
        <row r="8626">
          <cell r="O8626">
            <v>1003068286</v>
          </cell>
          <cell r="P8626">
            <v>45286</v>
          </cell>
        </row>
        <row r="8627">
          <cell r="O8627">
            <v>1003068287</v>
          </cell>
          <cell r="P8627">
            <v>45286</v>
          </cell>
        </row>
        <row r="8628">
          <cell r="O8628">
            <v>1003068288</v>
          </cell>
          <cell r="P8628">
            <v>45286</v>
          </cell>
        </row>
        <row r="8629">
          <cell r="O8629">
            <v>1003068289</v>
          </cell>
          <cell r="P8629">
            <v>45286</v>
          </cell>
        </row>
        <row r="8630">
          <cell r="O8630">
            <v>1003068290</v>
          </cell>
          <cell r="P8630">
            <v>45286</v>
          </cell>
        </row>
        <row r="8631">
          <cell r="O8631">
            <v>1003068291</v>
          </cell>
          <cell r="P8631">
            <v>45286</v>
          </cell>
        </row>
        <row r="8632">
          <cell r="O8632">
            <v>1003068292</v>
          </cell>
          <cell r="P8632">
            <v>45286</v>
          </cell>
        </row>
        <row r="8633">
          <cell r="O8633">
            <v>1003068293</v>
          </cell>
          <cell r="P8633">
            <v>45286</v>
          </cell>
        </row>
        <row r="8634">
          <cell r="O8634">
            <v>1003068294</v>
          </cell>
          <cell r="P8634">
            <v>45286</v>
          </cell>
        </row>
        <row r="8635">
          <cell r="O8635">
            <v>1003068295</v>
          </cell>
          <cell r="P8635">
            <v>45286</v>
          </cell>
        </row>
        <row r="8636">
          <cell r="O8636">
            <v>1003068296</v>
          </cell>
          <cell r="P8636">
            <v>45286</v>
          </cell>
        </row>
        <row r="8637">
          <cell r="O8637">
            <v>1003068297</v>
          </cell>
          <cell r="P8637">
            <v>45286</v>
          </cell>
        </row>
        <row r="8638">
          <cell r="O8638">
            <v>1003068298</v>
          </cell>
          <cell r="P8638">
            <v>45286</v>
          </cell>
        </row>
        <row r="8639">
          <cell r="O8639">
            <v>1003068299</v>
          </cell>
          <cell r="P8639">
            <v>45286</v>
          </cell>
        </row>
        <row r="8640">
          <cell r="O8640">
            <v>1003068300</v>
          </cell>
          <cell r="P8640">
            <v>45286</v>
          </cell>
        </row>
        <row r="8641">
          <cell r="O8641">
            <v>1003068301</v>
          </cell>
          <cell r="P8641">
            <v>45286</v>
          </cell>
        </row>
        <row r="8642">
          <cell r="O8642">
            <v>1003068302</v>
          </cell>
          <cell r="P8642">
            <v>45286</v>
          </cell>
        </row>
        <row r="8643">
          <cell r="O8643">
            <v>1003068303</v>
          </cell>
          <cell r="P8643">
            <v>45286</v>
          </cell>
        </row>
        <row r="8644">
          <cell r="O8644">
            <v>1003068304</v>
          </cell>
          <cell r="P8644">
            <v>45286</v>
          </cell>
        </row>
        <row r="8645">
          <cell r="O8645">
            <v>1003068305</v>
          </cell>
          <cell r="P8645">
            <v>45286</v>
          </cell>
        </row>
        <row r="8646">
          <cell r="O8646">
            <v>1003068306</v>
          </cell>
          <cell r="P8646">
            <v>45286</v>
          </cell>
        </row>
        <row r="8647">
          <cell r="O8647">
            <v>1003068307</v>
          </cell>
          <cell r="P8647">
            <v>45286</v>
          </cell>
        </row>
        <row r="8648">
          <cell r="O8648">
            <v>1003068308</v>
          </cell>
          <cell r="P8648">
            <v>45286</v>
          </cell>
        </row>
        <row r="8649">
          <cell r="O8649">
            <v>1003068309</v>
          </cell>
          <cell r="P8649">
            <v>45286</v>
          </cell>
        </row>
        <row r="8650">
          <cell r="O8650">
            <v>1003068310</v>
          </cell>
          <cell r="P8650">
            <v>45286</v>
          </cell>
        </row>
        <row r="8651">
          <cell r="O8651">
            <v>1003068311</v>
          </cell>
          <cell r="P8651">
            <v>45286</v>
          </cell>
        </row>
        <row r="8652">
          <cell r="O8652">
            <v>1003068312</v>
          </cell>
          <cell r="P8652">
            <v>45286</v>
          </cell>
        </row>
        <row r="8653">
          <cell r="O8653">
            <v>1003068313</v>
          </cell>
          <cell r="P8653">
            <v>45286</v>
          </cell>
        </row>
        <row r="8654">
          <cell r="O8654">
            <v>1003068314</v>
          </cell>
          <cell r="P8654">
            <v>45286</v>
          </cell>
        </row>
        <row r="8655">
          <cell r="O8655">
            <v>1003068315</v>
          </cell>
          <cell r="P8655">
            <v>45286</v>
          </cell>
        </row>
        <row r="8656">
          <cell r="O8656">
            <v>1003068316</v>
          </cell>
          <cell r="P8656">
            <v>45286</v>
          </cell>
        </row>
        <row r="8657">
          <cell r="O8657">
            <v>1003068317</v>
          </cell>
          <cell r="P8657">
            <v>45286</v>
          </cell>
        </row>
        <row r="8658">
          <cell r="O8658">
            <v>1003068318</v>
          </cell>
          <cell r="P8658">
            <v>45286</v>
          </cell>
        </row>
        <row r="8659">
          <cell r="O8659">
            <v>1003068319</v>
          </cell>
          <cell r="P8659">
            <v>45286</v>
          </cell>
        </row>
        <row r="8660">
          <cell r="O8660">
            <v>1003068320</v>
          </cell>
          <cell r="P8660">
            <v>45286</v>
          </cell>
        </row>
        <row r="8661">
          <cell r="O8661">
            <v>1003068321</v>
          </cell>
          <cell r="P8661">
            <v>45286</v>
          </cell>
        </row>
        <row r="8662">
          <cell r="O8662">
            <v>1003068322</v>
          </cell>
          <cell r="P8662">
            <v>45286</v>
          </cell>
        </row>
        <row r="8663">
          <cell r="O8663">
            <v>1003068323</v>
          </cell>
          <cell r="P8663">
            <v>45286</v>
          </cell>
        </row>
        <row r="8664">
          <cell r="O8664">
            <v>1003068324</v>
          </cell>
          <cell r="P8664">
            <v>45286</v>
          </cell>
        </row>
        <row r="8665">
          <cell r="O8665">
            <v>1003068325</v>
          </cell>
          <cell r="P8665">
            <v>45286</v>
          </cell>
        </row>
        <row r="8666">
          <cell r="O8666">
            <v>1003068326</v>
          </cell>
          <cell r="P8666">
            <v>45286</v>
          </cell>
        </row>
        <row r="8667">
          <cell r="O8667">
            <v>1003068327</v>
          </cell>
          <cell r="P8667">
            <v>45286</v>
          </cell>
        </row>
        <row r="8668">
          <cell r="O8668">
            <v>1003068328</v>
          </cell>
          <cell r="P8668">
            <v>45286</v>
          </cell>
        </row>
        <row r="8669">
          <cell r="O8669">
            <v>1003068329</v>
          </cell>
          <cell r="P8669">
            <v>45286</v>
          </cell>
        </row>
        <row r="8670">
          <cell r="O8670">
            <v>1003068330</v>
          </cell>
          <cell r="P8670">
            <v>45286</v>
          </cell>
        </row>
        <row r="8671">
          <cell r="O8671">
            <v>1003068331</v>
          </cell>
          <cell r="P8671">
            <v>45286</v>
          </cell>
        </row>
        <row r="8672">
          <cell r="O8672">
            <v>1003068332</v>
          </cell>
          <cell r="P8672">
            <v>45286</v>
          </cell>
        </row>
        <row r="8673">
          <cell r="O8673">
            <v>1003068333</v>
          </cell>
          <cell r="P8673">
            <v>45286</v>
          </cell>
        </row>
        <row r="8674">
          <cell r="O8674">
            <v>1003068334</v>
          </cell>
          <cell r="P8674">
            <v>45286</v>
          </cell>
        </row>
        <row r="8675">
          <cell r="O8675">
            <v>1003068335</v>
          </cell>
          <cell r="P8675">
            <v>45286</v>
          </cell>
        </row>
        <row r="8676">
          <cell r="O8676">
            <v>1003068336</v>
          </cell>
          <cell r="P8676">
            <v>45286</v>
          </cell>
        </row>
        <row r="8677">
          <cell r="O8677">
            <v>1003068337</v>
          </cell>
          <cell r="P8677">
            <v>45286</v>
          </cell>
        </row>
        <row r="8678">
          <cell r="O8678">
            <v>1003068338</v>
          </cell>
          <cell r="P8678">
            <v>45286</v>
          </cell>
        </row>
        <row r="8679">
          <cell r="O8679">
            <v>1003068339</v>
          </cell>
          <cell r="P8679">
            <v>45286</v>
          </cell>
        </row>
        <row r="8680">
          <cell r="O8680">
            <v>1003068340</v>
          </cell>
          <cell r="P8680">
            <v>45286</v>
          </cell>
        </row>
        <row r="8681">
          <cell r="O8681">
            <v>1003068341</v>
          </cell>
          <cell r="P8681">
            <v>45286</v>
          </cell>
        </row>
        <row r="8682">
          <cell r="O8682">
            <v>1003068342</v>
          </cell>
          <cell r="P8682">
            <v>45286</v>
          </cell>
        </row>
        <row r="8683">
          <cell r="O8683">
            <v>1003068343</v>
          </cell>
          <cell r="P8683">
            <v>45286</v>
          </cell>
        </row>
        <row r="8684">
          <cell r="O8684">
            <v>1003068344</v>
          </cell>
          <cell r="P8684">
            <v>45286</v>
          </cell>
        </row>
        <row r="8685">
          <cell r="O8685">
            <v>1003068345</v>
          </cell>
          <cell r="P8685">
            <v>45286</v>
          </cell>
        </row>
        <row r="8686">
          <cell r="O8686">
            <v>1003068346</v>
          </cell>
          <cell r="P8686">
            <v>45286</v>
          </cell>
        </row>
        <row r="8687">
          <cell r="O8687">
            <v>1003068347</v>
          </cell>
          <cell r="P8687">
            <v>45286</v>
          </cell>
        </row>
        <row r="8688">
          <cell r="O8688">
            <v>1003068348</v>
          </cell>
          <cell r="P8688">
            <v>45286</v>
          </cell>
        </row>
        <row r="8689">
          <cell r="O8689">
            <v>1003068349</v>
          </cell>
          <cell r="P8689">
            <v>45286</v>
          </cell>
        </row>
        <row r="8690">
          <cell r="O8690">
            <v>1003068350</v>
          </cell>
          <cell r="P8690">
            <v>45286</v>
          </cell>
        </row>
        <row r="8691">
          <cell r="O8691">
            <v>1003068351</v>
          </cell>
          <cell r="P8691">
            <v>45286</v>
          </cell>
        </row>
        <row r="8692">
          <cell r="O8692">
            <v>1003068352</v>
          </cell>
          <cell r="P8692">
            <v>45286</v>
          </cell>
        </row>
        <row r="8693">
          <cell r="O8693">
            <v>1003068353</v>
          </cell>
          <cell r="P8693">
            <v>45286</v>
          </cell>
        </row>
        <row r="8694">
          <cell r="O8694">
            <v>1003068354</v>
          </cell>
          <cell r="P8694">
            <v>45286</v>
          </cell>
        </row>
        <row r="8695">
          <cell r="O8695">
            <v>1003068355</v>
          </cell>
          <cell r="P8695">
            <v>45286</v>
          </cell>
        </row>
        <row r="8696">
          <cell r="O8696">
            <v>1003068356</v>
          </cell>
          <cell r="P8696">
            <v>45286</v>
          </cell>
        </row>
        <row r="8697">
          <cell r="O8697">
            <v>1003068357</v>
          </cell>
          <cell r="P8697">
            <v>45286</v>
          </cell>
        </row>
        <row r="8698">
          <cell r="O8698">
            <v>1003068358</v>
          </cell>
          <cell r="P8698">
            <v>45286</v>
          </cell>
        </row>
        <row r="8699">
          <cell r="O8699">
            <v>1003068359</v>
          </cell>
          <cell r="P8699">
            <v>45286</v>
          </cell>
        </row>
        <row r="8700">
          <cell r="O8700">
            <v>1003068360</v>
          </cell>
          <cell r="P8700">
            <v>45286</v>
          </cell>
        </row>
        <row r="8701">
          <cell r="O8701">
            <v>1003068361</v>
          </cell>
          <cell r="P8701">
            <v>45286</v>
          </cell>
        </row>
        <row r="8702">
          <cell r="O8702">
            <v>1003068362</v>
          </cell>
          <cell r="P8702">
            <v>45286</v>
          </cell>
        </row>
        <row r="8703">
          <cell r="O8703">
            <v>1003068363</v>
          </cell>
          <cell r="P8703">
            <v>45286</v>
          </cell>
        </row>
        <row r="8704">
          <cell r="O8704">
            <v>1003068364</v>
          </cell>
          <cell r="P8704">
            <v>45286</v>
          </cell>
        </row>
        <row r="8705">
          <cell r="O8705">
            <v>1003068365</v>
          </cell>
          <cell r="P8705">
            <v>45286</v>
          </cell>
        </row>
        <row r="8706">
          <cell r="O8706">
            <v>1003068366</v>
          </cell>
          <cell r="P8706">
            <v>45286</v>
          </cell>
        </row>
        <row r="8707">
          <cell r="O8707">
            <v>1003068367</v>
          </cell>
          <cell r="P8707">
            <v>45286</v>
          </cell>
        </row>
        <row r="8708">
          <cell r="O8708">
            <v>1003068368</v>
          </cell>
          <cell r="P8708">
            <v>45286</v>
          </cell>
        </row>
        <row r="8709">
          <cell r="O8709">
            <v>1003068369</v>
          </cell>
          <cell r="P8709">
            <v>45286</v>
          </cell>
        </row>
        <row r="8710">
          <cell r="O8710">
            <v>1003068370</v>
          </cell>
          <cell r="P8710">
            <v>45286</v>
          </cell>
        </row>
        <row r="8711">
          <cell r="O8711">
            <v>1003068371</v>
          </cell>
          <cell r="P8711">
            <v>45286</v>
          </cell>
        </row>
        <row r="8712">
          <cell r="O8712">
            <v>1003068372</v>
          </cell>
          <cell r="P8712">
            <v>45286</v>
          </cell>
        </row>
        <row r="8713">
          <cell r="O8713">
            <v>1003068373</v>
          </cell>
          <cell r="P8713">
            <v>45286</v>
          </cell>
        </row>
        <row r="8714">
          <cell r="O8714">
            <v>1003068374</v>
          </cell>
          <cell r="P8714">
            <v>45286</v>
          </cell>
        </row>
        <row r="8715">
          <cell r="O8715">
            <v>1003068375</v>
          </cell>
          <cell r="P8715">
            <v>45286</v>
          </cell>
        </row>
        <row r="8716">
          <cell r="O8716">
            <v>1003068376</v>
          </cell>
          <cell r="P8716">
            <v>45286</v>
          </cell>
        </row>
        <row r="8717">
          <cell r="O8717">
            <v>1003068377</v>
          </cell>
          <cell r="P8717">
            <v>45286</v>
          </cell>
        </row>
        <row r="8718">
          <cell r="O8718">
            <v>1003068378</v>
          </cell>
          <cell r="P8718">
            <v>45286</v>
          </cell>
        </row>
        <row r="8719">
          <cell r="O8719">
            <v>1003068379</v>
          </cell>
          <cell r="P8719">
            <v>45286</v>
          </cell>
        </row>
        <row r="8720">
          <cell r="O8720">
            <v>1003068380</v>
          </cell>
          <cell r="P8720">
            <v>45286</v>
          </cell>
        </row>
        <row r="8721">
          <cell r="O8721">
            <v>1003068381</v>
          </cell>
          <cell r="P8721">
            <v>45286</v>
          </cell>
        </row>
        <row r="8722">
          <cell r="O8722">
            <v>1003068382</v>
          </cell>
          <cell r="P8722">
            <v>45286</v>
          </cell>
        </row>
        <row r="8723">
          <cell r="O8723">
            <v>1003068383</v>
          </cell>
          <cell r="P8723">
            <v>45286</v>
          </cell>
        </row>
        <row r="8724">
          <cell r="O8724">
            <v>1003068384</v>
          </cell>
          <cell r="P8724">
            <v>45286</v>
          </cell>
        </row>
        <row r="8725">
          <cell r="O8725">
            <v>1003068385</v>
          </cell>
          <cell r="P8725">
            <v>45286</v>
          </cell>
        </row>
        <row r="8726">
          <cell r="O8726">
            <v>1003068386</v>
          </cell>
          <cell r="P8726">
            <v>45286</v>
          </cell>
        </row>
        <row r="8727">
          <cell r="O8727">
            <v>1003068387</v>
          </cell>
          <cell r="P8727">
            <v>45286</v>
          </cell>
        </row>
        <row r="8728">
          <cell r="O8728">
            <v>1003068388</v>
          </cell>
          <cell r="P8728">
            <v>45286</v>
          </cell>
        </row>
        <row r="8729">
          <cell r="O8729">
            <v>1003068389</v>
          </cell>
          <cell r="P8729">
            <v>45286</v>
          </cell>
        </row>
        <row r="8730">
          <cell r="O8730">
            <v>1003068390</v>
          </cell>
          <cell r="P8730">
            <v>45286</v>
          </cell>
        </row>
        <row r="8731">
          <cell r="O8731">
            <v>1003068391</v>
          </cell>
          <cell r="P8731">
            <v>45286</v>
          </cell>
        </row>
        <row r="8732">
          <cell r="O8732">
            <v>1003068392</v>
          </cell>
          <cell r="P8732">
            <v>45286</v>
          </cell>
        </row>
        <row r="8733">
          <cell r="O8733">
            <v>1003068393</v>
          </cell>
          <cell r="P8733">
            <v>45286</v>
          </cell>
        </row>
        <row r="8734">
          <cell r="O8734">
            <v>1003068394</v>
          </cell>
          <cell r="P8734">
            <v>45286</v>
          </cell>
        </row>
        <row r="8735">
          <cell r="O8735">
            <v>1003068395</v>
          </cell>
          <cell r="P8735">
            <v>45286</v>
          </cell>
        </row>
        <row r="8736">
          <cell r="O8736">
            <v>1003068396</v>
          </cell>
          <cell r="P8736">
            <v>45286</v>
          </cell>
        </row>
        <row r="8737">
          <cell r="O8737">
            <v>1003068397</v>
          </cell>
          <cell r="P8737">
            <v>45286</v>
          </cell>
        </row>
        <row r="8738">
          <cell r="O8738">
            <v>1003068398</v>
          </cell>
          <cell r="P8738">
            <v>45286</v>
          </cell>
        </row>
        <row r="8739">
          <cell r="O8739">
            <v>1003068399</v>
          </cell>
          <cell r="P8739">
            <v>45286</v>
          </cell>
        </row>
        <row r="8740">
          <cell r="O8740">
            <v>1003068400</v>
          </cell>
          <cell r="P8740">
            <v>45286</v>
          </cell>
        </row>
        <row r="8741">
          <cell r="O8741">
            <v>1003068401</v>
          </cell>
          <cell r="P8741">
            <v>45286</v>
          </cell>
        </row>
        <row r="8742">
          <cell r="O8742">
            <v>1003068402</v>
          </cell>
          <cell r="P8742">
            <v>45286</v>
          </cell>
        </row>
        <row r="8743">
          <cell r="O8743">
            <v>1003068403</v>
          </cell>
          <cell r="P8743">
            <v>45286</v>
          </cell>
        </row>
        <row r="8744">
          <cell r="O8744">
            <v>1003068404</v>
          </cell>
          <cell r="P8744">
            <v>45286</v>
          </cell>
        </row>
        <row r="8745">
          <cell r="O8745">
            <v>1003068405</v>
          </cell>
          <cell r="P8745">
            <v>45286</v>
          </cell>
        </row>
        <row r="8746">
          <cell r="O8746">
            <v>1003068406</v>
          </cell>
          <cell r="P8746">
            <v>45286</v>
          </cell>
        </row>
        <row r="8747">
          <cell r="O8747">
            <v>1003068407</v>
          </cell>
          <cell r="P8747">
            <v>45286</v>
          </cell>
        </row>
        <row r="8748">
          <cell r="O8748">
            <v>1003068408</v>
          </cell>
          <cell r="P8748">
            <v>45286</v>
          </cell>
        </row>
        <row r="8749">
          <cell r="O8749">
            <v>1003068409</v>
          </cell>
          <cell r="P8749">
            <v>45286</v>
          </cell>
        </row>
        <row r="8750">
          <cell r="O8750">
            <v>1003068410</v>
          </cell>
          <cell r="P8750">
            <v>45286</v>
          </cell>
        </row>
        <row r="8751">
          <cell r="O8751">
            <v>1003068411</v>
          </cell>
          <cell r="P8751">
            <v>45286</v>
          </cell>
        </row>
        <row r="8752">
          <cell r="O8752">
            <v>1003068412</v>
          </cell>
          <cell r="P8752">
            <v>45286</v>
          </cell>
        </row>
        <row r="8753">
          <cell r="O8753">
            <v>1003068413</v>
          </cell>
          <cell r="P8753">
            <v>45286</v>
          </cell>
        </row>
        <row r="8754">
          <cell r="O8754">
            <v>1003068414</v>
          </cell>
          <cell r="P8754">
            <v>45286</v>
          </cell>
        </row>
        <row r="8755">
          <cell r="O8755">
            <v>1003068415</v>
          </cell>
          <cell r="P8755">
            <v>45286</v>
          </cell>
        </row>
        <row r="8756">
          <cell r="O8756">
            <v>1003068416</v>
          </cell>
          <cell r="P8756">
            <v>45286</v>
          </cell>
        </row>
        <row r="8757">
          <cell r="O8757">
            <v>1003068417</v>
          </cell>
          <cell r="P8757">
            <v>45286</v>
          </cell>
        </row>
        <row r="8758">
          <cell r="O8758">
            <v>1003068418</v>
          </cell>
          <cell r="P8758">
            <v>45286</v>
          </cell>
        </row>
        <row r="8759">
          <cell r="O8759">
            <v>1003068419</v>
          </cell>
          <cell r="P8759">
            <v>45286</v>
          </cell>
        </row>
        <row r="8760">
          <cell r="O8760">
            <v>1003068420</v>
          </cell>
          <cell r="P8760">
            <v>45286</v>
          </cell>
        </row>
        <row r="8761">
          <cell r="O8761">
            <v>1003068421</v>
          </cell>
          <cell r="P8761">
            <v>45286</v>
          </cell>
        </row>
        <row r="8762">
          <cell r="O8762">
            <v>1003068422</v>
          </cell>
          <cell r="P8762">
            <v>45286</v>
          </cell>
        </row>
        <row r="8763">
          <cell r="O8763">
            <v>1003068423</v>
          </cell>
          <cell r="P8763">
            <v>45286</v>
          </cell>
        </row>
        <row r="8764">
          <cell r="O8764">
            <v>1003068424</v>
          </cell>
          <cell r="P8764">
            <v>45286</v>
          </cell>
        </row>
        <row r="8765">
          <cell r="O8765">
            <v>1003068425</v>
          </cell>
          <cell r="P8765">
            <v>45286</v>
          </cell>
        </row>
        <row r="8766">
          <cell r="O8766">
            <v>1003068426</v>
          </cell>
          <cell r="P8766">
            <v>45286</v>
          </cell>
        </row>
        <row r="8767">
          <cell r="O8767">
            <v>1003068427</v>
          </cell>
          <cell r="P8767">
            <v>45286</v>
          </cell>
        </row>
        <row r="8768">
          <cell r="O8768">
            <v>1003068428</v>
          </cell>
          <cell r="P8768">
            <v>45286</v>
          </cell>
        </row>
        <row r="8769">
          <cell r="O8769">
            <v>1003068429</v>
          </cell>
          <cell r="P8769">
            <v>45286</v>
          </cell>
        </row>
        <row r="8770">
          <cell r="O8770">
            <v>1003068430</v>
          </cell>
          <cell r="P8770">
            <v>45286</v>
          </cell>
        </row>
        <row r="8771">
          <cell r="O8771">
            <v>1003068431</v>
          </cell>
          <cell r="P8771">
            <v>45286</v>
          </cell>
        </row>
        <row r="8772">
          <cell r="O8772">
            <v>1003068432</v>
          </cell>
          <cell r="P8772">
            <v>45286</v>
          </cell>
        </row>
        <row r="8773">
          <cell r="O8773">
            <v>1003068433</v>
          </cell>
          <cell r="P8773">
            <v>45286</v>
          </cell>
        </row>
        <row r="8774">
          <cell r="O8774">
            <v>1003068434</v>
          </cell>
          <cell r="P8774">
            <v>45286</v>
          </cell>
        </row>
        <row r="8775">
          <cell r="O8775">
            <v>1003068435</v>
          </cell>
          <cell r="P8775">
            <v>45286</v>
          </cell>
        </row>
        <row r="8776">
          <cell r="O8776">
            <v>1003068436</v>
          </cell>
          <cell r="P8776">
            <v>45286</v>
          </cell>
        </row>
        <row r="8777">
          <cell r="O8777">
            <v>1003068437</v>
          </cell>
          <cell r="P8777">
            <v>45286</v>
          </cell>
        </row>
        <row r="8778">
          <cell r="O8778">
            <v>1003068438</v>
          </cell>
          <cell r="P8778">
            <v>45286</v>
          </cell>
        </row>
        <row r="8779">
          <cell r="O8779">
            <v>1003068439</v>
          </cell>
          <cell r="P8779">
            <v>45286</v>
          </cell>
        </row>
        <row r="8780">
          <cell r="O8780">
            <v>1003068440</v>
          </cell>
          <cell r="P8780">
            <v>45286</v>
          </cell>
        </row>
        <row r="8781">
          <cell r="O8781">
            <v>1003068441</v>
          </cell>
          <cell r="P8781">
            <v>45286</v>
          </cell>
        </row>
        <row r="8782">
          <cell r="O8782">
            <v>1003068442</v>
          </cell>
          <cell r="P8782">
            <v>45286</v>
          </cell>
        </row>
        <row r="8783">
          <cell r="O8783">
            <v>1003068443</v>
          </cell>
          <cell r="P8783">
            <v>45286</v>
          </cell>
        </row>
        <row r="8784">
          <cell r="O8784">
            <v>1003068444</v>
          </cell>
          <cell r="P8784">
            <v>45286</v>
          </cell>
        </row>
        <row r="8785">
          <cell r="O8785">
            <v>1003068445</v>
          </cell>
          <cell r="P8785">
            <v>45286</v>
          </cell>
        </row>
        <row r="8786">
          <cell r="O8786">
            <v>1003068446</v>
          </cell>
          <cell r="P8786">
            <v>45286</v>
          </cell>
        </row>
        <row r="8787">
          <cell r="O8787">
            <v>1003068447</v>
          </cell>
          <cell r="P8787">
            <v>45286</v>
          </cell>
        </row>
        <row r="8788">
          <cell r="O8788">
            <v>1003068448</v>
          </cell>
          <cell r="P8788">
            <v>45286</v>
          </cell>
        </row>
        <row r="8789">
          <cell r="O8789">
            <v>1003068449</v>
          </cell>
          <cell r="P8789">
            <v>45286</v>
          </cell>
        </row>
        <row r="8790">
          <cell r="O8790">
            <v>1003068450</v>
          </cell>
          <cell r="P8790">
            <v>45286</v>
          </cell>
        </row>
        <row r="8791">
          <cell r="O8791">
            <v>1003068451</v>
          </cell>
          <cell r="P8791">
            <v>45286</v>
          </cell>
        </row>
        <row r="8792">
          <cell r="O8792">
            <v>1003068452</v>
          </cell>
          <cell r="P8792">
            <v>45286</v>
          </cell>
        </row>
        <row r="8793">
          <cell r="O8793">
            <v>1003068453</v>
          </cell>
          <cell r="P8793">
            <v>45286</v>
          </cell>
        </row>
        <row r="8794">
          <cell r="O8794">
            <v>1003068454</v>
          </cell>
          <cell r="P8794">
            <v>45286</v>
          </cell>
        </row>
        <row r="8795">
          <cell r="O8795">
            <v>1003068455</v>
          </cell>
          <cell r="P8795">
            <v>45286</v>
          </cell>
        </row>
        <row r="8796">
          <cell r="O8796">
            <v>1003068456</v>
          </cell>
          <cell r="P8796">
            <v>45286</v>
          </cell>
        </row>
        <row r="8797">
          <cell r="O8797">
            <v>1003068457</v>
          </cell>
          <cell r="P8797">
            <v>45286</v>
          </cell>
        </row>
        <row r="8798">
          <cell r="O8798">
            <v>1003068458</v>
          </cell>
          <cell r="P8798">
            <v>45286</v>
          </cell>
        </row>
        <row r="8799">
          <cell r="O8799">
            <v>1003068459</v>
          </cell>
          <cell r="P8799">
            <v>45286</v>
          </cell>
        </row>
        <row r="8800">
          <cell r="O8800">
            <v>1003068460</v>
          </cell>
          <cell r="P8800">
            <v>45286</v>
          </cell>
        </row>
        <row r="8801">
          <cell r="O8801">
            <v>1003068461</v>
          </cell>
          <cell r="P8801">
            <v>45286</v>
          </cell>
        </row>
        <row r="8802">
          <cell r="O8802">
            <v>1003068462</v>
          </cell>
          <cell r="P8802">
            <v>45286</v>
          </cell>
        </row>
        <row r="8803">
          <cell r="O8803">
            <v>1003068463</v>
          </cell>
          <cell r="P8803">
            <v>45286</v>
          </cell>
        </row>
        <row r="8804">
          <cell r="O8804">
            <v>1003068464</v>
          </cell>
          <cell r="P8804">
            <v>45286</v>
          </cell>
        </row>
        <row r="8805">
          <cell r="O8805">
            <v>1003068465</v>
          </cell>
          <cell r="P8805">
            <v>45286</v>
          </cell>
        </row>
        <row r="8806">
          <cell r="O8806">
            <v>1003068466</v>
          </cell>
          <cell r="P8806">
            <v>45286</v>
          </cell>
        </row>
        <row r="8807">
          <cell r="O8807">
            <v>1003068467</v>
          </cell>
          <cell r="P8807">
            <v>45286</v>
          </cell>
        </row>
        <row r="8808">
          <cell r="O8808">
            <v>1003068468</v>
          </cell>
          <cell r="P8808">
            <v>45286</v>
          </cell>
        </row>
        <row r="8809">
          <cell r="O8809">
            <v>1003068469</v>
          </cell>
          <cell r="P8809">
            <v>45286</v>
          </cell>
        </row>
        <row r="8810">
          <cell r="O8810">
            <v>1003068470</v>
          </cell>
          <cell r="P8810">
            <v>45286</v>
          </cell>
        </row>
        <row r="8811">
          <cell r="O8811">
            <v>1003068471</v>
          </cell>
          <cell r="P8811">
            <v>45286</v>
          </cell>
        </row>
        <row r="8812">
          <cell r="O8812">
            <v>1003068472</v>
          </cell>
          <cell r="P8812">
            <v>45286</v>
          </cell>
        </row>
        <row r="8813">
          <cell r="O8813">
            <v>1003068473</v>
          </cell>
          <cell r="P8813">
            <v>45286</v>
          </cell>
        </row>
        <row r="8814">
          <cell r="O8814">
            <v>1003068474</v>
          </cell>
          <cell r="P8814">
            <v>45286</v>
          </cell>
        </row>
        <row r="8815">
          <cell r="O8815">
            <v>1003068475</v>
          </cell>
          <cell r="P8815">
            <v>45286</v>
          </cell>
        </row>
        <row r="8816">
          <cell r="O8816">
            <v>1003068476</v>
          </cell>
          <cell r="P8816">
            <v>45286</v>
          </cell>
        </row>
        <row r="8817">
          <cell r="O8817">
            <v>1003068477</v>
          </cell>
          <cell r="P8817">
            <v>45286</v>
          </cell>
        </row>
        <row r="8818">
          <cell r="O8818">
            <v>1003068478</v>
          </cell>
          <cell r="P8818">
            <v>45286</v>
          </cell>
        </row>
        <row r="8819">
          <cell r="O8819">
            <v>1003068479</v>
          </cell>
          <cell r="P8819">
            <v>45286</v>
          </cell>
        </row>
        <row r="8820">
          <cell r="O8820">
            <v>1003068480</v>
          </cell>
          <cell r="P8820">
            <v>45286</v>
          </cell>
        </row>
        <row r="8821">
          <cell r="O8821">
            <v>1003068481</v>
          </cell>
          <cell r="P8821">
            <v>45286</v>
          </cell>
        </row>
        <row r="8822">
          <cell r="O8822">
            <v>1003068482</v>
          </cell>
          <cell r="P8822">
            <v>45286</v>
          </cell>
        </row>
        <row r="8823">
          <cell r="O8823">
            <v>1003068483</v>
          </cell>
          <cell r="P8823">
            <v>45286</v>
          </cell>
        </row>
        <row r="8824">
          <cell r="O8824">
            <v>1003068484</v>
          </cell>
          <cell r="P8824">
            <v>45286</v>
          </cell>
        </row>
        <row r="8825">
          <cell r="O8825">
            <v>1003068485</v>
          </cell>
          <cell r="P8825">
            <v>45286</v>
          </cell>
        </row>
        <row r="8826">
          <cell r="O8826">
            <v>1003068486</v>
          </cell>
          <cell r="P8826">
            <v>45286</v>
          </cell>
        </row>
        <row r="8827">
          <cell r="O8827">
            <v>1003068487</v>
          </cell>
          <cell r="P8827">
            <v>45286</v>
          </cell>
        </row>
        <row r="8828">
          <cell r="O8828">
            <v>1003068488</v>
          </cell>
          <cell r="P8828">
            <v>45286</v>
          </cell>
        </row>
        <row r="8829">
          <cell r="O8829">
            <v>1003068489</v>
          </cell>
          <cell r="P8829">
            <v>45286</v>
          </cell>
        </row>
        <row r="8830">
          <cell r="O8830">
            <v>1003068490</v>
          </cell>
          <cell r="P8830">
            <v>45286</v>
          </cell>
        </row>
        <row r="8831">
          <cell r="O8831">
            <v>1003068491</v>
          </cell>
          <cell r="P8831">
            <v>45286</v>
          </cell>
        </row>
        <row r="8832">
          <cell r="O8832">
            <v>1003068492</v>
          </cell>
          <cell r="P8832">
            <v>45286</v>
          </cell>
        </row>
        <row r="8833">
          <cell r="O8833">
            <v>1003068493</v>
          </cell>
          <cell r="P8833">
            <v>45286</v>
          </cell>
        </row>
        <row r="8834">
          <cell r="O8834">
            <v>1003068494</v>
          </cell>
          <cell r="P8834">
            <v>45286</v>
          </cell>
        </row>
        <row r="8835">
          <cell r="O8835">
            <v>1003068495</v>
          </cell>
          <cell r="P8835">
            <v>45286</v>
          </cell>
        </row>
        <row r="8836">
          <cell r="O8836">
            <v>1003068496</v>
          </cell>
          <cell r="P8836">
            <v>45286</v>
          </cell>
        </row>
        <row r="8837">
          <cell r="O8837">
            <v>1003068497</v>
          </cell>
          <cell r="P8837">
            <v>45286</v>
          </cell>
        </row>
        <row r="8838">
          <cell r="O8838">
            <v>1003068498</v>
          </cell>
          <cell r="P8838">
            <v>45286</v>
          </cell>
        </row>
        <row r="8839">
          <cell r="O8839">
            <v>1003068499</v>
          </cell>
          <cell r="P8839">
            <v>45286</v>
          </cell>
        </row>
        <row r="8840">
          <cell r="O8840">
            <v>1003068500</v>
          </cell>
          <cell r="P8840">
            <v>45286</v>
          </cell>
        </row>
        <row r="8841">
          <cell r="O8841">
            <v>1003068501</v>
          </cell>
          <cell r="P8841">
            <v>45286</v>
          </cell>
        </row>
        <row r="8842">
          <cell r="O8842">
            <v>1003068502</v>
          </cell>
          <cell r="P8842">
            <v>45286</v>
          </cell>
        </row>
        <row r="8843">
          <cell r="O8843">
            <v>1003068503</v>
          </cell>
          <cell r="P8843">
            <v>45286</v>
          </cell>
        </row>
        <row r="8844">
          <cell r="O8844">
            <v>1003068504</v>
          </cell>
          <cell r="P8844">
            <v>45286</v>
          </cell>
        </row>
        <row r="8845">
          <cell r="O8845">
            <v>1003068505</v>
          </cell>
          <cell r="P8845">
            <v>45286</v>
          </cell>
        </row>
        <row r="8846">
          <cell r="O8846">
            <v>1003068506</v>
          </cell>
          <cell r="P8846">
            <v>45286</v>
          </cell>
        </row>
        <row r="8847">
          <cell r="O8847">
            <v>1003068507</v>
          </cell>
          <cell r="P8847">
            <v>45286</v>
          </cell>
        </row>
        <row r="8848">
          <cell r="O8848">
            <v>1003068508</v>
          </cell>
          <cell r="P8848">
            <v>45286</v>
          </cell>
        </row>
        <row r="8849">
          <cell r="O8849">
            <v>1003068509</v>
          </cell>
          <cell r="P8849">
            <v>45286</v>
          </cell>
        </row>
        <row r="8850">
          <cell r="O8850">
            <v>1003068510</v>
          </cell>
          <cell r="P8850">
            <v>45286</v>
          </cell>
        </row>
        <row r="8851">
          <cell r="O8851">
            <v>1003068511</v>
          </cell>
          <cell r="P8851">
            <v>45286</v>
          </cell>
        </row>
        <row r="8852">
          <cell r="O8852">
            <v>1003068512</v>
          </cell>
          <cell r="P8852">
            <v>45286</v>
          </cell>
        </row>
        <row r="8853">
          <cell r="O8853">
            <v>1003068513</v>
          </cell>
          <cell r="P8853">
            <v>45286</v>
          </cell>
        </row>
        <row r="8854">
          <cell r="O8854">
            <v>1003068514</v>
          </cell>
          <cell r="P8854">
            <v>45286</v>
          </cell>
        </row>
        <row r="8855">
          <cell r="O8855">
            <v>1003068515</v>
          </cell>
          <cell r="P8855">
            <v>45286</v>
          </cell>
        </row>
        <row r="8856">
          <cell r="O8856">
            <v>1003068516</v>
          </cell>
          <cell r="P8856">
            <v>45286</v>
          </cell>
        </row>
        <row r="8857">
          <cell r="O8857">
            <v>1003068517</v>
          </cell>
          <cell r="P8857">
            <v>45286</v>
          </cell>
        </row>
        <row r="8858">
          <cell r="O8858">
            <v>1003068518</v>
          </cell>
          <cell r="P8858">
            <v>45286</v>
          </cell>
        </row>
        <row r="8859">
          <cell r="O8859">
            <v>1003068519</v>
          </cell>
          <cell r="P8859">
            <v>45286</v>
          </cell>
        </row>
        <row r="8860">
          <cell r="O8860">
            <v>1003068520</v>
          </cell>
          <cell r="P8860">
            <v>45286</v>
          </cell>
        </row>
        <row r="8861">
          <cell r="O8861">
            <v>1003068521</v>
          </cell>
          <cell r="P8861">
            <v>45286</v>
          </cell>
        </row>
        <row r="8862">
          <cell r="O8862">
            <v>1003068522</v>
          </cell>
          <cell r="P8862">
            <v>45286</v>
          </cell>
        </row>
        <row r="8863">
          <cell r="O8863">
            <v>1003068523</v>
          </cell>
          <cell r="P8863">
            <v>45286</v>
          </cell>
        </row>
        <row r="8864">
          <cell r="O8864">
            <v>1003068524</v>
          </cell>
          <cell r="P8864">
            <v>45286</v>
          </cell>
        </row>
        <row r="8865">
          <cell r="O8865">
            <v>1003068525</v>
          </cell>
          <cell r="P8865">
            <v>45286</v>
          </cell>
        </row>
        <row r="8866">
          <cell r="O8866">
            <v>1003068526</v>
          </cell>
          <cell r="P8866">
            <v>45286</v>
          </cell>
        </row>
        <row r="8867">
          <cell r="O8867">
            <v>1003068527</v>
          </cell>
          <cell r="P8867">
            <v>45286</v>
          </cell>
        </row>
        <row r="8868">
          <cell r="O8868">
            <v>1003068528</v>
          </cell>
          <cell r="P8868">
            <v>45286</v>
          </cell>
        </row>
        <row r="8869">
          <cell r="O8869">
            <v>1003068529</v>
          </cell>
          <cell r="P8869">
            <v>45286</v>
          </cell>
        </row>
        <row r="8870">
          <cell r="O8870">
            <v>1003068530</v>
          </cell>
          <cell r="P8870">
            <v>45286</v>
          </cell>
        </row>
        <row r="8871">
          <cell r="O8871">
            <v>1003068531</v>
          </cell>
          <cell r="P8871">
            <v>45286</v>
          </cell>
        </row>
        <row r="8872">
          <cell r="O8872">
            <v>1003068532</v>
          </cell>
          <cell r="P8872">
            <v>45286</v>
          </cell>
        </row>
        <row r="8873">
          <cell r="O8873">
            <v>1003068533</v>
          </cell>
          <cell r="P8873">
            <v>45286</v>
          </cell>
        </row>
        <row r="8874">
          <cell r="O8874">
            <v>1003068534</v>
          </cell>
          <cell r="P8874">
            <v>45286</v>
          </cell>
        </row>
        <row r="8875">
          <cell r="O8875">
            <v>1003068535</v>
          </cell>
          <cell r="P8875">
            <v>45286</v>
          </cell>
        </row>
        <row r="8876">
          <cell r="O8876">
            <v>1003068536</v>
          </cell>
          <cell r="P8876">
            <v>45286</v>
          </cell>
        </row>
        <row r="8877">
          <cell r="O8877">
            <v>1003068537</v>
          </cell>
          <cell r="P8877">
            <v>45286</v>
          </cell>
        </row>
        <row r="8878">
          <cell r="O8878">
            <v>1003068538</v>
          </cell>
          <cell r="P8878">
            <v>45286</v>
          </cell>
        </row>
        <row r="8879">
          <cell r="O8879">
            <v>1003068539</v>
          </cell>
          <cell r="P8879">
            <v>45286</v>
          </cell>
        </row>
        <row r="8880">
          <cell r="O8880">
            <v>1003068540</v>
          </cell>
          <cell r="P8880">
            <v>45286</v>
          </cell>
        </row>
        <row r="8881">
          <cell r="O8881">
            <v>1003068541</v>
          </cell>
          <cell r="P8881">
            <v>45286</v>
          </cell>
        </row>
        <row r="8882">
          <cell r="O8882">
            <v>1003068542</v>
          </cell>
          <cell r="P8882">
            <v>45286</v>
          </cell>
        </row>
        <row r="8883">
          <cell r="O8883">
            <v>1003068543</v>
          </cell>
          <cell r="P8883">
            <v>45286</v>
          </cell>
        </row>
        <row r="8884">
          <cell r="O8884">
            <v>1003068544</v>
          </cell>
          <cell r="P8884">
            <v>45286</v>
          </cell>
        </row>
        <row r="8885">
          <cell r="O8885">
            <v>1003068545</v>
          </cell>
          <cell r="P8885">
            <v>45286</v>
          </cell>
        </row>
        <row r="8886">
          <cell r="O8886">
            <v>1003068546</v>
          </cell>
          <cell r="P8886">
            <v>45286</v>
          </cell>
        </row>
        <row r="8887">
          <cell r="O8887">
            <v>1003068547</v>
          </cell>
          <cell r="P8887">
            <v>45286</v>
          </cell>
        </row>
        <row r="8888">
          <cell r="O8888">
            <v>1003068548</v>
          </cell>
          <cell r="P8888">
            <v>45286</v>
          </cell>
        </row>
        <row r="8889">
          <cell r="O8889">
            <v>1003068549</v>
          </cell>
          <cell r="P8889">
            <v>45286</v>
          </cell>
        </row>
        <row r="8890">
          <cell r="O8890">
            <v>1003068550</v>
          </cell>
          <cell r="P8890">
            <v>45286</v>
          </cell>
        </row>
        <row r="8891">
          <cell r="O8891">
            <v>1003068551</v>
          </cell>
          <cell r="P8891">
            <v>45286</v>
          </cell>
        </row>
        <row r="8892">
          <cell r="O8892">
            <v>1003068552</v>
          </cell>
          <cell r="P8892">
            <v>45286</v>
          </cell>
        </row>
        <row r="8893">
          <cell r="O8893">
            <v>1003068553</v>
          </cell>
          <cell r="P8893">
            <v>45286</v>
          </cell>
        </row>
        <row r="8894">
          <cell r="O8894">
            <v>1003068554</v>
          </cell>
          <cell r="P8894">
            <v>45286</v>
          </cell>
        </row>
        <row r="8895">
          <cell r="O8895">
            <v>1003068555</v>
          </cell>
          <cell r="P8895">
            <v>45286</v>
          </cell>
        </row>
        <row r="8896">
          <cell r="O8896">
            <v>1003068556</v>
          </cell>
          <cell r="P8896">
            <v>45286</v>
          </cell>
        </row>
        <row r="8897">
          <cell r="O8897">
            <v>1003068557</v>
          </cell>
          <cell r="P8897">
            <v>45286</v>
          </cell>
        </row>
        <row r="8898">
          <cell r="O8898">
            <v>1003068558</v>
          </cell>
          <cell r="P8898">
            <v>45286</v>
          </cell>
        </row>
        <row r="8899">
          <cell r="O8899">
            <v>1003068559</v>
          </cell>
          <cell r="P8899">
            <v>45286</v>
          </cell>
        </row>
        <row r="8900">
          <cell r="O8900">
            <v>1003068560</v>
          </cell>
          <cell r="P8900">
            <v>45286</v>
          </cell>
        </row>
        <row r="8901">
          <cell r="O8901">
            <v>1003068561</v>
          </cell>
          <cell r="P8901">
            <v>45286</v>
          </cell>
        </row>
        <row r="8902">
          <cell r="O8902">
            <v>1003068562</v>
          </cell>
          <cell r="P8902">
            <v>45286</v>
          </cell>
        </row>
        <row r="8903">
          <cell r="O8903">
            <v>1003068563</v>
          </cell>
          <cell r="P8903">
            <v>45286</v>
          </cell>
        </row>
        <row r="8904">
          <cell r="O8904">
            <v>1003068564</v>
          </cell>
          <cell r="P8904">
            <v>45286</v>
          </cell>
        </row>
        <row r="8905">
          <cell r="O8905">
            <v>1003068645</v>
          </cell>
          <cell r="P8905">
            <v>45286</v>
          </cell>
        </row>
        <row r="8906">
          <cell r="O8906">
            <v>1003068646</v>
          </cell>
          <cell r="P8906">
            <v>45286</v>
          </cell>
        </row>
        <row r="8907">
          <cell r="O8907">
            <v>1003068649</v>
          </cell>
          <cell r="P8907">
            <v>45286</v>
          </cell>
        </row>
        <row r="8908">
          <cell r="O8908">
            <v>1003068650</v>
          </cell>
          <cell r="P8908">
            <v>45286</v>
          </cell>
        </row>
        <row r="8909">
          <cell r="O8909">
            <v>1003068651</v>
          </cell>
          <cell r="P8909">
            <v>45286</v>
          </cell>
        </row>
        <row r="8910">
          <cell r="O8910">
            <v>1003068654</v>
          </cell>
          <cell r="P8910">
            <v>45286</v>
          </cell>
        </row>
        <row r="8911">
          <cell r="O8911">
            <v>1003068658</v>
          </cell>
          <cell r="P8911">
            <v>45286</v>
          </cell>
        </row>
        <row r="8912">
          <cell r="O8912">
            <v>1003068660</v>
          </cell>
          <cell r="P8912">
            <v>45286</v>
          </cell>
        </row>
        <row r="8913">
          <cell r="O8913">
            <v>1003068667</v>
          </cell>
          <cell r="P8913">
            <v>45286</v>
          </cell>
        </row>
        <row r="8914">
          <cell r="O8914">
            <v>1003068668</v>
          </cell>
          <cell r="P8914">
            <v>45286</v>
          </cell>
        </row>
        <row r="8915">
          <cell r="O8915">
            <v>1003068669</v>
          </cell>
          <cell r="P8915">
            <v>45286</v>
          </cell>
        </row>
        <row r="8916">
          <cell r="O8916">
            <v>1003068671</v>
          </cell>
          <cell r="P8916">
            <v>45286</v>
          </cell>
        </row>
        <row r="8917">
          <cell r="O8917">
            <v>1003068673</v>
          </cell>
          <cell r="P8917">
            <v>45286</v>
          </cell>
        </row>
        <row r="8918">
          <cell r="O8918">
            <v>1003068678</v>
          </cell>
          <cell r="P8918">
            <v>45286</v>
          </cell>
        </row>
        <row r="8919">
          <cell r="O8919">
            <v>1003068680</v>
          </cell>
          <cell r="P8919">
            <v>45286</v>
          </cell>
        </row>
        <row r="8920">
          <cell r="O8920">
            <v>1003068684</v>
          </cell>
          <cell r="P8920">
            <v>45286</v>
          </cell>
        </row>
        <row r="8921">
          <cell r="O8921">
            <v>1003068685</v>
          </cell>
          <cell r="P8921">
            <v>45286</v>
          </cell>
        </row>
        <row r="8922">
          <cell r="O8922">
            <v>1003068686</v>
          </cell>
          <cell r="P8922">
            <v>45286</v>
          </cell>
        </row>
        <row r="8923">
          <cell r="O8923">
            <v>1003068687</v>
          </cell>
          <cell r="P8923">
            <v>45286</v>
          </cell>
        </row>
        <row r="8924">
          <cell r="O8924">
            <v>1003068688</v>
          </cell>
          <cell r="P8924">
            <v>45286</v>
          </cell>
        </row>
        <row r="8925">
          <cell r="O8925">
            <v>1003068691</v>
          </cell>
          <cell r="P8925">
            <v>45286</v>
          </cell>
        </row>
        <row r="8926">
          <cell r="O8926">
            <v>1003068693</v>
          </cell>
          <cell r="P8926">
            <v>45286</v>
          </cell>
        </row>
        <row r="8927">
          <cell r="O8927">
            <v>1003068694</v>
          </cell>
          <cell r="P8927">
            <v>45286</v>
          </cell>
        </row>
        <row r="8928">
          <cell r="O8928">
            <v>1003068696</v>
          </cell>
          <cell r="P8928">
            <v>45286</v>
          </cell>
        </row>
        <row r="8929">
          <cell r="O8929">
            <v>1003068697</v>
          </cell>
          <cell r="P8929">
            <v>45286</v>
          </cell>
        </row>
        <row r="8930">
          <cell r="O8930">
            <v>1003068698</v>
          </cell>
          <cell r="P8930">
            <v>45286</v>
          </cell>
        </row>
        <row r="8931">
          <cell r="O8931">
            <v>1003068700</v>
          </cell>
          <cell r="P8931">
            <v>45286</v>
          </cell>
        </row>
        <row r="8932">
          <cell r="O8932">
            <v>1003068702</v>
          </cell>
          <cell r="P8932">
            <v>45286</v>
          </cell>
        </row>
        <row r="8933">
          <cell r="O8933">
            <v>1003068704</v>
          </cell>
          <cell r="P8933">
            <v>45286</v>
          </cell>
        </row>
        <row r="8934">
          <cell r="O8934">
            <v>1003068705</v>
          </cell>
          <cell r="P8934">
            <v>45286</v>
          </cell>
        </row>
        <row r="8935">
          <cell r="O8935">
            <v>1003068706</v>
          </cell>
          <cell r="P8935">
            <v>45286</v>
          </cell>
        </row>
        <row r="8936">
          <cell r="O8936">
            <v>1003068708</v>
          </cell>
          <cell r="P8936">
            <v>45286</v>
          </cell>
        </row>
        <row r="8937">
          <cell r="O8937">
            <v>1003068709</v>
          </cell>
          <cell r="P8937">
            <v>45286</v>
          </cell>
        </row>
        <row r="8938">
          <cell r="O8938">
            <v>1003068710</v>
          </cell>
          <cell r="P8938">
            <v>45286</v>
          </cell>
        </row>
        <row r="8939">
          <cell r="O8939">
            <v>1003068711</v>
          </cell>
          <cell r="P8939">
            <v>45286</v>
          </cell>
        </row>
        <row r="8940">
          <cell r="O8940">
            <v>1003068714</v>
          </cell>
          <cell r="P8940">
            <v>45286</v>
          </cell>
        </row>
        <row r="8941">
          <cell r="O8941">
            <v>1003068715</v>
          </cell>
          <cell r="P8941">
            <v>45286</v>
          </cell>
        </row>
        <row r="8942">
          <cell r="O8942">
            <v>1003068718</v>
          </cell>
          <cell r="P8942">
            <v>45286</v>
          </cell>
        </row>
        <row r="8943">
          <cell r="O8943">
            <v>1003068720</v>
          </cell>
          <cell r="P8943">
            <v>45286</v>
          </cell>
        </row>
        <row r="8944">
          <cell r="O8944">
            <v>1003068722</v>
          </cell>
          <cell r="P8944">
            <v>45286</v>
          </cell>
        </row>
        <row r="8945">
          <cell r="O8945">
            <v>1003068723</v>
          </cell>
          <cell r="P8945">
            <v>45286</v>
          </cell>
        </row>
        <row r="8946">
          <cell r="O8946">
            <v>1003068727</v>
          </cell>
          <cell r="P8946">
            <v>45286</v>
          </cell>
        </row>
        <row r="8947">
          <cell r="O8947">
            <v>1003068728</v>
          </cell>
          <cell r="P8947">
            <v>45286</v>
          </cell>
        </row>
        <row r="8948">
          <cell r="O8948">
            <v>1003068729</v>
          </cell>
          <cell r="P8948">
            <v>45286</v>
          </cell>
        </row>
        <row r="8949">
          <cell r="O8949">
            <v>1003068730</v>
          </cell>
          <cell r="P8949">
            <v>45286</v>
          </cell>
        </row>
        <row r="8950">
          <cell r="O8950">
            <v>1003068731</v>
          </cell>
          <cell r="P8950">
            <v>45286</v>
          </cell>
        </row>
        <row r="8951">
          <cell r="O8951">
            <v>1003068732</v>
          </cell>
          <cell r="P8951">
            <v>45286</v>
          </cell>
        </row>
        <row r="8952">
          <cell r="O8952">
            <v>1003068733</v>
          </cell>
          <cell r="P8952">
            <v>45286</v>
          </cell>
        </row>
        <row r="8953">
          <cell r="O8953">
            <v>1003068734</v>
          </cell>
          <cell r="P8953">
            <v>45286</v>
          </cell>
        </row>
        <row r="8954">
          <cell r="O8954">
            <v>1003068735</v>
          </cell>
          <cell r="P8954">
            <v>45286</v>
          </cell>
        </row>
        <row r="8955">
          <cell r="O8955">
            <v>1003068739</v>
          </cell>
          <cell r="P8955">
            <v>45286</v>
          </cell>
        </row>
        <row r="8956">
          <cell r="O8956">
            <v>1003068740</v>
          </cell>
          <cell r="P8956">
            <v>45286</v>
          </cell>
        </row>
        <row r="8957">
          <cell r="O8957">
            <v>1003068741</v>
          </cell>
          <cell r="P8957">
            <v>45286</v>
          </cell>
        </row>
        <row r="8958">
          <cell r="O8958">
            <v>1003068746</v>
          </cell>
          <cell r="P8958">
            <v>45286</v>
          </cell>
        </row>
        <row r="8959">
          <cell r="O8959">
            <v>1003068748</v>
          </cell>
          <cell r="P8959">
            <v>45286</v>
          </cell>
        </row>
        <row r="8960">
          <cell r="O8960">
            <v>1003068749</v>
          </cell>
          <cell r="P8960">
            <v>45286</v>
          </cell>
        </row>
        <row r="8961">
          <cell r="O8961">
            <v>1003068751</v>
          </cell>
          <cell r="P8961">
            <v>45286</v>
          </cell>
        </row>
        <row r="8962">
          <cell r="O8962">
            <v>1003068757</v>
          </cell>
          <cell r="P8962">
            <v>45286</v>
          </cell>
        </row>
        <row r="8963">
          <cell r="O8963">
            <v>1003068759</v>
          </cell>
          <cell r="P8963">
            <v>45286</v>
          </cell>
        </row>
        <row r="8964">
          <cell r="O8964">
            <v>1003068761</v>
          </cell>
          <cell r="P8964">
            <v>45286</v>
          </cell>
        </row>
        <row r="8965">
          <cell r="O8965">
            <v>1003068644</v>
          </cell>
          <cell r="P8965">
            <v>45286</v>
          </cell>
        </row>
        <row r="8966">
          <cell r="O8966">
            <v>1003068647</v>
          </cell>
          <cell r="P8966">
            <v>45286</v>
          </cell>
        </row>
        <row r="8967">
          <cell r="O8967">
            <v>1003068648</v>
          </cell>
          <cell r="P8967">
            <v>45286</v>
          </cell>
        </row>
        <row r="8968">
          <cell r="O8968">
            <v>1003068652</v>
          </cell>
          <cell r="P8968">
            <v>45286</v>
          </cell>
        </row>
        <row r="8969">
          <cell r="O8969">
            <v>1003068653</v>
          </cell>
          <cell r="P8969">
            <v>45286</v>
          </cell>
        </row>
        <row r="8970">
          <cell r="O8970">
            <v>1003068655</v>
          </cell>
          <cell r="P8970">
            <v>45286</v>
          </cell>
        </row>
        <row r="8971">
          <cell r="O8971">
            <v>1003068656</v>
          </cell>
          <cell r="P8971">
            <v>45286</v>
          </cell>
        </row>
        <row r="8972">
          <cell r="O8972">
            <v>1003068657</v>
          </cell>
          <cell r="P8972">
            <v>45286</v>
          </cell>
        </row>
        <row r="8973">
          <cell r="O8973">
            <v>1003068659</v>
          </cell>
          <cell r="P8973">
            <v>45286</v>
          </cell>
        </row>
        <row r="8974">
          <cell r="O8974">
            <v>1003068661</v>
          </cell>
          <cell r="P8974">
            <v>45286</v>
          </cell>
        </row>
        <row r="8975">
          <cell r="O8975">
            <v>1003068662</v>
          </cell>
          <cell r="P8975">
            <v>45286</v>
          </cell>
        </row>
        <row r="8976">
          <cell r="O8976">
            <v>1003068663</v>
          </cell>
          <cell r="P8976">
            <v>45286</v>
          </cell>
        </row>
        <row r="8977">
          <cell r="O8977">
            <v>1003068664</v>
          </cell>
          <cell r="P8977">
            <v>45286</v>
          </cell>
        </row>
        <row r="8978">
          <cell r="O8978">
            <v>1003068665</v>
          </cell>
          <cell r="P8978">
            <v>45286</v>
          </cell>
        </row>
        <row r="8979">
          <cell r="O8979">
            <v>1003068666</v>
          </cell>
          <cell r="P8979">
            <v>45286</v>
          </cell>
        </row>
        <row r="8980">
          <cell r="O8980">
            <v>1003068670</v>
          </cell>
          <cell r="P8980">
            <v>45286</v>
          </cell>
        </row>
        <row r="8981">
          <cell r="O8981">
            <v>1003068672</v>
          </cell>
          <cell r="P8981">
            <v>45286</v>
          </cell>
        </row>
        <row r="8982">
          <cell r="O8982">
            <v>1003068674</v>
          </cell>
          <cell r="P8982">
            <v>45286</v>
          </cell>
        </row>
        <row r="8983">
          <cell r="O8983">
            <v>1003068675</v>
          </cell>
          <cell r="P8983">
            <v>45286</v>
          </cell>
        </row>
        <row r="8984">
          <cell r="O8984">
            <v>1003068676</v>
          </cell>
          <cell r="P8984">
            <v>45286</v>
          </cell>
        </row>
        <row r="8985">
          <cell r="O8985">
            <v>1003068677</v>
          </cell>
          <cell r="P8985">
            <v>45286</v>
          </cell>
        </row>
        <row r="8986">
          <cell r="O8986">
            <v>1003068679</v>
          </cell>
          <cell r="P8986">
            <v>45286</v>
          </cell>
        </row>
        <row r="8987">
          <cell r="O8987">
            <v>1003068681</v>
          </cell>
          <cell r="P8987">
            <v>45286</v>
          </cell>
        </row>
        <row r="8988">
          <cell r="O8988">
            <v>1003068682</v>
          </cell>
          <cell r="P8988">
            <v>45286</v>
          </cell>
        </row>
        <row r="8989">
          <cell r="O8989">
            <v>1003068683</v>
          </cell>
          <cell r="P8989">
            <v>45286</v>
          </cell>
        </row>
        <row r="8990">
          <cell r="O8990">
            <v>1003068689</v>
          </cell>
          <cell r="P8990">
            <v>45286</v>
          </cell>
        </row>
        <row r="8991">
          <cell r="O8991">
            <v>1003068690</v>
          </cell>
          <cell r="P8991">
            <v>45286</v>
          </cell>
        </row>
        <row r="8992">
          <cell r="O8992">
            <v>1003068692</v>
          </cell>
          <cell r="P8992">
            <v>45286</v>
          </cell>
        </row>
        <row r="8993">
          <cell r="O8993">
            <v>1003068695</v>
          </cell>
          <cell r="P8993">
            <v>45286</v>
          </cell>
        </row>
        <row r="8994">
          <cell r="O8994">
            <v>1003068699</v>
          </cell>
          <cell r="P8994">
            <v>45286</v>
          </cell>
        </row>
        <row r="8995">
          <cell r="O8995">
            <v>1003068701</v>
          </cell>
          <cell r="P8995">
            <v>45286</v>
          </cell>
        </row>
        <row r="8996">
          <cell r="O8996">
            <v>1003068703</v>
          </cell>
          <cell r="P8996">
            <v>45286</v>
          </cell>
        </row>
        <row r="8997">
          <cell r="O8997">
            <v>1003068707</v>
          </cell>
          <cell r="P8997">
            <v>45286</v>
          </cell>
        </row>
        <row r="8998">
          <cell r="O8998">
            <v>1003068712</v>
          </cell>
          <cell r="P8998">
            <v>45286</v>
          </cell>
        </row>
        <row r="8999">
          <cell r="O8999">
            <v>1003068713</v>
          </cell>
          <cell r="P8999">
            <v>45286</v>
          </cell>
        </row>
        <row r="9000">
          <cell r="O9000">
            <v>1003068716</v>
          </cell>
          <cell r="P9000">
            <v>45286</v>
          </cell>
        </row>
        <row r="9001">
          <cell r="O9001">
            <v>1003068717</v>
          </cell>
          <cell r="P9001">
            <v>45286</v>
          </cell>
        </row>
        <row r="9002">
          <cell r="O9002">
            <v>1003068719</v>
          </cell>
          <cell r="P9002">
            <v>45286</v>
          </cell>
        </row>
        <row r="9003">
          <cell r="O9003">
            <v>1003068721</v>
          </cell>
          <cell r="P9003">
            <v>45286</v>
          </cell>
        </row>
        <row r="9004">
          <cell r="O9004">
            <v>1003068724</v>
          </cell>
          <cell r="P9004">
            <v>45286</v>
          </cell>
        </row>
        <row r="9005">
          <cell r="O9005">
            <v>1003068725</v>
          </cell>
          <cell r="P9005">
            <v>45286</v>
          </cell>
        </row>
        <row r="9006">
          <cell r="O9006">
            <v>1003068726</v>
          </cell>
          <cell r="P9006">
            <v>45286</v>
          </cell>
        </row>
        <row r="9007">
          <cell r="O9007">
            <v>1003068736</v>
          </cell>
          <cell r="P9007">
            <v>45286</v>
          </cell>
        </row>
        <row r="9008">
          <cell r="O9008">
            <v>1003068737</v>
          </cell>
          <cell r="P9008">
            <v>45286</v>
          </cell>
        </row>
        <row r="9009">
          <cell r="O9009">
            <v>1003068738</v>
          </cell>
          <cell r="P9009">
            <v>45286</v>
          </cell>
        </row>
        <row r="9010">
          <cell r="O9010">
            <v>1003068742</v>
          </cell>
          <cell r="P9010">
            <v>45286</v>
          </cell>
        </row>
        <row r="9011">
          <cell r="O9011">
            <v>1003068743</v>
          </cell>
          <cell r="P9011">
            <v>45286</v>
          </cell>
        </row>
        <row r="9012">
          <cell r="O9012">
            <v>1003068744</v>
          </cell>
          <cell r="P9012">
            <v>45286</v>
          </cell>
        </row>
        <row r="9013">
          <cell r="O9013">
            <v>1003068745</v>
          </cell>
          <cell r="P9013">
            <v>45286</v>
          </cell>
        </row>
        <row r="9014">
          <cell r="O9014">
            <v>1003068747</v>
          </cell>
          <cell r="P9014">
            <v>45286</v>
          </cell>
        </row>
        <row r="9015">
          <cell r="O9015">
            <v>1003068750</v>
          </cell>
          <cell r="P9015">
            <v>45286</v>
          </cell>
        </row>
        <row r="9016">
          <cell r="O9016">
            <v>1003068752</v>
          </cell>
          <cell r="P9016">
            <v>45286</v>
          </cell>
        </row>
        <row r="9017">
          <cell r="O9017">
            <v>1003068753</v>
          </cell>
          <cell r="P9017">
            <v>45286</v>
          </cell>
        </row>
        <row r="9018">
          <cell r="O9018">
            <v>1003068754</v>
          </cell>
          <cell r="P9018">
            <v>45286</v>
          </cell>
        </row>
        <row r="9019">
          <cell r="O9019">
            <v>1003068755</v>
          </cell>
          <cell r="P9019">
            <v>45286</v>
          </cell>
        </row>
        <row r="9020">
          <cell r="O9020">
            <v>1003068756</v>
          </cell>
          <cell r="P9020">
            <v>45286</v>
          </cell>
        </row>
        <row r="9021">
          <cell r="O9021">
            <v>1003068758</v>
          </cell>
          <cell r="P9021">
            <v>45286</v>
          </cell>
        </row>
        <row r="9022">
          <cell r="O9022">
            <v>1003068760</v>
          </cell>
          <cell r="P9022">
            <v>45286</v>
          </cell>
        </row>
        <row r="9023">
          <cell r="O9023">
            <v>1003068762</v>
          </cell>
          <cell r="P9023">
            <v>45286</v>
          </cell>
        </row>
        <row r="9024">
          <cell r="O9024">
            <v>1003068763</v>
          </cell>
          <cell r="P9024">
            <v>45286</v>
          </cell>
        </row>
        <row r="9025">
          <cell r="O9025">
            <v>1003068764</v>
          </cell>
          <cell r="P9025">
            <v>45286</v>
          </cell>
        </row>
        <row r="9026">
          <cell r="O9026">
            <v>1003071176</v>
          </cell>
          <cell r="P9026">
            <v>45299</v>
          </cell>
        </row>
        <row r="9027">
          <cell r="O9027">
            <v>1003071177</v>
          </cell>
          <cell r="P9027">
            <v>45299</v>
          </cell>
        </row>
        <row r="9028">
          <cell r="O9028">
            <v>1003071178</v>
          </cell>
          <cell r="P9028">
            <v>45299</v>
          </cell>
        </row>
        <row r="9029">
          <cell r="O9029">
            <v>1003071179</v>
          </cell>
          <cell r="P9029">
            <v>45299</v>
          </cell>
        </row>
        <row r="9030">
          <cell r="O9030">
            <v>1003071180</v>
          </cell>
          <cell r="P9030">
            <v>45299</v>
          </cell>
        </row>
        <row r="9031">
          <cell r="O9031">
            <v>1003071181</v>
          </cell>
          <cell r="P9031">
            <v>45299</v>
          </cell>
        </row>
        <row r="9032">
          <cell r="O9032">
            <v>1003071182</v>
          </cell>
          <cell r="P9032">
            <v>45299</v>
          </cell>
        </row>
        <row r="9033">
          <cell r="O9033">
            <v>1003075615</v>
          </cell>
          <cell r="P9033">
            <v>45300</v>
          </cell>
        </row>
        <row r="9034">
          <cell r="O9034">
            <v>1003075616</v>
          </cell>
          <cell r="P9034">
            <v>45300</v>
          </cell>
        </row>
        <row r="9035">
          <cell r="O9035">
            <v>1003075617</v>
          </cell>
          <cell r="P9035">
            <v>45300</v>
          </cell>
        </row>
        <row r="9036">
          <cell r="O9036">
            <v>1003075618</v>
          </cell>
          <cell r="P9036">
            <v>45300</v>
          </cell>
        </row>
        <row r="9037">
          <cell r="O9037">
            <v>1003075619</v>
          </cell>
          <cell r="P9037">
            <v>45300</v>
          </cell>
        </row>
        <row r="9038">
          <cell r="O9038">
            <v>1003075620</v>
          </cell>
          <cell r="P9038">
            <v>45300</v>
          </cell>
        </row>
        <row r="9039">
          <cell r="O9039">
            <v>1003075621</v>
          </cell>
          <cell r="P9039">
            <v>45300</v>
          </cell>
        </row>
        <row r="9040">
          <cell r="O9040">
            <v>1003075622</v>
          </cell>
          <cell r="P9040">
            <v>45300</v>
          </cell>
        </row>
        <row r="9041">
          <cell r="O9041">
            <v>1003075623</v>
          </cell>
          <cell r="P9041">
            <v>45300</v>
          </cell>
        </row>
        <row r="9042">
          <cell r="O9042">
            <v>1003075624</v>
          </cell>
          <cell r="P9042">
            <v>45300</v>
          </cell>
        </row>
        <row r="9043">
          <cell r="O9043">
            <v>1003075625</v>
          </cell>
          <cell r="P9043">
            <v>45300</v>
          </cell>
        </row>
        <row r="9044">
          <cell r="O9044">
            <v>1003075626</v>
          </cell>
          <cell r="P9044">
            <v>45300</v>
          </cell>
        </row>
        <row r="9045">
          <cell r="O9045">
            <v>1003075627</v>
          </cell>
          <cell r="P9045">
            <v>45300</v>
          </cell>
        </row>
        <row r="9046">
          <cell r="O9046">
            <v>1003075628</v>
          </cell>
          <cell r="P9046">
            <v>45300</v>
          </cell>
        </row>
        <row r="9047">
          <cell r="O9047">
            <v>1003075629</v>
          </cell>
          <cell r="P9047">
            <v>45300</v>
          </cell>
        </row>
        <row r="9048">
          <cell r="O9048">
            <v>1003075630</v>
          </cell>
          <cell r="P9048">
            <v>45300</v>
          </cell>
        </row>
        <row r="9049">
          <cell r="O9049">
            <v>1003075631</v>
          </cell>
          <cell r="P9049">
            <v>45300</v>
          </cell>
        </row>
        <row r="9050">
          <cell r="O9050">
            <v>1003075632</v>
          </cell>
          <cell r="P9050">
            <v>45300</v>
          </cell>
        </row>
        <row r="9051">
          <cell r="O9051">
            <v>1003075633</v>
          </cell>
          <cell r="P9051">
            <v>45300</v>
          </cell>
        </row>
        <row r="9052">
          <cell r="O9052">
            <v>1003075634</v>
          </cell>
          <cell r="P9052">
            <v>45300</v>
          </cell>
        </row>
        <row r="9053">
          <cell r="O9053">
            <v>1003075635</v>
          </cell>
          <cell r="P9053">
            <v>45300</v>
          </cell>
        </row>
        <row r="9054">
          <cell r="O9054">
            <v>1003075636</v>
          </cell>
          <cell r="P9054">
            <v>45300</v>
          </cell>
        </row>
        <row r="9055">
          <cell r="O9055">
            <v>1003075637</v>
          </cell>
          <cell r="P9055">
            <v>45300</v>
          </cell>
        </row>
        <row r="9056">
          <cell r="O9056">
            <v>1003075638</v>
          </cell>
          <cell r="P9056">
            <v>45300</v>
          </cell>
        </row>
        <row r="9057">
          <cell r="O9057">
            <v>1003075639</v>
          </cell>
          <cell r="P9057">
            <v>45300</v>
          </cell>
        </row>
        <row r="9058">
          <cell r="O9058">
            <v>1003075640</v>
          </cell>
          <cell r="P9058">
            <v>45300</v>
          </cell>
        </row>
        <row r="9059">
          <cell r="O9059">
            <v>1003075641</v>
          </cell>
          <cell r="P9059">
            <v>45300</v>
          </cell>
        </row>
        <row r="9060">
          <cell r="O9060">
            <v>1003075642</v>
          </cell>
          <cell r="P9060">
            <v>45300</v>
          </cell>
        </row>
        <row r="9061">
          <cell r="O9061">
            <v>1003075643</v>
          </cell>
          <cell r="P9061">
            <v>45300</v>
          </cell>
        </row>
        <row r="9062">
          <cell r="O9062">
            <v>1003075644</v>
          </cell>
          <cell r="P9062">
            <v>45300</v>
          </cell>
        </row>
        <row r="9063">
          <cell r="O9063">
            <v>1003075645</v>
          </cell>
          <cell r="P9063">
            <v>45300</v>
          </cell>
        </row>
        <row r="9064">
          <cell r="O9064">
            <v>1003075646</v>
          </cell>
          <cell r="P9064">
            <v>45300</v>
          </cell>
        </row>
        <row r="9065">
          <cell r="O9065">
            <v>1003075647</v>
          </cell>
          <cell r="P9065">
            <v>45300</v>
          </cell>
        </row>
        <row r="9066">
          <cell r="O9066">
            <v>1003075648</v>
          </cell>
          <cell r="P9066">
            <v>45300</v>
          </cell>
        </row>
        <row r="9067">
          <cell r="O9067">
            <v>1003075649</v>
          </cell>
          <cell r="P9067">
            <v>45300</v>
          </cell>
        </row>
        <row r="9068">
          <cell r="O9068">
            <v>1003075650</v>
          </cell>
          <cell r="P9068">
            <v>45300</v>
          </cell>
        </row>
        <row r="9069">
          <cell r="O9069">
            <v>1003075651</v>
          </cell>
          <cell r="P9069">
            <v>45300</v>
          </cell>
        </row>
        <row r="9070">
          <cell r="O9070">
            <v>1003075652</v>
          </cell>
          <cell r="P9070">
            <v>45300</v>
          </cell>
        </row>
        <row r="9071">
          <cell r="O9071">
            <v>1003075653</v>
          </cell>
          <cell r="P9071">
            <v>45300</v>
          </cell>
        </row>
        <row r="9072">
          <cell r="O9072">
            <v>1003075654</v>
          </cell>
          <cell r="P9072">
            <v>45300</v>
          </cell>
        </row>
        <row r="9073">
          <cell r="O9073">
            <v>1003075655</v>
          </cell>
          <cell r="P9073">
            <v>45300</v>
          </cell>
        </row>
        <row r="9074">
          <cell r="O9074">
            <v>1003075656</v>
          </cell>
          <cell r="P9074">
            <v>45300</v>
          </cell>
        </row>
        <row r="9075">
          <cell r="O9075">
            <v>1003075657</v>
          </cell>
          <cell r="P9075">
            <v>45300</v>
          </cell>
        </row>
        <row r="9076">
          <cell r="O9076">
            <v>1003075658</v>
          </cell>
          <cell r="P9076">
            <v>45300</v>
          </cell>
        </row>
        <row r="9077">
          <cell r="O9077">
            <v>1003075659</v>
          </cell>
          <cell r="P9077">
            <v>45300</v>
          </cell>
        </row>
        <row r="9078">
          <cell r="O9078">
            <v>1003075660</v>
          </cell>
          <cell r="P9078">
            <v>45300</v>
          </cell>
        </row>
        <row r="9079">
          <cell r="O9079">
            <v>1003075661</v>
          </cell>
          <cell r="P9079">
            <v>45300</v>
          </cell>
        </row>
        <row r="9080">
          <cell r="O9080">
            <v>1003075662</v>
          </cell>
          <cell r="P9080">
            <v>45300</v>
          </cell>
        </row>
        <row r="9081">
          <cell r="O9081">
            <v>1003075663</v>
          </cell>
          <cell r="P9081">
            <v>45300</v>
          </cell>
        </row>
        <row r="9082">
          <cell r="O9082">
            <v>1003075664</v>
          </cell>
          <cell r="P9082">
            <v>45300</v>
          </cell>
        </row>
        <row r="9083">
          <cell r="O9083">
            <v>1003075665</v>
          </cell>
          <cell r="P9083">
            <v>45300</v>
          </cell>
        </row>
        <row r="9084">
          <cell r="O9084">
            <v>1003075666</v>
          </cell>
          <cell r="P9084">
            <v>45300</v>
          </cell>
        </row>
        <row r="9085">
          <cell r="O9085">
            <v>1003075667</v>
          </cell>
          <cell r="P9085">
            <v>45300</v>
          </cell>
        </row>
        <row r="9086">
          <cell r="O9086">
            <v>1003075668</v>
          </cell>
          <cell r="P9086">
            <v>45300</v>
          </cell>
        </row>
        <row r="9087">
          <cell r="O9087">
            <v>1003075669</v>
          </cell>
          <cell r="P9087">
            <v>45300</v>
          </cell>
        </row>
        <row r="9088">
          <cell r="O9088">
            <v>1003075670</v>
          </cell>
          <cell r="P9088">
            <v>45300</v>
          </cell>
        </row>
        <row r="9089">
          <cell r="O9089">
            <v>1003075671</v>
          </cell>
          <cell r="P9089">
            <v>45300</v>
          </cell>
        </row>
        <row r="9090">
          <cell r="O9090">
            <v>1003075672</v>
          </cell>
          <cell r="P9090">
            <v>45300</v>
          </cell>
        </row>
        <row r="9091">
          <cell r="O9091">
            <v>1003075673</v>
          </cell>
          <cell r="P9091">
            <v>45300</v>
          </cell>
        </row>
        <row r="9092">
          <cell r="O9092">
            <v>1003075674</v>
          </cell>
          <cell r="P9092">
            <v>45300</v>
          </cell>
        </row>
        <row r="9093">
          <cell r="O9093">
            <v>1003075675</v>
          </cell>
          <cell r="P9093">
            <v>45300</v>
          </cell>
        </row>
        <row r="9094">
          <cell r="O9094">
            <v>1003075676</v>
          </cell>
          <cell r="P9094">
            <v>45300</v>
          </cell>
        </row>
        <row r="9095">
          <cell r="O9095">
            <v>1003075677</v>
          </cell>
          <cell r="P9095">
            <v>45300</v>
          </cell>
        </row>
        <row r="9096">
          <cell r="O9096">
            <v>1003075678</v>
          </cell>
          <cell r="P9096">
            <v>45300</v>
          </cell>
        </row>
        <row r="9097">
          <cell r="O9097">
            <v>1003075679</v>
          </cell>
          <cell r="P9097">
            <v>45300</v>
          </cell>
        </row>
        <row r="9098">
          <cell r="O9098">
            <v>1003075680</v>
          </cell>
          <cell r="P9098">
            <v>45300</v>
          </cell>
        </row>
        <row r="9099">
          <cell r="O9099">
            <v>1003075681</v>
          </cell>
          <cell r="P9099">
            <v>45300</v>
          </cell>
        </row>
        <row r="9100">
          <cell r="O9100">
            <v>1003075682</v>
          </cell>
          <cell r="P9100">
            <v>45300</v>
          </cell>
        </row>
        <row r="9101">
          <cell r="O9101">
            <v>1003075683</v>
          </cell>
          <cell r="P9101">
            <v>45300</v>
          </cell>
        </row>
        <row r="9102">
          <cell r="O9102">
            <v>1003075684</v>
          </cell>
          <cell r="P9102">
            <v>45300</v>
          </cell>
        </row>
        <row r="9103">
          <cell r="O9103">
            <v>1003075685</v>
          </cell>
          <cell r="P9103">
            <v>45300</v>
          </cell>
        </row>
        <row r="9104">
          <cell r="O9104">
            <v>1003075686</v>
          </cell>
          <cell r="P9104">
            <v>45300</v>
          </cell>
        </row>
        <row r="9105">
          <cell r="O9105">
            <v>1003075687</v>
          </cell>
          <cell r="P9105">
            <v>45300</v>
          </cell>
        </row>
        <row r="9106">
          <cell r="O9106">
            <v>1003075688</v>
          </cell>
          <cell r="P9106">
            <v>45300</v>
          </cell>
        </row>
        <row r="9107">
          <cell r="O9107">
            <v>1003075689</v>
          </cell>
          <cell r="P9107">
            <v>45300</v>
          </cell>
        </row>
        <row r="9108">
          <cell r="O9108">
            <v>1003075690</v>
          </cell>
          <cell r="P9108">
            <v>45300</v>
          </cell>
        </row>
        <row r="9109">
          <cell r="O9109">
            <v>1003075691</v>
          </cell>
          <cell r="P9109">
            <v>45300</v>
          </cell>
        </row>
        <row r="9110">
          <cell r="O9110">
            <v>1003077203</v>
          </cell>
          <cell r="P9110">
            <v>45301</v>
          </cell>
        </row>
        <row r="9111">
          <cell r="O9111">
            <v>1003077204</v>
          </cell>
          <cell r="P9111">
            <v>45301</v>
          </cell>
        </row>
        <row r="9112">
          <cell r="O9112">
            <v>1003078438</v>
          </cell>
          <cell r="P9112">
            <v>45303</v>
          </cell>
        </row>
        <row r="9113">
          <cell r="O9113">
            <v>1003078439</v>
          </cell>
          <cell r="P9113">
            <v>45303</v>
          </cell>
        </row>
        <row r="9114">
          <cell r="O9114">
            <v>1003078440</v>
          </cell>
          <cell r="P9114">
            <v>45303</v>
          </cell>
        </row>
        <row r="9115">
          <cell r="O9115">
            <v>1003078441</v>
          </cell>
          <cell r="P9115">
            <v>45303</v>
          </cell>
        </row>
        <row r="9116">
          <cell r="O9116">
            <v>1003078442</v>
          </cell>
          <cell r="P9116">
            <v>45303</v>
          </cell>
        </row>
        <row r="9117">
          <cell r="O9117">
            <v>1003078443</v>
          </cell>
          <cell r="P9117">
            <v>45303</v>
          </cell>
        </row>
        <row r="9118">
          <cell r="O9118">
            <v>1003078444</v>
          </cell>
          <cell r="P9118">
            <v>45303</v>
          </cell>
        </row>
        <row r="9119">
          <cell r="O9119">
            <v>1003078445</v>
          </cell>
          <cell r="P9119">
            <v>45303</v>
          </cell>
        </row>
        <row r="9120">
          <cell r="O9120">
            <v>1003078446</v>
          </cell>
          <cell r="P9120">
            <v>45303</v>
          </cell>
        </row>
        <row r="9121">
          <cell r="O9121">
            <v>1003078447</v>
          </cell>
          <cell r="P9121">
            <v>45303</v>
          </cell>
        </row>
        <row r="9122">
          <cell r="O9122">
            <v>1003078448</v>
          </cell>
          <cell r="P9122">
            <v>45303</v>
          </cell>
        </row>
        <row r="9123">
          <cell r="O9123">
            <v>1003078449</v>
          </cell>
          <cell r="P9123">
            <v>45303</v>
          </cell>
        </row>
        <row r="9124">
          <cell r="O9124">
            <v>1003078450</v>
          </cell>
          <cell r="P9124">
            <v>45303</v>
          </cell>
        </row>
        <row r="9125">
          <cell r="O9125">
            <v>1003078451</v>
          </cell>
          <cell r="P9125">
            <v>45303</v>
          </cell>
        </row>
        <row r="9126">
          <cell r="O9126">
            <v>1003078189</v>
          </cell>
          <cell r="P9126">
            <v>45303</v>
          </cell>
        </row>
        <row r="9127">
          <cell r="O9127">
            <v>1003078190</v>
          </cell>
          <cell r="P9127">
            <v>45303</v>
          </cell>
        </row>
        <row r="9128">
          <cell r="O9128">
            <v>1003084079</v>
          </cell>
          <cell r="P9128">
            <v>45315</v>
          </cell>
        </row>
        <row r="9129">
          <cell r="O9129">
            <v>1003084080</v>
          </cell>
          <cell r="P9129">
            <v>45315</v>
          </cell>
        </row>
        <row r="9130">
          <cell r="O9130">
            <v>1003084081</v>
          </cell>
          <cell r="P9130">
            <v>45315</v>
          </cell>
        </row>
        <row r="9131">
          <cell r="O9131">
            <v>1003084082</v>
          </cell>
          <cell r="P9131">
            <v>45315</v>
          </cell>
        </row>
        <row r="9132">
          <cell r="O9132">
            <v>1003084083</v>
          </cell>
          <cell r="P9132">
            <v>45315</v>
          </cell>
        </row>
        <row r="9133">
          <cell r="O9133">
            <v>1003084084</v>
          </cell>
          <cell r="P9133">
            <v>45315</v>
          </cell>
        </row>
        <row r="9134">
          <cell r="O9134">
            <v>1003084085</v>
          </cell>
          <cell r="P9134">
            <v>45315</v>
          </cell>
        </row>
        <row r="9135">
          <cell r="O9135">
            <v>1003084086</v>
          </cell>
          <cell r="P9135">
            <v>45315</v>
          </cell>
        </row>
        <row r="9136">
          <cell r="O9136">
            <v>1003084087</v>
          </cell>
          <cell r="P9136">
            <v>45315</v>
          </cell>
        </row>
        <row r="9137">
          <cell r="O9137">
            <v>1003084088</v>
          </cell>
          <cell r="P9137">
            <v>45315</v>
          </cell>
        </row>
        <row r="9138">
          <cell r="O9138">
            <v>1003084089</v>
          </cell>
          <cell r="P9138">
            <v>45315</v>
          </cell>
        </row>
        <row r="9139">
          <cell r="O9139">
            <v>1003084090</v>
          </cell>
          <cell r="P9139">
            <v>45315</v>
          </cell>
        </row>
        <row r="9140">
          <cell r="O9140">
            <v>1003084091</v>
          </cell>
          <cell r="P9140">
            <v>45315</v>
          </cell>
        </row>
        <row r="9141">
          <cell r="O9141">
            <v>1003084092</v>
          </cell>
          <cell r="P9141">
            <v>45315</v>
          </cell>
        </row>
        <row r="9142">
          <cell r="O9142">
            <v>1003084093</v>
          </cell>
          <cell r="P9142">
            <v>45315</v>
          </cell>
        </row>
        <row r="9143">
          <cell r="O9143">
            <v>1003084094</v>
          </cell>
          <cell r="P9143">
            <v>45315</v>
          </cell>
        </row>
        <row r="9144">
          <cell r="O9144">
            <v>1003084095</v>
          </cell>
          <cell r="P9144">
            <v>45315</v>
          </cell>
        </row>
        <row r="9145">
          <cell r="O9145">
            <v>1003084096</v>
          </cell>
          <cell r="P9145">
            <v>45315</v>
          </cell>
        </row>
        <row r="9146">
          <cell r="O9146">
            <v>1003084097</v>
          </cell>
          <cell r="P9146">
            <v>45315</v>
          </cell>
        </row>
        <row r="9147">
          <cell r="O9147">
            <v>1003084098</v>
          </cell>
          <cell r="P9147">
            <v>45315</v>
          </cell>
        </row>
        <row r="9148">
          <cell r="O9148">
            <v>1003084099</v>
          </cell>
          <cell r="P9148">
            <v>45315</v>
          </cell>
        </row>
        <row r="9149">
          <cell r="O9149">
            <v>1003084100</v>
          </cell>
          <cell r="P9149">
            <v>45315</v>
          </cell>
        </row>
        <row r="9150">
          <cell r="O9150">
            <v>1003084101</v>
          </cell>
          <cell r="P9150">
            <v>45315</v>
          </cell>
        </row>
        <row r="9151">
          <cell r="O9151">
            <v>1003084102</v>
          </cell>
          <cell r="P9151">
            <v>45315</v>
          </cell>
        </row>
        <row r="9152">
          <cell r="O9152">
            <v>1003084103</v>
          </cell>
          <cell r="P9152">
            <v>45315</v>
          </cell>
        </row>
        <row r="9153">
          <cell r="O9153">
            <v>1003084104</v>
          </cell>
          <cell r="P9153">
            <v>45315</v>
          </cell>
        </row>
        <row r="9154">
          <cell r="O9154">
            <v>1003084105</v>
          </cell>
          <cell r="P9154">
            <v>45315</v>
          </cell>
        </row>
        <row r="9155">
          <cell r="O9155">
            <v>1003084106</v>
          </cell>
          <cell r="P9155">
            <v>45315</v>
          </cell>
        </row>
        <row r="9156">
          <cell r="O9156">
            <v>1003084107</v>
          </cell>
          <cell r="P9156">
            <v>45315</v>
          </cell>
        </row>
        <row r="9157">
          <cell r="O9157">
            <v>1003084108</v>
          </cell>
          <cell r="P9157">
            <v>45315</v>
          </cell>
        </row>
        <row r="9158">
          <cell r="O9158">
            <v>1003084109</v>
          </cell>
          <cell r="P9158">
            <v>45315</v>
          </cell>
        </row>
        <row r="9159">
          <cell r="O9159">
            <v>1003084110</v>
          </cell>
          <cell r="P9159">
            <v>45315</v>
          </cell>
        </row>
        <row r="9160">
          <cell r="O9160">
            <v>1003084111</v>
          </cell>
          <cell r="P9160">
            <v>45315</v>
          </cell>
        </row>
        <row r="9161">
          <cell r="O9161">
            <v>1003084112</v>
          </cell>
          <cell r="P9161">
            <v>45315</v>
          </cell>
        </row>
        <row r="9162">
          <cell r="O9162">
            <v>1003084113</v>
          </cell>
          <cell r="P9162">
            <v>45315</v>
          </cell>
        </row>
        <row r="9163">
          <cell r="O9163">
            <v>1003084114</v>
          </cell>
          <cell r="P9163">
            <v>45315</v>
          </cell>
        </row>
        <row r="9164">
          <cell r="O9164">
            <v>1003084115</v>
          </cell>
          <cell r="P9164">
            <v>45315</v>
          </cell>
        </row>
        <row r="9165">
          <cell r="O9165">
            <v>1003084116</v>
          </cell>
          <cell r="P9165">
            <v>45315</v>
          </cell>
        </row>
        <row r="9166">
          <cell r="O9166">
            <v>1003084117</v>
          </cell>
          <cell r="P9166">
            <v>45315</v>
          </cell>
        </row>
        <row r="9167">
          <cell r="O9167">
            <v>1003084118</v>
          </cell>
          <cell r="P9167">
            <v>45315</v>
          </cell>
        </row>
        <row r="9168">
          <cell r="O9168">
            <v>1003084119</v>
          </cell>
          <cell r="P9168">
            <v>45315</v>
          </cell>
        </row>
        <row r="9169">
          <cell r="O9169">
            <v>1003084120</v>
          </cell>
          <cell r="P9169">
            <v>45315</v>
          </cell>
        </row>
        <row r="9170">
          <cell r="O9170">
            <v>1003084121</v>
          </cell>
          <cell r="P9170">
            <v>45315</v>
          </cell>
        </row>
        <row r="9171">
          <cell r="O9171">
            <v>1003084122</v>
          </cell>
          <cell r="P9171">
            <v>45315</v>
          </cell>
        </row>
        <row r="9172">
          <cell r="O9172">
            <v>1003084123</v>
          </cell>
          <cell r="P9172">
            <v>45315</v>
          </cell>
        </row>
        <row r="9173">
          <cell r="O9173">
            <v>1003084124</v>
          </cell>
          <cell r="P9173">
            <v>45315</v>
          </cell>
        </row>
        <row r="9174">
          <cell r="O9174">
            <v>1003084125</v>
          </cell>
          <cell r="P9174">
            <v>45315</v>
          </cell>
        </row>
        <row r="9175">
          <cell r="O9175">
            <v>1003084126</v>
          </cell>
          <cell r="P9175">
            <v>45315</v>
          </cell>
        </row>
        <row r="9176">
          <cell r="O9176">
            <v>1003084127</v>
          </cell>
          <cell r="P9176">
            <v>45315</v>
          </cell>
        </row>
        <row r="9177">
          <cell r="O9177">
            <v>1003084128</v>
          </cell>
          <cell r="P9177">
            <v>45315</v>
          </cell>
        </row>
        <row r="9178">
          <cell r="O9178">
            <v>1003084129</v>
          </cell>
          <cell r="P9178">
            <v>45315</v>
          </cell>
        </row>
        <row r="9179">
          <cell r="O9179">
            <v>1003084130</v>
          </cell>
          <cell r="P9179">
            <v>45315</v>
          </cell>
        </row>
        <row r="9180">
          <cell r="O9180">
            <v>1003084131</v>
          </cell>
          <cell r="P9180">
            <v>45315</v>
          </cell>
        </row>
        <row r="9181">
          <cell r="O9181">
            <v>1003084132</v>
          </cell>
          <cell r="P9181">
            <v>45315</v>
          </cell>
        </row>
        <row r="9182">
          <cell r="O9182">
            <v>1003084133</v>
          </cell>
          <cell r="P9182">
            <v>45315</v>
          </cell>
        </row>
        <row r="9183">
          <cell r="O9183">
            <v>1003084134</v>
          </cell>
          <cell r="P9183">
            <v>45315</v>
          </cell>
        </row>
        <row r="9184">
          <cell r="O9184">
            <v>1003084135</v>
          </cell>
          <cell r="P9184">
            <v>45315</v>
          </cell>
        </row>
        <row r="9185">
          <cell r="O9185">
            <v>1003084136</v>
          </cell>
          <cell r="P9185">
            <v>45315</v>
          </cell>
        </row>
        <row r="9186">
          <cell r="O9186">
            <v>1003084137</v>
          </cell>
          <cell r="P9186">
            <v>45315</v>
          </cell>
        </row>
        <row r="9187">
          <cell r="O9187">
            <v>1003084138</v>
          </cell>
          <cell r="P9187">
            <v>45315</v>
          </cell>
        </row>
        <row r="9188">
          <cell r="O9188">
            <v>1003084139</v>
          </cell>
          <cell r="P9188">
            <v>45315</v>
          </cell>
        </row>
        <row r="9189">
          <cell r="O9189">
            <v>1003084140</v>
          </cell>
          <cell r="P9189">
            <v>45315</v>
          </cell>
        </row>
        <row r="9190">
          <cell r="O9190">
            <v>1003084141</v>
          </cell>
          <cell r="P9190">
            <v>45315</v>
          </cell>
        </row>
        <row r="9191">
          <cell r="O9191">
            <v>1003084142</v>
          </cell>
          <cell r="P9191">
            <v>45315</v>
          </cell>
        </row>
        <row r="9192">
          <cell r="O9192">
            <v>1003084230</v>
          </cell>
          <cell r="P9192">
            <v>45315</v>
          </cell>
        </row>
        <row r="9193">
          <cell r="O9193">
            <v>1003084231</v>
          </cell>
          <cell r="P9193">
            <v>45315</v>
          </cell>
        </row>
        <row r="9194">
          <cell r="O9194">
            <v>1003084232</v>
          </cell>
          <cell r="P9194">
            <v>45315</v>
          </cell>
        </row>
        <row r="9195">
          <cell r="O9195">
            <v>1003084233</v>
          </cell>
          <cell r="P9195">
            <v>45315</v>
          </cell>
        </row>
        <row r="9196">
          <cell r="O9196">
            <v>1003084234</v>
          </cell>
          <cell r="P9196">
            <v>45315</v>
          </cell>
        </row>
        <row r="9197">
          <cell r="O9197">
            <v>1003084235</v>
          </cell>
          <cell r="P9197">
            <v>45315</v>
          </cell>
        </row>
        <row r="9198">
          <cell r="O9198">
            <v>1003084236</v>
          </cell>
          <cell r="P9198">
            <v>45315</v>
          </cell>
        </row>
        <row r="9199">
          <cell r="O9199">
            <v>1003084237</v>
          </cell>
          <cell r="P9199">
            <v>45315</v>
          </cell>
        </row>
        <row r="9200">
          <cell r="O9200">
            <v>1003084238</v>
          </cell>
          <cell r="P9200">
            <v>45315</v>
          </cell>
        </row>
        <row r="9201">
          <cell r="O9201">
            <v>1003084239</v>
          </cell>
          <cell r="P9201">
            <v>45315</v>
          </cell>
        </row>
        <row r="9202">
          <cell r="O9202">
            <v>1003084240</v>
          </cell>
          <cell r="P9202">
            <v>45315</v>
          </cell>
        </row>
        <row r="9203">
          <cell r="O9203">
            <v>1003084241</v>
          </cell>
          <cell r="P9203">
            <v>45315</v>
          </cell>
        </row>
        <row r="9204">
          <cell r="O9204">
            <v>1003084242</v>
          </cell>
          <cell r="P9204">
            <v>45315</v>
          </cell>
        </row>
        <row r="9205">
          <cell r="O9205">
            <v>1003084243</v>
          </cell>
          <cell r="P9205">
            <v>45315</v>
          </cell>
        </row>
        <row r="9206">
          <cell r="O9206">
            <v>1003084244</v>
          </cell>
          <cell r="P9206">
            <v>45315</v>
          </cell>
        </row>
        <row r="9207">
          <cell r="O9207">
            <v>1003084245</v>
          </cell>
          <cell r="P9207">
            <v>45315</v>
          </cell>
        </row>
        <row r="9208">
          <cell r="O9208">
            <v>1003084246</v>
          </cell>
          <cell r="P9208">
            <v>45315</v>
          </cell>
        </row>
        <row r="9209">
          <cell r="O9209">
            <v>1003084247</v>
          </cell>
          <cell r="P9209">
            <v>45315</v>
          </cell>
        </row>
        <row r="9210">
          <cell r="O9210">
            <v>1003084248</v>
          </cell>
          <cell r="P9210">
            <v>45315</v>
          </cell>
        </row>
        <row r="9211">
          <cell r="O9211">
            <v>1003084249</v>
          </cell>
          <cell r="P9211">
            <v>45315</v>
          </cell>
        </row>
        <row r="9212">
          <cell r="O9212">
            <v>1003084250</v>
          </cell>
          <cell r="P9212">
            <v>45315</v>
          </cell>
        </row>
        <row r="9213">
          <cell r="O9213">
            <v>1003084251</v>
          </cell>
          <cell r="P9213">
            <v>45315</v>
          </cell>
        </row>
        <row r="9214">
          <cell r="O9214">
            <v>1003084252</v>
          </cell>
          <cell r="P9214">
            <v>45315</v>
          </cell>
        </row>
        <row r="9215">
          <cell r="O9215">
            <v>1003084253</v>
          </cell>
          <cell r="P9215">
            <v>45315</v>
          </cell>
        </row>
        <row r="9216">
          <cell r="O9216">
            <v>1003084254</v>
          </cell>
          <cell r="P9216">
            <v>45315</v>
          </cell>
        </row>
        <row r="9217">
          <cell r="O9217">
            <v>1003084255</v>
          </cell>
          <cell r="P9217">
            <v>45315</v>
          </cell>
        </row>
        <row r="9218">
          <cell r="O9218">
            <v>1003084256</v>
          </cell>
          <cell r="P9218">
            <v>45315</v>
          </cell>
        </row>
        <row r="9219">
          <cell r="O9219">
            <v>1003084257</v>
          </cell>
          <cell r="P9219">
            <v>45315</v>
          </cell>
        </row>
        <row r="9220">
          <cell r="O9220">
            <v>1003084258</v>
          </cell>
          <cell r="P9220">
            <v>45315</v>
          </cell>
        </row>
        <row r="9221">
          <cell r="O9221">
            <v>1003084259</v>
          </cell>
          <cell r="P9221">
            <v>45315</v>
          </cell>
        </row>
        <row r="9222">
          <cell r="O9222">
            <v>1003084260</v>
          </cell>
          <cell r="P9222">
            <v>45315</v>
          </cell>
        </row>
        <row r="9223">
          <cell r="O9223">
            <v>1003084261</v>
          </cell>
          <cell r="P9223">
            <v>45315</v>
          </cell>
        </row>
        <row r="9224">
          <cell r="O9224">
            <v>1003084262</v>
          </cell>
          <cell r="P9224">
            <v>45315</v>
          </cell>
        </row>
        <row r="9225">
          <cell r="O9225">
            <v>1003084263</v>
          </cell>
          <cell r="P9225">
            <v>45315</v>
          </cell>
        </row>
        <row r="9226">
          <cell r="O9226">
            <v>1003084264</v>
          </cell>
          <cell r="P9226">
            <v>45315</v>
          </cell>
        </row>
        <row r="9227">
          <cell r="O9227">
            <v>1003084265</v>
          </cell>
          <cell r="P9227">
            <v>45315</v>
          </cell>
        </row>
        <row r="9228">
          <cell r="O9228">
            <v>1003084266</v>
          </cell>
          <cell r="P9228">
            <v>45315</v>
          </cell>
        </row>
        <row r="9229">
          <cell r="O9229">
            <v>1003084267</v>
          </cell>
          <cell r="P9229">
            <v>45315</v>
          </cell>
        </row>
        <row r="9230">
          <cell r="O9230">
            <v>1003084268</v>
          </cell>
          <cell r="P9230">
            <v>45315</v>
          </cell>
        </row>
        <row r="9231">
          <cell r="O9231">
            <v>1003084269</v>
          </cell>
          <cell r="P9231">
            <v>45315</v>
          </cell>
        </row>
        <row r="9232">
          <cell r="O9232">
            <v>1003084270</v>
          </cell>
          <cell r="P9232">
            <v>45315</v>
          </cell>
        </row>
        <row r="9233">
          <cell r="O9233">
            <v>1003084271</v>
          </cell>
          <cell r="P9233">
            <v>45315</v>
          </cell>
        </row>
        <row r="9234">
          <cell r="O9234">
            <v>1003084272</v>
          </cell>
          <cell r="P9234">
            <v>45315</v>
          </cell>
        </row>
        <row r="9235">
          <cell r="O9235">
            <v>1003084273</v>
          </cell>
          <cell r="P9235">
            <v>45315</v>
          </cell>
        </row>
        <row r="9236">
          <cell r="O9236">
            <v>1003084274</v>
          </cell>
          <cell r="P9236">
            <v>45315</v>
          </cell>
        </row>
        <row r="9237">
          <cell r="O9237">
            <v>1003084275</v>
          </cell>
          <cell r="P9237">
            <v>45315</v>
          </cell>
        </row>
        <row r="9238">
          <cell r="O9238">
            <v>1003084276</v>
          </cell>
          <cell r="P9238">
            <v>45315</v>
          </cell>
        </row>
        <row r="9239">
          <cell r="O9239">
            <v>1003084277</v>
          </cell>
          <cell r="P9239">
            <v>45315</v>
          </cell>
        </row>
        <row r="9240">
          <cell r="O9240">
            <v>1003084278</v>
          </cell>
          <cell r="P9240">
            <v>45315</v>
          </cell>
        </row>
        <row r="9241">
          <cell r="O9241">
            <v>1003084279</v>
          </cell>
          <cell r="P9241">
            <v>45315</v>
          </cell>
        </row>
        <row r="9242">
          <cell r="O9242">
            <v>1003084280</v>
          </cell>
          <cell r="P9242">
            <v>45315</v>
          </cell>
        </row>
        <row r="9243">
          <cell r="O9243">
            <v>1003084281</v>
          </cell>
          <cell r="P9243">
            <v>45315</v>
          </cell>
        </row>
        <row r="9244">
          <cell r="O9244">
            <v>1003084282</v>
          </cell>
          <cell r="P9244">
            <v>45315</v>
          </cell>
        </row>
        <row r="9245">
          <cell r="O9245">
            <v>1003084283</v>
          </cell>
          <cell r="P9245">
            <v>45315</v>
          </cell>
        </row>
        <row r="9246">
          <cell r="O9246">
            <v>1003084284</v>
          </cell>
          <cell r="P9246">
            <v>45315</v>
          </cell>
        </row>
        <row r="9247">
          <cell r="O9247">
            <v>1003084285</v>
          </cell>
          <cell r="P9247">
            <v>45315</v>
          </cell>
        </row>
        <row r="9248">
          <cell r="O9248">
            <v>1003084286</v>
          </cell>
          <cell r="P9248">
            <v>45315</v>
          </cell>
        </row>
        <row r="9249">
          <cell r="O9249">
            <v>1003084287</v>
          </cell>
          <cell r="P9249">
            <v>45315</v>
          </cell>
        </row>
        <row r="9250">
          <cell r="O9250">
            <v>1003084288</v>
          </cell>
          <cell r="P9250">
            <v>45315</v>
          </cell>
        </row>
        <row r="9251">
          <cell r="O9251">
            <v>1003084289</v>
          </cell>
          <cell r="P9251">
            <v>45315</v>
          </cell>
        </row>
        <row r="9252">
          <cell r="O9252">
            <v>1003084290</v>
          </cell>
          <cell r="P9252">
            <v>45315</v>
          </cell>
        </row>
        <row r="9253">
          <cell r="O9253">
            <v>1003084291</v>
          </cell>
          <cell r="P9253">
            <v>45315</v>
          </cell>
        </row>
        <row r="9254">
          <cell r="O9254">
            <v>1003084292</v>
          </cell>
          <cell r="P9254">
            <v>45315</v>
          </cell>
        </row>
        <row r="9255">
          <cell r="O9255">
            <v>1003084293</v>
          </cell>
          <cell r="P9255">
            <v>45315</v>
          </cell>
        </row>
        <row r="9256">
          <cell r="O9256">
            <v>1003084294</v>
          </cell>
          <cell r="P9256">
            <v>45315</v>
          </cell>
        </row>
        <row r="9257">
          <cell r="O9257">
            <v>1003084295</v>
          </cell>
          <cell r="P9257">
            <v>45315</v>
          </cell>
        </row>
        <row r="9258">
          <cell r="O9258">
            <v>1003084296</v>
          </cell>
          <cell r="P9258">
            <v>45315</v>
          </cell>
        </row>
        <row r="9259">
          <cell r="O9259">
            <v>1003084297</v>
          </cell>
          <cell r="P9259">
            <v>45315</v>
          </cell>
        </row>
        <row r="9260">
          <cell r="O9260">
            <v>1003084298</v>
          </cell>
          <cell r="P9260">
            <v>45315</v>
          </cell>
        </row>
        <row r="9261">
          <cell r="O9261">
            <v>1003084299</v>
          </cell>
          <cell r="P9261">
            <v>45315</v>
          </cell>
        </row>
        <row r="9262">
          <cell r="O9262">
            <v>1003084300</v>
          </cell>
          <cell r="P9262">
            <v>45315</v>
          </cell>
        </row>
        <row r="9263">
          <cell r="O9263">
            <v>1003084301</v>
          </cell>
          <cell r="P9263">
            <v>45315</v>
          </cell>
        </row>
        <row r="9264">
          <cell r="O9264">
            <v>1003084302</v>
          </cell>
          <cell r="P9264">
            <v>45315</v>
          </cell>
        </row>
        <row r="9265">
          <cell r="O9265">
            <v>1003084303</v>
          </cell>
          <cell r="P9265">
            <v>45315</v>
          </cell>
        </row>
        <row r="9266">
          <cell r="O9266">
            <v>1003084304</v>
          </cell>
          <cell r="P9266">
            <v>45315</v>
          </cell>
        </row>
        <row r="9267">
          <cell r="O9267">
            <v>1003084305</v>
          </cell>
          <cell r="P9267">
            <v>45315</v>
          </cell>
        </row>
        <row r="9268">
          <cell r="O9268">
            <v>1003084306</v>
          </cell>
          <cell r="P9268">
            <v>45315</v>
          </cell>
        </row>
        <row r="9269">
          <cell r="O9269">
            <v>1003084307</v>
          </cell>
          <cell r="P9269">
            <v>45315</v>
          </cell>
        </row>
        <row r="9270">
          <cell r="O9270">
            <v>1003084308</v>
          </cell>
          <cell r="P9270">
            <v>45315</v>
          </cell>
        </row>
        <row r="9271">
          <cell r="O9271">
            <v>1003084309</v>
          </cell>
          <cell r="P9271">
            <v>45315</v>
          </cell>
        </row>
        <row r="9272">
          <cell r="O9272">
            <v>1003084310</v>
          </cell>
          <cell r="P9272">
            <v>45315</v>
          </cell>
        </row>
        <row r="9273">
          <cell r="O9273">
            <v>1003084311</v>
          </cell>
          <cell r="P9273">
            <v>45315</v>
          </cell>
        </row>
        <row r="9274">
          <cell r="O9274">
            <v>1003084312</v>
          </cell>
          <cell r="P9274">
            <v>45315</v>
          </cell>
        </row>
        <row r="9275">
          <cell r="O9275">
            <v>1003084313</v>
          </cell>
          <cell r="P9275">
            <v>45315</v>
          </cell>
        </row>
        <row r="9276">
          <cell r="O9276">
            <v>1003084314</v>
          </cell>
          <cell r="P9276">
            <v>45315</v>
          </cell>
        </row>
        <row r="9277">
          <cell r="O9277">
            <v>1003084315</v>
          </cell>
          <cell r="P9277">
            <v>45315</v>
          </cell>
        </row>
        <row r="9278">
          <cell r="O9278">
            <v>1003084316</v>
          </cell>
          <cell r="P9278">
            <v>45315</v>
          </cell>
        </row>
        <row r="9279">
          <cell r="O9279">
            <v>1003084317</v>
          </cell>
          <cell r="P9279">
            <v>45315</v>
          </cell>
        </row>
        <row r="9280">
          <cell r="O9280">
            <v>1003084318</v>
          </cell>
          <cell r="P9280">
            <v>45315</v>
          </cell>
        </row>
        <row r="9281">
          <cell r="O9281">
            <v>1003084319</v>
          </cell>
          <cell r="P9281">
            <v>45315</v>
          </cell>
        </row>
        <row r="9282">
          <cell r="O9282">
            <v>1003084320</v>
          </cell>
          <cell r="P9282">
            <v>45315</v>
          </cell>
        </row>
        <row r="9283">
          <cell r="O9283">
            <v>1003084321</v>
          </cell>
          <cell r="P9283">
            <v>45315</v>
          </cell>
        </row>
        <row r="9284">
          <cell r="O9284">
            <v>1003084322</v>
          </cell>
          <cell r="P9284">
            <v>45315</v>
          </cell>
        </row>
        <row r="9285">
          <cell r="O9285">
            <v>1003084323</v>
          </cell>
          <cell r="P9285">
            <v>45315</v>
          </cell>
        </row>
        <row r="9286">
          <cell r="O9286">
            <v>1003084324</v>
          </cell>
          <cell r="P9286">
            <v>45315</v>
          </cell>
        </row>
        <row r="9287">
          <cell r="O9287">
            <v>1003084325</v>
          </cell>
          <cell r="P9287">
            <v>45315</v>
          </cell>
        </row>
        <row r="9288">
          <cell r="O9288">
            <v>1003084326</v>
          </cell>
          <cell r="P9288">
            <v>45315</v>
          </cell>
        </row>
        <row r="9289">
          <cell r="O9289">
            <v>1003084327</v>
          </cell>
          <cell r="P9289">
            <v>45315</v>
          </cell>
        </row>
        <row r="9290">
          <cell r="O9290">
            <v>1003084328</v>
          </cell>
          <cell r="P9290">
            <v>45315</v>
          </cell>
        </row>
        <row r="9291">
          <cell r="O9291">
            <v>1003084329</v>
          </cell>
          <cell r="P9291">
            <v>45315</v>
          </cell>
        </row>
        <row r="9292">
          <cell r="O9292">
            <v>1003084330</v>
          </cell>
          <cell r="P9292">
            <v>45315</v>
          </cell>
        </row>
        <row r="9293">
          <cell r="O9293">
            <v>1003084331</v>
          </cell>
          <cell r="P9293">
            <v>45315</v>
          </cell>
        </row>
        <row r="9294">
          <cell r="O9294">
            <v>1003084332</v>
          </cell>
          <cell r="P9294">
            <v>45315</v>
          </cell>
        </row>
        <row r="9295">
          <cell r="O9295">
            <v>1003084333</v>
          </cell>
          <cell r="P9295">
            <v>45315</v>
          </cell>
        </row>
        <row r="9296">
          <cell r="O9296">
            <v>1003084334</v>
          </cell>
          <cell r="P9296">
            <v>45315</v>
          </cell>
        </row>
        <row r="9297">
          <cell r="O9297">
            <v>1003084335</v>
          </cell>
          <cell r="P9297">
            <v>45315</v>
          </cell>
        </row>
        <row r="9298">
          <cell r="O9298">
            <v>1003084336</v>
          </cell>
          <cell r="P9298">
            <v>45315</v>
          </cell>
        </row>
        <row r="9299">
          <cell r="O9299">
            <v>1003084337</v>
          </cell>
          <cell r="P9299">
            <v>45315</v>
          </cell>
        </row>
        <row r="9300">
          <cell r="O9300">
            <v>1003084338</v>
          </cell>
          <cell r="P9300">
            <v>45315</v>
          </cell>
        </row>
        <row r="9301">
          <cell r="O9301">
            <v>1003084339</v>
          </cell>
          <cell r="P9301">
            <v>45315</v>
          </cell>
        </row>
        <row r="9302">
          <cell r="O9302">
            <v>1003084340</v>
          </cell>
          <cell r="P9302">
            <v>45315</v>
          </cell>
        </row>
        <row r="9303">
          <cell r="O9303">
            <v>1003084341</v>
          </cell>
          <cell r="P9303">
            <v>45315</v>
          </cell>
        </row>
        <row r="9304">
          <cell r="O9304">
            <v>1003084342</v>
          </cell>
          <cell r="P9304">
            <v>45315</v>
          </cell>
        </row>
        <row r="9305">
          <cell r="O9305">
            <v>1003084343</v>
          </cell>
          <cell r="P9305">
            <v>45315</v>
          </cell>
        </row>
        <row r="9306">
          <cell r="O9306">
            <v>1003084344</v>
          </cell>
          <cell r="P9306">
            <v>45315</v>
          </cell>
        </row>
        <row r="9307">
          <cell r="O9307">
            <v>1003084345</v>
          </cell>
          <cell r="P9307">
            <v>45315</v>
          </cell>
        </row>
        <row r="9308">
          <cell r="O9308">
            <v>1003084346</v>
          </cell>
          <cell r="P9308">
            <v>45315</v>
          </cell>
        </row>
        <row r="9309">
          <cell r="O9309">
            <v>1003084347</v>
          </cell>
          <cell r="P9309">
            <v>45315</v>
          </cell>
        </row>
        <row r="9310">
          <cell r="O9310">
            <v>1003084348</v>
          </cell>
          <cell r="P9310">
            <v>45315</v>
          </cell>
        </row>
        <row r="9311">
          <cell r="O9311">
            <v>1003084349</v>
          </cell>
          <cell r="P9311">
            <v>45315</v>
          </cell>
        </row>
        <row r="9312">
          <cell r="O9312">
            <v>1003084350</v>
          </cell>
          <cell r="P9312">
            <v>45315</v>
          </cell>
        </row>
        <row r="9313">
          <cell r="O9313">
            <v>1003084351</v>
          </cell>
          <cell r="P9313">
            <v>45315</v>
          </cell>
        </row>
        <row r="9314">
          <cell r="O9314">
            <v>1003084352</v>
          </cell>
          <cell r="P9314">
            <v>45315</v>
          </cell>
        </row>
        <row r="9315">
          <cell r="O9315">
            <v>1003084353</v>
          </cell>
          <cell r="P9315">
            <v>45315</v>
          </cell>
        </row>
        <row r="9316">
          <cell r="O9316">
            <v>1003084354</v>
          </cell>
          <cell r="P9316">
            <v>45315</v>
          </cell>
        </row>
        <row r="9317">
          <cell r="O9317">
            <v>1003084355</v>
          </cell>
          <cell r="P9317">
            <v>45315</v>
          </cell>
        </row>
        <row r="9318">
          <cell r="O9318">
            <v>1003084356</v>
          </cell>
          <cell r="P9318">
            <v>45315</v>
          </cell>
        </row>
        <row r="9319">
          <cell r="O9319">
            <v>1003084357</v>
          </cell>
          <cell r="P9319">
            <v>45315</v>
          </cell>
        </row>
        <row r="9320">
          <cell r="O9320">
            <v>1003084358</v>
          </cell>
          <cell r="P9320">
            <v>45315</v>
          </cell>
        </row>
        <row r="9321">
          <cell r="O9321">
            <v>1003084359</v>
          </cell>
          <cell r="P9321">
            <v>45315</v>
          </cell>
        </row>
        <row r="9322">
          <cell r="O9322">
            <v>1003084360</v>
          </cell>
          <cell r="P9322">
            <v>45315</v>
          </cell>
        </row>
        <row r="9323">
          <cell r="O9323">
            <v>1003084361</v>
          </cell>
          <cell r="P9323">
            <v>45315</v>
          </cell>
        </row>
        <row r="9324">
          <cell r="O9324">
            <v>1003084362</v>
          </cell>
          <cell r="P9324">
            <v>45315</v>
          </cell>
        </row>
        <row r="9325">
          <cell r="O9325">
            <v>1003084363</v>
          </cell>
          <cell r="P9325">
            <v>45315</v>
          </cell>
        </row>
        <row r="9326">
          <cell r="O9326">
            <v>1003084364</v>
          </cell>
          <cell r="P9326">
            <v>45315</v>
          </cell>
        </row>
        <row r="9327">
          <cell r="O9327">
            <v>1003084365</v>
          </cell>
          <cell r="P9327">
            <v>45315</v>
          </cell>
        </row>
        <row r="9328">
          <cell r="O9328">
            <v>1003084366</v>
          </cell>
          <cell r="P9328">
            <v>45315</v>
          </cell>
        </row>
        <row r="9329">
          <cell r="O9329">
            <v>1003084367</v>
          </cell>
          <cell r="P9329">
            <v>45315</v>
          </cell>
        </row>
        <row r="9330">
          <cell r="O9330">
            <v>1003084368</v>
          </cell>
          <cell r="P9330">
            <v>45315</v>
          </cell>
        </row>
        <row r="9331">
          <cell r="O9331">
            <v>1003084369</v>
          </cell>
          <cell r="P9331">
            <v>45315</v>
          </cell>
        </row>
        <row r="9332">
          <cell r="O9332">
            <v>1003084370</v>
          </cell>
          <cell r="P9332">
            <v>45315</v>
          </cell>
        </row>
        <row r="9333">
          <cell r="O9333">
            <v>1003084371</v>
          </cell>
          <cell r="P9333">
            <v>45315</v>
          </cell>
        </row>
        <row r="9334">
          <cell r="O9334">
            <v>1003084372</v>
          </cell>
          <cell r="P9334">
            <v>45315</v>
          </cell>
        </row>
        <row r="9335">
          <cell r="O9335">
            <v>1003084373</v>
          </cell>
          <cell r="P9335">
            <v>45315</v>
          </cell>
        </row>
        <row r="9336">
          <cell r="O9336">
            <v>1003084374</v>
          </cell>
          <cell r="P9336">
            <v>45315</v>
          </cell>
        </row>
        <row r="9337">
          <cell r="O9337">
            <v>1003084375</v>
          </cell>
          <cell r="P9337">
            <v>45315</v>
          </cell>
        </row>
        <row r="9338">
          <cell r="O9338">
            <v>1003084376</v>
          </cell>
          <cell r="P9338">
            <v>45315</v>
          </cell>
        </row>
        <row r="9339">
          <cell r="O9339">
            <v>1003084377</v>
          </cell>
          <cell r="P9339">
            <v>45315</v>
          </cell>
        </row>
        <row r="9340">
          <cell r="O9340">
            <v>1003084378</v>
          </cell>
          <cell r="P9340">
            <v>45315</v>
          </cell>
        </row>
        <row r="9341">
          <cell r="O9341">
            <v>1003084379</v>
          </cell>
          <cell r="P9341">
            <v>45315</v>
          </cell>
        </row>
        <row r="9342">
          <cell r="O9342">
            <v>1003084380</v>
          </cell>
          <cell r="P9342">
            <v>45315</v>
          </cell>
        </row>
        <row r="9343">
          <cell r="O9343">
            <v>1003084381</v>
          </cell>
          <cell r="P9343">
            <v>45315</v>
          </cell>
        </row>
        <row r="9344">
          <cell r="O9344">
            <v>1003084382</v>
          </cell>
          <cell r="P9344">
            <v>45315</v>
          </cell>
        </row>
        <row r="9345">
          <cell r="O9345">
            <v>1003084383</v>
          </cell>
          <cell r="P9345">
            <v>45315</v>
          </cell>
        </row>
        <row r="9346">
          <cell r="O9346">
            <v>1003084384</v>
          </cell>
          <cell r="P9346">
            <v>45315</v>
          </cell>
        </row>
        <row r="9347">
          <cell r="O9347">
            <v>1003084385</v>
          </cell>
          <cell r="P9347">
            <v>45315</v>
          </cell>
        </row>
        <row r="9348">
          <cell r="O9348">
            <v>1003084386</v>
          </cell>
          <cell r="P9348">
            <v>45315</v>
          </cell>
        </row>
        <row r="9349">
          <cell r="O9349">
            <v>1003084387</v>
          </cell>
          <cell r="P9349">
            <v>45315</v>
          </cell>
        </row>
        <row r="9350">
          <cell r="O9350">
            <v>1003084388</v>
          </cell>
          <cell r="P9350">
            <v>45315</v>
          </cell>
        </row>
        <row r="9351">
          <cell r="O9351">
            <v>1003084389</v>
          </cell>
          <cell r="P9351">
            <v>45315</v>
          </cell>
        </row>
        <row r="9352">
          <cell r="O9352">
            <v>1003084390</v>
          </cell>
          <cell r="P9352">
            <v>45315</v>
          </cell>
        </row>
        <row r="9353">
          <cell r="O9353">
            <v>1003084391</v>
          </cell>
          <cell r="P9353">
            <v>45315</v>
          </cell>
        </row>
        <row r="9354">
          <cell r="O9354">
            <v>1003084392</v>
          </cell>
          <cell r="P9354">
            <v>45315</v>
          </cell>
        </row>
        <row r="9355">
          <cell r="O9355">
            <v>1003084393</v>
          </cell>
          <cell r="P9355">
            <v>45315</v>
          </cell>
        </row>
        <row r="9356">
          <cell r="O9356">
            <v>1003084394</v>
          </cell>
          <cell r="P9356">
            <v>45315</v>
          </cell>
        </row>
        <row r="9357">
          <cell r="O9357">
            <v>1003084395</v>
          </cell>
          <cell r="P9357">
            <v>45315</v>
          </cell>
        </row>
        <row r="9358">
          <cell r="O9358">
            <v>1003084396</v>
          </cell>
          <cell r="P9358">
            <v>45315</v>
          </cell>
        </row>
        <row r="9359">
          <cell r="O9359">
            <v>1003084397</v>
          </cell>
          <cell r="P9359">
            <v>45315</v>
          </cell>
        </row>
        <row r="9360">
          <cell r="O9360">
            <v>1003084398</v>
          </cell>
          <cell r="P9360">
            <v>45315</v>
          </cell>
        </row>
        <row r="9361">
          <cell r="O9361">
            <v>1003084399</v>
          </cell>
          <cell r="P9361">
            <v>45315</v>
          </cell>
        </row>
        <row r="9362">
          <cell r="O9362">
            <v>1003084400</v>
          </cell>
          <cell r="P9362">
            <v>45315</v>
          </cell>
        </row>
        <row r="9363">
          <cell r="O9363">
            <v>1003084401</v>
          </cell>
          <cell r="P9363">
            <v>45315</v>
          </cell>
        </row>
        <row r="9364">
          <cell r="O9364">
            <v>1003084402</v>
          </cell>
          <cell r="P9364">
            <v>45315</v>
          </cell>
        </row>
        <row r="9365">
          <cell r="O9365">
            <v>1003084403</v>
          </cell>
          <cell r="P9365">
            <v>45315</v>
          </cell>
        </row>
        <row r="9366">
          <cell r="O9366">
            <v>1003084404</v>
          </cell>
          <cell r="P9366">
            <v>45315</v>
          </cell>
        </row>
        <row r="9367">
          <cell r="O9367">
            <v>1003084405</v>
          </cell>
          <cell r="P9367">
            <v>45315</v>
          </cell>
        </row>
        <row r="9368">
          <cell r="O9368">
            <v>1003084406</v>
          </cell>
          <cell r="P9368">
            <v>45315</v>
          </cell>
        </row>
        <row r="9369">
          <cell r="O9369">
            <v>1003084407</v>
          </cell>
          <cell r="P9369">
            <v>45315</v>
          </cell>
        </row>
        <row r="9370">
          <cell r="O9370">
            <v>1003084408</v>
          </cell>
          <cell r="P9370">
            <v>45315</v>
          </cell>
        </row>
        <row r="9371">
          <cell r="O9371">
            <v>1003084409</v>
          </cell>
          <cell r="P9371">
            <v>45315</v>
          </cell>
        </row>
        <row r="9372">
          <cell r="O9372">
            <v>1003084410</v>
          </cell>
          <cell r="P9372">
            <v>45315</v>
          </cell>
        </row>
        <row r="9373">
          <cell r="O9373">
            <v>1003084411</v>
          </cell>
          <cell r="P9373">
            <v>45315</v>
          </cell>
        </row>
        <row r="9374">
          <cell r="O9374">
            <v>1003084412</v>
          </cell>
          <cell r="P9374">
            <v>45315</v>
          </cell>
        </row>
        <row r="9375">
          <cell r="O9375">
            <v>1003084413</v>
          </cell>
          <cell r="P9375">
            <v>45315</v>
          </cell>
        </row>
        <row r="9376">
          <cell r="O9376">
            <v>1003084414</v>
          </cell>
          <cell r="P9376">
            <v>45315</v>
          </cell>
        </row>
        <row r="9377">
          <cell r="O9377">
            <v>1003084415</v>
          </cell>
          <cell r="P9377">
            <v>45315</v>
          </cell>
        </row>
        <row r="9378">
          <cell r="O9378">
            <v>1003084416</v>
          </cell>
          <cell r="P9378">
            <v>45315</v>
          </cell>
        </row>
        <row r="9379">
          <cell r="O9379">
            <v>1003084417</v>
          </cell>
          <cell r="P9379">
            <v>45315</v>
          </cell>
        </row>
        <row r="9380">
          <cell r="O9380">
            <v>1003084418</v>
          </cell>
          <cell r="P9380">
            <v>45315</v>
          </cell>
        </row>
        <row r="9381">
          <cell r="O9381">
            <v>1003084419</v>
          </cell>
          <cell r="P9381">
            <v>45315</v>
          </cell>
        </row>
        <row r="9382">
          <cell r="O9382">
            <v>1003084420</v>
          </cell>
          <cell r="P9382">
            <v>45315</v>
          </cell>
        </row>
        <row r="9383">
          <cell r="O9383">
            <v>1003084421</v>
          </cell>
          <cell r="P9383">
            <v>45315</v>
          </cell>
        </row>
        <row r="9384">
          <cell r="O9384">
            <v>1003084422</v>
          </cell>
          <cell r="P9384">
            <v>45315</v>
          </cell>
        </row>
        <row r="9385">
          <cell r="O9385">
            <v>1003084423</v>
          </cell>
          <cell r="P9385">
            <v>45315</v>
          </cell>
        </row>
        <row r="9386">
          <cell r="O9386">
            <v>1003084424</v>
          </cell>
          <cell r="P9386">
            <v>45315</v>
          </cell>
        </row>
        <row r="9387">
          <cell r="O9387">
            <v>1003084425</v>
          </cell>
          <cell r="P9387">
            <v>45315</v>
          </cell>
        </row>
        <row r="9388">
          <cell r="O9388">
            <v>1003084426</v>
          </cell>
          <cell r="P9388">
            <v>45315</v>
          </cell>
        </row>
        <row r="9389">
          <cell r="O9389">
            <v>1003084427</v>
          </cell>
          <cell r="P9389">
            <v>45315</v>
          </cell>
        </row>
        <row r="9390">
          <cell r="O9390">
            <v>1003084428</v>
          </cell>
          <cell r="P9390">
            <v>45315</v>
          </cell>
        </row>
        <row r="9391">
          <cell r="O9391">
            <v>1003084429</v>
          </cell>
          <cell r="P9391">
            <v>45315</v>
          </cell>
        </row>
        <row r="9392">
          <cell r="O9392">
            <v>1003084430</v>
          </cell>
          <cell r="P9392">
            <v>45315</v>
          </cell>
        </row>
        <row r="9393">
          <cell r="O9393">
            <v>1003084431</v>
          </cell>
          <cell r="P9393">
            <v>45315</v>
          </cell>
        </row>
        <row r="9394">
          <cell r="O9394">
            <v>1003084432</v>
          </cell>
          <cell r="P9394">
            <v>45315</v>
          </cell>
        </row>
        <row r="9395">
          <cell r="O9395">
            <v>1003084433</v>
          </cell>
          <cell r="P9395">
            <v>45315</v>
          </cell>
        </row>
        <row r="9396">
          <cell r="O9396">
            <v>1003084434</v>
          </cell>
          <cell r="P9396">
            <v>45315</v>
          </cell>
        </row>
        <row r="9397">
          <cell r="O9397">
            <v>1003084435</v>
          </cell>
          <cell r="P9397">
            <v>45315</v>
          </cell>
        </row>
        <row r="9398">
          <cell r="O9398">
            <v>1003084436</v>
          </cell>
          <cell r="P9398">
            <v>45315</v>
          </cell>
        </row>
        <row r="9399">
          <cell r="O9399">
            <v>1003084437</v>
          </cell>
          <cell r="P9399">
            <v>45315</v>
          </cell>
        </row>
        <row r="9400">
          <cell r="O9400">
            <v>1003084438</v>
          </cell>
          <cell r="P9400">
            <v>45315</v>
          </cell>
        </row>
        <row r="9401">
          <cell r="O9401">
            <v>1003084439</v>
          </cell>
          <cell r="P9401">
            <v>45315</v>
          </cell>
        </row>
        <row r="9402">
          <cell r="O9402">
            <v>1003084440</v>
          </cell>
          <cell r="P9402">
            <v>45315</v>
          </cell>
        </row>
        <row r="9403">
          <cell r="O9403">
            <v>1003084441</v>
          </cell>
          <cell r="P9403">
            <v>45315</v>
          </cell>
        </row>
        <row r="9404">
          <cell r="O9404">
            <v>1003084442</v>
          </cell>
          <cell r="P9404">
            <v>45315</v>
          </cell>
        </row>
        <row r="9405">
          <cell r="O9405">
            <v>1003084443</v>
          </cell>
          <cell r="P9405">
            <v>45315</v>
          </cell>
        </row>
        <row r="9406">
          <cell r="O9406">
            <v>1003084444</v>
          </cell>
          <cell r="P9406">
            <v>45315</v>
          </cell>
        </row>
        <row r="9407">
          <cell r="O9407">
            <v>1003084445</v>
          </cell>
          <cell r="P9407">
            <v>45315</v>
          </cell>
        </row>
        <row r="9408">
          <cell r="O9408">
            <v>1003084446</v>
          </cell>
          <cell r="P9408">
            <v>45315</v>
          </cell>
        </row>
        <row r="9409">
          <cell r="O9409">
            <v>1003084447</v>
          </cell>
          <cell r="P9409">
            <v>45315</v>
          </cell>
        </row>
        <row r="9410">
          <cell r="O9410">
            <v>1003084448</v>
          </cell>
          <cell r="P9410">
            <v>45315</v>
          </cell>
        </row>
        <row r="9411">
          <cell r="O9411">
            <v>1003084449</v>
          </cell>
          <cell r="P9411">
            <v>45315</v>
          </cell>
        </row>
        <row r="9412">
          <cell r="O9412">
            <v>1003084450</v>
          </cell>
          <cell r="P9412">
            <v>45315</v>
          </cell>
        </row>
        <row r="9413">
          <cell r="O9413">
            <v>1003084451</v>
          </cell>
          <cell r="P9413">
            <v>45315</v>
          </cell>
        </row>
        <row r="9414">
          <cell r="O9414">
            <v>1003084452</v>
          </cell>
          <cell r="P9414">
            <v>45315</v>
          </cell>
        </row>
        <row r="9415">
          <cell r="O9415">
            <v>1003084453</v>
          </cell>
          <cell r="P9415">
            <v>45315</v>
          </cell>
        </row>
        <row r="9416">
          <cell r="O9416">
            <v>1003084454</v>
          </cell>
          <cell r="P9416">
            <v>45315</v>
          </cell>
        </row>
        <row r="9417">
          <cell r="O9417">
            <v>1003084455</v>
          </cell>
          <cell r="P9417">
            <v>45315</v>
          </cell>
        </row>
        <row r="9418">
          <cell r="O9418">
            <v>1003084456</v>
          </cell>
          <cell r="P9418">
            <v>45315</v>
          </cell>
        </row>
        <row r="9419">
          <cell r="O9419">
            <v>1003084457</v>
          </cell>
          <cell r="P9419">
            <v>45315</v>
          </cell>
        </row>
        <row r="9420">
          <cell r="O9420">
            <v>1003084458</v>
          </cell>
          <cell r="P9420">
            <v>45315</v>
          </cell>
        </row>
        <row r="9421">
          <cell r="O9421">
            <v>1003084459</v>
          </cell>
          <cell r="P9421">
            <v>45315</v>
          </cell>
        </row>
        <row r="9422">
          <cell r="O9422">
            <v>1003084460</v>
          </cell>
          <cell r="P9422">
            <v>45315</v>
          </cell>
        </row>
        <row r="9423">
          <cell r="O9423">
            <v>1003084461</v>
          </cell>
          <cell r="P9423">
            <v>45315</v>
          </cell>
        </row>
        <row r="9424">
          <cell r="O9424">
            <v>1003084462</v>
          </cell>
          <cell r="P9424">
            <v>45315</v>
          </cell>
        </row>
        <row r="9425">
          <cell r="O9425">
            <v>1003084463</v>
          </cell>
          <cell r="P9425">
            <v>45315</v>
          </cell>
        </row>
        <row r="9426">
          <cell r="O9426">
            <v>1003084464</v>
          </cell>
          <cell r="P9426">
            <v>45315</v>
          </cell>
        </row>
        <row r="9427">
          <cell r="O9427">
            <v>1003084465</v>
          </cell>
          <cell r="P9427">
            <v>45315</v>
          </cell>
        </row>
        <row r="9428">
          <cell r="O9428">
            <v>1003084466</v>
          </cell>
          <cell r="P9428">
            <v>45315</v>
          </cell>
        </row>
        <row r="9429">
          <cell r="O9429">
            <v>1003084467</v>
          </cell>
          <cell r="P9429">
            <v>45315</v>
          </cell>
        </row>
        <row r="9430">
          <cell r="O9430">
            <v>1003084468</v>
          </cell>
          <cell r="P9430">
            <v>45315</v>
          </cell>
        </row>
        <row r="9431">
          <cell r="O9431">
            <v>1003084469</v>
          </cell>
          <cell r="P9431">
            <v>45315</v>
          </cell>
        </row>
        <row r="9432">
          <cell r="O9432">
            <v>1003084470</v>
          </cell>
          <cell r="P9432">
            <v>45315</v>
          </cell>
        </row>
        <row r="9433">
          <cell r="O9433">
            <v>1003084471</v>
          </cell>
          <cell r="P9433">
            <v>45315</v>
          </cell>
        </row>
        <row r="9434">
          <cell r="O9434">
            <v>1003084472</v>
          </cell>
          <cell r="P9434">
            <v>45315</v>
          </cell>
        </row>
        <row r="9435">
          <cell r="O9435">
            <v>1003084473</v>
          </cell>
          <cell r="P9435">
            <v>45315</v>
          </cell>
        </row>
        <row r="9436">
          <cell r="O9436">
            <v>1003084474</v>
          </cell>
          <cell r="P9436">
            <v>45315</v>
          </cell>
        </row>
        <row r="9437">
          <cell r="O9437">
            <v>1003084475</v>
          </cell>
          <cell r="P9437">
            <v>45315</v>
          </cell>
        </row>
        <row r="9438">
          <cell r="O9438">
            <v>1003084476</v>
          </cell>
          <cell r="P9438">
            <v>45315</v>
          </cell>
        </row>
        <row r="9439">
          <cell r="O9439">
            <v>1003084477</v>
          </cell>
          <cell r="P9439">
            <v>45315</v>
          </cell>
        </row>
        <row r="9440">
          <cell r="O9440">
            <v>1003084478</v>
          </cell>
          <cell r="P9440">
            <v>45315</v>
          </cell>
        </row>
        <row r="9441">
          <cell r="O9441">
            <v>1003084479</v>
          </cell>
          <cell r="P9441">
            <v>45315</v>
          </cell>
        </row>
        <row r="9442">
          <cell r="O9442">
            <v>1003084480</v>
          </cell>
          <cell r="P9442">
            <v>45315</v>
          </cell>
        </row>
        <row r="9443">
          <cell r="O9443">
            <v>1003084481</v>
          </cell>
          <cell r="P9443">
            <v>45315</v>
          </cell>
        </row>
        <row r="9444">
          <cell r="O9444">
            <v>1003084482</v>
          </cell>
          <cell r="P9444">
            <v>45315</v>
          </cell>
        </row>
        <row r="9445">
          <cell r="O9445">
            <v>1003084483</v>
          </cell>
          <cell r="P9445">
            <v>45315</v>
          </cell>
        </row>
        <row r="9446">
          <cell r="O9446">
            <v>1003084484</v>
          </cell>
          <cell r="P9446">
            <v>45315</v>
          </cell>
        </row>
        <row r="9447">
          <cell r="O9447">
            <v>1003084485</v>
          </cell>
          <cell r="P9447">
            <v>45315</v>
          </cell>
        </row>
        <row r="9448">
          <cell r="O9448">
            <v>1003084486</v>
          </cell>
          <cell r="P9448">
            <v>45315</v>
          </cell>
        </row>
        <row r="9449">
          <cell r="O9449">
            <v>1003084487</v>
          </cell>
          <cell r="P9449">
            <v>45315</v>
          </cell>
        </row>
        <row r="9450">
          <cell r="O9450">
            <v>1003084488</v>
          </cell>
          <cell r="P9450">
            <v>45315</v>
          </cell>
        </row>
        <row r="9451">
          <cell r="O9451">
            <v>1003084489</v>
          </cell>
          <cell r="P9451">
            <v>45315</v>
          </cell>
        </row>
        <row r="9452">
          <cell r="O9452">
            <v>1003084490</v>
          </cell>
          <cell r="P9452">
            <v>45315</v>
          </cell>
        </row>
        <row r="9453">
          <cell r="O9453">
            <v>1003084491</v>
          </cell>
          <cell r="P9453">
            <v>45315</v>
          </cell>
        </row>
        <row r="9454">
          <cell r="O9454">
            <v>1003084492</v>
          </cell>
          <cell r="P9454">
            <v>45315</v>
          </cell>
        </row>
        <row r="9455">
          <cell r="O9455">
            <v>1003084493</v>
          </cell>
          <cell r="P9455">
            <v>45315</v>
          </cell>
        </row>
        <row r="9456">
          <cell r="O9456">
            <v>1003084494</v>
          </cell>
          <cell r="P9456">
            <v>45315</v>
          </cell>
        </row>
        <row r="9457">
          <cell r="O9457">
            <v>1003084495</v>
          </cell>
          <cell r="P9457">
            <v>45315</v>
          </cell>
        </row>
        <row r="9458">
          <cell r="O9458">
            <v>1003084496</v>
          </cell>
          <cell r="P9458">
            <v>45315</v>
          </cell>
        </row>
        <row r="9459">
          <cell r="O9459">
            <v>1003084497</v>
          </cell>
          <cell r="P9459">
            <v>45315</v>
          </cell>
        </row>
        <row r="9460">
          <cell r="O9460">
            <v>1003084498</v>
          </cell>
          <cell r="P9460">
            <v>45315</v>
          </cell>
        </row>
        <row r="9461">
          <cell r="O9461">
            <v>1003084499</v>
          </cell>
          <cell r="P9461">
            <v>45315</v>
          </cell>
        </row>
        <row r="9462">
          <cell r="O9462">
            <v>1003084500</v>
          </cell>
          <cell r="P9462">
            <v>45315</v>
          </cell>
        </row>
        <row r="9463">
          <cell r="O9463">
            <v>1003084501</v>
          </cell>
          <cell r="P9463">
            <v>45315</v>
          </cell>
        </row>
        <row r="9464">
          <cell r="O9464">
            <v>1003084502</v>
          </cell>
          <cell r="P9464">
            <v>45315</v>
          </cell>
        </row>
        <row r="9465">
          <cell r="O9465">
            <v>1003084503</v>
          </cell>
          <cell r="P9465">
            <v>45315</v>
          </cell>
        </row>
        <row r="9466">
          <cell r="O9466">
            <v>1003084504</v>
          </cell>
          <cell r="P9466">
            <v>45315</v>
          </cell>
        </row>
        <row r="9467">
          <cell r="O9467">
            <v>1003084505</v>
          </cell>
          <cell r="P9467">
            <v>45315</v>
          </cell>
        </row>
        <row r="9468">
          <cell r="O9468">
            <v>1003084506</v>
          </cell>
          <cell r="P9468">
            <v>45315</v>
          </cell>
        </row>
        <row r="9469">
          <cell r="O9469">
            <v>1003084507</v>
          </cell>
          <cell r="P9469">
            <v>45315</v>
          </cell>
        </row>
        <row r="9470">
          <cell r="O9470">
            <v>1003084508</v>
          </cell>
          <cell r="P9470">
            <v>45315</v>
          </cell>
        </row>
        <row r="9471">
          <cell r="O9471">
            <v>1003084509</v>
          </cell>
          <cell r="P9471">
            <v>45315</v>
          </cell>
        </row>
        <row r="9472">
          <cell r="O9472">
            <v>1003084510</v>
          </cell>
          <cell r="P9472">
            <v>45315</v>
          </cell>
        </row>
        <row r="9473">
          <cell r="O9473">
            <v>1003084511</v>
          </cell>
          <cell r="P9473">
            <v>45315</v>
          </cell>
        </row>
        <row r="9474">
          <cell r="O9474">
            <v>1003084512</v>
          </cell>
          <cell r="P9474">
            <v>45315</v>
          </cell>
        </row>
        <row r="9475">
          <cell r="O9475">
            <v>1003084513</v>
          </cell>
          <cell r="P9475">
            <v>45315</v>
          </cell>
        </row>
        <row r="9476">
          <cell r="O9476">
            <v>1003084514</v>
          </cell>
          <cell r="P9476">
            <v>45315</v>
          </cell>
        </row>
        <row r="9477">
          <cell r="O9477">
            <v>1003084515</v>
          </cell>
          <cell r="P9477">
            <v>45315</v>
          </cell>
        </row>
        <row r="9478">
          <cell r="O9478">
            <v>1003084516</v>
          </cell>
          <cell r="P9478">
            <v>45315</v>
          </cell>
        </row>
        <row r="9479">
          <cell r="O9479">
            <v>1003084517</v>
          </cell>
          <cell r="P9479">
            <v>45315</v>
          </cell>
        </row>
        <row r="9480">
          <cell r="O9480">
            <v>1003084518</v>
          </cell>
          <cell r="P9480">
            <v>45315</v>
          </cell>
        </row>
        <row r="9481">
          <cell r="O9481">
            <v>1003084519</v>
          </cell>
          <cell r="P9481">
            <v>45315</v>
          </cell>
        </row>
        <row r="9482">
          <cell r="O9482">
            <v>1003084520</v>
          </cell>
          <cell r="P9482">
            <v>45315</v>
          </cell>
        </row>
        <row r="9483">
          <cell r="O9483">
            <v>1003084521</v>
          </cell>
          <cell r="P9483">
            <v>45315</v>
          </cell>
        </row>
        <row r="9484">
          <cell r="O9484">
            <v>1003084522</v>
          </cell>
          <cell r="P9484">
            <v>45315</v>
          </cell>
        </row>
        <row r="9485">
          <cell r="O9485">
            <v>1003084523</v>
          </cell>
          <cell r="P9485">
            <v>45315</v>
          </cell>
        </row>
        <row r="9486">
          <cell r="O9486">
            <v>1003084524</v>
          </cell>
          <cell r="P9486">
            <v>45315</v>
          </cell>
        </row>
        <row r="9487">
          <cell r="O9487">
            <v>1003084525</v>
          </cell>
          <cell r="P9487">
            <v>45315</v>
          </cell>
        </row>
        <row r="9488">
          <cell r="O9488">
            <v>1003084526</v>
          </cell>
          <cell r="P9488">
            <v>45315</v>
          </cell>
        </row>
        <row r="9489">
          <cell r="O9489">
            <v>1003084527</v>
          </cell>
          <cell r="P9489">
            <v>45315</v>
          </cell>
        </row>
        <row r="9490">
          <cell r="O9490">
            <v>1003084528</v>
          </cell>
          <cell r="P9490">
            <v>45315</v>
          </cell>
        </row>
        <row r="9491">
          <cell r="O9491">
            <v>1003084529</v>
          </cell>
          <cell r="P9491">
            <v>45315</v>
          </cell>
        </row>
        <row r="9492">
          <cell r="O9492">
            <v>1003084530</v>
          </cell>
          <cell r="P9492">
            <v>45315</v>
          </cell>
        </row>
        <row r="9493">
          <cell r="O9493">
            <v>1003084531</v>
          </cell>
          <cell r="P9493">
            <v>45315</v>
          </cell>
        </row>
        <row r="9494">
          <cell r="O9494">
            <v>1003084532</v>
          </cell>
          <cell r="P9494">
            <v>45315</v>
          </cell>
        </row>
        <row r="9495">
          <cell r="O9495">
            <v>1003084533</v>
          </cell>
          <cell r="P9495">
            <v>45315</v>
          </cell>
        </row>
        <row r="9496">
          <cell r="O9496">
            <v>1003084534</v>
          </cell>
          <cell r="P9496">
            <v>45315</v>
          </cell>
        </row>
        <row r="9497">
          <cell r="O9497">
            <v>1003084535</v>
          </cell>
          <cell r="P9497">
            <v>45315</v>
          </cell>
        </row>
        <row r="9498">
          <cell r="O9498">
            <v>1003084536</v>
          </cell>
          <cell r="P9498">
            <v>45315</v>
          </cell>
        </row>
        <row r="9499">
          <cell r="O9499">
            <v>1003084537</v>
          </cell>
          <cell r="P9499">
            <v>45315</v>
          </cell>
        </row>
        <row r="9500">
          <cell r="O9500">
            <v>1003084538</v>
          </cell>
          <cell r="P9500">
            <v>45315</v>
          </cell>
        </row>
        <row r="9501">
          <cell r="O9501">
            <v>1003084539</v>
          </cell>
          <cell r="P9501">
            <v>45315</v>
          </cell>
        </row>
        <row r="9502">
          <cell r="O9502">
            <v>1003084540</v>
          </cell>
          <cell r="P9502">
            <v>45315</v>
          </cell>
        </row>
        <row r="9503">
          <cell r="O9503">
            <v>1003084541</v>
          </cell>
          <cell r="P9503">
            <v>45315</v>
          </cell>
        </row>
        <row r="9504">
          <cell r="O9504">
            <v>1003084542</v>
          </cell>
          <cell r="P9504">
            <v>45315</v>
          </cell>
        </row>
        <row r="9505">
          <cell r="O9505">
            <v>1003084543</v>
          </cell>
          <cell r="P9505">
            <v>45315</v>
          </cell>
        </row>
        <row r="9506">
          <cell r="O9506">
            <v>1003084544</v>
          </cell>
          <cell r="P9506">
            <v>45315</v>
          </cell>
        </row>
        <row r="9507">
          <cell r="O9507">
            <v>1003084545</v>
          </cell>
          <cell r="P9507">
            <v>45315</v>
          </cell>
        </row>
        <row r="9508">
          <cell r="O9508">
            <v>1003084546</v>
          </cell>
          <cell r="P9508">
            <v>45315</v>
          </cell>
        </row>
        <row r="9509">
          <cell r="O9509">
            <v>1003084547</v>
          </cell>
          <cell r="P9509">
            <v>45315</v>
          </cell>
        </row>
        <row r="9510">
          <cell r="O9510">
            <v>1003084548</v>
          </cell>
          <cell r="P9510">
            <v>45315</v>
          </cell>
        </row>
        <row r="9511">
          <cell r="O9511">
            <v>1003084549</v>
          </cell>
          <cell r="P9511">
            <v>45315</v>
          </cell>
        </row>
        <row r="9512">
          <cell r="O9512">
            <v>1003084550</v>
          </cell>
          <cell r="P9512">
            <v>45315</v>
          </cell>
        </row>
        <row r="9513">
          <cell r="O9513">
            <v>1003084551</v>
          </cell>
          <cell r="P9513">
            <v>45315</v>
          </cell>
        </row>
        <row r="9514">
          <cell r="O9514">
            <v>1003084552</v>
          </cell>
          <cell r="P9514">
            <v>45315</v>
          </cell>
        </row>
        <row r="9515">
          <cell r="O9515">
            <v>1003084553</v>
          </cell>
          <cell r="P9515">
            <v>45315</v>
          </cell>
        </row>
        <row r="9516">
          <cell r="O9516">
            <v>1003084554</v>
          </cell>
          <cell r="P9516">
            <v>45315</v>
          </cell>
        </row>
        <row r="9517">
          <cell r="O9517">
            <v>1003084555</v>
          </cell>
          <cell r="P9517">
            <v>45315</v>
          </cell>
        </row>
        <row r="9518">
          <cell r="O9518">
            <v>1003084556</v>
          </cell>
          <cell r="P9518">
            <v>45315</v>
          </cell>
        </row>
        <row r="9519">
          <cell r="O9519">
            <v>1003084557</v>
          </cell>
          <cell r="P9519">
            <v>45315</v>
          </cell>
        </row>
        <row r="9520">
          <cell r="O9520">
            <v>1003084558</v>
          </cell>
          <cell r="P9520">
            <v>45315</v>
          </cell>
        </row>
        <row r="9521">
          <cell r="O9521">
            <v>1003084559</v>
          </cell>
          <cell r="P9521">
            <v>45315</v>
          </cell>
        </row>
        <row r="9522">
          <cell r="O9522">
            <v>1003084560</v>
          </cell>
          <cell r="P9522">
            <v>45315</v>
          </cell>
        </row>
        <row r="9523">
          <cell r="O9523">
            <v>1003084561</v>
          </cell>
          <cell r="P9523">
            <v>45315</v>
          </cell>
        </row>
        <row r="9524">
          <cell r="O9524">
            <v>1003084562</v>
          </cell>
          <cell r="P9524">
            <v>45315</v>
          </cell>
        </row>
        <row r="9525">
          <cell r="O9525">
            <v>1003084563</v>
          </cell>
          <cell r="P9525">
            <v>45315</v>
          </cell>
        </row>
        <row r="9526">
          <cell r="O9526">
            <v>1003084564</v>
          </cell>
          <cell r="P9526">
            <v>45315</v>
          </cell>
        </row>
        <row r="9527">
          <cell r="O9527">
            <v>1003084565</v>
          </cell>
          <cell r="P9527">
            <v>45315</v>
          </cell>
        </row>
        <row r="9528">
          <cell r="O9528">
            <v>1003084566</v>
          </cell>
          <cell r="P9528">
            <v>45315</v>
          </cell>
        </row>
        <row r="9529">
          <cell r="O9529">
            <v>1003084567</v>
          </cell>
          <cell r="P9529">
            <v>45315</v>
          </cell>
        </row>
        <row r="9530">
          <cell r="O9530">
            <v>1003084568</v>
          </cell>
          <cell r="P9530">
            <v>45315</v>
          </cell>
        </row>
        <row r="9531">
          <cell r="O9531">
            <v>1003084569</v>
          </cell>
          <cell r="P9531">
            <v>45315</v>
          </cell>
        </row>
        <row r="9532">
          <cell r="O9532">
            <v>1003084570</v>
          </cell>
          <cell r="P9532">
            <v>45315</v>
          </cell>
        </row>
        <row r="9533">
          <cell r="O9533">
            <v>1003084571</v>
          </cell>
          <cell r="P9533">
            <v>45315</v>
          </cell>
        </row>
        <row r="9534">
          <cell r="O9534">
            <v>1003084572</v>
          </cell>
          <cell r="P9534">
            <v>45315</v>
          </cell>
        </row>
        <row r="9535">
          <cell r="O9535">
            <v>1003084573</v>
          </cell>
          <cell r="P9535">
            <v>45315</v>
          </cell>
        </row>
        <row r="9536">
          <cell r="O9536">
            <v>1003084574</v>
          </cell>
          <cell r="P9536">
            <v>45315</v>
          </cell>
        </row>
        <row r="9537">
          <cell r="O9537">
            <v>1003084575</v>
          </cell>
          <cell r="P9537">
            <v>45315</v>
          </cell>
        </row>
        <row r="9538">
          <cell r="O9538">
            <v>1003084576</v>
          </cell>
          <cell r="P9538">
            <v>45315</v>
          </cell>
        </row>
        <row r="9539">
          <cell r="O9539">
            <v>1003084577</v>
          </cell>
          <cell r="P9539">
            <v>45315</v>
          </cell>
        </row>
        <row r="9540">
          <cell r="O9540">
            <v>1003084578</v>
          </cell>
          <cell r="P9540">
            <v>45315</v>
          </cell>
        </row>
        <row r="9541">
          <cell r="O9541">
            <v>1003084579</v>
          </cell>
          <cell r="P9541">
            <v>45315</v>
          </cell>
        </row>
        <row r="9542">
          <cell r="O9542">
            <v>1003084580</v>
          </cell>
          <cell r="P9542">
            <v>45315</v>
          </cell>
        </row>
        <row r="9543">
          <cell r="O9543">
            <v>1003084581</v>
          </cell>
          <cell r="P9543">
            <v>45315</v>
          </cell>
        </row>
        <row r="9544">
          <cell r="O9544">
            <v>1003084582</v>
          </cell>
          <cell r="P9544">
            <v>45315</v>
          </cell>
        </row>
        <row r="9545">
          <cell r="O9545">
            <v>1003084583</v>
          </cell>
          <cell r="P9545">
            <v>45315</v>
          </cell>
        </row>
        <row r="9546">
          <cell r="O9546">
            <v>1003084584</v>
          </cell>
          <cell r="P9546">
            <v>45315</v>
          </cell>
        </row>
        <row r="9547">
          <cell r="O9547">
            <v>1003084585</v>
          </cell>
          <cell r="P9547">
            <v>45315</v>
          </cell>
        </row>
        <row r="9548">
          <cell r="O9548">
            <v>1003084586</v>
          </cell>
          <cell r="P9548">
            <v>45315</v>
          </cell>
        </row>
        <row r="9549">
          <cell r="O9549">
            <v>1003084587</v>
          </cell>
          <cell r="P9549">
            <v>45315</v>
          </cell>
        </row>
        <row r="9550">
          <cell r="O9550">
            <v>1003084588</v>
          </cell>
          <cell r="P9550">
            <v>45315</v>
          </cell>
        </row>
        <row r="9551">
          <cell r="O9551">
            <v>1003084589</v>
          </cell>
          <cell r="P9551">
            <v>45315</v>
          </cell>
        </row>
        <row r="9552">
          <cell r="O9552">
            <v>1003084590</v>
          </cell>
          <cell r="P9552">
            <v>45315</v>
          </cell>
        </row>
        <row r="9553">
          <cell r="O9553">
            <v>1003084591</v>
          </cell>
          <cell r="P9553">
            <v>45315</v>
          </cell>
        </row>
        <row r="9554">
          <cell r="O9554">
            <v>1003084592</v>
          </cell>
          <cell r="P9554">
            <v>45315</v>
          </cell>
        </row>
        <row r="9555">
          <cell r="O9555">
            <v>1003084593</v>
          </cell>
          <cell r="P9555">
            <v>45315</v>
          </cell>
        </row>
        <row r="9556">
          <cell r="O9556">
            <v>1003084594</v>
          </cell>
          <cell r="P9556">
            <v>45315</v>
          </cell>
        </row>
        <row r="9557">
          <cell r="O9557">
            <v>1003084595</v>
          </cell>
          <cell r="P9557">
            <v>45315</v>
          </cell>
        </row>
        <row r="9558">
          <cell r="O9558">
            <v>1003084596</v>
          </cell>
          <cell r="P9558">
            <v>45315</v>
          </cell>
        </row>
        <row r="9559">
          <cell r="O9559">
            <v>1003084597</v>
          </cell>
          <cell r="P9559">
            <v>45315</v>
          </cell>
        </row>
        <row r="9560">
          <cell r="O9560">
            <v>1003084598</v>
          </cell>
          <cell r="P9560">
            <v>45315</v>
          </cell>
        </row>
        <row r="9561">
          <cell r="O9561">
            <v>1003084599</v>
          </cell>
          <cell r="P9561">
            <v>45315</v>
          </cell>
        </row>
        <row r="9562">
          <cell r="O9562">
            <v>1003084600</v>
          </cell>
          <cell r="P9562">
            <v>45315</v>
          </cell>
        </row>
        <row r="9563">
          <cell r="O9563">
            <v>1003084601</v>
          </cell>
          <cell r="P9563">
            <v>45315</v>
          </cell>
        </row>
        <row r="9564">
          <cell r="O9564">
            <v>1003084602</v>
          </cell>
          <cell r="P9564">
            <v>45315</v>
          </cell>
        </row>
        <row r="9565">
          <cell r="O9565">
            <v>1003084603</v>
          </cell>
          <cell r="P9565">
            <v>45315</v>
          </cell>
        </row>
        <row r="9566">
          <cell r="O9566">
            <v>1003084604</v>
          </cell>
          <cell r="P9566">
            <v>45315</v>
          </cell>
        </row>
        <row r="9567">
          <cell r="O9567">
            <v>1003084605</v>
          </cell>
          <cell r="P9567">
            <v>45315</v>
          </cell>
        </row>
        <row r="9568">
          <cell r="O9568">
            <v>1003084606</v>
          </cell>
          <cell r="P9568">
            <v>45315</v>
          </cell>
        </row>
        <row r="9569">
          <cell r="O9569">
            <v>1003084607</v>
          </cell>
          <cell r="P9569">
            <v>45315</v>
          </cell>
        </row>
        <row r="9570">
          <cell r="O9570">
            <v>1003084608</v>
          </cell>
          <cell r="P9570">
            <v>45315</v>
          </cell>
        </row>
        <row r="9571">
          <cell r="O9571">
            <v>1003084609</v>
          </cell>
          <cell r="P9571">
            <v>45315</v>
          </cell>
        </row>
        <row r="9572">
          <cell r="O9572">
            <v>1003084610</v>
          </cell>
          <cell r="P9572">
            <v>45315</v>
          </cell>
        </row>
        <row r="9573">
          <cell r="O9573">
            <v>1003084611</v>
          </cell>
          <cell r="P9573">
            <v>45315</v>
          </cell>
        </row>
        <row r="9574">
          <cell r="O9574">
            <v>1003084612</v>
          </cell>
          <cell r="P9574">
            <v>45315</v>
          </cell>
        </row>
        <row r="9575">
          <cell r="O9575">
            <v>1003084613</v>
          </cell>
          <cell r="P9575">
            <v>45315</v>
          </cell>
        </row>
        <row r="9576">
          <cell r="O9576">
            <v>1003084614</v>
          </cell>
          <cell r="P9576">
            <v>45315</v>
          </cell>
        </row>
        <row r="9577">
          <cell r="O9577">
            <v>1003084615</v>
          </cell>
          <cell r="P9577">
            <v>45315</v>
          </cell>
        </row>
        <row r="9578">
          <cell r="O9578">
            <v>1003084616</v>
          </cell>
          <cell r="P9578">
            <v>45315</v>
          </cell>
        </row>
        <row r="9579">
          <cell r="O9579">
            <v>1003084617</v>
          </cell>
          <cell r="P9579">
            <v>45315</v>
          </cell>
        </row>
        <row r="9580">
          <cell r="O9580">
            <v>1003084618</v>
          </cell>
          <cell r="P9580">
            <v>45315</v>
          </cell>
        </row>
        <row r="9581">
          <cell r="O9581">
            <v>1003084619</v>
          </cell>
          <cell r="P9581">
            <v>45315</v>
          </cell>
        </row>
        <row r="9582">
          <cell r="O9582">
            <v>1003084620</v>
          </cell>
          <cell r="P9582">
            <v>45315</v>
          </cell>
        </row>
        <row r="9583">
          <cell r="O9583">
            <v>1003084621</v>
          </cell>
          <cell r="P9583">
            <v>45315</v>
          </cell>
        </row>
        <row r="9584">
          <cell r="O9584">
            <v>1003084622</v>
          </cell>
          <cell r="P9584">
            <v>45315</v>
          </cell>
        </row>
        <row r="9585">
          <cell r="O9585">
            <v>1003084623</v>
          </cell>
          <cell r="P9585">
            <v>45315</v>
          </cell>
        </row>
        <row r="9586">
          <cell r="O9586">
            <v>1003084624</v>
          </cell>
          <cell r="P9586">
            <v>45315</v>
          </cell>
        </row>
        <row r="9587">
          <cell r="O9587">
            <v>1003084625</v>
          </cell>
          <cell r="P9587">
            <v>45315</v>
          </cell>
        </row>
        <row r="9588">
          <cell r="O9588">
            <v>1003084626</v>
          </cell>
          <cell r="P9588">
            <v>45315</v>
          </cell>
        </row>
        <row r="9589">
          <cell r="O9589">
            <v>1003084627</v>
          </cell>
          <cell r="P9589">
            <v>45315</v>
          </cell>
        </row>
        <row r="9590">
          <cell r="O9590">
            <v>1003084628</v>
          </cell>
          <cell r="P9590">
            <v>45315</v>
          </cell>
        </row>
        <row r="9591">
          <cell r="O9591">
            <v>1003084629</v>
          </cell>
          <cell r="P9591">
            <v>45315</v>
          </cell>
        </row>
        <row r="9592">
          <cell r="O9592">
            <v>1003084630</v>
          </cell>
          <cell r="P9592">
            <v>45315</v>
          </cell>
        </row>
        <row r="9593">
          <cell r="O9593">
            <v>1003084631</v>
          </cell>
          <cell r="P9593">
            <v>45315</v>
          </cell>
        </row>
        <row r="9594">
          <cell r="O9594">
            <v>1003084632</v>
          </cell>
          <cell r="P9594">
            <v>45315</v>
          </cell>
        </row>
        <row r="9595">
          <cell r="O9595">
            <v>1003084633</v>
          </cell>
          <cell r="P9595">
            <v>45315</v>
          </cell>
        </row>
        <row r="9596">
          <cell r="O9596">
            <v>1003084634</v>
          </cell>
          <cell r="P9596">
            <v>45315</v>
          </cell>
        </row>
        <row r="9597">
          <cell r="O9597">
            <v>1003084635</v>
          </cell>
          <cell r="P9597">
            <v>45315</v>
          </cell>
        </row>
        <row r="9598">
          <cell r="O9598">
            <v>1003084636</v>
          </cell>
          <cell r="P9598">
            <v>45315</v>
          </cell>
        </row>
        <row r="9599">
          <cell r="O9599">
            <v>1003084637</v>
          </cell>
          <cell r="P9599">
            <v>45315</v>
          </cell>
        </row>
        <row r="9600">
          <cell r="O9600">
            <v>1003084638</v>
          </cell>
          <cell r="P9600">
            <v>45315</v>
          </cell>
        </row>
        <row r="9601">
          <cell r="O9601">
            <v>1003084639</v>
          </cell>
          <cell r="P9601">
            <v>45315</v>
          </cell>
        </row>
        <row r="9602">
          <cell r="O9602">
            <v>1003084640</v>
          </cell>
          <cell r="P9602">
            <v>45315</v>
          </cell>
        </row>
        <row r="9603">
          <cell r="O9603">
            <v>1003084641</v>
          </cell>
          <cell r="P9603">
            <v>45315</v>
          </cell>
        </row>
        <row r="9604">
          <cell r="O9604">
            <v>1003084642</v>
          </cell>
          <cell r="P9604">
            <v>45315</v>
          </cell>
        </row>
        <row r="9605">
          <cell r="O9605">
            <v>1003084643</v>
          </cell>
          <cell r="P9605">
            <v>45315</v>
          </cell>
        </row>
        <row r="9606">
          <cell r="O9606">
            <v>1003084644</v>
          </cell>
          <cell r="P9606">
            <v>45315</v>
          </cell>
        </row>
        <row r="9607">
          <cell r="O9607">
            <v>1003084645</v>
          </cell>
          <cell r="P9607">
            <v>45315</v>
          </cell>
        </row>
        <row r="9608">
          <cell r="O9608">
            <v>1003084646</v>
          </cell>
          <cell r="P9608">
            <v>45315</v>
          </cell>
        </row>
        <row r="9609">
          <cell r="O9609">
            <v>1003084647</v>
          </cell>
          <cell r="P9609">
            <v>45315</v>
          </cell>
        </row>
        <row r="9610">
          <cell r="O9610">
            <v>1003084648</v>
          </cell>
          <cell r="P9610">
            <v>45315</v>
          </cell>
        </row>
        <row r="9611">
          <cell r="O9611">
            <v>1003084649</v>
          </cell>
          <cell r="P9611">
            <v>45315</v>
          </cell>
        </row>
        <row r="9612">
          <cell r="O9612">
            <v>1003084650</v>
          </cell>
          <cell r="P9612">
            <v>45315</v>
          </cell>
        </row>
        <row r="9613">
          <cell r="O9613">
            <v>1003084651</v>
          </cell>
          <cell r="P9613">
            <v>45315</v>
          </cell>
        </row>
        <row r="9614">
          <cell r="O9614">
            <v>1003084652</v>
          </cell>
          <cell r="P9614">
            <v>45315</v>
          </cell>
        </row>
        <row r="9615">
          <cell r="O9615">
            <v>1003084653</v>
          </cell>
          <cell r="P9615">
            <v>45315</v>
          </cell>
        </row>
        <row r="9616">
          <cell r="O9616">
            <v>1003084654</v>
          </cell>
          <cell r="P9616">
            <v>45315</v>
          </cell>
        </row>
        <row r="9617">
          <cell r="O9617">
            <v>1003084655</v>
          </cell>
          <cell r="P9617">
            <v>45315</v>
          </cell>
        </row>
        <row r="9618">
          <cell r="O9618">
            <v>1003084656</v>
          </cell>
          <cell r="P9618">
            <v>45315</v>
          </cell>
        </row>
        <row r="9619">
          <cell r="O9619">
            <v>1003084657</v>
          </cell>
          <cell r="P9619">
            <v>45315</v>
          </cell>
        </row>
        <row r="9620">
          <cell r="O9620">
            <v>1003084658</v>
          </cell>
          <cell r="P9620">
            <v>45315</v>
          </cell>
        </row>
        <row r="9621">
          <cell r="O9621">
            <v>1003084659</v>
          </cell>
          <cell r="P9621">
            <v>45315</v>
          </cell>
        </row>
        <row r="9622">
          <cell r="O9622">
            <v>1003084660</v>
          </cell>
          <cell r="P9622">
            <v>45315</v>
          </cell>
        </row>
        <row r="9623">
          <cell r="O9623">
            <v>1003084661</v>
          </cell>
          <cell r="P9623">
            <v>45315</v>
          </cell>
        </row>
        <row r="9624">
          <cell r="O9624">
            <v>1003084662</v>
          </cell>
          <cell r="P9624">
            <v>45315</v>
          </cell>
        </row>
        <row r="9625">
          <cell r="O9625">
            <v>1003084663</v>
          </cell>
          <cell r="P9625">
            <v>45315</v>
          </cell>
        </row>
        <row r="9626">
          <cell r="O9626">
            <v>1003084664</v>
          </cell>
          <cell r="P9626">
            <v>45315</v>
          </cell>
        </row>
        <row r="9627">
          <cell r="O9627">
            <v>1003084665</v>
          </cell>
          <cell r="P9627">
            <v>45315</v>
          </cell>
        </row>
        <row r="9628">
          <cell r="O9628">
            <v>1003084666</v>
          </cell>
          <cell r="P9628">
            <v>45315</v>
          </cell>
        </row>
        <row r="9629">
          <cell r="O9629">
            <v>1003084667</v>
          </cell>
          <cell r="P9629">
            <v>45315</v>
          </cell>
        </row>
        <row r="9630">
          <cell r="O9630">
            <v>1003084668</v>
          </cell>
          <cell r="P9630">
            <v>45315</v>
          </cell>
        </row>
        <row r="9631">
          <cell r="O9631">
            <v>1003084669</v>
          </cell>
          <cell r="P9631">
            <v>45315</v>
          </cell>
        </row>
        <row r="9632">
          <cell r="O9632">
            <v>1003084670</v>
          </cell>
          <cell r="P9632">
            <v>45315</v>
          </cell>
        </row>
        <row r="9633">
          <cell r="O9633">
            <v>1003084671</v>
          </cell>
          <cell r="P9633">
            <v>45315</v>
          </cell>
        </row>
        <row r="9634">
          <cell r="O9634">
            <v>1003084672</v>
          </cell>
          <cell r="P9634">
            <v>45315</v>
          </cell>
        </row>
        <row r="9635">
          <cell r="O9635">
            <v>1003084673</v>
          </cell>
          <cell r="P9635">
            <v>45315</v>
          </cell>
        </row>
        <row r="9636">
          <cell r="O9636">
            <v>1003084674</v>
          </cell>
          <cell r="P9636">
            <v>45315</v>
          </cell>
        </row>
        <row r="9637">
          <cell r="O9637">
            <v>1003084675</v>
          </cell>
          <cell r="P9637">
            <v>45315</v>
          </cell>
        </row>
        <row r="9638">
          <cell r="O9638">
            <v>1003084676</v>
          </cell>
          <cell r="P9638">
            <v>45315</v>
          </cell>
        </row>
        <row r="9639">
          <cell r="O9639">
            <v>1003084677</v>
          </cell>
          <cell r="P9639">
            <v>45315</v>
          </cell>
        </row>
        <row r="9640">
          <cell r="O9640">
            <v>1003084678</v>
          </cell>
          <cell r="P9640">
            <v>45315</v>
          </cell>
        </row>
        <row r="9641">
          <cell r="O9641">
            <v>1003084679</v>
          </cell>
          <cell r="P9641">
            <v>45315</v>
          </cell>
        </row>
        <row r="9642">
          <cell r="O9642">
            <v>1003084680</v>
          </cell>
          <cell r="P9642">
            <v>45315</v>
          </cell>
        </row>
        <row r="9643">
          <cell r="O9643">
            <v>1003084681</v>
          </cell>
          <cell r="P9643">
            <v>45315</v>
          </cell>
        </row>
        <row r="9644">
          <cell r="O9644">
            <v>1003084682</v>
          </cell>
          <cell r="P9644">
            <v>45315</v>
          </cell>
        </row>
        <row r="9645">
          <cell r="O9645">
            <v>1003084683</v>
          </cell>
          <cell r="P9645">
            <v>45315</v>
          </cell>
        </row>
        <row r="9646">
          <cell r="O9646">
            <v>1003084684</v>
          </cell>
          <cell r="P9646">
            <v>45315</v>
          </cell>
        </row>
        <row r="9647">
          <cell r="O9647">
            <v>1003084685</v>
          </cell>
          <cell r="P9647">
            <v>45315</v>
          </cell>
        </row>
        <row r="9648">
          <cell r="O9648">
            <v>1003084686</v>
          </cell>
          <cell r="P9648">
            <v>45315</v>
          </cell>
        </row>
        <row r="9649">
          <cell r="O9649">
            <v>1003084687</v>
          </cell>
          <cell r="P9649">
            <v>45315</v>
          </cell>
        </row>
        <row r="9650">
          <cell r="O9650">
            <v>1003084688</v>
          </cell>
          <cell r="P9650">
            <v>45315</v>
          </cell>
        </row>
        <row r="9651">
          <cell r="O9651">
            <v>1003084689</v>
          </cell>
          <cell r="P9651">
            <v>45315</v>
          </cell>
        </row>
        <row r="9652">
          <cell r="O9652">
            <v>1003084690</v>
          </cell>
          <cell r="P9652">
            <v>45315</v>
          </cell>
        </row>
        <row r="9653">
          <cell r="O9653">
            <v>1003084691</v>
          </cell>
          <cell r="P9653">
            <v>45315</v>
          </cell>
        </row>
        <row r="9654">
          <cell r="O9654">
            <v>1003084692</v>
          </cell>
          <cell r="P9654">
            <v>45315</v>
          </cell>
        </row>
        <row r="9655">
          <cell r="O9655">
            <v>1003084693</v>
          </cell>
          <cell r="P9655">
            <v>45315</v>
          </cell>
        </row>
        <row r="9656">
          <cell r="O9656">
            <v>1003084694</v>
          </cell>
          <cell r="P9656">
            <v>45315</v>
          </cell>
        </row>
        <row r="9657">
          <cell r="O9657">
            <v>1003084695</v>
          </cell>
          <cell r="P9657">
            <v>45315</v>
          </cell>
        </row>
        <row r="9658">
          <cell r="O9658">
            <v>1003084696</v>
          </cell>
          <cell r="P9658">
            <v>45315</v>
          </cell>
        </row>
        <row r="9659">
          <cell r="O9659">
            <v>1003084697</v>
          </cell>
          <cell r="P9659">
            <v>45315</v>
          </cell>
        </row>
        <row r="9660">
          <cell r="O9660">
            <v>1003084698</v>
          </cell>
          <cell r="P9660">
            <v>45315</v>
          </cell>
        </row>
        <row r="9661">
          <cell r="O9661">
            <v>1003084699</v>
          </cell>
          <cell r="P9661">
            <v>45315</v>
          </cell>
        </row>
        <row r="9662">
          <cell r="O9662">
            <v>1003084700</v>
          </cell>
          <cell r="P9662">
            <v>45315</v>
          </cell>
        </row>
        <row r="9663">
          <cell r="O9663">
            <v>1003084701</v>
          </cell>
          <cell r="P9663">
            <v>45315</v>
          </cell>
        </row>
        <row r="9664">
          <cell r="O9664">
            <v>1003084702</v>
          </cell>
          <cell r="P9664">
            <v>45315</v>
          </cell>
        </row>
        <row r="9665">
          <cell r="O9665">
            <v>1003084703</v>
          </cell>
          <cell r="P9665">
            <v>45315</v>
          </cell>
        </row>
        <row r="9666">
          <cell r="O9666">
            <v>1003084704</v>
          </cell>
          <cell r="P9666">
            <v>45315</v>
          </cell>
        </row>
        <row r="9667">
          <cell r="O9667">
            <v>1003084705</v>
          </cell>
          <cell r="P9667">
            <v>45315</v>
          </cell>
        </row>
        <row r="9668">
          <cell r="O9668">
            <v>1003084706</v>
          </cell>
          <cell r="P9668">
            <v>45315</v>
          </cell>
        </row>
        <row r="9669">
          <cell r="O9669">
            <v>1003084707</v>
          </cell>
          <cell r="P9669">
            <v>45315</v>
          </cell>
        </row>
        <row r="9670">
          <cell r="O9670">
            <v>1003084708</v>
          </cell>
          <cell r="P9670">
            <v>45315</v>
          </cell>
        </row>
        <row r="9671">
          <cell r="O9671">
            <v>1003084709</v>
          </cell>
          <cell r="P9671">
            <v>45315</v>
          </cell>
        </row>
        <row r="9672">
          <cell r="O9672">
            <v>1003084710</v>
          </cell>
          <cell r="P9672">
            <v>45315</v>
          </cell>
        </row>
        <row r="9673">
          <cell r="O9673">
            <v>1003084711</v>
          </cell>
          <cell r="P9673">
            <v>45315</v>
          </cell>
        </row>
        <row r="9674">
          <cell r="O9674">
            <v>1003084712</v>
          </cell>
          <cell r="P9674">
            <v>45315</v>
          </cell>
        </row>
        <row r="9675">
          <cell r="O9675">
            <v>1003084713</v>
          </cell>
          <cell r="P9675">
            <v>45315</v>
          </cell>
        </row>
        <row r="9676">
          <cell r="O9676">
            <v>1003084714</v>
          </cell>
          <cell r="P9676">
            <v>45315</v>
          </cell>
        </row>
        <row r="9677">
          <cell r="O9677">
            <v>1003084715</v>
          </cell>
          <cell r="P9677">
            <v>45315</v>
          </cell>
        </row>
        <row r="9678">
          <cell r="O9678">
            <v>1003084716</v>
          </cell>
          <cell r="P9678">
            <v>45315</v>
          </cell>
        </row>
        <row r="9679">
          <cell r="O9679">
            <v>1003084717</v>
          </cell>
          <cell r="P9679">
            <v>45315</v>
          </cell>
        </row>
        <row r="9680">
          <cell r="O9680">
            <v>1003084718</v>
          </cell>
          <cell r="P9680">
            <v>45315</v>
          </cell>
        </row>
        <row r="9681">
          <cell r="O9681">
            <v>1003084719</v>
          </cell>
          <cell r="P9681">
            <v>45315</v>
          </cell>
        </row>
        <row r="9682">
          <cell r="O9682">
            <v>1003084720</v>
          </cell>
          <cell r="P9682">
            <v>45315</v>
          </cell>
        </row>
        <row r="9683">
          <cell r="O9683">
            <v>1003084721</v>
          </cell>
          <cell r="P9683">
            <v>45315</v>
          </cell>
        </row>
        <row r="9684">
          <cell r="O9684">
            <v>1003084722</v>
          </cell>
          <cell r="P9684">
            <v>45315</v>
          </cell>
        </row>
        <row r="9685">
          <cell r="O9685">
            <v>1003084723</v>
          </cell>
          <cell r="P9685">
            <v>45315</v>
          </cell>
        </row>
        <row r="9686">
          <cell r="O9686">
            <v>1003084724</v>
          </cell>
          <cell r="P9686">
            <v>45315</v>
          </cell>
        </row>
        <row r="9687">
          <cell r="O9687">
            <v>1003084725</v>
          </cell>
          <cell r="P9687">
            <v>45315</v>
          </cell>
        </row>
        <row r="9688">
          <cell r="O9688">
            <v>1003084726</v>
          </cell>
          <cell r="P9688">
            <v>45315</v>
          </cell>
        </row>
        <row r="9689">
          <cell r="O9689">
            <v>1003084727</v>
          </cell>
          <cell r="P9689">
            <v>45315</v>
          </cell>
        </row>
        <row r="9690">
          <cell r="O9690">
            <v>1003084728</v>
          </cell>
          <cell r="P9690">
            <v>45315</v>
          </cell>
        </row>
        <row r="9691">
          <cell r="O9691">
            <v>1003084729</v>
          </cell>
          <cell r="P9691">
            <v>45315</v>
          </cell>
        </row>
        <row r="9692">
          <cell r="O9692">
            <v>1003084730</v>
          </cell>
          <cell r="P9692">
            <v>45315</v>
          </cell>
        </row>
        <row r="9693">
          <cell r="O9693">
            <v>1003084731</v>
          </cell>
          <cell r="P9693">
            <v>45315</v>
          </cell>
        </row>
        <row r="9694">
          <cell r="O9694">
            <v>1003084732</v>
          </cell>
          <cell r="P9694">
            <v>45315</v>
          </cell>
        </row>
        <row r="9695">
          <cell r="O9695">
            <v>1003084733</v>
          </cell>
          <cell r="P9695">
            <v>45315</v>
          </cell>
        </row>
        <row r="9696">
          <cell r="O9696">
            <v>1003084734</v>
          </cell>
          <cell r="P9696">
            <v>45315</v>
          </cell>
        </row>
        <row r="9697">
          <cell r="O9697">
            <v>1003084735</v>
          </cell>
          <cell r="P9697">
            <v>45315</v>
          </cell>
        </row>
        <row r="9698">
          <cell r="O9698">
            <v>1003084736</v>
          </cell>
          <cell r="P9698">
            <v>45315</v>
          </cell>
        </row>
        <row r="9699">
          <cell r="O9699">
            <v>1003084737</v>
          </cell>
          <cell r="P9699">
            <v>45315</v>
          </cell>
        </row>
        <row r="9700">
          <cell r="O9700">
            <v>1003084738</v>
          </cell>
          <cell r="P9700">
            <v>45315</v>
          </cell>
        </row>
        <row r="9701">
          <cell r="O9701">
            <v>1003084739</v>
          </cell>
          <cell r="P9701">
            <v>45315</v>
          </cell>
        </row>
        <row r="9702">
          <cell r="O9702">
            <v>1003084740</v>
          </cell>
          <cell r="P9702">
            <v>45315</v>
          </cell>
        </row>
        <row r="9703">
          <cell r="O9703">
            <v>1003084741</v>
          </cell>
          <cell r="P9703">
            <v>45315</v>
          </cell>
        </row>
        <row r="9704">
          <cell r="O9704">
            <v>1003084742</v>
          </cell>
          <cell r="P9704">
            <v>45315</v>
          </cell>
        </row>
        <row r="9705">
          <cell r="O9705">
            <v>1003084743</v>
          </cell>
          <cell r="P9705">
            <v>45315</v>
          </cell>
        </row>
        <row r="9706">
          <cell r="O9706">
            <v>1003084744</v>
          </cell>
          <cell r="P9706">
            <v>45315</v>
          </cell>
        </row>
        <row r="9707">
          <cell r="O9707">
            <v>1003084745</v>
          </cell>
          <cell r="P9707">
            <v>45315</v>
          </cell>
        </row>
        <row r="9708">
          <cell r="O9708">
            <v>1003084746</v>
          </cell>
          <cell r="P9708">
            <v>45315</v>
          </cell>
        </row>
        <row r="9709">
          <cell r="O9709">
            <v>1003084747</v>
          </cell>
          <cell r="P9709">
            <v>45315</v>
          </cell>
        </row>
        <row r="9710">
          <cell r="O9710">
            <v>1003084748</v>
          </cell>
          <cell r="P9710">
            <v>45315</v>
          </cell>
        </row>
        <row r="9711">
          <cell r="O9711">
            <v>1003084749</v>
          </cell>
          <cell r="P9711">
            <v>45315</v>
          </cell>
        </row>
        <row r="9712">
          <cell r="O9712">
            <v>1003084750</v>
          </cell>
          <cell r="P9712">
            <v>45315</v>
          </cell>
        </row>
        <row r="9713">
          <cell r="O9713">
            <v>1003084751</v>
          </cell>
          <cell r="P9713">
            <v>45315</v>
          </cell>
        </row>
        <row r="9714">
          <cell r="O9714">
            <v>1003084752</v>
          </cell>
          <cell r="P9714">
            <v>45315</v>
          </cell>
        </row>
        <row r="9715">
          <cell r="O9715">
            <v>1003084753</v>
          </cell>
          <cell r="P9715">
            <v>45315</v>
          </cell>
        </row>
        <row r="9716">
          <cell r="O9716">
            <v>1003084754</v>
          </cell>
          <cell r="P9716">
            <v>45315</v>
          </cell>
        </row>
        <row r="9717">
          <cell r="O9717">
            <v>1003084755</v>
          </cell>
          <cell r="P9717">
            <v>45315</v>
          </cell>
        </row>
        <row r="9718">
          <cell r="O9718">
            <v>1003084756</v>
          </cell>
          <cell r="P9718">
            <v>45315</v>
          </cell>
        </row>
        <row r="9719">
          <cell r="O9719">
            <v>1003084757</v>
          </cell>
          <cell r="P9719">
            <v>45315</v>
          </cell>
        </row>
        <row r="9720">
          <cell r="O9720">
            <v>1003084758</v>
          </cell>
          <cell r="P9720">
            <v>45315</v>
          </cell>
        </row>
        <row r="9721">
          <cell r="O9721">
            <v>1003084759</v>
          </cell>
          <cell r="P9721">
            <v>45315</v>
          </cell>
        </row>
        <row r="9722">
          <cell r="O9722">
            <v>1003084760</v>
          </cell>
          <cell r="P9722">
            <v>45315</v>
          </cell>
        </row>
        <row r="9723">
          <cell r="O9723">
            <v>1003084761</v>
          </cell>
          <cell r="P9723">
            <v>45315</v>
          </cell>
        </row>
        <row r="9724">
          <cell r="O9724">
            <v>1003084762</v>
          </cell>
          <cell r="P9724">
            <v>45315</v>
          </cell>
        </row>
        <row r="9725">
          <cell r="O9725">
            <v>1003084763</v>
          </cell>
          <cell r="P9725">
            <v>45315</v>
          </cell>
        </row>
        <row r="9726">
          <cell r="O9726">
            <v>1003084764</v>
          </cell>
          <cell r="P9726">
            <v>45315</v>
          </cell>
        </row>
        <row r="9727">
          <cell r="O9727">
            <v>1003084765</v>
          </cell>
          <cell r="P9727">
            <v>45315</v>
          </cell>
        </row>
        <row r="9728">
          <cell r="O9728">
            <v>1003084766</v>
          </cell>
          <cell r="P9728">
            <v>45315</v>
          </cell>
        </row>
        <row r="9729">
          <cell r="O9729">
            <v>1003084767</v>
          </cell>
          <cell r="P9729">
            <v>45315</v>
          </cell>
        </row>
        <row r="9730">
          <cell r="O9730">
            <v>1003084768</v>
          </cell>
          <cell r="P9730">
            <v>45315</v>
          </cell>
        </row>
        <row r="9731">
          <cell r="O9731">
            <v>1003084769</v>
          </cell>
          <cell r="P9731">
            <v>45315</v>
          </cell>
        </row>
        <row r="9732">
          <cell r="O9732">
            <v>1003084770</v>
          </cell>
          <cell r="P9732">
            <v>45315</v>
          </cell>
        </row>
        <row r="9733">
          <cell r="O9733">
            <v>1003084771</v>
          </cell>
          <cell r="P9733">
            <v>45315</v>
          </cell>
        </row>
        <row r="9734">
          <cell r="O9734">
            <v>1003084772</v>
          </cell>
          <cell r="P9734">
            <v>45315</v>
          </cell>
        </row>
        <row r="9735">
          <cell r="O9735">
            <v>1003084773</v>
          </cell>
          <cell r="P9735">
            <v>45315</v>
          </cell>
        </row>
        <row r="9736">
          <cell r="O9736">
            <v>1003084774</v>
          </cell>
          <cell r="P9736">
            <v>45315</v>
          </cell>
        </row>
        <row r="9737">
          <cell r="O9737">
            <v>1003084775</v>
          </cell>
          <cell r="P9737">
            <v>45315</v>
          </cell>
        </row>
        <row r="9738">
          <cell r="O9738">
            <v>1003084776</v>
          </cell>
          <cell r="P9738">
            <v>45315</v>
          </cell>
        </row>
        <row r="9739">
          <cell r="O9739">
            <v>1003084777</v>
          </cell>
          <cell r="P9739">
            <v>45315</v>
          </cell>
        </row>
        <row r="9740">
          <cell r="O9740">
            <v>1003084778</v>
          </cell>
          <cell r="P9740">
            <v>45315</v>
          </cell>
        </row>
        <row r="9741">
          <cell r="O9741">
            <v>1003084779</v>
          </cell>
          <cell r="P9741">
            <v>45315</v>
          </cell>
        </row>
        <row r="9742">
          <cell r="O9742">
            <v>1003084780</v>
          </cell>
          <cell r="P9742">
            <v>45315</v>
          </cell>
        </row>
        <row r="9743">
          <cell r="O9743">
            <v>1003084781</v>
          </cell>
          <cell r="P9743">
            <v>45315</v>
          </cell>
        </row>
        <row r="9744">
          <cell r="O9744">
            <v>1003084782</v>
          </cell>
          <cell r="P9744">
            <v>45315</v>
          </cell>
        </row>
        <row r="9745">
          <cell r="O9745">
            <v>1003084783</v>
          </cell>
          <cell r="P9745">
            <v>45315</v>
          </cell>
        </row>
        <row r="9746">
          <cell r="O9746">
            <v>1003084784</v>
          </cell>
          <cell r="P9746">
            <v>45315</v>
          </cell>
        </row>
        <row r="9747">
          <cell r="O9747">
            <v>1003084785</v>
          </cell>
          <cell r="P9747">
            <v>45315</v>
          </cell>
        </row>
        <row r="9748">
          <cell r="O9748">
            <v>1003084786</v>
          </cell>
          <cell r="P9748">
            <v>45315</v>
          </cell>
        </row>
        <row r="9749">
          <cell r="O9749">
            <v>1003084787</v>
          </cell>
          <cell r="P9749">
            <v>45315</v>
          </cell>
        </row>
        <row r="9750">
          <cell r="O9750">
            <v>1003084788</v>
          </cell>
          <cell r="P9750">
            <v>45315</v>
          </cell>
        </row>
        <row r="9751">
          <cell r="O9751">
            <v>1003084789</v>
          </cell>
          <cell r="P9751">
            <v>45315</v>
          </cell>
        </row>
        <row r="9752">
          <cell r="O9752">
            <v>1003084790</v>
          </cell>
          <cell r="P9752">
            <v>45315</v>
          </cell>
        </row>
        <row r="9753">
          <cell r="O9753">
            <v>1003084791</v>
          </cell>
          <cell r="P9753">
            <v>45315</v>
          </cell>
        </row>
        <row r="9754">
          <cell r="O9754">
            <v>1003084792</v>
          </cell>
          <cell r="P9754">
            <v>45315</v>
          </cell>
        </row>
        <row r="9755">
          <cell r="O9755">
            <v>1003084793</v>
          </cell>
          <cell r="P9755">
            <v>45315</v>
          </cell>
        </row>
        <row r="9756">
          <cell r="O9756">
            <v>1003084794</v>
          </cell>
          <cell r="P9756">
            <v>45315</v>
          </cell>
        </row>
        <row r="9757">
          <cell r="O9757">
            <v>1003084795</v>
          </cell>
          <cell r="P9757">
            <v>45315</v>
          </cell>
        </row>
        <row r="9758">
          <cell r="O9758">
            <v>1003084796</v>
          </cell>
          <cell r="P9758">
            <v>45315</v>
          </cell>
        </row>
        <row r="9759">
          <cell r="O9759">
            <v>1003084797</v>
          </cell>
          <cell r="P9759">
            <v>45315</v>
          </cell>
        </row>
        <row r="9760">
          <cell r="O9760">
            <v>1003084798</v>
          </cell>
          <cell r="P9760">
            <v>45315</v>
          </cell>
        </row>
        <row r="9761">
          <cell r="O9761">
            <v>1003084799</v>
          </cell>
          <cell r="P9761">
            <v>45315</v>
          </cell>
        </row>
        <row r="9762">
          <cell r="O9762">
            <v>1003084800</v>
          </cell>
          <cell r="P9762">
            <v>45315</v>
          </cell>
        </row>
        <row r="9763">
          <cell r="O9763">
            <v>1003084801</v>
          </cell>
          <cell r="P9763">
            <v>45315</v>
          </cell>
        </row>
        <row r="9764">
          <cell r="O9764">
            <v>1003084802</v>
          </cell>
          <cell r="P9764">
            <v>45315</v>
          </cell>
        </row>
        <row r="9765">
          <cell r="O9765">
            <v>1003084803</v>
          </cell>
          <cell r="P9765">
            <v>45315</v>
          </cell>
        </row>
        <row r="9766">
          <cell r="O9766">
            <v>1003084804</v>
          </cell>
          <cell r="P9766">
            <v>45315</v>
          </cell>
        </row>
        <row r="9767">
          <cell r="O9767">
            <v>1003084805</v>
          </cell>
          <cell r="P9767">
            <v>45315</v>
          </cell>
        </row>
        <row r="9768">
          <cell r="O9768">
            <v>1003084806</v>
          </cell>
          <cell r="P9768">
            <v>45315</v>
          </cell>
        </row>
        <row r="9769">
          <cell r="O9769">
            <v>1003084807</v>
          </cell>
          <cell r="P9769">
            <v>45315</v>
          </cell>
        </row>
        <row r="9770">
          <cell r="O9770">
            <v>1003084808</v>
          </cell>
          <cell r="P9770">
            <v>45315</v>
          </cell>
        </row>
        <row r="9771">
          <cell r="O9771">
            <v>1003084809</v>
          </cell>
          <cell r="P9771">
            <v>45315</v>
          </cell>
        </row>
        <row r="9772">
          <cell r="O9772">
            <v>1003084810</v>
          </cell>
          <cell r="P9772">
            <v>45315</v>
          </cell>
        </row>
        <row r="9773">
          <cell r="O9773">
            <v>1003084811</v>
          </cell>
          <cell r="P9773">
            <v>45315</v>
          </cell>
        </row>
        <row r="9774">
          <cell r="O9774">
            <v>1003084812</v>
          </cell>
          <cell r="P9774">
            <v>45315</v>
          </cell>
        </row>
        <row r="9775">
          <cell r="O9775">
            <v>1003084813</v>
          </cell>
          <cell r="P9775">
            <v>45315</v>
          </cell>
        </row>
        <row r="9776">
          <cell r="O9776">
            <v>1003084814</v>
          </cell>
          <cell r="P9776">
            <v>45315</v>
          </cell>
        </row>
        <row r="9777">
          <cell r="O9777">
            <v>1003084815</v>
          </cell>
          <cell r="P9777">
            <v>45315</v>
          </cell>
        </row>
        <row r="9778">
          <cell r="O9778">
            <v>1003084816</v>
          </cell>
          <cell r="P9778">
            <v>45315</v>
          </cell>
        </row>
        <row r="9779">
          <cell r="O9779">
            <v>1003084817</v>
          </cell>
          <cell r="P9779">
            <v>45315</v>
          </cell>
        </row>
        <row r="9780">
          <cell r="O9780">
            <v>1003084818</v>
          </cell>
          <cell r="P9780">
            <v>45315</v>
          </cell>
        </row>
        <row r="9781">
          <cell r="O9781">
            <v>1003084819</v>
          </cell>
          <cell r="P9781">
            <v>45315</v>
          </cell>
        </row>
        <row r="9782">
          <cell r="O9782">
            <v>1003084820</v>
          </cell>
          <cell r="P9782">
            <v>45315</v>
          </cell>
        </row>
        <row r="9783">
          <cell r="O9783">
            <v>1003084821</v>
          </cell>
          <cell r="P9783">
            <v>45315</v>
          </cell>
        </row>
        <row r="9784">
          <cell r="O9784">
            <v>1003084822</v>
          </cell>
          <cell r="P9784">
            <v>45315</v>
          </cell>
        </row>
        <row r="9785">
          <cell r="O9785">
            <v>1003084823</v>
          </cell>
          <cell r="P9785">
            <v>45315</v>
          </cell>
        </row>
        <row r="9786">
          <cell r="O9786">
            <v>1003084824</v>
          </cell>
          <cell r="P9786">
            <v>45315</v>
          </cell>
        </row>
        <row r="9787">
          <cell r="O9787">
            <v>1003084825</v>
          </cell>
          <cell r="P9787">
            <v>45315</v>
          </cell>
        </row>
        <row r="9788">
          <cell r="O9788">
            <v>1003084826</v>
          </cell>
          <cell r="P9788">
            <v>45315</v>
          </cell>
        </row>
        <row r="9789">
          <cell r="O9789">
            <v>1003084827</v>
          </cell>
          <cell r="P9789">
            <v>45315</v>
          </cell>
        </row>
        <row r="9790">
          <cell r="O9790">
            <v>1003084828</v>
          </cell>
          <cell r="P9790">
            <v>45315</v>
          </cell>
        </row>
        <row r="9791">
          <cell r="O9791">
            <v>1003084829</v>
          </cell>
          <cell r="P9791">
            <v>45315</v>
          </cell>
        </row>
        <row r="9792">
          <cell r="O9792">
            <v>1003084830</v>
          </cell>
          <cell r="P9792">
            <v>45315</v>
          </cell>
        </row>
        <row r="9793">
          <cell r="O9793">
            <v>1003084831</v>
          </cell>
          <cell r="P9793">
            <v>45315</v>
          </cell>
        </row>
        <row r="9794">
          <cell r="O9794">
            <v>1003084832</v>
          </cell>
          <cell r="P9794">
            <v>45315</v>
          </cell>
        </row>
        <row r="9795">
          <cell r="O9795">
            <v>1003084833</v>
          </cell>
          <cell r="P9795">
            <v>45315</v>
          </cell>
        </row>
        <row r="9796">
          <cell r="O9796">
            <v>1003084834</v>
          </cell>
          <cell r="P9796">
            <v>45315</v>
          </cell>
        </row>
        <row r="9797">
          <cell r="O9797">
            <v>1003084835</v>
          </cell>
          <cell r="P9797">
            <v>45315</v>
          </cell>
        </row>
        <row r="9798">
          <cell r="O9798">
            <v>1003084836</v>
          </cell>
          <cell r="P9798">
            <v>45315</v>
          </cell>
        </row>
        <row r="9799">
          <cell r="O9799">
            <v>1003084837</v>
          </cell>
          <cell r="P9799">
            <v>45315</v>
          </cell>
        </row>
        <row r="9800">
          <cell r="O9800">
            <v>1003084838</v>
          </cell>
          <cell r="P9800">
            <v>45315</v>
          </cell>
        </row>
        <row r="9801">
          <cell r="O9801">
            <v>1003084839</v>
          </cell>
          <cell r="P9801">
            <v>45315</v>
          </cell>
        </row>
        <row r="9802">
          <cell r="O9802">
            <v>1003084840</v>
          </cell>
          <cell r="P9802">
            <v>45315</v>
          </cell>
        </row>
        <row r="9803">
          <cell r="O9803">
            <v>1003084841</v>
          </cell>
          <cell r="P9803">
            <v>45315</v>
          </cell>
        </row>
        <row r="9804">
          <cell r="O9804">
            <v>1003084842</v>
          </cell>
          <cell r="P9804">
            <v>45315</v>
          </cell>
        </row>
        <row r="9805">
          <cell r="O9805">
            <v>1003084843</v>
          </cell>
          <cell r="P9805">
            <v>45315</v>
          </cell>
        </row>
        <row r="9806">
          <cell r="O9806">
            <v>1003084844</v>
          </cell>
          <cell r="P9806">
            <v>45315</v>
          </cell>
        </row>
        <row r="9807">
          <cell r="O9807">
            <v>1003084845</v>
          </cell>
          <cell r="P9807">
            <v>45315</v>
          </cell>
        </row>
        <row r="9808">
          <cell r="O9808">
            <v>1003084846</v>
          </cell>
          <cell r="P9808">
            <v>45315</v>
          </cell>
        </row>
        <row r="9809">
          <cell r="O9809">
            <v>1003084847</v>
          </cell>
          <cell r="P9809">
            <v>45315</v>
          </cell>
        </row>
        <row r="9810">
          <cell r="O9810">
            <v>1003084848</v>
          </cell>
          <cell r="P9810">
            <v>45315</v>
          </cell>
        </row>
        <row r="9811">
          <cell r="O9811">
            <v>1003084849</v>
          </cell>
          <cell r="P9811">
            <v>45315</v>
          </cell>
        </row>
        <row r="9812">
          <cell r="O9812">
            <v>1003084850</v>
          </cell>
          <cell r="P9812">
            <v>45315</v>
          </cell>
        </row>
        <row r="9813">
          <cell r="O9813">
            <v>1003084851</v>
          </cell>
          <cell r="P9813">
            <v>45315</v>
          </cell>
        </row>
        <row r="9814">
          <cell r="O9814">
            <v>1003084852</v>
          </cell>
          <cell r="P9814">
            <v>45315</v>
          </cell>
        </row>
        <row r="9815">
          <cell r="O9815">
            <v>1003084853</v>
          </cell>
          <cell r="P9815">
            <v>45315</v>
          </cell>
        </row>
        <row r="9816">
          <cell r="O9816">
            <v>1003084854</v>
          </cell>
          <cell r="P9816">
            <v>45315</v>
          </cell>
        </row>
        <row r="9817">
          <cell r="O9817">
            <v>1003084855</v>
          </cell>
          <cell r="P9817">
            <v>45315</v>
          </cell>
        </row>
        <row r="9818">
          <cell r="O9818">
            <v>1003084856</v>
          </cell>
          <cell r="P9818">
            <v>45315</v>
          </cell>
        </row>
        <row r="9819">
          <cell r="O9819">
            <v>1003084857</v>
          </cell>
          <cell r="P9819">
            <v>45315</v>
          </cell>
        </row>
        <row r="9820">
          <cell r="O9820">
            <v>1003084858</v>
          </cell>
          <cell r="P9820">
            <v>45315</v>
          </cell>
        </row>
        <row r="9821">
          <cell r="O9821">
            <v>1003084859</v>
          </cell>
          <cell r="P9821">
            <v>45315</v>
          </cell>
        </row>
        <row r="9822">
          <cell r="O9822">
            <v>1003084860</v>
          </cell>
          <cell r="P9822">
            <v>45315</v>
          </cell>
        </row>
        <row r="9823">
          <cell r="O9823">
            <v>1003084861</v>
          </cell>
          <cell r="P9823">
            <v>45315</v>
          </cell>
        </row>
        <row r="9824">
          <cell r="O9824">
            <v>1003084862</v>
          </cell>
          <cell r="P9824">
            <v>45315</v>
          </cell>
        </row>
        <row r="9825">
          <cell r="O9825">
            <v>1003084863</v>
          </cell>
          <cell r="P9825">
            <v>45315</v>
          </cell>
        </row>
        <row r="9826">
          <cell r="O9826">
            <v>1003084864</v>
          </cell>
          <cell r="P9826">
            <v>45315</v>
          </cell>
        </row>
        <row r="9827">
          <cell r="O9827">
            <v>1003084865</v>
          </cell>
          <cell r="P9827">
            <v>45315</v>
          </cell>
        </row>
        <row r="9828">
          <cell r="O9828">
            <v>1003084866</v>
          </cell>
          <cell r="P9828">
            <v>45315</v>
          </cell>
        </row>
        <row r="9829">
          <cell r="O9829">
            <v>1003084867</v>
          </cell>
          <cell r="P9829">
            <v>45315</v>
          </cell>
        </row>
        <row r="9830">
          <cell r="O9830">
            <v>1003084868</v>
          </cell>
          <cell r="P9830">
            <v>45315</v>
          </cell>
        </row>
        <row r="9831">
          <cell r="O9831">
            <v>1003084869</v>
          </cell>
          <cell r="P9831">
            <v>45315</v>
          </cell>
        </row>
        <row r="9832">
          <cell r="O9832">
            <v>1003084870</v>
          </cell>
          <cell r="P9832">
            <v>45315</v>
          </cell>
        </row>
        <row r="9833">
          <cell r="O9833">
            <v>1003084871</v>
          </cell>
          <cell r="P9833">
            <v>45315</v>
          </cell>
        </row>
        <row r="9834">
          <cell r="O9834">
            <v>1003084872</v>
          </cell>
          <cell r="P9834">
            <v>45315</v>
          </cell>
        </row>
        <row r="9835">
          <cell r="O9835">
            <v>1003084873</v>
          </cell>
          <cell r="P9835">
            <v>45315</v>
          </cell>
        </row>
        <row r="9836">
          <cell r="O9836">
            <v>1003084874</v>
          </cell>
          <cell r="P9836">
            <v>45315</v>
          </cell>
        </row>
        <row r="9837">
          <cell r="O9837">
            <v>1003084875</v>
          </cell>
          <cell r="P9837">
            <v>45315</v>
          </cell>
        </row>
        <row r="9838">
          <cell r="O9838">
            <v>1003084876</v>
          </cell>
          <cell r="P9838">
            <v>45315</v>
          </cell>
        </row>
        <row r="9839">
          <cell r="O9839">
            <v>1003084877</v>
          </cell>
          <cell r="P9839">
            <v>45315</v>
          </cell>
        </row>
        <row r="9840">
          <cell r="O9840">
            <v>1003084878</v>
          </cell>
          <cell r="P9840">
            <v>45315</v>
          </cell>
        </row>
        <row r="9841">
          <cell r="O9841">
            <v>1003084879</v>
          </cell>
          <cell r="P9841">
            <v>45315</v>
          </cell>
        </row>
        <row r="9842">
          <cell r="O9842">
            <v>1003084880</v>
          </cell>
          <cell r="P9842">
            <v>45315</v>
          </cell>
        </row>
        <row r="9843">
          <cell r="O9843">
            <v>1003084881</v>
          </cell>
          <cell r="P9843">
            <v>45315</v>
          </cell>
        </row>
        <row r="9844">
          <cell r="O9844">
            <v>1003084882</v>
          </cell>
          <cell r="P9844">
            <v>45315</v>
          </cell>
        </row>
        <row r="9845">
          <cell r="O9845">
            <v>1003084883</v>
          </cell>
          <cell r="P9845">
            <v>45315</v>
          </cell>
        </row>
        <row r="9846">
          <cell r="O9846">
            <v>1003084884</v>
          </cell>
          <cell r="P9846">
            <v>45315</v>
          </cell>
        </row>
        <row r="9847">
          <cell r="O9847">
            <v>1003084885</v>
          </cell>
          <cell r="P9847">
            <v>45315</v>
          </cell>
        </row>
        <row r="9848">
          <cell r="O9848">
            <v>1003084886</v>
          </cell>
          <cell r="P9848">
            <v>45315</v>
          </cell>
        </row>
        <row r="9849">
          <cell r="O9849">
            <v>1003084887</v>
          </cell>
          <cell r="P9849">
            <v>45315</v>
          </cell>
        </row>
        <row r="9850">
          <cell r="O9850">
            <v>1003084888</v>
          </cell>
          <cell r="P9850">
            <v>45315</v>
          </cell>
        </row>
        <row r="9851">
          <cell r="O9851">
            <v>1003084889</v>
          </cell>
          <cell r="P9851">
            <v>45315</v>
          </cell>
        </row>
        <row r="9852">
          <cell r="O9852">
            <v>1003084890</v>
          </cell>
          <cell r="P9852">
            <v>45315</v>
          </cell>
        </row>
        <row r="9853">
          <cell r="O9853">
            <v>1003084891</v>
          </cell>
          <cell r="P9853">
            <v>45315</v>
          </cell>
        </row>
        <row r="9854">
          <cell r="O9854">
            <v>1003084892</v>
          </cell>
          <cell r="P9854">
            <v>45315</v>
          </cell>
        </row>
        <row r="9855">
          <cell r="O9855">
            <v>1003084893</v>
          </cell>
          <cell r="P9855">
            <v>45315</v>
          </cell>
        </row>
        <row r="9856">
          <cell r="O9856">
            <v>1003084894</v>
          </cell>
          <cell r="P9856">
            <v>45315</v>
          </cell>
        </row>
        <row r="9857">
          <cell r="O9857">
            <v>1003084895</v>
          </cell>
          <cell r="P9857">
            <v>45315</v>
          </cell>
        </row>
        <row r="9858">
          <cell r="O9858">
            <v>1003084896</v>
          </cell>
          <cell r="P9858">
            <v>45315</v>
          </cell>
        </row>
        <row r="9859">
          <cell r="O9859">
            <v>1003084897</v>
          </cell>
          <cell r="P9859">
            <v>45315</v>
          </cell>
        </row>
        <row r="9860">
          <cell r="O9860">
            <v>1003084898</v>
          </cell>
          <cell r="P9860">
            <v>45315</v>
          </cell>
        </row>
        <row r="9861">
          <cell r="O9861">
            <v>1003084899</v>
          </cell>
          <cell r="P9861">
            <v>45315</v>
          </cell>
        </row>
        <row r="9862">
          <cell r="O9862">
            <v>1003084900</v>
          </cell>
          <cell r="P9862">
            <v>45315</v>
          </cell>
        </row>
        <row r="9863">
          <cell r="O9863">
            <v>1003084901</v>
          </cell>
          <cell r="P9863">
            <v>45315</v>
          </cell>
        </row>
        <row r="9864">
          <cell r="O9864">
            <v>1003084902</v>
          </cell>
          <cell r="P9864">
            <v>45315</v>
          </cell>
        </row>
        <row r="9865">
          <cell r="O9865">
            <v>1003084903</v>
          </cell>
          <cell r="P9865">
            <v>45315</v>
          </cell>
        </row>
        <row r="9866">
          <cell r="O9866">
            <v>1003084904</v>
          </cell>
          <cell r="P9866">
            <v>45315</v>
          </cell>
        </row>
        <row r="9867">
          <cell r="O9867">
            <v>1003084905</v>
          </cell>
          <cell r="P9867">
            <v>45315</v>
          </cell>
        </row>
        <row r="9868">
          <cell r="O9868">
            <v>1003084906</v>
          </cell>
          <cell r="P9868">
            <v>45315</v>
          </cell>
        </row>
        <row r="9869">
          <cell r="O9869">
            <v>1003084907</v>
          </cell>
          <cell r="P9869">
            <v>45315</v>
          </cell>
        </row>
        <row r="9870">
          <cell r="O9870">
            <v>1003084908</v>
          </cell>
          <cell r="P9870">
            <v>45315</v>
          </cell>
        </row>
        <row r="9871">
          <cell r="O9871">
            <v>1003084909</v>
          </cell>
          <cell r="P9871">
            <v>45315</v>
          </cell>
        </row>
        <row r="9872">
          <cell r="O9872">
            <v>1003084910</v>
          </cell>
          <cell r="P9872">
            <v>45315</v>
          </cell>
        </row>
        <row r="9873">
          <cell r="O9873">
            <v>1003084911</v>
          </cell>
          <cell r="P9873">
            <v>45315</v>
          </cell>
        </row>
        <row r="9874">
          <cell r="O9874">
            <v>1003084912</v>
          </cell>
          <cell r="P9874">
            <v>45315</v>
          </cell>
        </row>
        <row r="9875">
          <cell r="O9875">
            <v>1003084913</v>
          </cell>
          <cell r="P9875">
            <v>45315</v>
          </cell>
        </row>
        <row r="9876">
          <cell r="O9876">
            <v>1003084914</v>
          </cell>
          <cell r="P9876">
            <v>45315</v>
          </cell>
        </row>
        <row r="9877">
          <cell r="O9877">
            <v>1003084915</v>
          </cell>
          <cell r="P9877">
            <v>45315</v>
          </cell>
        </row>
        <row r="9878">
          <cell r="O9878">
            <v>1003084916</v>
          </cell>
          <cell r="P9878">
            <v>45315</v>
          </cell>
        </row>
        <row r="9879">
          <cell r="O9879">
            <v>1003084917</v>
          </cell>
          <cell r="P9879">
            <v>45315</v>
          </cell>
        </row>
        <row r="9880">
          <cell r="O9880">
            <v>1003084918</v>
          </cell>
          <cell r="P9880">
            <v>45315</v>
          </cell>
        </row>
        <row r="9881">
          <cell r="O9881">
            <v>1003084919</v>
          </cell>
          <cell r="P9881">
            <v>45315</v>
          </cell>
        </row>
        <row r="9882">
          <cell r="O9882">
            <v>1003084920</v>
          </cell>
          <cell r="P9882">
            <v>45315</v>
          </cell>
        </row>
        <row r="9883">
          <cell r="O9883">
            <v>1003084921</v>
          </cell>
          <cell r="P9883">
            <v>45315</v>
          </cell>
        </row>
        <row r="9884">
          <cell r="O9884">
            <v>1003084922</v>
          </cell>
          <cell r="P9884">
            <v>45315</v>
          </cell>
        </row>
        <row r="9885">
          <cell r="O9885">
            <v>1003084923</v>
          </cell>
          <cell r="P9885">
            <v>45315</v>
          </cell>
        </row>
        <row r="9886">
          <cell r="O9886">
            <v>1003084924</v>
          </cell>
          <cell r="P9886">
            <v>45315</v>
          </cell>
        </row>
        <row r="9887">
          <cell r="O9887">
            <v>1003084925</v>
          </cell>
          <cell r="P9887">
            <v>45315</v>
          </cell>
        </row>
        <row r="9888">
          <cell r="O9888">
            <v>1003084926</v>
          </cell>
          <cell r="P9888">
            <v>45315</v>
          </cell>
        </row>
        <row r="9889">
          <cell r="O9889">
            <v>1003084927</v>
          </cell>
          <cell r="P9889">
            <v>45315</v>
          </cell>
        </row>
        <row r="9890">
          <cell r="O9890">
            <v>1003084928</v>
          </cell>
          <cell r="P9890">
            <v>45315</v>
          </cell>
        </row>
        <row r="9891">
          <cell r="O9891">
            <v>1003084929</v>
          </cell>
          <cell r="P9891">
            <v>45315</v>
          </cell>
        </row>
        <row r="9892">
          <cell r="O9892">
            <v>1003084930</v>
          </cell>
          <cell r="P9892">
            <v>45315</v>
          </cell>
        </row>
        <row r="9893">
          <cell r="O9893">
            <v>1003084931</v>
          </cell>
          <cell r="P9893">
            <v>45315</v>
          </cell>
        </row>
        <row r="9894">
          <cell r="O9894">
            <v>1003084932</v>
          </cell>
          <cell r="P9894">
            <v>45315</v>
          </cell>
        </row>
        <row r="9895">
          <cell r="O9895">
            <v>1003084933</v>
          </cell>
          <cell r="P9895">
            <v>45315</v>
          </cell>
        </row>
        <row r="9896">
          <cell r="O9896">
            <v>1003084934</v>
          </cell>
          <cell r="P9896">
            <v>45315</v>
          </cell>
        </row>
        <row r="9897">
          <cell r="O9897">
            <v>1003084935</v>
          </cell>
          <cell r="P9897">
            <v>45315</v>
          </cell>
        </row>
        <row r="9898">
          <cell r="O9898">
            <v>1003084936</v>
          </cell>
          <cell r="P9898">
            <v>45315</v>
          </cell>
        </row>
        <row r="9899">
          <cell r="O9899">
            <v>1003084937</v>
          </cell>
          <cell r="P9899">
            <v>45315</v>
          </cell>
        </row>
        <row r="9900">
          <cell r="O9900">
            <v>1003084938</v>
          </cell>
          <cell r="P9900">
            <v>45315</v>
          </cell>
        </row>
        <row r="9901">
          <cell r="O9901">
            <v>1003084939</v>
          </cell>
          <cell r="P9901">
            <v>45315</v>
          </cell>
        </row>
        <row r="9902">
          <cell r="O9902">
            <v>1003084940</v>
          </cell>
          <cell r="P9902">
            <v>45315</v>
          </cell>
        </row>
        <row r="9903">
          <cell r="O9903">
            <v>1003084941</v>
          </cell>
          <cell r="P9903">
            <v>45315</v>
          </cell>
        </row>
        <row r="9904">
          <cell r="O9904">
            <v>1003084942</v>
          </cell>
          <cell r="P9904">
            <v>45315</v>
          </cell>
        </row>
        <row r="9905">
          <cell r="O9905">
            <v>1003084943</v>
          </cell>
          <cell r="P9905">
            <v>45315</v>
          </cell>
        </row>
        <row r="9906">
          <cell r="O9906">
            <v>1003084944</v>
          </cell>
          <cell r="P9906">
            <v>45315</v>
          </cell>
        </row>
        <row r="9907">
          <cell r="O9907">
            <v>1003084945</v>
          </cell>
          <cell r="P9907">
            <v>45315</v>
          </cell>
        </row>
        <row r="9908">
          <cell r="O9908">
            <v>1003084946</v>
          </cell>
          <cell r="P9908">
            <v>45315</v>
          </cell>
        </row>
        <row r="9909">
          <cell r="O9909">
            <v>1003084947</v>
          </cell>
          <cell r="P9909">
            <v>45315</v>
          </cell>
        </row>
        <row r="9910">
          <cell r="O9910">
            <v>1003084948</v>
          </cell>
          <cell r="P9910">
            <v>45315</v>
          </cell>
        </row>
        <row r="9911">
          <cell r="O9911">
            <v>1003084949</v>
          </cell>
          <cell r="P9911">
            <v>45315</v>
          </cell>
        </row>
        <row r="9912">
          <cell r="O9912">
            <v>1003084950</v>
          </cell>
          <cell r="P9912">
            <v>45315</v>
          </cell>
        </row>
        <row r="9913">
          <cell r="O9913">
            <v>1003084951</v>
          </cell>
          <cell r="P9913">
            <v>45315</v>
          </cell>
        </row>
        <row r="9914">
          <cell r="O9914">
            <v>1003084952</v>
          </cell>
          <cell r="P9914">
            <v>45315</v>
          </cell>
        </row>
        <row r="9915">
          <cell r="O9915">
            <v>1003084953</v>
          </cell>
          <cell r="P9915">
            <v>45315</v>
          </cell>
        </row>
        <row r="9916">
          <cell r="O9916">
            <v>1003084954</v>
          </cell>
          <cell r="P9916">
            <v>45315</v>
          </cell>
        </row>
        <row r="9917">
          <cell r="O9917">
            <v>1003084955</v>
          </cell>
          <cell r="P9917">
            <v>45315</v>
          </cell>
        </row>
        <row r="9918">
          <cell r="O9918">
            <v>1003084956</v>
          </cell>
          <cell r="P9918">
            <v>45315</v>
          </cell>
        </row>
        <row r="9919">
          <cell r="O9919">
            <v>1003084957</v>
          </cell>
          <cell r="P9919">
            <v>45315</v>
          </cell>
        </row>
        <row r="9920">
          <cell r="O9920">
            <v>1003084958</v>
          </cell>
          <cell r="P9920">
            <v>45315</v>
          </cell>
        </row>
        <row r="9921">
          <cell r="O9921">
            <v>1003084959</v>
          </cell>
          <cell r="P9921">
            <v>45315</v>
          </cell>
        </row>
        <row r="9922">
          <cell r="O9922">
            <v>1003084960</v>
          </cell>
          <cell r="P9922">
            <v>45315</v>
          </cell>
        </row>
        <row r="9923">
          <cell r="O9923">
            <v>1003084961</v>
          </cell>
          <cell r="P9923">
            <v>45315</v>
          </cell>
        </row>
        <row r="9924">
          <cell r="O9924">
            <v>1003084962</v>
          </cell>
          <cell r="P9924">
            <v>45315</v>
          </cell>
        </row>
        <row r="9925">
          <cell r="O9925">
            <v>1003084963</v>
          </cell>
          <cell r="P9925">
            <v>45315</v>
          </cell>
        </row>
        <row r="9926">
          <cell r="O9926">
            <v>1003084964</v>
          </cell>
          <cell r="P9926">
            <v>45315</v>
          </cell>
        </row>
        <row r="9927">
          <cell r="O9927">
            <v>1003084965</v>
          </cell>
          <cell r="P9927">
            <v>45315</v>
          </cell>
        </row>
        <row r="9928">
          <cell r="O9928">
            <v>1003084966</v>
          </cell>
          <cell r="P9928">
            <v>45315</v>
          </cell>
        </row>
        <row r="9929">
          <cell r="O9929">
            <v>1003084967</v>
          </cell>
          <cell r="P9929">
            <v>45315</v>
          </cell>
        </row>
        <row r="9930">
          <cell r="O9930">
            <v>1003084968</v>
          </cell>
          <cell r="P9930">
            <v>45315</v>
          </cell>
        </row>
        <row r="9931">
          <cell r="O9931">
            <v>1003084969</v>
          </cell>
          <cell r="P9931">
            <v>45315</v>
          </cell>
        </row>
        <row r="9932">
          <cell r="O9932">
            <v>1003084970</v>
          </cell>
          <cell r="P9932">
            <v>45315</v>
          </cell>
        </row>
        <row r="9933">
          <cell r="O9933">
            <v>1003084971</v>
          </cell>
          <cell r="P9933">
            <v>45315</v>
          </cell>
        </row>
        <row r="9934">
          <cell r="O9934">
            <v>1003084972</v>
          </cell>
          <cell r="P9934">
            <v>45315</v>
          </cell>
        </row>
        <row r="9935">
          <cell r="O9935">
            <v>1003084973</v>
          </cell>
          <cell r="P9935">
            <v>45315</v>
          </cell>
        </row>
        <row r="9936">
          <cell r="O9936">
            <v>1003084974</v>
          </cell>
          <cell r="P9936">
            <v>45315</v>
          </cell>
        </row>
        <row r="9937">
          <cell r="O9937">
            <v>1003084975</v>
          </cell>
          <cell r="P9937">
            <v>45315</v>
          </cell>
        </row>
        <row r="9938">
          <cell r="O9938">
            <v>1003084976</v>
          </cell>
          <cell r="P9938">
            <v>45315</v>
          </cell>
        </row>
        <row r="9939">
          <cell r="O9939">
            <v>1003084977</v>
          </cell>
          <cell r="P9939">
            <v>45315</v>
          </cell>
        </row>
        <row r="9940">
          <cell r="O9940">
            <v>1003084978</v>
          </cell>
          <cell r="P9940">
            <v>45315</v>
          </cell>
        </row>
        <row r="9941">
          <cell r="O9941">
            <v>1003084979</v>
          </cell>
          <cell r="P9941">
            <v>45315</v>
          </cell>
        </row>
        <row r="9942">
          <cell r="O9942">
            <v>1003084980</v>
          </cell>
          <cell r="P9942">
            <v>45315</v>
          </cell>
        </row>
        <row r="9943">
          <cell r="O9943">
            <v>1003084981</v>
          </cell>
          <cell r="P9943">
            <v>45315</v>
          </cell>
        </row>
        <row r="9944">
          <cell r="O9944">
            <v>1003084982</v>
          </cell>
          <cell r="P9944">
            <v>45315</v>
          </cell>
        </row>
        <row r="9945">
          <cell r="O9945">
            <v>1003084983</v>
          </cell>
          <cell r="P9945">
            <v>45315</v>
          </cell>
        </row>
        <row r="9946">
          <cell r="O9946">
            <v>1003084984</v>
          </cell>
          <cell r="P9946">
            <v>45315</v>
          </cell>
        </row>
        <row r="9947">
          <cell r="O9947">
            <v>1003084985</v>
          </cell>
          <cell r="P9947">
            <v>45315</v>
          </cell>
        </row>
        <row r="9948">
          <cell r="O9948">
            <v>1003084986</v>
          </cell>
          <cell r="P9948">
            <v>45315</v>
          </cell>
        </row>
        <row r="9949">
          <cell r="O9949">
            <v>1003084987</v>
          </cell>
          <cell r="P9949">
            <v>45315</v>
          </cell>
        </row>
        <row r="9950">
          <cell r="O9950">
            <v>1003084988</v>
          </cell>
          <cell r="P9950">
            <v>45315</v>
          </cell>
        </row>
        <row r="9951">
          <cell r="O9951">
            <v>1003084989</v>
          </cell>
          <cell r="P9951">
            <v>45315</v>
          </cell>
        </row>
        <row r="9952">
          <cell r="O9952">
            <v>1003084990</v>
          </cell>
          <cell r="P9952">
            <v>45315</v>
          </cell>
        </row>
        <row r="9953">
          <cell r="O9953">
            <v>1003084991</v>
          </cell>
          <cell r="P9953">
            <v>45315</v>
          </cell>
        </row>
        <row r="9954">
          <cell r="O9954">
            <v>1003084992</v>
          </cell>
          <cell r="P9954">
            <v>45315</v>
          </cell>
        </row>
        <row r="9955">
          <cell r="O9955">
            <v>1003084993</v>
          </cell>
          <cell r="P9955">
            <v>45315</v>
          </cell>
        </row>
        <row r="9956">
          <cell r="O9956">
            <v>1003084994</v>
          </cell>
          <cell r="P9956">
            <v>45315</v>
          </cell>
        </row>
        <row r="9957">
          <cell r="O9957">
            <v>1003084995</v>
          </cell>
          <cell r="P9957">
            <v>45315</v>
          </cell>
        </row>
        <row r="9958">
          <cell r="O9958">
            <v>1003084996</v>
          </cell>
          <cell r="P9958">
            <v>45315</v>
          </cell>
        </row>
        <row r="9959">
          <cell r="O9959">
            <v>1003084997</v>
          </cell>
          <cell r="P9959">
            <v>45315</v>
          </cell>
        </row>
        <row r="9960">
          <cell r="O9960">
            <v>1003084998</v>
          </cell>
          <cell r="P9960">
            <v>45315</v>
          </cell>
        </row>
        <row r="9961">
          <cell r="O9961">
            <v>1003084999</v>
          </cell>
          <cell r="P9961">
            <v>45315</v>
          </cell>
        </row>
        <row r="9962">
          <cell r="O9962">
            <v>1003085000</v>
          </cell>
          <cell r="P9962">
            <v>45315</v>
          </cell>
        </row>
        <row r="9963">
          <cell r="O9963">
            <v>1003085001</v>
          </cell>
          <cell r="P9963">
            <v>45315</v>
          </cell>
        </row>
        <row r="9964">
          <cell r="O9964">
            <v>1003085002</v>
          </cell>
          <cell r="P9964">
            <v>45315</v>
          </cell>
        </row>
        <row r="9965">
          <cell r="O9965">
            <v>1003085003</v>
          </cell>
          <cell r="P9965">
            <v>45315</v>
          </cell>
        </row>
        <row r="9966">
          <cell r="O9966">
            <v>1003085004</v>
          </cell>
          <cell r="P9966">
            <v>45315</v>
          </cell>
        </row>
        <row r="9967">
          <cell r="O9967">
            <v>1003085005</v>
          </cell>
          <cell r="P9967">
            <v>45315</v>
          </cell>
        </row>
        <row r="9968">
          <cell r="O9968">
            <v>1003085006</v>
          </cell>
          <cell r="P9968">
            <v>45315</v>
          </cell>
        </row>
        <row r="9969">
          <cell r="O9969">
            <v>1003085007</v>
          </cell>
          <cell r="P9969">
            <v>45315</v>
          </cell>
        </row>
        <row r="9970">
          <cell r="O9970">
            <v>1003085008</v>
          </cell>
          <cell r="P9970">
            <v>45315</v>
          </cell>
        </row>
        <row r="9971">
          <cell r="O9971">
            <v>1003085009</v>
          </cell>
          <cell r="P9971">
            <v>45315</v>
          </cell>
        </row>
        <row r="9972">
          <cell r="O9972">
            <v>1003085010</v>
          </cell>
          <cell r="P9972">
            <v>45315</v>
          </cell>
        </row>
        <row r="9973">
          <cell r="O9973">
            <v>1003085011</v>
          </cell>
          <cell r="P9973">
            <v>45315</v>
          </cell>
        </row>
        <row r="9974">
          <cell r="O9974">
            <v>1003085012</v>
          </cell>
          <cell r="P9974">
            <v>45315</v>
          </cell>
        </row>
        <row r="9975">
          <cell r="O9975">
            <v>1003085013</v>
          </cell>
          <cell r="P9975">
            <v>45315</v>
          </cell>
        </row>
        <row r="9976">
          <cell r="O9976">
            <v>1003085014</v>
          </cell>
          <cell r="P9976">
            <v>45315</v>
          </cell>
        </row>
        <row r="9977">
          <cell r="O9977">
            <v>1003085015</v>
          </cell>
          <cell r="P9977">
            <v>45315</v>
          </cell>
        </row>
        <row r="9978">
          <cell r="O9978">
            <v>1003085016</v>
          </cell>
          <cell r="P9978">
            <v>45315</v>
          </cell>
        </row>
        <row r="9979">
          <cell r="O9979">
            <v>1003085017</v>
          </cell>
          <cell r="P9979">
            <v>45315</v>
          </cell>
        </row>
        <row r="9980">
          <cell r="O9980">
            <v>1003085018</v>
          </cell>
          <cell r="P9980">
            <v>45315</v>
          </cell>
        </row>
        <row r="9981">
          <cell r="O9981">
            <v>1003085019</v>
          </cell>
          <cell r="P9981">
            <v>45315</v>
          </cell>
        </row>
        <row r="9982">
          <cell r="O9982">
            <v>1003085020</v>
          </cell>
          <cell r="P9982">
            <v>45315</v>
          </cell>
        </row>
        <row r="9983">
          <cell r="O9983">
            <v>1003085021</v>
          </cell>
          <cell r="P9983">
            <v>45315</v>
          </cell>
        </row>
        <row r="9984">
          <cell r="O9984">
            <v>1003085022</v>
          </cell>
          <cell r="P9984">
            <v>45315</v>
          </cell>
        </row>
        <row r="9985">
          <cell r="O9985">
            <v>1003085023</v>
          </cell>
          <cell r="P9985">
            <v>45315</v>
          </cell>
        </row>
        <row r="9986">
          <cell r="O9986">
            <v>1003085024</v>
          </cell>
          <cell r="P9986">
            <v>45315</v>
          </cell>
        </row>
        <row r="9987">
          <cell r="O9987">
            <v>1003085025</v>
          </cell>
          <cell r="P9987">
            <v>45315</v>
          </cell>
        </row>
        <row r="9988">
          <cell r="O9988">
            <v>1003085026</v>
          </cell>
          <cell r="P9988">
            <v>45315</v>
          </cell>
        </row>
        <row r="9989">
          <cell r="O9989">
            <v>1003085027</v>
          </cell>
          <cell r="P9989">
            <v>45315</v>
          </cell>
        </row>
        <row r="9990">
          <cell r="O9990">
            <v>1003085028</v>
          </cell>
          <cell r="P9990">
            <v>45315</v>
          </cell>
        </row>
        <row r="9991">
          <cell r="O9991">
            <v>1003085029</v>
          </cell>
          <cell r="P9991">
            <v>45315</v>
          </cell>
        </row>
        <row r="9992">
          <cell r="O9992">
            <v>1003085030</v>
          </cell>
          <cell r="P9992">
            <v>45315</v>
          </cell>
        </row>
        <row r="9993">
          <cell r="O9993">
            <v>1003085031</v>
          </cell>
          <cell r="P9993">
            <v>45315</v>
          </cell>
        </row>
        <row r="9994">
          <cell r="O9994">
            <v>1003085032</v>
          </cell>
          <cell r="P9994">
            <v>45315</v>
          </cell>
        </row>
        <row r="9995">
          <cell r="O9995">
            <v>1003085033</v>
          </cell>
          <cell r="P9995">
            <v>45315</v>
          </cell>
        </row>
        <row r="9996">
          <cell r="O9996">
            <v>1003085034</v>
          </cell>
          <cell r="P9996">
            <v>45315</v>
          </cell>
        </row>
        <row r="9997">
          <cell r="O9997">
            <v>1003085035</v>
          </cell>
          <cell r="P9997">
            <v>45315</v>
          </cell>
        </row>
        <row r="9998">
          <cell r="O9998">
            <v>1003085036</v>
          </cell>
          <cell r="P9998">
            <v>45315</v>
          </cell>
        </row>
        <row r="9999">
          <cell r="O9999">
            <v>1003085037</v>
          </cell>
          <cell r="P9999">
            <v>45315</v>
          </cell>
        </row>
        <row r="10000">
          <cell r="O10000">
            <v>1003085038</v>
          </cell>
          <cell r="P10000">
            <v>45315</v>
          </cell>
        </row>
        <row r="10001">
          <cell r="O10001">
            <v>1003085039</v>
          </cell>
          <cell r="P10001">
            <v>45315</v>
          </cell>
        </row>
        <row r="10002">
          <cell r="O10002">
            <v>1003085040</v>
          </cell>
          <cell r="P10002">
            <v>45315</v>
          </cell>
        </row>
        <row r="10003">
          <cell r="O10003">
            <v>1003085041</v>
          </cell>
          <cell r="P10003">
            <v>45315</v>
          </cell>
        </row>
        <row r="10004">
          <cell r="O10004">
            <v>1003085042</v>
          </cell>
          <cell r="P10004">
            <v>45315</v>
          </cell>
        </row>
        <row r="10005">
          <cell r="O10005">
            <v>1003085043</v>
          </cell>
          <cell r="P10005">
            <v>45315</v>
          </cell>
        </row>
        <row r="10006">
          <cell r="O10006">
            <v>1003085044</v>
          </cell>
          <cell r="P10006">
            <v>45315</v>
          </cell>
        </row>
        <row r="10007">
          <cell r="O10007">
            <v>1003085045</v>
          </cell>
          <cell r="P10007">
            <v>45315</v>
          </cell>
        </row>
        <row r="10008">
          <cell r="O10008">
            <v>1003085046</v>
          </cell>
          <cell r="P10008">
            <v>45315</v>
          </cell>
        </row>
        <row r="10009">
          <cell r="O10009">
            <v>1003085047</v>
          </cell>
          <cell r="P10009">
            <v>45315</v>
          </cell>
        </row>
        <row r="10010">
          <cell r="O10010">
            <v>1003085048</v>
          </cell>
          <cell r="P10010">
            <v>45315</v>
          </cell>
        </row>
        <row r="10011">
          <cell r="O10011">
            <v>1003085049</v>
          </cell>
          <cell r="P10011">
            <v>45315</v>
          </cell>
        </row>
        <row r="10012">
          <cell r="O10012">
            <v>1003085050</v>
          </cell>
          <cell r="P10012">
            <v>45315</v>
          </cell>
        </row>
        <row r="10013">
          <cell r="O10013">
            <v>1003085051</v>
          </cell>
          <cell r="P10013">
            <v>45315</v>
          </cell>
        </row>
        <row r="10014">
          <cell r="O10014">
            <v>1003085052</v>
          </cell>
          <cell r="P10014">
            <v>45315</v>
          </cell>
        </row>
        <row r="10015">
          <cell r="O10015">
            <v>1003085053</v>
          </cell>
          <cell r="P10015">
            <v>45315</v>
          </cell>
        </row>
        <row r="10016">
          <cell r="O10016">
            <v>1003085054</v>
          </cell>
          <cell r="P10016">
            <v>45315</v>
          </cell>
        </row>
        <row r="10017">
          <cell r="O10017">
            <v>1003085055</v>
          </cell>
          <cell r="P10017">
            <v>45315</v>
          </cell>
        </row>
        <row r="10018">
          <cell r="O10018">
            <v>1003085056</v>
          </cell>
          <cell r="P10018">
            <v>45315</v>
          </cell>
        </row>
        <row r="10019">
          <cell r="O10019">
            <v>1003085057</v>
          </cell>
          <cell r="P10019">
            <v>45315</v>
          </cell>
        </row>
        <row r="10020">
          <cell r="O10020">
            <v>1003085058</v>
          </cell>
          <cell r="P10020">
            <v>45315</v>
          </cell>
        </row>
        <row r="10021">
          <cell r="O10021">
            <v>1003085059</v>
          </cell>
          <cell r="P10021">
            <v>45315</v>
          </cell>
        </row>
        <row r="10022">
          <cell r="O10022">
            <v>1003085060</v>
          </cell>
          <cell r="P10022">
            <v>45315</v>
          </cell>
        </row>
        <row r="10023">
          <cell r="O10023">
            <v>1003085061</v>
          </cell>
          <cell r="P10023">
            <v>45315</v>
          </cell>
        </row>
        <row r="10024">
          <cell r="O10024">
            <v>1003085062</v>
          </cell>
          <cell r="P10024">
            <v>45315</v>
          </cell>
        </row>
        <row r="10025">
          <cell r="O10025">
            <v>1003085063</v>
          </cell>
          <cell r="P10025">
            <v>45315</v>
          </cell>
        </row>
        <row r="10026">
          <cell r="O10026">
            <v>1003085064</v>
          </cell>
          <cell r="P10026">
            <v>45315</v>
          </cell>
        </row>
        <row r="10027">
          <cell r="O10027">
            <v>1003085065</v>
          </cell>
          <cell r="P10027">
            <v>45315</v>
          </cell>
        </row>
        <row r="10028">
          <cell r="O10028">
            <v>1003085066</v>
          </cell>
          <cell r="P10028">
            <v>45315</v>
          </cell>
        </row>
        <row r="10029">
          <cell r="O10029">
            <v>1003085067</v>
          </cell>
          <cell r="P10029">
            <v>45315</v>
          </cell>
        </row>
        <row r="10030">
          <cell r="O10030">
            <v>1003085068</v>
          </cell>
          <cell r="P10030">
            <v>45315</v>
          </cell>
        </row>
        <row r="10031">
          <cell r="O10031">
            <v>1003085069</v>
          </cell>
          <cell r="P10031">
            <v>45315</v>
          </cell>
        </row>
        <row r="10032">
          <cell r="O10032">
            <v>1003085070</v>
          </cell>
          <cell r="P10032">
            <v>45315</v>
          </cell>
        </row>
        <row r="10033">
          <cell r="O10033">
            <v>1003085071</v>
          </cell>
          <cell r="P10033">
            <v>45315</v>
          </cell>
        </row>
        <row r="10034">
          <cell r="O10034">
            <v>1003085072</v>
          </cell>
          <cell r="P10034">
            <v>45315</v>
          </cell>
        </row>
        <row r="10035">
          <cell r="O10035">
            <v>1003085073</v>
          </cell>
          <cell r="P10035">
            <v>45315</v>
          </cell>
        </row>
        <row r="10036">
          <cell r="O10036">
            <v>1003085074</v>
          </cell>
          <cell r="P10036">
            <v>45315</v>
          </cell>
        </row>
        <row r="10037">
          <cell r="O10037">
            <v>1003085075</v>
          </cell>
          <cell r="P10037">
            <v>45315</v>
          </cell>
        </row>
        <row r="10038">
          <cell r="O10038">
            <v>1003085076</v>
          </cell>
          <cell r="P10038">
            <v>45315</v>
          </cell>
        </row>
        <row r="10039">
          <cell r="O10039">
            <v>1003085077</v>
          </cell>
          <cell r="P10039">
            <v>45315</v>
          </cell>
        </row>
        <row r="10040">
          <cell r="O10040">
            <v>1003085078</v>
          </cell>
          <cell r="P10040">
            <v>45315</v>
          </cell>
        </row>
        <row r="10041">
          <cell r="O10041">
            <v>1003085079</v>
          </cell>
          <cell r="P10041">
            <v>45315</v>
          </cell>
        </row>
        <row r="10042">
          <cell r="O10042">
            <v>1003085080</v>
          </cell>
          <cell r="P10042">
            <v>45315</v>
          </cell>
        </row>
        <row r="10043">
          <cell r="O10043">
            <v>1003085081</v>
          </cell>
          <cell r="P10043">
            <v>45315</v>
          </cell>
        </row>
        <row r="10044">
          <cell r="O10044">
            <v>1003085082</v>
          </cell>
          <cell r="P10044">
            <v>45315</v>
          </cell>
        </row>
        <row r="10045">
          <cell r="O10045">
            <v>1003085083</v>
          </cell>
          <cell r="P10045">
            <v>45315</v>
          </cell>
        </row>
        <row r="10046">
          <cell r="O10046">
            <v>1003085084</v>
          </cell>
          <cell r="P10046">
            <v>45315</v>
          </cell>
        </row>
        <row r="10047">
          <cell r="O10047">
            <v>1003085085</v>
          </cell>
          <cell r="P10047">
            <v>45315</v>
          </cell>
        </row>
        <row r="10048">
          <cell r="O10048">
            <v>1003085086</v>
          </cell>
          <cell r="P10048">
            <v>45315</v>
          </cell>
        </row>
        <row r="10049">
          <cell r="O10049">
            <v>1003085087</v>
          </cell>
          <cell r="P10049">
            <v>45315</v>
          </cell>
        </row>
        <row r="10050">
          <cell r="O10050">
            <v>1003085088</v>
          </cell>
          <cell r="P10050">
            <v>45315</v>
          </cell>
        </row>
        <row r="10051">
          <cell r="O10051">
            <v>1003085089</v>
          </cell>
          <cell r="P10051">
            <v>45315</v>
          </cell>
        </row>
        <row r="10052">
          <cell r="O10052">
            <v>1003085090</v>
          </cell>
          <cell r="P10052">
            <v>45315</v>
          </cell>
        </row>
        <row r="10053">
          <cell r="O10053">
            <v>1003085091</v>
          </cell>
          <cell r="P10053">
            <v>45315</v>
          </cell>
        </row>
        <row r="10054">
          <cell r="O10054">
            <v>1003085092</v>
          </cell>
          <cell r="P10054">
            <v>45315</v>
          </cell>
        </row>
        <row r="10055">
          <cell r="O10055">
            <v>1003085093</v>
          </cell>
          <cell r="P10055">
            <v>45315</v>
          </cell>
        </row>
        <row r="10056">
          <cell r="O10056">
            <v>1003085094</v>
          </cell>
          <cell r="P10056">
            <v>45315</v>
          </cell>
        </row>
        <row r="10057">
          <cell r="O10057">
            <v>1003085095</v>
          </cell>
          <cell r="P10057">
            <v>45315</v>
          </cell>
        </row>
        <row r="10058">
          <cell r="O10058">
            <v>1003085096</v>
          </cell>
          <cell r="P10058">
            <v>45315</v>
          </cell>
        </row>
        <row r="10059">
          <cell r="O10059">
            <v>1003085097</v>
          </cell>
          <cell r="P10059">
            <v>45315</v>
          </cell>
        </row>
        <row r="10060">
          <cell r="O10060">
            <v>1003085098</v>
          </cell>
          <cell r="P10060">
            <v>45315</v>
          </cell>
        </row>
        <row r="10061">
          <cell r="O10061">
            <v>1003085099</v>
          </cell>
          <cell r="P10061">
            <v>45315</v>
          </cell>
        </row>
        <row r="10062">
          <cell r="O10062">
            <v>1003085100</v>
          </cell>
          <cell r="P10062">
            <v>45315</v>
          </cell>
        </row>
        <row r="10063">
          <cell r="O10063">
            <v>1003085101</v>
          </cell>
          <cell r="P10063">
            <v>45315</v>
          </cell>
        </row>
        <row r="10064">
          <cell r="O10064">
            <v>1003085102</v>
          </cell>
          <cell r="P10064">
            <v>45315</v>
          </cell>
        </row>
        <row r="10065">
          <cell r="O10065">
            <v>1003085103</v>
          </cell>
          <cell r="P10065">
            <v>45315</v>
          </cell>
        </row>
        <row r="10066">
          <cell r="O10066">
            <v>1003085104</v>
          </cell>
          <cell r="P10066">
            <v>45315</v>
          </cell>
        </row>
        <row r="10067">
          <cell r="O10067">
            <v>1003085105</v>
          </cell>
          <cell r="P10067">
            <v>45315</v>
          </cell>
        </row>
        <row r="10068">
          <cell r="O10068">
            <v>1003085106</v>
          </cell>
          <cell r="P10068">
            <v>45315</v>
          </cell>
        </row>
        <row r="10069">
          <cell r="O10069">
            <v>1003085107</v>
          </cell>
          <cell r="P10069">
            <v>45315</v>
          </cell>
        </row>
        <row r="10070">
          <cell r="O10070">
            <v>1003085108</v>
          </cell>
          <cell r="P10070">
            <v>45315</v>
          </cell>
        </row>
        <row r="10071">
          <cell r="O10071">
            <v>1003085109</v>
          </cell>
          <cell r="P10071">
            <v>45315</v>
          </cell>
        </row>
        <row r="10072">
          <cell r="O10072">
            <v>1003085110</v>
          </cell>
          <cell r="P10072">
            <v>45315</v>
          </cell>
        </row>
        <row r="10073">
          <cell r="O10073">
            <v>1003085111</v>
          </cell>
          <cell r="P10073">
            <v>45315</v>
          </cell>
        </row>
        <row r="10074">
          <cell r="O10074">
            <v>1003085112</v>
          </cell>
          <cell r="P10074">
            <v>45315</v>
          </cell>
        </row>
        <row r="10075">
          <cell r="O10075">
            <v>1003085113</v>
          </cell>
          <cell r="P10075">
            <v>45315</v>
          </cell>
        </row>
        <row r="10076">
          <cell r="O10076">
            <v>1003085114</v>
          </cell>
          <cell r="P10076">
            <v>45315</v>
          </cell>
        </row>
        <row r="10077">
          <cell r="O10077">
            <v>1003085115</v>
          </cell>
          <cell r="P10077">
            <v>45315</v>
          </cell>
        </row>
        <row r="10078">
          <cell r="O10078">
            <v>1003085116</v>
          </cell>
          <cell r="P10078">
            <v>45315</v>
          </cell>
        </row>
        <row r="10079">
          <cell r="O10079">
            <v>1003085117</v>
          </cell>
          <cell r="P10079">
            <v>45315</v>
          </cell>
        </row>
        <row r="10080">
          <cell r="O10080">
            <v>1003085118</v>
          </cell>
          <cell r="P10080">
            <v>45315</v>
          </cell>
        </row>
        <row r="10081">
          <cell r="O10081">
            <v>1003085119</v>
          </cell>
          <cell r="P10081">
            <v>45315</v>
          </cell>
        </row>
        <row r="10082">
          <cell r="O10082">
            <v>1003085120</v>
          </cell>
          <cell r="P10082">
            <v>45315</v>
          </cell>
        </row>
        <row r="10083">
          <cell r="O10083">
            <v>1003085121</v>
          </cell>
          <cell r="P10083">
            <v>45315</v>
          </cell>
        </row>
        <row r="10084">
          <cell r="O10084">
            <v>1003085122</v>
          </cell>
          <cell r="P10084">
            <v>45315</v>
          </cell>
        </row>
        <row r="10085">
          <cell r="O10085">
            <v>1003085123</v>
          </cell>
          <cell r="P10085">
            <v>45315</v>
          </cell>
        </row>
        <row r="10086">
          <cell r="O10086">
            <v>1003085124</v>
          </cell>
          <cell r="P10086">
            <v>45315</v>
          </cell>
        </row>
        <row r="10087">
          <cell r="O10087">
            <v>1003085125</v>
          </cell>
          <cell r="P10087">
            <v>45315</v>
          </cell>
        </row>
        <row r="10088">
          <cell r="O10088">
            <v>1003085126</v>
          </cell>
          <cell r="P10088">
            <v>45315</v>
          </cell>
        </row>
        <row r="10089">
          <cell r="O10089">
            <v>1003085127</v>
          </cell>
          <cell r="P10089">
            <v>45315</v>
          </cell>
        </row>
        <row r="10090">
          <cell r="O10090">
            <v>1003085128</v>
          </cell>
          <cell r="P10090">
            <v>45315</v>
          </cell>
        </row>
        <row r="10091">
          <cell r="O10091">
            <v>1003085129</v>
          </cell>
          <cell r="P10091">
            <v>45315</v>
          </cell>
        </row>
        <row r="10092">
          <cell r="O10092">
            <v>1003085130</v>
          </cell>
          <cell r="P10092">
            <v>45315</v>
          </cell>
        </row>
        <row r="10093">
          <cell r="O10093">
            <v>1003085131</v>
          </cell>
          <cell r="P10093">
            <v>45315</v>
          </cell>
        </row>
        <row r="10094">
          <cell r="O10094">
            <v>1003085132</v>
          </cell>
          <cell r="P10094">
            <v>45315</v>
          </cell>
        </row>
        <row r="10095">
          <cell r="O10095">
            <v>1003085133</v>
          </cell>
          <cell r="P10095">
            <v>45315</v>
          </cell>
        </row>
        <row r="10096">
          <cell r="O10096">
            <v>1003085134</v>
          </cell>
          <cell r="P10096">
            <v>45315</v>
          </cell>
        </row>
        <row r="10097">
          <cell r="O10097">
            <v>1003085135</v>
          </cell>
          <cell r="P10097">
            <v>45315</v>
          </cell>
        </row>
        <row r="10098">
          <cell r="O10098">
            <v>1003085136</v>
          </cell>
          <cell r="P10098">
            <v>45315</v>
          </cell>
        </row>
        <row r="10099">
          <cell r="O10099">
            <v>1003085137</v>
          </cell>
          <cell r="P10099">
            <v>45315</v>
          </cell>
        </row>
        <row r="10100">
          <cell r="O10100">
            <v>1003085138</v>
          </cell>
          <cell r="P10100">
            <v>45315</v>
          </cell>
        </row>
        <row r="10101">
          <cell r="O10101">
            <v>1003085139</v>
          </cell>
          <cell r="P10101">
            <v>45315</v>
          </cell>
        </row>
        <row r="10102">
          <cell r="O10102">
            <v>1003085140</v>
          </cell>
          <cell r="P10102">
            <v>45315</v>
          </cell>
        </row>
        <row r="10103">
          <cell r="O10103">
            <v>1003085141</v>
          </cell>
          <cell r="P10103">
            <v>45315</v>
          </cell>
        </row>
        <row r="10104">
          <cell r="O10104">
            <v>1003085142</v>
          </cell>
          <cell r="P10104">
            <v>45315</v>
          </cell>
        </row>
        <row r="10105">
          <cell r="O10105">
            <v>1003085143</v>
          </cell>
          <cell r="P10105">
            <v>45315</v>
          </cell>
        </row>
        <row r="10106">
          <cell r="O10106">
            <v>1003085144</v>
          </cell>
          <cell r="P10106">
            <v>45315</v>
          </cell>
        </row>
        <row r="10107">
          <cell r="O10107">
            <v>1003085145</v>
          </cell>
          <cell r="P10107">
            <v>45315</v>
          </cell>
        </row>
        <row r="10108">
          <cell r="O10108">
            <v>1003085146</v>
          </cell>
          <cell r="P10108">
            <v>45315</v>
          </cell>
        </row>
        <row r="10109">
          <cell r="O10109">
            <v>1003085147</v>
          </cell>
          <cell r="P10109">
            <v>45315</v>
          </cell>
        </row>
        <row r="10110">
          <cell r="O10110">
            <v>1003085148</v>
          </cell>
          <cell r="P10110">
            <v>45315</v>
          </cell>
        </row>
        <row r="10111">
          <cell r="O10111">
            <v>1003085149</v>
          </cell>
          <cell r="P10111">
            <v>45315</v>
          </cell>
        </row>
        <row r="10112">
          <cell r="O10112">
            <v>1003085150</v>
          </cell>
          <cell r="P10112">
            <v>45315</v>
          </cell>
        </row>
        <row r="10113">
          <cell r="O10113">
            <v>1003085151</v>
          </cell>
          <cell r="P10113">
            <v>45315</v>
          </cell>
        </row>
        <row r="10114">
          <cell r="O10114">
            <v>1003085152</v>
          </cell>
          <cell r="P10114">
            <v>45315</v>
          </cell>
        </row>
        <row r="10115">
          <cell r="O10115">
            <v>1003085153</v>
          </cell>
          <cell r="P10115">
            <v>45315</v>
          </cell>
        </row>
        <row r="10116">
          <cell r="O10116">
            <v>1003085154</v>
          </cell>
          <cell r="P10116">
            <v>45315</v>
          </cell>
        </row>
        <row r="10117">
          <cell r="O10117">
            <v>1003085155</v>
          </cell>
          <cell r="P10117">
            <v>45315</v>
          </cell>
        </row>
        <row r="10118">
          <cell r="O10118">
            <v>1003085156</v>
          </cell>
          <cell r="P10118">
            <v>45315</v>
          </cell>
        </row>
        <row r="10119">
          <cell r="O10119">
            <v>1003085157</v>
          </cell>
          <cell r="P10119">
            <v>45315</v>
          </cell>
        </row>
        <row r="10120">
          <cell r="O10120">
            <v>1003086772</v>
          </cell>
          <cell r="P10120">
            <v>45317</v>
          </cell>
        </row>
        <row r="10121">
          <cell r="O10121">
            <v>1003086776</v>
          </cell>
          <cell r="P10121">
            <v>45317</v>
          </cell>
        </row>
        <row r="10122">
          <cell r="O10122">
            <v>1003086934</v>
          </cell>
          <cell r="P10122">
            <v>45317</v>
          </cell>
        </row>
        <row r="10123">
          <cell r="O10123">
            <v>1003086956</v>
          </cell>
          <cell r="P10123">
            <v>45317</v>
          </cell>
        </row>
        <row r="10124">
          <cell r="O10124">
            <v>1003087084</v>
          </cell>
          <cell r="P10124">
            <v>45317</v>
          </cell>
        </row>
        <row r="10125">
          <cell r="O10125">
            <v>1003087085</v>
          </cell>
          <cell r="P10125">
            <v>45317</v>
          </cell>
        </row>
        <row r="10126">
          <cell r="O10126">
            <v>1003087086</v>
          </cell>
          <cell r="P10126">
            <v>45317</v>
          </cell>
        </row>
        <row r="10127">
          <cell r="O10127">
            <v>1003087087</v>
          </cell>
          <cell r="P10127">
            <v>45317</v>
          </cell>
        </row>
        <row r="10128">
          <cell r="O10128">
            <v>1003087088</v>
          </cell>
          <cell r="P10128">
            <v>45317</v>
          </cell>
        </row>
        <row r="10129">
          <cell r="O10129">
            <v>1003087089</v>
          </cell>
          <cell r="P10129">
            <v>45317</v>
          </cell>
        </row>
        <row r="10130">
          <cell r="O10130">
            <v>1003087090</v>
          </cell>
          <cell r="P10130">
            <v>45317</v>
          </cell>
        </row>
        <row r="10131">
          <cell r="O10131">
            <v>1003087091</v>
          </cell>
          <cell r="P10131">
            <v>45317</v>
          </cell>
        </row>
        <row r="10132">
          <cell r="O10132">
            <v>1003087092</v>
          </cell>
          <cell r="P10132">
            <v>45317</v>
          </cell>
        </row>
        <row r="10133">
          <cell r="O10133">
            <v>1003087093</v>
          </cell>
          <cell r="P10133">
            <v>45317</v>
          </cell>
        </row>
        <row r="10134">
          <cell r="O10134">
            <v>1003087094</v>
          </cell>
          <cell r="P10134">
            <v>45317</v>
          </cell>
        </row>
        <row r="10135">
          <cell r="O10135">
            <v>1003087095</v>
          </cell>
          <cell r="P10135">
            <v>45317</v>
          </cell>
        </row>
        <row r="10136">
          <cell r="O10136">
            <v>1003087096</v>
          </cell>
          <cell r="P10136">
            <v>45317</v>
          </cell>
        </row>
        <row r="10137">
          <cell r="O10137">
            <v>1003087097</v>
          </cell>
          <cell r="P10137">
            <v>45317</v>
          </cell>
        </row>
        <row r="10138">
          <cell r="O10138">
            <v>1003087098</v>
          </cell>
          <cell r="P10138">
            <v>45317</v>
          </cell>
        </row>
        <row r="10139">
          <cell r="O10139">
            <v>1003087099</v>
          </cell>
          <cell r="P10139">
            <v>45317</v>
          </cell>
        </row>
        <row r="10140">
          <cell r="O10140">
            <v>1003087100</v>
          </cell>
          <cell r="P10140">
            <v>45317</v>
          </cell>
        </row>
        <row r="10141">
          <cell r="O10141">
            <v>1003087101</v>
          </cell>
          <cell r="P10141">
            <v>45317</v>
          </cell>
        </row>
        <row r="10142">
          <cell r="O10142">
            <v>1003087102</v>
          </cell>
          <cell r="P10142">
            <v>45317</v>
          </cell>
        </row>
        <row r="10143">
          <cell r="O10143">
            <v>1003087103</v>
          </cell>
          <cell r="P10143">
            <v>45317</v>
          </cell>
        </row>
        <row r="10144">
          <cell r="O10144">
            <v>1003087104</v>
          </cell>
          <cell r="P10144">
            <v>45317</v>
          </cell>
        </row>
        <row r="10145">
          <cell r="O10145">
            <v>1003087105</v>
          </cell>
          <cell r="P10145">
            <v>45317</v>
          </cell>
        </row>
        <row r="10146">
          <cell r="O10146">
            <v>1003087106</v>
          </cell>
          <cell r="P10146">
            <v>45317</v>
          </cell>
        </row>
        <row r="10147">
          <cell r="O10147">
            <v>1003087107</v>
          </cell>
          <cell r="P10147">
            <v>45317</v>
          </cell>
        </row>
        <row r="10148">
          <cell r="O10148">
            <v>1003087108</v>
          </cell>
          <cell r="P10148">
            <v>45317</v>
          </cell>
        </row>
        <row r="10149">
          <cell r="O10149">
            <v>1003087109</v>
          </cell>
          <cell r="P10149">
            <v>45317</v>
          </cell>
        </row>
        <row r="10150">
          <cell r="O10150">
            <v>1003087110</v>
          </cell>
          <cell r="P10150">
            <v>45317</v>
          </cell>
        </row>
        <row r="10151">
          <cell r="O10151">
            <v>1003087111</v>
          </cell>
          <cell r="P10151">
            <v>45317</v>
          </cell>
        </row>
        <row r="10152">
          <cell r="O10152">
            <v>1003087112</v>
          </cell>
          <cell r="P10152">
            <v>45317</v>
          </cell>
        </row>
        <row r="10153">
          <cell r="O10153">
            <v>1003087113</v>
          </cell>
          <cell r="P10153">
            <v>45317</v>
          </cell>
        </row>
        <row r="10154">
          <cell r="O10154">
            <v>1003087114</v>
          </cell>
          <cell r="P10154">
            <v>45317</v>
          </cell>
        </row>
        <row r="10155">
          <cell r="O10155">
            <v>1003087115</v>
          </cell>
          <cell r="P10155">
            <v>45317</v>
          </cell>
        </row>
        <row r="10156">
          <cell r="O10156">
            <v>1003087116</v>
          </cell>
          <cell r="P10156">
            <v>45317</v>
          </cell>
        </row>
        <row r="10157">
          <cell r="O10157">
            <v>1003087117</v>
          </cell>
          <cell r="P10157">
            <v>45317</v>
          </cell>
        </row>
        <row r="10158">
          <cell r="O10158">
            <v>1003087118</v>
          </cell>
          <cell r="P10158">
            <v>45317</v>
          </cell>
        </row>
        <row r="10159">
          <cell r="O10159">
            <v>1003087120</v>
          </cell>
          <cell r="P10159">
            <v>45317</v>
          </cell>
        </row>
        <row r="10160">
          <cell r="O10160">
            <v>1003087121</v>
          </cell>
          <cell r="P10160">
            <v>45317</v>
          </cell>
        </row>
        <row r="10161">
          <cell r="O10161">
            <v>1003087122</v>
          </cell>
          <cell r="P10161">
            <v>45317</v>
          </cell>
        </row>
        <row r="10162">
          <cell r="O10162">
            <v>1003087123</v>
          </cell>
          <cell r="P10162">
            <v>45317</v>
          </cell>
        </row>
        <row r="10163">
          <cell r="O10163">
            <v>1003087124</v>
          </cell>
          <cell r="P10163">
            <v>45317</v>
          </cell>
        </row>
        <row r="10164">
          <cell r="O10164">
            <v>1003087125</v>
          </cell>
          <cell r="P10164">
            <v>45317</v>
          </cell>
        </row>
        <row r="10165">
          <cell r="O10165">
            <v>1003087126</v>
          </cell>
          <cell r="P10165">
            <v>45317</v>
          </cell>
        </row>
        <row r="10166">
          <cell r="O10166">
            <v>1003087127</v>
          </cell>
          <cell r="P10166">
            <v>45317</v>
          </cell>
        </row>
        <row r="10167">
          <cell r="O10167">
            <v>1003087128</v>
          </cell>
          <cell r="P10167">
            <v>45317</v>
          </cell>
        </row>
        <row r="10168">
          <cell r="O10168">
            <v>1003087129</v>
          </cell>
          <cell r="P10168">
            <v>45317</v>
          </cell>
        </row>
        <row r="10169">
          <cell r="O10169">
            <v>1003087130</v>
          </cell>
          <cell r="P10169">
            <v>45317</v>
          </cell>
        </row>
        <row r="10170">
          <cell r="O10170">
            <v>1003087131</v>
          </cell>
          <cell r="P10170">
            <v>45317</v>
          </cell>
        </row>
        <row r="10171">
          <cell r="O10171">
            <v>1003087132</v>
          </cell>
          <cell r="P10171">
            <v>45317</v>
          </cell>
        </row>
        <row r="10172">
          <cell r="O10172">
            <v>1003087133</v>
          </cell>
          <cell r="P10172">
            <v>45317</v>
          </cell>
        </row>
        <row r="10173">
          <cell r="O10173">
            <v>1003087134</v>
          </cell>
          <cell r="P10173">
            <v>45317</v>
          </cell>
        </row>
        <row r="10174">
          <cell r="O10174">
            <v>1003087266</v>
          </cell>
          <cell r="P10174">
            <v>45317</v>
          </cell>
        </row>
        <row r="10175">
          <cell r="O10175">
            <v>1003087267</v>
          </cell>
          <cell r="P10175">
            <v>45317</v>
          </cell>
        </row>
        <row r="10176">
          <cell r="O10176">
            <v>1003087268</v>
          </cell>
          <cell r="P10176">
            <v>45317</v>
          </cell>
        </row>
        <row r="10177">
          <cell r="O10177">
            <v>1003087269</v>
          </cell>
          <cell r="P10177">
            <v>45317</v>
          </cell>
        </row>
        <row r="10178">
          <cell r="O10178">
            <v>1003087270</v>
          </cell>
          <cell r="P10178">
            <v>45317</v>
          </cell>
        </row>
        <row r="10179">
          <cell r="O10179">
            <v>1003087271</v>
          </cell>
          <cell r="P10179">
            <v>45317</v>
          </cell>
        </row>
        <row r="10180">
          <cell r="O10180">
            <v>1003087272</v>
          </cell>
          <cell r="P10180">
            <v>45317</v>
          </cell>
        </row>
        <row r="10181">
          <cell r="O10181">
            <v>1003087273</v>
          </cell>
          <cell r="P10181">
            <v>45317</v>
          </cell>
        </row>
        <row r="10182">
          <cell r="O10182">
            <v>1003087274</v>
          </cell>
          <cell r="P10182">
            <v>45317</v>
          </cell>
        </row>
        <row r="10183">
          <cell r="O10183">
            <v>1003087275</v>
          </cell>
          <cell r="P10183">
            <v>45317</v>
          </cell>
        </row>
        <row r="10184">
          <cell r="O10184">
            <v>1003087276</v>
          </cell>
          <cell r="P10184">
            <v>45317</v>
          </cell>
        </row>
        <row r="10185">
          <cell r="O10185">
            <v>1003087277</v>
          </cell>
          <cell r="P10185">
            <v>45317</v>
          </cell>
        </row>
        <row r="10186">
          <cell r="O10186">
            <v>1003087278</v>
          </cell>
          <cell r="P10186">
            <v>45317</v>
          </cell>
        </row>
        <row r="10187">
          <cell r="O10187">
            <v>1003087279</v>
          </cell>
          <cell r="P10187">
            <v>45317</v>
          </cell>
        </row>
        <row r="10188">
          <cell r="O10188">
            <v>1003087280</v>
          </cell>
          <cell r="P10188">
            <v>45317</v>
          </cell>
        </row>
        <row r="10189">
          <cell r="O10189">
            <v>1003089417</v>
          </cell>
          <cell r="P10189">
            <v>45323</v>
          </cell>
        </row>
        <row r="10190">
          <cell r="O10190">
            <v>1003092345</v>
          </cell>
          <cell r="P10190">
            <v>45330</v>
          </cell>
        </row>
        <row r="10191">
          <cell r="O10191">
            <v>1003092346</v>
          </cell>
          <cell r="P10191">
            <v>45330</v>
          </cell>
        </row>
        <row r="10192">
          <cell r="O10192">
            <v>1003092347</v>
          </cell>
          <cell r="P10192">
            <v>45330</v>
          </cell>
        </row>
        <row r="10193">
          <cell r="O10193">
            <v>1003092348</v>
          </cell>
          <cell r="P10193">
            <v>45330</v>
          </cell>
        </row>
        <row r="10194">
          <cell r="O10194">
            <v>1003092349</v>
          </cell>
          <cell r="P10194">
            <v>45330</v>
          </cell>
        </row>
        <row r="10195">
          <cell r="O10195">
            <v>1003092350</v>
          </cell>
          <cell r="P10195">
            <v>45330</v>
          </cell>
        </row>
        <row r="10196">
          <cell r="O10196">
            <v>1003092351</v>
          </cell>
          <cell r="P10196">
            <v>45330</v>
          </cell>
        </row>
        <row r="10197">
          <cell r="O10197">
            <v>1003092352</v>
          </cell>
          <cell r="P10197">
            <v>45330</v>
          </cell>
        </row>
        <row r="10198">
          <cell r="O10198">
            <v>1003092353</v>
          </cell>
          <cell r="P10198">
            <v>45330</v>
          </cell>
        </row>
        <row r="10199">
          <cell r="O10199">
            <v>1003092354</v>
          </cell>
          <cell r="P10199">
            <v>45330</v>
          </cell>
        </row>
        <row r="10200">
          <cell r="O10200">
            <v>1003092355</v>
          </cell>
          <cell r="P10200">
            <v>45330</v>
          </cell>
        </row>
        <row r="10201">
          <cell r="O10201">
            <v>1003092356</v>
          </cell>
          <cell r="P10201">
            <v>45330</v>
          </cell>
        </row>
        <row r="10202">
          <cell r="O10202">
            <v>1003092357</v>
          </cell>
          <cell r="P10202">
            <v>45330</v>
          </cell>
        </row>
        <row r="10203">
          <cell r="O10203">
            <v>1003092358</v>
          </cell>
          <cell r="P10203">
            <v>45330</v>
          </cell>
        </row>
        <row r="10204">
          <cell r="O10204">
            <v>1003092359</v>
          </cell>
          <cell r="P10204">
            <v>45330</v>
          </cell>
        </row>
        <row r="10205">
          <cell r="O10205">
            <v>1003092360</v>
          </cell>
          <cell r="P10205">
            <v>45330</v>
          </cell>
        </row>
        <row r="10206">
          <cell r="O10206">
            <v>1003092361</v>
          </cell>
          <cell r="P10206">
            <v>45330</v>
          </cell>
        </row>
        <row r="10207">
          <cell r="O10207">
            <v>1003092362</v>
          </cell>
          <cell r="P10207">
            <v>45330</v>
          </cell>
        </row>
        <row r="10208">
          <cell r="O10208">
            <v>1003092363</v>
          </cell>
          <cell r="P10208">
            <v>45330</v>
          </cell>
        </row>
        <row r="10209">
          <cell r="O10209">
            <v>1003092364</v>
          </cell>
          <cell r="P10209">
            <v>45330</v>
          </cell>
        </row>
        <row r="10210">
          <cell r="O10210">
            <v>1003092365</v>
          </cell>
          <cell r="P10210">
            <v>45330</v>
          </cell>
        </row>
        <row r="10211">
          <cell r="O10211">
            <v>1003092366</v>
          </cell>
          <cell r="P10211">
            <v>45330</v>
          </cell>
        </row>
        <row r="10212">
          <cell r="O10212">
            <v>1003092367</v>
          </cell>
          <cell r="P10212">
            <v>45330</v>
          </cell>
        </row>
        <row r="10213">
          <cell r="O10213">
            <v>1003092368</v>
          </cell>
          <cell r="P10213">
            <v>45330</v>
          </cell>
        </row>
        <row r="10214">
          <cell r="O10214">
            <v>1003092369</v>
          </cell>
          <cell r="P10214">
            <v>45330</v>
          </cell>
        </row>
        <row r="10215">
          <cell r="O10215">
            <v>1003092370</v>
          </cell>
          <cell r="P10215">
            <v>45330</v>
          </cell>
        </row>
        <row r="10216">
          <cell r="O10216">
            <v>1003092371</v>
          </cell>
          <cell r="P10216">
            <v>45330</v>
          </cell>
        </row>
        <row r="10217">
          <cell r="O10217">
            <v>1003092372</v>
          </cell>
          <cell r="P10217">
            <v>45330</v>
          </cell>
        </row>
        <row r="10218">
          <cell r="O10218">
            <v>1003092373</v>
          </cell>
          <cell r="P10218">
            <v>45330</v>
          </cell>
        </row>
        <row r="10219">
          <cell r="O10219">
            <v>1003092374</v>
          </cell>
          <cell r="P10219">
            <v>45330</v>
          </cell>
        </row>
        <row r="10220">
          <cell r="O10220">
            <v>1003092375</v>
          </cell>
          <cell r="P10220">
            <v>45330</v>
          </cell>
        </row>
        <row r="10221">
          <cell r="O10221">
            <v>1003092376</v>
          </cell>
          <cell r="P10221">
            <v>45330</v>
          </cell>
        </row>
        <row r="10222">
          <cell r="O10222">
            <v>1003092377</v>
          </cell>
          <cell r="P10222">
            <v>45330</v>
          </cell>
        </row>
        <row r="10223">
          <cell r="O10223">
            <v>1003092378</v>
          </cell>
          <cell r="P10223">
            <v>45330</v>
          </cell>
        </row>
        <row r="10224">
          <cell r="O10224">
            <v>1003092379</v>
          </cell>
          <cell r="P10224">
            <v>45330</v>
          </cell>
        </row>
        <row r="10225">
          <cell r="O10225">
            <v>1003092380</v>
          </cell>
          <cell r="P10225">
            <v>45330</v>
          </cell>
        </row>
        <row r="10226">
          <cell r="O10226">
            <v>1003092381</v>
          </cell>
          <cell r="P10226">
            <v>45330</v>
          </cell>
        </row>
        <row r="10227">
          <cell r="O10227">
            <v>1003092382</v>
          </cell>
          <cell r="P10227">
            <v>45330</v>
          </cell>
        </row>
        <row r="10228">
          <cell r="O10228">
            <v>1003092383</v>
          </cell>
          <cell r="P10228">
            <v>45330</v>
          </cell>
        </row>
        <row r="10229">
          <cell r="O10229">
            <v>1003092384</v>
          </cell>
          <cell r="P10229">
            <v>45330</v>
          </cell>
        </row>
        <row r="10230">
          <cell r="O10230">
            <v>1003092385</v>
          </cell>
          <cell r="P10230">
            <v>45330</v>
          </cell>
        </row>
        <row r="10231">
          <cell r="O10231">
            <v>1003092386</v>
          </cell>
          <cell r="P10231">
            <v>45330</v>
          </cell>
        </row>
        <row r="10232">
          <cell r="O10232">
            <v>1003092387</v>
          </cell>
          <cell r="P10232">
            <v>45330</v>
          </cell>
        </row>
        <row r="10233">
          <cell r="O10233">
            <v>1003092388</v>
          </cell>
          <cell r="P10233">
            <v>45330</v>
          </cell>
        </row>
        <row r="10234">
          <cell r="O10234">
            <v>1003092389</v>
          </cell>
          <cell r="P10234">
            <v>45330</v>
          </cell>
        </row>
        <row r="10235">
          <cell r="O10235">
            <v>1003092390</v>
          </cell>
          <cell r="P10235">
            <v>45330</v>
          </cell>
        </row>
        <row r="10236">
          <cell r="O10236">
            <v>1003092391</v>
          </cell>
          <cell r="P10236">
            <v>45330</v>
          </cell>
        </row>
        <row r="10237">
          <cell r="O10237">
            <v>1003092392</v>
          </cell>
          <cell r="P10237">
            <v>45330</v>
          </cell>
        </row>
        <row r="10238">
          <cell r="O10238">
            <v>1003092393</v>
          </cell>
          <cell r="P10238">
            <v>45330</v>
          </cell>
        </row>
        <row r="10239">
          <cell r="O10239">
            <v>1003092394</v>
          </cell>
          <cell r="P10239">
            <v>45330</v>
          </cell>
        </row>
        <row r="10240">
          <cell r="O10240">
            <v>1003092395</v>
          </cell>
          <cell r="P10240">
            <v>45330</v>
          </cell>
        </row>
        <row r="10241">
          <cell r="O10241">
            <v>1003092396</v>
          </cell>
          <cell r="P10241">
            <v>45330</v>
          </cell>
        </row>
        <row r="10242">
          <cell r="O10242">
            <v>1003092397</v>
          </cell>
          <cell r="P10242">
            <v>45330</v>
          </cell>
        </row>
        <row r="10243">
          <cell r="O10243">
            <v>1003092398</v>
          </cell>
          <cell r="P10243">
            <v>45330</v>
          </cell>
        </row>
        <row r="10244">
          <cell r="O10244">
            <v>1003092399</v>
          </cell>
          <cell r="P10244">
            <v>45330</v>
          </cell>
        </row>
        <row r="10245">
          <cell r="O10245">
            <v>1003092400</v>
          </cell>
          <cell r="P10245">
            <v>45330</v>
          </cell>
        </row>
        <row r="10246">
          <cell r="O10246">
            <v>1003092401</v>
          </cell>
          <cell r="P10246">
            <v>45330</v>
          </cell>
        </row>
        <row r="10247">
          <cell r="O10247">
            <v>1003092402</v>
          </cell>
          <cell r="P10247">
            <v>45330</v>
          </cell>
        </row>
        <row r="10248">
          <cell r="O10248">
            <v>1003092403</v>
          </cell>
          <cell r="P10248">
            <v>45330</v>
          </cell>
        </row>
        <row r="10249">
          <cell r="O10249">
            <v>1003092404</v>
          </cell>
          <cell r="P10249">
            <v>45330</v>
          </cell>
        </row>
        <row r="10250">
          <cell r="O10250">
            <v>1003092405</v>
          </cell>
          <cell r="P10250">
            <v>45330</v>
          </cell>
        </row>
        <row r="10251">
          <cell r="O10251">
            <v>1003092406</v>
          </cell>
          <cell r="P10251">
            <v>45330</v>
          </cell>
        </row>
        <row r="10252">
          <cell r="O10252">
            <v>1003092407</v>
          </cell>
          <cell r="P10252">
            <v>45330</v>
          </cell>
        </row>
        <row r="10253">
          <cell r="O10253">
            <v>1003092408</v>
          </cell>
          <cell r="P10253">
            <v>45330</v>
          </cell>
        </row>
        <row r="10254">
          <cell r="O10254">
            <v>1003092409</v>
          </cell>
          <cell r="P10254">
            <v>45330</v>
          </cell>
        </row>
        <row r="10255">
          <cell r="O10255">
            <v>1003092410</v>
          </cell>
          <cell r="P10255">
            <v>45330</v>
          </cell>
        </row>
        <row r="10256">
          <cell r="O10256">
            <v>1003092411</v>
          </cell>
          <cell r="P10256">
            <v>45330</v>
          </cell>
        </row>
        <row r="10257">
          <cell r="O10257">
            <v>1003092412</v>
          </cell>
          <cell r="P10257">
            <v>45330</v>
          </cell>
        </row>
        <row r="10258">
          <cell r="O10258">
            <v>1003092413</v>
          </cell>
          <cell r="P10258">
            <v>45330</v>
          </cell>
        </row>
        <row r="10259">
          <cell r="O10259">
            <v>1003092414</v>
          </cell>
          <cell r="P10259">
            <v>45330</v>
          </cell>
        </row>
        <row r="10260">
          <cell r="O10260">
            <v>1003092415</v>
          </cell>
          <cell r="P10260">
            <v>45330</v>
          </cell>
        </row>
        <row r="10261">
          <cell r="O10261">
            <v>1003092416</v>
          </cell>
          <cell r="P10261">
            <v>45330</v>
          </cell>
        </row>
        <row r="10262">
          <cell r="O10262">
            <v>1003092417</v>
          </cell>
          <cell r="P10262">
            <v>45330</v>
          </cell>
        </row>
        <row r="10263">
          <cell r="O10263">
            <v>1003092418</v>
          </cell>
          <cell r="P10263">
            <v>45330</v>
          </cell>
        </row>
        <row r="10264">
          <cell r="O10264">
            <v>1003092419</v>
          </cell>
          <cell r="P10264">
            <v>45330</v>
          </cell>
        </row>
        <row r="10265">
          <cell r="O10265">
            <v>1003092420</v>
          </cell>
          <cell r="P10265">
            <v>45330</v>
          </cell>
        </row>
        <row r="10266">
          <cell r="O10266">
            <v>1003097754</v>
          </cell>
          <cell r="P10266">
            <v>45344</v>
          </cell>
        </row>
        <row r="10267">
          <cell r="O10267">
            <v>1003097753</v>
          </cell>
          <cell r="P10267">
            <v>45344</v>
          </cell>
        </row>
        <row r="10268">
          <cell r="O10268">
            <v>1003097844</v>
          </cell>
          <cell r="P10268">
            <v>45344</v>
          </cell>
        </row>
        <row r="10269">
          <cell r="O10269">
            <v>1003097841</v>
          </cell>
          <cell r="P10269">
            <v>45344</v>
          </cell>
        </row>
        <row r="10270">
          <cell r="O10270">
            <v>1003097842</v>
          </cell>
          <cell r="P10270">
            <v>45344</v>
          </cell>
        </row>
        <row r="10271">
          <cell r="O10271">
            <v>1003097843</v>
          </cell>
          <cell r="P10271">
            <v>45344</v>
          </cell>
        </row>
        <row r="10272">
          <cell r="O10272">
            <v>1003097915</v>
          </cell>
          <cell r="P10272">
            <v>45344</v>
          </cell>
        </row>
        <row r="10273">
          <cell r="O10273">
            <v>1003097916</v>
          </cell>
          <cell r="P10273">
            <v>45344</v>
          </cell>
        </row>
        <row r="10274">
          <cell r="O10274">
            <v>1003097917</v>
          </cell>
          <cell r="P10274">
            <v>45344</v>
          </cell>
        </row>
        <row r="10275">
          <cell r="O10275">
            <v>1003097918</v>
          </cell>
          <cell r="P10275">
            <v>45344</v>
          </cell>
        </row>
        <row r="10276">
          <cell r="O10276">
            <v>1003097919</v>
          </cell>
          <cell r="P10276">
            <v>45344</v>
          </cell>
        </row>
        <row r="10277">
          <cell r="O10277">
            <v>1003097920</v>
          </cell>
          <cell r="P10277">
            <v>45344</v>
          </cell>
        </row>
        <row r="10278">
          <cell r="O10278">
            <v>1003097921</v>
          </cell>
          <cell r="P10278">
            <v>45344</v>
          </cell>
        </row>
        <row r="10279">
          <cell r="O10279">
            <v>1003097922</v>
          </cell>
          <cell r="P10279">
            <v>45344</v>
          </cell>
        </row>
        <row r="10280">
          <cell r="O10280">
            <v>1003097923</v>
          </cell>
          <cell r="P10280">
            <v>45344</v>
          </cell>
        </row>
        <row r="10281">
          <cell r="O10281">
            <v>1003097924</v>
          </cell>
          <cell r="P10281">
            <v>45344</v>
          </cell>
        </row>
        <row r="10282">
          <cell r="O10282">
            <v>1003097925</v>
          </cell>
          <cell r="P10282">
            <v>45344</v>
          </cell>
        </row>
        <row r="10283">
          <cell r="O10283">
            <v>1003097927</v>
          </cell>
          <cell r="P10283">
            <v>45344</v>
          </cell>
        </row>
        <row r="10284">
          <cell r="O10284">
            <v>1003097928</v>
          </cell>
          <cell r="P10284">
            <v>45344</v>
          </cell>
        </row>
        <row r="10285">
          <cell r="O10285">
            <v>1003097929</v>
          </cell>
          <cell r="P10285">
            <v>45344</v>
          </cell>
        </row>
        <row r="10286">
          <cell r="O10286">
            <v>1003097930</v>
          </cell>
          <cell r="P10286">
            <v>45344</v>
          </cell>
        </row>
        <row r="10287">
          <cell r="O10287">
            <v>1003097931</v>
          </cell>
          <cell r="P10287">
            <v>45344</v>
          </cell>
        </row>
        <row r="10288">
          <cell r="O10288">
            <v>1003097932</v>
          </cell>
          <cell r="P10288">
            <v>45344</v>
          </cell>
        </row>
        <row r="10289">
          <cell r="O10289">
            <v>1003097933</v>
          </cell>
          <cell r="P10289">
            <v>45344</v>
          </cell>
        </row>
        <row r="10290">
          <cell r="O10290">
            <v>1003097934</v>
          </cell>
          <cell r="P10290">
            <v>45344</v>
          </cell>
        </row>
        <row r="10291">
          <cell r="O10291">
            <v>1003097935</v>
          </cell>
          <cell r="P10291">
            <v>45344</v>
          </cell>
        </row>
        <row r="10292">
          <cell r="O10292">
            <v>1003097936</v>
          </cell>
          <cell r="P10292">
            <v>45344</v>
          </cell>
        </row>
        <row r="10293">
          <cell r="O10293">
            <v>1003097937</v>
          </cell>
          <cell r="P10293">
            <v>45344</v>
          </cell>
        </row>
        <row r="10294">
          <cell r="O10294">
            <v>1003097938</v>
          </cell>
          <cell r="P10294">
            <v>45344</v>
          </cell>
        </row>
        <row r="10295">
          <cell r="O10295">
            <v>1003097939</v>
          </cell>
          <cell r="P10295">
            <v>45344</v>
          </cell>
        </row>
        <row r="10296">
          <cell r="O10296">
            <v>1003097940</v>
          </cell>
          <cell r="P10296">
            <v>45344</v>
          </cell>
        </row>
        <row r="10297">
          <cell r="O10297">
            <v>1003097941</v>
          </cell>
          <cell r="P10297">
            <v>45344</v>
          </cell>
        </row>
        <row r="10298">
          <cell r="O10298">
            <v>1003097942</v>
          </cell>
          <cell r="P10298">
            <v>45344</v>
          </cell>
        </row>
        <row r="10299">
          <cell r="O10299">
            <v>1003097943</v>
          </cell>
          <cell r="P10299">
            <v>45344</v>
          </cell>
        </row>
        <row r="10300">
          <cell r="O10300">
            <v>1003097944</v>
          </cell>
          <cell r="P10300">
            <v>45344</v>
          </cell>
        </row>
        <row r="10301">
          <cell r="O10301">
            <v>1003097945</v>
          </cell>
          <cell r="P10301">
            <v>45344</v>
          </cell>
        </row>
        <row r="10302">
          <cell r="O10302">
            <v>1003097946</v>
          </cell>
          <cell r="P10302">
            <v>45344</v>
          </cell>
        </row>
        <row r="10303">
          <cell r="O10303">
            <v>1003097947</v>
          </cell>
          <cell r="P10303">
            <v>45344</v>
          </cell>
        </row>
        <row r="10304">
          <cell r="O10304">
            <v>1003097948</v>
          </cell>
          <cell r="P10304">
            <v>45344</v>
          </cell>
        </row>
        <row r="10305">
          <cell r="O10305">
            <v>1003097949</v>
          </cell>
          <cell r="P10305">
            <v>45344</v>
          </cell>
        </row>
        <row r="10306">
          <cell r="O10306">
            <v>1003097950</v>
          </cell>
          <cell r="P10306">
            <v>45344</v>
          </cell>
        </row>
        <row r="10307">
          <cell r="O10307">
            <v>1003097951</v>
          </cell>
          <cell r="P10307">
            <v>45344</v>
          </cell>
        </row>
        <row r="10308">
          <cell r="O10308">
            <v>1003097952</v>
          </cell>
          <cell r="P10308">
            <v>45344</v>
          </cell>
        </row>
        <row r="10309">
          <cell r="O10309">
            <v>1003097953</v>
          </cell>
          <cell r="P10309">
            <v>45344</v>
          </cell>
        </row>
        <row r="10310">
          <cell r="O10310">
            <v>1003097954</v>
          </cell>
          <cell r="P10310">
            <v>45344</v>
          </cell>
        </row>
        <row r="10311">
          <cell r="O10311">
            <v>1003097955</v>
          </cell>
          <cell r="P10311">
            <v>45344</v>
          </cell>
        </row>
        <row r="10312">
          <cell r="O10312">
            <v>1003097956</v>
          </cell>
          <cell r="P10312">
            <v>45344</v>
          </cell>
        </row>
        <row r="10313">
          <cell r="O10313">
            <v>1003097957</v>
          </cell>
          <cell r="P10313">
            <v>45344</v>
          </cell>
        </row>
        <row r="10314">
          <cell r="O10314">
            <v>1003097958</v>
          </cell>
          <cell r="P10314">
            <v>45344</v>
          </cell>
        </row>
        <row r="10315">
          <cell r="O10315">
            <v>1003097959</v>
          </cell>
          <cell r="P10315">
            <v>45344</v>
          </cell>
        </row>
        <row r="10316">
          <cell r="O10316">
            <v>1003097960</v>
          </cell>
          <cell r="P10316">
            <v>45344</v>
          </cell>
        </row>
        <row r="10317">
          <cell r="O10317">
            <v>1003097961</v>
          </cell>
          <cell r="P10317">
            <v>45344</v>
          </cell>
        </row>
        <row r="10318">
          <cell r="O10318">
            <v>1003097962</v>
          </cell>
          <cell r="P10318">
            <v>45344</v>
          </cell>
        </row>
        <row r="10319">
          <cell r="O10319">
            <v>1003097963</v>
          </cell>
          <cell r="P10319">
            <v>45344</v>
          </cell>
        </row>
        <row r="10320">
          <cell r="O10320">
            <v>1003097964</v>
          </cell>
          <cell r="P10320">
            <v>45344</v>
          </cell>
        </row>
        <row r="10321">
          <cell r="O10321">
            <v>1003097965</v>
          </cell>
          <cell r="P10321">
            <v>45344</v>
          </cell>
        </row>
        <row r="10322">
          <cell r="O10322">
            <v>1003097966</v>
          </cell>
          <cell r="P10322">
            <v>45344</v>
          </cell>
        </row>
        <row r="10323">
          <cell r="O10323">
            <v>1003097967</v>
          </cell>
          <cell r="P10323">
            <v>45344</v>
          </cell>
        </row>
        <row r="10324">
          <cell r="O10324">
            <v>1003097968</v>
          </cell>
          <cell r="P10324">
            <v>45344</v>
          </cell>
        </row>
        <row r="10325">
          <cell r="O10325">
            <v>1003097969</v>
          </cell>
          <cell r="P10325">
            <v>45344</v>
          </cell>
        </row>
        <row r="10326">
          <cell r="O10326">
            <v>1003097970</v>
          </cell>
          <cell r="P10326">
            <v>45344</v>
          </cell>
        </row>
        <row r="10327">
          <cell r="O10327">
            <v>1003097971</v>
          </cell>
          <cell r="P10327">
            <v>45344</v>
          </cell>
        </row>
        <row r="10328">
          <cell r="O10328">
            <v>1003097972</v>
          </cell>
          <cell r="P10328">
            <v>45344</v>
          </cell>
        </row>
        <row r="10329">
          <cell r="O10329">
            <v>1003097973</v>
          </cell>
          <cell r="P10329">
            <v>45344</v>
          </cell>
        </row>
        <row r="10330">
          <cell r="O10330">
            <v>1003097974</v>
          </cell>
          <cell r="P10330">
            <v>45344</v>
          </cell>
        </row>
        <row r="10331">
          <cell r="O10331">
            <v>1003097975</v>
          </cell>
          <cell r="P10331">
            <v>45344</v>
          </cell>
        </row>
        <row r="10332">
          <cell r="O10332">
            <v>1003097976</v>
          </cell>
          <cell r="P10332">
            <v>45344</v>
          </cell>
        </row>
        <row r="10333">
          <cell r="O10333">
            <v>1003097977</v>
          </cell>
          <cell r="P10333">
            <v>45344</v>
          </cell>
        </row>
        <row r="10334">
          <cell r="O10334">
            <v>1003097978</v>
          </cell>
          <cell r="P10334">
            <v>45344</v>
          </cell>
        </row>
        <row r="10335">
          <cell r="O10335">
            <v>1003097979</v>
          </cell>
          <cell r="P10335">
            <v>45344</v>
          </cell>
        </row>
        <row r="10336">
          <cell r="O10336">
            <v>1003097980</v>
          </cell>
          <cell r="P10336">
            <v>45344</v>
          </cell>
        </row>
        <row r="10337">
          <cell r="O10337">
            <v>1003097981</v>
          </cell>
          <cell r="P10337">
            <v>45344</v>
          </cell>
        </row>
        <row r="10338">
          <cell r="O10338">
            <v>1003097982</v>
          </cell>
          <cell r="P10338">
            <v>45344</v>
          </cell>
        </row>
        <row r="10339">
          <cell r="O10339">
            <v>1003097983</v>
          </cell>
          <cell r="P10339">
            <v>45344</v>
          </cell>
        </row>
        <row r="10340">
          <cell r="O10340">
            <v>1003097984</v>
          </cell>
          <cell r="P10340">
            <v>45344</v>
          </cell>
        </row>
        <row r="10341">
          <cell r="O10341">
            <v>1003097985</v>
          </cell>
          <cell r="P10341">
            <v>45344</v>
          </cell>
        </row>
        <row r="10342">
          <cell r="O10342">
            <v>1003097986</v>
          </cell>
          <cell r="P10342">
            <v>45344</v>
          </cell>
        </row>
        <row r="10343">
          <cell r="O10343">
            <v>1003097987</v>
          </cell>
          <cell r="P10343">
            <v>45344</v>
          </cell>
        </row>
        <row r="10344">
          <cell r="O10344">
            <v>1003097988</v>
          </cell>
          <cell r="P10344">
            <v>45344</v>
          </cell>
        </row>
        <row r="10345">
          <cell r="O10345">
            <v>1003097989</v>
          </cell>
          <cell r="P10345">
            <v>45344</v>
          </cell>
        </row>
        <row r="10346">
          <cell r="O10346">
            <v>1003097990</v>
          </cell>
          <cell r="P10346">
            <v>45344</v>
          </cell>
        </row>
        <row r="10347">
          <cell r="O10347">
            <v>1003097991</v>
          </cell>
          <cell r="P10347">
            <v>45344</v>
          </cell>
        </row>
        <row r="10348">
          <cell r="O10348">
            <v>1003097992</v>
          </cell>
          <cell r="P10348">
            <v>45344</v>
          </cell>
        </row>
        <row r="10349">
          <cell r="O10349">
            <v>1003097993</v>
          </cell>
          <cell r="P10349">
            <v>45344</v>
          </cell>
        </row>
        <row r="10350">
          <cell r="O10350">
            <v>1003097994</v>
          </cell>
          <cell r="P10350">
            <v>45344</v>
          </cell>
        </row>
        <row r="10351">
          <cell r="O10351">
            <v>1003097995</v>
          </cell>
          <cell r="P10351">
            <v>45344</v>
          </cell>
        </row>
        <row r="10352">
          <cell r="O10352">
            <v>1003097996</v>
          </cell>
          <cell r="P10352">
            <v>45344</v>
          </cell>
        </row>
        <row r="10353">
          <cell r="O10353">
            <v>1003097997</v>
          </cell>
          <cell r="P10353">
            <v>45344</v>
          </cell>
        </row>
        <row r="10354">
          <cell r="O10354">
            <v>1003097998</v>
          </cell>
          <cell r="P10354">
            <v>45344</v>
          </cell>
        </row>
        <row r="10355">
          <cell r="O10355">
            <v>1003097999</v>
          </cell>
          <cell r="P10355">
            <v>45344</v>
          </cell>
        </row>
        <row r="10356">
          <cell r="O10356">
            <v>1003098000</v>
          </cell>
          <cell r="P10356">
            <v>45344</v>
          </cell>
        </row>
        <row r="10357">
          <cell r="O10357">
            <v>1003098001</v>
          </cell>
          <cell r="P10357">
            <v>45344</v>
          </cell>
        </row>
        <row r="10358">
          <cell r="O10358">
            <v>1003098002</v>
          </cell>
          <cell r="P10358">
            <v>45344</v>
          </cell>
        </row>
        <row r="10359">
          <cell r="O10359">
            <v>1003098003</v>
          </cell>
          <cell r="P10359">
            <v>45344</v>
          </cell>
        </row>
        <row r="10360">
          <cell r="O10360">
            <v>1003098004</v>
          </cell>
          <cell r="P10360">
            <v>45344</v>
          </cell>
        </row>
        <row r="10361">
          <cell r="O10361">
            <v>1003098005</v>
          </cell>
          <cell r="P10361">
            <v>45344</v>
          </cell>
        </row>
        <row r="10362">
          <cell r="O10362">
            <v>1003098006</v>
          </cell>
          <cell r="P10362">
            <v>45344</v>
          </cell>
        </row>
        <row r="10363">
          <cell r="O10363">
            <v>1003098007</v>
          </cell>
          <cell r="P10363">
            <v>45344</v>
          </cell>
        </row>
        <row r="10364">
          <cell r="O10364">
            <v>1003098008</v>
          </cell>
          <cell r="P10364">
            <v>45344</v>
          </cell>
        </row>
        <row r="10365">
          <cell r="O10365">
            <v>1003098009</v>
          </cell>
          <cell r="P10365">
            <v>45344</v>
          </cell>
        </row>
        <row r="10366">
          <cell r="O10366">
            <v>1003098010</v>
          </cell>
          <cell r="P10366">
            <v>45344</v>
          </cell>
        </row>
        <row r="10367">
          <cell r="O10367">
            <v>1003098011</v>
          </cell>
          <cell r="P10367">
            <v>45344</v>
          </cell>
        </row>
        <row r="10368">
          <cell r="O10368">
            <v>1003098012</v>
          </cell>
          <cell r="P10368">
            <v>45344</v>
          </cell>
        </row>
        <row r="10369">
          <cell r="O10369">
            <v>1003098013</v>
          </cell>
          <cell r="P10369">
            <v>45344</v>
          </cell>
        </row>
        <row r="10370">
          <cell r="O10370">
            <v>1003098014</v>
          </cell>
          <cell r="P10370">
            <v>45344</v>
          </cell>
        </row>
        <row r="10371">
          <cell r="O10371">
            <v>1003098015</v>
          </cell>
          <cell r="P10371">
            <v>45344</v>
          </cell>
        </row>
        <row r="10372">
          <cell r="O10372">
            <v>1003098016</v>
          </cell>
          <cell r="P10372">
            <v>45344</v>
          </cell>
        </row>
        <row r="10373">
          <cell r="O10373">
            <v>1003098017</v>
          </cell>
          <cell r="P10373">
            <v>45344</v>
          </cell>
        </row>
        <row r="10374">
          <cell r="O10374">
            <v>1003098018</v>
          </cell>
          <cell r="P10374">
            <v>45344</v>
          </cell>
        </row>
        <row r="10375">
          <cell r="O10375">
            <v>1003098019</v>
          </cell>
          <cell r="P10375">
            <v>45344</v>
          </cell>
        </row>
        <row r="10376">
          <cell r="O10376">
            <v>1003098020</v>
          </cell>
          <cell r="P10376">
            <v>45344</v>
          </cell>
        </row>
        <row r="10377">
          <cell r="O10377">
            <v>1003098021</v>
          </cell>
          <cell r="P10377">
            <v>45344</v>
          </cell>
        </row>
        <row r="10378">
          <cell r="O10378">
            <v>1003098022</v>
          </cell>
          <cell r="P10378">
            <v>45344</v>
          </cell>
        </row>
        <row r="10379">
          <cell r="O10379">
            <v>1003098023</v>
          </cell>
          <cell r="P10379">
            <v>45344</v>
          </cell>
        </row>
        <row r="10380">
          <cell r="O10380">
            <v>1003098024</v>
          </cell>
          <cell r="P10380">
            <v>45344</v>
          </cell>
        </row>
        <row r="10381">
          <cell r="O10381">
            <v>1003098025</v>
          </cell>
          <cell r="P10381">
            <v>45344</v>
          </cell>
        </row>
        <row r="10382">
          <cell r="O10382">
            <v>1003098026</v>
          </cell>
          <cell r="P10382">
            <v>45344</v>
          </cell>
        </row>
        <row r="10383">
          <cell r="O10383">
            <v>1003098027</v>
          </cell>
          <cell r="P10383">
            <v>45344</v>
          </cell>
        </row>
        <row r="10384">
          <cell r="O10384">
            <v>1003098028</v>
          </cell>
          <cell r="P10384">
            <v>45344</v>
          </cell>
        </row>
        <row r="10385">
          <cell r="O10385">
            <v>1003098029</v>
          </cell>
          <cell r="P10385">
            <v>45344</v>
          </cell>
        </row>
        <row r="10386">
          <cell r="O10386">
            <v>1003098030</v>
          </cell>
          <cell r="P10386">
            <v>45344</v>
          </cell>
        </row>
        <row r="10387">
          <cell r="O10387">
            <v>1003098031</v>
          </cell>
          <cell r="P10387">
            <v>45344</v>
          </cell>
        </row>
        <row r="10388">
          <cell r="O10388">
            <v>1003098032</v>
          </cell>
          <cell r="P10388">
            <v>45344</v>
          </cell>
        </row>
        <row r="10389">
          <cell r="O10389">
            <v>1003098033</v>
          </cell>
          <cell r="P10389">
            <v>45344</v>
          </cell>
        </row>
        <row r="10390">
          <cell r="O10390">
            <v>1003098034</v>
          </cell>
          <cell r="P10390">
            <v>45344</v>
          </cell>
        </row>
        <row r="10391">
          <cell r="O10391">
            <v>1003098035</v>
          </cell>
          <cell r="P10391">
            <v>45344</v>
          </cell>
        </row>
        <row r="10392">
          <cell r="O10392">
            <v>1003098036</v>
          </cell>
          <cell r="P10392">
            <v>45344</v>
          </cell>
        </row>
        <row r="10393">
          <cell r="O10393">
            <v>1003098037</v>
          </cell>
          <cell r="P10393">
            <v>45344</v>
          </cell>
        </row>
        <row r="10394">
          <cell r="O10394">
            <v>1003098038</v>
          </cell>
          <cell r="P10394">
            <v>45344</v>
          </cell>
        </row>
        <row r="10395">
          <cell r="O10395">
            <v>1003098039</v>
          </cell>
          <cell r="P10395">
            <v>45344</v>
          </cell>
        </row>
        <row r="10396">
          <cell r="O10396">
            <v>1003098040</v>
          </cell>
          <cell r="P10396">
            <v>45344</v>
          </cell>
        </row>
        <row r="10397">
          <cell r="O10397">
            <v>1003098041</v>
          </cell>
          <cell r="P10397">
            <v>45344</v>
          </cell>
        </row>
        <row r="10398">
          <cell r="O10398">
            <v>1003098042</v>
          </cell>
          <cell r="P10398">
            <v>45344</v>
          </cell>
        </row>
        <row r="10399">
          <cell r="O10399">
            <v>1003098043</v>
          </cell>
          <cell r="P10399">
            <v>45344</v>
          </cell>
        </row>
        <row r="10400">
          <cell r="O10400">
            <v>1003098044</v>
          </cell>
          <cell r="P10400">
            <v>45344</v>
          </cell>
        </row>
        <row r="10401">
          <cell r="O10401">
            <v>1003098045</v>
          </cell>
          <cell r="P10401">
            <v>45344</v>
          </cell>
        </row>
        <row r="10402">
          <cell r="O10402">
            <v>1003098046</v>
          </cell>
          <cell r="P10402">
            <v>45344</v>
          </cell>
        </row>
        <row r="10403">
          <cell r="O10403">
            <v>1003098047</v>
          </cell>
          <cell r="P10403">
            <v>45344</v>
          </cell>
        </row>
        <row r="10404">
          <cell r="O10404">
            <v>1003098048</v>
          </cell>
          <cell r="P10404">
            <v>45344</v>
          </cell>
        </row>
        <row r="10405">
          <cell r="O10405">
            <v>1003098049</v>
          </cell>
          <cell r="P10405">
            <v>45344</v>
          </cell>
        </row>
        <row r="10406">
          <cell r="O10406">
            <v>1003098050</v>
          </cell>
          <cell r="P10406">
            <v>45344</v>
          </cell>
        </row>
        <row r="10407">
          <cell r="O10407">
            <v>1003098051</v>
          </cell>
          <cell r="P10407">
            <v>45344</v>
          </cell>
        </row>
        <row r="10408">
          <cell r="O10408">
            <v>1003098052</v>
          </cell>
          <cell r="P10408">
            <v>45344</v>
          </cell>
        </row>
        <row r="10409">
          <cell r="O10409">
            <v>1003098053</v>
          </cell>
          <cell r="P10409">
            <v>45344</v>
          </cell>
        </row>
        <row r="10410">
          <cell r="O10410">
            <v>1003098054</v>
          </cell>
          <cell r="P10410">
            <v>45344</v>
          </cell>
        </row>
        <row r="10411">
          <cell r="O10411">
            <v>1003098055</v>
          </cell>
          <cell r="P10411">
            <v>45344</v>
          </cell>
        </row>
        <row r="10412">
          <cell r="O10412">
            <v>1003098057</v>
          </cell>
          <cell r="P10412">
            <v>45344</v>
          </cell>
        </row>
        <row r="10413">
          <cell r="O10413">
            <v>1003098058</v>
          </cell>
          <cell r="P10413">
            <v>45344</v>
          </cell>
        </row>
        <row r="10414">
          <cell r="O10414">
            <v>1003098059</v>
          </cell>
          <cell r="P10414">
            <v>45344</v>
          </cell>
        </row>
        <row r="10415">
          <cell r="O10415">
            <v>1003098060</v>
          </cell>
          <cell r="P10415">
            <v>45344</v>
          </cell>
        </row>
        <row r="10416">
          <cell r="O10416">
            <v>1003098061</v>
          </cell>
          <cell r="P10416">
            <v>45344</v>
          </cell>
        </row>
        <row r="10417">
          <cell r="O10417">
            <v>1003098062</v>
          </cell>
          <cell r="P10417">
            <v>45344</v>
          </cell>
        </row>
        <row r="10418">
          <cell r="O10418">
            <v>1003098063</v>
          </cell>
          <cell r="P10418">
            <v>45344</v>
          </cell>
        </row>
        <row r="10419">
          <cell r="O10419">
            <v>1003098064</v>
          </cell>
          <cell r="P10419">
            <v>45344</v>
          </cell>
        </row>
        <row r="10420">
          <cell r="O10420">
            <v>1003098065</v>
          </cell>
          <cell r="P10420">
            <v>45344</v>
          </cell>
        </row>
        <row r="10421">
          <cell r="O10421">
            <v>1003098066</v>
          </cell>
          <cell r="P10421">
            <v>45344</v>
          </cell>
        </row>
        <row r="10422">
          <cell r="O10422">
            <v>1003098067</v>
          </cell>
          <cell r="P10422">
            <v>45344</v>
          </cell>
        </row>
        <row r="10423">
          <cell r="O10423">
            <v>1003098068</v>
          </cell>
          <cell r="P10423">
            <v>45344</v>
          </cell>
        </row>
        <row r="10424">
          <cell r="O10424">
            <v>1003098069</v>
          </cell>
          <cell r="P10424">
            <v>45344</v>
          </cell>
        </row>
        <row r="10425">
          <cell r="O10425">
            <v>1003098070</v>
          </cell>
          <cell r="P10425">
            <v>45344</v>
          </cell>
        </row>
        <row r="10426">
          <cell r="O10426">
            <v>1003098071</v>
          </cell>
          <cell r="P10426">
            <v>45344</v>
          </cell>
        </row>
        <row r="10427">
          <cell r="O10427">
            <v>1003098072</v>
          </cell>
          <cell r="P10427">
            <v>45344</v>
          </cell>
        </row>
        <row r="10428">
          <cell r="O10428">
            <v>1003098073</v>
          </cell>
          <cell r="P10428">
            <v>45344</v>
          </cell>
        </row>
        <row r="10429">
          <cell r="O10429">
            <v>1003098074</v>
          </cell>
          <cell r="P10429">
            <v>45344</v>
          </cell>
        </row>
        <row r="10430">
          <cell r="O10430">
            <v>1003098075</v>
          </cell>
          <cell r="P10430">
            <v>45344</v>
          </cell>
        </row>
        <row r="10431">
          <cell r="O10431">
            <v>1003098076</v>
          </cell>
          <cell r="P10431">
            <v>45344</v>
          </cell>
        </row>
        <row r="10432">
          <cell r="O10432">
            <v>1003098077</v>
          </cell>
          <cell r="P10432">
            <v>45344</v>
          </cell>
        </row>
        <row r="10433">
          <cell r="O10433">
            <v>1003098078</v>
          </cell>
          <cell r="P10433">
            <v>45344</v>
          </cell>
        </row>
        <row r="10434">
          <cell r="O10434">
            <v>1003098079</v>
          </cell>
          <cell r="P10434">
            <v>45344</v>
          </cell>
        </row>
        <row r="10435">
          <cell r="O10435">
            <v>1003098080</v>
          </cell>
          <cell r="P10435">
            <v>45344</v>
          </cell>
        </row>
        <row r="10436">
          <cell r="O10436">
            <v>1003098081</v>
          </cell>
          <cell r="P10436">
            <v>45344</v>
          </cell>
        </row>
        <row r="10437">
          <cell r="O10437">
            <v>1003098082</v>
          </cell>
          <cell r="P10437">
            <v>45344</v>
          </cell>
        </row>
        <row r="10438">
          <cell r="O10438">
            <v>1003098083</v>
          </cell>
          <cell r="P10438">
            <v>45344</v>
          </cell>
        </row>
        <row r="10439">
          <cell r="O10439">
            <v>1003098084</v>
          </cell>
          <cell r="P10439">
            <v>45344</v>
          </cell>
        </row>
        <row r="10440">
          <cell r="O10440">
            <v>1003098085</v>
          </cell>
          <cell r="P10440">
            <v>45344</v>
          </cell>
        </row>
        <row r="10441">
          <cell r="O10441">
            <v>1003098086</v>
          </cell>
          <cell r="P10441">
            <v>45344</v>
          </cell>
        </row>
        <row r="10442">
          <cell r="O10442">
            <v>1003098087</v>
          </cell>
          <cell r="P10442">
            <v>45344</v>
          </cell>
        </row>
        <row r="10443">
          <cell r="O10443">
            <v>1003098088</v>
          </cell>
          <cell r="P10443">
            <v>45344</v>
          </cell>
        </row>
        <row r="10444">
          <cell r="O10444">
            <v>1003098089</v>
          </cell>
          <cell r="P10444">
            <v>45344</v>
          </cell>
        </row>
        <row r="10445">
          <cell r="O10445">
            <v>1003098090</v>
          </cell>
          <cell r="P10445">
            <v>45344</v>
          </cell>
        </row>
        <row r="10446">
          <cell r="O10446">
            <v>1003098091</v>
          </cell>
          <cell r="P10446">
            <v>45344</v>
          </cell>
        </row>
        <row r="10447">
          <cell r="O10447">
            <v>1003098092</v>
          </cell>
          <cell r="P10447">
            <v>45344</v>
          </cell>
        </row>
        <row r="10448">
          <cell r="O10448">
            <v>1003098093</v>
          </cell>
          <cell r="P10448">
            <v>45344</v>
          </cell>
        </row>
        <row r="10449">
          <cell r="O10449">
            <v>1003098094</v>
          </cell>
          <cell r="P10449">
            <v>45344</v>
          </cell>
        </row>
        <row r="10450">
          <cell r="O10450">
            <v>1003098095</v>
          </cell>
          <cell r="P10450">
            <v>45344</v>
          </cell>
        </row>
        <row r="10451">
          <cell r="O10451">
            <v>1003098096</v>
          </cell>
          <cell r="P10451">
            <v>45344</v>
          </cell>
        </row>
        <row r="10452">
          <cell r="O10452">
            <v>1003098097</v>
          </cell>
          <cell r="P10452">
            <v>45344</v>
          </cell>
        </row>
        <row r="10453">
          <cell r="O10453">
            <v>1003098098</v>
          </cell>
          <cell r="P10453">
            <v>45344</v>
          </cell>
        </row>
        <row r="10454">
          <cell r="O10454">
            <v>1003098099</v>
          </cell>
          <cell r="P10454">
            <v>45344</v>
          </cell>
        </row>
        <row r="10455">
          <cell r="O10455">
            <v>1003098100</v>
          </cell>
          <cell r="P10455">
            <v>45344</v>
          </cell>
        </row>
        <row r="10456">
          <cell r="O10456">
            <v>1003098101</v>
          </cell>
          <cell r="P10456">
            <v>45344</v>
          </cell>
        </row>
        <row r="10457">
          <cell r="O10457">
            <v>1003098102</v>
          </cell>
          <cell r="P10457">
            <v>45344</v>
          </cell>
        </row>
        <row r="10458">
          <cell r="O10458">
            <v>1003098103</v>
          </cell>
          <cell r="P10458">
            <v>45344</v>
          </cell>
        </row>
        <row r="10459">
          <cell r="O10459">
            <v>1003098104</v>
          </cell>
          <cell r="P10459">
            <v>45344</v>
          </cell>
        </row>
        <row r="10460">
          <cell r="O10460">
            <v>1003098105</v>
          </cell>
          <cell r="P10460">
            <v>45344</v>
          </cell>
        </row>
        <row r="10461">
          <cell r="O10461">
            <v>1003098106</v>
          </cell>
          <cell r="P10461">
            <v>45344</v>
          </cell>
        </row>
        <row r="10462">
          <cell r="O10462">
            <v>1003098107</v>
          </cell>
          <cell r="P10462">
            <v>45344</v>
          </cell>
        </row>
        <row r="10463">
          <cell r="O10463">
            <v>1003098108</v>
          </cell>
          <cell r="P10463">
            <v>45344</v>
          </cell>
        </row>
        <row r="10464">
          <cell r="O10464">
            <v>1003098109</v>
          </cell>
          <cell r="P10464">
            <v>45344</v>
          </cell>
        </row>
        <row r="10465">
          <cell r="O10465">
            <v>1003098110</v>
          </cell>
          <cell r="P10465">
            <v>45344</v>
          </cell>
        </row>
        <row r="10466">
          <cell r="O10466">
            <v>1003098111</v>
          </cell>
          <cell r="P10466">
            <v>45344</v>
          </cell>
        </row>
        <row r="10467">
          <cell r="O10467">
            <v>1003098112</v>
          </cell>
          <cell r="P10467">
            <v>45344</v>
          </cell>
        </row>
        <row r="10468">
          <cell r="O10468">
            <v>1003098113</v>
          </cell>
          <cell r="P10468">
            <v>45344</v>
          </cell>
        </row>
        <row r="10469">
          <cell r="O10469">
            <v>1003098114</v>
          </cell>
          <cell r="P10469">
            <v>45344</v>
          </cell>
        </row>
        <row r="10470">
          <cell r="O10470">
            <v>1003098115</v>
          </cell>
          <cell r="P10470">
            <v>45344</v>
          </cell>
        </row>
        <row r="10471">
          <cell r="O10471">
            <v>1003098116</v>
          </cell>
          <cell r="P10471">
            <v>45344</v>
          </cell>
        </row>
        <row r="10472">
          <cell r="O10472">
            <v>1003098117</v>
          </cell>
          <cell r="P10472">
            <v>45344</v>
          </cell>
        </row>
        <row r="10473">
          <cell r="O10473">
            <v>1003098118</v>
          </cell>
          <cell r="P10473">
            <v>45344</v>
          </cell>
        </row>
        <row r="10474">
          <cell r="O10474">
            <v>1003098119</v>
          </cell>
          <cell r="P10474">
            <v>45344</v>
          </cell>
        </row>
        <row r="10475">
          <cell r="O10475">
            <v>1003098120</v>
          </cell>
          <cell r="P10475">
            <v>45344</v>
          </cell>
        </row>
        <row r="10476">
          <cell r="O10476">
            <v>1003098121</v>
          </cell>
          <cell r="P10476">
            <v>45344</v>
          </cell>
        </row>
        <row r="10477">
          <cell r="O10477">
            <v>1003098122</v>
          </cell>
          <cell r="P10477">
            <v>45344</v>
          </cell>
        </row>
        <row r="10478">
          <cell r="O10478">
            <v>1003098123</v>
          </cell>
          <cell r="P10478">
            <v>45344</v>
          </cell>
        </row>
        <row r="10479">
          <cell r="O10479">
            <v>1003098124</v>
          </cell>
          <cell r="P10479">
            <v>45344</v>
          </cell>
        </row>
        <row r="10480">
          <cell r="O10480">
            <v>1003098125</v>
          </cell>
          <cell r="P10480">
            <v>45344</v>
          </cell>
        </row>
        <row r="10481">
          <cell r="O10481">
            <v>1003098126</v>
          </cell>
          <cell r="P10481">
            <v>45344</v>
          </cell>
        </row>
        <row r="10482">
          <cell r="O10482">
            <v>1003098127</v>
          </cell>
          <cell r="P10482">
            <v>45344</v>
          </cell>
        </row>
        <row r="10483">
          <cell r="O10483">
            <v>1003098128</v>
          </cell>
          <cell r="P10483">
            <v>45344</v>
          </cell>
        </row>
        <row r="10484">
          <cell r="O10484">
            <v>1003098129</v>
          </cell>
          <cell r="P10484">
            <v>45344</v>
          </cell>
        </row>
        <row r="10485">
          <cell r="O10485">
            <v>1003098130</v>
          </cell>
          <cell r="P10485">
            <v>45344</v>
          </cell>
        </row>
        <row r="10486">
          <cell r="O10486">
            <v>1003098131</v>
          </cell>
          <cell r="P10486">
            <v>45344</v>
          </cell>
        </row>
        <row r="10487">
          <cell r="O10487">
            <v>1003098132</v>
          </cell>
          <cell r="P10487">
            <v>45344</v>
          </cell>
        </row>
        <row r="10488">
          <cell r="O10488">
            <v>1003098133</v>
          </cell>
          <cell r="P10488">
            <v>45344</v>
          </cell>
        </row>
        <row r="10489">
          <cell r="O10489">
            <v>1003098134</v>
          </cell>
          <cell r="P10489">
            <v>45344</v>
          </cell>
        </row>
        <row r="10490">
          <cell r="O10490">
            <v>1003098135</v>
          </cell>
          <cell r="P10490">
            <v>45344</v>
          </cell>
        </row>
        <row r="10491">
          <cell r="O10491">
            <v>1003098136</v>
          </cell>
          <cell r="P10491">
            <v>45344</v>
          </cell>
        </row>
        <row r="10492">
          <cell r="O10492">
            <v>1003098137</v>
          </cell>
          <cell r="P10492">
            <v>45344</v>
          </cell>
        </row>
        <row r="10493">
          <cell r="O10493">
            <v>1003098138</v>
          </cell>
          <cell r="P10493">
            <v>45344</v>
          </cell>
        </row>
        <row r="10494">
          <cell r="O10494">
            <v>1003098139</v>
          </cell>
          <cell r="P10494">
            <v>45344</v>
          </cell>
        </row>
        <row r="10495">
          <cell r="O10495">
            <v>1003098140</v>
          </cell>
          <cell r="P10495">
            <v>45344</v>
          </cell>
        </row>
        <row r="10496">
          <cell r="O10496">
            <v>1003098141</v>
          </cell>
          <cell r="P10496">
            <v>45344</v>
          </cell>
        </row>
        <row r="10497">
          <cell r="O10497">
            <v>1003098142</v>
          </cell>
          <cell r="P10497">
            <v>45344</v>
          </cell>
        </row>
        <row r="10498">
          <cell r="O10498">
            <v>1003098143</v>
          </cell>
          <cell r="P10498">
            <v>45344</v>
          </cell>
        </row>
        <row r="10499">
          <cell r="O10499">
            <v>1003098144</v>
          </cell>
          <cell r="P10499">
            <v>45344</v>
          </cell>
        </row>
        <row r="10500">
          <cell r="O10500">
            <v>1003098145</v>
          </cell>
          <cell r="P10500">
            <v>45344</v>
          </cell>
        </row>
        <row r="10501">
          <cell r="O10501">
            <v>1003098146</v>
          </cell>
          <cell r="P10501">
            <v>45344</v>
          </cell>
        </row>
        <row r="10502">
          <cell r="O10502">
            <v>1003098147</v>
          </cell>
          <cell r="P10502">
            <v>45344</v>
          </cell>
        </row>
        <row r="10503">
          <cell r="O10503">
            <v>1003098148</v>
          </cell>
          <cell r="P10503">
            <v>45344</v>
          </cell>
        </row>
        <row r="10504">
          <cell r="O10504">
            <v>1003098149</v>
          </cell>
          <cell r="P10504">
            <v>45344</v>
          </cell>
        </row>
        <row r="10505">
          <cell r="O10505">
            <v>1003098150</v>
          </cell>
          <cell r="P10505">
            <v>45344</v>
          </cell>
        </row>
        <row r="10506">
          <cell r="O10506">
            <v>1003098151</v>
          </cell>
          <cell r="P10506">
            <v>45344</v>
          </cell>
        </row>
        <row r="10507">
          <cell r="O10507">
            <v>1003098152</v>
          </cell>
          <cell r="P10507">
            <v>45344</v>
          </cell>
        </row>
        <row r="10508">
          <cell r="O10508">
            <v>1003098153</v>
          </cell>
          <cell r="P10508">
            <v>45344</v>
          </cell>
        </row>
        <row r="10509">
          <cell r="O10509">
            <v>1003098154</v>
          </cell>
          <cell r="P10509">
            <v>45344</v>
          </cell>
        </row>
        <row r="10510">
          <cell r="O10510">
            <v>1003098155</v>
          </cell>
          <cell r="P10510">
            <v>45344</v>
          </cell>
        </row>
        <row r="10511">
          <cell r="O10511">
            <v>1003098156</v>
          </cell>
          <cell r="P10511">
            <v>45344</v>
          </cell>
        </row>
        <row r="10512">
          <cell r="O10512">
            <v>1003098157</v>
          </cell>
          <cell r="P10512">
            <v>45344</v>
          </cell>
        </row>
        <row r="10513">
          <cell r="O10513">
            <v>1003098158</v>
          </cell>
          <cell r="P10513">
            <v>45344</v>
          </cell>
        </row>
        <row r="10514">
          <cell r="O10514">
            <v>1003098159</v>
          </cell>
          <cell r="P10514">
            <v>45344</v>
          </cell>
        </row>
        <row r="10515">
          <cell r="O10515">
            <v>1003098160</v>
          </cell>
          <cell r="P10515">
            <v>45344</v>
          </cell>
        </row>
        <row r="10516">
          <cell r="O10516">
            <v>1003098161</v>
          </cell>
          <cell r="P10516">
            <v>45344</v>
          </cell>
        </row>
        <row r="10517">
          <cell r="O10517">
            <v>1003098162</v>
          </cell>
          <cell r="P10517">
            <v>45344</v>
          </cell>
        </row>
        <row r="10518">
          <cell r="O10518">
            <v>1003098163</v>
          </cell>
          <cell r="P10518">
            <v>45344</v>
          </cell>
        </row>
        <row r="10519">
          <cell r="O10519">
            <v>1003098164</v>
          </cell>
          <cell r="P10519">
            <v>45344</v>
          </cell>
        </row>
        <row r="10520">
          <cell r="O10520">
            <v>1003098165</v>
          </cell>
          <cell r="P10520">
            <v>45344</v>
          </cell>
        </row>
        <row r="10521">
          <cell r="O10521">
            <v>1003098166</v>
          </cell>
          <cell r="P10521">
            <v>45344</v>
          </cell>
        </row>
        <row r="10522">
          <cell r="O10522">
            <v>1003098167</v>
          </cell>
          <cell r="P10522">
            <v>45344</v>
          </cell>
        </row>
        <row r="10523">
          <cell r="O10523">
            <v>1003098168</v>
          </cell>
          <cell r="P10523">
            <v>45344</v>
          </cell>
        </row>
        <row r="10524">
          <cell r="O10524">
            <v>1003098169</v>
          </cell>
          <cell r="P10524">
            <v>45344</v>
          </cell>
        </row>
        <row r="10525">
          <cell r="O10525">
            <v>1003098170</v>
          </cell>
          <cell r="P10525">
            <v>45344</v>
          </cell>
        </row>
        <row r="10526">
          <cell r="O10526">
            <v>1003098171</v>
          </cell>
          <cell r="P10526">
            <v>45344</v>
          </cell>
        </row>
        <row r="10527">
          <cell r="O10527">
            <v>1003098172</v>
          </cell>
          <cell r="P10527">
            <v>45344</v>
          </cell>
        </row>
        <row r="10528">
          <cell r="O10528">
            <v>1003098173</v>
          </cell>
          <cell r="P10528">
            <v>45344</v>
          </cell>
        </row>
        <row r="10529">
          <cell r="O10529">
            <v>1003098174</v>
          </cell>
          <cell r="P10529">
            <v>45344</v>
          </cell>
        </row>
        <row r="10530">
          <cell r="O10530">
            <v>1003098175</v>
          </cell>
          <cell r="P10530">
            <v>45344</v>
          </cell>
        </row>
        <row r="10531">
          <cell r="O10531">
            <v>1003098176</v>
          </cell>
          <cell r="P10531">
            <v>45344</v>
          </cell>
        </row>
        <row r="10532">
          <cell r="O10532">
            <v>1003098177</v>
          </cell>
          <cell r="P10532">
            <v>45344</v>
          </cell>
        </row>
        <row r="10533">
          <cell r="O10533">
            <v>1003098178</v>
          </cell>
          <cell r="P10533">
            <v>45344</v>
          </cell>
        </row>
        <row r="10534">
          <cell r="O10534">
            <v>1003098179</v>
          </cell>
          <cell r="P10534">
            <v>45344</v>
          </cell>
        </row>
        <row r="10535">
          <cell r="O10535">
            <v>1003098180</v>
          </cell>
          <cell r="P10535">
            <v>45344</v>
          </cell>
        </row>
        <row r="10536">
          <cell r="O10536">
            <v>1003098181</v>
          </cell>
          <cell r="P10536">
            <v>45344</v>
          </cell>
        </row>
        <row r="10537">
          <cell r="O10537">
            <v>1003098182</v>
          </cell>
          <cell r="P10537">
            <v>45344</v>
          </cell>
        </row>
        <row r="10538">
          <cell r="O10538">
            <v>1003098183</v>
          </cell>
          <cell r="P10538">
            <v>45344</v>
          </cell>
        </row>
        <row r="10539">
          <cell r="O10539">
            <v>1003098184</v>
          </cell>
          <cell r="P10539">
            <v>45344</v>
          </cell>
        </row>
        <row r="10540">
          <cell r="O10540">
            <v>1003098185</v>
          </cell>
          <cell r="P10540">
            <v>45344</v>
          </cell>
        </row>
        <row r="10541">
          <cell r="O10541">
            <v>1003098186</v>
          </cell>
          <cell r="P10541">
            <v>45344</v>
          </cell>
        </row>
        <row r="10542">
          <cell r="O10542">
            <v>1003098187</v>
          </cell>
          <cell r="P10542">
            <v>45344</v>
          </cell>
        </row>
        <row r="10543">
          <cell r="O10543">
            <v>1003098188</v>
          </cell>
          <cell r="P10543">
            <v>45344</v>
          </cell>
        </row>
        <row r="10544">
          <cell r="O10544">
            <v>1003098189</v>
          </cell>
          <cell r="P10544">
            <v>45344</v>
          </cell>
        </row>
        <row r="10545">
          <cell r="O10545">
            <v>1003098190</v>
          </cell>
          <cell r="P10545">
            <v>45344</v>
          </cell>
        </row>
        <row r="10546">
          <cell r="O10546">
            <v>1003098191</v>
          </cell>
          <cell r="P10546">
            <v>45344</v>
          </cell>
        </row>
        <row r="10547">
          <cell r="O10547">
            <v>1003098192</v>
          </cell>
          <cell r="P10547">
            <v>45344</v>
          </cell>
        </row>
        <row r="10548">
          <cell r="O10548">
            <v>1003098193</v>
          </cell>
          <cell r="P10548">
            <v>45344</v>
          </cell>
        </row>
        <row r="10549">
          <cell r="O10549">
            <v>1003098194</v>
          </cell>
          <cell r="P10549">
            <v>45344</v>
          </cell>
        </row>
        <row r="10550">
          <cell r="O10550">
            <v>1003098195</v>
          </cell>
          <cell r="P10550">
            <v>45344</v>
          </cell>
        </row>
        <row r="10551">
          <cell r="O10551">
            <v>1003098196</v>
          </cell>
          <cell r="P10551">
            <v>45344</v>
          </cell>
        </row>
        <row r="10552">
          <cell r="O10552">
            <v>1003098197</v>
          </cell>
          <cell r="P10552">
            <v>45344</v>
          </cell>
        </row>
        <row r="10553">
          <cell r="O10553">
            <v>1003098198</v>
          </cell>
          <cell r="P10553">
            <v>45344</v>
          </cell>
        </row>
        <row r="10554">
          <cell r="O10554">
            <v>1003098199</v>
          </cell>
          <cell r="P10554">
            <v>45344</v>
          </cell>
        </row>
        <row r="10555">
          <cell r="O10555">
            <v>1003098200</v>
          </cell>
          <cell r="P10555">
            <v>45344</v>
          </cell>
        </row>
        <row r="10556">
          <cell r="O10556">
            <v>1003098202</v>
          </cell>
          <cell r="P10556">
            <v>45344</v>
          </cell>
        </row>
        <row r="10557">
          <cell r="O10557">
            <v>1003098203</v>
          </cell>
          <cell r="P10557">
            <v>45344</v>
          </cell>
        </row>
        <row r="10558">
          <cell r="O10558">
            <v>1003098204</v>
          </cell>
          <cell r="P10558">
            <v>45344</v>
          </cell>
        </row>
        <row r="10559">
          <cell r="O10559">
            <v>1003098205</v>
          </cell>
          <cell r="P10559">
            <v>45344</v>
          </cell>
        </row>
        <row r="10560">
          <cell r="O10560">
            <v>1003098206</v>
          </cell>
          <cell r="P10560">
            <v>45344</v>
          </cell>
        </row>
        <row r="10561">
          <cell r="O10561">
            <v>1003098207</v>
          </cell>
          <cell r="P10561">
            <v>45344</v>
          </cell>
        </row>
        <row r="10562">
          <cell r="O10562">
            <v>1003098208</v>
          </cell>
          <cell r="P10562">
            <v>45344</v>
          </cell>
        </row>
        <row r="10563">
          <cell r="O10563">
            <v>1003098209</v>
          </cell>
          <cell r="P10563">
            <v>45344</v>
          </cell>
        </row>
        <row r="10564">
          <cell r="O10564">
            <v>1003098210</v>
          </cell>
          <cell r="P10564">
            <v>45344</v>
          </cell>
        </row>
        <row r="10565">
          <cell r="O10565">
            <v>1003098211</v>
          </cell>
          <cell r="P10565">
            <v>45344</v>
          </cell>
        </row>
        <row r="10566">
          <cell r="O10566">
            <v>1003098212</v>
          </cell>
          <cell r="P10566">
            <v>45344</v>
          </cell>
        </row>
        <row r="10567">
          <cell r="O10567">
            <v>1003098213</v>
          </cell>
          <cell r="P10567">
            <v>45344</v>
          </cell>
        </row>
        <row r="10568">
          <cell r="O10568">
            <v>1003098214</v>
          </cell>
          <cell r="P10568">
            <v>45344</v>
          </cell>
        </row>
        <row r="10569">
          <cell r="O10569">
            <v>1003098215</v>
          </cell>
          <cell r="P10569">
            <v>45344</v>
          </cell>
        </row>
        <row r="10570">
          <cell r="O10570">
            <v>1003098216</v>
          </cell>
          <cell r="P10570">
            <v>45344</v>
          </cell>
        </row>
        <row r="10571">
          <cell r="O10571">
            <v>1003098217</v>
          </cell>
          <cell r="P10571">
            <v>45344</v>
          </cell>
        </row>
        <row r="10572">
          <cell r="O10572">
            <v>1003098218</v>
          </cell>
          <cell r="P10572">
            <v>45344</v>
          </cell>
        </row>
        <row r="10573">
          <cell r="O10573">
            <v>1003098219</v>
          </cell>
          <cell r="P10573">
            <v>45344</v>
          </cell>
        </row>
        <row r="10574">
          <cell r="O10574">
            <v>1003098220</v>
          </cell>
          <cell r="P10574">
            <v>45344</v>
          </cell>
        </row>
        <row r="10575">
          <cell r="O10575">
            <v>1003098221</v>
          </cell>
          <cell r="P10575">
            <v>45344</v>
          </cell>
        </row>
        <row r="10576">
          <cell r="O10576">
            <v>1003098222</v>
          </cell>
          <cell r="P10576">
            <v>45344</v>
          </cell>
        </row>
        <row r="10577">
          <cell r="O10577">
            <v>1003098223</v>
          </cell>
          <cell r="P10577">
            <v>45344</v>
          </cell>
        </row>
        <row r="10578">
          <cell r="O10578">
            <v>1003098224</v>
          </cell>
          <cell r="P10578">
            <v>45344</v>
          </cell>
        </row>
        <row r="10579">
          <cell r="O10579">
            <v>1003098225</v>
          </cell>
          <cell r="P10579">
            <v>45344</v>
          </cell>
        </row>
        <row r="10580">
          <cell r="O10580">
            <v>1003098226</v>
          </cell>
          <cell r="P10580">
            <v>45344</v>
          </cell>
        </row>
        <row r="10581">
          <cell r="O10581">
            <v>1003098227</v>
          </cell>
          <cell r="P10581">
            <v>45344</v>
          </cell>
        </row>
        <row r="10582">
          <cell r="O10582">
            <v>1003098228</v>
          </cell>
          <cell r="P10582">
            <v>45344</v>
          </cell>
        </row>
        <row r="10583">
          <cell r="O10583">
            <v>1003098229</v>
          </cell>
          <cell r="P10583">
            <v>45344</v>
          </cell>
        </row>
        <row r="10584">
          <cell r="O10584">
            <v>1003098230</v>
          </cell>
          <cell r="P10584">
            <v>45344</v>
          </cell>
        </row>
        <row r="10585">
          <cell r="O10585">
            <v>1003098231</v>
          </cell>
          <cell r="P10585">
            <v>45344</v>
          </cell>
        </row>
        <row r="10586">
          <cell r="O10586">
            <v>1003098232</v>
          </cell>
          <cell r="P10586">
            <v>45344</v>
          </cell>
        </row>
        <row r="10587">
          <cell r="O10587">
            <v>1003098233</v>
          </cell>
          <cell r="P10587">
            <v>45344</v>
          </cell>
        </row>
        <row r="10588">
          <cell r="O10588">
            <v>1003098234</v>
          </cell>
          <cell r="P10588">
            <v>45344</v>
          </cell>
        </row>
        <row r="10589">
          <cell r="O10589">
            <v>1003098235</v>
          </cell>
          <cell r="P10589">
            <v>45344</v>
          </cell>
        </row>
        <row r="10590">
          <cell r="O10590">
            <v>1003098236</v>
          </cell>
          <cell r="P10590">
            <v>45344</v>
          </cell>
        </row>
        <row r="10591">
          <cell r="O10591">
            <v>1003098237</v>
          </cell>
          <cell r="P10591">
            <v>45344</v>
          </cell>
        </row>
        <row r="10592">
          <cell r="O10592">
            <v>1003098238</v>
          </cell>
          <cell r="P10592">
            <v>45344</v>
          </cell>
        </row>
        <row r="10593">
          <cell r="O10593">
            <v>1003098240</v>
          </cell>
          <cell r="P10593">
            <v>45344</v>
          </cell>
        </row>
        <row r="10594">
          <cell r="O10594">
            <v>1003098241</v>
          </cell>
          <cell r="P10594">
            <v>45344</v>
          </cell>
        </row>
        <row r="10595">
          <cell r="O10595">
            <v>1003098242</v>
          </cell>
          <cell r="P10595">
            <v>45344</v>
          </cell>
        </row>
        <row r="10596">
          <cell r="O10596">
            <v>1003098243</v>
          </cell>
          <cell r="P10596">
            <v>45344</v>
          </cell>
        </row>
        <row r="10597">
          <cell r="O10597">
            <v>1003098244</v>
          </cell>
          <cell r="P10597">
            <v>45344</v>
          </cell>
        </row>
        <row r="10598">
          <cell r="O10598">
            <v>1003098245</v>
          </cell>
          <cell r="P10598">
            <v>45344</v>
          </cell>
        </row>
        <row r="10599">
          <cell r="O10599">
            <v>1003098246</v>
          </cell>
          <cell r="P10599">
            <v>45344</v>
          </cell>
        </row>
        <row r="10600">
          <cell r="O10600">
            <v>1003098247</v>
          </cell>
          <cell r="P10600">
            <v>45344</v>
          </cell>
        </row>
        <row r="10601">
          <cell r="O10601">
            <v>1003098248</v>
          </cell>
          <cell r="P10601">
            <v>45344</v>
          </cell>
        </row>
        <row r="10602">
          <cell r="O10602">
            <v>1003098249</v>
          </cell>
          <cell r="P10602">
            <v>45344</v>
          </cell>
        </row>
        <row r="10603">
          <cell r="O10603">
            <v>1003098250</v>
          </cell>
          <cell r="P10603">
            <v>45344</v>
          </cell>
        </row>
        <row r="10604">
          <cell r="O10604">
            <v>1003098251</v>
          </cell>
          <cell r="P10604">
            <v>45344</v>
          </cell>
        </row>
        <row r="10605">
          <cell r="O10605">
            <v>1003098252</v>
          </cell>
          <cell r="P10605">
            <v>45344</v>
          </cell>
        </row>
        <row r="10606">
          <cell r="O10606">
            <v>1003098253</v>
          </cell>
          <cell r="P10606">
            <v>45344</v>
          </cell>
        </row>
        <row r="10607">
          <cell r="O10607">
            <v>1003098254</v>
          </cell>
          <cell r="P10607">
            <v>45344</v>
          </cell>
        </row>
        <row r="10608">
          <cell r="O10608">
            <v>1003098255</v>
          </cell>
          <cell r="P10608">
            <v>45344</v>
          </cell>
        </row>
        <row r="10609">
          <cell r="O10609">
            <v>1003098256</v>
          </cell>
          <cell r="P10609">
            <v>45344</v>
          </cell>
        </row>
        <row r="10610">
          <cell r="O10610">
            <v>1003098257</v>
          </cell>
          <cell r="P10610">
            <v>45344</v>
          </cell>
        </row>
        <row r="10611">
          <cell r="O10611">
            <v>1003098258</v>
          </cell>
          <cell r="P10611">
            <v>45344</v>
          </cell>
        </row>
        <row r="10612">
          <cell r="O10612">
            <v>1003098259</v>
          </cell>
          <cell r="P10612">
            <v>45344</v>
          </cell>
        </row>
        <row r="10613">
          <cell r="O10613">
            <v>1003098260</v>
          </cell>
          <cell r="P10613">
            <v>45344</v>
          </cell>
        </row>
        <row r="10614">
          <cell r="O10614">
            <v>1003098261</v>
          </cell>
          <cell r="P10614">
            <v>45344</v>
          </cell>
        </row>
        <row r="10615">
          <cell r="O10615">
            <v>1003098262</v>
          </cell>
          <cell r="P10615">
            <v>45344</v>
          </cell>
        </row>
        <row r="10616">
          <cell r="O10616">
            <v>1003098263</v>
          </cell>
          <cell r="P10616">
            <v>45344</v>
          </cell>
        </row>
        <row r="10617">
          <cell r="O10617">
            <v>1003098264</v>
          </cell>
          <cell r="P10617">
            <v>45344</v>
          </cell>
        </row>
        <row r="10618">
          <cell r="O10618">
            <v>1003098265</v>
          </cell>
          <cell r="P10618">
            <v>45344</v>
          </cell>
        </row>
        <row r="10619">
          <cell r="O10619">
            <v>1003098266</v>
          </cell>
          <cell r="P10619">
            <v>45344</v>
          </cell>
        </row>
        <row r="10620">
          <cell r="O10620">
            <v>1003098267</v>
          </cell>
          <cell r="P10620">
            <v>45344</v>
          </cell>
        </row>
        <row r="10621">
          <cell r="O10621">
            <v>1003098268</v>
          </cell>
          <cell r="P10621">
            <v>45344</v>
          </cell>
        </row>
        <row r="10622">
          <cell r="O10622">
            <v>1003098269</v>
          </cell>
          <cell r="P10622">
            <v>45344</v>
          </cell>
        </row>
        <row r="10623">
          <cell r="O10623">
            <v>1003098270</v>
          </cell>
          <cell r="P10623">
            <v>45344</v>
          </cell>
        </row>
        <row r="10624">
          <cell r="O10624">
            <v>1003098271</v>
          </cell>
          <cell r="P10624">
            <v>45344</v>
          </cell>
        </row>
        <row r="10625">
          <cell r="O10625">
            <v>1003098272</v>
          </cell>
          <cell r="P10625">
            <v>45344</v>
          </cell>
        </row>
        <row r="10626">
          <cell r="O10626">
            <v>1003098273</v>
          </cell>
          <cell r="P10626">
            <v>45344</v>
          </cell>
        </row>
        <row r="10627">
          <cell r="O10627">
            <v>1003098274</v>
          </cell>
          <cell r="P10627">
            <v>45344</v>
          </cell>
        </row>
        <row r="10628">
          <cell r="O10628">
            <v>1003098275</v>
          </cell>
          <cell r="P10628">
            <v>45344</v>
          </cell>
        </row>
        <row r="10629">
          <cell r="O10629">
            <v>1003098276</v>
          </cell>
          <cell r="P10629">
            <v>45344</v>
          </cell>
        </row>
        <row r="10630">
          <cell r="O10630">
            <v>1003098277</v>
          </cell>
          <cell r="P10630">
            <v>45344</v>
          </cell>
        </row>
        <row r="10631">
          <cell r="O10631">
            <v>1003098278</v>
          </cell>
          <cell r="P10631">
            <v>45344</v>
          </cell>
        </row>
        <row r="10632">
          <cell r="O10632">
            <v>1003098279</v>
          </cell>
          <cell r="P10632">
            <v>45344</v>
          </cell>
        </row>
        <row r="10633">
          <cell r="O10633">
            <v>1003098280</v>
          </cell>
          <cell r="P10633">
            <v>45344</v>
          </cell>
        </row>
        <row r="10634">
          <cell r="O10634">
            <v>1003098281</v>
          </cell>
          <cell r="P10634">
            <v>45344</v>
          </cell>
        </row>
        <row r="10635">
          <cell r="O10635">
            <v>1003098282</v>
          </cell>
          <cell r="P10635">
            <v>45344</v>
          </cell>
        </row>
        <row r="10636">
          <cell r="O10636">
            <v>1003098283</v>
          </cell>
          <cell r="P10636">
            <v>45344</v>
          </cell>
        </row>
        <row r="10637">
          <cell r="O10637">
            <v>1003098284</v>
          </cell>
          <cell r="P10637">
            <v>45344</v>
          </cell>
        </row>
        <row r="10638">
          <cell r="O10638">
            <v>1003098285</v>
          </cell>
          <cell r="P10638">
            <v>45344</v>
          </cell>
        </row>
        <row r="10639">
          <cell r="O10639">
            <v>1003098286</v>
          </cell>
          <cell r="P10639">
            <v>45344</v>
          </cell>
        </row>
        <row r="10640">
          <cell r="O10640">
            <v>1003098287</v>
          </cell>
          <cell r="P10640">
            <v>45344</v>
          </cell>
        </row>
        <row r="10641">
          <cell r="O10641">
            <v>1003098288</v>
          </cell>
          <cell r="P10641">
            <v>45344</v>
          </cell>
        </row>
        <row r="10642">
          <cell r="O10642">
            <v>1003098289</v>
          </cell>
          <cell r="P10642">
            <v>45344</v>
          </cell>
        </row>
        <row r="10643">
          <cell r="O10643">
            <v>1003098290</v>
          </cell>
          <cell r="P10643">
            <v>45344</v>
          </cell>
        </row>
        <row r="10644">
          <cell r="O10644">
            <v>1003098291</v>
          </cell>
          <cell r="P10644">
            <v>45344</v>
          </cell>
        </row>
        <row r="10645">
          <cell r="O10645">
            <v>1003098292</v>
          </cell>
          <cell r="P10645">
            <v>45344</v>
          </cell>
        </row>
        <row r="10646">
          <cell r="O10646">
            <v>1003098293</v>
          </cell>
          <cell r="P10646">
            <v>45344</v>
          </cell>
        </row>
        <row r="10647">
          <cell r="O10647">
            <v>1003098294</v>
          </cell>
          <cell r="P10647">
            <v>45344</v>
          </cell>
        </row>
        <row r="10648">
          <cell r="O10648">
            <v>1003098295</v>
          </cell>
          <cell r="P10648">
            <v>45344</v>
          </cell>
        </row>
        <row r="10649">
          <cell r="O10649">
            <v>1003098296</v>
          </cell>
          <cell r="P10649">
            <v>45344</v>
          </cell>
        </row>
        <row r="10650">
          <cell r="O10650">
            <v>1003098297</v>
          </cell>
          <cell r="P10650">
            <v>45344</v>
          </cell>
        </row>
        <row r="10651">
          <cell r="O10651">
            <v>1003098298</v>
          </cell>
          <cell r="P10651">
            <v>45344</v>
          </cell>
        </row>
        <row r="10652">
          <cell r="O10652">
            <v>1003098299</v>
          </cell>
          <cell r="P10652">
            <v>45344</v>
          </cell>
        </row>
        <row r="10653">
          <cell r="O10653">
            <v>1003098300</v>
          </cell>
          <cell r="P10653">
            <v>45344</v>
          </cell>
        </row>
        <row r="10654">
          <cell r="O10654">
            <v>1003098301</v>
          </cell>
          <cell r="P10654">
            <v>45344</v>
          </cell>
        </row>
        <row r="10655">
          <cell r="O10655">
            <v>1003098302</v>
          </cell>
          <cell r="P10655">
            <v>45344</v>
          </cell>
        </row>
        <row r="10656">
          <cell r="O10656">
            <v>1003098303</v>
          </cell>
          <cell r="P10656">
            <v>45344</v>
          </cell>
        </row>
        <row r="10657">
          <cell r="O10657">
            <v>1003098304</v>
          </cell>
          <cell r="P10657">
            <v>45344</v>
          </cell>
        </row>
        <row r="10658">
          <cell r="O10658">
            <v>1003098305</v>
          </cell>
          <cell r="P10658">
            <v>45344</v>
          </cell>
        </row>
        <row r="10659">
          <cell r="O10659">
            <v>1003098306</v>
          </cell>
          <cell r="P10659">
            <v>45344</v>
          </cell>
        </row>
        <row r="10660">
          <cell r="O10660">
            <v>1003098307</v>
          </cell>
          <cell r="P10660">
            <v>45344</v>
          </cell>
        </row>
        <row r="10661">
          <cell r="O10661">
            <v>1003098308</v>
          </cell>
          <cell r="P10661">
            <v>45344</v>
          </cell>
        </row>
        <row r="10662">
          <cell r="O10662">
            <v>1003098309</v>
          </cell>
          <cell r="P10662">
            <v>45344</v>
          </cell>
        </row>
        <row r="10663">
          <cell r="O10663">
            <v>1003098310</v>
          </cell>
          <cell r="P10663">
            <v>45344</v>
          </cell>
        </row>
        <row r="10664">
          <cell r="O10664">
            <v>1003098311</v>
          </cell>
          <cell r="P10664">
            <v>45344</v>
          </cell>
        </row>
        <row r="10665">
          <cell r="O10665">
            <v>1003098312</v>
          </cell>
          <cell r="P10665">
            <v>45344</v>
          </cell>
        </row>
        <row r="10666">
          <cell r="O10666">
            <v>1003098313</v>
          </cell>
          <cell r="P10666">
            <v>45344</v>
          </cell>
        </row>
        <row r="10667">
          <cell r="O10667">
            <v>1003098314</v>
          </cell>
          <cell r="P10667">
            <v>45344</v>
          </cell>
        </row>
        <row r="10668">
          <cell r="O10668">
            <v>1003098315</v>
          </cell>
          <cell r="P10668">
            <v>45344</v>
          </cell>
        </row>
        <row r="10669">
          <cell r="O10669">
            <v>1003098316</v>
          </cell>
          <cell r="P10669">
            <v>45344</v>
          </cell>
        </row>
        <row r="10670">
          <cell r="O10670">
            <v>1003098317</v>
          </cell>
          <cell r="P10670">
            <v>45344</v>
          </cell>
        </row>
        <row r="10671">
          <cell r="O10671">
            <v>1003098318</v>
          </cell>
          <cell r="P10671">
            <v>45344</v>
          </cell>
        </row>
        <row r="10672">
          <cell r="O10672">
            <v>1003098319</v>
          </cell>
          <cell r="P10672">
            <v>45344</v>
          </cell>
        </row>
        <row r="10673">
          <cell r="O10673">
            <v>1003098320</v>
          </cell>
          <cell r="P10673">
            <v>45344</v>
          </cell>
        </row>
        <row r="10674">
          <cell r="O10674">
            <v>1003098321</v>
          </cell>
          <cell r="P10674">
            <v>45344</v>
          </cell>
        </row>
        <row r="10675">
          <cell r="O10675">
            <v>1003098322</v>
          </cell>
          <cell r="P10675">
            <v>45344</v>
          </cell>
        </row>
        <row r="10676">
          <cell r="O10676">
            <v>1003098323</v>
          </cell>
          <cell r="P10676">
            <v>45344</v>
          </cell>
        </row>
        <row r="10677">
          <cell r="O10677">
            <v>1003098324</v>
          </cell>
          <cell r="P10677">
            <v>45344</v>
          </cell>
        </row>
        <row r="10678">
          <cell r="O10678">
            <v>1003098325</v>
          </cell>
          <cell r="P10678">
            <v>45344</v>
          </cell>
        </row>
        <row r="10679">
          <cell r="O10679">
            <v>1003098326</v>
          </cell>
          <cell r="P10679">
            <v>45344</v>
          </cell>
        </row>
        <row r="10680">
          <cell r="O10680">
            <v>1003098327</v>
          </cell>
          <cell r="P10680">
            <v>45344</v>
          </cell>
        </row>
        <row r="10681">
          <cell r="O10681">
            <v>1003098328</v>
          </cell>
          <cell r="P10681">
            <v>45344</v>
          </cell>
        </row>
        <row r="10682">
          <cell r="O10682">
            <v>1003098329</v>
          </cell>
          <cell r="P10682">
            <v>45344</v>
          </cell>
        </row>
        <row r="10683">
          <cell r="O10683">
            <v>1003098330</v>
          </cell>
          <cell r="P10683">
            <v>45344</v>
          </cell>
        </row>
        <row r="10684">
          <cell r="O10684">
            <v>1003098331</v>
          </cell>
          <cell r="P10684">
            <v>45344</v>
          </cell>
        </row>
        <row r="10685">
          <cell r="O10685">
            <v>1003098332</v>
          </cell>
          <cell r="P10685">
            <v>45344</v>
          </cell>
        </row>
        <row r="10686">
          <cell r="O10686">
            <v>1003098333</v>
          </cell>
          <cell r="P10686">
            <v>45344</v>
          </cell>
        </row>
        <row r="10687">
          <cell r="O10687">
            <v>1003098334</v>
          </cell>
          <cell r="P10687">
            <v>45344</v>
          </cell>
        </row>
        <row r="10688">
          <cell r="O10688">
            <v>1003098335</v>
          </cell>
          <cell r="P10688">
            <v>45344</v>
          </cell>
        </row>
        <row r="10689">
          <cell r="O10689">
            <v>1003098336</v>
          </cell>
          <cell r="P10689">
            <v>45344</v>
          </cell>
        </row>
        <row r="10690">
          <cell r="O10690">
            <v>1003098337</v>
          </cell>
          <cell r="P10690">
            <v>45344</v>
          </cell>
        </row>
        <row r="10691">
          <cell r="O10691">
            <v>1003098338</v>
          </cell>
          <cell r="P10691">
            <v>45344</v>
          </cell>
        </row>
        <row r="10692">
          <cell r="O10692">
            <v>1003098339</v>
          </cell>
          <cell r="P10692">
            <v>45344</v>
          </cell>
        </row>
        <row r="10693">
          <cell r="O10693">
            <v>1003098340</v>
          </cell>
          <cell r="P10693">
            <v>45344</v>
          </cell>
        </row>
        <row r="10694">
          <cell r="O10694">
            <v>1003098341</v>
          </cell>
          <cell r="P10694">
            <v>45344</v>
          </cell>
        </row>
        <row r="10695">
          <cell r="O10695">
            <v>1003098342</v>
          </cell>
          <cell r="P10695">
            <v>45344</v>
          </cell>
        </row>
        <row r="10696">
          <cell r="O10696">
            <v>1003098343</v>
          </cell>
          <cell r="P10696">
            <v>45344</v>
          </cell>
        </row>
        <row r="10697">
          <cell r="O10697">
            <v>1003098344</v>
          </cell>
          <cell r="P10697">
            <v>45344</v>
          </cell>
        </row>
        <row r="10698">
          <cell r="O10698">
            <v>1003098345</v>
          </cell>
          <cell r="P10698">
            <v>45344</v>
          </cell>
        </row>
        <row r="10699">
          <cell r="O10699">
            <v>1003098346</v>
          </cell>
          <cell r="P10699">
            <v>45344</v>
          </cell>
        </row>
        <row r="10700">
          <cell r="O10700">
            <v>1003098347</v>
          </cell>
          <cell r="P10700">
            <v>45344</v>
          </cell>
        </row>
        <row r="10701">
          <cell r="O10701">
            <v>1003098348</v>
          </cell>
          <cell r="P10701">
            <v>45344</v>
          </cell>
        </row>
        <row r="10702">
          <cell r="O10702">
            <v>1003098349</v>
          </cell>
          <cell r="P10702">
            <v>45344</v>
          </cell>
        </row>
        <row r="10703">
          <cell r="O10703">
            <v>1003098350</v>
          </cell>
          <cell r="P10703">
            <v>45344</v>
          </cell>
        </row>
        <row r="10704">
          <cell r="O10704">
            <v>1003098351</v>
          </cell>
          <cell r="P10704">
            <v>45344</v>
          </cell>
        </row>
        <row r="10705">
          <cell r="O10705">
            <v>1003098352</v>
          </cell>
          <cell r="P10705">
            <v>45344</v>
          </cell>
        </row>
        <row r="10706">
          <cell r="O10706">
            <v>1003098353</v>
          </cell>
          <cell r="P10706">
            <v>45344</v>
          </cell>
        </row>
        <row r="10707">
          <cell r="O10707">
            <v>1003098354</v>
          </cell>
          <cell r="P10707">
            <v>45344</v>
          </cell>
        </row>
        <row r="10708">
          <cell r="O10708">
            <v>1003098355</v>
          </cell>
          <cell r="P10708">
            <v>45344</v>
          </cell>
        </row>
        <row r="10709">
          <cell r="O10709">
            <v>1003098356</v>
          </cell>
          <cell r="P10709">
            <v>45344</v>
          </cell>
        </row>
        <row r="10710">
          <cell r="O10710">
            <v>1003098357</v>
          </cell>
          <cell r="P10710">
            <v>45344</v>
          </cell>
        </row>
        <row r="10711">
          <cell r="O10711">
            <v>1003098358</v>
          </cell>
          <cell r="P10711">
            <v>45344</v>
          </cell>
        </row>
        <row r="10712">
          <cell r="O10712">
            <v>1003098359</v>
          </cell>
          <cell r="P10712">
            <v>45344</v>
          </cell>
        </row>
        <row r="10713">
          <cell r="O10713">
            <v>1003098360</v>
          </cell>
          <cell r="P10713">
            <v>45344</v>
          </cell>
        </row>
        <row r="10714">
          <cell r="O10714">
            <v>1003098361</v>
          </cell>
          <cell r="P10714">
            <v>45344</v>
          </cell>
        </row>
        <row r="10715">
          <cell r="O10715">
            <v>1003098362</v>
          </cell>
          <cell r="P10715">
            <v>45344</v>
          </cell>
        </row>
        <row r="10716">
          <cell r="O10716">
            <v>1003098363</v>
          </cell>
          <cell r="P10716">
            <v>45344</v>
          </cell>
        </row>
        <row r="10717">
          <cell r="O10717">
            <v>1003098364</v>
          </cell>
          <cell r="P10717">
            <v>45344</v>
          </cell>
        </row>
        <row r="10718">
          <cell r="O10718">
            <v>1003098365</v>
          </cell>
          <cell r="P10718">
            <v>45344</v>
          </cell>
        </row>
        <row r="10719">
          <cell r="O10719">
            <v>1003098366</v>
          </cell>
          <cell r="P10719">
            <v>45344</v>
          </cell>
        </row>
        <row r="10720">
          <cell r="O10720">
            <v>1003098367</v>
          </cell>
          <cell r="P10720">
            <v>45344</v>
          </cell>
        </row>
        <row r="10721">
          <cell r="O10721">
            <v>1003098368</v>
          </cell>
          <cell r="P10721">
            <v>45344</v>
          </cell>
        </row>
        <row r="10722">
          <cell r="O10722">
            <v>1003098369</v>
          </cell>
          <cell r="P10722">
            <v>45344</v>
          </cell>
        </row>
        <row r="10723">
          <cell r="O10723">
            <v>1003098370</v>
          </cell>
          <cell r="P10723">
            <v>45344</v>
          </cell>
        </row>
        <row r="10724">
          <cell r="O10724">
            <v>1003098493</v>
          </cell>
          <cell r="P10724">
            <v>45344</v>
          </cell>
        </row>
        <row r="10725">
          <cell r="O10725">
            <v>1003098494</v>
          </cell>
          <cell r="P10725">
            <v>45344</v>
          </cell>
        </row>
        <row r="10726">
          <cell r="O10726">
            <v>1003098495</v>
          </cell>
          <cell r="P10726">
            <v>45344</v>
          </cell>
        </row>
        <row r="10727">
          <cell r="O10727">
            <v>1003098496</v>
          </cell>
          <cell r="P10727">
            <v>45344</v>
          </cell>
        </row>
        <row r="10728">
          <cell r="O10728">
            <v>1003098497</v>
          </cell>
          <cell r="P10728">
            <v>45344</v>
          </cell>
        </row>
        <row r="10729">
          <cell r="O10729">
            <v>1003098498</v>
          </cell>
          <cell r="P10729">
            <v>45344</v>
          </cell>
        </row>
        <row r="10730">
          <cell r="O10730">
            <v>1003098499</v>
          </cell>
          <cell r="P10730">
            <v>45344</v>
          </cell>
        </row>
        <row r="10731">
          <cell r="O10731">
            <v>1003098500</v>
          </cell>
          <cell r="P10731">
            <v>45344</v>
          </cell>
        </row>
        <row r="10732">
          <cell r="O10732">
            <v>1003098501</v>
          </cell>
          <cell r="P10732">
            <v>45344</v>
          </cell>
        </row>
        <row r="10733">
          <cell r="O10733">
            <v>1003098502</v>
          </cell>
          <cell r="P10733">
            <v>45344</v>
          </cell>
        </row>
        <row r="10734">
          <cell r="O10734">
            <v>1003098503</v>
          </cell>
          <cell r="P10734">
            <v>45344</v>
          </cell>
        </row>
        <row r="10735">
          <cell r="O10735">
            <v>1003098504</v>
          </cell>
          <cell r="P10735">
            <v>45344</v>
          </cell>
        </row>
        <row r="10736">
          <cell r="O10736">
            <v>1003098505</v>
          </cell>
          <cell r="P10736">
            <v>45344</v>
          </cell>
        </row>
        <row r="10737">
          <cell r="O10737">
            <v>1003098506</v>
          </cell>
          <cell r="P10737">
            <v>45344</v>
          </cell>
        </row>
        <row r="10738">
          <cell r="O10738">
            <v>1003098507</v>
          </cell>
          <cell r="P10738">
            <v>45344</v>
          </cell>
        </row>
        <row r="10739">
          <cell r="O10739">
            <v>1003098508</v>
          </cell>
          <cell r="P10739">
            <v>45344</v>
          </cell>
        </row>
        <row r="10740">
          <cell r="O10740">
            <v>1003098509</v>
          </cell>
          <cell r="P10740">
            <v>45344</v>
          </cell>
        </row>
        <row r="10741">
          <cell r="O10741">
            <v>1003098510</v>
          </cell>
          <cell r="P10741">
            <v>45344</v>
          </cell>
        </row>
        <row r="10742">
          <cell r="O10742">
            <v>1003098511</v>
          </cell>
          <cell r="P10742">
            <v>45344</v>
          </cell>
        </row>
        <row r="10743">
          <cell r="O10743">
            <v>1003098512</v>
          </cell>
          <cell r="P10743">
            <v>45344</v>
          </cell>
        </row>
        <row r="10744">
          <cell r="O10744">
            <v>1003098513</v>
          </cell>
          <cell r="P10744">
            <v>45344</v>
          </cell>
        </row>
        <row r="10745">
          <cell r="O10745">
            <v>1003098514</v>
          </cell>
          <cell r="P10745">
            <v>45344</v>
          </cell>
        </row>
        <row r="10746">
          <cell r="O10746">
            <v>1003098515</v>
          </cell>
          <cell r="P10746">
            <v>45344</v>
          </cell>
        </row>
        <row r="10747">
          <cell r="O10747">
            <v>1003098516</v>
          </cell>
          <cell r="P10747">
            <v>45344</v>
          </cell>
        </row>
        <row r="10748">
          <cell r="O10748">
            <v>1003098517</v>
          </cell>
          <cell r="P10748">
            <v>45344</v>
          </cell>
        </row>
        <row r="10749">
          <cell r="O10749">
            <v>1003098518</v>
          </cell>
          <cell r="P10749">
            <v>45344</v>
          </cell>
        </row>
        <row r="10750">
          <cell r="O10750">
            <v>1003098519</v>
          </cell>
          <cell r="P10750">
            <v>45344</v>
          </cell>
        </row>
        <row r="10751">
          <cell r="O10751">
            <v>1003098520</v>
          </cell>
          <cell r="P10751">
            <v>45344</v>
          </cell>
        </row>
        <row r="10752">
          <cell r="O10752">
            <v>1003098521</v>
          </cell>
          <cell r="P10752">
            <v>45344</v>
          </cell>
        </row>
        <row r="10753">
          <cell r="O10753">
            <v>1003098522</v>
          </cell>
          <cell r="P10753">
            <v>45344</v>
          </cell>
        </row>
        <row r="10754">
          <cell r="O10754">
            <v>1003098523</v>
          </cell>
          <cell r="P10754">
            <v>45344</v>
          </cell>
        </row>
        <row r="10755">
          <cell r="O10755">
            <v>1003098524</v>
          </cell>
          <cell r="P10755">
            <v>45344</v>
          </cell>
        </row>
        <row r="10756">
          <cell r="O10756">
            <v>1003098525</v>
          </cell>
          <cell r="P10756">
            <v>45344</v>
          </cell>
        </row>
        <row r="10757">
          <cell r="O10757">
            <v>1003098526</v>
          </cell>
          <cell r="P10757">
            <v>45344</v>
          </cell>
        </row>
        <row r="10758">
          <cell r="O10758">
            <v>1003098527</v>
          </cell>
          <cell r="P10758">
            <v>45344</v>
          </cell>
        </row>
        <row r="10759">
          <cell r="O10759">
            <v>1003098528</v>
          </cell>
          <cell r="P10759">
            <v>45344</v>
          </cell>
        </row>
        <row r="10760">
          <cell r="O10760">
            <v>1003098529</v>
          </cell>
          <cell r="P10760">
            <v>45344</v>
          </cell>
        </row>
        <row r="10761">
          <cell r="O10761">
            <v>1003098530</v>
          </cell>
          <cell r="P10761">
            <v>45344</v>
          </cell>
        </row>
        <row r="10762">
          <cell r="O10762">
            <v>1003098531</v>
          </cell>
          <cell r="P10762">
            <v>45344</v>
          </cell>
        </row>
        <row r="10763">
          <cell r="O10763">
            <v>1003098532</v>
          </cell>
          <cell r="P10763">
            <v>45344</v>
          </cell>
        </row>
        <row r="10764">
          <cell r="O10764">
            <v>1003098533</v>
          </cell>
          <cell r="P10764">
            <v>45344</v>
          </cell>
        </row>
        <row r="10765">
          <cell r="O10765">
            <v>1003098534</v>
          </cell>
          <cell r="P10765">
            <v>45344</v>
          </cell>
        </row>
        <row r="10766">
          <cell r="O10766">
            <v>1003098535</v>
          </cell>
          <cell r="P10766">
            <v>45344</v>
          </cell>
        </row>
        <row r="10767">
          <cell r="O10767">
            <v>1003098536</v>
          </cell>
          <cell r="P10767">
            <v>45344</v>
          </cell>
        </row>
        <row r="10768">
          <cell r="O10768">
            <v>1003098537</v>
          </cell>
          <cell r="P10768">
            <v>45344</v>
          </cell>
        </row>
        <row r="10769">
          <cell r="O10769">
            <v>1003098538</v>
          </cell>
          <cell r="P10769">
            <v>45344</v>
          </cell>
        </row>
        <row r="10770">
          <cell r="O10770">
            <v>1003098539</v>
          </cell>
          <cell r="P10770">
            <v>45344</v>
          </cell>
        </row>
        <row r="10771">
          <cell r="O10771">
            <v>1003098540</v>
          </cell>
          <cell r="P10771">
            <v>45344</v>
          </cell>
        </row>
        <row r="10772">
          <cell r="O10772">
            <v>1003098541</v>
          </cell>
          <cell r="P10772">
            <v>45344</v>
          </cell>
        </row>
        <row r="10773">
          <cell r="O10773">
            <v>1003098551</v>
          </cell>
          <cell r="P10773">
            <v>45344</v>
          </cell>
        </row>
        <row r="10774">
          <cell r="O10774">
            <v>1003098555</v>
          </cell>
          <cell r="P10774">
            <v>45344</v>
          </cell>
        </row>
        <row r="10775">
          <cell r="O10775">
            <v>1003098552</v>
          </cell>
          <cell r="P10775">
            <v>45344</v>
          </cell>
        </row>
        <row r="10776">
          <cell r="O10776">
            <v>1003098553</v>
          </cell>
          <cell r="P10776">
            <v>45344</v>
          </cell>
        </row>
        <row r="10777">
          <cell r="O10777">
            <v>1003098554</v>
          </cell>
          <cell r="P10777">
            <v>45344</v>
          </cell>
        </row>
        <row r="10778">
          <cell r="O10778">
            <v>1003098580</v>
          </cell>
          <cell r="P10778">
            <v>45344</v>
          </cell>
        </row>
        <row r="10779">
          <cell r="O10779">
            <v>1003098581</v>
          </cell>
          <cell r="P10779">
            <v>45344</v>
          </cell>
        </row>
        <row r="10780">
          <cell r="O10780">
            <v>1003098582</v>
          </cell>
          <cell r="P10780">
            <v>45344</v>
          </cell>
        </row>
        <row r="10781">
          <cell r="O10781">
            <v>1003098583</v>
          </cell>
          <cell r="P10781">
            <v>45344</v>
          </cell>
        </row>
        <row r="10782">
          <cell r="O10782">
            <v>1003098584</v>
          </cell>
          <cell r="P10782">
            <v>45344</v>
          </cell>
        </row>
        <row r="10783">
          <cell r="O10783">
            <v>1003098585</v>
          </cell>
          <cell r="P10783">
            <v>45344</v>
          </cell>
        </row>
        <row r="10784">
          <cell r="O10784">
            <v>1003098586</v>
          </cell>
          <cell r="P10784">
            <v>45344</v>
          </cell>
        </row>
        <row r="10785">
          <cell r="O10785">
            <v>1003098587</v>
          </cell>
          <cell r="P10785">
            <v>45344</v>
          </cell>
        </row>
        <row r="10786">
          <cell r="O10786">
            <v>1003098588</v>
          </cell>
          <cell r="P10786">
            <v>45344</v>
          </cell>
        </row>
        <row r="10787">
          <cell r="O10787">
            <v>1003098589</v>
          </cell>
          <cell r="P10787">
            <v>45344</v>
          </cell>
        </row>
        <row r="10788">
          <cell r="O10788">
            <v>1003098590</v>
          </cell>
          <cell r="P10788">
            <v>45344</v>
          </cell>
        </row>
        <row r="10789">
          <cell r="O10789">
            <v>1003098591</v>
          </cell>
          <cell r="P10789">
            <v>45344</v>
          </cell>
        </row>
        <row r="10790">
          <cell r="O10790">
            <v>1003098592</v>
          </cell>
          <cell r="P10790">
            <v>45344</v>
          </cell>
        </row>
        <row r="10791">
          <cell r="O10791">
            <v>1003098593</v>
          </cell>
          <cell r="P10791">
            <v>45344</v>
          </cell>
        </row>
        <row r="10792">
          <cell r="O10792">
            <v>1003098594</v>
          </cell>
          <cell r="P10792">
            <v>45344</v>
          </cell>
        </row>
        <row r="10793">
          <cell r="O10793">
            <v>1003098595</v>
          </cell>
          <cell r="P10793">
            <v>45344</v>
          </cell>
        </row>
        <row r="10794">
          <cell r="O10794">
            <v>1003098596</v>
          </cell>
          <cell r="P10794">
            <v>45344</v>
          </cell>
        </row>
        <row r="10795">
          <cell r="O10795">
            <v>1003098597</v>
          </cell>
          <cell r="P10795">
            <v>45344</v>
          </cell>
        </row>
        <row r="10796">
          <cell r="O10796">
            <v>1003098598</v>
          </cell>
          <cell r="P10796">
            <v>45344</v>
          </cell>
        </row>
        <row r="10797">
          <cell r="O10797">
            <v>1003098599</v>
          </cell>
          <cell r="P10797">
            <v>45344</v>
          </cell>
        </row>
        <row r="10798">
          <cell r="O10798">
            <v>1003098600</v>
          </cell>
          <cell r="P10798">
            <v>45344</v>
          </cell>
        </row>
        <row r="10799">
          <cell r="O10799">
            <v>1003098601</v>
          </cell>
          <cell r="P10799">
            <v>45344</v>
          </cell>
        </row>
        <row r="10800">
          <cell r="O10800">
            <v>1003098602</v>
          </cell>
          <cell r="P10800">
            <v>45344</v>
          </cell>
        </row>
        <row r="10801">
          <cell r="O10801">
            <v>1003098603</v>
          </cell>
          <cell r="P10801">
            <v>45344</v>
          </cell>
        </row>
        <row r="10802">
          <cell r="O10802">
            <v>1003098604</v>
          </cell>
          <cell r="P10802">
            <v>45344</v>
          </cell>
        </row>
        <row r="10803">
          <cell r="O10803">
            <v>1003098605</v>
          </cell>
          <cell r="P10803">
            <v>45344</v>
          </cell>
        </row>
        <row r="10804">
          <cell r="O10804">
            <v>1003098606</v>
          </cell>
          <cell r="P10804">
            <v>45344</v>
          </cell>
        </row>
        <row r="10805">
          <cell r="O10805">
            <v>1003098607</v>
          </cell>
          <cell r="P10805">
            <v>45344</v>
          </cell>
        </row>
        <row r="10806">
          <cell r="O10806">
            <v>1003098608</v>
          </cell>
          <cell r="P10806">
            <v>45344</v>
          </cell>
        </row>
        <row r="10807">
          <cell r="O10807">
            <v>1003098609</v>
          </cell>
          <cell r="P10807">
            <v>45344</v>
          </cell>
        </row>
        <row r="10808">
          <cell r="O10808">
            <v>1003098610</v>
          </cell>
          <cell r="P10808">
            <v>45344</v>
          </cell>
        </row>
        <row r="10809">
          <cell r="O10809">
            <v>1003098611</v>
          </cell>
          <cell r="P10809">
            <v>45344</v>
          </cell>
        </row>
        <row r="10810">
          <cell r="O10810">
            <v>1003098612</v>
          </cell>
          <cell r="P10810">
            <v>45344</v>
          </cell>
        </row>
        <row r="10811">
          <cell r="O10811">
            <v>1003098613</v>
          </cell>
          <cell r="P10811">
            <v>45344</v>
          </cell>
        </row>
        <row r="10812">
          <cell r="O10812">
            <v>1003098614</v>
          </cell>
          <cell r="P10812">
            <v>45344</v>
          </cell>
        </row>
        <row r="10813">
          <cell r="O10813">
            <v>1003098615</v>
          </cell>
          <cell r="P10813">
            <v>45344</v>
          </cell>
        </row>
        <row r="10814">
          <cell r="O10814">
            <v>1003098616</v>
          </cell>
          <cell r="P10814">
            <v>45344</v>
          </cell>
        </row>
        <row r="10815">
          <cell r="O10815">
            <v>1003098617</v>
          </cell>
          <cell r="P10815">
            <v>45344</v>
          </cell>
        </row>
        <row r="10816">
          <cell r="O10816">
            <v>1003098618</v>
          </cell>
          <cell r="P10816">
            <v>45344</v>
          </cell>
        </row>
        <row r="10817">
          <cell r="O10817">
            <v>1003098619</v>
          </cell>
          <cell r="P10817">
            <v>45344</v>
          </cell>
        </row>
        <row r="10818">
          <cell r="O10818">
            <v>1003098620</v>
          </cell>
          <cell r="P10818">
            <v>45344</v>
          </cell>
        </row>
        <row r="10819">
          <cell r="O10819">
            <v>1003098621</v>
          </cell>
          <cell r="P10819">
            <v>45344</v>
          </cell>
        </row>
        <row r="10820">
          <cell r="O10820">
            <v>1003098622</v>
          </cell>
          <cell r="P10820">
            <v>45344</v>
          </cell>
        </row>
        <row r="10821">
          <cell r="O10821">
            <v>1003098623</v>
          </cell>
          <cell r="P10821">
            <v>45344</v>
          </cell>
        </row>
        <row r="10822">
          <cell r="O10822">
            <v>1003098624</v>
          </cell>
          <cell r="P10822">
            <v>45344</v>
          </cell>
        </row>
        <row r="10823">
          <cell r="O10823">
            <v>1003098625</v>
          </cell>
          <cell r="P10823">
            <v>45344</v>
          </cell>
        </row>
        <row r="10824">
          <cell r="O10824">
            <v>1003098626</v>
          </cell>
          <cell r="P10824">
            <v>45344</v>
          </cell>
        </row>
        <row r="10825">
          <cell r="O10825">
            <v>1003098627</v>
          </cell>
          <cell r="P10825">
            <v>45344</v>
          </cell>
        </row>
        <row r="10826">
          <cell r="O10826">
            <v>1003098628</v>
          </cell>
          <cell r="P10826">
            <v>45344</v>
          </cell>
        </row>
        <row r="10827">
          <cell r="O10827">
            <v>1003098629</v>
          </cell>
          <cell r="P10827">
            <v>45344</v>
          </cell>
        </row>
        <row r="10828">
          <cell r="O10828">
            <v>1003098630</v>
          </cell>
          <cell r="P10828">
            <v>45344</v>
          </cell>
        </row>
        <row r="10829">
          <cell r="O10829">
            <v>1003098631</v>
          </cell>
          <cell r="P10829">
            <v>45344</v>
          </cell>
        </row>
        <row r="10830">
          <cell r="O10830">
            <v>1003098632</v>
          </cell>
          <cell r="P10830">
            <v>45344</v>
          </cell>
        </row>
        <row r="10831">
          <cell r="O10831">
            <v>1003098633</v>
          </cell>
          <cell r="P10831">
            <v>45344</v>
          </cell>
        </row>
        <row r="10832">
          <cell r="O10832">
            <v>1003098634</v>
          </cell>
          <cell r="P10832">
            <v>45344</v>
          </cell>
        </row>
        <row r="10833">
          <cell r="O10833">
            <v>1003098635</v>
          </cell>
          <cell r="P10833">
            <v>45344</v>
          </cell>
        </row>
        <row r="10834">
          <cell r="O10834">
            <v>1003098636</v>
          </cell>
          <cell r="P10834">
            <v>45344</v>
          </cell>
        </row>
        <row r="10835">
          <cell r="O10835">
            <v>1003098637</v>
          </cell>
          <cell r="P10835">
            <v>45344</v>
          </cell>
        </row>
        <row r="10836">
          <cell r="O10836">
            <v>1003098638</v>
          </cell>
          <cell r="P10836">
            <v>45344</v>
          </cell>
        </row>
        <row r="10837">
          <cell r="O10837">
            <v>1003098639</v>
          </cell>
          <cell r="P10837">
            <v>45344</v>
          </cell>
        </row>
        <row r="10838">
          <cell r="O10838">
            <v>1003098640</v>
          </cell>
          <cell r="P10838">
            <v>45344</v>
          </cell>
        </row>
        <row r="10839">
          <cell r="O10839">
            <v>1003098641</v>
          </cell>
          <cell r="P10839">
            <v>45344</v>
          </cell>
        </row>
        <row r="10840">
          <cell r="O10840">
            <v>1003098642</v>
          </cell>
          <cell r="P10840">
            <v>45344</v>
          </cell>
        </row>
        <row r="10841">
          <cell r="O10841">
            <v>1003098643</v>
          </cell>
          <cell r="P10841">
            <v>45344</v>
          </cell>
        </row>
        <row r="10842">
          <cell r="O10842">
            <v>1003098644</v>
          </cell>
          <cell r="P10842">
            <v>45344</v>
          </cell>
        </row>
        <row r="10843">
          <cell r="O10843">
            <v>1003098645</v>
          </cell>
          <cell r="P10843">
            <v>45344</v>
          </cell>
        </row>
        <row r="10844">
          <cell r="O10844">
            <v>1003098646</v>
          </cell>
          <cell r="P10844">
            <v>45344</v>
          </cell>
        </row>
        <row r="10845">
          <cell r="O10845">
            <v>1003098647</v>
          </cell>
          <cell r="P10845">
            <v>45344</v>
          </cell>
        </row>
        <row r="10846">
          <cell r="O10846">
            <v>1003098648</v>
          </cell>
          <cell r="P10846">
            <v>45344</v>
          </cell>
        </row>
        <row r="10847">
          <cell r="O10847">
            <v>1003098649</v>
          </cell>
          <cell r="P10847">
            <v>45344</v>
          </cell>
        </row>
        <row r="10848">
          <cell r="O10848">
            <v>1003098650</v>
          </cell>
          <cell r="P10848">
            <v>45344</v>
          </cell>
        </row>
        <row r="10849">
          <cell r="O10849">
            <v>1003098651</v>
          </cell>
          <cell r="P10849">
            <v>45344</v>
          </cell>
        </row>
        <row r="10850">
          <cell r="O10850">
            <v>1003098652</v>
          </cell>
          <cell r="P10850">
            <v>45344</v>
          </cell>
        </row>
        <row r="10851">
          <cell r="O10851">
            <v>1003098653</v>
          </cell>
          <cell r="P10851">
            <v>45344</v>
          </cell>
        </row>
        <row r="10852">
          <cell r="O10852">
            <v>1003098654</v>
          </cell>
          <cell r="P10852">
            <v>45344</v>
          </cell>
        </row>
        <row r="10853">
          <cell r="O10853">
            <v>1003098655</v>
          </cell>
          <cell r="P10853">
            <v>45344</v>
          </cell>
        </row>
        <row r="10854">
          <cell r="O10854">
            <v>1003098656</v>
          </cell>
          <cell r="P10854">
            <v>45344</v>
          </cell>
        </row>
        <row r="10855">
          <cell r="O10855">
            <v>1003098657</v>
          </cell>
          <cell r="P10855">
            <v>45344</v>
          </cell>
        </row>
        <row r="10856">
          <cell r="O10856">
            <v>1003098658</v>
          </cell>
          <cell r="P10856">
            <v>45344</v>
          </cell>
        </row>
        <row r="10857">
          <cell r="O10857">
            <v>1003098659</v>
          </cell>
          <cell r="P10857">
            <v>45344</v>
          </cell>
        </row>
        <row r="10858">
          <cell r="O10858">
            <v>1003098660</v>
          </cell>
          <cell r="P10858">
            <v>45344</v>
          </cell>
        </row>
        <row r="10859">
          <cell r="O10859">
            <v>1003098661</v>
          </cell>
          <cell r="P10859">
            <v>45344</v>
          </cell>
        </row>
        <row r="10860">
          <cell r="O10860">
            <v>1003098662</v>
          </cell>
          <cell r="P10860">
            <v>45344</v>
          </cell>
        </row>
        <row r="10861">
          <cell r="O10861">
            <v>1003098663</v>
          </cell>
          <cell r="P10861">
            <v>45344</v>
          </cell>
        </row>
        <row r="10862">
          <cell r="O10862">
            <v>1003098664</v>
          </cell>
          <cell r="P10862">
            <v>45344</v>
          </cell>
        </row>
        <row r="10863">
          <cell r="O10863">
            <v>1003098665</v>
          </cell>
          <cell r="P10863">
            <v>45344</v>
          </cell>
        </row>
        <row r="10864">
          <cell r="O10864">
            <v>1003098666</v>
          </cell>
          <cell r="P10864">
            <v>45344</v>
          </cell>
        </row>
        <row r="10865">
          <cell r="O10865">
            <v>1003098667</v>
          </cell>
          <cell r="P10865">
            <v>45344</v>
          </cell>
        </row>
        <row r="10866">
          <cell r="O10866">
            <v>1003098668</v>
          </cell>
          <cell r="P10866">
            <v>45344</v>
          </cell>
        </row>
        <row r="10867">
          <cell r="O10867">
            <v>1003098669</v>
          </cell>
          <cell r="P10867">
            <v>45344</v>
          </cell>
        </row>
        <row r="10868">
          <cell r="O10868">
            <v>1003098670</v>
          </cell>
          <cell r="P10868">
            <v>45344</v>
          </cell>
        </row>
        <row r="10869">
          <cell r="O10869">
            <v>1003098671</v>
          </cell>
          <cell r="P10869">
            <v>45344</v>
          </cell>
        </row>
        <row r="10870">
          <cell r="O10870">
            <v>1003098672</v>
          </cell>
          <cell r="P10870">
            <v>45344</v>
          </cell>
        </row>
        <row r="10871">
          <cell r="O10871">
            <v>1003098673</v>
          </cell>
          <cell r="P10871">
            <v>45344</v>
          </cell>
        </row>
        <row r="10872">
          <cell r="O10872">
            <v>1003098674</v>
          </cell>
          <cell r="P10872">
            <v>45344</v>
          </cell>
        </row>
        <row r="10873">
          <cell r="O10873">
            <v>1003098675</v>
          </cell>
          <cell r="P10873">
            <v>45344</v>
          </cell>
        </row>
        <row r="10874">
          <cell r="O10874">
            <v>1003098676</v>
          </cell>
          <cell r="P10874">
            <v>45344</v>
          </cell>
        </row>
        <row r="10875">
          <cell r="O10875">
            <v>1003098677</v>
          </cell>
          <cell r="P10875">
            <v>45344</v>
          </cell>
        </row>
        <row r="10876">
          <cell r="O10876">
            <v>1003098678</v>
          </cell>
          <cell r="P10876">
            <v>45344</v>
          </cell>
        </row>
        <row r="10877">
          <cell r="O10877">
            <v>1003098679</v>
          </cell>
          <cell r="P10877">
            <v>45344</v>
          </cell>
        </row>
        <row r="10878">
          <cell r="O10878">
            <v>1003098680</v>
          </cell>
          <cell r="P10878">
            <v>45344</v>
          </cell>
        </row>
        <row r="10879">
          <cell r="O10879">
            <v>1003098681</v>
          </cell>
          <cell r="P10879">
            <v>45344</v>
          </cell>
        </row>
        <row r="10880">
          <cell r="O10880">
            <v>1003098682</v>
          </cell>
          <cell r="P10880">
            <v>45344</v>
          </cell>
        </row>
        <row r="10881">
          <cell r="O10881">
            <v>1003098683</v>
          </cell>
          <cell r="P10881">
            <v>45344</v>
          </cell>
        </row>
        <row r="10882">
          <cell r="O10882">
            <v>1003098684</v>
          </cell>
          <cell r="P10882">
            <v>45344</v>
          </cell>
        </row>
        <row r="10883">
          <cell r="O10883">
            <v>1003098685</v>
          </cell>
          <cell r="P10883">
            <v>45344</v>
          </cell>
        </row>
        <row r="10884">
          <cell r="O10884">
            <v>1003098686</v>
          </cell>
          <cell r="P10884">
            <v>45344</v>
          </cell>
        </row>
        <row r="10885">
          <cell r="O10885">
            <v>1003098687</v>
          </cell>
          <cell r="P10885">
            <v>45344</v>
          </cell>
        </row>
        <row r="10886">
          <cell r="O10886">
            <v>1003098688</v>
          </cell>
          <cell r="P10886">
            <v>45344</v>
          </cell>
        </row>
        <row r="10887">
          <cell r="O10887">
            <v>1003098689</v>
          </cell>
          <cell r="P10887">
            <v>45344</v>
          </cell>
        </row>
        <row r="10888">
          <cell r="O10888">
            <v>1003098690</v>
          </cell>
          <cell r="P10888">
            <v>45344</v>
          </cell>
        </row>
        <row r="10889">
          <cell r="O10889">
            <v>1003098691</v>
          </cell>
          <cell r="P10889">
            <v>45344</v>
          </cell>
        </row>
        <row r="10890">
          <cell r="O10890">
            <v>1003098692</v>
          </cell>
          <cell r="P10890">
            <v>45344</v>
          </cell>
        </row>
        <row r="10891">
          <cell r="O10891">
            <v>1003098693</v>
          </cell>
          <cell r="P10891">
            <v>45344</v>
          </cell>
        </row>
        <row r="10892">
          <cell r="O10892">
            <v>1003098694</v>
          </cell>
          <cell r="P10892">
            <v>45344</v>
          </cell>
        </row>
        <row r="10893">
          <cell r="O10893">
            <v>1003098695</v>
          </cell>
          <cell r="P10893">
            <v>45344</v>
          </cell>
        </row>
        <row r="10894">
          <cell r="O10894">
            <v>1003098696</v>
          </cell>
          <cell r="P10894">
            <v>45344</v>
          </cell>
        </row>
        <row r="10895">
          <cell r="O10895">
            <v>1003098697</v>
          </cell>
          <cell r="P10895">
            <v>45344</v>
          </cell>
        </row>
        <row r="10896">
          <cell r="O10896">
            <v>1003098698</v>
          </cell>
          <cell r="P10896">
            <v>45344</v>
          </cell>
        </row>
        <row r="10897">
          <cell r="O10897">
            <v>1003098699</v>
          </cell>
          <cell r="P10897">
            <v>45344</v>
          </cell>
        </row>
        <row r="10898">
          <cell r="O10898">
            <v>1003098700</v>
          </cell>
          <cell r="P10898">
            <v>45344</v>
          </cell>
        </row>
        <row r="10899">
          <cell r="O10899">
            <v>1003098701</v>
          </cell>
          <cell r="P10899">
            <v>45344</v>
          </cell>
        </row>
        <row r="10900">
          <cell r="O10900">
            <v>1003098702</v>
          </cell>
          <cell r="P10900">
            <v>45344</v>
          </cell>
        </row>
        <row r="10901">
          <cell r="O10901">
            <v>1003098703</v>
          </cell>
          <cell r="P10901">
            <v>45344</v>
          </cell>
        </row>
        <row r="10902">
          <cell r="O10902">
            <v>1003098704</v>
          </cell>
          <cell r="P10902">
            <v>45344</v>
          </cell>
        </row>
        <row r="10903">
          <cell r="O10903">
            <v>1003098705</v>
          </cell>
          <cell r="P10903">
            <v>45344</v>
          </cell>
        </row>
        <row r="10904">
          <cell r="O10904">
            <v>1003098706</v>
          </cell>
          <cell r="P10904">
            <v>45344</v>
          </cell>
        </row>
        <row r="10905">
          <cell r="O10905">
            <v>1003098707</v>
          </cell>
          <cell r="P10905">
            <v>45344</v>
          </cell>
        </row>
        <row r="10906">
          <cell r="O10906">
            <v>1003098708</v>
          </cell>
          <cell r="P10906">
            <v>45344</v>
          </cell>
        </row>
        <row r="10907">
          <cell r="O10907">
            <v>1003098709</v>
          </cell>
          <cell r="P10907">
            <v>45344</v>
          </cell>
        </row>
        <row r="10908">
          <cell r="O10908">
            <v>1003098710</v>
          </cell>
          <cell r="P10908">
            <v>45344</v>
          </cell>
        </row>
        <row r="10909">
          <cell r="O10909">
            <v>1003098711</v>
          </cell>
          <cell r="P10909">
            <v>45344</v>
          </cell>
        </row>
        <row r="10910">
          <cell r="O10910">
            <v>1003098712</v>
          </cell>
          <cell r="P10910">
            <v>45344</v>
          </cell>
        </row>
        <row r="10911">
          <cell r="O10911">
            <v>1003098713</v>
          </cell>
          <cell r="P10911">
            <v>45344</v>
          </cell>
        </row>
        <row r="10912">
          <cell r="O10912">
            <v>1003098714</v>
          </cell>
          <cell r="P10912">
            <v>45344</v>
          </cell>
        </row>
        <row r="10913">
          <cell r="O10913">
            <v>1003098715</v>
          </cell>
          <cell r="P10913">
            <v>45344</v>
          </cell>
        </row>
        <row r="10914">
          <cell r="O10914">
            <v>1003098716</v>
          </cell>
          <cell r="P10914">
            <v>45344</v>
          </cell>
        </row>
        <row r="10915">
          <cell r="O10915">
            <v>1003098717</v>
          </cell>
          <cell r="P10915">
            <v>45344</v>
          </cell>
        </row>
        <row r="10916">
          <cell r="O10916">
            <v>1003098718</v>
          </cell>
          <cell r="P10916">
            <v>45344</v>
          </cell>
        </row>
        <row r="10917">
          <cell r="O10917">
            <v>1003098719</v>
          </cell>
          <cell r="P10917">
            <v>45344</v>
          </cell>
        </row>
        <row r="10918">
          <cell r="O10918">
            <v>1003098720</v>
          </cell>
          <cell r="P10918">
            <v>45344</v>
          </cell>
        </row>
        <row r="10919">
          <cell r="O10919">
            <v>1003098721</v>
          </cell>
          <cell r="P10919">
            <v>45344</v>
          </cell>
        </row>
        <row r="10920">
          <cell r="O10920">
            <v>1003098722</v>
          </cell>
          <cell r="P10920">
            <v>45344</v>
          </cell>
        </row>
        <row r="10921">
          <cell r="O10921">
            <v>1003098723</v>
          </cell>
          <cell r="P10921">
            <v>45344</v>
          </cell>
        </row>
        <row r="10922">
          <cell r="O10922">
            <v>1003098724</v>
          </cell>
          <cell r="P10922">
            <v>45344</v>
          </cell>
        </row>
        <row r="10923">
          <cell r="O10923">
            <v>1003098725</v>
          </cell>
          <cell r="P10923">
            <v>45344</v>
          </cell>
        </row>
        <row r="10924">
          <cell r="O10924">
            <v>1003098726</v>
          </cell>
          <cell r="P10924">
            <v>45344</v>
          </cell>
        </row>
        <row r="10925">
          <cell r="O10925">
            <v>1003098727</v>
          </cell>
          <cell r="P10925">
            <v>45344</v>
          </cell>
        </row>
        <row r="10926">
          <cell r="O10926">
            <v>1003098728</v>
          </cell>
          <cell r="P10926">
            <v>45344</v>
          </cell>
        </row>
        <row r="10927">
          <cell r="O10927">
            <v>1003098729</v>
          </cell>
          <cell r="P10927">
            <v>45344</v>
          </cell>
        </row>
        <row r="10928">
          <cell r="O10928">
            <v>1003098730</v>
          </cell>
          <cell r="P10928">
            <v>45344</v>
          </cell>
        </row>
        <row r="10929">
          <cell r="O10929">
            <v>1003098731</v>
          </cell>
          <cell r="P10929">
            <v>45344</v>
          </cell>
        </row>
        <row r="10930">
          <cell r="O10930">
            <v>1003098732</v>
          </cell>
          <cell r="P10930">
            <v>45344</v>
          </cell>
        </row>
        <row r="10931">
          <cell r="O10931">
            <v>1003098733</v>
          </cell>
          <cell r="P10931">
            <v>45344</v>
          </cell>
        </row>
        <row r="10932">
          <cell r="O10932">
            <v>1003098734</v>
          </cell>
          <cell r="P10932">
            <v>45344</v>
          </cell>
        </row>
        <row r="10933">
          <cell r="O10933">
            <v>1003098735</v>
          </cell>
          <cell r="P10933">
            <v>45344</v>
          </cell>
        </row>
        <row r="10934">
          <cell r="O10934">
            <v>1003098736</v>
          </cell>
          <cell r="P10934">
            <v>45344</v>
          </cell>
        </row>
        <row r="10935">
          <cell r="O10935">
            <v>1003098737</v>
          </cell>
          <cell r="P10935">
            <v>45344</v>
          </cell>
        </row>
        <row r="10936">
          <cell r="O10936">
            <v>1003098738</v>
          </cell>
          <cell r="P10936">
            <v>45344</v>
          </cell>
        </row>
        <row r="10937">
          <cell r="O10937">
            <v>1003098739</v>
          </cell>
          <cell r="P10937">
            <v>45344</v>
          </cell>
        </row>
        <row r="10938">
          <cell r="O10938">
            <v>1003098740</v>
          </cell>
          <cell r="P10938">
            <v>45344</v>
          </cell>
        </row>
        <row r="10939">
          <cell r="O10939">
            <v>1003098741</v>
          </cell>
          <cell r="P10939">
            <v>45344</v>
          </cell>
        </row>
        <row r="10940">
          <cell r="O10940">
            <v>1003098742</v>
          </cell>
          <cell r="P10940">
            <v>45344</v>
          </cell>
        </row>
        <row r="10941">
          <cell r="O10941">
            <v>1003098743</v>
          </cell>
          <cell r="P10941">
            <v>45344</v>
          </cell>
        </row>
        <row r="10942">
          <cell r="O10942">
            <v>1003098744</v>
          </cell>
          <cell r="P10942">
            <v>45344</v>
          </cell>
        </row>
        <row r="10943">
          <cell r="O10943">
            <v>1003098745</v>
          </cell>
          <cell r="P10943">
            <v>45344</v>
          </cell>
        </row>
        <row r="10944">
          <cell r="O10944">
            <v>1003098746</v>
          </cell>
          <cell r="P10944">
            <v>45344</v>
          </cell>
        </row>
        <row r="10945">
          <cell r="O10945">
            <v>1003098747</v>
          </cell>
          <cell r="P10945">
            <v>45344</v>
          </cell>
        </row>
        <row r="10946">
          <cell r="O10946">
            <v>1003098748</v>
          </cell>
          <cell r="P10946">
            <v>45344</v>
          </cell>
        </row>
        <row r="10947">
          <cell r="O10947">
            <v>1003098749</v>
          </cell>
          <cell r="P10947">
            <v>45344</v>
          </cell>
        </row>
        <row r="10948">
          <cell r="O10948">
            <v>1003098750</v>
          </cell>
          <cell r="P10948">
            <v>45344</v>
          </cell>
        </row>
        <row r="10949">
          <cell r="O10949">
            <v>1003098751</v>
          </cell>
          <cell r="P10949">
            <v>45344</v>
          </cell>
        </row>
        <row r="10950">
          <cell r="O10950">
            <v>1003098752</v>
          </cell>
          <cell r="P10950">
            <v>45344</v>
          </cell>
        </row>
        <row r="10951">
          <cell r="O10951">
            <v>1003098753</v>
          </cell>
          <cell r="P10951">
            <v>45344</v>
          </cell>
        </row>
        <row r="10952">
          <cell r="O10952">
            <v>1003098754</v>
          </cell>
          <cell r="P10952">
            <v>45344</v>
          </cell>
        </row>
        <row r="10953">
          <cell r="O10953">
            <v>1003098755</v>
          </cell>
          <cell r="P10953">
            <v>45344</v>
          </cell>
        </row>
        <row r="10954">
          <cell r="O10954">
            <v>1003098756</v>
          </cell>
          <cell r="P10954">
            <v>45344</v>
          </cell>
        </row>
        <row r="10955">
          <cell r="O10955">
            <v>1003098757</v>
          </cell>
          <cell r="P10955">
            <v>45344</v>
          </cell>
        </row>
        <row r="10956">
          <cell r="O10956">
            <v>1003098758</v>
          </cell>
          <cell r="P10956">
            <v>45344</v>
          </cell>
        </row>
        <row r="10957">
          <cell r="O10957">
            <v>1003098759</v>
          </cell>
          <cell r="P10957">
            <v>45344</v>
          </cell>
        </row>
        <row r="10958">
          <cell r="O10958">
            <v>1003098760</v>
          </cell>
          <cell r="P10958">
            <v>45344</v>
          </cell>
        </row>
        <row r="10959">
          <cell r="O10959">
            <v>1003098761</v>
          </cell>
          <cell r="P10959">
            <v>45344</v>
          </cell>
        </row>
        <row r="10960">
          <cell r="O10960">
            <v>1003098762</v>
          </cell>
          <cell r="P10960">
            <v>45344</v>
          </cell>
        </row>
        <row r="10961">
          <cell r="O10961">
            <v>1003098763</v>
          </cell>
          <cell r="P10961">
            <v>45344</v>
          </cell>
        </row>
        <row r="10962">
          <cell r="O10962">
            <v>1003098764</v>
          </cell>
          <cell r="P10962">
            <v>45344</v>
          </cell>
        </row>
        <row r="10963">
          <cell r="O10963">
            <v>1003098765</v>
          </cell>
          <cell r="P10963">
            <v>45344</v>
          </cell>
        </row>
        <row r="10964">
          <cell r="O10964">
            <v>1003098766</v>
          </cell>
          <cell r="P10964">
            <v>45344</v>
          </cell>
        </row>
        <row r="10965">
          <cell r="O10965">
            <v>1003098767</v>
          </cell>
          <cell r="P10965">
            <v>45344</v>
          </cell>
        </row>
        <row r="10966">
          <cell r="O10966">
            <v>1003098768</v>
          </cell>
          <cell r="P10966">
            <v>45344</v>
          </cell>
        </row>
        <row r="10967">
          <cell r="O10967">
            <v>1003098769</v>
          </cell>
          <cell r="P10967">
            <v>45344</v>
          </cell>
        </row>
        <row r="10968">
          <cell r="O10968">
            <v>1003098770</v>
          </cell>
          <cell r="P10968">
            <v>45344</v>
          </cell>
        </row>
        <row r="10969">
          <cell r="O10969">
            <v>1003098771</v>
          </cell>
          <cell r="P10969">
            <v>45344</v>
          </cell>
        </row>
        <row r="10970">
          <cell r="O10970">
            <v>1003098772</v>
          </cell>
          <cell r="P10970">
            <v>45344</v>
          </cell>
        </row>
        <row r="10971">
          <cell r="O10971">
            <v>1003098773</v>
          </cell>
          <cell r="P10971">
            <v>45344</v>
          </cell>
        </row>
        <row r="10972">
          <cell r="O10972">
            <v>1003098774</v>
          </cell>
          <cell r="P10972">
            <v>45344</v>
          </cell>
        </row>
        <row r="10973">
          <cell r="O10973">
            <v>1003098775</v>
          </cell>
          <cell r="P10973">
            <v>45344</v>
          </cell>
        </row>
        <row r="10974">
          <cell r="O10974">
            <v>1003098776</v>
          </cell>
          <cell r="P10974">
            <v>45344</v>
          </cell>
        </row>
        <row r="10975">
          <cell r="O10975">
            <v>1003098777</v>
          </cell>
          <cell r="P10975">
            <v>45344</v>
          </cell>
        </row>
        <row r="10976">
          <cell r="O10976">
            <v>1003098778</v>
          </cell>
          <cell r="P10976">
            <v>45344</v>
          </cell>
        </row>
        <row r="10977">
          <cell r="O10977">
            <v>1003098779</v>
          </cell>
          <cell r="P10977">
            <v>45344</v>
          </cell>
        </row>
        <row r="10978">
          <cell r="O10978">
            <v>1003098780</v>
          </cell>
          <cell r="P10978">
            <v>45344</v>
          </cell>
        </row>
        <row r="10979">
          <cell r="O10979">
            <v>1003098781</v>
          </cell>
          <cell r="P10979">
            <v>45344</v>
          </cell>
        </row>
        <row r="10980">
          <cell r="O10980">
            <v>1003098782</v>
          </cell>
          <cell r="P10980">
            <v>45344</v>
          </cell>
        </row>
        <row r="10981">
          <cell r="O10981">
            <v>1003098783</v>
          </cell>
          <cell r="P10981">
            <v>45344</v>
          </cell>
        </row>
        <row r="10982">
          <cell r="O10982">
            <v>1003098784</v>
          </cell>
          <cell r="P10982">
            <v>45344</v>
          </cell>
        </row>
        <row r="10983">
          <cell r="O10983">
            <v>1003098785</v>
          </cell>
          <cell r="P10983">
            <v>45344</v>
          </cell>
        </row>
        <row r="10984">
          <cell r="O10984">
            <v>1003098786</v>
          </cell>
          <cell r="P10984">
            <v>45344</v>
          </cell>
        </row>
        <row r="10985">
          <cell r="O10985">
            <v>1003098787</v>
          </cell>
          <cell r="P10985">
            <v>45344</v>
          </cell>
        </row>
        <row r="10986">
          <cell r="O10986">
            <v>1003098788</v>
          </cell>
          <cell r="P10986">
            <v>45344</v>
          </cell>
        </row>
        <row r="10987">
          <cell r="O10987">
            <v>1003098789</v>
          </cell>
          <cell r="P10987">
            <v>45344</v>
          </cell>
        </row>
        <row r="10988">
          <cell r="O10988">
            <v>1003098790</v>
          </cell>
          <cell r="P10988">
            <v>45344</v>
          </cell>
        </row>
        <row r="10989">
          <cell r="O10989">
            <v>1003098791</v>
          </cell>
          <cell r="P10989">
            <v>45344</v>
          </cell>
        </row>
        <row r="10990">
          <cell r="O10990">
            <v>1003098792</v>
          </cell>
          <cell r="P10990">
            <v>45344</v>
          </cell>
        </row>
        <row r="10991">
          <cell r="O10991">
            <v>1003098793</v>
          </cell>
          <cell r="P10991">
            <v>45344</v>
          </cell>
        </row>
        <row r="10992">
          <cell r="O10992">
            <v>1003098794</v>
          </cell>
          <cell r="P10992">
            <v>45344</v>
          </cell>
        </row>
        <row r="10993">
          <cell r="O10993">
            <v>1003098795</v>
          </cell>
          <cell r="P10993">
            <v>45344</v>
          </cell>
        </row>
        <row r="10994">
          <cell r="O10994">
            <v>1003098796</v>
          </cell>
          <cell r="P10994">
            <v>45344</v>
          </cell>
        </row>
        <row r="10995">
          <cell r="O10995">
            <v>1003098797</v>
          </cell>
          <cell r="P10995">
            <v>45344</v>
          </cell>
        </row>
        <row r="10996">
          <cell r="O10996">
            <v>1003098798</v>
          </cell>
          <cell r="P10996">
            <v>45344</v>
          </cell>
        </row>
        <row r="10997">
          <cell r="O10997">
            <v>1003098799</v>
          </cell>
          <cell r="P10997">
            <v>45344</v>
          </cell>
        </row>
        <row r="10998">
          <cell r="O10998">
            <v>1003098800</v>
          </cell>
          <cell r="P10998">
            <v>45344</v>
          </cell>
        </row>
        <row r="10999">
          <cell r="O10999">
            <v>1003098801</v>
          </cell>
          <cell r="P10999">
            <v>45344</v>
          </cell>
        </row>
        <row r="11000">
          <cell r="O11000">
            <v>1003098802</v>
          </cell>
          <cell r="P11000">
            <v>45344</v>
          </cell>
        </row>
        <row r="11001">
          <cell r="O11001">
            <v>1003098803</v>
          </cell>
          <cell r="P11001">
            <v>45344</v>
          </cell>
        </row>
        <row r="11002">
          <cell r="O11002">
            <v>1003098804</v>
          </cell>
          <cell r="P11002">
            <v>45344</v>
          </cell>
        </row>
        <row r="11003">
          <cell r="O11003">
            <v>1003098805</v>
          </cell>
          <cell r="P11003">
            <v>45344</v>
          </cell>
        </row>
        <row r="11004">
          <cell r="O11004">
            <v>1003098806</v>
          </cell>
          <cell r="P11004">
            <v>45344</v>
          </cell>
        </row>
        <row r="11005">
          <cell r="O11005">
            <v>1003098807</v>
          </cell>
          <cell r="P11005">
            <v>45344</v>
          </cell>
        </row>
        <row r="11006">
          <cell r="O11006">
            <v>1003098808</v>
          </cell>
          <cell r="P11006">
            <v>45344</v>
          </cell>
        </row>
        <row r="11007">
          <cell r="O11007">
            <v>1003098809</v>
          </cell>
          <cell r="P11007">
            <v>45344</v>
          </cell>
        </row>
        <row r="11008">
          <cell r="O11008">
            <v>1003098810</v>
          </cell>
          <cell r="P11008">
            <v>45344</v>
          </cell>
        </row>
        <row r="11009">
          <cell r="O11009">
            <v>1003098811</v>
          </cell>
          <cell r="P11009">
            <v>45344</v>
          </cell>
        </row>
        <row r="11010">
          <cell r="O11010">
            <v>1003098812</v>
          </cell>
          <cell r="P11010">
            <v>45344</v>
          </cell>
        </row>
        <row r="11011">
          <cell r="O11011">
            <v>1003098813</v>
          </cell>
          <cell r="P11011">
            <v>45344</v>
          </cell>
        </row>
        <row r="11012">
          <cell r="O11012">
            <v>1003098814</v>
          </cell>
          <cell r="P11012">
            <v>45344</v>
          </cell>
        </row>
        <row r="11013">
          <cell r="O11013">
            <v>1003098815</v>
          </cell>
          <cell r="P11013">
            <v>45344</v>
          </cell>
        </row>
        <row r="11014">
          <cell r="O11014">
            <v>1003098816</v>
          </cell>
          <cell r="P11014">
            <v>45344</v>
          </cell>
        </row>
        <row r="11015">
          <cell r="O11015">
            <v>1003098817</v>
          </cell>
          <cell r="P11015">
            <v>45344</v>
          </cell>
        </row>
        <row r="11016">
          <cell r="O11016">
            <v>1003098818</v>
          </cell>
          <cell r="P11016">
            <v>45344</v>
          </cell>
        </row>
        <row r="11017">
          <cell r="O11017">
            <v>1003098819</v>
          </cell>
          <cell r="P11017">
            <v>45344</v>
          </cell>
        </row>
        <row r="11018">
          <cell r="O11018">
            <v>1003098820</v>
          </cell>
          <cell r="P11018">
            <v>45344</v>
          </cell>
        </row>
        <row r="11019">
          <cell r="O11019">
            <v>1003098821</v>
          </cell>
          <cell r="P11019">
            <v>45344</v>
          </cell>
        </row>
        <row r="11020">
          <cell r="O11020">
            <v>1003098822</v>
          </cell>
          <cell r="P11020">
            <v>45344</v>
          </cell>
        </row>
        <row r="11021">
          <cell r="O11021">
            <v>1003098823</v>
          </cell>
          <cell r="P11021">
            <v>45344</v>
          </cell>
        </row>
        <row r="11022">
          <cell r="O11022">
            <v>1003098824</v>
          </cell>
          <cell r="P11022">
            <v>45344</v>
          </cell>
        </row>
        <row r="11023">
          <cell r="O11023">
            <v>1003098825</v>
          </cell>
          <cell r="P11023">
            <v>45344</v>
          </cell>
        </row>
        <row r="11024">
          <cell r="O11024">
            <v>1003098826</v>
          </cell>
          <cell r="P11024">
            <v>45344</v>
          </cell>
        </row>
        <row r="11025">
          <cell r="O11025">
            <v>1003098827</v>
          </cell>
          <cell r="P11025">
            <v>45344</v>
          </cell>
        </row>
        <row r="11026">
          <cell r="O11026">
            <v>1003098828</v>
          </cell>
          <cell r="P11026">
            <v>45344</v>
          </cell>
        </row>
        <row r="11027">
          <cell r="O11027">
            <v>1003098829</v>
          </cell>
          <cell r="P11027">
            <v>45344</v>
          </cell>
        </row>
        <row r="11028">
          <cell r="O11028">
            <v>1003098830</v>
          </cell>
          <cell r="P11028">
            <v>45344</v>
          </cell>
        </row>
        <row r="11029">
          <cell r="O11029">
            <v>1003098831</v>
          </cell>
          <cell r="P11029">
            <v>45344</v>
          </cell>
        </row>
        <row r="11030">
          <cell r="O11030">
            <v>1003098832</v>
          </cell>
          <cell r="P11030">
            <v>45344</v>
          </cell>
        </row>
        <row r="11031">
          <cell r="O11031">
            <v>1003098833</v>
          </cell>
          <cell r="P11031">
            <v>45344</v>
          </cell>
        </row>
        <row r="11032">
          <cell r="O11032">
            <v>1003098834</v>
          </cell>
          <cell r="P11032">
            <v>45344</v>
          </cell>
        </row>
        <row r="11033">
          <cell r="O11033">
            <v>1003098835</v>
          </cell>
          <cell r="P11033">
            <v>45344</v>
          </cell>
        </row>
        <row r="11034">
          <cell r="O11034">
            <v>1003098836</v>
          </cell>
          <cell r="P11034">
            <v>45344</v>
          </cell>
        </row>
        <row r="11035">
          <cell r="O11035">
            <v>1003098837</v>
          </cell>
          <cell r="P11035">
            <v>45344</v>
          </cell>
        </row>
        <row r="11036">
          <cell r="O11036">
            <v>1003098838</v>
          </cell>
          <cell r="P11036">
            <v>45344</v>
          </cell>
        </row>
        <row r="11037">
          <cell r="O11037">
            <v>1003098839</v>
          </cell>
          <cell r="P11037">
            <v>45344</v>
          </cell>
        </row>
        <row r="11038">
          <cell r="O11038">
            <v>1003098840</v>
          </cell>
          <cell r="P11038">
            <v>45344</v>
          </cell>
        </row>
        <row r="11039">
          <cell r="O11039">
            <v>1003098841</v>
          </cell>
          <cell r="P11039">
            <v>45344</v>
          </cell>
        </row>
        <row r="11040">
          <cell r="O11040">
            <v>1003098842</v>
          </cell>
          <cell r="P11040">
            <v>45344</v>
          </cell>
        </row>
        <row r="11041">
          <cell r="O11041">
            <v>1003098843</v>
          </cell>
          <cell r="P11041">
            <v>45344</v>
          </cell>
        </row>
        <row r="11042">
          <cell r="O11042">
            <v>1003098844</v>
          </cell>
          <cell r="P11042">
            <v>45344</v>
          </cell>
        </row>
        <row r="11043">
          <cell r="O11043">
            <v>1003098845</v>
          </cell>
          <cell r="P11043">
            <v>45344</v>
          </cell>
        </row>
        <row r="11044">
          <cell r="O11044">
            <v>1003098846</v>
          </cell>
          <cell r="P11044">
            <v>45344</v>
          </cell>
        </row>
        <row r="11045">
          <cell r="O11045">
            <v>1003098847</v>
          </cell>
          <cell r="P11045">
            <v>45344</v>
          </cell>
        </row>
        <row r="11046">
          <cell r="O11046">
            <v>1003098848</v>
          </cell>
          <cell r="P11046">
            <v>45344</v>
          </cell>
        </row>
        <row r="11047">
          <cell r="O11047">
            <v>1003098849</v>
          </cell>
          <cell r="P11047">
            <v>45344</v>
          </cell>
        </row>
        <row r="11048">
          <cell r="O11048">
            <v>1003098850</v>
          </cell>
          <cell r="P11048">
            <v>45344</v>
          </cell>
        </row>
        <row r="11049">
          <cell r="O11049">
            <v>1003098851</v>
          </cell>
          <cell r="P11049">
            <v>45344</v>
          </cell>
        </row>
        <row r="11050">
          <cell r="O11050">
            <v>1003098852</v>
          </cell>
          <cell r="P11050">
            <v>45344</v>
          </cell>
        </row>
        <row r="11051">
          <cell r="O11051">
            <v>1003098853</v>
          </cell>
          <cell r="P11051">
            <v>45344</v>
          </cell>
        </row>
        <row r="11052">
          <cell r="O11052">
            <v>1003098854</v>
          </cell>
          <cell r="P11052">
            <v>45344</v>
          </cell>
        </row>
        <row r="11053">
          <cell r="O11053">
            <v>1003098855</v>
          </cell>
          <cell r="P11053">
            <v>45344</v>
          </cell>
        </row>
        <row r="11054">
          <cell r="O11054">
            <v>1003098856</v>
          </cell>
          <cell r="P11054">
            <v>45344</v>
          </cell>
        </row>
        <row r="11055">
          <cell r="O11055">
            <v>1003098857</v>
          </cell>
          <cell r="P11055">
            <v>45344</v>
          </cell>
        </row>
        <row r="11056">
          <cell r="O11056">
            <v>1003098858</v>
          </cell>
          <cell r="P11056">
            <v>45344</v>
          </cell>
        </row>
        <row r="11057">
          <cell r="O11057">
            <v>1003098859</v>
          </cell>
          <cell r="P11057">
            <v>45344</v>
          </cell>
        </row>
        <row r="11058">
          <cell r="O11058">
            <v>1003098860</v>
          </cell>
          <cell r="P11058">
            <v>45344</v>
          </cell>
        </row>
        <row r="11059">
          <cell r="O11059">
            <v>1003098861</v>
          </cell>
          <cell r="P11059">
            <v>45344</v>
          </cell>
        </row>
        <row r="11060">
          <cell r="O11060">
            <v>1003098862</v>
          </cell>
          <cell r="P11060">
            <v>45344</v>
          </cell>
        </row>
        <row r="11061">
          <cell r="O11061">
            <v>1003098863</v>
          </cell>
          <cell r="P11061">
            <v>45344</v>
          </cell>
        </row>
        <row r="11062">
          <cell r="O11062">
            <v>1003098864</v>
          </cell>
          <cell r="P11062">
            <v>45344</v>
          </cell>
        </row>
        <row r="11063">
          <cell r="O11063">
            <v>1003098865</v>
          </cell>
          <cell r="P11063">
            <v>45344</v>
          </cell>
        </row>
        <row r="11064">
          <cell r="O11064">
            <v>1003098866</v>
          </cell>
          <cell r="P11064">
            <v>45344</v>
          </cell>
        </row>
        <row r="11065">
          <cell r="O11065">
            <v>1003098867</v>
          </cell>
          <cell r="P11065">
            <v>45344</v>
          </cell>
        </row>
        <row r="11066">
          <cell r="O11066">
            <v>1003098868</v>
          </cell>
          <cell r="P11066">
            <v>45344</v>
          </cell>
        </row>
        <row r="11067">
          <cell r="O11067">
            <v>1003098869</v>
          </cell>
          <cell r="P11067">
            <v>45344</v>
          </cell>
        </row>
        <row r="11068">
          <cell r="O11068">
            <v>1003098870</v>
          </cell>
          <cell r="P11068">
            <v>45344</v>
          </cell>
        </row>
        <row r="11069">
          <cell r="O11069">
            <v>1003098871</v>
          </cell>
          <cell r="P11069">
            <v>45344</v>
          </cell>
        </row>
        <row r="11070">
          <cell r="O11070">
            <v>1003098872</v>
          </cell>
          <cell r="P11070">
            <v>45344</v>
          </cell>
        </row>
        <row r="11071">
          <cell r="O11071">
            <v>1003098873</v>
          </cell>
          <cell r="P11071">
            <v>45344</v>
          </cell>
        </row>
        <row r="11072">
          <cell r="O11072">
            <v>1003098874</v>
          </cell>
          <cell r="P11072">
            <v>45344</v>
          </cell>
        </row>
        <row r="11073">
          <cell r="O11073">
            <v>1003098875</v>
          </cell>
          <cell r="P11073">
            <v>45344</v>
          </cell>
        </row>
        <row r="11074">
          <cell r="O11074">
            <v>1003098876</v>
          </cell>
          <cell r="P11074">
            <v>45344</v>
          </cell>
        </row>
        <row r="11075">
          <cell r="O11075">
            <v>1003098877</v>
          </cell>
          <cell r="P11075">
            <v>45344</v>
          </cell>
        </row>
        <row r="11076">
          <cell r="O11076">
            <v>1003098878</v>
          </cell>
          <cell r="P11076">
            <v>45344</v>
          </cell>
        </row>
        <row r="11077">
          <cell r="O11077">
            <v>1003098879</v>
          </cell>
          <cell r="P11077">
            <v>45344</v>
          </cell>
        </row>
        <row r="11078">
          <cell r="O11078">
            <v>1003098880</v>
          </cell>
          <cell r="P11078">
            <v>45344</v>
          </cell>
        </row>
        <row r="11079">
          <cell r="O11079">
            <v>1003098881</v>
          </cell>
          <cell r="P11079">
            <v>45344</v>
          </cell>
        </row>
        <row r="11080">
          <cell r="O11080">
            <v>1003098882</v>
          </cell>
          <cell r="P11080">
            <v>45344</v>
          </cell>
        </row>
        <row r="11081">
          <cell r="O11081">
            <v>1003098883</v>
          </cell>
          <cell r="P11081">
            <v>45344</v>
          </cell>
        </row>
        <row r="11082">
          <cell r="O11082">
            <v>1003098884</v>
          </cell>
          <cell r="P11082">
            <v>45344</v>
          </cell>
        </row>
        <row r="11083">
          <cell r="O11083">
            <v>1003098885</v>
          </cell>
          <cell r="P11083">
            <v>45344</v>
          </cell>
        </row>
        <row r="11084">
          <cell r="O11084">
            <v>1003098886</v>
          </cell>
          <cell r="P11084">
            <v>45344</v>
          </cell>
        </row>
        <row r="11085">
          <cell r="O11085">
            <v>1003098887</v>
          </cell>
          <cell r="P11085">
            <v>45344</v>
          </cell>
        </row>
        <row r="11086">
          <cell r="O11086">
            <v>1003098888</v>
          </cell>
          <cell r="P11086">
            <v>45344</v>
          </cell>
        </row>
        <row r="11087">
          <cell r="O11087">
            <v>1003098889</v>
          </cell>
          <cell r="P11087">
            <v>45344</v>
          </cell>
        </row>
        <row r="11088">
          <cell r="O11088">
            <v>1003098890</v>
          </cell>
          <cell r="P11088">
            <v>45344</v>
          </cell>
        </row>
        <row r="11089">
          <cell r="O11089">
            <v>1003098891</v>
          </cell>
          <cell r="P11089">
            <v>45344</v>
          </cell>
        </row>
        <row r="11090">
          <cell r="O11090">
            <v>1003098892</v>
          </cell>
          <cell r="P11090">
            <v>45344</v>
          </cell>
        </row>
        <row r="11091">
          <cell r="O11091">
            <v>1003098893</v>
          </cell>
          <cell r="P11091">
            <v>45344</v>
          </cell>
        </row>
        <row r="11092">
          <cell r="O11092">
            <v>1003098894</v>
          </cell>
          <cell r="P11092">
            <v>45344</v>
          </cell>
        </row>
        <row r="11093">
          <cell r="O11093">
            <v>1003098895</v>
          </cell>
          <cell r="P11093">
            <v>45344</v>
          </cell>
        </row>
        <row r="11094">
          <cell r="O11094">
            <v>1003098896</v>
          </cell>
          <cell r="P11094">
            <v>45344</v>
          </cell>
        </row>
        <row r="11095">
          <cell r="O11095">
            <v>1003098897</v>
          </cell>
          <cell r="P11095">
            <v>45344</v>
          </cell>
        </row>
        <row r="11096">
          <cell r="O11096">
            <v>1003098898</v>
          </cell>
          <cell r="P11096">
            <v>45344</v>
          </cell>
        </row>
        <row r="11097">
          <cell r="O11097">
            <v>1003098899</v>
          </cell>
          <cell r="P11097">
            <v>45344</v>
          </cell>
        </row>
        <row r="11098">
          <cell r="O11098">
            <v>1003098900</v>
          </cell>
          <cell r="P11098">
            <v>45344</v>
          </cell>
        </row>
        <row r="11099">
          <cell r="O11099">
            <v>1003098901</v>
          </cell>
          <cell r="P11099">
            <v>45344</v>
          </cell>
        </row>
        <row r="11100">
          <cell r="O11100">
            <v>1003098902</v>
          </cell>
          <cell r="P11100">
            <v>45344</v>
          </cell>
        </row>
        <row r="11101">
          <cell r="O11101">
            <v>1003098903</v>
          </cell>
          <cell r="P11101">
            <v>45344</v>
          </cell>
        </row>
        <row r="11102">
          <cell r="O11102">
            <v>1003098904</v>
          </cell>
          <cell r="P11102">
            <v>45344</v>
          </cell>
        </row>
        <row r="11103">
          <cell r="O11103">
            <v>1003098905</v>
          </cell>
          <cell r="P11103">
            <v>45344</v>
          </cell>
        </row>
        <row r="11104">
          <cell r="O11104">
            <v>1003098906</v>
          </cell>
          <cell r="P11104">
            <v>45344</v>
          </cell>
        </row>
        <row r="11105">
          <cell r="O11105">
            <v>1003098907</v>
          </cell>
          <cell r="P11105">
            <v>45344</v>
          </cell>
        </row>
        <row r="11106">
          <cell r="O11106">
            <v>1003098908</v>
          </cell>
          <cell r="P11106">
            <v>45344</v>
          </cell>
        </row>
        <row r="11107">
          <cell r="O11107">
            <v>1003098909</v>
          </cell>
          <cell r="P11107">
            <v>45344</v>
          </cell>
        </row>
        <row r="11108">
          <cell r="O11108">
            <v>1003098910</v>
          </cell>
          <cell r="P11108">
            <v>45344</v>
          </cell>
        </row>
        <row r="11109">
          <cell r="O11109">
            <v>1003098911</v>
          </cell>
          <cell r="P11109">
            <v>45344</v>
          </cell>
        </row>
        <row r="11110">
          <cell r="O11110">
            <v>1003098912</v>
          </cell>
          <cell r="P11110">
            <v>45344</v>
          </cell>
        </row>
        <row r="11111">
          <cell r="O11111">
            <v>1003098913</v>
          </cell>
          <cell r="P11111">
            <v>45344</v>
          </cell>
        </row>
        <row r="11112">
          <cell r="O11112">
            <v>1003098914</v>
          </cell>
          <cell r="P11112">
            <v>45344</v>
          </cell>
        </row>
        <row r="11113">
          <cell r="O11113">
            <v>1003098915</v>
          </cell>
          <cell r="P11113">
            <v>45344</v>
          </cell>
        </row>
        <row r="11114">
          <cell r="O11114">
            <v>1003098916</v>
          </cell>
          <cell r="P11114">
            <v>45344</v>
          </cell>
        </row>
        <row r="11115">
          <cell r="O11115">
            <v>1003098917</v>
          </cell>
          <cell r="P11115">
            <v>45344</v>
          </cell>
        </row>
        <row r="11116">
          <cell r="O11116">
            <v>1003098918</v>
          </cell>
          <cell r="P11116">
            <v>45344</v>
          </cell>
        </row>
        <row r="11117">
          <cell r="O11117">
            <v>1003098919</v>
          </cell>
          <cell r="P11117">
            <v>45344</v>
          </cell>
        </row>
        <row r="11118">
          <cell r="O11118">
            <v>1003098920</v>
          </cell>
          <cell r="P11118">
            <v>45344</v>
          </cell>
        </row>
        <row r="11119">
          <cell r="O11119">
            <v>1003098921</v>
          </cell>
          <cell r="P11119">
            <v>45344</v>
          </cell>
        </row>
        <row r="11120">
          <cell r="O11120">
            <v>1003098922</v>
          </cell>
          <cell r="P11120">
            <v>45344</v>
          </cell>
        </row>
        <row r="11121">
          <cell r="O11121">
            <v>1003098923</v>
          </cell>
          <cell r="P11121">
            <v>45344</v>
          </cell>
        </row>
        <row r="11122">
          <cell r="O11122">
            <v>1003098924</v>
          </cell>
          <cell r="P11122">
            <v>45344</v>
          </cell>
        </row>
        <row r="11123">
          <cell r="O11123">
            <v>1003098925</v>
          </cell>
          <cell r="P11123">
            <v>45344</v>
          </cell>
        </row>
        <row r="11124">
          <cell r="O11124">
            <v>1003098926</v>
          </cell>
          <cell r="P11124">
            <v>45344</v>
          </cell>
        </row>
        <row r="11125">
          <cell r="O11125">
            <v>1003098927</v>
          </cell>
          <cell r="P11125">
            <v>45344</v>
          </cell>
        </row>
        <row r="11126">
          <cell r="O11126">
            <v>1003098928</v>
          </cell>
          <cell r="P11126">
            <v>45344</v>
          </cell>
        </row>
        <row r="11127">
          <cell r="O11127">
            <v>1003098929</v>
          </cell>
          <cell r="P11127">
            <v>45344</v>
          </cell>
        </row>
        <row r="11128">
          <cell r="O11128">
            <v>1003098930</v>
          </cell>
          <cell r="P11128">
            <v>45344</v>
          </cell>
        </row>
        <row r="11129">
          <cell r="O11129">
            <v>1003098931</v>
          </cell>
          <cell r="P11129">
            <v>45344</v>
          </cell>
        </row>
        <row r="11130">
          <cell r="O11130">
            <v>1003098932</v>
          </cell>
          <cell r="P11130">
            <v>45344</v>
          </cell>
        </row>
        <row r="11131">
          <cell r="O11131">
            <v>1003098933</v>
          </cell>
          <cell r="P11131">
            <v>45344</v>
          </cell>
        </row>
        <row r="11132">
          <cell r="O11132">
            <v>1003098934</v>
          </cell>
          <cell r="P11132">
            <v>45344</v>
          </cell>
        </row>
        <row r="11133">
          <cell r="O11133">
            <v>1003098935</v>
          </cell>
          <cell r="P11133">
            <v>45344</v>
          </cell>
        </row>
        <row r="11134">
          <cell r="O11134">
            <v>1003098936</v>
          </cell>
          <cell r="P11134">
            <v>45344</v>
          </cell>
        </row>
        <row r="11135">
          <cell r="O11135">
            <v>1003098937</v>
          </cell>
          <cell r="P11135">
            <v>45344</v>
          </cell>
        </row>
        <row r="11136">
          <cell r="O11136">
            <v>1003098938</v>
          </cell>
          <cell r="P11136">
            <v>45344</v>
          </cell>
        </row>
        <row r="11137">
          <cell r="O11137">
            <v>1003098939</v>
          </cell>
          <cell r="P11137">
            <v>45344</v>
          </cell>
        </row>
        <row r="11138">
          <cell r="O11138">
            <v>1003098940</v>
          </cell>
          <cell r="P11138">
            <v>45344</v>
          </cell>
        </row>
        <row r="11139">
          <cell r="O11139">
            <v>1003098941</v>
          </cell>
          <cell r="P11139">
            <v>45344</v>
          </cell>
        </row>
        <row r="11140">
          <cell r="O11140">
            <v>1003098942</v>
          </cell>
          <cell r="P11140">
            <v>45344</v>
          </cell>
        </row>
        <row r="11141">
          <cell r="O11141">
            <v>1003098943</v>
          </cell>
          <cell r="P11141">
            <v>45344</v>
          </cell>
        </row>
        <row r="11142">
          <cell r="O11142">
            <v>1003098944</v>
          </cell>
          <cell r="P11142">
            <v>45344</v>
          </cell>
        </row>
        <row r="11143">
          <cell r="O11143">
            <v>1003098946</v>
          </cell>
          <cell r="P11143">
            <v>45344</v>
          </cell>
        </row>
        <row r="11144">
          <cell r="O11144">
            <v>1003098947</v>
          </cell>
          <cell r="P11144">
            <v>45344</v>
          </cell>
        </row>
        <row r="11145">
          <cell r="O11145">
            <v>1003098948</v>
          </cell>
          <cell r="P11145">
            <v>45344</v>
          </cell>
        </row>
        <row r="11146">
          <cell r="O11146">
            <v>1003098949</v>
          </cell>
          <cell r="P11146">
            <v>45344</v>
          </cell>
        </row>
        <row r="11147">
          <cell r="O11147">
            <v>1003098950</v>
          </cell>
          <cell r="P11147">
            <v>45344</v>
          </cell>
        </row>
        <row r="11148">
          <cell r="O11148">
            <v>1003098951</v>
          </cell>
          <cell r="P11148">
            <v>45344</v>
          </cell>
        </row>
        <row r="11149">
          <cell r="O11149">
            <v>1003098952</v>
          </cell>
          <cell r="P11149">
            <v>45344</v>
          </cell>
        </row>
        <row r="11150">
          <cell r="O11150">
            <v>1003098953</v>
          </cell>
          <cell r="P11150">
            <v>45344</v>
          </cell>
        </row>
        <row r="11151">
          <cell r="O11151">
            <v>1003098954</v>
          </cell>
          <cell r="P11151">
            <v>45344</v>
          </cell>
        </row>
        <row r="11152">
          <cell r="O11152">
            <v>1003098955</v>
          </cell>
          <cell r="P11152">
            <v>45344</v>
          </cell>
        </row>
        <row r="11153">
          <cell r="O11153">
            <v>1003098956</v>
          </cell>
          <cell r="P11153">
            <v>45344</v>
          </cell>
        </row>
        <row r="11154">
          <cell r="O11154">
            <v>1003098957</v>
          </cell>
          <cell r="P11154">
            <v>45344</v>
          </cell>
        </row>
        <row r="11155">
          <cell r="O11155">
            <v>1003098958</v>
          </cell>
          <cell r="P11155">
            <v>45344</v>
          </cell>
        </row>
        <row r="11156">
          <cell r="O11156">
            <v>1003098959</v>
          </cell>
          <cell r="P11156">
            <v>45344</v>
          </cell>
        </row>
        <row r="11157">
          <cell r="O11157">
            <v>1003098960</v>
          </cell>
          <cell r="P11157">
            <v>45344</v>
          </cell>
        </row>
        <row r="11158">
          <cell r="O11158">
            <v>1003098961</v>
          </cell>
          <cell r="P11158">
            <v>45344</v>
          </cell>
        </row>
        <row r="11159">
          <cell r="O11159">
            <v>1003098962</v>
          </cell>
          <cell r="P11159">
            <v>45344</v>
          </cell>
        </row>
        <row r="11160">
          <cell r="O11160">
            <v>1003098963</v>
          </cell>
          <cell r="P11160">
            <v>45344</v>
          </cell>
        </row>
        <row r="11161">
          <cell r="O11161">
            <v>1003098964</v>
          </cell>
          <cell r="P11161">
            <v>45344</v>
          </cell>
        </row>
        <row r="11162">
          <cell r="O11162">
            <v>1003098965</v>
          </cell>
          <cell r="P11162">
            <v>45344</v>
          </cell>
        </row>
        <row r="11163">
          <cell r="O11163">
            <v>1003098966</v>
          </cell>
          <cell r="P11163">
            <v>45344</v>
          </cell>
        </row>
        <row r="11164">
          <cell r="O11164">
            <v>1003098967</v>
          </cell>
          <cell r="P11164">
            <v>45344</v>
          </cell>
        </row>
        <row r="11165">
          <cell r="O11165">
            <v>1003098968</v>
          </cell>
          <cell r="P11165">
            <v>45344</v>
          </cell>
        </row>
        <row r="11166">
          <cell r="O11166">
            <v>1003098969</v>
          </cell>
          <cell r="P11166">
            <v>45344</v>
          </cell>
        </row>
        <row r="11167">
          <cell r="O11167">
            <v>1003098970</v>
          </cell>
          <cell r="P11167">
            <v>45344</v>
          </cell>
        </row>
        <row r="11168">
          <cell r="O11168">
            <v>1003098971</v>
          </cell>
          <cell r="P11168">
            <v>45344</v>
          </cell>
        </row>
        <row r="11169">
          <cell r="O11169">
            <v>1003098972</v>
          </cell>
          <cell r="P11169">
            <v>45344</v>
          </cell>
        </row>
        <row r="11170">
          <cell r="O11170">
            <v>1003098973</v>
          </cell>
          <cell r="P11170">
            <v>45344</v>
          </cell>
        </row>
        <row r="11171">
          <cell r="O11171">
            <v>1003098974</v>
          </cell>
          <cell r="P11171">
            <v>45344</v>
          </cell>
        </row>
        <row r="11172">
          <cell r="O11172">
            <v>1003098975</v>
          </cell>
          <cell r="P11172">
            <v>45344</v>
          </cell>
        </row>
        <row r="11173">
          <cell r="O11173">
            <v>1003098976</v>
          </cell>
          <cell r="P11173">
            <v>45344</v>
          </cell>
        </row>
        <row r="11174">
          <cell r="O11174">
            <v>1003098977</v>
          </cell>
          <cell r="P11174">
            <v>45344</v>
          </cell>
        </row>
        <row r="11175">
          <cell r="O11175">
            <v>1003098978</v>
          </cell>
          <cell r="P11175">
            <v>45344</v>
          </cell>
        </row>
        <row r="11176">
          <cell r="O11176">
            <v>1003098979</v>
          </cell>
          <cell r="P11176">
            <v>45344</v>
          </cell>
        </row>
        <row r="11177">
          <cell r="O11177">
            <v>1003098980</v>
          </cell>
          <cell r="P11177">
            <v>45344</v>
          </cell>
        </row>
        <row r="11178">
          <cell r="O11178">
            <v>1003098981</v>
          </cell>
          <cell r="P11178">
            <v>45344</v>
          </cell>
        </row>
        <row r="11179">
          <cell r="O11179">
            <v>1003098982</v>
          </cell>
          <cell r="P11179">
            <v>45344</v>
          </cell>
        </row>
        <row r="11180">
          <cell r="O11180">
            <v>1003098983</v>
          </cell>
          <cell r="P11180">
            <v>45344</v>
          </cell>
        </row>
        <row r="11181">
          <cell r="O11181">
            <v>1003098984</v>
          </cell>
          <cell r="P11181">
            <v>45344</v>
          </cell>
        </row>
        <row r="11182">
          <cell r="O11182">
            <v>1003098985</v>
          </cell>
          <cell r="P11182">
            <v>45344</v>
          </cell>
        </row>
        <row r="11183">
          <cell r="O11183">
            <v>1003098986</v>
          </cell>
          <cell r="P11183">
            <v>45344</v>
          </cell>
        </row>
        <row r="11184">
          <cell r="O11184">
            <v>1003098987</v>
          </cell>
          <cell r="P11184">
            <v>45344</v>
          </cell>
        </row>
        <row r="11185">
          <cell r="O11185">
            <v>1003098988</v>
          </cell>
          <cell r="P11185">
            <v>45344</v>
          </cell>
        </row>
        <row r="11186">
          <cell r="O11186">
            <v>1003098989</v>
          </cell>
          <cell r="P11186">
            <v>45344</v>
          </cell>
        </row>
        <row r="11187">
          <cell r="O11187">
            <v>1003098990</v>
          </cell>
          <cell r="P11187">
            <v>45344</v>
          </cell>
        </row>
        <row r="11188">
          <cell r="O11188">
            <v>1003098991</v>
          </cell>
          <cell r="P11188">
            <v>45344</v>
          </cell>
        </row>
        <row r="11189">
          <cell r="O11189">
            <v>1003098992</v>
          </cell>
          <cell r="P11189">
            <v>45344</v>
          </cell>
        </row>
        <row r="11190">
          <cell r="O11190">
            <v>1003098993</v>
          </cell>
          <cell r="P11190">
            <v>45344</v>
          </cell>
        </row>
        <row r="11191">
          <cell r="O11191">
            <v>1003098994</v>
          </cell>
          <cell r="P11191">
            <v>45344</v>
          </cell>
        </row>
        <row r="11192">
          <cell r="O11192">
            <v>1003098995</v>
          </cell>
          <cell r="P11192">
            <v>45344</v>
          </cell>
        </row>
        <row r="11193">
          <cell r="O11193">
            <v>1003098996</v>
          </cell>
          <cell r="P11193">
            <v>45344</v>
          </cell>
        </row>
        <row r="11194">
          <cell r="O11194">
            <v>1003098997</v>
          </cell>
          <cell r="P11194">
            <v>45344</v>
          </cell>
        </row>
        <row r="11195">
          <cell r="O11195">
            <v>1003098998</v>
          </cell>
          <cell r="P11195">
            <v>45344</v>
          </cell>
        </row>
        <row r="11196">
          <cell r="O11196">
            <v>1003098999</v>
          </cell>
          <cell r="P11196">
            <v>45344</v>
          </cell>
        </row>
        <row r="11197">
          <cell r="O11197">
            <v>1003099000</v>
          </cell>
          <cell r="P11197">
            <v>45344</v>
          </cell>
        </row>
        <row r="11198">
          <cell r="O11198">
            <v>1003099001</v>
          </cell>
          <cell r="P11198">
            <v>45344</v>
          </cell>
        </row>
        <row r="11199">
          <cell r="O11199">
            <v>1003099002</v>
          </cell>
          <cell r="P11199">
            <v>45344</v>
          </cell>
        </row>
        <row r="11200">
          <cell r="O11200">
            <v>1003099003</v>
          </cell>
          <cell r="P11200">
            <v>45344</v>
          </cell>
        </row>
        <row r="11201">
          <cell r="O11201">
            <v>1003099004</v>
          </cell>
          <cell r="P11201">
            <v>45344</v>
          </cell>
        </row>
        <row r="11202">
          <cell r="O11202">
            <v>1003099005</v>
          </cell>
          <cell r="P11202">
            <v>45344</v>
          </cell>
        </row>
        <row r="11203">
          <cell r="O11203">
            <v>1003099006</v>
          </cell>
          <cell r="P11203">
            <v>45344</v>
          </cell>
        </row>
        <row r="11204">
          <cell r="O11204">
            <v>1003099007</v>
          </cell>
          <cell r="P11204">
            <v>45344</v>
          </cell>
        </row>
        <row r="11205">
          <cell r="O11205">
            <v>1003099008</v>
          </cell>
          <cell r="P11205">
            <v>45344</v>
          </cell>
        </row>
        <row r="11206">
          <cell r="O11206">
            <v>1003099009</v>
          </cell>
          <cell r="P11206">
            <v>45344</v>
          </cell>
        </row>
        <row r="11207">
          <cell r="O11207">
            <v>1003099010</v>
          </cell>
          <cell r="P11207">
            <v>45344</v>
          </cell>
        </row>
        <row r="11208">
          <cell r="O11208">
            <v>1003099011</v>
          </cell>
          <cell r="P11208">
            <v>45344</v>
          </cell>
        </row>
        <row r="11209">
          <cell r="O11209">
            <v>1003099012</v>
          </cell>
          <cell r="P11209">
            <v>45344</v>
          </cell>
        </row>
        <row r="11210">
          <cell r="O11210">
            <v>1003099013</v>
          </cell>
          <cell r="P11210">
            <v>45344</v>
          </cell>
        </row>
        <row r="11211">
          <cell r="O11211">
            <v>1003099014</v>
          </cell>
          <cell r="P11211">
            <v>45344</v>
          </cell>
        </row>
        <row r="11212">
          <cell r="O11212">
            <v>1003099015</v>
          </cell>
          <cell r="P11212">
            <v>45344</v>
          </cell>
        </row>
        <row r="11213">
          <cell r="O11213">
            <v>1003099016</v>
          </cell>
          <cell r="P11213">
            <v>45344</v>
          </cell>
        </row>
        <row r="11214">
          <cell r="O11214">
            <v>1003099017</v>
          </cell>
          <cell r="P11214">
            <v>45344</v>
          </cell>
        </row>
        <row r="11215">
          <cell r="O11215">
            <v>1003099018</v>
          </cell>
          <cell r="P11215">
            <v>45344</v>
          </cell>
        </row>
        <row r="11216">
          <cell r="O11216">
            <v>1003099019</v>
          </cell>
          <cell r="P11216">
            <v>45344</v>
          </cell>
        </row>
        <row r="11217">
          <cell r="O11217">
            <v>1003099020</v>
          </cell>
          <cell r="P11217">
            <v>45344</v>
          </cell>
        </row>
        <row r="11218">
          <cell r="O11218">
            <v>1003099021</v>
          </cell>
          <cell r="P11218">
            <v>45344</v>
          </cell>
        </row>
        <row r="11219">
          <cell r="O11219">
            <v>1003099022</v>
          </cell>
          <cell r="P11219">
            <v>45344</v>
          </cell>
        </row>
        <row r="11220">
          <cell r="O11220">
            <v>1003099023</v>
          </cell>
          <cell r="P11220">
            <v>45344</v>
          </cell>
        </row>
        <row r="11221">
          <cell r="O11221">
            <v>1003099024</v>
          </cell>
          <cell r="P11221">
            <v>45344</v>
          </cell>
        </row>
        <row r="11222">
          <cell r="O11222">
            <v>1003099025</v>
          </cell>
          <cell r="P11222">
            <v>45344</v>
          </cell>
        </row>
        <row r="11223">
          <cell r="O11223">
            <v>1003099026</v>
          </cell>
          <cell r="P11223">
            <v>45344</v>
          </cell>
        </row>
        <row r="11224">
          <cell r="O11224">
            <v>1003099027</v>
          </cell>
          <cell r="P11224">
            <v>45344</v>
          </cell>
        </row>
        <row r="11225">
          <cell r="O11225">
            <v>1003099028</v>
          </cell>
          <cell r="P11225">
            <v>45344</v>
          </cell>
        </row>
        <row r="11226">
          <cell r="O11226">
            <v>1003099029</v>
          </cell>
          <cell r="P11226">
            <v>45344</v>
          </cell>
        </row>
        <row r="11227">
          <cell r="O11227">
            <v>1003099030</v>
          </cell>
          <cell r="P11227">
            <v>45344</v>
          </cell>
        </row>
        <row r="11228">
          <cell r="O11228">
            <v>1003099031</v>
          </cell>
          <cell r="P11228">
            <v>45344</v>
          </cell>
        </row>
        <row r="11229">
          <cell r="O11229">
            <v>1003099032</v>
          </cell>
          <cell r="P11229">
            <v>45344</v>
          </cell>
        </row>
        <row r="11230">
          <cell r="O11230">
            <v>1003099033</v>
          </cell>
          <cell r="P11230">
            <v>45344</v>
          </cell>
        </row>
        <row r="11231">
          <cell r="O11231">
            <v>1003099034</v>
          </cell>
          <cell r="P11231">
            <v>45344</v>
          </cell>
        </row>
        <row r="11232">
          <cell r="O11232">
            <v>1003099035</v>
          </cell>
          <cell r="P11232">
            <v>45344</v>
          </cell>
        </row>
        <row r="11233">
          <cell r="O11233">
            <v>1003099036</v>
          </cell>
          <cell r="P11233">
            <v>45344</v>
          </cell>
        </row>
        <row r="11234">
          <cell r="O11234">
            <v>1003099037</v>
          </cell>
          <cell r="P11234">
            <v>45344</v>
          </cell>
        </row>
        <row r="11235">
          <cell r="O11235">
            <v>1003099038</v>
          </cell>
          <cell r="P11235">
            <v>45344</v>
          </cell>
        </row>
        <row r="11236">
          <cell r="O11236">
            <v>1003099039</v>
          </cell>
          <cell r="P11236">
            <v>45344</v>
          </cell>
        </row>
        <row r="11237">
          <cell r="O11237">
            <v>1003099040</v>
          </cell>
          <cell r="P11237">
            <v>45344</v>
          </cell>
        </row>
        <row r="11238">
          <cell r="O11238">
            <v>1003099041</v>
          </cell>
          <cell r="P11238">
            <v>45344</v>
          </cell>
        </row>
        <row r="11239">
          <cell r="O11239">
            <v>1003099042</v>
          </cell>
          <cell r="P11239">
            <v>45344</v>
          </cell>
        </row>
        <row r="11240">
          <cell r="O11240">
            <v>1003099043</v>
          </cell>
          <cell r="P11240">
            <v>45344</v>
          </cell>
        </row>
        <row r="11241">
          <cell r="O11241">
            <v>1003099044</v>
          </cell>
          <cell r="P11241">
            <v>45344</v>
          </cell>
        </row>
        <row r="11242">
          <cell r="O11242">
            <v>1003099045</v>
          </cell>
          <cell r="P11242">
            <v>45344</v>
          </cell>
        </row>
        <row r="11243">
          <cell r="O11243">
            <v>1003099046</v>
          </cell>
          <cell r="P11243">
            <v>45344</v>
          </cell>
        </row>
        <row r="11244">
          <cell r="O11244">
            <v>1003099047</v>
          </cell>
          <cell r="P11244">
            <v>45344</v>
          </cell>
        </row>
        <row r="11245">
          <cell r="O11245">
            <v>1003099048</v>
          </cell>
          <cell r="P11245">
            <v>45344</v>
          </cell>
        </row>
        <row r="11246">
          <cell r="O11246">
            <v>1003099049</v>
          </cell>
          <cell r="P11246">
            <v>45344</v>
          </cell>
        </row>
        <row r="11247">
          <cell r="O11247">
            <v>1003099050</v>
          </cell>
          <cell r="P11247">
            <v>45344</v>
          </cell>
        </row>
        <row r="11248">
          <cell r="O11248">
            <v>1003099051</v>
          </cell>
          <cell r="P11248">
            <v>45344</v>
          </cell>
        </row>
        <row r="11249">
          <cell r="O11249">
            <v>1003099052</v>
          </cell>
          <cell r="P11249">
            <v>45344</v>
          </cell>
        </row>
        <row r="11250">
          <cell r="O11250">
            <v>1003099053</v>
          </cell>
          <cell r="P11250">
            <v>45344</v>
          </cell>
        </row>
        <row r="11251">
          <cell r="O11251">
            <v>1003099054</v>
          </cell>
          <cell r="P11251">
            <v>45344</v>
          </cell>
        </row>
        <row r="11252">
          <cell r="O11252">
            <v>1003099055</v>
          </cell>
          <cell r="P11252">
            <v>45344</v>
          </cell>
        </row>
        <row r="11253">
          <cell r="O11253">
            <v>1003099056</v>
          </cell>
          <cell r="P11253">
            <v>45344</v>
          </cell>
        </row>
        <row r="11254">
          <cell r="O11254">
            <v>1003099057</v>
          </cell>
          <cell r="P11254">
            <v>45344</v>
          </cell>
        </row>
        <row r="11255">
          <cell r="O11255">
            <v>1003099058</v>
          </cell>
          <cell r="P11255">
            <v>45344</v>
          </cell>
        </row>
        <row r="11256">
          <cell r="O11256">
            <v>1003099059</v>
          </cell>
          <cell r="P11256">
            <v>45344</v>
          </cell>
        </row>
        <row r="11257">
          <cell r="O11257">
            <v>1003099060</v>
          </cell>
          <cell r="P11257">
            <v>45344</v>
          </cell>
        </row>
        <row r="11258">
          <cell r="O11258">
            <v>1003099061</v>
          </cell>
          <cell r="P11258">
            <v>45344</v>
          </cell>
        </row>
        <row r="11259">
          <cell r="O11259">
            <v>1003099062</v>
          </cell>
          <cell r="P11259">
            <v>45344</v>
          </cell>
        </row>
        <row r="11260">
          <cell r="O11260">
            <v>1003099063</v>
          </cell>
          <cell r="P11260">
            <v>45344</v>
          </cell>
        </row>
        <row r="11261">
          <cell r="O11261">
            <v>1003099064</v>
          </cell>
          <cell r="P11261">
            <v>45344</v>
          </cell>
        </row>
        <row r="11262">
          <cell r="O11262">
            <v>1003099065</v>
          </cell>
          <cell r="P11262">
            <v>45344</v>
          </cell>
        </row>
        <row r="11263">
          <cell r="O11263">
            <v>1003099066</v>
          </cell>
          <cell r="P11263">
            <v>45344</v>
          </cell>
        </row>
        <row r="11264">
          <cell r="O11264">
            <v>1003099067</v>
          </cell>
          <cell r="P11264">
            <v>45344</v>
          </cell>
        </row>
        <row r="11265">
          <cell r="O11265">
            <v>1003099068</v>
          </cell>
          <cell r="P11265">
            <v>45344</v>
          </cell>
        </row>
        <row r="11266">
          <cell r="O11266">
            <v>1003099069</v>
          </cell>
          <cell r="P11266">
            <v>45344</v>
          </cell>
        </row>
        <row r="11267">
          <cell r="O11267">
            <v>1003099070</v>
          </cell>
          <cell r="P11267">
            <v>45344</v>
          </cell>
        </row>
        <row r="11268">
          <cell r="O11268">
            <v>1003099076</v>
          </cell>
          <cell r="P11268">
            <v>45344</v>
          </cell>
        </row>
        <row r="11269">
          <cell r="O11269">
            <v>1003099100</v>
          </cell>
          <cell r="P11269">
            <v>45344</v>
          </cell>
        </row>
        <row r="11270">
          <cell r="O11270">
            <v>1003099101</v>
          </cell>
          <cell r="P11270">
            <v>45344</v>
          </cell>
        </row>
        <row r="11271">
          <cell r="O11271">
            <v>1003099102</v>
          </cell>
          <cell r="P11271">
            <v>45344</v>
          </cell>
        </row>
        <row r="11272">
          <cell r="O11272">
            <v>1003099103</v>
          </cell>
          <cell r="P11272">
            <v>45344</v>
          </cell>
        </row>
        <row r="11273">
          <cell r="O11273">
            <v>1003099104</v>
          </cell>
          <cell r="P11273">
            <v>45344</v>
          </cell>
        </row>
        <row r="11274">
          <cell r="O11274">
            <v>1003099105</v>
          </cell>
          <cell r="P11274">
            <v>45344</v>
          </cell>
        </row>
        <row r="11275">
          <cell r="O11275">
            <v>1003099106</v>
          </cell>
          <cell r="P11275">
            <v>45344</v>
          </cell>
        </row>
        <row r="11276">
          <cell r="O11276">
            <v>1003099107</v>
          </cell>
          <cell r="P11276">
            <v>45344</v>
          </cell>
        </row>
        <row r="11277">
          <cell r="O11277">
            <v>1003099108</v>
          </cell>
          <cell r="P11277">
            <v>45344</v>
          </cell>
        </row>
        <row r="11278">
          <cell r="O11278">
            <v>1003099109</v>
          </cell>
          <cell r="P11278">
            <v>45344</v>
          </cell>
        </row>
        <row r="11279">
          <cell r="O11279">
            <v>1003099110</v>
          </cell>
          <cell r="P11279">
            <v>45344</v>
          </cell>
        </row>
        <row r="11280">
          <cell r="O11280">
            <v>1003099111</v>
          </cell>
          <cell r="P11280">
            <v>45344</v>
          </cell>
        </row>
        <row r="11281">
          <cell r="O11281">
            <v>1003099112</v>
          </cell>
          <cell r="P11281">
            <v>45344</v>
          </cell>
        </row>
        <row r="11282">
          <cell r="O11282">
            <v>1003099113</v>
          </cell>
          <cell r="P11282">
            <v>45344</v>
          </cell>
        </row>
        <row r="11283">
          <cell r="O11283">
            <v>1003099114</v>
          </cell>
          <cell r="P11283">
            <v>45344</v>
          </cell>
        </row>
        <row r="11284">
          <cell r="O11284">
            <v>1003099115</v>
          </cell>
          <cell r="P11284">
            <v>45344</v>
          </cell>
        </row>
        <row r="11285">
          <cell r="O11285">
            <v>1003099116</v>
          </cell>
          <cell r="P11285">
            <v>45344</v>
          </cell>
        </row>
        <row r="11286">
          <cell r="O11286">
            <v>1003099117</v>
          </cell>
          <cell r="P11286">
            <v>45344</v>
          </cell>
        </row>
        <row r="11287">
          <cell r="O11287">
            <v>1003099118</v>
          </cell>
          <cell r="P11287">
            <v>45344</v>
          </cell>
        </row>
        <row r="11288">
          <cell r="O11288">
            <v>1003099119</v>
          </cell>
          <cell r="P11288">
            <v>45344</v>
          </cell>
        </row>
        <row r="11289">
          <cell r="O11289">
            <v>1003099120</v>
          </cell>
          <cell r="P11289">
            <v>45344</v>
          </cell>
        </row>
        <row r="11290">
          <cell r="O11290">
            <v>1003099121</v>
          </cell>
          <cell r="P11290">
            <v>45344</v>
          </cell>
        </row>
        <row r="11291">
          <cell r="O11291">
            <v>1003099122</v>
          </cell>
          <cell r="P11291">
            <v>45344</v>
          </cell>
        </row>
        <row r="11292">
          <cell r="O11292">
            <v>1003099123</v>
          </cell>
          <cell r="P11292">
            <v>45344</v>
          </cell>
        </row>
        <row r="11293">
          <cell r="O11293">
            <v>1003099124</v>
          </cell>
          <cell r="P11293">
            <v>45344</v>
          </cell>
        </row>
        <row r="11294">
          <cell r="O11294">
            <v>1003099125</v>
          </cell>
          <cell r="P11294">
            <v>45344</v>
          </cell>
        </row>
        <row r="11295">
          <cell r="O11295">
            <v>1003099126</v>
          </cell>
          <cell r="P11295">
            <v>45344</v>
          </cell>
        </row>
        <row r="11296">
          <cell r="O11296">
            <v>1003099127</v>
          </cell>
          <cell r="P11296">
            <v>45344</v>
          </cell>
        </row>
        <row r="11297">
          <cell r="O11297">
            <v>1003099128</v>
          </cell>
          <cell r="P11297">
            <v>45344</v>
          </cell>
        </row>
        <row r="11298">
          <cell r="O11298">
            <v>1003099129</v>
          </cell>
          <cell r="P11298">
            <v>45344</v>
          </cell>
        </row>
        <row r="11299">
          <cell r="O11299">
            <v>1003099130</v>
          </cell>
          <cell r="P11299">
            <v>45344</v>
          </cell>
        </row>
        <row r="11300">
          <cell r="O11300">
            <v>1003099131</v>
          </cell>
          <cell r="P11300">
            <v>45344</v>
          </cell>
        </row>
        <row r="11301">
          <cell r="O11301">
            <v>1003099132</v>
          </cell>
          <cell r="P11301">
            <v>45344</v>
          </cell>
        </row>
        <row r="11302">
          <cell r="O11302">
            <v>1003099133</v>
          </cell>
          <cell r="P11302">
            <v>45344</v>
          </cell>
        </row>
        <row r="11303">
          <cell r="O11303">
            <v>1003099134</v>
          </cell>
          <cell r="P11303">
            <v>45344</v>
          </cell>
        </row>
        <row r="11304">
          <cell r="O11304">
            <v>1003099135</v>
          </cell>
          <cell r="P11304">
            <v>45344</v>
          </cell>
        </row>
        <row r="11305">
          <cell r="O11305">
            <v>1003099136</v>
          </cell>
          <cell r="P11305">
            <v>45344</v>
          </cell>
        </row>
        <row r="11306">
          <cell r="O11306">
            <v>1003099137</v>
          </cell>
          <cell r="P11306">
            <v>45344</v>
          </cell>
        </row>
        <row r="11307">
          <cell r="O11307">
            <v>1003099138</v>
          </cell>
          <cell r="P11307">
            <v>45344</v>
          </cell>
        </row>
        <row r="11308">
          <cell r="O11308">
            <v>1003099139</v>
          </cell>
          <cell r="P11308">
            <v>45344</v>
          </cell>
        </row>
        <row r="11309">
          <cell r="O11309">
            <v>1003099140</v>
          </cell>
          <cell r="P11309">
            <v>45344</v>
          </cell>
        </row>
        <row r="11310">
          <cell r="O11310">
            <v>1003099141</v>
          </cell>
          <cell r="P11310">
            <v>45344</v>
          </cell>
        </row>
        <row r="11311">
          <cell r="O11311">
            <v>1003099142</v>
          </cell>
          <cell r="P11311">
            <v>45344</v>
          </cell>
        </row>
        <row r="11312">
          <cell r="O11312">
            <v>1003099143</v>
          </cell>
          <cell r="P11312">
            <v>45344</v>
          </cell>
        </row>
        <row r="11313">
          <cell r="O11313">
            <v>1003099144</v>
          </cell>
          <cell r="P11313">
            <v>45344</v>
          </cell>
        </row>
        <row r="11314">
          <cell r="O11314">
            <v>1003099262</v>
          </cell>
          <cell r="P11314">
            <v>45344</v>
          </cell>
        </row>
        <row r="11315">
          <cell r="O11315">
            <v>1003099263</v>
          </cell>
          <cell r="P11315">
            <v>45344</v>
          </cell>
        </row>
        <row r="11316">
          <cell r="O11316">
            <v>1003099264</v>
          </cell>
          <cell r="P11316">
            <v>45344</v>
          </cell>
        </row>
        <row r="11317">
          <cell r="O11317">
            <v>1003099265</v>
          </cell>
          <cell r="P11317">
            <v>45344</v>
          </cell>
        </row>
        <row r="11318">
          <cell r="O11318">
            <v>1003099266</v>
          </cell>
          <cell r="P11318">
            <v>45344</v>
          </cell>
        </row>
        <row r="11319">
          <cell r="O11319">
            <v>1003099267</v>
          </cell>
          <cell r="P11319">
            <v>45344</v>
          </cell>
        </row>
        <row r="11320">
          <cell r="O11320">
            <v>1003099268</v>
          </cell>
          <cell r="P11320">
            <v>45344</v>
          </cell>
        </row>
        <row r="11321">
          <cell r="O11321">
            <v>1003099269</v>
          </cell>
          <cell r="P11321">
            <v>45344</v>
          </cell>
        </row>
        <row r="11322">
          <cell r="O11322">
            <v>1003099270</v>
          </cell>
          <cell r="P11322">
            <v>45344</v>
          </cell>
        </row>
        <row r="11323">
          <cell r="O11323">
            <v>1003099271</v>
          </cell>
          <cell r="P11323">
            <v>45344</v>
          </cell>
        </row>
        <row r="11324">
          <cell r="O11324">
            <v>1003099272</v>
          </cell>
          <cell r="P11324">
            <v>45344</v>
          </cell>
        </row>
        <row r="11325">
          <cell r="O11325">
            <v>1003099273</v>
          </cell>
          <cell r="P11325">
            <v>45344</v>
          </cell>
        </row>
        <row r="11326">
          <cell r="O11326">
            <v>1003099274</v>
          </cell>
          <cell r="P11326">
            <v>45344</v>
          </cell>
        </row>
        <row r="11327">
          <cell r="O11327">
            <v>1003099275</v>
          </cell>
          <cell r="P11327">
            <v>45344</v>
          </cell>
        </row>
        <row r="11328">
          <cell r="O11328">
            <v>1003100114</v>
          </cell>
          <cell r="P11328">
            <v>45345</v>
          </cell>
        </row>
        <row r="11329">
          <cell r="O11329">
            <v>1003100115</v>
          </cell>
          <cell r="P11329">
            <v>45345</v>
          </cell>
        </row>
        <row r="11330">
          <cell r="O11330">
            <v>1003100116</v>
          </cell>
          <cell r="P11330">
            <v>45345</v>
          </cell>
        </row>
        <row r="11331">
          <cell r="O11331">
            <v>1003100132</v>
          </cell>
          <cell r="P11331">
            <v>45348</v>
          </cell>
        </row>
        <row r="11332">
          <cell r="O11332">
            <v>1003100135</v>
          </cell>
          <cell r="P11332">
            <v>45348</v>
          </cell>
        </row>
        <row r="11333">
          <cell r="O11333">
            <v>1003100924</v>
          </cell>
          <cell r="P11333">
            <v>45348</v>
          </cell>
        </row>
        <row r="11334">
          <cell r="O11334">
            <v>1003100925</v>
          </cell>
          <cell r="P11334">
            <v>45348</v>
          </cell>
        </row>
        <row r="11335">
          <cell r="O11335">
            <v>1003100926</v>
          </cell>
          <cell r="P11335">
            <v>45348</v>
          </cell>
        </row>
        <row r="11336">
          <cell r="O11336">
            <v>1003100927</v>
          </cell>
          <cell r="P11336">
            <v>45348</v>
          </cell>
        </row>
        <row r="11337">
          <cell r="O11337">
            <v>1003100928</v>
          </cell>
          <cell r="P11337">
            <v>45348</v>
          </cell>
        </row>
        <row r="11338">
          <cell r="O11338">
            <v>1003100929</v>
          </cell>
          <cell r="P11338">
            <v>45348</v>
          </cell>
        </row>
        <row r="11339">
          <cell r="O11339">
            <v>1003100930</v>
          </cell>
          <cell r="P11339">
            <v>45348</v>
          </cell>
        </row>
        <row r="11340">
          <cell r="O11340">
            <v>1003100931</v>
          </cell>
          <cell r="P11340">
            <v>45348</v>
          </cell>
        </row>
        <row r="11341">
          <cell r="O11341">
            <v>1003100932</v>
          </cell>
          <cell r="P11341">
            <v>45348</v>
          </cell>
        </row>
        <row r="11342">
          <cell r="O11342">
            <v>1003100933</v>
          </cell>
          <cell r="P11342">
            <v>45348</v>
          </cell>
        </row>
        <row r="11343">
          <cell r="O11343">
            <v>1003100934</v>
          </cell>
          <cell r="P11343">
            <v>45348</v>
          </cell>
        </row>
        <row r="11344">
          <cell r="O11344">
            <v>1003100935</v>
          </cell>
          <cell r="P11344">
            <v>45348</v>
          </cell>
        </row>
        <row r="11345">
          <cell r="O11345">
            <v>1003100936</v>
          </cell>
          <cell r="P11345">
            <v>45348</v>
          </cell>
        </row>
        <row r="11346">
          <cell r="O11346">
            <v>1003100937</v>
          </cell>
          <cell r="P11346">
            <v>45348</v>
          </cell>
        </row>
        <row r="11347">
          <cell r="O11347">
            <v>1003100938</v>
          </cell>
          <cell r="P11347">
            <v>45348</v>
          </cell>
        </row>
        <row r="11348">
          <cell r="O11348">
            <v>1003100939</v>
          </cell>
          <cell r="P11348">
            <v>45348</v>
          </cell>
        </row>
        <row r="11349">
          <cell r="O11349">
            <v>1003100940</v>
          </cell>
          <cell r="P11349">
            <v>45348</v>
          </cell>
        </row>
        <row r="11350">
          <cell r="O11350">
            <v>1003100941</v>
          </cell>
          <cell r="P11350">
            <v>45348</v>
          </cell>
        </row>
        <row r="11351">
          <cell r="O11351">
            <v>1003100942</v>
          </cell>
          <cell r="P11351">
            <v>45348</v>
          </cell>
        </row>
        <row r="11352">
          <cell r="O11352">
            <v>1003100943</v>
          </cell>
          <cell r="P11352">
            <v>45348</v>
          </cell>
        </row>
        <row r="11353">
          <cell r="O11353">
            <v>1003103202</v>
          </cell>
          <cell r="P11353">
            <v>45358</v>
          </cell>
        </row>
        <row r="11354">
          <cell r="O11354">
            <v>1003103203</v>
          </cell>
          <cell r="P11354">
            <v>45358</v>
          </cell>
        </row>
        <row r="11355">
          <cell r="O11355">
            <v>1003103204</v>
          </cell>
          <cell r="P11355">
            <v>45358</v>
          </cell>
        </row>
        <row r="11356">
          <cell r="O11356">
            <v>1003103205</v>
          </cell>
          <cell r="P11356">
            <v>45358</v>
          </cell>
        </row>
        <row r="11357">
          <cell r="O11357">
            <v>1003103206</v>
          </cell>
          <cell r="P11357">
            <v>45358</v>
          </cell>
        </row>
        <row r="11358">
          <cell r="O11358">
            <v>1003103207</v>
          </cell>
          <cell r="P11358">
            <v>45358</v>
          </cell>
        </row>
        <row r="11359">
          <cell r="O11359">
            <v>1003103208</v>
          </cell>
          <cell r="P11359">
            <v>45358</v>
          </cell>
        </row>
        <row r="11360">
          <cell r="O11360">
            <v>1003103209</v>
          </cell>
          <cell r="P11360">
            <v>45358</v>
          </cell>
        </row>
        <row r="11361">
          <cell r="O11361">
            <v>1003103210</v>
          </cell>
          <cell r="P11361">
            <v>45358</v>
          </cell>
        </row>
        <row r="11362">
          <cell r="O11362">
            <v>1003103211</v>
          </cell>
          <cell r="P11362">
            <v>45358</v>
          </cell>
        </row>
        <row r="11363">
          <cell r="O11363">
            <v>1003103212</v>
          </cell>
          <cell r="P11363">
            <v>45358</v>
          </cell>
        </row>
        <row r="11364">
          <cell r="O11364">
            <v>1003103213</v>
          </cell>
          <cell r="P11364">
            <v>45358</v>
          </cell>
        </row>
        <row r="11365">
          <cell r="O11365">
            <v>1003103214</v>
          </cell>
          <cell r="P11365">
            <v>45358</v>
          </cell>
        </row>
        <row r="11366">
          <cell r="O11366">
            <v>1003103215</v>
          </cell>
          <cell r="P11366">
            <v>45358</v>
          </cell>
        </row>
        <row r="11367">
          <cell r="O11367">
            <v>1003103216</v>
          </cell>
          <cell r="P11367">
            <v>45358</v>
          </cell>
        </row>
        <row r="11368">
          <cell r="O11368">
            <v>1003103217</v>
          </cell>
          <cell r="P11368">
            <v>45358</v>
          </cell>
        </row>
        <row r="11369">
          <cell r="O11369">
            <v>1003103218</v>
          </cell>
          <cell r="P11369">
            <v>45358</v>
          </cell>
        </row>
        <row r="11370">
          <cell r="O11370">
            <v>1003103219</v>
          </cell>
          <cell r="P11370">
            <v>45358</v>
          </cell>
        </row>
        <row r="11371">
          <cell r="O11371">
            <v>1003103220</v>
          </cell>
          <cell r="P11371">
            <v>45358</v>
          </cell>
        </row>
        <row r="11372">
          <cell r="O11372">
            <v>1003103221</v>
          </cell>
          <cell r="P11372">
            <v>45358</v>
          </cell>
        </row>
        <row r="11373">
          <cell r="O11373">
            <v>1003103222</v>
          </cell>
          <cell r="P11373">
            <v>45358</v>
          </cell>
        </row>
        <row r="11374">
          <cell r="O11374">
            <v>1003103223</v>
          </cell>
          <cell r="P11374">
            <v>45358</v>
          </cell>
        </row>
        <row r="11375">
          <cell r="O11375">
            <v>1003103224</v>
          </cell>
          <cell r="P11375">
            <v>45358</v>
          </cell>
        </row>
        <row r="11376">
          <cell r="O11376">
            <v>1003103225</v>
          </cell>
          <cell r="P11376">
            <v>45358</v>
          </cell>
        </row>
        <row r="11377">
          <cell r="O11377">
            <v>1003103226</v>
          </cell>
          <cell r="P11377">
            <v>45358</v>
          </cell>
        </row>
        <row r="11378">
          <cell r="O11378">
            <v>1003103227</v>
          </cell>
          <cell r="P11378">
            <v>45358</v>
          </cell>
        </row>
        <row r="11379">
          <cell r="O11379">
            <v>1003103228</v>
          </cell>
          <cell r="P11379">
            <v>45358</v>
          </cell>
        </row>
        <row r="11380">
          <cell r="O11380">
            <v>1003103229</v>
          </cell>
          <cell r="P11380">
            <v>45358</v>
          </cell>
        </row>
        <row r="11381">
          <cell r="O11381">
            <v>1003103230</v>
          </cell>
          <cell r="P11381">
            <v>45358</v>
          </cell>
        </row>
        <row r="11382">
          <cell r="O11382">
            <v>1003103231</v>
          </cell>
          <cell r="P11382">
            <v>45358</v>
          </cell>
        </row>
        <row r="11383">
          <cell r="O11383">
            <v>1003103232</v>
          </cell>
          <cell r="P11383">
            <v>45358</v>
          </cell>
        </row>
        <row r="11384">
          <cell r="O11384">
            <v>1003103233</v>
          </cell>
          <cell r="P11384">
            <v>45358</v>
          </cell>
        </row>
        <row r="11385">
          <cell r="O11385">
            <v>1003103234</v>
          </cell>
          <cell r="P11385">
            <v>45358</v>
          </cell>
        </row>
        <row r="11386">
          <cell r="O11386">
            <v>1003103239</v>
          </cell>
          <cell r="P11386">
            <v>45362</v>
          </cell>
        </row>
        <row r="11387">
          <cell r="O11387">
            <v>1003103252</v>
          </cell>
          <cell r="P11387">
            <v>45362</v>
          </cell>
        </row>
        <row r="11388">
          <cell r="O11388">
            <v>1003103244</v>
          </cell>
          <cell r="P11388">
            <v>45362</v>
          </cell>
        </row>
        <row r="11389">
          <cell r="O11389">
            <v>1003103241</v>
          </cell>
          <cell r="P11389">
            <v>45362</v>
          </cell>
        </row>
        <row r="11390">
          <cell r="O11390">
            <v>1003103250</v>
          </cell>
          <cell r="P11390">
            <v>45362</v>
          </cell>
        </row>
        <row r="11391">
          <cell r="O11391">
            <v>1003103249</v>
          </cell>
          <cell r="P11391">
            <v>45362</v>
          </cell>
        </row>
        <row r="11392">
          <cell r="O11392">
            <v>1003103240</v>
          </cell>
          <cell r="P11392">
            <v>45362</v>
          </cell>
        </row>
        <row r="11393">
          <cell r="O11393">
            <v>1003103254</v>
          </cell>
          <cell r="P11393">
            <v>45362</v>
          </cell>
        </row>
        <row r="11394">
          <cell r="O11394">
            <v>1003103251</v>
          </cell>
          <cell r="P11394">
            <v>45362</v>
          </cell>
        </row>
        <row r="11395">
          <cell r="O11395">
            <v>1003103237</v>
          </cell>
          <cell r="P11395">
            <v>45362</v>
          </cell>
        </row>
        <row r="11396">
          <cell r="O11396">
            <v>1003103246</v>
          </cell>
          <cell r="P11396">
            <v>45362</v>
          </cell>
        </row>
        <row r="11397">
          <cell r="O11397">
            <v>1003103253</v>
          </cell>
          <cell r="P11397">
            <v>45362</v>
          </cell>
        </row>
        <row r="11398">
          <cell r="O11398">
            <v>1003103243</v>
          </cell>
          <cell r="P11398">
            <v>45362</v>
          </cell>
        </row>
        <row r="11399">
          <cell r="O11399">
            <v>1003103245</v>
          </cell>
          <cell r="P11399">
            <v>45362</v>
          </cell>
        </row>
        <row r="11400">
          <cell r="O11400">
            <v>1003103235</v>
          </cell>
          <cell r="P11400">
            <v>45362</v>
          </cell>
        </row>
        <row r="11401">
          <cell r="O11401">
            <v>1003103242</v>
          </cell>
          <cell r="P11401">
            <v>45362</v>
          </cell>
        </row>
        <row r="11402">
          <cell r="O11402">
            <v>1003103248</v>
          </cell>
          <cell r="P11402">
            <v>45362</v>
          </cell>
        </row>
        <row r="11403">
          <cell r="O11403">
            <v>1003103238</v>
          </cell>
          <cell r="P11403">
            <v>45362</v>
          </cell>
        </row>
        <row r="11404">
          <cell r="O11404">
            <v>1003103247</v>
          </cell>
          <cell r="P11404">
            <v>45362</v>
          </cell>
        </row>
        <row r="11405">
          <cell r="O11405">
            <v>1003103236</v>
          </cell>
          <cell r="P11405">
            <v>45362</v>
          </cell>
        </row>
        <row r="11406">
          <cell r="O11406">
            <v>1003104541</v>
          </cell>
          <cell r="P11406">
            <v>45363</v>
          </cell>
        </row>
        <row r="11407">
          <cell r="O11407">
            <v>1003104542</v>
          </cell>
          <cell r="P11407">
            <v>45363</v>
          </cell>
        </row>
        <row r="11408">
          <cell r="O11408">
            <v>1003104543</v>
          </cell>
          <cell r="P11408">
            <v>45363</v>
          </cell>
        </row>
        <row r="11409">
          <cell r="O11409">
            <v>1003104544</v>
          </cell>
          <cell r="P11409">
            <v>45363</v>
          </cell>
        </row>
        <row r="11410">
          <cell r="O11410">
            <v>1003104545</v>
          </cell>
          <cell r="P11410">
            <v>45363</v>
          </cell>
        </row>
        <row r="11411">
          <cell r="O11411">
            <v>1003104546</v>
          </cell>
          <cell r="P11411">
            <v>45363</v>
          </cell>
        </row>
        <row r="11412">
          <cell r="O11412">
            <v>1003104547</v>
          </cell>
          <cell r="P11412">
            <v>45363</v>
          </cell>
        </row>
        <row r="11413">
          <cell r="O11413">
            <v>1003104548</v>
          </cell>
          <cell r="P11413">
            <v>45363</v>
          </cell>
        </row>
        <row r="11414">
          <cell r="O11414">
            <v>1003104549</v>
          </cell>
          <cell r="P11414">
            <v>45363</v>
          </cell>
        </row>
        <row r="11415">
          <cell r="O11415">
            <v>1003104550</v>
          </cell>
          <cell r="P11415">
            <v>45363</v>
          </cell>
        </row>
        <row r="11416">
          <cell r="O11416">
            <v>1003104551</v>
          </cell>
          <cell r="P11416">
            <v>45363</v>
          </cell>
        </row>
        <row r="11417">
          <cell r="O11417">
            <v>1003104552</v>
          </cell>
          <cell r="P11417">
            <v>45363</v>
          </cell>
        </row>
        <row r="11418">
          <cell r="O11418">
            <v>1003104553</v>
          </cell>
          <cell r="P11418">
            <v>45363</v>
          </cell>
        </row>
        <row r="11419">
          <cell r="O11419">
            <v>1003104554</v>
          </cell>
          <cell r="P11419">
            <v>45363</v>
          </cell>
        </row>
        <row r="11420">
          <cell r="O11420">
            <v>1003104555</v>
          </cell>
          <cell r="P11420">
            <v>45363</v>
          </cell>
        </row>
        <row r="11421">
          <cell r="O11421">
            <v>1003104556</v>
          </cell>
          <cell r="P11421">
            <v>45363</v>
          </cell>
        </row>
        <row r="11422">
          <cell r="O11422">
            <v>1003104557</v>
          </cell>
          <cell r="P11422">
            <v>45363</v>
          </cell>
        </row>
        <row r="11423">
          <cell r="O11423">
            <v>1003104558</v>
          </cell>
          <cell r="P11423">
            <v>45363</v>
          </cell>
        </row>
        <row r="11424">
          <cell r="O11424">
            <v>1003104559</v>
          </cell>
          <cell r="P11424">
            <v>45363</v>
          </cell>
        </row>
        <row r="11425">
          <cell r="O11425">
            <v>1003104560</v>
          </cell>
          <cell r="P11425">
            <v>45363</v>
          </cell>
        </row>
        <row r="11426">
          <cell r="O11426">
            <v>1003104561</v>
          </cell>
          <cell r="P11426">
            <v>45363</v>
          </cell>
        </row>
        <row r="11427">
          <cell r="O11427">
            <v>1003104562</v>
          </cell>
          <cell r="P11427">
            <v>45363</v>
          </cell>
        </row>
        <row r="11428">
          <cell r="O11428">
            <v>1003104563</v>
          </cell>
          <cell r="P11428">
            <v>45363</v>
          </cell>
        </row>
        <row r="11429">
          <cell r="O11429">
            <v>1003104564</v>
          </cell>
          <cell r="P11429">
            <v>45363</v>
          </cell>
        </row>
        <row r="11430">
          <cell r="O11430">
            <v>1003104565</v>
          </cell>
          <cell r="P11430">
            <v>45363</v>
          </cell>
        </row>
        <row r="11431">
          <cell r="O11431">
            <v>1003104566</v>
          </cell>
          <cell r="P11431">
            <v>45363</v>
          </cell>
        </row>
        <row r="11432">
          <cell r="O11432">
            <v>1003104567</v>
          </cell>
          <cell r="P11432">
            <v>45363</v>
          </cell>
        </row>
        <row r="11433">
          <cell r="O11433">
            <v>1003106897</v>
          </cell>
          <cell r="P11433">
            <v>45364</v>
          </cell>
        </row>
        <row r="11434">
          <cell r="O11434">
            <v>1003106898</v>
          </cell>
          <cell r="P11434">
            <v>45364</v>
          </cell>
        </row>
        <row r="11435">
          <cell r="O11435">
            <v>1003106899</v>
          </cell>
          <cell r="P11435">
            <v>45364</v>
          </cell>
        </row>
        <row r="11436">
          <cell r="O11436">
            <v>1003106900</v>
          </cell>
          <cell r="P11436">
            <v>45364</v>
          </cell>
        </row>
        <row r="11437">
          <cell r="O11437">
            <v>1003106901</v>
          </cell>
          <cell r="P11437">
            <v>45364</v>
          </cell>
        </row>
        <row r="11438">
          <cell r="O11438">
            <v>1003106902</v>
          </cell>
          <cell r="P11438">
            <v>45364</v>
          </cell>
        </row>
        <row r="11439">
          <cell r="O11439">
            <v>1003106903</v>
          </cell>
          <cell r="P11439">
            <v>45364</v>
          </cell>
        </row>
        <row r="11440">
          <cell r="O11440">
            <v>1003106904</v>
          </cell>
          <cell r="P11440">
            <v>45364</v>
          </cell>
        </row>
        <row r="11441">
          <cell r="O11441">
            <v>1003106905</v>
          </cell>
          <cell r="P11441">
            <v>45364</v>
          </cell>
        </row>
        <row r="11442">
          <cell r="O11442">
            <v>1003106906</v>
          </cell>
          <cell r="P11442">
            <v>45364</v>
          </cell>
        </row>
        <row r="11443">
          <cell r="O11443">
            <v>1003106907</v>
          </cell>
          <cell r="P11443">
            <v>45364</v>
          </cell>
        </row>
        <row r="11444">
          <cell r="O11444">
            <v>1003106908</v>
          </cell>
          <cell r="P11444">
            <v>45364</v>
          </cell>
        </row>
        <row r="11445">
          <cell r="O11445">
            <v>1003106909</v>
          </cell>
          <cell r="P11445">
            <v>45364</v>
          </cell>
        </row>
        <row r="11446">
          <cell r="O11446">
            <v>1003106910</v>
          </cell>
          <cell r="P11446">
            <v>45364</v>
          </cell>
        </row>
        <row r="11447">
          <cell r="O11447">
            <v>1003106911</v>
          </cell>
          <cell r="P11447">
            <v>45364</v>
          </cell>
        </row>
        <row r="11448">
          <cell r="O11448">
            <v>1003106912</v>
          </cell>
          <cell r="P11448">
            <v>45364</v>
          </cell>
        </row>
        <row r="11449">
          <cell r="O11449">
            <v>1003106913</v>
          </cell>
          <cell r="P11449">
            <v>45364</v>
          </cell>
        </row>
        <row r="11450">
          <cell r="O11450">
            <v>1003106914</v>
          </cell>
          <cell r="P11450">
            <v>45364</v>
          </cell>
        </row>
        <row r="11451">
          <cell r="O11451">
            <v>1003106915</v>
          </cell>
          <cell r="P11451">
            <v>45364</v>
          </cell>
        </row>
        <row r="11452">
          <cell r="O11452">
            <v>1003106916</v>
          </cell>
          <cell r="P11452">
            <v>45364</v>
          </cell>
        </row>
        <row r="11453">
          <cell r="O11453">
            <v>1003106917</v>
          </cell>
          <cell r="P11453">
            <v>45364</v>
          </cell>
        </row>
        <row r="11454">
          <cell r="O11454">
            <v>1003106918</v>
          </cell>
          <cell r="P11454">
            <v>45364</v>
          </cell>
        </row>
        <row r="11455">
          <cell r="O11455">
            <v>1003106919</v>
          </cell>
          <cell r="P11455">
            <v>45364</v>
          </cell>
        </row>
        <row r="11456">
          <cell r="O11456">
            <v>1003106920</v>
          </cell>
          <cell r="P11456">
            <v>45364</v>
          </cell>
        </row>
        <row r="11457">
          <cell r="O11457">
            <v>1003106921</v>
          </cell>
          <cell r="P11457">
            <v>45364</v>
          </cell>
        </row>
        <row r="11458">
          <cell r="O11458">
            <v>1003106922</v>
          </cell>
          <cell r="P11458">
            <v>45364</v>
          </cell>
        </row>
        <row r="11459">
          <cell r="O11459">
            <v>1003106923</v>
          </cell>
          <cell r="P11459">
            <v>45364</v>
          </cell>
        </row>
        <row r="11460">
          <cell r="O11460">
            <v>1003106924</v>
          </cell>
          <cell r="P11460">
            <v>45364</v>
          </cell>
        </row>
        <row r="11461">
          <cell r="O11461">
            <v>1003106925</v>
          </cell>
          <cell r="P11461">
            <v>45364</v>
          </cell>
        </row>
        <row r="11462">
          <cell r="O11462">
            <v>1003106926</v>
          </cell>
          <cell r="P11462">
            <v>45364</v>
          </cell>
        </row>
        <row r="11463">
          <cell r="O11463">
            <v>1003106927</v>
          </cell>
          <cell r="P11463">
            <v>45364</v>
          </cell>
        </row>
        <row r="11464">
          <cell r="O11464">
            <v>1003106928</v>
          </cell>
          <cell r="P11464">
            <v>45364</v>
          </cell>
        </row>
        <row r="11465">
          <cell r="O11465">
            <v>1003106929</v>
          </cell>
          <cell r="P11465">
            <v>45364</v>
          </cell>
        </row>
        <row r="11466">
          <cell r="O11466">
            <v>1003106930</v>
          </cell>
          <cell r="P11466">
            <v>45364</v>
          </cell>
        </row>
        <row r="11467">
          <cell r="O11467">
            <v>1003106931</v>
          </cell>
          <cell r="P11467">
            <v>45364</v>
          </cell>
        </row>
        <row r="11468">
          <cell r="O11468">
            <v>1003106932</v>
          </cell>
          <cell r="P11468">
            <v>45364</v>
          </cell>
        </row>
        <row r="11469">
          <cell r="O11469">
            <v>1003106933</v>
          </cell>
          <cell r="P11469">
            <v>45364</v>
          </cell>
        </row>
        <row r="11470">
          <cell r="O11470">
            <v>1003106934</v>
          </cell>
          <cell r="P11470">
            <v>45364</v>
          </cell>
        </row>
        <row r="11471">
          <cell r="O11471">
            <v>1003106935</v>
          </cell>
          <cell r="P11471">
            <v>45364</v>
          </cell>
        </row>
        <row r="11472">
          <cell r="O11472">
            <v>1003106936</v>
          </cell>
          <cell r="P11472">
            <v>45364</v>
          </cell>
        </row>
        <row r="11473">
          <cell r="O11473">
            <v>1003106937</v>
          </cell>
          <cell r="P11473">
            <v>45364</v>
          </cell>
        </row>
        <row r="11474">
          <cell r="O11474">
            <v>1003106938</v>
          </cell>
          <cell r="P11474">
            <v>45364</v>
          </cell>
        </row>
        <row r="11475">
          <cell r="O11475">
            <v>1003106939</v>
          </cell>
          <cell r="P11475">
            <v>45364</v>
          </cell>
        </row>
        <row r="11476">
          <cell r="O11476">
            <v>1003106940</v>
          </cell>
          <cell r="P11476">
            <v>45364</v>
          </cell>
        </row>
        <row r="11477">
          <cell r="O11477">
            <v>1003106941</v>
          </cell>
          <cell r="P11477">
            <v>45364</v>
          </cell>
        </row>
        <row r="11478">
          <cell r="O11478">
            <v>1003106942</v>
          </cell>
          <cell r="P11478">
            <v>45364</v>
          </cell>
        </row>
        <row r="11479">
          <cell r="O11479">
            <v>1003106943</v>
          </cell>
          <cell r="P11479">
            <v>45364</v>
          </cell>
        </row>
        <row r="11480">
          <cell r="O11480">
            <v>1003106944</v>
          </cell>
          <cell r="P11480">
            <v>45364</v>
          </cell>
        </row>
        <row r="11481">
          <cell r="O11481">
            <v>1003106945</v>
          </cell>
          <cell r="P11481">
            <v>45364</v>
          </cell>
        </row>
        <row r="11482">
          <cell r="O11482">
            <v>1003106946</v>
          </cell>
          <cell r="P11482">
            <v>45364</v>
          </cell>
        </row>
        <row r="11483">
          <cell r="O11483">
            <v>1003106947</v>
          </cell>
          <cell r="P11483">
            <v>45364</v>
          </cell>
        </row>
        <row r="11484">
          <cell r="O11484">
            <v>1003106948</v>
          </cell>
          <cell r="P11484">
            <v>45364</v>
          </cell>
        </row>
        <row r="11485">
          <cell r="O11485">
            <v>1003106949</v>
          </cell>
          <cell r="P11485">
            <v>45364</v>
          </cell>
        </row>
        <row r="11486">
          <cell r="O11486">
            <v>1003106950</v>
          </cell>
          <cell r="P11486">
            <v>45364</v>
          </cell>
        </row>
        <row r="11487">
          <cell r="O11487">
            <v>1003106951</v>
          </cell>
          <cell r="P11487">
            <v>45364</v>
          </cell>
        </row>
        <row r="11488">
          <cell r="O11488">
            <v>1003106952</v>
          </cell>
          <cell r="P11488">
            <v>45364</v>
          </cell>
        </row>
        <row r="11489">
          <cell r="O11489">
            <v>1003106953</v>
          </cell>
          <cell r="P11489">
            <v>45364</v>
          </cell>
        </row>
        <row r="11490">
          <cell r="O11490">
            <v>1003106954</v>
          </cell>
          <cell r="P11490">
            <v>45364</v>
          </cell>
        </row>
        <row r="11491">
          <cell r="O11491">
            <v>1003106955</v>
          </cell>
          <cell r="P11491">
            <v>45364</v>
          </cell>
        </row>
        <row r="11492">
          <cell r="O11492">
            <v>1003106956</v>
          </cell>
          <cell r="P11492">
            <v>45364</v>
          </cell>
        </row>
        <row r="11493">
          <cell r="O11493">
            <v>1003106957</v>
          </cell>
          <cell r="P11493">
            <v>45364</v>
          </cell>
        </row>
        <row r="11494">
          <cell r="O11494">
            <v>1003106958</v>
          </cell>
          <cell r="P11494">
            <v>45364</v>
          </cell>
        </row>
        <row r="11495">
          <cell r="O11495">
            <v>1003106959</v>
          </cell>
          <cell r="P11495">
            <v>45364</v>
          </cell>
        </row>
        <row r="11496">
          <cell r="O11496">
            <v>1003106960</v>
          </cell>
          <cell r="P11496">
            <v>45364</v>
          </cell>
        </row>
        <row r="11497">
          <cell r="O11497">
            <v>1003106961</v>
          </cell>
          <cell r="P11497">
            <v>45364</v>
          </cell>
        </row>
        <row r="11498">
          <cell r="O11498">
            <v>1003106962</v>
          </cell>
          <cell r="P11498">
            <v>45364</v>
          </cell>
        </row>
        <row r="11499">
          <cell r="O11499">
            <v>1003106963</v>
          </cell>
          <cell r="P11499">
            <v>45364</v>
          </cell>
        </row>
        <row r="11500">
          <cell r="O11500">
            <v>1003106964</v>
          </cell>
          <cell r="P11500">
            <v>45364</v>
          </cell>
        </row>
        <row r="11501">
          <cell r="O11501">
            <v>1003106965</v>
          </cell>
          <cell r="P11501">
            <v>45364</v>
          </cell>
        </row>
        <row r="11502">
          <cell r="O11502">
            <v>1003106966</v>
          </cell>
          <cell r="P11502">
            <v>45364</v>
          </cell>
        </row>
        <row r="11503">
          <cell r="O11503">
            <v>1003106967</v>
          </cell>
          <cell r="P11503">
            <v>45364</v>
          </cell>
        </row>
        <row r="11504">
          <cell r="O11504">
            <v>1003106968</v>
          </cell>
          <cell r="P11504">
            <v>45364</v>
          </cell>
        </row>
        <row r="11505">
          <cell r="O11505">
            <v>1003106969</v>
          </cell>
          <cell r="P11505">
            <v>45364</v>
          </cell>
        </row>
        <row r="11506">
          <cell r="O11506">
            <v>1003106970</v>
          </cell>
          <cell r="P11506">
            <v>45364</v>
          </cell>
        </row>
        <row r="11507">
          <cell r="O11507">
            <v>1003106971</v>
          </cell>
          <cell r="P11507">
            <v>45364</v>
          </cell>
        </row>
        <row r="11508">
          <cell r="O11508">
            <v>1003106972</v>
          </cell>
          <cell r="P11508">
            <v>45364</v>
          </cell>
        </row>
        <row r="11509">
          <cell r="O11509">
            <v>1003106973</v>
          </cell>
          <cell r="P11509">
            <v>45364</v>
          </cell>
        </row>
        <row r="11510">
          <cell r="O11510">
            <v>1003106974</v>
          </cell>
          <cell r="P11510">
            <v>45364</v>
          </cell>
        </row>
        <row r="11511">
          <cell r="O11511">
            <v>1003106975</v>
          </cell>
          <cell r="P11511">
            <v>45364</v>
          </cell>
        </row>
        <row r="11512">
          <cell r="O11512">
            <v>1003106976</v>
          </cell>
          <cell r="P11512">
            <v>45364</v>
          </cell>
        </row>
        <row r="11513">
          <cell r="O11513">
            <v>1003113675</v>
          </cell>
          <cell r="P11513">
            <v>45383</v>
          </cell>
        </row>
        <row r="11514">
          <cell r="O11514">
            <v>1003113676</v>
          </cell>
          <cell r="P11514">
            <v>45383</v>
          </cell>
        </row>
        <row r="11515">
          <cell r="O11515">
            <v>1003114076</v>
          </cell>
          <cell r="P11515">
            <v>45383</v>
          </cell>
        </row>
        <row r="11516">
          <cell r="O11516">
            <v>1003114079</v>
          </cell>
          <cell r="P11516">
            <v>45383</v>
          </cell>
        </row>
        <row r="11517">
          <cell r="O11517">
            <v>1003114083</v>
          </cell>
          <cell r="P11517">
            <v>45383</v>
          </cell>
        </row>
        <row r="11518">
          <cell r="O11518">
            <v>1003114071</v>
          </cell>
          <cell r="P11518">
            <v>45383</v>
          </cell>
        </row>
        <row r="11519">
          <cell r="O11519">
            <v>1003114074</v>
          </cell>
          <cell r="P11519">
            <v>45383</v>
          </cell>
        </row>
        <row r="11520">
          <cell r="O11520">
            <v>1003114077</v>
          </cell>
          <cell r="P11520">
            <v>45383</v>
          </cell>
        </row>
        <row r="11521">
          <cell r="O11521">
            <v>1003114085</v>
          </cell>
          <cell r="P11521">
            <v>45383</v>
          </cell>
        </row>
        <row r="11522">
          <cell r="O11522">
            <v>1003114075</v>
          </cell>
          <cell r="P11522">
            <v>45383</v>
          </cell>
        </row>
        <row r="11523">
          <cell r="O11523">
            <v>1003114072</v>
          </cell>
          <cell r="P11523">
            <v>45383</v>
          </cell>
        </row>
        <row r="11524">
          <cell r="O11524">
            <v>1003114084</v>
          </cell>
          <cell r="P11524">
            <v>45383</v>
          </cell>
        </row>
        <row r="11525">
          <cell r="O11525">
            <v>1003114082</v>
          </cell>
          <cell r="P11525">
            <v>45383</v>
          </cell>
        </row>
        <row r="11526">
          <cell r="O11526">
            <v>1003114073</v>
          </cell>
          <cell r="P11526">
            <v>45383</v>
          </cell>
        </row>
        <row r="11527">
          <cell r="O11527">
            <v>1003114080</v>
          </cell>
          <cell r="P11527">
            <v>45383</v>
          </cell>
        </row>
        <row r="11528">
          <cell r="O11528">
            <v>1003114081</v>
          </cell>
          <cell r="P11528">
            <v>45383</v>
          </cell>
        </row>
        <row r="11529">
          <cell r="O11529">
            <v>1003114078</v>
          </cell>
          <cell r="P11529">
            <v>45383</v>
          </cell>
        </row>
        <row r="11530">
          <cell r="O11530">
            <v>1003114087</v>
          </cell>
          <cell r="P11530">
            <v>45383</v>
          </cell>
        </row>
        <row r="11531">
          <cell r="O11531">
            <v>1003114088</v>
          </cell>
          <cell r="P11531">
            <v>45383</v>
          </cell>
        </row>
        <row r="11532">
          <cell r="O11532">
            <v>1003114089</v>
          </cell>
          <cell r="P11532">
            <v>45383</v>
          </cell>
        </row>
        <row r="11533">
          <cell r="O11533">
            <v>1003114090</v>
          </cell>
          <cell r="P11533">
            <v>45383</v>
          </cell>
        </row>
        <row r="11534">
          <cell r="O11534">
            <v>1003114091</v>
          </cell>
          <cell r="P11534">
            <v>45383</v>
          </cell>
        </row>
        <row r="11535">
          <cell r="O11535">
            <v>1003114092</v>
          </cell>
          <cell r="P11535">
            <v>45383</v>
          </cell>
        </row>
        <row r="11536">
          <cell r="O11536">
            <v>1003114093</v>
          </cell>
          <cell r="P11536">
            <v>45383</v>
          </cell>
        </row>
        <row r="11537">
          <cell r="O11537">
            <v>1003114094</v>
          </cell>
          <cell r="P11537">
            <v>45383</v>
          </cell>
        </row>
        <row r="11538">
          <cell r="O11538">
            <v>1003114095</v>
          </cell>
          <cell r="P11538">
            <v>45383</v>
          </cell>
        </row>
        <row r="11539">
          <cell r="O11539">
            <v>1003114096</v>
          </cell>
          <cell r="P11539">
            <v>45383</v>
          </cell>
        </row>
        <row r="11540">
          <cell r="O11540">
            <v>1003114097</v>
          </cell>
          <cell r="P11540">
            <v>45383</v>
          </cell>
        </row>
        <row r="11541">
          <cell r="O11541">
            <v>1003114098</v>
          </cell>
          <cell r="P11541">
            <v>45383</v>
          </cell>
        </row>
        <row r="11542">
          <cell r="O11542">
            <v>1003114099</v>
          </cell>
          <cell r="P11542">
            <v>45383</v>
          </cell>
        </row>
        <row r="11543">
          <cell r="O11543">
            <v>1003114100</v>
          </cell>
          <cell r="P11543">
            <v>45383</v>
          </cell>
        </row>
        <row r="11544">
          <cell r="O11544">
            <v>1003114101</v>
          </cell>
          <cell r="P11544">
            <v>45383</v>
          </cell>
        </row>
        <row r="11545">
          <cell r="O11545">
            <v>1003114102</v>
          </cell>
          <cell r="P11545">
            <v>45383</v>
          </cell>
        </row>
        <row r="11546">
          <cell r="O11546">
            <v>1003114103</v>
          </cell>
          <cell r="P11546">
            <v>45383</v>
          </cell>
        </row>
        <row r="11547">
          <cell r="O11547">
            <v>1003114104</v>
          </cell>
          <cell r="P11547">
            <v>45383</v>
          </cell>
        </row>
        <row r="11548">
          <cell r="O11548">
            <v>1003114105</v>
          </cell>
          <cell r="P11548">
            <v>45383</v>
          </cell>
        </row>
        <row r="11549">
          <cell r="O11549">
            <v>1003114106</v>
          </cell>
          <cell r="P11549">
            <v>45383</v>
          </cell>
        </row>
        <row r="11550">
          <cell r="O11550">
            <v>1003114107</v>
          </cell>
          <cell r="P11550">
            <v>45383</v>
          </cell>
        </row>
        <row r="11551">
          <cell r="O11551">
            <v>1003114108</v>
          </cell>
          <cell r="P11551">
            <v>45383</v>
          </cell>
        </row>
        <row r="11552">
          <cell r="O11552">
            <v>1003114109</v>
          </cell>
          <cell r="P11552">
            <v>45383</v>
          </cell>
        </row>
        <row r="11553">
          <cell r="O11553">
            <v>1003114110</v>
          </cell>
          <cell r="P11553">
            <v>45383</v>
          </cell>
        </row>
        <row r="11554">
          <cell r="O11554">
            <v>1003114111</v>
          </cell>
          <cell r="P11554">
            <v>45383</v>
          </cell>
        </row>
        <row r="11555">
          <cell r="O11555">
            <v>1003114112</v>
          </cell>
          <cell r="P11555">
            <v>45383</v>
          </cell>
        </row>
        <row r="11556">
          <cell r="O11556">
            <v>1003114113</v>
          </cell>
          <cell r="P11556">
            <v>45383</v>
          </cell>
        </row>
        <row r="11557">
          <cell r="O11557">
            <v>1003114114</v>
          </cell>
          <cell r="P11557">
            <v>45383</v>
          </cell>
        </row>
        <row r="11558">
          <cell r="O11558">
            <v>1003114115</v>
          </cell>
          <cell r="P11558">
            <v>45383</v>
          </cell>
        </row>
        <row r="11559">
          <cell r="O11559">
            <v>1003114116</v>
          </cell>
          <cell r="P11559">
            <v>45383</v>
          </cell>
        </row>
        <row r="11560">
          <cell r="O11560">
            <v>1003114117</v>
          </cell>
          <cell r="P11560">
            <v>45383</v>
          </cell>
        </row>
        <row r="11561">
          <cell r="O11561">
            <v>1003114118</v>
          </cell>
          <cell r="P11561">
            <v>45383</v>
          </cell>
        </row>
        <row r="11562">
          <cell r="O11562">
            <v>1003114119</v>
          </cell>
          <cell r="P11562">
            <v>45383</v>
          </cell>
        </row>
        <row r="11563">
          <cell r="O11563">
            <v>1003114120</v>
          </cell>
          <cell r="P11563">
            <v>45383</v>
          </cell>
        </row>
        <row r="11564">
          <cell r="O11564">
            <v>1003114121</v>
          </cell>
          <cell r="P11564">
            <v>45383</v>
          </cell>
        </row>
        <row r="11565">
          <cell r="O11565">
            <v>1003114122</v>
          </cell>
          <cell r="P11565">
            <v>45383</v>
          </cell>
        </row>
        <row r="11566">
          <cell r="O11566">
            <v>1003114123</v>
          </cell>
          <cell r="P11566">
            <v>45383</v>
          </cell>
        </row>
        <row r="11567">
          <cell r="O11567">
            <v>1003114124</v>
          </cell>
          <cell r="P11567">
            <v>45383</v>
          </cell>
        </row>
        <row r="11568">
          <cell r="O11568">
            <v>1003114125</v>
          </cell>
          <cell r="P11568">
            <v>45383</v>
          </cell>
        </row>
        <row r="11569">
          <cell r="O11569">
            <v>1003114126</v>
          </cell>
          <cell r="P11569">
            <v>45383</v>
          </cell>
        </row>
        <row r="11570">
          <cell r="O11570">
            <v>1003114127</v>
          </cell>
          <cell r="P11570">
            <v>45383</v>
          </cell>
        </row>
        <row r="11571">
          <cell r="O11571">
            <v>1003114128</v>
          </cell>
          <cell r="P11571">
            <v>45383</v>
          </cell>
        </row>
        <row r="11572">
          <cell r="O11572">
            <v>1003114129</v>
          </cell>
          <cell r="P11572">
            <v>45383</v>
          </cell>
        </row>
        <row r="11573">
          <cell r="O11573">
            <v>1003114130</v>
          </cell>
          <cell r="P11573">
            <v>45383</v>
          </cell>
        </row>
        <row r="11574">
          <cell r="O11574">
            <v>1003114131</v>
          </cell>
          <cell r="P11574">
            <v>45383</v>
          </cell>
        </row>
        <row r="11575">
          <cell r="O11575">
            <v>1003114132</v>
          </cell>
          <cell r="P11575">
            <v>45383</v>
          </cell>
        </row>
        <row r="11576">
          <cell r="O11576">
            <v>1003114133</v>
          </cell>
          <cell r="P11576">
            <v>45383</v>
          </cell>
        </row>
        <row r="11577">
          <cell r="O11577">
            <v>1003114134</v>
          </cell>
          <cell r="P11577">
            <v>45383</v>
          </cell>
        </row>
        <row r="11578">
          <cell r="O11578">
            <v>1003114135</v>
          </cell>
          <cell r="P11578">
            <v>45383</v>
          </cell>
        </row>
        <row r="11579">
          <cell r="O11579">
            <v>1003114136</v>
          </cell>
          <cell r="P11579">
            <v>45383</v>
          </cell>
        </row>
        <row r="11580">
          <cell r="O11580">
            <v>1003114137</v>
          </cell>
          <cell r="P11580">
            <v>45383</v>
          </cell>
        </row>
        <row r="11581">
          <cell r="O11581">
            <v>1003114138</v>
          </cell>
          <cell r="P11581">
            <v>45383</v>
          </cell>
        </row>
        <row r="11582">
          <cell r="O11582">
            <v>1003114139</v>
          </cell>
          <cell r="P11582">
            <v>45383</v>
          </cell>
        </row>
        <row r="11583">
          <cell r="O11583">
            <v>1003114140</v>
          </cell>
          <cell r="P11583">
            <v>45383</v>
          </cell>
        </row>
        <row r="11584">
          <cell r="O11584">
            <v>1003114141</v>
          </cell>
          <cell r="P11584">
            <v>45383</v>
          </cell>
        </row>
        <row r="11585">
          <cell r="O11585">
            <v>1003114142</v>
          </cell>
          <cell r="P11585">
            <v>45383</v>
          </cell>
        </row>
        <row r="11586">
          <cell r="O11586">
            <v>1003114143</v>
          </cell>
          <cell r="P11586">
            <v>45383</v>
          </cell>
        </row>
        <row r="11587">
          <cell r="O11587">
            <v>1003114144</v>
          </cell>
          <cell r="P11587">
            <v>45383</v>
          </cell>
        </row>
        <row r="11588">
          <cell r="O11588">
            <v>1003114145</v>
          </cell>
          <cell r="P11588">
            <v>45383</v>
          </cell>
        </row>
        <row r="11589">
          <cell r="O11589">
            <v>1003114146</v>
          </cell>
          <cell r="P11589">
            <v>45383</v>
          </cell>
        </row>
        <row r="11590">
          <cell r="O11590">
            <v>1003114147</v>
          </cell>
          <cell r="P11590">
            <v>45383</v>
          </cell>
        </row>
        <row r="11591">
          <cell r="O11591">
            <v>1003114148</v>
          </cell>
          <cell r="P11591">
            <v>45383</v>
          </cell>
        </row>
        <row r="11592">
          <cell r="O11592">
            <v>1003114149</v>
          </cell>
          <cell r="P11592">
            <v>45383</v>
          </cell>
        </row>
        <row r="11593">
          <cell r="O11593">
            <v>1003114150</v>
          </cell>
          <cell r="P11593">
            <v>45383</v>
          </cell>
        </row>
        <row r="11594">
          <cell r="O11594">
            <v>1003114151</v>
          </cell>
          <cell r="P11594">
            <v>45383</v>
          </cell>
        </row>
        <row r="11595">
          <cell r="O11595">
            <v>1003114152</v>
          </cell>
          <cell r="P11595">
            <v>45383</v>
          </cell>
        </row>
        <row r="11596">
          <cell r="O11596">
            <v>1003114153</v>
          </cell>
          <cell r="P11596">
            <v>45383</v>
          </cell>
        </row>
        <row r="11597">
          <cell r="O11597">
            <v>1003114154</v>
          </cell>
          <cell r="P11597">
            <v>45383</v>
          </cell>
        </row>
        <row r="11598">
          <cell r="O11598">
            <v>1003114155</v>
          </cell>
          <cell r="P11598">
            <v>45383</v>
          </cell>
        </row>
        <row r="11599">
          <cell r="O11599">
            <v>1003114156</v>
          </cell>
          <cell r="P11599">
            <v>45383</v>
          </cell>
        </row>
        <row r="11600">
          <cell r="O11600">
            <v>1003114157</v>
          </cell>
          <cell r="P11600">
            <v>45383</v>
          </cell>
        </row>
        <row r="11601">
          <cell r="O11601">
            <v>1003114158</v>
          </cell>
          <cell r="P11601">
            <v>45383</v>
          </cell>
        </row>
        <row r="11602">
          <cell r="O11602">
            <v>1003114159</v>
          </cell>
          <cell r="P11602">
            <v>45383</v>
          </cell>
        </row>
        <row r="11603">
          <cell r="O11603">
            <v>1003114160</v>
          </cell>
          <cell r="P11603">
            <v>45383</v>
          </cell>
        </row>
        <row r="11604">
          <cell r="O11604">
            <v>1003114161</v>
          </cell>
          <cell r="P11604">
            <v>45383</v>
          </cell>
        </row>
        <row r="11605">
          <cell r="O11605">
            <v>1003114162</v>
          </cell>
          <cell r="P11605">
            <v>45383</v>
          </cell>
        </row>
        <row r="11606">
          <cell r="O11606">
            <v>1003114163</v>
          </cell>
          <cell r="P11606">
            <v>45383</v>
          </cell>
        </row>
        <row r="11607">
          <cell r="O11607">
            <v>1003114164</v>
          </cell>
          <cell r="P11607">
            <v>45383</v>
          </cell>
        </row>
        <row r="11608">
          <cell r="O11608">
            <v>1003114165</v>
          </cell>
          <cell r="P11608">
            <v>45383</v>
          </cell>
        </row>
        <row r="11609">
          <cell r="O11609">
            <v>1003114166</v>
          </cell>
          <cell r="P11609">
            <v>45383</v>
          </cell>
        </row>
        <row r="11610">
          <cell r="O11610">
            <v>1003114167</v>
          </cell>
          <cell r="P11610">
            <v>45383</v>
          </cell>
        </row>
        <row r="11611">
          <cell r="O11611">
            <v>1003114168</v>
          </cell>
          <cell r="P11611">
            <v>45383</v>
          </cell>
        </row>
        <row r="11612">
          <cell r="O11612">
            <v>1003114169</v>
          </cell>
          <cell r="P11612">
            <v>45383</v>
          </cell>
        </row>
        <row r="11613">
          <cell r="O11613">
            <v>1003114170</v>
          </cell>
          <cell r="P11613">
            <v>45383</v>
          </cell>
        </row>
        <row r="11614">
          <cell r="O11614">
            <v>1003114171</v>
          </cell>
          <cell r="P11614">
            <v>45383</v>
          </cell>
        </row>
        <row r="11615">
          <cell r="O11615">
            <v>1003114172</v>
          </cell>
          <cell r="P11615">
            <v>45383</v>
          </cell>
        </row>
        <row r="11616">
          <cell r="O11616">
            <v>1003114173</v>
          </cell>
          <cell r="P11616">
            <v>45383</v>
          </cell>
        </row>
        <row r="11617">
          <cell r="O11617">
            <v>1003114174</v>
          </cell>
          <cell r="P11617">
            <v>45383</v>
          </cell>
        </row>
        <row r="11618">
          <cell r="O11618">
            <v>1003114175</v>
          </cell>
          <cell r="P11618">
            <v>45383</v>
          </cell>
        </row>
        <row r="11619">
          <cell r="O11619">
            <v>1003114176</v>
          </cell>
          <cell r="P11619">
            <v>45383</v>
          </cell>
        </row>
        <row r="11620">
          <cell r="O11620">
            <v>1003114177</v>
          </cell>
          <cell r="P11620">
            <v>45383</v>
          </cell>
        </row>
        <row r="11621">
          <cell r="O11621">
            <v>1003114178</v>
          </cell>
          <cell r="P11621">
            <v>45383</v>
          </cell>
        </row>
        <row r="11622">
          <cell r="O11622">
            <v>1003114179</v>
          </cell>
          <cell r="P11622">
            <v>45383</v>
          </cell>
        </row>
        <row r="11623">
          <cell r="O11623">
            <v>1003114180</v>
          </cell>
          <cell r="P11623">
            <v>45383</v>
          </cell>
        </row>
        <row r="11624">
          <cell r="O11624">
            <v>1003114181</v>
          </cell>
          <cell r="P11624">
            <v>45383</v>
          </cell>
        </row>
        <row r="11625">
          <cell r="O11625">
            <v>1003114182</v>
          </cell>
          <cell r="P11625">
            <v>45383</v>
          </cell>
        </row>
        <row r="11626">
          <cell r="O11626">
            <v>1003114183</v>
          </cell>
          <cell r="P11626">
            <v>45383</v>
          </cell>
        </row>
        <row r="11627">
          <cell r="O11627">
            <v>1003114184</v>
          </cell>
          <cell r="P11627">
            <v>45383</v>
          </cell>
        </row>
        <row r="11628">
          <cell r="O11628">
            <v>1003114185</v>
          </cell>
          <cell r="P11628">
            <v>45383</v>
          </cell>
        </row>
        <row r="11629">
          <cell r="O11629">
            <v>1003114186</v>
          </cell>
          <cell r="P11629">
            <v>45383</v>
          </cell>
        </row>
        <row r="11630">
          <cell r="O11630">
            <v>1003114187</v>
          </cell>
          <cell r="P11630">
            <v>45383</v>
          </cell>
        </row>
        <row r="11631">
          <cell r="O11631">
            <v>1003114188</v>
          </cell>
          <cell r="P11631">
            <v>45383</v>
          </cell>
        </row>
        <row r="11632">
          <cell r="O11632">
            <v>1003114189</v>
          </cell>
          <cell r="P11632">
            <v>45383</v>
          </cell>
        </row>
        <row r="11633">
          <cell r="O11633">
            <v>1003114190</v>
          </cell>
          <cell r="P11633">
            <v>45383</v>
          </cell>
        </row>
        <row r="11634">
          <cell r="O11634">
            <v>1003114191</v>
          </cell>
          <cell r="P11634">
            <v>45383</v>
          </cell>
        </row>
        <row r="11635">
          <cell r="O11635">
            <v>1003114192</v>
          </cell>
          <cell r="P11635">
            <v>45383</v>
          </cell>
        </row>
        <row r="11636">
          <cell r="O11636">
            <v>1003114193</v>
          </cell>
          <cell r="P11636">
            <v>45383</v>
          </cell>
        </row>
        <row r="11637">
          <cell r="O11637">
            <v>1003114194</v>
          </cell>
          <cell r="P11637">
            <v>45383</v>
          </cell>
        </row>
        <row r="11638">
          <cell r="O11638">
            <v>1003114195</v>
          </cell>
          <cell r="P11638">
            <v>45383</v>
          </cell>
        </row>
        <row r="11639">
          <cell r="O11639">
            <v>1003114196</v>
          </cell>
          <cell r="P11639">
            <v>45383</v>
          </cell>
        </row>
        <row r="11640">
          <cell r="O11640">
            <v>1003114197</v>
          </cell>
          <cell r="P11640">
            <v>45383</v>
          </cell>
        </row>
        <row r="11641">
          <cell r="O11641">
            <v>1003114198</v>
          </cell>
          <cell r="P11641">
            <v>45383</v>
          </cell>
        </row>
        <row r="11642">
          <cell r="O11642">
            <v>1003114199</v>
          </cell>
          <cell r="P11642">
            <v>45383</v>
          </cell>
        </row>
        <row r="11643">
          <cell r="O11643">
            <v>1003114200</v>
          </cell>
          <cell r="P11643">
            <v>45383</v>
          </cell>
        </row>
        <row r="11644">
          <cell r="O11644">
            <v>1003114201</v>
          </cell>
          <cell r="P11644">
            <v>45383</v>
          </cell>
        </row>
        <row r="11645">
          <cell r="O11645">
            <v>1003114202</v>
          </cell>
          <cell r="P11645">
            <v>45383</v>
          </cell>
        </row>
        <row r="11646">
          <cell r="O11646">
            <v>1003114203</v>
          </cell>
          <cell r="P11646">
            <v>45383</v>
          </cell>
        </row>
        <row r="11647">
          <cell r="O11647">
            <v>1003114204</v>
          </cell>
          <cell r="P11647">
            <v>45383</v>
          </cell>
        </row>
        <row r="11648">
          <cell r="O11648">
            <v>1003114205</v>
          </cell>
          <cell r="P11648">
            <v>45383</v>
          </cell>
        </row>
        <row r="11649">
          <cell r="O11649">
            <v>1003114206</v>
          </cell>
          <cell r="P11649">
            <v>45383</v>
          </cell>
        </row>
        <row r="11650">
          <cell r="O11650">
            <v>1003114207</v>
          </cell>
          <cell r="P11650">
            <v>45383</v>
          </cell>
        </row>
        <row r="11651">
          <cell r="O11651">
            <v>1003114208</v>
          </cell>
          <cell r="P11651">
            <v>45383</v>
          </cell>
        </row>
        <row r="11652">
          <cell r="O11652">
            <v>1003114209</v>
          </cell>
          <cell r="P11652">
            <v>45383</v>
          </cell>
        </row>
        <row r="11653">
          <cell r="O11653">
            <v>1003114210</v>
          </cell>
          <cell r="P11653">
            <v>45383</v>
          </cell>
        </row>
        <row r="11654">
          <cell r="O11654">
            <v>1003114211</v>
          </cell>
          <cell r="P11654">
            <v>45383</v>
          </cell>
        </row>
        <row r="11655">
          <cell r="O11655">
            <v>1003114212</v>
          </cell>
          <cell r="P11655">
            <v>45383</v>
          </cell>
        </row>
        <row r="11656">
          <cell r="O11656">
            <v>1003114213</v>
          </cell>
          <cell r="P11656">
            <v>45383</v>
          </cell>
        </row>
        <row r="11657">
          <cell r="O11657">
            <v>1003114214</v>
          </cell>
          <cell r="P11657">
            <v>45383</v>
          </cell>
        </row>
        <row r="11658">
          <cell r="O11658">
            <v>1003114215</v>
          </cell>
          <cell r="P11658">
            <v>45383</v>
          </cell>
        </row>
        <row r="11659">
          <cell r="O11659">
            <v>1003114216</v>
          </cell>
          <cell r="P11659">
            <v>45383</v>
          </cell>
        </row>
        <row r="11660">
          <cell r="O11660">
            <v>1003114217</v>
          </cell>
          <cell r="P11660">
            <v>45383</v>
          </cell>
        </row>
        <row r="11661">
          <cell r="O11661">
            <v>1003114218</v>
          </cell>
          <cell r="P11661">
            <v>45383</v>
          </cell>
        </row>
        <row r="11662">
          <cell r="O11662">
            <v>1003114219</v>
          </cell>
          <cell r="P11662">
            <v>45383</v>
          </cell>
        </row>
        <row r="11663">
          <cell r="O11663">
            <v>1003114220</v>
          </cell>
          <cell r="P11663">
            <v>45383</v>
          </cell>
        </row>
        <row r="11664">
          <cell r="O11664">
            <v>1003114221</v>
          </cell>
          <cell r="P11664">
            <v>45383</v>
          </cell>
        </row>
        <row r="11665">
          <cell r="O11665">
            <v>1003114222</v>
          </cell>
          <cell r="P11665">
            <v>45383</v>
          </cell>
        </row>
        <row r="11666">
          <cell r="O11666">
            <v>1003114223</v>
          </cell>
          <cell r="P11666">
            <v>45383</v>
          </cell>
        </row>
        <row r="11667">
          <cell r="O11667">
            <v>1003114224</v>
          </cell>
          <cell r="P11667">
            <v>45383</v>
          </cell>
        </row>
        <row r="11668">
          <cell r="O11668">
            <v>1003114225</v>
          </cell>
          <cell r="P11668">
            <v>45383</v>
          </cell>
        </row>
        <row r="11669">
          <cell r="O11669">
            <v>1003114226</v>
          </cell>
          <cell r="P11669">
            <v>45383</v>
          </cell>
        </row>
        <row r="11670">
          <cell r="O11670">
            <v>1003114227</v>
          </cell>
          <cell r="P11670">
            <v>45383</v>
          </cell>
        </row>
        <row r="11671">
          <cell r="O11671">
            <v>1003114228</v>
          </cell>
          <cell r="P11671">
            <v>45383</v>
          </cell>
        </row>
        <row r="11672">
          <cell r="O11672">
            <v>1003114229</v>
          </cell>
          <cell r="P11672">
            <v>45383</v>
          </cell>
        </row>
        <row r="11673">
          <cell r="O11673">
            <v>1003114230</v>
          </cell>
          <cell r="P11673">
            <v>45383</v>
          </cell>
        </row>
        <row r="11674">
          <cell r="O11674">
            <v>1003114231</v>
          </cell>
          <cell r="P11674">
            <v>45383</v>
          </cell>
        </row>
        <row r="11675">
          <cell r="O11675">
            <v>1003114232</v>
          </cell>
          <cell r="P11675">
            <v>45383</v>
          </cell>
        </row>
        <row r="11676">
          <cell r="O11676">
            <v>1003114233</v>
          </cell>
          <cell r="P11676">
            <v>45383</v>
          </cell>
        </row>
        <row r="11677">
          <cell r="O11677">
            <v>1003114234</v>
          </cell>
          <cell r="P11677">
            <v>45383</v>
          </cell>
        </row>
        <row r="11678">
          <cell r="O11678">
            <v>1003114235</v>
          </cell>
          <cell r="P11678">
            <v>45383</v>
          </cell>
        </row>
        <row r="11679">
          <cell r="O11679">
            <v>1003114236</v>
          </cell>
          <cell r="P11679">
            <v>45383</v>
          </cell>
        </row>
        <row r="11680">
          <cell r="O11680">
            <v>1003114237</v>
          </cell>
          <cell r="P11680">
            <v>45383</v>
          </cell>
        </row>
        <row r="11681">
          <cell r="O11681">
            <v>1003114238</v>
          </cell>
          <cell r="P11681">
            <v>45383</v>
          </cell>
        </row>
        <row r="11682">
          <cell r="O11682">
            <v>1003114239</v>
          </cell>
          <cell r="P11682">
            <v>45383</v>
          </cell>
        </row>
        <row r="11683">
          <cell r="O11683">
            <v>1003114240</v>
          </cell>
          <cell r="P11683">
            <v>45383</v>
          </cell>
        </row>
        <row r="11684">
          <cell r="O11684">
            <v>1003114241</v>
          </cell>
          <cell r="P11684">
            <v>45383</v>
          </cell>
        </row>
        <row r="11685">
          <cell r="O11685">
            <v>1003114242</v>
          </cell>
          <cell r="P11685">
            <v>45383</v>
          </cell>
        </row>
        <row r="11686">
          <cell r="O11686">
            <v>1003114243</v>
          </cell>
          <cell r="P11686">
            <v>45383</v>
          </cell>
        </row>
        <row r="11687">
          <cell r="O11687">
            <v>1003114244</v>
          </cell>
          <cell r="P11687">
            <v>45383</v>
          </cell>
        </row>
        <row r="11688">
          <cell r="O11688">
            <v>1003114245</v>
          </cell>
          <cell r="P11688">
            <v>45383</v>
          </cell>
        </row>
        <row r="11689">
          <cell r="O11689">
            <v>1003114246</v>
          </cell>
          <cell r="P11689">
            <v>45383</v>
          </cell>
        </row>
        <row r="11690">
          <cell r="O11690">
            <v>1003114247</v>
          </cell>
          <cell r="P11690">
            <v>45383</v>
          </cell>
        </row>
        <row r="11691">
          <cell r="O11691">
            <v>1003114248</v>
          </cell>
          <cell r="P11691">
            <v>45383</v>
          </cell>
        </row>
        <row r="11692">
          <cell r="O11692">
            <v>1003114249</v>
          </cell>
          <cell r="P11692">
            <v>45383</v>
          </cell>
        </row>
        <row r="11693">
          <cell r="O11693">
            <v>1003114250</v>
          </cell>
          <cell r="P11693">
            <v>45383</v>
          </cell>
        </row>
        <row r="11694">
          <cell r="O11694">
            <v>1003114251</v>
          </cell>
          <cell r="P11694">
            <v>45383</v>
          </cell>
        </row>
        <row r="11695">
          <cell r="O11695">
            <v>1003114252</v>
          </cell>
          <cell r="P11695">
            <v>45383</v>
          </cell>
        </row>
        <row r="11696">
          <cell r="O11696">
            <v>1003114253</v>
          </cell>
          <cell r="P11696">
            <v>45383</v>
          </cell>
        </row>
        <row r="11697">
          <cell r="O11697">
            <v>1003114254</v>
          </cell>
          <cell r="P11697">
            <v>45383</v>
          </cell>
        </row>
        <row r="11698">
          <cell r="O11698">
            <v>1003114255</v>
          </cell>
          <cell r="P11698">
            <v>45383</v>
          </cell>
        </row>
        <row r="11699">
          <cell r="O11699">
            <v>1003114256</v>
          </cell>
          <cell r="P11699">
            <v>45383</v>
          </cell>
        </row>
        <row r="11700">
          <cell r="O11700">
            <v>1003114257</v>
          </cell>
          <cell r="P11700">
            <v>45383</v>
          </cell>
        </row>
        <row r="11701">
          <cell r="O11701">
            <v>1003114258</v>
          </cell>
          <cell r="P11701">
            <v>45383</v>
          </cell>
        </row>
        <row r="11702">
          <cell r="O11702">
            <v>1003114259</v>
          </cell>
          <cell r="P11702">
            <v>45383</v>
          </cell>
        </row>
        <row r="11703">
          <cell r="O11703">
            <v>1003114260</v>
          </cell>
          <cell r="P11703">
            <v>45383</v>
          </cell>
        </row>
        <row r="11704">
          <cell r="O11704">
            <v>1003114261</v>
          </cell>
          <cell r="P11704">
            <v>45383</v>
          </cell>
        </row>
        <row r="11705">
          <cell r="O11705">
            <v>1003114262</v>
          </cell>
          <cell r="P11705">
            <v>45383</v>
          </cell>
        </row>
        <row r="11706">
          <cell r="O11706">
            <v>1003114263</v>
          </cell>
          <cell r="P11706">
            <v>45383</v>
          </cell>
        </row>
        <row r="11707">
          <cell r="O11707">
            <v>1003114264</v>
          </cell>
          <cell r="P11707">
            <v>45383</v>
          </cell>
        </row>
        <row r="11708">
          <cell r="O11708">
            <v>1003114265</v>
          </cell>
          <cell r="P11708">
            <v>45383</v>
          </cell>
        </row>
        <row r="11709">
          <cell r="O11709">
            <v>1003114266</v>
          </cell>
          <cell r="P11709">
            <v>45383</v>
          </cell>
        </row>
        <row r="11710">
          <cell r="O11710">
            <v>1003114267</v>
          </cell>
          <cell r="P11710">
            <v>45383</v>
          </cell>
        </row>
        <row r="11711">
          <cell r="O11711">
            <v>1003114268</v>
          </cell>
          <cell r="P11711">
            <v>45383</v>
          </cell>
        </row>
        <row r="11712">
          <cell r="O11712">
            <v>1003114269</v>
          </cell>
          <cell r="P11712">
            <v>45383</v>
          </cell>
        </row>
        <row r="11713">
          <cell r="O11713">
            <v>1003114270</v>
          </cell>
          <cell r="P11713">
            <v>45383</v>
          </cell>
        </row>
        <row r="11714">
          <cell r="O11714">
            <v>1003114271</v>
          </cell>
          <cell r="P11714">
            <v>45383</v>
          </cell>
        </row>
        <row r="11715">
          <cell r="O11715">
            <v>1003114272</v>
          </cell>
          <cell r="P11715">
            <v>45383</v>
          </cell>
        </row>
        <row r="11716">
          <cell r="O11716">
            <v>1003114273</v>
          </cell>
          <cell r="P11716">
            <v>45383</v>
          </cell>
        </row>
        <row r="11717">
          <cell r="O11717">
            <v>1003114274</v>
          </cell>
          <cell r="P11717">
            <v>45383</v>
          </cell>
        </row>
        <row r="11718">
          <cell r="O11718">
            <v>1003114275</v>
          </cell>
          <cell r="P11718">
            <v>45383</v>
          </cell>
        </row>
        <row r="11719">
          <cell r="O11719">
            <v>1003114276</v>
          </cell>
          <cell r="P11719">
            <v>45383</v>
          </cell>
        </row>
        <row r="11720">
          <cell r="O11720">
            <v>1003114277</v>
          </cell>
          <cell r="P11720">
            <v>45383</v>
          </cell>
        </row>
        <row r="11721">
          <cell r="O11721">
            <v>1003114278</v>
          </cell>
          <cell r="P11721">
            <v>45383</v>
          </cell>
        </row>
        <row r="11722">
          <cell r="O11722">
            <v>1003114279</v>
          </cell>
          <cell r="P11722">
            <v>45383</v>
          </cell>
        </row>
        <row r="11723">
          <cell r="O11723">
            <v>1003114280</v>
          </cell>
          <cell r="P11723">
            <v>45383</v>
          </cell>
        </row>
        <row r="11724">
          <cell r="O11724">
            <v>1003114281</v>
          </cell>
          <cell r="P11724">
            <v>45383</v>
          </cell>
        </row>
        <row r="11725">
          <cell r="O11725">
            <v>1003114282</v>
          </cell>
          <cell r="P11725">
            <v>45383</v>
          </cell>
        </row>
        <row r="11726">
          <cell r="O11726">
            <v>1003114283</v>
          </cell>
          <cell r="P11726">
            <v>45383</v>
          </cell>
        </row>
        <row r="11727">
          <cell r="O11727">
            <v>1003114284</v>
          </cell>
          <cell r="P11727">
            <v>45383</v>
          </cell>
        </row>
        <row r="11728">
          <cell r="O11728">
            <v>1003114285</v>
          </cell>
          <cell r="P11728">
            <v>45383</v>
          </cell>
        </row>
        <row r="11729">
          <cell r="O11729">
            <v>1003114286</v>
          </cell>
          <cell r="P11729">
            <v>45383</v>
          </cell>
        </row>
        <row r="11730">
          <cell r="O11730">
            <v>1003114287</v>
          </cell>
          <cell r="P11730">
            <v>45383</v>
          </cell>
        </row>
        <row r="11731">
          <cell r="O11731">
            <v>1003114288</v>
          </cell>
          <cell r="P11731">
            <v>45383</v>
          </cell>
        </row>
        <row r="11732">
          <cell r="O11732">
            <v>1003114289</v>
          </cell>
          <cell r="P11732">
            <v>45383</v>
          </cell>
        </row>
        <row r="11733">
          <cell r="O11733">
            <v>1003114290</v>
          </cell>
          <cell r="P11733">
            <v>45383</v>
          </cell>
        </row>
        <row r="11734">
          <cell r="O11734">
            <v>1003114291</v>
          </cell>
          <cell r="P11734">
            <v>45383</v>
          </cell>
        </row>
        <row r="11735">
          <cell r="O11735">
            <v>1003114292</v>
          </cell>
          <cell r="P11735">
            <v>45383</v>
          </cell>
        </row>
        <row r="11736">
          <cell r="O11736">
            <v>1003114293</v>
          </cell>
          <cell r="P11736">
            <v>45383</v>
          </cell>
        </row>
        <row r="11737">
          <cell r="O11737">
            <v>1003114294</v>
          </cell>
          <cell r="P11737">
            <v>45383</v>
          </cell>
        </row>
        <row r="11738">
          <cell r="O11738">
            <v>1003114295</v>
          </cell>
          <cell r="P11738">
            <v>45383</v>
          </cell>
        </row>
        <row r="11739">
          <cell r="O11739">
            <v>1003114296</v>
          </cell>
          <cell r="P11739">
            <v>45383</v>
          </cell>
        </row>
        <row r="11740">
          <cell r="O11740">
            <v>1003114297</v>
          </cell>
          <cell r="P11740">
            <v>45383</v>
          </cell>
        </row>
        <row r="11741">
          <cell r="O11741">
            <v>1003114298</v>
          </cell>
          <cell r="P11741">
            <v>45383</v>
          </cell>
        </row>
        <row r="11742">
          <cell r="O11742">
            <v>1003114299</v>
          </cell>
          <cell r="P11742">
            <v>45383</v>
          </cell>
        </row>
        <row r="11743">
          <cell r="O11743">
            <v>1003114300</v>
          </cell>
          <cell r="P11743">
            <v>45383</v>
          </cell>
        </row>
        <row r="11744">
          <cell r="O11744">
            <v>1003114301</v>
          </cell>
          <cell r="P11744">
            <v>45383</v>
          </cell>
        </row>
        <row r="11745">
          <cell r="O11745">
            <v>1003114302</v>
          </cell>
          <cell r="P11745">
            <v>45383</v>
          </cell>
        </row>
        <row r="11746">
          <cell r="O11746">
            <v>1003114303</v>
          </cell>
          <cell r="P11746">
            <v>45383</v>
          </cell>
        </row>
        <row r="11747">
          <cell r="O11747">
            <v>1003114304</v>
          </cell>
          <cell r="P11747">
            <v>45383</v>
          </cell>
        </row>
        <row r="11748">
          <cell r="O11748">
            <v>1003114305</v>
          </cell>
          <cell r="P11748">
            <v>45383</v>
          </cell>
        </row>
        <row r="11749">
          <cell r="O11749">
            <v>1003114306</v>
          </cell>
          <cell r="P11749">
            <v>45383</v>
          </cell>
        </row>
        <row r="11750">
          <cell r="O11750">
            <v>1003114307</v>
          </cell>
          <cell r="P11750">
            <v>45383</v>
          </cell>
        </row>
        <row r="11751">
          <cell r="O11751">
            <v>1003114308</v>
          </cell>
          <cell r="P11751">
            <v>45383</v>
          </cell>
        </row>
        <row r="11752">
          <cell r="O11752">
            <v>1003114309</v>
          </cell>
          <cell r="P11752">
            <v>45383</v>
          </cell>
        </row>
        <row r="11753">
          <cell r="O11753">
            <v>1003114310</v>
          </cell>
          <cell r="P11753">
            <v>45383</v>
          </cell>
        </row>
        <row r="11754">
          <cell r="O11754">
            <v>1003114311</v>
          </cell>
          <cell r="P11754">
            <v>45383</v>
          </cell>
        </row>
        <row r="11755">
          <cell r="O11755">
            <v>1003114312</v>
          </cell>
          <cell r="P11755">
            <v>45383</v>
          </cell>
        </row>
        <row r="11756">
          <cell r="O11756">
            <v>1003114313</v>
          </cell>
          <cell r="P11756">
            <v>45383</v>
          </cell>
        </row>
        <row r="11757">
          <cell r="O11757">
            <v>1003114314</v>
          </cell>
          <cell r="P11757">
            <v>45383</v>
          </cell>
        </row>
        <row r="11758">
          <cell r="O11758">
            <v>1003114315</v>
          </cell>
          <cell r="P11758">
            <v>45383</v>
          </cell>
        </row>
        <row r="11759">
          <cell r="O11759">
            <v>1003114316</v>
          </cell>
          <cell r="P11759">
            <v>45383</v>
          </cell>
        </row>
        <row r="11760">
          <cell r="O11760">
            <v>1003114317</v>
          </cell>
          <cell r="P11760">
            <v>45383</v>
          </cell>
        </row>
        <row r="11761">
          <cell r="O11761">
            <v>1003114318</v>
          </cell>
          <cell r="P11761">
            <v>45383</v>
          </cell>
        </row>
        <row r="11762">
          <cell r="O11762">
            <v>1003114319</v>
          </cell>
          <cell r="P11762">
            <v>45383</v>
          </cell>
        </row>
        <row r="11763">
          <cell r="O11763">
            <v>1003114320</v>
          </cell>
          <cell r="P11763">
            <v>45383</v>
          </cell>
        </row>
        <row r="11764">
          <cell r="O11764">
            <v>1003114321</v>
          </cell>
          <cell r="P11764">
            <v>45383</v>
          </cell>
        </row>
        <row r="11765">
          <cell r="O11765">
            <v>1003114322</v>
          </cell>
          <cell r="P11765">
            <v>45383</v>
          </cell>
        </row>
        <row r="11766">
          <cell r="O11766">
            <v>1003114323</v>
          </cell>
          <cell r="P11766">
            <v>45383</v>
          </cell>
        </row>
        <row r="11767">
          <cell r="O11767">
            <v>1003114324</v>
          </cell>
          <cell r="P11767">
            <v>45383</v>
          </cell>
        </row>
        <row r="11768">
          <cell r="O11768">
            <v>1003114325</v>
          </cell>
          <cell r="P11768">
            <v>45383</v>
          </cell>
        </row>
        <row r="11769">
          <cell r="O11769">
            <v>1003114326</v>
          </cell>
          <cell r="P11769">
            <v>45383</v>
          </cell>
        </row>
        <row r="11770">
          <cell r="O11770">
            <v>1003114327</v>
          </cell>
          <cell r="P11770">
            <v>45383</v>
          </cell>
        </row>
        <row r="11771">
          <cell r="O11771">
            <v>1003114328</v>
          </cell>
          <cell r="P11771">
            <v>45383</v>
          </cell>
        </row>
        <row r="11772">
          <cell r="O11772">
            <v>1003114329</v>
          </cell>
          <cell r="P11772">
            <v>45383</v>
          </cell>
        </row>
        <row r="11773">
          <cell r="O11773">
            <v>1003114330</v>
          </cell>
          <cell r="P11773">
            <v>45383</v>
          </cell>
        </row>
        <row r="11774">
          <cell r="O11774">
            <v>1003114331</v>
          </cell>
          <cell r="P11774">
            <v>45383</v>
          </cell>
        </row>
        <row r="11775">
          <cell r="O11775">
            <v>1003114332</v>
          </cell>
          <cell r="P11775">
            <v>45383</v>
          </cell>
        </row>
        <row r="11776">
          <cell r="O11776">
            <v>1003114333</v>
          </cell>
          <cell r="P11776">
            <v>45383</v>
          </cell>
        </row>
        <row r="11777">
          <cell r="O11777">
            <v>1003114334</v>
          </cell>
          <cell r="P11777">
            <v>45383</v>
          </cell>
        </row>
        <row r="11778">
          <cell r="O11778">
            <v>1003114335</v>
          </cell>
          <cell r="P11778">
            <v>45383</v>
          </cell>
        </row>
        <row r="11779">
          <cell r="O11779">
            <v>1003114336</v>
          </cell>
          <cell r="P11779">
            <v>45383</v>
          </cell>
        </row>
        <row r="11780">
          <cell r="O11780">
            <v>1003114337</v>
          </cell>
          <cell r="P11780">
            <v>45383</v>
          </cell>
        </row>
        <row r="11781">
          <cell r="O11781">
            <v>1003114338</v>
          </cell>
          <cell r="P11781">
            <v>45383</v>
          </cell>
        </row>
        <row r="11782">
          <cell r="O11782">
            <v>1003114339</v>
          </cell>
          <cell r="P11782">
            <v>45383</v>
          </cell>
        </row>
        <row r="11783">
          <cell r="O11783">
            <v>1003114340</v>
          </cell>
          <cell r="P11783">
            <v>45383</v>
          </cell>
        </row>
        <row r="11784">
          <cell r="O11784">
            <v>1003114341</v>
          </cell>
          <cell r="P11784">
            <v>45383</v>
          </cell>
        </row>
        <row r="11785">
          <cell r="O11785">
            <v>1003114342</v>
          </cell>
          <cell r="P11785">
            <v>45383</v>
          </cell>
        </row>
        <row r="11786">
          <cell r="O11786">
            <v>1003114343</v>
          </cell>
          <cell r="P11786">
            <v>45383</v>
          </cell>
        </row>
        <row r="11787">
          <cell r="O11787">
            <v>1003114344</v>
          </cell>
          <cell r="P11787">
            <v>45383</v>
          </cell>
        </row>
        <row r="11788">
          <cell r="O11788">
            <v>1003114345</v>
          </cell>
          <cell r="P11788">
            <v>45383</v>
          </cell>
        </row>
        <row r="11789">
          <cell r="O11789">
            <v>1003114346</v>
          </cell>
          <cell r="P11789">
            <v>45383</v>
          </cell>
        </row>
        <row r="11790">
          <cell r="O11790">
            <v>1003114347</v>
          </cell>
          <cell r="P11790">
            <v>45383</v>
          </cell>
        </row>
        <row r="11791">
          <cell r="O11791">
            <v>1003114348</v>
          </cell>
          <cell r="P11791">
            <v>45383</v>
          </cell>
        </row>
        <row r="11792">
          <cell r="O11792">
            <v>1003114349</v>
          </cell>
          <cell r="P11792">
            <v>45383</v>
          </cell>
        </row>
        <row r="11793">
          <cell r="O11793">
            <v>1003114350</v>
          </cell>
          <cell r="P11793">
            <v>45383</v>
          </cell>
        </row>
        <row r="11794">
          <cell r="O11794">
            <v>1003114351</v>
          </cell>
          <cell r="P11794">
            <v>45383</v>
          </cell>
        </row>
        <row r="11795">
          <cell r="O11795">
            <v>1003114352</v>
          </cell>
          <cell r="P11795">
            <v>45383</v>
          </cell>
        </row>
        <row r="11796">
          <cell r="O11796">
            <v>1003114353</v>
          </cell>
          <cell r="P11796">
            <v>45383</v>
          </cell>
        </row>
        <row r="11797">
          <cell r="O11797">
            <v>1003114354</v>
          </cell>
          <cell r="P11797">
            <v>45383</v>
          </cell>
        </row>
        <row r="11798">
          <cell r="O11798">
            <v>1003114355</v>
          </cell>
          <cell r="P11798">
            <v>45383</v>
          </cell>
        </row>
        <row r="11799">
          <cell r="O11799">
            <v>1003114356</v>
          </cell>
          <cell r="P11799">
            <v>45383</v>
          </cell>
        </row>
        <row r="11800">
          <cell r="O11800">
            <v>1003114357</v>
          </cell>
          <cell r="P11800">
            <v>45383</v>
          </cell>
        </row>
        <row r="11801">
          <cell r="O11801">
            <v>1003114358</v>
          </cell>
          <cell r="P11801">
            <v>45383</v>
          </cell>
        </row>
        <row r="11802">
          <cell r="O11802">
            <v>1003114359</v>
          </cell>
          <cell r="P11802">
            <v>45383</v>
          </cell>
        </row>
        <row r="11803">
          <cell r="O11803">
            <v>1003114360</v>
          </cell>
          <cell r="P11803">
            <v>45383</v>
          </cell>
        </row>
        <row r="11804">
          <cell r="O11804">
            <v>1003114361</v>
          </cell>
          <cell r="P11804">
            <v>45383</v>
          </cell>
        </row>
        <row r="11805">
          <cell r="O11805">
            <v>1003114362</v>
          </cell>
          <cell r="P11805">
            <v>45383</v>
          </cell>
        </row>
        <row r="11806">
          <cell r="O11806">
            <v>1003114363</v>
          </cell>
          <cell r="P11806">
            <v>45383</v>
          </cell>
        </row>
        <row r="11807">
          <cell r="O11807">
            <v>1003114364</v>
          </cell>
          <cell r="P11807">
            <v>45383</v>
          </cell>
        </row>
        <row r="11808">
          <cell r="O11808">
            <v>1003114365</v>
          </cell>
          <cell r="P11808">
            <v>45383</v>
          </cell>
        </row>
        <row r="11809">
          <cell r="O11809">
            <v>1003114366</v>
          </cell>
          <cell r="P11809">
            <v>45383</v>
          </cell>
        </row>
        <row r="11810">
          <cell r="O11810">
            <v>1003114367</v>
          </cell>
          <cell r="P11810">
            <v>45383</v>
          </cell>
        </row>
        <row r="11811">
          <cell r="O11811">
            <v>1003114368</v>
          </cell>
          <cell r="P11811">
            <v>45383</v>
          </cell>
        </row>
        <row r="11812">
          <cell r="O11812">
            <v>1003114369</v>
          </cell>
          <cell r="P11812">
            <v>45383</v>
          </cell>
        </row>
        <row r="11813">
          <cell r="O11813">
            <v>1003114370</v>
          </cell>
          <cell r="P11813">
            <v>45383</v>
          </cell>
        </row>
        <row r="11814">
          <cell r="O11814">
            <v>1003114371</v>
          </cell>
          <cell r="P11814">
            <v>45383</v>
          </cell>
        </row>
        <row r="11815">
          <cell r="O11815">
            <v>1003114372</v>
          </cell>
          <cell r="P11815">
            <v>45383</v>
          </cell>
        </row>
        <row r="11816">
          <cell r="O11816">
            <v>1003114373</v>
          </cell>
          <cell r="P11816">
            <v>45383</v>
          </cell>
        </row>
        <row r="11817">
          <cell r="O11817">
            <v>1003114374</v>
          </cell>
          <cell r="P11817">
            <v>45383</v>
          </cell>
        </row>
        <row r="11818">
          <cell r="O11818">
            <v>1003114375</v>
          </cell>
          <cell r="P11818">
            <v>45383</v>
          </cell>
        </row>
        <row r="11819">
          <cell r="O11819">
            <v>1003114376</v>
          </cell>
          <cell r="P11819">
            <v>45383</v>
          </cell>
        </row>
        <row r="11820">
          <cell r="O11820">
            <v>1003114377</v>
          </cell>
          <cell r="P11820">
            <v>45383</v>
          </cell>
        </row>
        <row r="11821">
          <cell r="O11821">
            <v>1003114378</v>
          </cell>
          <cell r="P11821">
            <v>45383</v>
          </cell>
        </row>
        <row r="11822">
          <cell r="O11822">
            <v>1003114379</v>
          </cell>
          <cell r="P11822">
            <v>45383</v>
          </cell>
        </row>
        <row r="11823">
          <cell r="O11823">
            <v>1003114380</v>
          </cell>
          <cell r="P11823">
            <v>45383</v>
          </cell>
        </row>
        <row r="11824">
          <cell r="O11824">
            <v>1003114381</v>
          </cell>
          <cell r="P11824">
            <v>45383</v>
          </cell>
        </row>
        <row r="11825">
          <cell r="O11825">
            <v>1003114382</v>
          </cell>
          <cell r="P11825">
            <v>45383</v>
          </cell>
        </row>
        <row r="11826">
          <cell r="O11826">
            <v>1003114383</v>
          </cell>
          <cell r="P11826">
            <v>45383</v>
          </cell>
        </row>
        <row r="11827">
          <cell r="O11827">
            <v>1003114384</v>
          </cell>
          <cell r="P11827">
            <v>45383</v>
          </cell>
        </row>
        <row r="11828">
          <cell r="O11828">
            <v>1003114385</v>
          </cell>
          <cell r="P11828">
            <v>45383</v>
          </cell>
        </row>
        <row r="11829">
          <cell r="O11829">
            <v>1003114386</v>
          </cell>
          <cell r="P11829">
            <v>45383</v>
          </cell>
        </row>
        <row r="11830">
          <cell r="O11830">
            <v>1003114387</v>
          </cell>
          <cell r="P11830">
            <v>45383</v>
          </cell>
        </row>
        <row r="11831">
          <cell r="O11831">
            <v>1003114388</v>
          </cell>
          <cell r="P11831">
            <v>45383</v>
          </cell>
        </row>
        <row r="11832">
          <cell r="O11832">
            <v>1003114389</v>
          </cell>
          <cell r="P11832">
            <v>45383</v>
          </cell>
        </row>
        <row r="11833">
          <cell r="O11833">
            <v>1003114390</v>
          </cell>
          <cell r="P11833">
            <v>45383</v>
          </cell>
        </row>
        <row r="11834">
          <cell r="O11834">
            <v>1003114391</v>
          </cell>
          <cell r="P11834">
            <v>45383</v>
          </cell>
        </row>
        <row r="11835">
          <cell r="O11835">
            <v>1003114392</v>
          </cell>
          <cell r="P11835">
            <v>45383</v>
          </cell>
        </row>
        <row r="11836">
          <cell r="O11836">
            <v>1003114393</v>
          </cell>
          <cell r="P11836">
            <v>45383</v>
          </cell>
        </row>
        <row r="11837">
          <cell r="O11837">
            <v>1003114394</v>
          </cell>
          <cell r="P11837">
            <v>45383</v>
          </cell>
        </row>
        <row r="11838">
          <cell r="O11838">
            <v>1003114395</v>
          </cell>
          <cell r="P11838">
            <v>45383</v>
          </cell>
        </row>
        <row r="11839">
          <cell r="O11839">
            <v>1003114396</v>
          </cell>
          <cell r="P11839">
            <v>45383</v>
          </cell>
        </row>
        <row r="11840">
          <cell r="O11840">
            <v>1003114397</v>
          </cell>
          <cell r="P11840">
            <v>45383</v>
          </cell>
        </row>
        <row r="11841">
          <cell r="O11841">
            <v>1003114398</v>
          </cell>
          <cell r="P11841">
            <v>45383</v>
          </cell>
        </row>
        <row r="11842">
          <cell r="O11842">
            <v>1003114399</v>
          </cell>
          <cell r="P11842">
            <v>45383</v>
          </cell>
        </row>
        <row r="11843">
          <cell r="O11843">
            <v>1003114400</v>
          </cell>
          <cell r="P11843">
            <v>45383</v>
          </cell>
        </row>
        <row r="11844">
          <cell r="O11844">
            <v>1003114401</v>
          </cell>
          <cell r="P11844">
            <v>45383</v>
          </cell>
        </row>
        <row r="11845">
          <cell r="O11845">
            <v>1003114402</v>
          </cell>
          <cell r="P11845">
            <v>45383</v>
          </cell>
        </row>
        <row r="11846">
          <cell r="O11846">
            <v>1003114403</v>
          </cell>
          <cell r="P11846">
            <v>45383</v>
          </cell>
        </row>
        <row r="11847">
          <cell r="O11847">
            <v>1003114404</v>
          </cell>
          <cell r="P11847">
            <v>45383</v>
          </cell>
        </row>
        <row r="11848">
          <cell r="O11848">
            <v>1003114405</v>
          </cell>
          <cell r="P11848">
            <v>45383</v>
          </cell>
        </row>
        <row r="11849">
          <cell r="O11849">
            <v>1003114406</v>
          </cell>
          <cell r="P11849">
            <v>45383</v>
          </cell>
        </row>
        <row r="11850">
          <cell r="O11850">
            <v>1003114407</v>
          </cell>
          <cell r="P11850">
            <v>45383</v>
          </cell>
        </row>
        <row r="11851">
          <cell r="O11851">
            <v>1003114408</v>
          </cell>
          <cell r="P11851">
            <v>45383</v>
          </cell>
        </row>
        <row r="11852">
          <cell r="O11852">
            <v>1003114409</v>
          </cell>
          <cell r="P11852">
            <v>45383</v>
          </cell>
        </row>
        <row r="11853">
          <cell r="O11853">
            <v>1003114410</v>
          </cell>
          <cell r="P11853">
            <v>45383</v>
          </cell>
        </row>
        <row r="11854">
          <cell r="O11854">
            <v>1003114411</v>
          </cell>
          <cell r="P11854">
            <v>45383</v>
          </cell>
        </row>
        <row r="11855">
          <cell r="O11855">
            <v>1003114412</v>
          </cell>
          <cell r="P11855">
            <v>45383</v>
          </cell>
        </row>
        <row r="11856">
          <cell r="O11856">
            <v>1003114413</v>
          </cell>
          <cell r="P11856">
            <v>45383</v>
          </cell>
        </row>
        <row r="11857">
          <cell r="O11857">
            <v>1003114414</v>
          </cell>
          <cell r="P11857">
            <v>45383</v>
          </cell>
        </row>
        <row r="11858">
          <cell r="O11858">
            <v>1003114415</v>
          </cell>
          <cell r="P11858">
            <v>45383</v>
          </cell>
        </row>
        <row r="11859">
          <cell r="O11859">
            <v>1003114416</v>
          </cell>
          <cell r="P11859">
            <v>45383</v>
          </cell>
        </row>
        <row r="11860">
          <cell r="O11860">
            <v>1003114417</v>
          </cell>
          <cell r="P11860">
            <v>45383</v>
          </cell>
        </row>
        <row r="11861">
          <cell r="O11861">
            <v>1003114418</v>
          </cell>
          <cell r="P11861">
            <v>45383</v>
          </cell>
        </row>
        <row r="11862">
          <cell r="O11862">
            <v>1003114419</v>
          </cell>
          <cell r="P11862">
            <v>45383</v>
          </cell>
        </row>
        <row r="11863">
          <cell r="O11863">
            <v>1003114420</v>
          </cell>
          <cell r="P11863">
            <v>45383</v>
          </cell>
        </row>
        <row r="11864">
          <cell r="O11864">
            <v>1003114421</v>
          </cell>
          <cell r="P11864">
            <v>45383</v>
          </cell>
        </row>
        <row r="11865">
          <cell r="O11865">
            <v>1003114422</v>
          </cell>
          <cell r="P11865">
            <v>45383</v>
          </cell>
        </row>
        <row r="11866">
          <cell r="O11866">
            <v>1003114423</v>
          </cell>
          <cell r="P11866">
            <v>45383</v>
          </cell>
        </row>
        <row r="11867">
          <cell r="O11867">
            <v>1003114424</v>
          </cell>
          <cell r="P11867">
            <v>45383</v>
          </cell>
        </row>
        <row r="11868">
          <cell r="O11868">
            <v>1003114425</v>
          </cell>
          <cell r="P11868">
            <v>45383</v>
          </cell>
        </row>
        <row r="11869">
          <cell r="O11869">
            <v>1003114426</v>
          </cell>
          <cell r="P11869">
            <v>45383</v>
          </cell>
        </row>
        <row r="11870">
          <cell r="O11870">
            <v>1003114427</v>
          </cell>
          <cell r="P11870">
            <v>45383</v>
          </cell>
        </row>
        <row r="11871">
          <cell r="O11871">
            <v>1003114428</v>
          </cell>
          <cell r="P11871">
            <v>45383</v>
          </cell>
        </row>
        <row r="11872">
          <cell r="O11872">
            <v>1003114429</v>
          </cell>
          <cell r="P11872">
            <v>45383</v>
          </cell>
        </row>
        <row r="11873">
          <cell r="O11873">
            <v>1003114430</v>
          </cell>
          <cell r="P11873">
            <v>45383</v>
          </cell>
        </row>
        <row r="11874">
          <cell r="O11874">
            <v>1003114431</v>
          </cell>
          <cell r="P11874">
            <v>45383</v>
          </cell>
        </row>
        <row r="11875">
          <cell r="O11875">
            <v>1003114432</v>
          </cell>
          <cell r="P11875">
            <v>45383</v>
          </cell>
        </row>
        <row r="11876">
          <cell r="O11876">
            <v>1003114433</v>
          </cell>
          <cell r="P11876">
            <v>45383</v>
          </cell>
        </row>
        <row r="11877">
          <cell r="O11877">
            <v>1003114434</v>
          </cell>
          <cell r="P11877">
            <v>45383</v>
          </cell>
        </row>
        <row r="11878">
          <cell r="O11878">
            <v>1003114435</v>
          </cell>
          <cell r="P11878">
            <v>45383</v>
          </cell>
        </row>
        <row r="11879">
          <cell r="O11879">
            <v>1003114436</v>
          </cell>
          <cell r="P11879">
            <v>45383</v>
          </cell>
        </row>
        <row r="11880">
          <cell r="O11880">
            <v>1003114437</v>
          </cell>
          <cell r="P11880">
            <v>45383</v>
          </cell>
        </row>
        <row r="11881">
          <cell r="O11881">
            <v>1003114438</v>
          </cell>
          <cell r="P11881">
            <v>45383</v>
          </cell>
        </row>
        <row r="11882">
          <cell r="O11882">
            <v>1003114439</v>
          </cell>
          <cell r="P11882">
            <v>45383</v>
          </cell>
        </row>
        <row r="11883">
          <cell r="O11883">
            <v>1003114440</v>
          </cell>
          <cell r="P11883">
            <v>45383</v>
          </cell>
        </row>
        <row r="11884">
          <cell r="O11884">
            <v>1003114441</v>
          </cell>
          <cell r="P11884">
            <v>45383</v>
          </cell>
        </row>
        <row r="11885">
          <cell r="O11885">
            <v>1003114442</v>
          </cell>
          <cell r="P11885">
            <v>45383</v>
          </cell>
        </row>
        <row r="11886">
          <cell r="O11886">
            <v>1003114443</v>
          </cell>
          <cell r="P11886">
            <v>45383</v>
          </cell>
        </row>
        <row r="11887">
          <cell r="O11887">
            <v>1003114444</v>
          </cell>
          <cell r="P11887">
            <v>45383</v>
          </cell>
        </row>
        <row r="11888">
          <cell r="O11888">
            <v>1003114445</v>
          </cell>
          <cell r="P11888">
            <v>45383</v>
          </cell>
        </row>
        <row r="11889">
          <cell r="O11889">
            <v>1003114446</v>
          </cell>
          <cell r="P11889">
            <v>45383</v>
          </cell>
        </row>
        <row r="11890">
          <cell r="O11890">
            <v>1003114447</v>
          </cell>
          <cell r="P11890">
            <v>45383</v>
          </cell>
        </row>
        <row r="11891">
          <cell r="O11891">
            <v>1003114448</v>
          </cell>
          <cell r="P11891">
            <v>45383</v>
          </cell>
        </row>
        <row r="11892">
          <cell r="O11892">
            <v>1003114449</v>
          </cell>
          <cell r="P11892">
            <v>45383</v>
          </cell>
        </row>
        <row r="11893">
          <cell r="O11893">
            <v>1003114450</v>
          </cell>
          <cell r="P11893">
            <v>45383</v>
          </cell>
        </row>
        <row r="11894">
          <cell r="O11894">
            <v>1003114451</v>
          </cell>
          <cell r="P11894">
            <v>45383</v>
          </cell>
        </row>
        <row r="11895">
          <cell r="O11895">
            <v>1003114452</v>
          </cell>
          <cell r="P11895">
            <v>45383</v>
          </cell>
        </row>
        <row r="11896">
          <cell r="O11896">
            <v>1003114453</v>
          </cell>
          <cell r="P11896">
            <v>45383</v>
          </cell>
        </row>
        <row r="11897">
          <cell r="O11897">
            <v>1003114454</v>
          </cell>
          <cell r="P11897">
            <v>45383</v>
          </cell>
        </row>
        <row r="11898">
          <cell r="O11898">
            <v>1003114455</v>
          </cell>
          <cell r="P11898">
            <v>45383</v>
          </cell>
        </row>
        <row r="11899">
          <cell r="O11899">
            <v>1003114456</v>
          </cell>
          <cell r="P11899">
            <v>45383</v>
          </cell>
        </row>
        <row r="11900">
          <cell r="O11900">
            <v>1003114457</v>
          </cell>
          <cell r="P11900">
            <v>45383</v>
          </cell>
        </row>
        <row r="11901">
          <cell r="O11901">
            <v>1003114458</v>
          </cell>
          <cell r="P11901">
            <v>45383</v>
          </cell>
        </row>
        <row r="11902">
          <cell r="O11902">
            <v>1003114459</v>
          </cell>
          <cell r="P11902">
            <v>45383</v>
          </cell>
        </row>
        <row r="11903">
          <cell r="O11903">
            <v>1003114460</v>
          </cell>
          <cell r="P11903">
            <v>45383</v>
          </cell>
        </row>
        <row r="11904">
          <cell r="O11904">
            <v>1003114461</v>
          </cell>
          <cell r="P11904">
            <v>45383</v>
          </cell>
        </row>
        <row r="11905">
          <cell r="O11905">
            <v>1003114462</v>
          </cell>
          <cell r="P11905">
            <v>45383</v>
          </cell>
        </row>
        <row r="11906">
          <cell r="O11906">
            <v>1003114463</v>
          </cell>
          <cell r="P11906">
            <v>45383</v>
          </cell>
        </row>
        <row r="11907">
          <cell r="O11907">
            <v>1003114464</v>
          </cell>
          <cell r="P11907">
            <v>45383</v>
          </cell>
        </row>
        <row r="11908">
          <cell r="O11908">
            <v>1003114465</v>
          </cell>
          <cell r="P11908">
            <v>45383</v>
          </cell>
        </row>
        <row r="11909">
          <cell r="O11909">
            <v>1003114466</v>
          </cell>
          <cell r="P11909">
            <v>45383</v>
          </cell>
        </row>
        <row r="11910">
          <cell r="O11910">
            <v>1003114467</v>
          </cell>
          <cell r="P11910">
            <v>45383</v>
          </cell>
        </row>
        <row r="11911">
          <cell r="O11911">
            <v>1003114468</v>
          </cell>
          <cell r="P11911">
            <v>45383</v>
          </cell>
        </row>
        <row r="11912">
          <cell r="O11912">
            <v>1003114469</v>
          </cell>
          <cell r="P11912">
            <v>45383</v>
          </cell>
        </row>
        <row r="11913">
          <cell r="O11913">
            <v>1003114470</v>
          </cell>
          <cell r="P11913">
            <v>45383</v>
          </cell>
        </row>
        <row r="11914">
          <cell r="O11914">
            <v>1003114471</v>
          </cell>
          <cell r="P11914">
            <v>45383</v>
          </cell>
        </row>
        <row r="11915">
          <cell r="O11915">
            <v>1003114472</v>
          </cell>
          <cell r="P11915">
            <v>45383</v>
          </cell>
        </row>
        <row r="11916">
          <cell r="O11916">
            <v>1003114473</v>
          </cell>
          <cell r="P11916">
            <v>45383</v>
          </cell>
        </row>
        <row r="11917">
          <cell r="O11917">
            <v>1003114474</v>
          </cell>
          <cell r="P11917">
            <v>45383</v>
          </cell>
        </row>
        <row r="11918">
          <cell r="O11918">
            <v>1003114475</v>
          </cell>
          <cell r="P11918">
            <v>45383</v>
          </cell>
        </row>
        <row r="11919">
          <cell r="O11919">
            <v>1003114476</v>
          </cell>
          <cell r="P11919">
            <v>45383</v>
          </cell>
        </row>
        <row r="11920">
          <cell r="O11920">
            <v>1003114477</v>
          </cell>
          <cell r="P11920">
            <v>45383</v>
          </cell>
        </row>
        <row r="11921">
          <cell r="O11921">
            <v>1003114478</v>
          </cell>
          <cell r="P11921">
            <v>45383</v>
          </cell>
        </row>
        <row r="11922">
          <cell r="O11922">
            <v>1003114479</v>
          </cell>
          <cell r="P11922">
            <v>45383</v>
          </cell>
        </row>
        <row r="11923">
          <cell r="O11923">
            <v>1003114480</v>
          </cell>
          <cell r="P11923">
            <v>45383</v>
          </cell>
        </row>
        <row r="11924">
          <cell r="O11924">
            <v>1003114481</v>
          </cell>
          <cell r="P11924">
            <v>45383</v>
          </cell>
        </row>
        <row r="11925">
          <cell r="O11925">
            <v>1003114482</v>
          </cell>
          <cell r="P11925">
            <v>45383</v>
          </cell>
        </row>
        <row r="11926">
          <cell r="O11926">
            <v>1003114483</v>
          </cell>
          <cell r="P11926">
            <v>45383</v>
          </cell>
        </row>
        <row r="11927">
          <cell r="O11927">
            <v>1003114484</v>
          </cell>
          <cell r="P11927">
            <v>45383</v>
          </cell>
        </row>
        <row r="11928">
          <cell r="O11928">
            <v>1003114485</v>
          </cell>
          <cell r="P11928">
            <v>45383</v>
          </cell>
        </row>
        <row r="11929">
          <cell r="O11929">
            <v>1003114486</v>
          </cell>
          <cell r="P11929">
            <v>45383</v>
          </cell>
        </row>
        <row r="11930">
          <cell r="O11930">
            <v>1003114487</v>
          </cell>
          <cell r="P11930">
            <v>45383</v>
          </cell>
        </row>
        <row r="11931">
          <cell r="O11931">
            <v>1003114488</v>
          </cell>
          <cell r="P11931">
            <v>45383</v>
          </cell>
        </row>
        <row r="11932">
          <cell r="O11932">
            <v>1003114489</v>
          </cell>
          <cell r="P11932">
            <v>45383</v>
          </cell>
        </row>
        <row r="11933">
          <cell r="O11933">
            <v>1003114490</v>
          </cell>
          <cell r="P11933">
            <v>45383</v>
          </cell>
        </row>
        <row r="11934">
          <cell r="O11934">
            <v>1003114491</v>
          </cell>
          <cell r="P11934">
            <v>45383</v>
          </cell>
        </row>
        <row r="11935">
          <cell r="O11935">
            <v>1003114492</v>
          </cell>
          <cell r="P11935">
            <v>45383</v>
          </cell>
        </row>
        <row r="11936">
          <cell r="O11936">
            <v>1003114493</v>
          </cell>
          <cell r="P11936">
            <v>45383</v>
          </cell>
        </row>
        <row r="11937">
          <cell r="O11937">
            <v>1003114494</v>
          </cell>
          <cell r="P11937">
            <v>45383</v>
          </cell>
        </row>
        <row r="11938">
          <cell r="O11938">
            <v>1003114495</v>
          </cell>
          <cell r="P11938">
            <v>45383</v>
          </cell>
        </row>
        <row r="11939">
          <cell r="O11939">
            <v>1003114496</v>
          </cell>
          <cell r="P11939">
            <v>45383</v>
          </cell>
        </row>
        <row r="11940">
          <cell r="O11940">
            <v>1003114497</v>
          </cell>
          <cell r="P11940">
            <v>45383</v>
          </cell>
        </row>
        <row r="11941">
          <cell r="O11941">
            <v>1003114498</v>
          </cell>
          <cell r="P11941">
            <v>45383</v>
          </cell>
        </row>
        <row r="11942">
          <cell r="O11942">
            <v>1003114499</v>
          </cell>
          <cell r="P11942">
            <v>45383</v>
          </cell>
        </row>
        <row r="11943">
          <cell r="O11943">
            <v>1003114500</v>
          </cell>
          <cell r="P11943">
            <v>45383</v>
          </cell>
        </row>
        <row r="11944">
          <cell r="O11944">
            <v>1003114501</v>
          </cell>
          <cell r="P11944">
            <v>45383</v>
          </cell>
        </row>
        <row r="11945">
          <cell r="O11945">
            <v>1003114502</v>
          </cell>
          <cell r="P11945">
            <v>45383</v>
          </cell>
        </row>
        <row r="11946">
          <cell r="O11946">
            <v>1003114503</v>
          </cell>
          <cell r="P11946">
            <v>45383</v>
          </cell>
        </row>
        <row r="11947">
          <cell r="O11947">
            <v>1003114504</v>
          </cell>
          <cell r="P11947">
            <v>45383</v>
          </cell>
        </row>
        <row r="11948">
          <cell r="O11948">
            <v>1003114505</v>
          </cell>
          <cell r="P11948">
            <v>45383</v>
          </cell>
        </row>
        <row r="11949">
          <cell r="O11949">
            <v>1003114506</v>
          </cell>
          <cell r="P11949">
            <v>45383</v>
          </cell>
        </row>
        <row r="11950">
          <cell r="O11950">
            <v>1003114507</v>
          </cell>
          <cell r="P11950">
            <v>45383</v>
          </cell>
        </row>
        <row r="11951">
          <cell r="O11951">
            <v>1003114508</v>
          </cell>
          <cell r="P11951">
            <v>45383</v>
          </cell>
        </row>
        <row r="11952">
          <cell r="O11952">
            <v>1003114509</v>
          </cell>
          <cell r="P11952">
            <v>45383</v>
          </cell>
        </row>
        <row r="11953">
          <cell r="O11953">
            <v>1003114510</v>
          </cell>
          <cell r="P11953">
            <v>45383</v>
          </cell>
        </row>
        <row r="11954">
          <cell r="O11954">
            <v>1003114511</v>
          </cell>
          <cell r="P11954">
            <v>45383</v>
          </cell>
        </row>
        <row r="11955">
          <cell r="O11955">
            <v>1003114512</v>
          </cell>
          <cell r="P11955">
            <v>45383</v>
          </cell>
        </row>
        <row r="11956">
          <cell r="O11956">
            <v>1003114513</v>
          </cell>
          <cell r="P11956">
            <v>45383</v>
          </cell>
        </row>
        <row r="11957">
          <cell r="O11957">
            <v>1003114514</v>
          </cell>
          <cell r="P11957">
            <v>45383</v>
          </cell>
        </row>
        <row r="11958">
          <cell r="O11958">
            <v>1003114515</v>
          </cell>
          <cell r="P11958">
            <v>45383</v>
          </cell>
        </row>
        <row r="11959">
          <cell r="O11959">
            <v>1003114516</v>
          </cell>
          <cell r="P11959">
            <v>45383</v>
          </cell>
        </row>
        <row r="11960">
          <cell r="O11960">
            <v>1003114517</v>
          </cell>
          <cell r="P11960">
            <v>45383</v>
          </cell>
        </row>
        <row r="11961">
          <cell r="O11961">
            <v>1003114518</v>
          </cell>
          <cell r="P11961">
            <v>45383</v>
          </cell>
        </row>
        <row r="11962">
          <cell r="O11962">
            <v>1003114519</v>
          </cell>
          <cell r="P11962">
            <v>45383</v>
          </cell>
        </row>
        <row r="11963">
          <cell r="O11963">
            <v>1003114520</v>
          </cell>
          <cell r="P11963">
            <v>45383</v>
          </cell>
        </row>
        <row r="11964">
          <cell r="O11964">
            <v>1003114521</v>
          </cell>
          <cell r="P11964">
            <v>45383</v>
          </cell>
        </row>
        <row r="11965">
          <cell r="O11965">
            <v>1003114583</v>
          </cell>
          <cell r="P11965">
            <v>45383</v>
          </cell>
        </row>
        <row r="11966">
          <cell r="O11966">
            <v>1003114588</v>
          </cell>
          <cell r="P11966">
            <v>45383</v>
          </cell>
        </row>
        <row r="11967">
          <cell r="O11967">
            <v>1003114584</v>
          </cell>
          <cell r="P11967">
            <v>45383</v>
          </cell>
        </row>
        <row r="11968">
          <cell r="O11968">
            <v>1003114585</v>
          </cell>
          <cell r="P11968">
            <v>45383</v>
          </cell>
        </row>
        <row r="11969">
          <cell r="O11969">
            <v>1003114587</v>
          </cell>
          <cell r="P11969">
            <v>45383</v>
          </cell>
        </row>
        <row r="11970">
          <cell r="O11970">
            <v>1003114586</v>
          </cell>
          <cell r="P11970">
            <v>45383</v>
          </cell>
        </row>
        <row r="11971">
          <cell r="O11971">
            <v>1003114625</v>
          </cell>
          <cell r="P11971">
            <v>45383</v>
          </cell>
        </row>
        <row r="11972">
          <cell r="O11972">
            <v>1003114626</v>
          </cell>
          <cell r="P11972">
            <v>45383</v>
          </cell>
        </row>
        <row r="11973">
          <cell r="O11973">
            <v>1003114627</v>
          </cell>
          <cell r="P11973">
            <v>45383</v>
          </cell>
        </row>
        <row r="11974">
          <cell r="O11974">
            <v>1003114628</v>
          </cell>
          <cell r="P11974">
            <v>45383</v>
          </cell>
        </row>
        <row r="11975">
          <cell r="O11975">
            <v>1003114629</v>
          </cell>
          <cell r="P11975">
            <v>45383</v>
          </cell>
        </row>
        <row r="11976">
          <cell r="O11976">
            <v>1003114630</v>
          </cell>
          <cell r="P11976">
            <v>45383</v>
          </cell>
        </row>
        <row r="11977">
          <cell r="O11977">
            <v>1003114631</v>
          </cell>
          <cell r="P11977">
            <v>45383</v>
          </cell>
        </row>
        <row r="11978">
          <cell r="O11978">
            <v>1003114632</v>
          </cell>
          <cell r="P11978">
            <v>45383</v>
          </cell>
        </row>
        <row r="11979">
          <cell r="O11979">
            <v>1003114633</v>
          </cell>
          <cell r="P11979">
            <v>45383</v>
          </cell>
        </row>
        <row r="11980">
          <cell r="O11980">
            <v>1003114634</v>
          </cell>
          <cell r="P11980">
            <v>45383</v>
          </cell>
        </row>
        <row r="11981">
          <cell r="O11981">
            <v>1003114635</v>
          </cell>
          <cell r="P11981">
            <v>45383</v>
          </cell>
        </row>
        <row r="11982">
          <cell r="O11982">
            <v>1003114636</v>
          </cell>
          <cell r="P11982">
            <v>45383</v>
          </cell>
        </row>
        <row r="11983">
          <cell r="O11983">
            <v>1003114637</v>
          </cell>
          <cell r="P11983">
            <v>45383</v>
          </cell>
        </row>
        <row r="11984">
          <cell r="O11984">
            <v>1003114638</v>
          </cell>
          <cell r="P11984">
            <v>45383</v>
          </cell>
        </row>
        <row r="11985">
          <cell r="O11985">
            <v>1003114639</v>
          </cell>
          <cell r="P11985">
            <v>45383</v>
          </cell>
        </row>
        <row r="11986">
          <cell r="O11986">
            <v>1003114640</v>
          </cell>
          <cell r="P11986">
            <v>45383</v>
          </cell>
        </row>
        <row r="11987">
          <cell r="O11987">
            <v>1003114641</v>
          </cell>
          <cell r="P11987">
            <v>45383</v>
          </cell>
        </row>
        <row r="11988">
          <cell r="O11988">
            <v>1003114642</v>
          </cell>
          <cell r="P11988">
            <v>45383</v>
          </cell>
        </row>
        <row r="11989">
          <cell r="O11989">
            <v>1003114643</v>
          </cell>
          <cell r="P11989">
            <v>45383</v>
          </cell>
        </row>
        <row r="11990">
          <cell r="O11990">
            <v>1003114644</v>
          </cell>
          <cell r="P11990">
            <v>45383</v>
          </cell>
        </row>
        <row r="11991">
          <cell r="O11991">
            <v>1003114645</v>
          </cell>
          <cell r="P11991">
            <v>45383</v>
          </cell>
        </row>
        <row r="11992">
          <cell r="O11992">
            <v>1003114646</v>
          </cell>
          <cell r="P11992">
            <v>45383</v>
          </cell>
        </row>
        <row r="11993">
          <cell r="O11993">
            <v>1003114647</v>
          </cell>
          <cell r="P11993">
            <v>45383</v>
          </cell>
        </row>
        <row r="11994">
          <cell r="O11994">
            <v>1003114648</v>
          </cell>
          <cell r="P11994">
            <v>45383</v>
          </cell>
        </row>
        <row r="11995">
          <cell r="O11995">
            <v>1003114649</v>
          </cell>
          <cell r="P11995">
            <v>45383</v>
          </cell>
        </row>
        <row r="11996">
          <cell r="O11996">
            <v>1003114650</v>
          </cell>
          <cell r="P11996">
            <v>45383</v>
          </cell>
        </row>
        <row r="11997">
          <cell r="O11997">
            <v>1003114651</v>
          </cell>
          <cell r="P11997">
            <v>45383</v>
          </cell>
        </row>
        <row r="11998">
          <cell r="O11998">
            <v>1003114652</v>
          </cell>
          <cell r="P11998">
            <v>45383</v>
          </cell>
        </row>
        <row r="11999">
          <cell r="O11999">
            <v>1003114653</v>
          </cell>
          <cell r="P11999">
            <v>45383</v>
          </cell>
        </row>
        <row r="12000">
          <cell r="O12000">
            <v>1003114654</v>
          </cell>
          <cell r="P12000">
            <v>45383</v>
          </cell>
        </row>
        <row r="12001">
          <cell r="O12001">
            <v>1003114655</v>
          </cell>
          <cell r="P12001">
            <v>45383</v>
          </cell>
        </row>
        <row r="12002">
          <cell r="O12002">
            <v>1003114656</v>
          </cell>
          <cell r="P12002">
            <v>45383</v>
          </cell>
        </row>
        <row r="12003">
          <cell r="O12003">
            <v>1003114657</v>
          </cell>
          <cell r="P12003">
            <v>45383</v>
          </cell>
        </row>
        <row r="12004">
          <cell r="O12004">
            <v>1003114658</v>
          </cell>
          <cell r="P12004">
            <v>45383</v>
          </cell>
        </row>
        <row r="12005">
          <cell r="O12005">
            <v>1003114659</v>
          </cell>
          <cell r="P12005">
            <v>45383</v>
          </cell>
        </row>
        <row r="12006">
          <cell r="O12006">
            <v>1003114660</v>
          </cell>
          <cell r="P12006">
            <v>45383</v>
          </cell>
        </row>
        <row r="12007">
          <cell r="O12007">
            <v>1003114661</v>
          </cell>
          <cell r="P12007">
            <v>45383</v>
          </cell>
        </row>
        <row r="12008">
          <cell r="O12008">
            <v>1003114662</v>
          </cell>
          <cell r="P12008">
            <v>45383</v>
          </cell>
        </row>
        <row r="12009">
          <cell r="O12009">
            <v>1003114663</v>
          </cell>
          <cell r="P12009">
            <v>45383</v>
          </cell>
        </row>
        <row r="12010">
          <cell r="O12010">
            <v>1003114664</v>
          </cell>
          <cell r="P12010">
            <v>45383</v>
          </cell>
        </row>
        <row r="12011">
          <cell r="O12011">
            <v>1003114665</v>
          </cell>
          <cell r="P12011">
            <v>45383</v>
          </cell>
        </row>
        <row r="12012">
          <cell r="O12012">
            <v>1003114666</v>
          </cell>
          <cell r="P12012">
            <v>45383</v>
          </cell>
        </row>
        <row r="12013">
          <cell r="O12013">
            <v>1003114667</v>
          </cell>
          <cell r="P12013">
            <v>45383</v>
          </cell>
        </row>
        <row r="12014">
          <cell r="O12014">
            <v>1003114668</v>
          </cell>
          <cell r="P12014">
            <v>45383</v>
          </cell>
        </row>
        <row r="12015">
          <cell r="O12015">
            <v>1003114669</v>
          </cell>
          <cell r="P12015">
            <v>45383</v>
          </cell>
        </row>
        <row r="12016">
          <cell r="O12016">
            <v>1003114670</v>
          </cell>
          <cell r="P12016">
            <v>45383</v>
          </cell>
        </row>
        <row r="12017">
          <cell r="O12017">
            <v>1003114671</v>
          </cell>
          <cell r="P12017">
            <v>45383</v>
          </cell>
        </row>
        <row r="12018">
          <cell r="O12018">
            <v>1003114672</v>
          </cell>
          <cell r="P12018">
            <v>45383</v>
          </cell>
        </row>
        <row r="12019">
          <cell r="O12019">
            <v>1003114673</v>
          </cell>
          <cell r="P12019">
            <v>45383</v>
          </cell>
        </row>
        <row r="12020">
          <cell r="O12020">
            <v>1003114674</v>
          </cell>
          <cell r="P12020">
            <v>45383</v>
          </cell>
        </row>
        <row r="12021">
          <cell r="O12021">
            <v>1003114675</v>
          </cell>
          <cell r="P12021">
            <v>45383</v>
          </cell>
        </row>
        <row r="12022">
          <cell r="O12022">
            <v>1003114676</v>
          </cell>
          <cell r="P12022">
            <v>45383</v>
          </cell>
        </row>
        <row r="12023">
          <cell r="O12023">
            <v>1003114677</v>
          </cell>
          <cell r="P12023">
            <v>45383</v>
          </cell>
        </row>
        <row r="12024">
          <cell r="O12024">
            <v>1003114678</v>
          </cell>
          <cell r="P12024">
            <v>45383</v>
          </cell>
        </row>
        <row r="12025">
          <cell r="O12025">
            <v>1003114679</v>
          </cell>
          <cell r="P12025">
            <v>45383</v>
          </cell>
        </row>
        <row r="12026">
          <cell r="O12026">
            <v>1003114680</v>
          </cell>
          <cell r="P12026">
            <v>45383</v>
          </cell>
        </row>
        <row r="12027">
          <cell r="O12027">
            <v>1003114681</v>
          </cell>
          <cell r="P12027">
            <v>45383</v>
          </cell>
        </row>
        <row r="12028">
          <cell r="O12028">
            <v>1003114682</v>
          </cell>
          <cell r="P12028">
            <v>45383</v>
          </cell>
        </row>
        <row r="12029">
          <cell r="O12029">
            <v>1003114683</v>
          </cell>
          <cell r="P12029">
            <v>45383</v>
          </cell>
        </row>
        <row r="12030">
          <cell r="O12030">
            <v>1003114684</v>
          </cell>
          <cell r="P12030">
            <v>45383</v>
          </cell>
        </row>
        <row r="12031">
          <cell r="O12031">
            <v>1003114685</v>
          </cell>
          <cell r="P12031">
            <v>45383</v>
          </cell>
        </row>
        <row r="12032">
          <cell r="O12032">
            <v>1003114686</v>
          </cell>
          <cell r="P12032">
            <v>45383</v>
          </cell>
        </row>
        <row r="12033">
          <cell r="O12033">
            <v>1003114687</v>
          </cell>
          <cell r="P12033">
            <v>45383</v>
          </cell>
        </row>
        <row r="12034">
          <cell r="O12034">
            <v>1003114688</v>
          </cell>
          <cell r="P12034">
            <v>45383</v>
          </cell>
        </row>
        <row r="12035">
          <cell r="O12035">
            <v>1003114689</v>
          </cell>
          <cell r="P12035">
            <v>45383</v>
          </cell>
        </row>
        <row r="12036">
          <cell r="O12036">
            <v>1003114690</v>
          </cell>
          <cell r="P12036">
            <v>45383</v>
          </cell>
        </row>
        <row r="12037">
          <cell r="O12037">
            <v>1003114691</v>
          </cell>
          <cell r="P12037">
            <v>45383</v>
          </cell>
        </row>
        <row r="12038">
          <cell r="O12038">
            <v>1003114692</v>
          </cell>
          <cell r="P12038">
            <v>45383</v>
          </cell>
        </row>
        <row r="12039">
          <cell r="O12039">
            <v>1003114693</v>
          </cell>
          <cell r="P12039">
            <v>45383</v>
          </cell>
        </row>
        <row r="12040">
          <cell r="O12040">
            <v>1003114694</v>
          </cell>
          <cell r="P12040">
            <v>45383</v>
          </cell>
        </row>
        <row r="12041">
          <cell r="O12041">
            <v>1003114695</v>
          </cell>
          <cell r="P12041">
            <v>45383</v>
          </cell>
        </row>
        <row r="12042">
          <cell r="O12042">
            <v>1003114696</v>
          </cell>
          <cell r="P12042">
            <v>45383</v>
          </cell>
        </row>
        <row r="12043">
          <cell r="O12043">
            <v>1003114697</v>
          </cell>
          <cell r="P12043">
            <v>45383</v>
          </cell>
        </row>
        <row r="12044">
          <cell r="O12044">
            <v>1003114698</v>
          </cell>
          <cell r="P12044">
            <v>45383</v>
          </cell>
        </row>
        <row r="12045">
          <cell r="O12045">
            <v>1003114699</v>
          </cell>
          <cell r="P12045">
            <v>45383</v>
          </cell>
        </row>
        <row r="12046">
          <cell r="O12046">
            <v>1003114700</v>
          </cell>
          <cell r="P12046">
            <v>45383</v>
          </cell>
        </row>
        <row r="12047">
          <cell r="O12047">
            <v>1003114701</v>
          </cell>
          <cell r="P12047">
            <v>45383</v>
          </cell>
        </row>
        <row r="12048">
          <cell r="O12048">
            <v>1003114702</v>
          </cell>
          <cell r="P12048">
            <v>45383</v>
          </cell>
        </row>
        <row r="12049">
          <cell r="O12049">
            <v>1003114703</v>
          </cell>
          <cell r="P12049">
            <v>45383</v>
          </cell>
        </row>
        <row r="12050">
          <cell r="O12050">
            <v>1003114704</v>
          </cell>
          <cell r="P12050">
            <v>45383</v>
          </cell>
        </row>
        <row r="12051">
          <cell r="O12051">
            <v>1003114705</v>
          </cell>
          <cell r="P12051">
            <v>45383</v>
          </cell>
        </row>
        <row r="12052">
          <cell r="O12052">
            <v>1003114706</v>
          </cell>
          <cell r="P12052">
            <v>45383</v>
          </cell>
        </row>
        <row r="12053">
          <cell r="O12053">
            <v>1003114707</v>
          </cell>
          <cell r="P12053">
            <v>45383</v>
          </cell>
        </row>
        <row r="12054">
          <cell r="O12054">
            <v>1003114708</v>
          </cell>
          <cell r="P12054">
            <v>45383</v>
          </cell>
        </row>
        <row r="12055">
          <cell r="O12055">
            <v>1003114709</v>
          </cell>
          <cell r="P12055">
            <v>45383</v>
          </cell>
        </row>
        <row r="12056">
          <cell r="O12056">
            <v>1003114710</v>
          </cell>
          <cell r="P12056">
            <v>45383</v>
          </cell>
        </row>
        <row r="12057">
          <cell r="O12057">
            <v>1003114711</v>
          </cell>
          <cell r="P12057">
            <v>45383</v>
          </cell>
        </row>
        <row r="12058">
          <cell r="O12058">
            <v>1003114712</v>
          </cell>
          <cell r="P12058">
            <v>45383</v>
          </cell>
        </row>
        <row r="12059">
          <cell r="O12059">
            <v>1003114713</v>
          </cell>
          <cell r="P12059">
            <v>45383</v>
          </cell>
        </row>
        <row r="12060">
          <cell r="O12060">
            <v>1003114714</v>
          </cell>
          <cell r="P12060">
            <v>45383</v>
          </cell>
        </row>
        <row r="12061">
          <cell r="O12061">
            <v>1003114715</v>
          </cell>
          <cell r="P12061">
            <v>45383</v>
          </cell>
        </row>
        <row r="12062">
          <cell r="O12062">
            <v>1003114716</v>
          </cell>
          <cell r="P12062">
            <v>45383</v>
          </cell>
        </row>
        <row r="12063">
          <cell r="O12063">
            <v>1003114717</v>
          </cell>
          <cell r="P12063">
            <v>45383</v>
          </cell>
        </row>
        <row r="12064">
          <cell r="O12064">
            <v>1003114718</v>
          </cell>
          <cell r="P12064">
            <v>45383</v>
          </cell>
        </row>
        <row r="12065">
          <cell r="O12065">
            <v>1003114719</v>
          </cell>
          <cell r="P12065">
            <v>45383</v>
          </cell>
        </row>
        <row r="12066">
          <cell r="O12066">
            <v>1003114720</v>
          </cell>
          <cell r="P12066">
            <v>45383</v>
          </cell>
        </row>
        <row r="12067">
          <cell r="O12067">
            <v>1003114721</v>
          </cell>
          <cell r="P12067">
            <v>45383</v>
          </cell>
        </row>
        <row r="12068">
          <cell r="O12068">
            <v>1003114722</v>
          </cell>
          <cell r="P12068">
            <v>45383</v>
          </cell>
        </row>
        <row r="12069">
          <cell r="O12069">
            <v>1003114723</v>
          </cell>
          <cell r="P12069">
            <v>45383</v>
          </cell>
        </row>
        <row r="12070">
          <cell r="O12070">
            <v>1003114724</v>
          </cell>
          <cell r="P12070">
            <v>45383</v>
          </cell>
        </row>
        <row r="12071">
          <cell r="O12071">
            <v>1003114725</v>
          </cell>
          <cell r="P12071">
            <v>45383</v>
          </cell>
        </row>
        <row r="12072">
          <cell r="O12072">
            <v>1003114726</v>
          </cell>
          <cell r="P12072">
            <v>45383</v>
          </cell>
        </row>
        <row r="12073">
          <cell r="O12073">
            <v>1003114727</v>
          </cell>
          <cell r="P12073">
            <v>45383</v>
          </cell>
        </row>
        <row r="12074">
          <cell r="O12074">
            <v>1003114728</v>
          </cell>
          <cell r="P12074">
            <v>45383</v>
          </cell>
        </row>
        <row r="12075">
          <cell r="O12075">
            <v>1003114729</v>
          </cell>
          <cell r="P12075">
            <v>45383</v>
          </cell>
        </row>
        <row r="12076">
          <cell r="O12076">
            <v>1003114730</v>
          </cell>
          <cell r="P12076">
            <v>45383</v>
          </cell>
        </row>
        <row r="12077">
          <cell r="O12077">
            <v>1003114731</v>
          </cell>
          <cell r="P12077">
            <v>45383</v>
          </cell>
        </row>
        <row r="12078">
          <cell r="O12078">
            <v>1003114732</v>
          </cell>
          <cell r="P12078">
            <v>45383</v>
          </cell>
        </row>
        <row r="12079">
          <cell r="O12079">
            <v>1003114733</v>
          </cell>
          <cell r="P12079">
            <v>45383</v>
          </cell>
        </row>
        <row r="12080">
          <cell r="O12080">
            <v>1003114734</v>
          </cell>
          <cell r="P12080">
            <v>45383</v>
          </cell>
        </row>
        <row r="12081">
          <cell r="O12081">
            <v>1003114735</v>
          </cell>
          <cell r="P12081">
            <v>45383</v>
          </cell>
        </row>
        <row r="12082">
          <cell r="O12082">
            <v>1003114736</v>
          </cell>
          <cell r="P12082">
            <v>45383</v>
          </cell>
        </row>
        <row r="12083">
          <cell r="O12083">
            <v>1003114737</v>
          </cell>
          <cell r="P12083">
            <v>45383</v>
          </cell>
        </row>
        <row r="12084">
          <cell r="O12084">
            <v>1003114738</v>
          </cell>
          <cell r="P12084">
            <v>45383</v>
          </cell>
        </row>
        <row r="12085">
          <cell r="O12085">
            <v>1003114739</v>
          </cell>
          <cell r="P12085">
            <v>45383</v>
          </cell>
        </row>
        <row r="12086">
          <cell r="O12086">
            <v>1003114740</v>
          </cell>
          <cell r="P12086">
            <v>45383</v>
          </cell>
        </row>
        <row r="12087">
          <cell r="O12087">
            <v>1003114741</v>
          </cell>
          <cell r="P12087">
            <v>45383</v>
          </cell>
        </row>
        <row r="12088">
          <cell r="O12088">
            <v>1003114742</v>
          </cell>
          <cell r="P12088">
            <v>45383</v>
          </cell>
        </row>
        <row r="12089">
          <cell r="O12089">
            <v>1003114743</v>
          </cell>
          <cell r="P12089">
            <v>45383</v>
          </cell>
        </row>
        <row r="12090">
          <cell r="O12090">
            <v>1003114744</v>
          </cell>
          <cell r="P12090">
            <v>45383</v>
          </cell>
        </row>
        <row r="12091">
          <cell r="O12091">
            <v>1003114745</v>
          </cell>
          <cell r="P12091">
            <v>45383</v>
          </cell>
        </row>
        <row r="12092">
          <cell r="O12092">
            <v>1003114746</v>
          </cell>
          <cell r="P12092">
            <v>45383</v>
          </cell>
        </row>
        <row r="12093">
          <cell r="O12093">
            <v>1003114747</v>
          </cell>
          <cell r="P12093">
            <v>45383</v>
          </cell>
        </row>
        <row r="12094">
          <cell r="O12094">
            <v>1003114748</v>
          </cell>
          <cell r="P12094">
            <v>45383</v>
          </cell>
        </row>
        <row r="12095">
          <cell r="O12095">
            <v>1003114749</v>
          </cell>
          <cell r="P12095">
            <v>45383</v>
          </cell>
        </row>
        <row r="12096">
          <cell r="O12096">
            <v>1003114750</v>
          </cell>
          <cell r="P12096">
            <v>45383</v>
          </cell>
        </row>
        <row r="12097">
          <cell r="O12097">
            <v>1003114751</v>
          </cell>
          <cell r="P12097">
            <v>45383</v>
          </cell>
        </row>
        <row r="12098">
          <cell r="O12098">
            <v>1003114752</v>
          </cell>
          <cell r="P12098">
            <v>45383</v>
          </cell>
        </row>
        <row r="12099">
          <cell r="O12099">
            <v>1003114753</v>
          </cell>
          <cell r="P12099">
            <v>45383</v>
          </cell>
        </row>
        <row r="12100">
          <cell r="O12100">
            <v>1003114754</v>
          </cell>
          <cell r="P12100">
            <v>45383</v>
          </cell>
        </row>
        <row r="12101">
          <cell r="O12101">
            <v>1003114755</v>
          </cell>
          <cell r="P12101">
            <v>45383</v>
          </cell>
        </row>
        <row r="12102">
          <cell r="O12102">
            <v>1003114756</v>
          </cell>
          <cell r="P12102">
            <v>45383</v>
          </cell>
        </row>
        <row r="12103">
          <cell r="O12103">
            <v>1003114757</v>
          </cell>
          <cell r="P12103">
            <v>45383</v>
          </cell>
        </row>
        <row r="12104">
          <cell r="O12104">
            <v>1003114758</v>
          </cell>
          <cell r="P12104">
            <v>45383</v>
          </cell>
        </row>
        <row r="12105">
          <cell r="O12105">
            <v>1003114759</v>
          </cell>
          <cell r="P12105">
            <v>45383</v>
          </cell>
        </row>
        <row r="12106">
          <cell r="O12106">
            <v>1003114760</v>
          </cell>
          <cell r="P12106">
            <v>45383</v>
          </cell>
        </row>
        <row r="12107">
          <cell r="O12107">
            <v>1003114761</v>
          </cell>
          <cell r="P12107">
            <v>45383</v>
          </cell>
        </row>
        <row r="12108">
          <cell r="O12108">
            <v>1003114762</v>
          </cell>
          <cell r="P12108">
            <v>45383</v>
          </cell>
        </row>
        <row r="12109">
          <cell r="O12109">
            <v>1003114763</v>
          </cell>
          <cell r="P12109">
            <v>45383</v>
          </cell>
        </row>
        <row r="12110">
          <cell r="O12110">
            <v>1003114764</v>
          </cell>
          <cell r="P12110">
            <v>45383</v>
          </cell>
        </row>
        <row r="12111">
          <cell r="O12111">
            <v>1003114765</v>
          </cell>
          <cell r="P12111">
            <v>45383</v>
          </cell>
        </row>
        <row r="12112">
          <cell r="O12112">
            <v>1003114766</v>
          </cell>
          <cell r="P12112">
            <v>45383</v>
          </cell>
        </row>
        <row r="12113">
          <cell r="O12113">
            <v>1003114767</v>
          </cell>
          <cell r="P12113">
            <v>45383</v>
          </cell>
        </row>
        <row r="12114">
          <cell r="O12114">
            <v>1003114768</v>
          </cell>
          <cell r="P12114">
            <v>45383</v>
          </cell>
        </row>
        <row r="12115">
          <cell r="O12115">
            <v>1003114769</v>
          </cell>
          <cell r="P12115">
            <v>45383</v>
          </cell>
        </row>
        <row r="12116">
          <cell r="O12116">
            <v>1003114770</v>
          </cell>
          <cell r="P12116">
            <v>45383</v>
          </cell>
        </row>
        <row r="12117">
          <cell r="O12117">
            <v>1003114771</v>
          </cell>
          <cell r="P12117">
            <v>45383</v>
          </cell>
        </row>
        <row r="12118">
          <cell r="O12118">
            <v>1003114772</v>
          </cell>
          <cell r="P12118">
            <v>45383</v>
          </cell>
        </row>
        <row r="12119">
          <cell r="O12119">
            <v>1003114773</v>
          </cell>
          <cell r="P12119">
            <v>45383</v>
          </cell>
        </row>
        <row r="12120">
          <cell r="O12120">
            <v>1003114774</v>
          </cell>
          <cell r="P12120">
            <v>45383</v>
          </cell>
        </row>
        <row r="12121">
          <cell r="O12121">
            <v>1003114775</v>
          </cell>
          <cell r="P12121">
            <v>45383</v>
          </cell>
        </row>
        <row r="12122">
          <cell r="O12122">
            <v>1003114776</v>
          </cell>
          <cell r="P12122">
            <v>45383</v>
          </cell>
        </row>
        <row r="12123">
          <cell r="O12123">
            <v>1003114777</v>
          </cell>
          <cell r="P12123">
            <v>45383</v>
          </cell>
        </row>
        <row r="12124">
          <cell r="O12124">
            <v>1003114778</v>
          </cell>
          <cell r="P12124">
            <v>45383</v>
          </cell>
        </row>
        <row r="12125">
          <cell r="O12125">
            <v>1003114779</v>
          </cell>
          <cell r="P12125">
            <v>45383</v>
          </cell>
        </row>
        <row r="12126">
          <cell r="O12126">
            <v>1003114780</v>
          </cell>
          <cell r="P12126">
            <v>45383</v>
          </cell>
        </row>
        <row r="12127">
          <cell r="O12127">
            <v>1003114781</v>
          </cell>
          <cell r="P12127">
            <v>45383</v>
          </cell>
        </row>
        <row r="12128">
          <cell r="O12128">
            <v>1003114782</v>
          </cell>
          <cell r="P12128">
            <v>45383</v>
          </cell>
        </row>
        <row r="12129">
          <cell r="O12129">
            <v>1003114783</v>
          </cell>
          <cell r="P12129">
            <v>45383</v>
          </cell>
        </row>
        <row r="12130">
          <cell r="O12130">
            <v>1003114784</v>
          </cell>
          <cell r="P12130">
            <v>45383</v>
          </cell>
        </row>
        <row r="12131">
          <cell r="O12131">
            <v>1003114785</v>
          </cell>
          <cell r="P12131">
            <v>45383</v>
          </cell>
        </row>
        <row r="12132">
          <cell r="O12132">
            <v>1003114786</v>
          </cell>
          <cell r="P12132">
            <v>45383</v>
          </cell>
        </row>
        <row r="12133">
          <cell r="O12133">
            <v>1003114787</v>
          </cell>
          <cell r="P12133">
            <v>45383</v>
          </cell>
        </row>
        <row r="12134">
          <cell r="O12134">
            <v>1003114788</v>
          </cell>
          <cell r="P12134">
            <v>45383</v>
          </cell>
        </row>
        <row r="12135">
          <cell r="O12135">
            <v>1003114789</v>
          </cell>
          <cell r="P12135">
            <v>45383</v>
          </cell>
        </row>
        <row r="12136">
          <cell r="O12136">
            <v>1003114790</v>
          </cell>
          <cell r="P12136">
            <v>45383</v>
          </cell>
        </row>
        <row r="12137">
          <cell r="O12137">
            <v>1003114791</v>
          </cell>
          <cell r="P12137">
            <v>45383</v>
          </cell>
        </row>
        <row r="12138">
          <cell r="O12138">
            <v>1003114792</v>
          </cell>
          <cell r="P12138">
            <v>45383</v>
          </cell>
        </row>
        <row r="12139">
          <cell r="O12139">
            <v>1003114793</v>
          </cell>
          <cell r="P12139">
            <v>45383</v>
          </cell>
        </row>
        <row r="12140">
          <cell r="O12140">
            <v>1003114794</v>
          </cell>
          <cell r="P12140">
            <v>45383</v>
          </cell>
        </row>
        <row r="12141">
          <cell r="O12141">
            <v>1003114795</v>
          </cell>
          <cell r="P12141">
            <v>45383</v>
          </cell>
        </row>
        <row r="12142">
          <cell r="O12142">
            <v>1003114796</v>
          </cell>
          <cell r="P12142">
            <v>45383</v>
          </cell>
        </row>
        <row r="12143">
          <cell r="O12143">
            <v>1003114797</v>
          </cell>
          <cell r="P12143">
            <v>45383</v>
          </cell>
        </row>
        <row r="12144">
          <cell r="O12144">
            <v>1003114798</v>
          </cell>
          <cell r="P12144">
            <v>45383</v>
          </cell>
        </row>
        <row r="12145">
          <cell r="O12145">
            <v>1003114799</v>
          </cell>
          <cell r="P12145">
            <v>45383</v>
          </cell>
        </row>
        <row r="12146">
          <cell r="O12146">
            <v>1003114800</v>
          </cell>
          <cell r="P12146">
            <v>45383</v>
          </cell>
        </row>
        <row r="12147">
          <cell r="O12147">
            <v>1003114801</v>
          </cell>
          <cell r="P12147">
            <v>45383</v>
          </cell>
        </row>
        <row r="12148">
          <cell r="O12148">
            <v>1003114802</v>
          </cell>
          <cell r="P12148">
            <v>45383</v>
          </cell>
        </row>
        <row r="12149">
          <cell r="O12149">
            <v>1003114803</v>
          </cell>
          <cell r="P12149">
            <v>45383</v>
          </cell>
        </row>
        <row r="12150">
          <cell r="O12150">
            <v>1003114804</v>
          </cell>
          <cell r="P12150">
            <v>45383</v>
          </cell>
        </row>
        <row r="12151">
          <cell r="O12151">
            <v>1003114805</v>
          </cell>
          <cell r="P12151">
            <v>45383</v>
          </cell>
        </row>
        <row r="12152">
          <cell r="O12152">
            <v>1003114806</v>
          </cell>
          <cell r="P12152">
            <v>45383</v>
          </cell>
        </row>
        <row r="12153">
          <cell r="O12153">
            <v>1003114807</v>
          </cell>
          <cell r="P12153">
            <v>45383</v>
          </cell>
        </row>
        <row r="12154">
          <cell r="O12154">
            <v>1003114808</v>
          </cell>
          <cell r="P12154">
            <v>45383</v>
          </cell>
        </row>
        <row r="12155">
          <cell r="O12155">
            <v>1003114809</v>
          </cell>
          <cell r="P12155">
            <v>45383</v>
          </cell>
        </row>
        <row r="12156">
          <cell r="O12156">
            <v>1003114810</v>
          </cell>
          <cell r="P12156">
            <v>45383</v>
          </cell>
        </row>
        <row r="12157">
          <cell r="O12157">
            <v>1003114811</v>
          </cell>
          <cell r="P12157">
            <v>45383</v>
          </cell>
        </row>
        <row r="12158">
          <cell r="O12158">
            <v>1003114812</v>
          </cell>
          <cell r="P12158">
            <v>45383</v>
          </cell>
        </row>
        <row r="12159">
          <cell r="O12159">
            <v>1003114813</v>
          </cell>
          <cell r="P12159">
            <v>45383</v>
          </cell>
        </row>
        <row r="12160">
          <cell r="O12160">
            <v>1003114814</v>
          </cell>
          <cell r="P12160">
            <v>45383</v>
          </cell>
        </row>
        <row r="12161">
          <cell r="O12161">
            <v>1003114815</v>
          </cell>
          <cell r="P12161">
            <v>45383</v>
          </cell>
        </row>
        <row r="12162">
          <cell r="O12162">
            <v>1003114816</v>
          </cell>
          <cell r="P12162">
            <v>45383</v>
          </cell>
        </row>
        <row r="12163">
          <cell r="O12163">
            <v>1003114817</v>
          </cell>
          <cell r="P12163">
            <v>45383</v>
          </cell>
        </row>
        <row r="12164">
          <cell r="O12164">
            <v>1003114818</v>
          </cell>
          <cell r="P12164">
            <v>45383</v>
          </cell>
        </row>
        <row r="12165">
          <cell r="O12165">
            <v>1003114819</v>
          </cell>
          <cell r="P12165">
            <v>45383</v>
          </cell>
        </row>
        <row r="12166">
          <cell r="O12166">
            <v>1003114820</v>
          </cell>
          <cell r="P12166">
            <v>45383</v>
          </cell>
        </row>
        <row r="12167">
          <cell r="O12167">
            <v>1003114821</v>
          </cell>
          <cell r="P12167">
            <v>45383</v>
          </cell>
        </row>
        <row r="12168">
          <cell r="O12168">
            <v>1003114822</v>
          </cell>
          <cell r="P12168">
            <v>45383</v>
          </cell>
        </row>
        <row r="12169">
          <cell r="O12169">
            <v>1003114823</v>
          </cell>
          <cell r="P12169">
            <v>45383</v>
          </cell>
        </row>
        <row r="12170">
          <cell r="O12170">
            <v>1003114824</v>
          </cell>
          <cell r="P12170">
            <v>45383</v>
          </cell>
        </row>
        <row r="12171">
          <cell r="O12171">
            <v>1003114825</v>
          </cell>
          <cell r="P12171">
            <v>45383</v>
          </cell>
        </row>
        <row r="12172">
          <cell r="O12172">
            <v>1003114826</v>
          </cell>
          <cell r="P12172">
            <v>45383</v>
          </cell>
        </row>
        <row r="12173">
          <cell r="O12173">
            <v>1003114827</v>
          </cell>
          <cell r="P12173">
            <v>45383</v>
          </cell>
        </row>
        <row r="12174">
          <cell r="O12174">
            <v>1003114828</v>
          </cell>
          <cell r="P12174">
            <v>45383</v>
          </cell>
        </row>
        <row r="12175">
          <cell r="O12175">
            <v>1003114829</v>
          </cell>
          <cell r="P12175">
            <v>45383</v>
          </cell>
        </row>
        <row r="12176">
          <cell r="O12176">
            <v>1003114830</v>
          </cell>
          <cell r="P12176">
            <v>45383</v>
          </cell>
        </row>
        <row r="12177">
          <cell r="O12177">
            <v>1003114831</v>
          </cell>
          <cell r="P12177">
            <v>45383</v>
          </cell>
        </row>
        <row r="12178">
          <cell r="O12178">
            <v>1003114832</v>
          </cell>
          <cell r="P12178">
            <v>45383</v>
          </cell>
        </row>
        <row r="12179">
          <cell r="O12179">
            <v>1003114833</v>
          </cell>
          <cell r="P12179">
            <v>45383</v>
          </cell>
        </row>
        <row r="12180">
          <cell r="O12180">
            <v>1003114834</v>
          </cell>
          <cell r="P12180">
            <v>45383</v>
          </cell>
        </row>
        <row r="12181">
          <cell r="O12181">
            <v>1003114835</v>
          </cell>
          <cell r="P12181">
            <v>45383</v>
          </cell>
        </row>
        <row r="12182">
          <cell r="O12182">
            <v>1003114836</v>
          </cell>
          <cell r="P12182">
            <v>45383</v>
          </cell>
        </row>
        <row r="12183">
          <cell r="O12183">
            <v>1003114837</v>
          </cell>
          <cell r="P12183">
            <v>45383</v>
          </cell>
        </row>
        <row r="12184">
          <cell r="O12184">
            <v>1003114838</v>
          </cell>
          <cell r="P12184">
            <v>45383</v>
          </cell>
        </row>
        <row r="12185">
          <cell r="O12185">
            <v>1003114839</v>
          </cell>
          <cell r="P12185">
            <v>45383</v>
          </cell>
        </row>
        <row r="12186">
          <cell r="O12186">
            <v>1003114840</v>
          </cell>
          <cell r="P12186">
            <v>45383</v>
          </cell>
        </row>
        <row r="12187">
          <cell r="O12187">
            <v>1003114841</v>
          </cell>
          <cell r="P12187">
            <v>45383</v>
          </cell>
        </row>
        <row r="12188">
          <cell r="O12188">
            <v>1003114842</v>
          </cell>
          <cell r="P12188">
            <v>45383</v>
          </cell>
        </row>
        <row r="12189">
          <cell r="O12189">
            <v>1003114843</v>
          </cell>
          <cell r="P12189">
            <v>45383</v>
          </cell>
        </row>
        <row r="12190">
          <cell r="O12190">
            <v>1003114844</v>
          </cell>
          <cell r="P12190">
            <v>45383</v>
          </cell>
        </row>
        <row r="12191">
          <cell r="O12191">
            <v>1003114845</v>
          </cell>
          <cell r="P12191">
            <v>45383</v>
          </cell>
        </row>
        <row r="12192">
          <cell r="O12192">
            <v>1003114846</v>
          </cell>
          <cell r="P12192">
            <v>45383</v>
          </cell>
        </row>
        <row r="12193">
          <cell r="O12193">
            <v>1003114847</v>
          </cell>
          <cell r="P12193">
            <v>45383</v>
          </cell>
        </row>
        <row r="12194">
          <cell r="O12194">
            <v>1003114848</v>
          </cell>
          <cell r="P12194">
            <v>45383</v>
          </cell>
        </row>
        <row r="12195">
          <cell r="O12195">
            <v>1003114849</v>
          </cell>
          <cell r="P12195">
            <v>45383</v>
          </cell>
        </row>
        <row r="12196">
          <cell r="O12196">
            <v>1003114850</v>
          </cell>
          <cell r="P12196">
            <v>45383</v>
          </cell>
        </row>
        <row r="12197">
          <cell r="O12197">
            <v>1003114851</v>
          </cell>
          <cell r="P12197">
            <v>45383</v>
          </cell>
        </row>
        <row r="12198">
          <cell r="O12198">
            <v>1003114852</v>
          </cell>
          <cell r="P12198">
            <v>45383</v>
          </cell>
        </row>
        <row r="12199">
          <cell r="O12199">
            <v>1003114853</v>
          </cell>
          <cell r="P12199">
            <v>45383</v>
          </cell>
        </row>
        <row r="12200">
          <cell r="O12200">
            <v>1003114854</v>
          </cell>
          <cell r="P12200">
            <v>45383</v>
          </cell>
        </row>
        <row r="12201">
          <cell r="O12201">
            <v>1003114855</v>
          </cell>
          <cell r="P12201">
            <v>45383</v>
          </cell>
        </row>
        <row r="12202">
          <cell r="O12202">
            <v>1003114856</v>
          </cell>
          <cell r="P12202">
            <v>45383</v>
          </cell>
        </row>
        <row r="12203">
          <cell r="O12203">
            <v>1003114857</v>
          </cell>
          <cell r="P12203">
            <v>45383</v>
          </cell>
        </row>
        <row r="12204">
          <cell r="O12204">
            <v>1003114858</v>
          </cell>
          <cell r="P12204">
            <v>45383</v>
          </cell>
        </row>
        <row r="12205">
          <cell r="O12205">
            <v>1003114859</v>
          </cell>
          <cell r="P12205">
            <v>45383</v>
          </cell>
        </row>
        <row r="12206">
          <cell r="O12206">
            <v>1003114860</v>
          </cell>
          <cell r="P12206">
            <v>45383</v>
          </cell>
        </row>
        <row r="12207">
          <cell r="O12207">
            <v>1003114861</v>
          </cell>
          <cell r="P12207">
            <v>45383</v>
          </cell>
        </row>
        <row r="12208">
          <cell r="O12208">
            <v>1003114862</v>
          </cell>
          <cell r="P12208">
            <v>45383</v>
          </cell>
        </row>
        <row r="12209">
          <cell r="O12209">
            <v>1003114863</v>
          </cell>
          <cell r="P12209">
            <v>45383</v>
          </cell>
        </row>
        <row r="12210">
          <cell r="O12210">
            <v>1003114864</v>
          </cell>
          <cell r="P12210">
            <v>45383</v>
          </cell>
        </row>
        <row r="12211">
          <cell r="O12211">
            <v>1003114865</v>
          </cell>
          <cell r="P12211">
            <v>45383</v>
          </cell>
        </row>
        <row r="12212">
          <cell r="O12212">
            <v>1003114866</v>
          </cell>
          <cell r="P12212">
            <v>45383</v>
          </cell>
        </row>
        <row r="12213">
          <cell r="O12213">
            <v>1003114867</v>
          </cell>
          <cell r="P12213">
            <v>45383</v>
          </cell>
        </row>
        <row r="12214">
          <cell r="O12214">
            <v>1003114868</v>
          </cell>
          <cell r="P12214">
            <v>45383</v>
          </cell>
        </row>
        <row r="12215">
          <cell r="O12215">
            <v>1003114869</v>
          </cell>
          <cell r="P12215">
            <v>45383</v>
          </cell>
        </row>
        <row r="12216">
          <cell r="O12216">
            <v>1003114870</v>
          </cell>
          <cell r="P12216">
            <v>45383</v>
          </cell>
        </row>
        <row r="12217">
          <cell r="O12217">
            <v>1003114871</v>
          </cell>
          <cell r="P12217">
            <v>45383</v>
          </cell>
        </row>
        <row r="12218">
          <cell r="O12218">
            <v>1003114872</v>
          </cell>
          <cell r="P12218">
            <v>45383</v>
          </cell>
        </row>
        <row r="12219">
          <cell r="O12219">
            <v>1003114873</v>
          </cell>
          <cell r="P12219">
            <v>45383</v>
          </cell>
        </row>
        <row r="12220">
          <cell r="O12220">
            <v>1003114874</v>
          </cell>
          <cell r="P12220">
            <v>45383</v>
          </cell>
        </row>
        <row r="12221">
          <cell r="O12221">
            <v>1003114875</v>
          </cell>
          <cell r="P12221">
            <v>45383</v>
          </cell>
        </row>
        <row r="12222">
          <cell r="O12222">
            <v>1003114876</v>
          </cell>
          <cell r="P12222">
            <v>45383</v>
          </cell>
        </row>
        <row r="12223">
          <cell r="O12223">
            <v>1003114877</v>
          </cell>
          <cell r="P12223">
            <v>45383</v>
          </cell>
        </row>
        <row r="12224">
          <cell r="O12224">
            <v>1003114878</v>
          </cell>
          <cell r="P12224">
            <v>45383</v>
          </cell>
        </row>
        <row r="12225">
          <cell r="O12225">
            <v>1003114879</v>
          </cell>
          <cell r="P12225">
            <v>45383</v>
          </cell>
        </row>
        <row r="12226">
          <cell r="O12226">
            <v>1003114880</v>
          </cell>
          <cell r="P12226">
            <v>45383</v>
          </cell>
        </row>
        <row r="12227">
          <cell r="O12227">
            <v>1003114881</v>
          </cell>
          <cell r="P12227">
            <v>45383</v>
          </cell>
        </row>
        <row r="12228">
          <cell r="O12228">
            <v>1003114882</v>
          </cell>
          <cell r="P12228">
            <v>45383</v>
          </cell>
        </row>
        <row r="12229">
          <cell r="O12229">
            <v>1003114883</v>
          </cell>
          <cell r="P12229">
            <v>45383</v>
          </cell>
        </row>
        <row r="12230">
          <cell r="O12230">
            <v>1003114884</v>
          </cell>
          <cell r="P12230">
            <v>45383</v>
          </cell>
        </row>
        <row r="12231">
          <cell r="O12231">
            <v>1003114885</v>
          </cell>
          <cell r="P12231">
            <v>45383</v>
          </cell>
        </row>
        <row r="12232">
          <cell r="O12232">
            <v>1003114886</v>
          </cell>
          <cell r="P12232">
            <v>45383</v>
          </cell>
        </row>
        <row r="12233">
          <cell r="O12233">
            <v>1003114887</v>
          </cell>
          <cell r="P12233">
            <v>45383</v>
          </cell>
        </row>
        <row r="12234">
          <cell r="O12234">
            <v>1003114888</v>
          </cell>
          <cell r="P12234">
            <v>45383</v>
          </cell>
        </row>
        <row r="12235">
          <cell r="O12235">
            <v>1003114889</v>
          </cell>
          <cell r="P12235">
            <v>45383</v>
          </cell>
        </row>
        <row r="12236">
          <cell r="O12236">
            <v>1003114890</v>
          </cell>
          <cell r="P12236">
            <v>45383</v>
          </cell>
        </row>
        <row r="12237">
          <cell r="O12237">
            <v>1003114891</v>
          </cell>
          <cell r="P12237">
            <v>45383</v>
          </cell>
        </row>
        <row r="12238">
          <cell r="O12238">
            <v>1003114892</v>
          </cell>
          <cell r="P12238">
            <v>45383</v>
          </cell>
        </row>
        <row r="12239">
          <cell r="O12239">
            <v>1003114893</v>
          </cell>
          <cell r="P12239">
            <v>45383</v>
          </cell>
        </row>
        <row r="12240">
          <cell r="O12240">
            <v>1003114894</v>
          </cell>
          <cell r="P12240">
            <v>45383</v>
          </cell>
        </row>
        <row r="12241">
          <cell r="O12241">
            <v>1003114895</v>
          </cell>
          <cell r="P12241">
            <v>45383</v>
          </cell>
        </row>
        <row r="12242">
          <cell r="O12242">
            <v>1003114896</v>
          </cell>
          <cell r="P12242">
            <v>45383</v>
          </cell>
        </row>
        <row r="12243">
          <cell r="O12243">
            <v>1003114897</v>
          </cell>
          <cell r="P12243">
            <v>45383</v>
          </cell>
        </row>
        <row r="12244">
          <cell r="O12244">
            <v>1003114898</v>
          </cell>
          <cell r="P12244">
            <v>45383</v>
          </cell>
        </row>
        <row r="12245">
          <cell r="O12245">
            <v>1003114899</v>
          </cell>
          <cell r="P12245">
            <v>45383</v>
          </cell>
        </row>
        <row r="12246">
          <cell r="O12246">
            <v>1003114900</v>
          </cell>
          <cell r="P12246">
            <v>45383</v>
          </cell>
        </row>
        <row r="12247">
          <cell r="O12247">
            <v>1003114901</v>
          </cell>
          <cell r="P12247">
            <v>45383</v>
          </cell>
        </row>
        <row r="12248">
          <cell r="O12248">
            <v>1003114902</v>
          </cell>
          <cell r="P12248">
            <v>45383</v>
          </cell>
        </row>
        <row r="12249">
          <cell r="O12249">
            <v>1003114903</v>
          </cell>
          <cell r="P12249">
            <v>45383</v>
          </cell>
        </row>
        <row r="12250">
          <cell r="O12250">
            <v>1003114904</v>
          </cell>
          <cell r="P12250">
            <v>45383</v>
          </cell>
        </row>
        <row r="12251">
          <cell r="O12251">
            <v>1003114905</v>
          </cell>
          <cell r="P12251">
            <v>45383</v>
          </cell>
        </row>
        <row r="12252">
          <cell r="O12252">
            <v>1003114906</v>
          </cell>
          <cell r="P12252">
            <v>45383</v>
          </cell>
        </row>
        <row r="12253">
          <cell r="O12253">
            <v>1003114907</v>
          </cell>
          <cell r="P12253">
            <v>45383</v>
          </cell>
        </row>
        <row r="12254">
          <cell r="O12254">
            <v>1003114908</v>
          </cell>
          <cell r="P12254">
            <v>45383</v>
          </cell>
        </row>
        <row r="12255">
          <cell r="O12255">
            <v>1003114909</v>
          </cell>
          <cell r="P12255">
            <v>45383</v>
          </cell>
        </row>
        <row r="12256">
          <cell r="O12256">
            <v>1003114910</v>
          </cell>
          <cell r="P12256">
            <v>45383</v>
          </cell>
        </row>
        <row r="12257">
          <cell r="O12257">
            <v>1003114911</v>
          </cell>
          <cell r="P12257">
            <v>45383</v>
          </cell>
        </row>
        <row r="12258">
          <cell r="O12258">
            <v>1003114912</v>
          </cell>
          <cell r="P12258">
            <v>45383</v>
          </cell>
        </row>
        <row r="12259">
          <cell r="O12259">
            <v>1003114913</v>
          </cell>
          <cell r="P12259">
            <v>45383</v>
          </cell>
        </row>
        <row r="12260">
          <cell r="O12260">
            <v>1003114914</v>
          </cell>
          <cell r="P12260">
            <v>45383</v>
          </cell>
        </row>
        <row r="12261">
          <cell r="O12261">
            <v>1003114915</v>
          </cell>
          <cell r="P12261">
            <v>45383</v>
          </cell>
        </row>
        <row r="12262">
          <cell r="O12262">
            <v>1003114916</v>
          </cell>
          <cell r="P12262">
            <v>45383</v>
          </cell>
        </row>
        <row r="12263">
          <cell r="O12263">
            <v>1003114917</v>
          </cell>
          <cell r="P12263">
            <v>45383</v>
          </cell>
        </row>
        <row r="12264">
          <cell r="O12264">
            <v>1003114918</v>
          </cell>
          <cell r="P12264">
            <v>45383</v>
          </cell>
        </row>
        <row r="12265">
          <cell r="O12265">
            <v>1003114919</v>
          </cell>
          <cell r="P12265">
            <v>45383</v>
          </cell>
        </row>
        <row r="12266">
          <cell r="O12266">
            <v>1003114920</v>
          </cell>
          <cell r="P12266">
            <v>45383</v>
          </cell>
        </row>
        <row r="12267">
          <cell r="O12267">
            <v>1003114921</v>
          </cell>
          <cell r="P12267">
            <v>45383</v>
          </cell>
        </row>
        <row r="12268">
          <cell r="O12268">
            <v>1003114922</v>
          </cell>
          <cell r="P12268">
            <v>45383</v>
          </cell>
        </row>
        <row r="12269">
          <cell r="O12269">
            <v>1003114923</v>
          </cell>
          <cell r="P12269">
            <v>45383</v>
          </cell>
        </row>
        <row r="12270">
          <cell r="O12270">
            <v>1003114924</v>
          </cell>
          <cell r="P12270">
            <v>45383</v>
          </cell>
        </row>
        <row r="12271">
          <cell r="O12271">
            <v>1003114925</v>
          </cell>
          <cell r="P12271">
            <v>45383</v>
          </cell>
        </row>
        <row r="12272">
          <cell r="O12272">
            <v>1003114926</v>
          </cell>
          <cell r="P12272">
            <v>45383</v>
          </cell>
        </row>
        <row r="12273">
          <cell r="O12273">
            <v>1003114927</v>
          </cell>
          <cell r="P12273">
            <v>45383</v>
          </cell>
        </row>
        <row r="12274">
          <cell r="O12274">
            <v>1003114928</v>
          </cell>
          <cell r="P12274">
            <v>45383</v>
          </cell>
        </row>
        <row r="12275">
          <cell r="O12275">
            <v>1003114929</v>
          </cell>
          <cell r="P12275">
            <v>45383</v>
          </cell>
        </row>
        <row r="12276">
          <cell r="O12276">
            <v>1003114930</v>
          </cell>
          <cell r="P12276">
            <v>45383</v>
          </cell>
        </row>
        <row r="12277">
          <cell r="O12277">
            <v>1003114931</v>
          </cell>
          <cell r="P12277">
            <v>45383</v>
          </cell>
        </row>
        <row r="12278">
          <cell r="O12278">
            <v>1003114932</v>
          </cell>
          <cell r="P12278">
            <v>45383</v>
          </cell>
        </row>
        <row r="12279">
          <cell r="O12279">
            <v>1003114933</v>
          </cell>
          <cell r="P12279">
            <v>45383</v>
          </cell>
        </row>
        <row r="12280">
          <cell r="O12280">
            <v>1003114934</v>
          </cell>
          <cell r="P12280">
            <v>45383</v>
          </cell>
        </row>
        <row r="12281">
          <cell r="O12281">
            <v>1003114935</v>
          </cell>
          <cell r="P12281">
            <v>45383</v>
          </cell>
        </row>
        <row r="12282">
          <cell r="O12282">
            <v>1003114936</v>
          </cell>
          <cell r="P12282">
            <v>45383</v>
          </cell>
        </row>
        <row r="12283">
          <cell r="O12283">
            <v>1003114937</v>
          </cell>
          <cell r="P12283">
            <v>45383</v>
          </cell>
        </row>
        <row r="12284">
          <cell r="O12284">
            <v>1003114938</v>
          </cell>
          <cell r="P12284">
            <v>45383</v>
          </cell>
        </row>
        <row r="12285">
          <cell r="O12285">
            <v>1003114939</v>
          </cell>
          <cell r="P12285">
            <v>45383</v>
          </cell>
        </row>
        <row r="12286">
          <cell r="O12286">
            <v>1003114940</v>
          </cell>
          <cell r="P12286">
            <v>45383</v>
          </cell>
        </row>
        <row r="12287">
          <cell r="O12287">
            <v>1003114941</v>
          </cell>
          <cell r="P12287">
            <v>45383</v>
          </cell>
        </row>
        <row r="12288">
          <cell r="O12288">
            <v>1003114942</v>
          </cell>
          <cell r="P12288">
            <v>45383</v>
          </cell>
        </row>
        <row r="12289">
          <cell r="O12289">
            <v>1003114943</v>
          </cell>
          <cell r="P12289">
            <v>45383</v>
          </cell>
        </row>
        <row r="12290">
          <cell r="O12290">
            <v>1003114944</v>
          </cell>
          <cell r="P12290">
            <v>45383</v>
          </cell>
        </row>
        <row r="12291">
          <cell r="O12291">
            <v>1003114945</v>
          </cell>
          <cell r="P12291">
            <v>45383</v>
          </cell>
        </row>
        <row r="12292">
          <cell r="O12292">
            <v>1003114946</v>
          </cell>
          <cell r="P12292">
            <v>45383</v>
          </cell>
        </row>
        <row r="12293">
          <cell r="O12293">
            <v>1003114947</v>
          </cell>
          <cell r="P12293">
            <v>45383</v>
          </cell>
        </row>
        <row r="12294">
          <cell r="O12294">
            <v>1003114948</v>
          </cell>
          <cell r="P12294">
            <v>45383</v>
          </cell>
        </row>
        <row r="12295">
          <cell r="O12295">
            <v>1003114949</v>
          </cell>
          <cell r="P12295">
            <v>45383</v>
          </cell>
        </row>
        <row r="12296">
          <cell r="O12296">
            <v>1003114950</v>
          </cell>
          <cell r="P12296">
            <v>45383</v>
          </cell>
        </row>
        <row r="12297">
          <cell r="O12297">
            <v>1003114951</v>
          </cell>
          <cell r="P12297">
            <v>45383</v>
          </cell>
        </row>
        <row r="12298">
          <cell r="O12298">
            <v>1003114952</v>
          </cell>
          <cell r="P12298">
            <v>45383</v>
          </cell>
        </row>
        <row r="12299">
          <cell r="O12299">
            <v>1003114953</v>
          </cell>
          <cell r="P12299">
            <v>45383</v>
          </cell>
        </row>
        <row r="12300">
          <cell r="O12300">
            <v>1003114954</v>
          </cell>
          <cell r="P12300">
            <v>45383</v>
          </cell>
        </row>
        <row r="12301">
          <cell r="O12301">
            <v>1003114955</v>
          </cell>
          <cell r="P12301">
            <v>45383</v>
          </cell>
        </row>
        <row r="12302">
          <cell r="O12302">
            <v>1003114956</v>
          </cell>
          <cell r="P12302">
            <v>45383</v>
          </cell>
        </row>
        <row r="12303">
          <cell r="O12303">
            <v>1003114957</v>
          </cell>
          <cell r="P12303">
            <v>45383</v>
          </cell>
        </row>
        <row r="12304">
          <cell r="O12304">
            <v>1003114958</v>
          </cell>
          <cell r="P12304">
            <v>45383</v>
          </cell>
        </row>
        <row r="12305">
          <cell r="O12305">
            <v>1003114959</v>
          </cell>
          <cell r="P12305">
            <v>45383</v>
          </cell>
        </row>
        <row r="12306">
          <cell r="O12306">
            <v>1003114960</v>
          </cell>
          <cell r="P12306">
            <v>45383</v>
          </cell>
        </row>
        <row r="12307">
          <cell r="O12307">
            <v>1003114961</v>
          </cell>
          <cell r="P12307">
            <v>45383</v>
          </cell>
        </row>
        <row r="12308">
          <cell r="O12308">
            <v>1003114962</v>
          </cell>
          <cell r="P12308">
            <v>45383</v>
          </cell>
        </row>
        <row r="12309">
          <cell r="O12309">
            <v>1003114963</v>
          </cell>
          <cell r="P12309">
            <v>45383</v>
          </cell>
        </row>
        <row r="12310">
          <cell r="O12310">
            <v>1003114964</v>
          </cell>
          <cell r="P12310">
            <v>45383</v>
          </cell>
        </row>
        <row r="12311">
          <cell r="O12311">
            <v>1003114965</v>
          </cell>
          <cell r="P12311">
            <v>45383</v>
          </cell>
        </row>
        <row r="12312">
          <cell r="O12312">
            <v>1003114966</v>
          </cell>
          <cell r="P12312">
            <v>45383</v>
          </cell>
        </row>
        <row r="12313">
          <cell r="O12313">
            <v>1003114967</v>
          </cell>
          <cell r="P12313">
            <v>45383</v>
          </cell>
        </row>
        <row r="12314">
          <cell r="O12314">
            <v>1003114968</v>
          </cell>
          <cell r="P12314">
            <v>45383</v>
          </cell>
        </row>
        <row r="12315">
          <cell r="O12315">
            <v>1003114969</v>
          </cell>
          <cell r="P12315">
            <v>45383</v>
          </cell>
        </row>
        <row r="12316">
          <cell r="O12316">
            <v>1003114970</v>
          </cell>
          <cell r="P12316">
            <v>45383</v>
          </cell>
        </row>
        <row r="12317">
          <cell r="O12317">
            <v>1003114971</v>
          </cell>
          <cell r="P12317">
            <v>45383</v>
          </cell>
        </row>
        <row r="12318">
          <cell r="O12318">
            <v>1003114972</v>
          </cell>
          <cell r="P12318">
            <v>45383</v>
          </cell>
        </row>
        <row r="12319">
          <cell r="O12319">
            <v>1003114973</v>
          </cell>
          <cell r="P12319">
            <v>45383</v>
          </cell>
        </row>
        <row r="12320">
          <cell r="O12320">
            <v>1003114974</v>
          </cell>
          <cell r="P12320">
            <v>45383</v>
          </cell>
        </row>
        <row r="12321">
          <cell r="O12321">
            <v>1003114975</v>
          </cell>
          <cell r="P12321">
            <v>45383</v>
          </cell>
        </row>
        <row r="12322">
          <cell r="O12322">
            <v>1003114976</v>
          </cell>
          <cell r="P12322">
            <v>45383</v>
          </cell>
        </row>
        <row r="12323">
          <cell r="O12323">
            <v>1003114977</v>
          </cell>
          <cell r="P12323">
            <v>45383</v>
          </cell>
        </row>
        <row r="12324">
          <cell r="O12324">
            <v>1003114978</v>
          </cell>
          <cell r="P12324">
            <v>45383</v>
          </cell>
        </row>
        <row r="12325">
          <cell r="O12325">
            <v>1003114979</v>
          </cell>
          <cell r="P12325">
            <v>45383</v>
          </cell>
        </row>
        <row r="12326">
          <cell r="O12326">
            <v>1003114980</v>
          </cell>
          <cell r="P12326">
            <v>45383</v>
          </cell>
        </row>
        <row r="12327">
          <cell r="O12327">
            <v>1003114981</v>
          </cell>
          <cell r="P12327">
            <v>45383</v>
          </cell>
        </row>
        <row r="12328">
          <cell r="O12328">
            <v>1003114982</v>
          </cell>
          <cell r="P12328">
            <v>45383</v>
          </cell>
        </row>
        <row r="12329">
          <cell r="O12329">
            <v>1003114983</v>
          </cell>
          <cell r="P12329">
            <v>45383</v>
          </cell>
        </row>
        <row r="12330">
          <cell r="O12330">
            <v>1003114984</v>
          </cell>
          <cell r="P12330">
            <v>45383</v>
          </cell>
        </row>
        <row r="12331">
          <cell r="O12331">
            <v>1003114985</v>
          </cell>
          <cell r="P12331">
            <v>45383</v>
          </cell>
        </row>
        <row r="12332">
          <cell r="O12332">
            <v>1003114986</v>
          </cell>
          <cell r="P12332">
            <v>45383</v>
          </cell>
        </row>
        <row r="12333">
          <cell r="O12333">
            <v>1003114987</v>
          </cell>
          <cell r="P12333">
            <v>45383</v>
          </cell>
        </row>
        <row r="12334">
          <cell r="O12334">
            <v>1003114988</v>
          </cell>
          <cell r="P12334">
            <v>45383</v>
          </cell>
        </row>
        <row r="12335">
          <cell r="O12335">
            <v>1003114989</v>
          </cell>
          <cell r="P12335">
            <v>45383</v>
          </cell>
        </row>
        <row r="12336">
          <cell r="O12336">
            <v>1003114990</v>
          </cell>
          <cell r="P12336">
            <v>45383</v>
          </cell>
        </row>
        <row r="12337">
          <cell r="O12337">
            <v>1003114991</v>
          </cell>
          <cell r="P12337">
            <v>45383</v>
          </cell>
        </row>
        <row r="12338">
          <cell r="O12338">
            <v>1003114992</v>
          </cell>
          <cell r="P12338">
            <v>45383</v>
          </cell>
        </row>
        <row r="12339">
          <cell r="O12339">
            <v>1003114993</v>
          </cell>
          <cell r="P12339">
            <v>45383</v>
          </cell>
        </row>
        <row r="12340">
          <cell r="O12340">
            <v>1003114994</v>
          </cell>
          <cell r="P12340">
            <v>45383</v>
          </cell>
        </row>
        <row r="12341">
          <cell r="O12341">
            <v>1003114995</v>
          </cell>
          <cell r="P12341">
            <v>45383</v>
          </cell>
        </row>
        <row r="12342">
          <cell r="O12342">
            <v>1003114996</v>
          </cell>
          <cell r="P12342">
            <v>45383</v>
          </cell>
        </row>
        <row r="12343">
          <cell r="O12343">
            <v>1003114997</v>
          </cell>
          <cell r="P12343">
            <v>45383</v>
          </cell>
        </row>
        <row r="12344">
          <cell r="O12344">
            <v>1003114998</v>
          </cell>
          <cell r="P12344">
            <v>45383</v>
          </cell>
        </row>
        <row r="12345">
          <cell r="O12345">
            <v>1003114999</v>
          </cell>
          <cell r="P12345">
            <v>45383</v>
          </cell>
        </row>
        <row r="12346">
          <cell r="O12346">
            <v>1003115000</v>
          </cell>
          <cell r="P12346">
            <v>45383</v>
          </cell>
        </row>
        <row r="12347">
          <cell r="O12347">
            <v>1003115001</v>
          </cell>
          <cell r="P12347">
            <v>45383</v>
          </cell>
        </row>
        <row r="12348">
          <cell r="O12348">
            <v>1003115002</v>
          </cell>
          <cell r="P12348">
            <v>45383</v>
          </cell>
        </row>
        <row r="12349">
          <cell r="O12349">
            <v>1003115003</v>
          </cell>
          <cell r="P12349">
            <v>45383</v>
          </cell>
        </row>
        <row r="12350">
          <cell r="O12350">
            <v>1003115004</v>
          </cell>
          <cell r="P12350">
            <v>45383</v>
          </cell>
        </row>
        <row r="12351">
          <cell r="O12351">
            <v>1003115005</v>
          </cell>
          <cell r="P12351">
            <v>45383</v>
          </cell>
        </row>
        <row r="12352">
          <cell r="O12352">
            <v>1003115006</v>
          </cell>
          <cell r="P12352">
            <v>45383</v>
          </cell>
        </row>
        <row r="12353">
          <cell r="O12353">
            <v>1003115007</v>
          </cell>
          <cell r="P12353">
            <v>45383</v>
          </cell>
        </row>
        <row r="12354">
          <cell r="O12354">
            <v>1003115008</v>
          </cell>
          <cell r="P12354">
            <v>45383</v>
          </cell>
        </row>
        <row r="12355">
          <cell r="O12355">
            <v>1003115009</v>
          </cell>
          <cell r="P12355">
            <v>45383</v>
          </cell>
        </row>
        <row r="12356">
          <cell r="O12356">
            <v>1003115010</v>
          </cell>
          <cell r="P12356">
            <v>45383</v>
          </cell>
        </row>
        <row r="12357">
          <cell r="O12357">
            <v>1003115011</v>
          </cell>
          <cell r="P12357">
            <v>45383</v>
          </cell>
        </row>
        <row r="12358">
          <cell r="O12358">
            <v>1003115012</v>
          </cell>
          <cell r="P12358">
            <v>45383</v>
          </cell>
        </row>
        <row r="12359">
          <cell r="O12359">
            <v>1003115013</v>
          </cell>
          <cell r="P12359">
            <v>45383</v>
          </cell>
        </row>
        <row r="12360">
          <cell r="O12360">
            <v>1003115014</v>
          </cell>
          <cell r="P12360">
            <v>45383</v>
          </cell>
        </row>
        <row r="12361">
          <cell r="O12361">
            <v>1003115015</v>
          </cell>
          <cell r="P12361">
            <v>45383</v>
          </cell>
        </row>
        <row r="12362">
          <cell r="O12362">
            <v>1003115016</v>
          </cell>
          <cell r="P12362">
            <v>45383</v>
          </cell>
        </row>
        <row r="12363">
          <cell r="O12363">
            <v>1003115017</v>
          </cell>
          <cell r="P12363">
            <v>45383</v>
          </cell>
        </row>
        <row r="12364">
          <cell r="O12364">
            <v>1003115018</v>
          </cell>
          <cell r="P12364">
            <v>45383</v>
          </cell>
        </row>
        <row r="12365">
          <cell r="O12365">
            <v>1003115019</v>
          </cell>
          <cell r="P12365">
            <v>45383</v>
          </cell>
        </row>
        <row r="12366">
          <cell r="O12366">
            <v>1003115020</v>
          </cell>
          <cell r="P12366">
            <v>45383</v>
          </cell>
        </row>
        <row r="12367">
          <cell r="O12367">
            <v>1003115021</v>
          </cell>
          <cell r="P12367">
            <v>45383</v>
          </cell>
        </row>
        <row r="12368">
          <cell r="O12368">
            <v>1003115022</v>
          </cell>
          <cell r="P12368">
            <v>45383</v>
          </cell>
        </row>
        <row r="12369">
          <cell r="O12369">
            <v>1003115023</v>
          </cell>
          <cell r="P12369">
            <v>45383</v>
          </cell>
        </row>
        <row r="12370">
          <cell r="O12370">
            <v>1003115024</v>
          </cell>
          <cell r="P12370">
            <v>45383</v>
          </cell>
        </row>
        <row r="12371">
          <cell r="O12371">
            <v>1003115025</v>
          </cell>
          <cell r="P12371">
            <v>45383</v>
          </cell>
        </row>
        <row r="12372">
          <cell r="O12372">
            <v>1003115026</v>
          </cell>
          <cell r="P12372">
            <v>45383</v>
          </cell>
        </row>
        <row r="12373">
          <cell r="O12373">
            <v>1003115027</v>
          </cell>
          <cell r="P12373">
            <v>45383</v>
          </cell>
        </row>
        <row r="12374">
          <cell r="O12374">
            <v>1003115028</v>
          </cell>
          <cell r="P12374">
            <v>45383</v>
          </cell>
        </row>
        <row r="12375">
          <cell r="O12375">
            <v>1003115029</v>
          </cell>
          <cell r="P12375">
            <v>45383</v>
          </cell>
        </row>
        <row r="12376">
          <cell r="O12376">
            <v>1003115030</v>
          </cell>
          <cell r="P12376">
            <v>45383</v>
          </cell>
        </row>
        <row r="12377">
          <cell r="O12377">
            <v>1003115031</v>
          </cell>
          <cell r="P12377">
            <v>45383</v>
          </cell>
        </row>
        <row r="12378">
          <cell r="O12378">
            <v>1003115032</v>
          </cell>
          <cell r="P12378">
            <v>45383</v>
          </cell>
        </row>
        <row r="12379">
          <cell r="O12379">
            <v>1003115033</v>
          </cell>
          <cell r="P12379">
            <v>45383</v>
          </cell>
        </row>
        <row r="12380">
          <cell r="O12380">
            <v>1003115034</v>
          </cell>
          <cell r="P12380">
            <v>45383</v>
          </cell>
        </row>
        <row r="12381">
          <cell r="O12381">
            <v>1003115035</v>
          </cell>
          <cell r="P12381">
            <v>45383</v>
          </cell>
        </row>
        <row r="12382">
          <cell r="O12382">
            <v>1003115036</v>
          </cell>
          <cell r="P12382">
            <v>45383</v>
          </cell>
        </row>
        <row r="12383">
          <cell r="O12383">
            <v>1003115037</v>
          </cell>
          <cell r="P12383">
            <v>45383</v>
          </cell>
        </row>
        <row r="12384">
          <cell r="O12384">
            <v>1003115038</v>
          </cell>
          <cell r="P12384">
            <v>45383</v>
          </cell>
        </row>
        <row r="12385">
          <cell r="O12385">
            <v>1003115039</v>
          </cell>
          <cell r="P12385">
            <v>45383</v>
          </cell>
        </row>
        <row r="12386">
          <cell r="O12386">
            <v>1003115040</v>
          </cell>
          <cell r="P12386">
            <v>45383</v>
          </cell>
        </row>
        <row r="12387">
          <cell r="O12387">
            <v>1003115041</v>
          </cell>
          <cell r="P12387">
            <v>45383</v>
          </cell>
        </row>
        <row r="12388">
          <cell r="O12388">
            <v>1003115042</v>
          </cell>
          <cell r="P12388">
            <v>45383</v>
          </cell>
        </row>
        <row r="12389">
          <cell r="O12389">
            <v>1003115043</v>
          </cell>
          <cell r="P12389">
            <v>45383</v>
          </cell>
        </row>
        <row r="12390">
          <cell r="O12390">
            <v>1003115044</v>
          </cell>
          <cell r="P12390">
            <v>45383</v>
          </cell>
        </row>
        <row r="12391">
          <cell r="O12391">
            <v>1003115045</v>
          </cell>
          <cell r="P12391">
            <v>45383</v>
          </cell>
        </row>
        <row r="12392">
          <cell r="O12392">
            <v>1003115046</v>
          </cell>
          <cell r="P12392">
            <v>45383</v>
          </cell>
        </row>
        <row r="12393">
          <cell r="O12393">
            <v>1003115047</v>
          </cell>
          <cell r="P12393">
            <v>45383</v>
          </cell>
        </row>
        <row r="12394">
          <cell r="O12394">
            <v>1003115048</v>
          </cell>
          <cell r="P12394">
            <v>45383</v>
          </cell>
        </row>
        <row r="12395">
          <cell r="O12395">
            <v>1003115049</v>
          </cell>
          <cell r="P12395">
            <v>45383</v>
          </cell>
        </row>
        <row r="12396">
          <cell r="O12396">
            <v>1003115050</v>
          </cell>
          <cell r="P12396">
            <v>45383</v>
          </cell>
        </row>
        <row r="12397">
          <cell r="O12397">
            <v>1003115051</v>
          </cell>
          <cell r="P12397">
            <v>45383</v>
          </cell>
        </row>
        <row r="12398">
          <cell r="O12398">
            <v>1003115052</v>
          </cell>
          <cell r="P12398">
            <v>45383</v>
          </cell>
        </row>
        <row r="12399">
          <cell r="O12399">
            <v>1003115053</v>
          </cell>
          <cell r="P12399">
            <v>45383</v>
          </cell>
        </row>
        <row r="12400">
          <cell r="O12400">
            <v>1003115054</v>
          </cell>
          <cell r="P12400">
            <v>45383</v>
          </cell>
        </row>
        <row r="12401">
          <cell r="O12401">
            <v>1003115055</v>
          </cell>
          <cell r="P12401">
            <v>45383</v>
          </cell>
        </row>
        <row r="12402">
          <cell r="O12402">
            <v>1003115056</v>
          </cell>
          <cell r="P12402">
            <v>45383</v>
          </cell>
        </row>
        <row r="12403">
          <cell r="O12403">
            <v>1003115057</v>
          </cell>
          <cell r="P12403">
            <v>45383</v>
          </cell>
        </row>
        <row r="12404">
          <cell r="O12404">
            <v>1003115058</v>
          </cell>
          <cell r="P12404">
            <v>45383</v>
          </cell>
        </row>
        <row r="12405">
          <cell r="O12405">
            <v>1003115059</v>
          </cell>
          <cell r="P12405">
            <v>45383</v>
          </cell>
        </row>
        <row r="12406">
          <cell r="O12406">
            <v>1003115060</v>
          </cell>
          <cell r="P12406">
            <v>45383</v>
          </cell>
        </row>
        <row r="12407">
          <cell r="O12407">
            <v>1003115061</v>
          </cell>
          <cell r="P12407">
            <v>45383</v>
          </cell>
        </row>
        <row r="12408">
          <cell r="O12408">
            <v>1003115062</v>
          </cell>
          <cell r="P12408">
            <v>45383</v>
          </cell>
        </row>
        <row r="12409">
          <cell r="O12409">
            <v>1003115063</v>
          </cell>
          <cell r="P12409">
            <v>45383</v>
          </cell>
        </row>
        <row r="12410">
          <cell r="O12410">
            <v>1003115064</v>
          </cell>
          <cell r="P12410">
            <v>45383</v>
          </cell>
        </row>
        <row r="12411">
          <cell r="O12411">
            <v>1003115065</v>
          </cell>
          <cell r="P12411">
            <v>45383</v>
          </cell>
        </row>
        <row r="12412">
          <cell r="O12412">
            <v>1003115066</v>
          </cell>
          <cell r="P12412">
            <v>45383</v>
          </cell>
        </row>
        <row r="12413">
          <cell r="O12413">
            <v>1003115105</v>
          </cell>
          <cell r="P12413">
            <v>45383</v>
          </cell>
        </row>
        <row r="12414">
          <cell r="O12414">
            <v>1003115106</v>
          </cell>
          <cell r="P12414">
            <v>45383</v>
          </cell>
        </row>
        <row r="12415">
          <cell r="O12415">
            <v>1003115107</v>
          </cell>
          <cell r="P12415">
            <v>45383</v>
          </cell>
        </row>
        <row r="12416">
          <cell r="O12416">
            <v>1003115108</v>
          </cell>
          <cell r="P12416">
            <v>45383</v>
          </cell>
        </row>
        <row r="12417">
          <cell r="O12417">
            <v>1003115109</v>
          </cell>
          <cell r="P12417">
            <v>45383</v>
          </cell>
        </row>
        <row r="12418">
          <cell r="O12418">
            <v>1003115110</v>
          </cell>
          <cell r="P12418">
            <v>45383</v>
          </cell>
        </row>
        <row r="12419">
          <cell r="O12419">
            <v>1003115111</v>
          </cell>
          <cell r="P12419">
            <v>45383</v>
          </cell>
        </row>
        <row r="12420">
          <cell r="O12420">
            <v>1003115112</v>
          </cell>
          <cell r="P12420">
            <v>45383</v>
          </cell>
        </row>
        <row r="12421">
          <cell r="O12421">
            <v>1003115113</v>
          </cell>
          <cell r="P12421">
            <v>45383</v>
          </cell>
        </row>
        <row r="12422">
          <cell r="O12422">
            <v>1003115114</v>
          </cell>
          <cell r="P12422">
            <v>45383</v>
          </cell>
        </row>
        <row r="12423">
          <cell r="O12423">
            <v>1003115115</v>
          </cell>
          <cell r="P12423">
            <v>45383</v>
          </cell>
        </row>
        <row r="12424">
          <cell r="O12424">
            <v>1003115116</v>
          </cell>
          <cell r="P12424">
            <v>45383</v>
          </cell>
        </row>
        <row r="12425">
          <cell r="O12425">
            <v>1003115117</v>
          </cell>
          <cell r="P12425">
            <v>45383</v>
          </cell>
        </row>
        <row r="12426">
          <cell r="O12426">
            <v>1003115118</v>
          </cell>
          <cell r="P12426">
            <v>45383</v>
          </cell>
        </row>
        <row r="12427">
          <cell r="O12427">
            <v>1003115119</v>
          </cell>
          <cell r="P12427">
            <v>45383</v>
          </cell>
        </row>
        <row r="12428">
          <cell r="O12428">
            <v>1003115120</v>
          </cell>
          <cell r="P12428">
            <v>45383</v>
          </cell>
        </row>
        <row r="12429">
          <cell r="O12429">
            <v>1003115121</v>
          </cell>
          <cell r="P12429">
            <v>45383</v>
          </cell>
        </row>
        <row r="12430">
          <cell r="O12430">
            <v>1003115122</v>
          </cell>
          <cell r="P12430">
            <v>45383</v>
          </cell>
        </row>
        <row r="12431">
          <cell r="O12431">
            <v>1003115123</v>
          </cell>
          <cell r="P12431">
            <v>45383</v>
          </cell>
        </row>
        <row r="12432">
          <cell r="O12432">
            <v>1003115124</v>
          </cell>
          <cell r="P12432">
            <v>45383</v>
          </cell>
        </row>
        <row r="12433">
          <cell r="O12433">
            <v>1003115125</v>
          </cell>
          <cell r="P12433">
            <v>45383</v>
          </cell>
        </row>
        <row r="12434">
          <cell r="O12434">
            <v>1003115126</v>
          </cell>
          <cell r="P12434">
            <v>45383</v>
          </cell>
        </row>
        <row r="12435">
          <cell r="O12435">
            <v>1003115127</v>
          </cell>
          <cell r="P12435">
            <v>45383</v>
          </cell>
        </row>
        <row r="12436">
          <cell r="O12436">
            <v>1003115128</v>
          </cell>
          <cell r="P12436">
            <v>45383</v>
          </cell>
        </row>
        <row r="12437">
          <cell r="O12437">
            <v>1003115129</v>
          </cell>
          <cell r="P12437">
            <v>45383</v>
          </cell>
        </row>
        <row r="12438">
          <cell r="O12438">
            <v>1003115130</v>
          </cell>
          <cell r="P12438">
            <v>45383</v>
          </cell>
        </row>
        <row r="12439">
          <cell r="O12439">
            <v>1003115131</v>
          </cell>
          <cell r="P12439">
            <v>45383</v>
          </cell>
        </row>
        <row r="12440">
          <cell r="O12440">
            <v>1003115132</v>
          </cell>
          <cell r="P12440">
            <v>45383</v>
          </cell>
        </row>
        <row r="12441">
          <cell r="O12441">
            <v>1003115133</v>
          </cell>
          <cell r="P12441">
            <v>45383</v>
          </cell>
        </row>
        <row r="12442">
          <cell r="O12442">
            <v>1003115134</v>
          </cell>
          <cell r="P12442">
            <v>45383</v>
          </cell>
        </row>
        <row r="12443">
          <cell r="O12443">
            <v>1003115135</v>
          </cell>
          <cell r="P12443">
            <v>45383</v>
          </cell>
        </row>
        <row r="12444">
          <cell r="O12444">
            <v>1003115136</v>
          </cell>
          <cell r="P12444">
            <v>45383</v>
          </cell>
        </row>
        <row r="12445">
          <cell r="O12445">
            <v>1003115137</v>
          </cell>
          <cell r="P12445">
            <v>45383</v>
          </cell>
        </row>
        <row r="12446">
          <cell r="O12446">
            <v>1003115138</v>
          </cell>
          <cell r="P12446">
            <v>45383</v>
          </cell>
        </row>
        <row r="12447">
          <cell r="O12447">
            <v>1003115139</v>
          </cell>
          <cell r="P12447">
            <v>45383</v>
          </cell>
        </row>
        <row r="12448">
          <cell r="O12448">
            <v>1003115140</v>
          </cell>
          <cell r="P12448">
            <v>45383</v>
          </cell>
        </row>
        <row r="12449">
          <cell r="O12449">
            <v>1003115141</v>
          </cell>
          <cell r="P12449">
            <v>45383</v>
          </cell>
        </row>
        <row r="12450">
          <cell r="O12450">
            <v>1003115142</v>
          </cell>
          <cell r="P12450">
            <v>45383</v>
          </cell>
        </row>
        <row r="12451">
          <cell r="O12451">
            <v>1003115143</v>
          </cell>
          <cell r="P12451">
            <v>45383</v>
          </cell>
        </row>
        <row r="12452">
          <cell r="O12452">
            <v>1003115144</v>
          </cell>
          <cell r="P12452">
            <v>45383</v>
          </cell>
        </row>
        <row r="12453">
          <cell r="O12453">
            <v>1003115145</v>
          </cell>
          <cell r="P12453">
            <v>45383</v>
          </cell>
        </row>
        <row r="12454">
          <cell r="O12454">
            <v>1003115146</v>
          </cell>
          <cell r="P12454">
            <v>45383</v>
          </cell>
        </row>
        <row r="12455">
          <cell r="O12455">
            <v>1003115147</v>
          </cell>
          <cell r="P12455">
            <v>45383</v>
          </cell>
        </row>
        <row r="12456">
          <cell r="O12456">
            <v>1003115148</v>
          </cell>
          <cell r="P12456">
            <v>45383</v>
          </cell>
        </row>
        <row r="12457">
          <cell r="O12457">
            <v>1003115149</v>
          </cell>
          <cell r="P12457">
            <v>45383</v>
          </cell>
        </row>
        <row r="12458">
          <cell r="O12458">
            <v>1003115150</v>
          </cell>
          <cell r="P12458">
            <v>45383</v>
          </cell>
        </row>
        <row r="12459">
          <cell r="O12459">
            <v>1003115151</v>
          </cell>
          <cell r="P12459">
            <v>45383</v>
          </cell>
        </row>
        <row r="12460">
          <cell r="O12460">
            <v>1003115181</v>
          </cell>
          <cell r="P12460">
            <v>45383</v>
          </cell>
        </row>
        <row r="12461">
          <cell r="O12461">
            <v>1003115182</v>
          </cell>
          <cell r="P12461">
            <v>45383</v>
          </cell>
        </row>
        <row r="12462">
          <cell r="O12462">
            <v>1003115183</v>
          </cell>
          <cell r="P12462">
            <v>45383</v>
          </cell>
        </row>
        <row r="12463">
          <cell r="O12463">
            <v>1003115184</v>
          </cell>
          <cell r="P12463">
            <v>45383</v>
          </cell>
        </row>
        <row r="12464">
          <cell r="O12464">
            <v>1003115185</v>
          </cell>
          <cell r="P12464">
            <v>45383</v>
          </cell>
        </row>
        <row r="12465">
          <cell r="O12465">
            <v>1003115186</v>
          </cell>
          <cell r="P12465">
            <v>45383</v>
          </cell>
        </row>
        <row r="12466">
          <cell r="O12466">
            <v>1003115187</v>
          </cell>
          <cell r="P12466">
            <v>45383</v>
          </cell>
        </row>
        <row r="12467">
          <cell r="O12467">
            <v>1003115188</v>
          </cell>
          <cell r="P12467">
            <v>45383</v>
          </cell>
        </row>
        <row r="12468">
          <cell r="O12468">
            <v>1003115189</v>
          </cell>
          <cell r="P12468">
            <v>45383</v>
          </cell>
        </row>
        <row r="12469">
          <cell r="O12469">
            <v>1003115190</v>
          </cell>
          <cell r="P12469">
            <v>45383</v>
          </cell>
        </row>
        <row r="12470">
          <cell r="O12470">
            <v>1003115191</v>
          </cell>
          <cell r="P12470">
            <v>45383</v>
          </cell>
        </row>
        <row r="12471">
          <cell r="O12471">
            <v>1003115192</v>
          </cell>
          <cell r="P12471">
            <v>45383</v>
          </cell>
        </row>
        <row r="12472">
          <cell r="O12472">
            <v>1003115193</v>
          </cell>
          <cell r="P12472">
            <v>45383</v>
          </cell>
        </row>
        <row r="12473">
          <cell r="O12473">
            <v>1003115194</v>
          </cell>
          <cell r="P12473">
            <v>45383</v>
          </cell>
        </row>
        <row r="12474">
          <cell r="O12474">
            <v>1003115195</v>
          </cell>
          <cell r="P12474">
            <v>45383</v>
          </cell>
        </row>
        <row r="12475">
          <cell r="O12475">
            <v>1003115196</v>
          </cell>
          <cell r="P12475">
            <v>45383</v>
          </cell>
        </row>
        <row r="12476">
          <cell r="O12476">
            <v>1003115197</v>
          </cell>
          <cell r="P12476">
            <v>45383</v>
          </cell>
        </row>
        <row r="12477">
          <cell r="O12477">
            <v>1003115198</v>
          </cell>
          <cell r="P12477">
            <v>45383</v>
          </cell>
        </row>
        <row r="12478">
          <cell r="O12478">
            <v>1003115199</v>
          </cell>
          <cell r="P12478">
            <v>45383</v>
          </cell>
        </row>
        <row r="12479">
          <cell r="O12479">
            <v>1003115200</v>
          </cell>
          <cell r="P12479">
            <v>45383</v>
          </cell>
        </row>
        <row r="12480">
          <cell r="O12480">
            <v>1003115201</v>
          </cell>
          <cell r="P12480">
            <v>45383</v>
          </cell>
        </row>
        <row r="12481">
          <cell r="O12481">
            <v>1003115202</v>
          </cell>
          <cell r="P12481">
            <v>45383</v>
          </cell>
        </row>
        <row r="12482">
          <cell r="O12482">
            <v>1003115203</v>
          </cell>
          <cell r="P12482">
            <v>45383</v>
          </cell>
        </row>
        <row r="12483">
          <cell r="O12483">
            <v>1003115204</v>
          </cell>
          <cell r="P12483">
            <v>45383</v>
          </cell>
        </row>
        <row r="12484">
          <cell r="O12484">
            <v>1003115205</v>
          </cell>
          <cell r="P12484">
            <v>45383</v>
          </cell>
        </row>
        <row r="12485">
          <cell r="O12485">
            <v>1003115206</v>
          </cell>
          <cell r="P12485">
            <v>45383</v>
          </cell>
        </row>
        <row r="12486">
          <cell r="O12486">
            <v>1003115207</v>
          </cell>
          <cell r="P12486">
            <v>45383</v>
          </cell>
        </row>
        <row r="12487">
          <cell r="O12487">
            <v>1003115208</v>
          </cell>
          <cell r="P12487">
            <v>45383</v>
          </cell>
        </row>
        <row r="12488">
          <cell r="O12488">
            <v>1003115209</v>
          </cell>
          <cell r="P12488">
            <v>45383</v>
          </cell>
        </row>
        <row r="12489">
          <cell r="O12489">
            <v>1003115210</v>
          </cell>
          <cell r="P12489">
            <v>45383</v>
          </cell>
        </row>
        <row r="12490">
          <cell r="O12490">
            <v>1003115211</v>
          </cell>
          <cell r="P12490">
            <v>45383</v>
          </cell>
        </row>
        <row r="12491">
          <cell r="O12491">
            <v>1003115212</v>
          </cell>
          <cell r="P12491">
            <v>45383</v>
          </cell>
        </row>
        <row r="12492">
          <cell r="O12492">
            <v>1003115213</v>
          </cell>
          <cell r="P12492">
            <v>45383</v>
          </cell>
        </row>
        <row r="12493">
          <cell r="O12493">
            <v>1003115214</v>
          </cell>
          <cell r="P12493">
            <v>45383</v>
          </cell>
        </row>
        <row r="12494">
          <cell r="O12494">
            <v>1003115215</v>
          </cell>
          <cell r="P12494">
            <v>45383</v>
          </cell>
        </row>
        <row r="12495">
          <cell r="O12495">
            <v>1003115216</v>
          </cell>
          <cell r="P12495">
            <v>45383</v>
          </cell>
        </row>
        <row r="12496">
          <cell r="O12496">
            <v>1003115217</v>
          </cell>
          <cell r="P12496">
            <v>45383</v>
          </cell>
        </row>
        <row r="12497">
          <cell r="O12497">
            <v>1003115218</v>
          </cell>
          <cell r="P12497">
            <v>45383</v>
          </cell>
        </row>
        <row r="12498">
          <cell r="O12498">
            <v>1003115219</v>
          </cell>
          <cell r="P12498">
            <v>45383</v>
          </cell>
        </row>
        <row r="12499">
          <cell r="O12499">
            <v>1003115220</v>
          </cell>
          <cell r="P12499">
            <v>45383</v>
          </cell>
        </row>
        <row r="12500">
          <cell r="O12500">
            <v>1003115221</v>
          </cell>
          <cell r="P12500">
            <v>45383</v>
          </cell>
        </row>
        <row r="12501">
          <cell r="O12501">
            <v>1003115222</v>
          </cell>
          <cell r="P12501">
            <v>45383</v>
          </cell>
        </row>
        <row r="12502">
          <cell r="O12502">
            <v>1003115223</v>
          </cell>
          <cell r="P12502">
            <v>45383</v>
          </cell>
        </row>
        <row r="12503">
          <cell r="O12503">
            <v>1003115224</v>
          </cell>
          <cell r="P12503">
            <v>45383</v>
          </cell>
        </row>
        <row r="12504">
          <cell r="O12504">
            <v>1003115225</v>
          </cell>
          <cell r="P12504">
            <v>45383</v>
          </cell>
        </row>
        <row r="12505">
          <cell r="O12505">
            <v>1003115226</v>
          </cell>
          <cell r="P12505">
            <v>45383</v>
          </cell>
        </row>
        <row r="12506">
          <cell r="O12506">
            <v>1003115227</v>
          </cell>
          <cell r="P12506">
            <v>45383</v>
          </cell>
        </row>
        <row r="12507">
          <cell r="O12507">
            <v>1003115228</v>
          </cell>
          <cell r="P12507">
            <v>45383</v>
          </cell>
        </row>
        <row r="12508">
          <cell r="O12508">
            <v>1003115229</v>
          </cell>
          <cell r="P12508">
            <v>45383</v>
          </cell>
        </row>
        <row r="12509">
          <cell r="O12509">
            <v>1003115230</v>
          </cell>
          <cell r="P12509">
            <v>45383</v>
          </cell>
        </row>
        <row r="12510">
          <cell r="O12510">
            <v>1003115231</v>
          </cell>
          <cell r="P12510">
            <v>45383</v>
          </cell>
        </row>
        <row r="12511">
          <cell r="O12511">
            <v>1003115232</v>
          </cell>
          <cell r="P12511">
            <v>45383</v>
          </cell>
        </row>
        <row r="12512">
          <cell r="O12512">
            <v>1003115233</v>
          </cell>
          <cell r="P12512">
            <v>45383</v>
          </cell>
        </row>
        <row r="12513">
          <cell r="O12513">
            <v>1003115234</v>
          </cell>
          <cell r="P12513">
            <v>45383</v>
          </cell>
        </row>
        <row r="12514">
          <cell r="O12514">
            <v>1003115454</v>
          </cell>
          <cell r="P12514">
            <v>45387</v>
          </cell>
        </row>
        <row r="12515">
          <cell r="O12515">
            <v>1003115455</v>
          </cell>
          <cell r="P12515">
            <v>45387</v>
          </cell>
        </row>
        <row r="12516">
          <cell r="O12516">
            <v>1003115456</v>
          </cell>
          <cell r="P12516">
            <v>45387</v>
          </cell>
        </row>
        <row r="12517">
          <cell r="O12517">
            <v>1003115457</v>
          </cell>
          <cell r="P12517">
            <v>45387</v>
          </cell>
        </row>
        <row r="12518">
          <cell r="O12518">
            <v>1003115458</v>
          </cell>
          <cell r="P12518">
            <v>45387</v>
          </cell>
        </row>
        <row r="12519">
          <cell r="O12519">
            <v>1003115459</v>
          </cell>
          <cell r="P12519">
            <v>45387</v>
          </cell>
        </row>
        <row r="12520">
          <cell r="O12520">
            <v>1003115460</v>
          </cell>
          <cell r="P12520">
            <v>45387</v>
          </cell>
        </row>
        <row r="12521">
          <cell r="O12521">
            <v>1003115461</v>
          </cell>
          <cell r="P12521">
            <v>45387</v>
          </cell>
        </row>
        <row r="12522">
          <cell r="O12522">
            <v>1003115462</v>
          </cell>
          <cell r="P12522">
            <v>45387</v>
          </cell>
        </row>
        <row r="12523">
          <cell r="O12523">
            <v>1003115463</v>
          </cell>
          <cell r="P12523">
            <v>45387</v>
          </cell>
        </row>
        <row r="12524">
          <cell r="O12524">
            <v>1003115464</v>
          </cell>
          <cell r="P12524">
            <v>45387</v>
          </cell>
        </row>
        <row r="12525">
          <cell r="O12525">
            <v>1003115465</v>
          </cell>
          <cell r="P12525">
            <v>45387</v>
          </cell>
        </row>
        <row r="12526">
          <cell r="O12526">
            <v>1003115466</v>
          </cell>
          <cell r="P12526">
            <v>45387</v>
          </cell>
        </row>
        <row r="12527">
          <cell r="O12527">
            <v>1003115467</v>
          </cell>
          <cell r="P12527">
            <v>45387</v>
          </cell>
        </row>
        <row r="12528">
          <cell r="O12528">
            <v>1003115468</v>
          </cell>
          <cell r="P12528">
            <v>45387</v>
          </cell>
        </row>
        <row r="12529">
          <cell r="O12529">
            <v>1003115469</v>
          </cell>
          <cell r="P12529">
            <v>45387</v>
          </cell>
        </row>
        <row r="12530">
          <cell r="O12530">
            <v>1003115470</v>
          </cell>
          <cell r="P12530">
            <v>45387</v>
          </cell>
        </row>
        <row r="12531">
          <cell r="O12531">
            <v>1003115471</v>
          </cell>
          <cell r="P12531">
            <v>45387</v>
          </cell>
        </row>
        <row r="12532">
          <cell r="O12532">
            <v>1003115472</v>
          </cell>
          <cell r="P12532">
            <v>45387</v>
          </cell>
        </row>
        <row r="12533">
          <cell r="O12533">
            <v>1003115473</v>
          </cell>
          <cell r="P12533">
            <v>45387</v>
          </cell>
        </row>
        <row r="12534">
          <cell r="O12534">
            <v>1003115474</v>
          </cell>
          <cell r="P12534">
            <v>45387</v>
          </cell>
        </row>
        <row r="12535">
          <cell r="O12535">
            <v>1003115475</v>
          </cell>
          <cell r="P12535">
            <v>45387</v>
          </cell>
        </row>
        <row r="12536">
          <cell r="O12536">
            <v>1003115476</v>
          </cell>
          <cell r="P12536">
            <v>45387</v>
          </cell>
        </row>
        <row r="12537">
          <cell r="O12537">
            <v>1003115477</v>
          </cell>
          <cell r="P12537">
            <v>45387</v>
          </cell>
        </row>
        <row r="12538">
          <cell r="O12538">
            <v>1003115478</v>
          </cell>
          <cell r="P12538">
            <v>45387</v>
          </cell>
        </row>
        <row r="12539">
          <cell r="O12539">
            <v>1003115479</v>
          </cell>
          <cell r="P12539">
            <v>45387</v>
          </cell>
        </row>
        <row r="12540">
          <cell r="O12540">
            <v>1003115480</v>
          </cell>
          <cell r="P12540">
            <v>45387</v>
          </cell>
        </row>
        <row r="12541">
          <cell r="O12541">
            <v>1003115481</v>
          </cell>
          <cell r="P12541">
            <v>45387</v>
          </cell>
        </row>
        <row r="12542">
          <cell r="O12542">
            <v>1003115482</v>
          </cell>
          <cell r="P12542">
            <v>45387</v>
          </cell>
        </row>
        <row r="12543">
          <cell r="O12543">
            <v>1003115483</v>
          </cell>
          <cell r="P12543">
            <v>45387</v>
          </cell>
        </row>
        <row r="12544">
          <cell r="O12544">
            <v>1003115484</v>
          </cell>
          <cell r="P12544">
            <v>45387</v>
          </cell>
        </row>
        <row r="12545">
          <cell r="O12545">
            <v>1003115485</v>
          </cell>
          <cell r="P12545">
            <v>45387</v>
          </cell>
        </row>
        <row r="12546">
          <cell r="O12546">
            <v>1003115486</v>
          </cell>
          <cell r="P12546">
            <v>45387</v>
          </cell>
        </row>
        <row r="12547">
          <cell r="O12547">
            <v>1003115487</v>
          </cell>
          <cell r="P12547">
            <v>45387</v>
          </cell>
        </row>
        <row r="12548">
          <cell r="O12548">
            <v>1003115488</v>
          </cell>
          <cell r="P12548">
            <v>45387</v>
          </cell>
        </row>
        <row r="12549">
          <cell r="O12549">
            <v>1003117130</v>
          </cell>
          <cell r="P12549">
            <v>45387</v>
          </cell>
        </row>
        <row r="12550">
          <cell r="O12550">
            <v>1003117131</v>
          </cell>
          <cell r="P12550">
            <v>45387</v>
          </cell>
        </row>
        <row r="12551">
          <cell r="O12551">
            <v>1003117132</v>
          </cell>
          <cell r="P12551">
            <v>45387</v>
          </cell>
        </row>
        <row r="12552">
          <cell r="O12552">
            <v>1003117133</v>
          </cell>
          <cell r="P12552">
            <v>45387</v>
          </cell>
        </row>
        <row r="12553">
          <cell r="O12553">
            <v>1003117134</v>
          </cell>
          <cell r="P12553">
            <v>45387</v>
          </cell>
        </row>
        <row r="12554">
          <cell r="O12554">
            <v>1003117135</v>
          </cell>
          <cell r="P12554">
            <v>45387</v>
          </cell>
        </row>
        <row r="12555">
          <cell r="O12555">
            <v>1003117136</v>
          </cell>
          <cell r="P12555">
            <v>45387</v>
          </cell>
        </row>
        <row r="12556">
          <cell r="O12556">
            <v>1003117137</v>
          </cell>
          <cell r="P12556">
            <v>45387</v>
          </cell>
        </row>
        <row r="12557">
          <cell r="O12557">
            <v>1003117138</v>
          </cell>
          <cell r="P12557">
            <v>45387</v>
          </cell>
        </row>
        <row r="12558">
          <cell r="O12558">
            <v>1003117139</v>
          </cell>
          <cell r="P12558">
            <v>45387</v>
          </cell>
        </row>
        <row r="12559">
          <cell r="O12559">
            <v>1003117140</v>
          </cell>
          <cell r="P12559">
            <v>45387</v>
          </cell>
        </row>
        <row r="12560">
          <cell r="O12560">
            <v>1003117665</v>
          </cell>
          <cell r="P12560">
            <v>45390</v>
          </cell>
        </row>
        <row r="12561">
          <cell r="O12561">
            <v>1003117666</v>
          </cell>
          <cell r="P12561">
            <v>45390</v>
          </cell>
        </row>
        <row r="12562">
          <cell r="O12562">
            <v>1003117667</v>
          </cell>
          <cell r="P12562">
            <v>45390</v>
          </cell>
        </row>
        <row r="12563">
          <cell r="O12563">
            <v>1003117668</v>
          </cell>
          <cell r="P12563">
            <v>45390</v>
          </cell>
        </row>
        <row r="12564">
          <cell r="O12564">
            <v>1003117669</v>
          </cell>
          <cell r="P12564">
            <v>45390</v>
          </cell>
        </row>
        <row r="12565">
          <cell r="O12565">
            <v>1003117670</v>
          </cell>
          <cell r="P12565">
            <v>45390</v>
          </cell>
        </row>
        <row r="12566">
          <cell r="O12566">
            <v>1003117671</v>
          </cell>
          <cell r="P12566">
            <v>45390</v>
          </cell>
        </row>
        <row r="12567">
          <cell r="O12567">
            <v>1003117672</v>
          </cell>
          <cell r="P12567">
            <v>45390</v>
          </cell>
        </row>
        <row r="12568">
          <cell r="O12568">
            <v>1003117673</v>
          </cell>
          <cell r="P12568">
            <v>45390</v>
          </cell>
        </row>
        <row r="12569">
          <cell r="O12569">
            <v>1003117674</v>
          </cell>
          <cell r="P12569">
            <v>45390</v>
          </cell>
        </row>
        <row r="12570">
          <cell r="O12570">
            <v>1003117675</v>
          </cell>
          <cell r="P12570">
            <v>45390</v>
          </cell>
        </row>
        <row r="12571">
          <cell r="O12571">
            <v>1003117676</v>
          </cell>
          <cell r="P12571">
            <v>45390</v>
          </cell>
        </row>
        <row r="12572">
          <cell r="O12572">
            <v>1003117677</v>
          </cell>
          <cell r="P12572">
            <v>45390</v>
          </cell>
        </row>
        <row r="12573">
          <cell r="O12573">
            <v>1003117678</v>
          </cell>
          <cell r="P12573">
            <v>45390</v>
          </cell>
        </row>
        <row r="12574">
          <cell r="O12574">
            <v>1003117680</v>
          </cell>
          <cell r="P12574">
            <v>45390</v>
          </cell>
        </row>
        <row r="12575">
          <cell r="O12575">
            <v>1003107528</v>
          </cell>
          <cell r="P12575">
            <v>45391</v>
          </cell>
        </row>
        <row r="12576">
          <cell r="O12576">
            <v>1003107529</v>
          </cell>
          <cell r="P12576">
            <v>45391</v>
          </cell>
        </row>
        <row r="12577">
          <cell r="O12577">
            <v>1003108097</v>
          </cell>
          <cell r="P12577">
            <v>45391</v>
          </cell>
        </row>
        <row r="12578">
          <cell r="O12578">
            <v>1003108098</v>
          </cell>
          <cell r="P12578">
            <v>45391</v>
          </cell>
        </row>
        <row r="12579">
          <cell r="O12579">
            <v>1003118944</v>
          </cell>
          <cell r="P12579">
            <v>45392</v>
          </cell>
        </row>
        <row r="12580">
          <cell r="O12580">
            <v>1003118945</v>
          </cell>
          <cell r="P12580">
            <v>45392</v>
          </cell>
        </row>
        <row r="12581">
          <cell r="O12581">
            <v>1003118943</v>
          </cell>
          <cell r="P12581">
            <v>45392</v>
          </cell>
        </row>
        <row r="12582">
          <cell r="O12582">
            <v>1003118941</v>
          </cell>
          <cell r="P12582">
            <v>45392</v>
          </cell>
        </row>
        <row r="12583">
          <cell r="O12583">
            <v>1003118942</v>
          </cell>
          <cell r="P12583">
            <v>45392</v>
          </cell>
        </row>
        <row r="12584">
          <cell r="O12584">
            <v>1003119028</v>
          </cell>
          <cell r="P12584">
            <v>45392</v>
          </cell>
        </row>
        <row r="12585">
          <cell r="O12585">
            <v>1003119029</v>
          </cell>
          <cell r="P12585">
            <v>45392</v>
          </cell>
        </row>
        <row r="12586">
          <cell r="O12586">
            <v>1003119030</v>
          </cell>
          <cell r="P12586">
            <v>45392</v>
          </cell>
        </row>
        <row r="12587">
          <cell r="O12587">
            <v>1003119031</v>
          </cell>
          <cell r="P12587">
            <v>45392</v>
          </cell>
        </row>
        <row r="12588">
          <cell r="O12588">
            <v>1003119032</v>
          </cell>
          <cell r="P12588">
            <v>45392</v>
          </cell>
        </row>
        <row r="12589">
          <cell r="O12589">
            <v>1003119033</v>
          </cell>
          <cell r="P12589">
            <v>45392</v>
          </cell>
        </row>
        <row r="12590">
          <cell r="O12590">
            <v>1003119034</v>
          </cell>
          <cell r="P12590">
            <v>45392</v>
          </cell>
        </row>
        <row r="12591">
          <cell r="O12591">
            <v>1003119035</v>
          </cell>
          <cell r="P12591">
            <v>45392</v>
          </cell>
        </row>
        <row r="12592">
          <cell r="O12592">
            <v>1003119036</v>
          </cell>
          <cell r="P12592">
            <v>45392</v>
          </cell>
        </row>
        <row r="12593">
          <cell r="O12593">
            <v>1003119037</v>
          </cell>
          <cell r="P12593">
            <v>45392</v>
          </cell>
        </row>
        <row r="12594">
          <cell r="O12594">
            <v>1003119038</v>
          </cell>
          <cell r="P12594">
            <v>45392</v>
          </cell>
        </row>
        <row r="12595">
          <cell r="O12595">
            <v>1003119039</v>
          </cell>
          <cell r="P12595">
            <v>45392</v>
          </cell>
        </row>
        <row r="12596">
          <cell r="O12596">
            <v>1003119040</v>
          </cell>
          <cell r="P12596">
            <v>45392</v>
          </cell>
        </row>
        <row r="12597">
          <cell r="O12597">
            <v>1003119041</v>
          </cell>
          <cell r="P12597">
            <v>45392</v>
          </cell>
        </row>
        <row r="12598">
          <cell r="O12598">
            <v>1003119189</v>
          </cell>
          <cell r="P12598">
            <v>45393</v>
          </cell>
        </row>
        <row r="12599">
          <cell r="O12599">
            <v>1003119190</v>
          </cell>
          <cell r="P12599">
            <v>45393</v>
          </cell>
        </row>
        <row r="12600">
          <cell r="O12600">
            <v>1003119191</v>
          </cell>
          <cell r="P12600">
            <v>45393</v>
          </cell>
        </row>
        <row r="12601">
          <cell r="O12601">
            <v>1003119192</v>
          </cell>
          <cell r="P12601">
            <v>45393</v>
          </cell>
        </row>
        <row r="12602">
          <cell r="O12602">
            <v>1003119193</v>
          </cell>
          <cell r="P12602">
            <v>45393</v>
          </cell>
        </row>
        <row r="12603">
          <cell r="O12603">
            <v>1003119194</v>
          </cell>
          <cell r="P12603">
            <v>45393</v>
          </cell>
        </row>
        <row r="12604">
          <cell r="O12604">
            <v>1003119195</v>
          </cell>
          <cell r="P12604">
            <v>45393</v>
          </cell>
        </row>
        <row r="12605">
          <cell r="O12605">
            <v>1003119196</v>
          </cell>
          <cell r="P12605">
            <v>45393</v>
          </cell>
        </row>
        <row r="12606">
          <cell r="O12606">
            <v>1003119197</v>
          </cell>
          <cell r="P12606">
            <v>45393</v>
          </cell>
        </row>
        <row r="12607">
          <cell r="O12607">
            <v>1003119198</v>
          </cell>
          <cell r="P12607">
            <v>45393</v>
          </cell>
        </row>
        <row r="12608">
          <cell r="O12608">
            <v>1003119199</v>
          </cell>
          <cell r="P12608">
            <v>45393</v>
          </cell>
        </row>
        <row r="12609">
          <cell r="O12609">
            <v>1003119200</v>
          </cell>
          <cell r="P12609">
            <v>45393</v>
          </cell>
        </row>
        <row r="12610">
          <cell r="O12610">
            <v>1003119891</v>
          </cell>
          <cell r="P12610">
            <v>45394</v>
          </cell>
        </row>
        <row r="12611">
          <cell r="O12611">
            <v>1003119892</v>
          </cell>
          <cell r="P12611">
            <v>45394</v>
          </cell>
        </row>
        <row r="12612">
          <cell r="O12612">
            <v>1003119893</v>
          </cell>
          <cell r="P12612">
            <v>45394</v>
          </cell>
        </row>
        <row r="12613">
          <cell r="O12613">
            <v>1003120188</v>
          </cell>
          <cell r="P12613">
            <v>45394</v>
          </cell>
        </row>
        <row r="12614">
          <cell r="O12614">
            <v>1003120196</v>
          </cell>
          <cell r="P12614">
            <v>45394</v>
          </cell>
        </row>
        <row r="12615">
          <cell r="O12615">
            <v>1003120349</v>
          </cell>
          <cell r="P12615">
            <v>45394</v>
          </cell>
        </row>
        <row r="12616">
          <cell r="O12616">
            <v>1003120345</v>
          </cell>
          <cell r="P12616">
            <v>45394</v>
          </cell>
        </row>
        <row r="12617">
          <cell r="O12617">
            <v>1003120346</v>
          </cell>
          <cell r="P12617">
            <v>45394</v>
          </cell>
        </row>
        <row r="12618">
          <cell r="O12618">
            <v>1003120351</v>
          </cell>
          <cell r="P12618">
            <v>45394</v>
          </cell>
        </row>
        <row r="12619">
          <cell r="O12619">
            <v>1003120470</v>
          </cell>
          <cell r="P12619">
            <v>45397</v>
          </cell>
        </row>
        <row r="12620">
          <cell r="O12620">
            <v>1003120471</v>
          </cell>
          <cell r="P12620">
            <v>45397</v>
          </cell>
        </row>
        <row r="12621">
          <cell r="O12621">
            <v>1003120472</v>
          </cell>
          <cell r="P12621">
            <v>45397</v>
          </cell>
        </row>
        <row r="12622">
          <cell r="O12622">
            <v>1003120473</v>
          </cell>
          <cell r="P12622">
            <v>45397</v>
          </cell>
        </row>
        <row r="12623">
          <cell r="O12623">
            <v>1003120474</v>
          </cell>
          <cell r="P12623">
            <v>45397</v>
          </cell>
        </row>
        <row r="12624">
          <cell r="O12624">
            <v>1003120475</v>
          </cell>
          <cell r="P12624">
            <v>45397</v>
          </cell>
        </row>
        <row r="12625">
          <cell r="O12625">
            <v>1003120476</v>
          </cell>
          <cell r="P12625">
            <v>45397</v>
          </cell>
        </row>
        <row r="12626">
          <cell r="O12626">
            <v>1003120477</v>
          </cell>
          <cell r="P12626">
            <v>45397</v>
          </cell>
        </row>
        <row r="12627">
          <cell r="O12627">
            <v>1003120478</v>
          </cell>
          <cell r="P12627">
            <v>45397</v>
          </cell>
        </row>
        <row r="12628">
          <cell r="O12628">
            <v>1003120479</v>
          </cell>
          <cell r="P12628">
            <v>45397</v>
          </cell>
        </row>
        <row r="12629">
          <cell r="O12629">
            <v>1003120480</v>
          </cell>
          <cell r="P12629">
            <v>45397</v>
          </cell>
        </row>
        <row r="12630">
          <cell r="O12630">
            <v>1003120481</v>
          </cell>
          <cell r="P12630">
            <v>45397</v>
          </cell>
        </row>
        <row r="12631">
          <cell r="O12631">
            <v>1003120482</v>
          </cell>
          <cell r="P12631">
            <v>45397</v>
          </cell>
        </row>
        <row r="12632">
          <cell r="O12632">
            <v>1003120483</v>
          </cell>
          <cell r="P12632">
            <v>45397</v>
          </cell>
        </row>
        <row r="12633">
          <cell r="O12633">
            <v>1003120484</v>
          </cell>
          <cell r="P12633">
            <v>45397</v>
          </cell>
        </row>
        <row r="12634">
          <cell r="O12634">
            <v>1003120485</v>
          </cell>
          <cell r="P12634">
            <v>45397</v>
          </cell>
        </row>
        <row r="12635">
          <cell r="O12635">
            <v>1003120486</v>
          </cell>
          <cell r="P12635">
            <v>45397</v>
          </cell>
        </row>
        <row r="12636">
          <cell r="O12636">
            <v>1003120487</v>
          </cell>
          <cell r="P12636">
            <v>45397</v>
          </cell>
        </row>
        <row r="12637">
          <cell r="O12637">
            <v>1003120488</v>
          </cell>
          <cell r="P12637">
            <v>45397</v>
          </cell>
        </row>
        <row r="12638">
          <cell r="O12638">
            <v>1003120489</v>
          </cell>
          <cell r="P12638">
            <v>45397</v>
          </cell>
        </row>
        <row r="12639">
          <cell r="O12639">
            <v>1003120490</v>
          </cell>
          <cell r="P12639">
            <v>45397</v>
          </cell>
        </row>
        <row r="12640">
          <cell r="O12640">
            <v>1003120491</v>
          </cell>
          <cell r="P12640">
            <v>45397</v>
          </cell>
        </row>
        <row r="12641">
          <cell r="O12641">
            <v>1003120492</v>
          </cell>
          <cell r="P12641">
            <v>45397</v>
          </cell>
        </row>
        <row r="12642">
          <cell r="O12642">
            <v>1003120493</v>
          </cell>
          <cell r="P12642">
            <v>45397</v>
          </cell>
        </row>
        <row r="12643">
          <cell r="O12643">
            <v>1003120494</v>
          </cell>
          <cell r="P12643">
            <v>45397</v>
          </cell>
        </row>
        <row r="12644">
          <cell r="O12644">
            <v>1003120495</v>
          </cell>
          <cell r="P12644">
            <v>45397</v>
          </cell>
        </row>
        <row r="12645">
          <cell r="O12645">
            <v>1003120496</v>
          </cell>
          <cell r="P12645">
            <v>45397</v>
          </cell>
        </row>
        <row r="12646">
          <cell r="O12646">
            <v>1003120497</v>
          </cell>
          <cell r="P12646">
            <v>45397</v>
          </cell>
        </row>
        <row r="12647">
          <cell r="O12647">
            <v>1003120498</v>
          </cell>
          <cell r="P12647">
            <v>45397</v>
          </cell>
        </row>
        <row r="12648">
          <cell r="O12648">
            <v>1003120499</v>
          </cell>
          <cell r="P12648">
            <v>45397</v>
          </cell>
        </row>
        <row r="12649">
          <cell r="O12649">
            <v>1003120500</v>
          </cell>
          <cell r="P12649">
            <v>45397</v>
          </cell>
        </row>
        <row r="12650">
          <cell r="O12650">
            <v>1003120501</v>
          </cell>
          <cell r="P12650">
            <v>45397</v>
          </cell>
        </row>
        <row r="12651">
          <cell r="O12651">
            <v>1003120502</v>
          </cell>
          <cell r="P12651">
            <v>45397</v>
          </cell>
        </row>
        <row r="12652">
          <cell r="O12652">
            <v>1003120503</v>
          </cell>
          <cell r="P12652">
            <v>45397</v>
          </cell>
        </row>
        <row r="12653">
          <cell r="O12653">
            <v>1003120504</v>
          </cell>
          <cell r="P12653">
            <v>45397</v>
          </cell>
        </row>
        <row r="12654">
          <cell r="O12654">
            <v>1003120505</v>
          </cell>
          <cell r="P12654">
            <v>45397</v>
          </cell>
        </row>
        <row r="12655">
          <cell r="O12655">
            <v>1003120506</v>
          </cell>
          <cell r="P12655">
            <v>45397</v>
          </cell>
        </row>
        <row r="12656">
          <cell r="O12656">
            <v>1003120507</v>
          </cell>
          <cell r="P12656">
            <v>45397</v>
          </cell>
        </row>
        <row r="12657">
          <cell r="O12657">
            <v>1003120508</v>
          </cell>
          <cell r="P12657">
            <v>45397</v>
          </cell>
        </row>
        <row r="12658">
          <cell r="O12658">
            <v>1003120509</v>
          </cell>
          <cell r="P12658">
            <v>45397</v>
          </cell>
        </row>
        <row r="12659">
          <cell r="O12659">
            <v>1003120510</v>
          </cell>
          <cell r="P12659">
            <v>45397</v>
          </cell>
        </row>
        <row r="12660">
          <cell r="O12660">
            <v>1003120511</v>
          </cell>
          <cell r="P12660">
            <v>45397</v>
          </cell>
        </row>
        <row r="12661">
          <cell r="O12661">
            <v>1003120512</v>
          </cell>
          <cell r="P12661">
            <v>45397</v>
          </cell>
        </row>
        <row r="12662">
          <cell r="O12662">
            <v>1003120513</v>
          </cell>
          <cell r="P12662">
            <v>45397</v>
          </cell>
        </row>
        <row r="12663">
          <cell r="O12663">
            <v>1003120514</v>
          </cell>
          <cell r="P12663">
            <v>45397</v>
          </cell>
        </row>
        <row r="12664">
          <cell r="O12664">
            <v>1003120515</v>
          </cell>
          <cell r="P12664">
            <v>45397</v>
          </cell>
        </row>
        <row r="12665">
          <cell r="O12665">
            <v>1003120516</v>
          </cell>
          <cell r="P12665">
            <v>45397</v>
          </cell>
        </row>
        <row r="12666">
          <cell r="O12666">
            <v>1003120517</v>
          </cell>
          <cell r="P12666">
            <v>45397</v>
          </cell>
        </row>
        <row r="12667">
          <cell r="O12667">
            <v>1003120518</v>
          </cell>
          <cell r="P12667">
            <v>45397</v>
          </cell>
        </row>
        <row r="12668">
          <cell r="O12668">
            <v>1003120519</v>
          </cell>
          <cell r="P12668">
            <v>45397</v>
          </cell>
        </row>
        <row r="12669">
          <cell r="O12669">
            <v>1003120520</v>
          </cell>
          <cell r="P12669">
            <v>45397</v>
          </cell>
        </row>
        <row r="12670">
          <cell r="O12670">
            <v>1003120521</v>
          </cell>
          <cell r="P12670">
            <v>45397</v>
          </cell>
        </row>
        <row r="12671">
          <cell r="O12671">
            <v>1003120522</v>
          </cell>
          <cell r="P12671">
            <v>45397</v>
          </cell>
        </row>
        <row r="12672">
          <cell r="O12672">
            <v>1003120523</v>
          </cell>
          <cell r="P12672">
            <v>45397</v>
          </cell>
        </row>
        <row r="12673">
          <cell r="O12673">
            <v>1003120524</v>
          </cell>
          <cell r="P12673">
            <v>45397</v>
          </cell>
        </row>
        <row r="12674">
          <cell r="O12674">
            <v>1003120525</v>
          </cell>
          <cell r="P12674">
            <v>45397</v>
          </cell>
        </row>
        <row r="12675">
          <cell r="O12675">
            <v>1003120526</v>
          </cell>
          <cell r="P12675">
            <v>45397</v>
          </cell>
        </row>
        <row r="12676">
          <cell r="O12676">
            <v>1003120527</v>
          </cell>
          <cell r="P12676">
            <v>45397</v>
          </cell>
        </row>
        <row r="12677">
          <cell r="O12677">
            <v>1003120528</v>
          </cell>
          <cell r="P12677">
            <v>45397</v>
          </cell>
        </row>
        <row r="12678">
          <cell r="O12678">
            <v>1003120529</v>
          </cell>
          <cell r="P12678">
            <v>45397</v>
          </cell>
        </row>
        <row r="12679">
          <cell r="O12679">
            <v>1003120530</v>
          </cell>
          <cell r="P12679">
            <v>45397</v>
          </cell>
        </row>
        <row r="12680">
          <cell r="O12680">
            <v>1003120531</v>
          </cell>
          <cell r="P12680">
            <v>45397</v>
          </cell>
        </row>
        <row r="12681">
          <cell r="O12681">
            <v>1003120532</v>
          </cell>
          <cell r="P12681">
            <v>45397</v>
          </cell>
        </row>
        <row r="12682">
          <cell r="O12682">
            <v>1003120533</v>
          </cell>
          <cell r="P12682">
            <v>45397</v>
          </cell>
        </row>
        <row r="12683">
          <cell r="O12683">
            <v>1003120534</v>
          </cell>
          <cell r="P12683">
            <v>45397</v>
          </cell>
        </row>
        <row r="12684">
          <cell r="O12684">
            <v>1003120535</v>
          </cell>
          <cell r="P12684">
            <v>45397</v>
          </cell>
        </row>
        <row r="12685">
          <cell r="O12685">
            <v>1003120536</v>
          </cell>
          <cell r="P12685">
            <v>45397</v>
          </cell>
        </row>
        <row r="12686">
          <cell r="O12686">
            <v>1003120537</v>
          </cell>
          <cell r="P12686">
            <v>45397</v>
          </cell>
        </row>
        <row r="12687">
          <cell r="O12687">
            <v>1003120538</v>
          </cell>
          <cell r="P12687">
            <v>45397</v>
          </cell>
        </row>
        <row r="12688">
          <cell r="O12688">
            <v>1003120539</v>
          </cell>
          <cell r="P12688">
            <v>45397</v>
          </cell>
        </row>
        <row r="12689">
          <cell r="O12689">
            <v>1003120540</v>
          </cell>
          <cell r="P12689">
            <v>45397</v>
          </cell>
        </row>
        <row r="12690">
          <cell r="O12690">
            <v>1003120541</v>
          </cell>
          <cell r="P12690">
            <v>45397</v>
          </cell>
        </row>
        <row r="12691">
          <cell r="O12691">
            <v>1003120542</v>
          </cell>
          <cell r="P12691">
            <v>45397</v>
          </cell>
        </row>
        <row r="12692">
          <cell r="O12692">
            <v>1003120543</v>
          </cell>
          <cell r="P12692">
            <v>45397</v>
          </cell>
        </row>
        <row r="12693">
          <cell r="O12693">
            <v>1003120544</v>
          </cell>
          <cell r="P12693">
            <v>45397</v>
          </cell>
        </row>
        <row r="12694">
          <cell r="O12694">
            <v>1003120545</v>
          </cell>
          <cell r="P12694">
            <v>45397</v>
          </cell>
        </row>
        <row r="12695">
          <cell r="O12695">
            <v>1003120546</v>
          </cell>
          <cell r="P12695">
            <v>45397</v>
          </cell>
        </row>
        <row r="12696">
          <cell r="O12696">
            <v>1003120547</v>
          </cell>
          <cell r="P12696">
            <v>45397</v>
          </cell>
        </row>
        <row r="12697">
          <cell r="O12697">
            <v>1003120548</v>
          </cell>
          <cell r="P12697">
            <v>45397</v>
          </cell>
        </row>
        <row r="12698">
          <cell r="O12698">
            <v>1003122327</v>
          </cell>
          <cell r="P12698">
            <v>45404</v>
          </cell>
        </row>
        <row r="12699">
          <cell r="O12699">
            <v>1003122328</v>
          </cell>
          <cell r="P12699">
            <v>45404</v>
          </cell>
        </row>
        <row r="12700">
          <cell r="O12700">
            <v>1003122329</v>
          </cell>
          <cell r="P12700">
            <v>45404</v>
          </cell>
        </row>
        <row r="12701">
          <cell r="O12701">
            <v>1003122330</v>
          </cell>
          <cell r="P12701">
            <v>45404</v>
          </cell>
        </row>
        <row r="12702">
          <cell r="O12702">
            <v>1003122331</v>
          </cell>
          <cell r="P12702">
            <v>45404</v>
          </cell>
        </row>
        <row r="12703">
          <cell r="O12703">
            <v>1003122332</v>
          </cell>
          <cell r="P12703">
            <v>45404</v>
          </cell>
        </row>
        <row r="12704">
          <cell r="O12704">
            <v>1003122333</v>
          </cell>
          <cell r="P12704">
            <v>45404</v>
          </cell>
        </row>
        <row r="12705">
          <cell r="O12705">
            <v>1003123792</v>
          </cell>
          <cell r="P12705">
            <v>45404</v>
          </cell>
        </row>
        <row r="12706">
          <cell r="O12706">
            <v>1003123793</v>
          </cell>
          <cell r="P12706">
            <v>45404</v>
          </cell>
        </row>
        <row r="12707">
          <cell r="O12707">
            <v>1003123794</v>
          </cell>
          <cell r="P12707">
            <v>45404</v>
          </cell>
        </row>
        <row r="12708">
          <cell r="O12708">
            <v>1003123795</v>
          </cell>
          <cell r="P12708">
            <v>45404</v>
          </cell>
        </row>
        <row r="12709">
          <cell r="O12709">
            <v>1003123796</v>
          </cell>
          <cell r="P12709">
            <v>45404</v>
          </cell>
        </row>
        <row r="12710">
          <cell r="O12710">
            <v>1003123797</v>
          </cell>
          <cell r="P12710">
            <v>45404</v>
          </cell>
        </row>
        <row r="12711">
          <cell r="O12711">
            <v>1003123798</v>
          </cell>
          <cell r="P12711">
            <v>45404</v>
          </cell>
        </row>
        <row r="12712">
          <cell r="O12712">
            <v>1003123799</v>
          </cell>
          <cell r="P12712">
            <v>45404</v>
          </cell>
        </row>
        <row r="12713">
          <cell r="O12713">
            <v>1003123800</v>
          </cell>
          <cell r="P12713">
            <v>45404</v>
          </cell>
        </row>
        <row r="12714">
          <cell r="O12714">
            <v>1003123801</v>
          </cell>
          <cell r="P12714">
            <v>45404</v>
          </cell>
        </row>
        <row r="12715">
          <cell r="O12715">
            <v>1003123802</v>
          </cell>
          <cell r="P12715">
            <v>45404</v>
          </cell>
        </row>
        <row r="12716">
          <cell r="O12716">
            <v>1003123803</v>
          </cell>
          <cell r="P12716">
            <v>45404</v>
          </cell>
        </row>
        <row r="12717">
          <cell r="O12717">
            <v>1003123804</v>
          </cell>
          <cell r="P12717">
            <v>45404</v>
          </cell>
        </row>
        <row r="12718">
          <cell r="O12718">
            <v>1003123805</v>
          </cell>
          <cell r="P12718">
            <v>45404</v>
          </cell>
        </row>
        <row r="12719">
          <cell r="O12719">
            <v>1003123806</v>
          </cell>
          <cell r="P12719">
            <v>45404</v>
          </cell>
        </row>
        <row r="12720">
          <cell r="O12720">
            <v>1003123807</v>
          </cell>
          <cell r="P12720">
            <v>45404</v>
          </cell>
        </row>
        <row r="12721">
          <cell r="O12721">
            <v>1003123808</v>
          </cell>
          <cell r="P12721">
            <v>45404</v>
          </cell>
        </row>
        <row r="12722">
          <cell r="O12722">
            <v>1003123809</v>
          </cell>
          <cell r="P12722">
            <v>45404</v>
          </cell>
        </row>
        <row r="12723">
          <cell r="O12723">
            <v>1003123810</v>
          </cell>
          <cell r="P12723">
            <v>45404</v>
          </cell>
        </row>
        <row r="12724">
          <cell r="O12724">
            <v>1003123811</v>
          </cell>
          <cell r="P12724">
            <v>45404</v>
          </cell>
        </row>
        <row r="12725">
          <cell r="O12725">
            <v>1003123812</v>
          </cell>
          <cell r="P12725">
            <v>45404</v>
          </cell>
        </row>
        <row r="12726">
          <cell r="O12726">
            <v>1003123813</v>
          </cell>
          <cell r="P12726">
            <v>45404</v>
          </cell>
        </row>
        <row r="12727">
          <cell r="O12727">
            <v>1003123814</v>
          </cell>
          <cell r="P12727">
            <v>45404</v>
          </cell>
        </row>
        <row r="12728">
          <cell r="O12728">
            <v>1003123815</v>
          </cell>
          <cell r="P12728">
            <v>45404</v>
          </cell>
        </row>
        <row r="12729">
          <cell r="O12729">
            <v>1003123816</v>
          </cell>
          <cell r="P12729">
            <v>45404</v>
          </cell>
        </row>
        <row r="12730">
          <cell r="O12730">
            <v>1003123817</v>
          </cell>
          <cell r="P12730">
            <v>45404</v>
          </cell>
        </row>
        <row r="12731">
          <cell r="O12731">
            <v>1003123818</v>
          </cell>
          <cell r="P12731">
            <v>45404</v>
          </cell>
        </row>
        <row r="12732">
          <cell r="O12732">
            <v>1003123819</v>
          </cell>
          <cell r="P12732">
            <v>45404</v>
          </cell>
        </row>
        <row r="12733">
          <cell r="O12733">
            <v>1003123820</v>
          </cell>
          <cell r="P12733">
            <v>45404</v>
          </cell>
        </row>
        <row r="12734">
          <cell r="O12734">
            <v>1003123821</v>
          </cell>
          <cell r="P12734">
            <v>45404</v>
          </cell>
        </row>
        <row r="12735">
          <cell r="O12735">
            <v>1003123822</v>
          </cell>
          <cell r="P12735">
            <v>45404</v>
          </cell>
        </row>
        <row r="12736">
          <cell r="O12736">
            <v>1003123823</v>
          </cell>
          <cell r="P12736">
            <v>45404</v>
          </cell>
        </row>
        <row r="12737">
          <cell r="O12737">
            <v>1003123824</v>
          </cell>
          <cell r="P12737">
            <v>45404</v>
          </cell>
        </row>
        <row r="12738">
          <cell r="O12738">
            <v>1003123825</v>
          </cell>
          <cell r="P12738">
            <v>45404</v>
          </cell>
        </row>
        <row r="12739">
          <cell r="O12739">
            <v>1003123826</v>
          </cell>
          <cell r="P12739">
            <v>45404</v>
          </cell>
        </row>
        <row r="12740">
          <cell r="O12740">
            <v>1003123827</v>
          </cell>
          <cell r="P12740">
            <v>45404</v>
          </cell>
        </row>
        <row r="12741">
          <cell r="O12741">
            <v>1003123828</v>
          </cell>
          <cell r="P12741">
            <v>45404</v>
          </cell>
        </row>
        <row r="12742">
          <cell r="O12742">
            <v>1003123829</v>
          </cell>
          <cell r="P12742">
            <v>45404</v>
          </cell>
        </row>
        <row r="12743">
          <cell r="O12743">
            <v>1003123830</v>
          </cell>
          <cell r="P12743">
            <v>45404</v>
          </cell>
        </row>
        <row r="12744">
          <cell r="O12744">
            <v>1003123831</v>
          </cell>
          <cell r="P12744">
            <v>45404</v>
          </cell>
        </row>
        <row r="12745">
          <cell r="O12745">
            <v>1003123832</v>
          </cell>
          <cell r="P12745">
            <v>45404</v>
          </cell>
        </row>
        <row r="12746">
          <cell r="O12746">
            <v>1003123833</v>
          </cell>
          <cell r="P12746">
            <v>45404</v>
          </cell>
        </row>
        <row r="12747">
          <cell r="O12747">
            <v>1003123834</v>
          </cell>
          <cell r="P12747">
            <v>45404</v>
          </cell>
        </row>
        <row r="12748">
          <cell r="O12748">
            <v>1003123835</v>
          </cell>
          <cell r="P12748">
            <v>45404</v>
          </cell>
        </row>
        <row r="12749">
          <cell r="O12749">
            <v>1003123836</v>
          </cell>
          <cell r="P12749">
            <v>45404</v>
          </cell>
        </row>
        <row r="12750">
          <cell r="O12750">
            <v>1003123837</v>
          </cell>
          <cell r="P12750">
            <v>45404</v>
          </cell>
        </row>
        <row r="12751">
          <cell r="O12751">
            <v>1003123838</v>
          </cell>
          <cell r="P12751">
            <v>45404</v>
          </cell>
        </row>
        <row r="12752">
          <cell r="O12752">
            <v>1003123839</v>
          </cell>
          <cell r="P12752">
            <v>45404</v>
          </cell>
        </row>
        <row r="12753">
          <cell r="O12753">
            <v>1003123840</v>
          </cell>
          <cell r="P12753">
            <v>45404</v>
          </cell>
        </row>
        <row r="12754">
          <cell r="O12754">
            <v>1003123841</v>
          </cell>
          <cell r="P12754">
            <v>45404</v>
          </cell>
        </row>
        <row r="12755">
          <cell r="O12755">
            <v>1003123842</v>
          </cell>
          <cell r="P12755">
            <v>45404</v>
          </cell>
        </row>
        <row r="12756">
          <cell r="O12756">
            <v>1003123843</v>
          </cell>
          <cell r="P12756">
            <v>45404</v>
          </cell>
        </row>
        <row r="12757">
          <cell r="O12757">
            <v>1003123844</v>
          </cell>
          <cell r="P12757">
            <v>45404</v>
          </cell>
        </row>
        <row r="12758">
          <cell r="O12758">
            <v>1003123845</v>
          </cell>
          <cell r="P12758">
            <v>45404</v>
          </cell>
        </row>
        <row r="12759">
          <cell r="O12759">
            <v>1003123846</v>
          </cell>
          <cell r="P12759">
            <v>45404</v>
          </cell>
        </row>
        <row r="12760">
          <cell r="O12760">
            <v>1003123847</v>
          </cell>
          <cell r="P12760">
            <v>45404</v>
          </cell>
        </row>
        <row r="12761">
          <cell r="O12761">
            <v>1003123848</v>
          </cell>
          <cell r="P12761">
            <v>45404</v>
          </cell>
        </row>
        <row r="12762">
          <cell r="O12762">
            <v>1003123849</v>
          </cell>
          <cell r="P12762">
            <v>45404</v>
          </cell>
        </row>
        <row r="12763">
          <cell r="O12763">
            <v>1003123850</v>
          </cell>
          <cell r="P12763">
            <v>45404</v>
          </cell>
        </row>
        <row r="12764">
          <cell r="O12764">
            <v>1003123851</v>
          </cell>
          <cell r="P12764">
            <v>45404</v>
          </cell>
        </row>
        <row r="12765">
          <cell r="O12765">
            <v>1003123852</v>
          </cell>
          <cell r="P12765">
            <v>45404</v>
          </cell>
        </row>
        <row r="12766">
          <cell r="O12766">
            <v>1003123853</v>
          </cell>
          <cell r="P12766">
            <v>45404</v>
          </cell>
        </row>
        <row r="12767">
          <cell r="O12767">
            <v>1003123854</v>
          </cell>
          <cell r="P12767">
            <v>45404</v>
          </cell>
        </row>
        <row r="12768">
          <cell r="O12768">
            <v>1003123855</v>
          </cell>
          <cell r="P12768">
            <v>45404</v>
          </cell>
        </row>
        <row r="12769">
          <cell r="O12769">
            <v>1003123856</v>
          </cell>
          <cell r="P12769">
            <v>45404</v>
          </cell>
        </row>
        <row r="12770">
          <cell r="O12770">
            <v>1003123857</v>
          </cell>
          <cell r="P12770">
            <v>45404</v>
          </cell>
        </row>
        <row r="12771">
          <cell r="O12771">
            <v>1003123858</v>
          </cell>
          <cell r="P12771">
            <v>45404</v>
          </cell>
        </row>
        <row r="12772">
          <cell r="O12772">
            <v>1003123859</v>
          </cell>
          <cell r="P12772">
            <v>45404</v>
          </cell>
        </row>
        <row r="12773">
          <cell r="O12773">
            <v>1003123860</v>
          </cell>
          <cell r="P12773">
            <v>45404</v>
          </cell>
        </row>
        <row r="12774">
          <cell r="O12774">
            <v>1003123861</v>
          </cell>
          <cell r="P12774">
            <v>45404</v>
          </cell>
        </row>
        <row r="12775">
          <cell r="O12775">
            <v>1003123862</v>
          </cell>
          <cell r="P12775">
            <v>45404</v>
          </cell>
        </row>
        <row r="12776">
          <cell r="O12776">
            <v>1003123863</v>
          </cell>
          <cell r="P12776">
            <v>45404</v>
          </cell>
        </row>
        <row r="12777">
          <cell r="O12777">
            <v>1003123864</v>
          </cell>
          <cell r="P12777">
            <v>45404</v>
          </cell>
        </row>
        <row r="12778">
          <cell r="O12778">
            <v>1003123865</v>
          </cell>
          <cell r="P12778">
            <v>45404</v>
          </cell>
        </row>
        <row r="12779">
          <cell r="O12779">
            <v>1003123866</v>
          </cell>
          <cell r="P12779">
            <v>45404</v>
          </cell>
        </row>
        <row r="12780">
          <cell r="O12780">
            <v>1003123867</v>
          </cell>
          <cell r="P12780">
            <v>45404</v>
          </cell>
        </row>
        <row r="12781">
          <cell r="O12781">
            <v>1003123868</v>
          </cell>
          <cell r="P12781">
            <v>45404</v>
          </cell>
        </row>
        <row r="12782">
          <cell r="O12782">
            <v>1003123869</v>
          </cell>
          <cell r="P12782">
            <v>45404</v>
          </cell>
        </row>
        <row r="12783">
          <cell r="O12783">
            <v>1003123870</v>
          </cell>
          <cell r="P12783">
            <v>45404</v>
          </cell>
        </row>
        <row r="12784">
          <cell r="O12784">
            <v>1003123871</v>
          </cell>
          <cell r="P12784">
            <v>45404</v>
          </cell>
        </row>
        <row r="12785">
          <cell r="O12785">
            <v>1003123872</v>
          </cell>
          <cell r="P12785">
            <v>45404</v>
          </cell>
        </row>
        <row r="12786">
          <cell r="O12786">
            <v>1003123873</v>
          </cell>
          <cell r="P12786">
            <v>45404</v>
          </cell>
        </row>
        <row r="12787">
          <cell r="O12787">
            <v>1003123874</v>
          </cell>
          <cell r="P12787">
            <v>45404</v>
          </cell>
        </row>
        <row r="12788">
          <cell r="O12788">
            <v>1003123875</v>
          </cell>
          <cell r="P12788">
            <v>45404</v>
          </cell>
        </row>
        <row r="12789">
          <cell r="O12789">
            <v>1003123876</v>
          </cell>
          <cell r="P12789">
            <v>45404</v>
          </cell>
        </row>
        <row r="12790">
          <cell r="O12790">
            <v>1003123877</v>
          </cell>
          <cell r="P12790">
            <v>45404</v>
          </cell>
        </row>
        <row r="12791">
          <cell r="O12791">
            <v>1003123878</v>
          </cell>
          <cell r="P12791">
            <v>45404</v>
          </cell>
        </row>
        <row r="12792">
          <cell r="O12792">
            <v>1003123879</v>
          </cell>
          <cell r="P12792">
            <v>45404</v>
          </cell>
        </row>
        <row r="12793">
          <cell r="O12793">
            <v>1003123880</v>
          </cell>
          <cell r="P12793">
            <v>45404</v>
          </cell>
        </row>
        <row r="12794">
          <cell r="O12794">
            <v>1003123881</v>
          </cell>
          <cell r="P12794">
            <v>45404</v>
          </cell>
        </row>
        <row r="12795">
          <cell r="O12795">
            <v>1003123882</v>
          </cell>
          <cell r="P12795">
            <v>45404</v>
          </cell>
        </row>
        <row r="12796">
          <cell r="O12796">
            <v>1003123883</v>
          </cell>
          <cell r="P12796">
            <v>45404</v>
          </cell>
        </row>
        <row r="12797">
          <cell r="O12797">
            <v>1003123884</v>
          </cell>
          <cell r="P12797">
            <v>45404</v>
          </cell>
        </row>
        <row r="12798">
          <cell r="O12798">
            <v>1003123885</v>
          </cell>
          <cell r="P12798">
            <v>45404</v>
          </cell>
        </row>
        <row r="12799">
          <cell r="O12799">
            <v>1003123886</v>
          </cell>
          <cell r="P12799">
            <v>45404</v>
          </cell>
        </row>
        <row r="12800">
          <cell r="O12800">
            <v>1003123887</v>
          </cell>
          <cell r="P12800">
            <v>45404</v>
          </cell>
        </row>
        <row r="12801">
          <cell r="O12801">
            <v>1003123888</v>
          </cell>
          <cell r="P12801">
            <v>45404</v>
          </cell>
        </row>
        <row r="12802">
          <cell r="O12802">
            <v>1003123889</v>
          </cell>
          <cell r="P12802">
            <v>45404</v>
          </cell>
        </row>
        <row r="12803">
          <cell r="O12803">
            <v>1003123890</v>
          </cell>
          <cell r="P12803">
            <v>45404</v>
          </cell>
        </row>
        <row r="12804">
          <cell r="O12804">
            <v>1003123891</v>
          </cell>
          <cell r="P12804">
            <v>45404</v>
          </cell>
        </row>
        <row r="12805">
          <cell r="O12805">
            <v>1003123892</v>
          </cell>
          <cell r="P12805">
            <v>45404</v>
          </cell>
        </row>
        <row r="12806">
          <cell r="O12806">
            <v>1003123893</v>
          </cell>
          <cell r="P12806">
            <v>45404</v>
          </cell>
        </row>
        <row r="12807">
          <cell r="O12807">
            <v>1003123894</v>
          </cell>
          <cell r="P12807">
            <v>45404</v>
          </cell>
        </row>
        <row r="12808">
          <cell r="O12808">
            <v>1003123895</v>
          </cell>
          <cell r="P12808">
            <v>45404</v>
          </cell>
        </row>
        <row r="12809">
          <cell r="O12809">
            <v>1003123896</v>
          </cell>
          <cell r="P12809">
            <v>45404</v>
          </cell>
        </row>
        <row r="12810">
          <cell r="O12810">
            <v>1003123897</v>
          </cell>
          <cell r="P12810">
            <v>45404</v>
          </cell>
        </row>
        <row r="12811">
          <cell r="O12811">
            <v>1003123898</v>
          </cell>
          <cell r="P12811">
            <v>45404</v>
          </cell>
        </row>
        <row r="12812">
          <cell r="O12812">
            <v>1003123899</v>
          </cell>
          <cell r="P12812">
            <v>45404</v>
          </cell>
        </row>
        <row r="12813">
          <cell r="O12813">
            <v>1003123900</v>
          </cell>
          <cell r="P12813">
            <v>45404</v>
          </cell>
        </row>
        <row r="12814">
          <cell r="O12814">
            <v>1003123902</v>
          </cell>
          <cell r="P12814">
            <v>45404</v>
          </cell>
        </row>
        <row r="12815">
          <cell r="O12815">
            <v>1003123903</v>
          </cell>
          <cell r="P12815">
            <v>45404</v>
          </cell>
        </row>
        <row r="12816">
          <cell r="O12816">
            <v>1003123904</v>
          </cell>
          <cell r="P12816">
            <v>45404</v>
          </cell>
        </row>
        <row r="12817">
          <cell r="O12817">
            <v>1003123905</v>
          </cell>
          <cell r="P12817">
            <v>45404</v>
          </cell>
        </row>
        <row r="12818">
          <cell r="O12818">
            <v>1003123906</v>
          </cell>
          <cell r="P12818">
            <v>45404</v>
          </cell>
        </row>
        <row r="12819">
          <cell r="O12819">
            <v>1003123907</v>
          </cell>
          <cell r="P12819">
            <v>45404</v>
          </cell>
        </row>
        <row r="12820">
          <cell r="O12820">
            <v>1003123908</v>
          </cell>
          <cell r="P12820">
            <v>45404</v>
          </cell>
        </row>
        <row r="12821">
          <cell r="O12821">
            <v>1003123909</v>
          </cell>
          <cell r="P12821">
            <v>45404</v>
          </cell>
        </row>
        <row r="12822">
          <cell r="O12822">
            <v>1003123910</v>
          </cell>
          <cell r="P12822">
            <v>45404</v>
          </cell>
        </row>
        <row r="12823">
          <cell r="O12823">
            <v>1003123911</v>
          </cell>
          <cell r="P12823">
            <v>45404</v>
          </cell>
        </row>
        <row r="12824">
          <cell r="O12824">
            <v>1003123912</v>
          </cell>
          <cell r="P12824">
            <v>45404</v>
          </cell>
        </row>
        <row r="12825">
          <cell r="O12825">
            <v>1003123913</v>
          </cell>
          <cell r="P12825">
            <v>45404</v>
          </cell>
        </row>
        <row r="12826">
          <cell r="O12826">
            <v>1003123914</v>
          </cell>
          <cell r="P12826">
            <v>45404</v>
          </cell>
        </row>
        <row r="12827">
          <cell r="O12827">
            <v>1003123915</v>
          </cell>
          <cell r="P12827">
            <v>45404</v>
          </cell>
        </row>
        <row r="12828">
          <cell r="O12828">
            <v>1003123916</v>
          </cell>
          <cell r="P12828">
            <v>45404</v>
          </cell>
        </row>
        <row r="12829">
          <cell r="O12829">
            <v>1003123917</v>
          </cell>
          <cell r="P12829">
            <v>45404</v>
          </cell>
        </row>
        <row r="12830">
          <cell r="O12830">
            <v>1003123918</v>
          </cell>
          <cell r="P12830">
            <v>45404</v>
          </cell>
        </row>
        <row r="12831">
          <cell r="O12831">
            <v>1003123919</v>
          </cell>
          <cell r="P12831">
            <v>45404</v>
          </cell>
        </row>
        <row r="12832">
          <cell r="O12832">
            <v>1003123920</v>
          </cell>
          <cell r="P12832">
            <v>45404</v>
          </cell>
        </row>
        <row r="12833">
          <cell r="O12833">
            <v>1003123921</v>
          </cell>
          <cell r="P12833">
            <v>45404</v>
          </cell>
        </row>
        <row r="12834">
          <cell r="O12834">
            <v>1003123922</v>
          </cell>
          <cell r="P12834">
            <v>45404</v>
          </cell>
        </row>
        <row r="12835">
          <cell r="O12835">
            <v>1003123923</v>
          </cell>
          <cell r="P12835">
            <v>45404</v>
          </cell>
        </row>
        <row r="12836">
          <cell r="O12836">
            <v>1003123924</v>
          </cell>
          <cell r="P12836">
            <v>45404</v>
          </cell>
        </row>
        <row r="12837">
          <cell r="O12837">
            <v>1003123925</v>
          </cell>
          <cell r="P12837">
            <v>45404</v>
          </cell>
        </row>
        <row r="12838">
          <cell r="O12838">
            <v>1003123926</v>
          </cell>
          <cell r="P12838">
            <v>45404</v>
          </cell>
        </row>
        <row r="12839">
          <cell r="O12839">
            <v>1003123927</v>
          </cell>
          <cell r="P12839">
            <v>45404</v>
          </cell>
        </row>
        <row r="12840">
          <cell r="O12840">
            <v>1003123928</v>
          </cell>
          <cell r="P12840">
            <v>45404</v>
          </cell>
        </row>
        <row r="12841">
          <cell r="O12841">
            <v>1003123929</v>
          </cell>
          <cell r="P12841">
            <v>45404</v>
          </cell>
        </row>
        <row r="12842">
          <cell r="O12842">
            <v>1003123930</v>
          </cell>
          <cell r="P12842">
            <v>45404</v>
          </cell>
        </row>
        <row r="12843">
          <cell r="O12843">
            <v>1003123931</v>
          </cell>
          <cell r="P12843">
            <v>45404</v>
          </cell>
        </row>
        <row r="12844">
          <cell r="O12844">
            <v>1003123932</v>
          </cell>
          <cell r="P12844">
            <v>45404</v>
          </cell>
        </row>
        <row r="12845">
          <cell r="O12845">
            <v>1003123933</v>
          </cell>
          <cell r="P12845">
            <v>45404</v>
          </cell>
        </row>
        <row r="12846">
          <cell r="O12846">
            <v>1003123934</v>
          </cell>
          <cell r="P12846">
            <v>45404</v>
          </cell>
        </row>
        <row r="12847">
          <cell r="O12847">
            <v>1003123935</v>
          </cell>
          <cell r="P12847">
            <v>45404</v>
          </cell>
        </row>
        <row r="12848">
          <cell r="O12848">
            <v>1003123936</v>
          </cell>
          <cell r="P12848">
            <v>45404</v>
          </cell>
        </row>
        <row r="12849">
          <cell r="O12849">
            <v>1003123937</v>
          </cell>
          <cell r="P12849">
            <v>45404</v>
          </cell>
        </row>
        <row r="12850">
          <cell r="O12850">
            <v>1003123938</v>
          </cell>
          <cell r="P12850">
            <v>45404</v>
          </cell>
        </row>
        <row r="12851">
          <cell r="O12851">
            <v>1003123939</v>
          </cell>
          <cell r="P12851">
            <v>45404</v>
          </cell>
        </row>
        <row r="12852">
          <cell r="O12852">
            <v>1003123940</v>
          </cell>
          <cell r="P12852">
            <v>45404</v>
          </cell>
        </row>
        <row r="12853">
          <cell r="O12853">
            <v>1003123941</v>
          </cell>
          <cell r="P12853">
            <v>45404</v>
          </cell>
        </row>
        <row r="12854">
          <cell r="O12854">
            <v>1003123942</v>
          </cell>
          <cell r="P12854">
            <v>45404</v>
          </cell>
        </row>
        <row r="12855">
          <cell r="O12855">
            <v>1003123943</v>
          </cell>
          <cell r="P12855">
            <v>45404</v>
          </cell>
        </row>
        <row r="12856">
          <cell r="O12856">
            <v>1003123944</v>
          </cell>
          <cell r="P12856">
            <v>45404</v>
          </cell>
        </row>
        <row r="12857">
          <cell r="O12857">
            <v>1003123945</v>
          </cell>
          <cell r="P12857">
            <v>45404</v>
          </cell>
        </row>
        <row r="12858">
          <cell r="O12858">
            <v>1003123946</v>
          </cell>
          <cell r="P12858">
            <v>45404</v>
          </cell>
        </row>
        <row r="12859">
          <cell r="O12859">
            <v>1003123947</v>
          </cell>
          <cell r="P12859">
            <v>45404</v>
          </cell>
        </row>
        <row r="12860">
          <cell r="O12860">
            <v>1003123948</v>
          </cell>
          <cell r="P12860">
            <v>45404</v>
          </cell>
        </row>
        <row r="12861">
          <cell r="O12861">
            <v>1003123949</v>
          </cell>
          <cell r="P12861">
            <v>45404</v>
          </cell>
        </row>
        <row r="12862">
          <cell r="O12862">
            <v>1003123950</v>
          </cell>
          <cell r="P12862">
            <v>45404</v>
          </cell>
        </row>
        <row r="12863">
          <cell r="O12863">
            <v>1003123951</v>
          </cell>
          <cell r="P12863">
            <v>45404</v>
          </cell>
        </row>
        <row r="12864">
          <cell r="O12864">
            <v>1003123952</v>
          </cell>
          <cell r="P12864">
            <v>45404</v>
          </cell>
        </row>
        <row r="12865">
          <cell r="O12865">
            <v>1003123953</v>
          </cell>
          <cell r="P12865">
            <v>45404</v>
          </cell>
        </row>
        <row r="12866">
          <cell r="O12866">
            <v>1003124346</v>
          </cell>
          <cell r="P12866">
            <v>45404</v>
          </cell>
        </row>
        <row r="12867">
          <cell r="O12867">
            <v>1003124347</v>
          </cell>
          <cell r="P12867">
            <v>45404</v>
          </cell>
        </row>
        <row r="12868">
          <cell r="O12868">
            <v>1003124348</v>
          </cell>
          <cell r="P12868">
            <v>45404</v>
          </cell>
        </row>
        <row r="12869">
          <cell r="O12869">
            <v>1003124349</v>
          </cell>
          <cell r="P12869">
            <v>45404</v>
          </cell>
        </row>
        <row r="12870">
          <cell r="O12870">
            <v>1003124350</v>
          </cell>
          <cell r="P12870">
            <v>45404</v>
          </cell>
        </row>
        <row r="12871">
          <cell r="O12871">
            <v>1003124351</v>
          </cell>
          <cell r="P12871">
            <v>45404</v>
          </cell>
        </row>
        <row r="12872">
          <cell r="O12872">
            <v>1003124352</v>
          </cell>
          <cell r="P12872">
            <v>45404</v>
          </cell>
        </row>
        <row r="12873">
          <cell r="O12873">
            <v>1003124353</v>
          </cell>
          <cell r="P12873">
            <v>45404</v>
          </cell>
        </row>
        <row r="12874">
          <cell r="O12874">
            <v>1003124354</v>
          </cell>
          <cell r="P12874">
            <v>45404</v>
          </cell>
        </row>
        <row r="12875">
          <cell r="O12875">
            <v>1003124355</v>
          </cell>
          <cell r="P12875">
            <v>45404</v>
          </cell>
        </row>
        <row r="12876">
          <cell r="O12876">
            <v>1003124356</v>
          </cell>
          <cell r="P12876">
            <v>45404</v>
          </cell>
        </row>
        <row r="12877">
          <cell r="O12877">
            <v>1003124357</v>
          </cell>
          <cell r="P12877">
            <v>45404</v>
          </cell>
        </row>
        <row r="12878">
          <cell r="O12878">
            <v>1003124358</v>
          </cell>
          <cell r="P12878">
            <v>45404</v>
          </cell>
        </row>
        <row r="12879">
          <cell r="O12879">
            <v>1003124359</v>
          </cell>
          <cell r="P12879">
            <v>45404</v>
          </cell>
        </row>
        <row r="12880">
          <cell r="O12880">
            <v>1003124360</v>
          </cell>
          <cell r="P12880">
            <v>45404</v>
          </cell>
        </row>
        <row r="12881">
          <cell r="O12881">
            <v>1003124361</v>
          </cell>
          <cell r="P12881">
            <v>45404</v>
          </cell>
        </row>
        <row r="12882">
          <cell r="O12882">
            <v>1003124362</v>
          </cell>
          <cell r="P12882">
            <v>45404</v>
          </cell>
        </row>
        <row r="12883">
          <cell r="O12883">
            <v>1003124363</v>
          </cell>
          <cell r="P12883">
            <v>45404</v>
          </cell>
        </row>
        <row r="12884">
          <cell r="O12884">
            <v>1003124364</v>
          </cell>
          <cell r="P12884">
            <v>45404</v>
          </cell>
        </row>
        <row r="12885">
          <cell r="O12885">
            <v>1003124365</v>
          </cell>
          <cell r="P12885">
            <v>45404</v>
          </cell>
        </row>
        <row r="12886">
          <cell r="O12886">
            <v>1003124366</v>
          </cell>
          <cell r="P12886">
            <v>45404</v>
          </cell>
        </row>
        <row r="12887">
          <cell r="O12887">
            <v>1003124367</v>
          </cell>
          <cell r="P12887">
            <v>45404</v>
          </cell>
        </row>
        <row r="12888">
          <cell r="O12888">
            <v>1003124368</v>
          </cell>
          <cell r="P12888">
            <v>45404</v>
          </cell>
        </row>
        <row r="12889">
          <cell r="O12889">
            <v>1003124369</v>
          </cell>
          <cell r="P12889">
            <v>45404</v>
          </cell>
        </row>
        <row r="12890">
          <cell r="O12890">
            <v>1003124370</v>
          </cell>
          <cell r="P12890">
            <v>45404</v>
          </cell>
        </row>
        <row r="12891">
          <cell r="O12891">
            <v>1003124371</v>
          </cell>
          <cell r="P12891">
            <v>45404</v>
          </cell>
        </row>
        <row r="12892">
          <cell r="O12892">
            <v>1003124372</v>
          </cell>
          <cell r="P12892">
            <v>45404</v>
          </cell>
        </row>
        <row r="12893">
          <cell r="O12893">
            <v>1003124373</v>
          </cell>
          <cell r="P12893">
            <v>45404</v>
          </cell>
        </row>
        <row r="12894">
          <cell r="O12894">
            <v>1003124374</v>
          </cell>
          <cell r="P12894">
            <v>45404</v>
          </cell>
        </row>
        <row r="12895">
          <cell r="O12895">
            <v>1003124375</v>
          </cell>
          <cell r="P12895">
            <v>45404</v>
          </cell>
        </row>
        <row r="12896">
          <cell r="O12896">
            <v>1003124376</v>
          </cell>
          <cell r="P12896">
            <v>45404</v>
          </cell>
        </row>
        <row r="12897">
          <cell r="O12897">
            <v>1003124377</v>
          </cell>
          <cell r="P12897">
            <v>45404</v>
          </cell>
        </row>
        <row r="12898">
          <cell r="O12898">
            <v>1003124378</v>
          </cell>
          <cell r="P12898">
            <v>45404</v>
          </cell>
        </row>
        <row r="12899">
          <cell r="O12899">
            <v>1003124379</v>
          </cell>
          <cell r="P12899">
            <v>45404</v>
          </cell>
        </row>
        <row r="12900">
          <cell r="O12900">
            <v>1003124380</v>
          </cell>
          <cell r="P12900">
            <v>45404</v>
          </cell>
        </row>
        <row r="12901">
          <cell r="O12901">
            <v>1003124381</v>
          </cell>
          <cell r="P12901">
            <v>45404</v>
          </cell>
        </row>
        <row r="12902">
          <cell r="O12902">
            <v>1003124382</v>
          </cell>
          <cell r="P12902">
            <v>45404</v>
          </cell>
        </row>
        <row r="12903">
          <cell r="O12903">
            <v>1003124383</v>
          </cell>
          <cell r="P12903">
            <v>45404</v>
          </cell>
        </row>
        <row r="12904">
          <cell r="O12904">
            <v>1003124384</v>
          </cell>
          <cell r="P12904">
            <v>45404</v>
          </cell>
        </row>
        <row r="12905">
          <cell r="O12905">
            <v>1003124385</v>
          </cell>
          <cell r="P12905">
            <v>45404</v>
          </cell>
        </row>
        <row r="12906">
          <cell r="O12906">
            <v>1003124386</v>
          </cell>
          <cell r="P12906">
            <v>45404</v>
          </cell>
        </row>
        <row r="12907">
          <cell r="O12907">
            <v>1003124387</v>
          </cell>
          <cell r="P12907">
            <v>45404</v>
          </cell>
        </row>
        <row r="12908">
          <cell r="O12908">
            <v>1003124388</v>
          </cell>
          <cell r="P12908">
            <v>45404</v>
          </cell>
        </row>
        <row r="12909">
          <cell r="O12909">
            <v>1003124389</v>
          </cell>
          <cell r="P12909">
            <v>45404</v>
          </cell>
        </row>
        <row r="12910">
          <cell r="O12910">
            <v>1003124390</v>
          </cell>
          <cell r="P12910">
            <v>45404</v>
          </cell>
        </row>
        <row r="12911">
          <cell r="O12911">
            <v>1003124391</v>
          </cell>
          <cell r="P12911">
            <v>45404</v>
          </cell>
        </row>
        <row r="12912">
          <cell r="O12912">
            <v>1003124392</v>
          </cell>
          <cell r="P12912">
            <v>45404</v>
          </cell>
        </row>
        <row r="12913">
          <cell r="O12913">
            <v>1003124393</v>
          </cell>
          <cell r="P12913">
            <v>45404</v>
          </cell>
        </row>
        <row r="12914">
          <cell r="O12914">
            <v>1003124394</v>
          </cell>
          <cell r="P12914">
            <v>45404</v>
          </cell>
        </row>
        <row r="12915">
          <cell r="O12915">
            <v>1003124395</v>
          </cell>
          <cell r="P12915">
            <v>45404</v>
          </cell>
        </row>
        <row r="12916">
          <cell r="O12916">
            <v>1003124396</v>
          </cell>
          <cell r="P12916">
            <v>45404</v>
          </cell>
        </row>
        <row r="12917">
          <cell r="O12917">
            <v>1003124397</v>
          </cell>
          <cell r="P12917">
            <v>45404</v>
          </cell>
        </row>
        <row r="12918">
          <cell r="O12918">
            <v>1003124398</v>
          </cell>
          <cell r="P12918">
            <v>45404</v>
          </cell>
        </row>
        <row r="12919">
          <cell r="O12919">
            <v>1003124399</v>
          </cell>
          <cell r="P12919">
            <v>45404</v>
          </cell>
        </row>
        <row r="12920">
          <cell r="O12920">
            <v>1003124400</v>
          </cell>
          <cell r="P12920">
            <v>45404</v>
          </cell>
        </row>
        <row r="12921">
          <cell r="O12921">
            <v>1003124401</v>
          </cell>
          <cell r="P12921">
            <v>45404</v>
          </cell>
        </row>
        <row r="12922">
          <cell r="O12922">
            <v>1003124402</v>
          </cell>
          <cell r="P12922">
            <v>45404</v>
          </cell>
        </row>
        <row r="12923">
          <cell r="O12923">
            <v>1003124403</v>
          </cell>
          <cell r="P12923">
            <v>45404</v>
          </cell>
        </row>
        <row r="12924">
          <cell r="O12924">
            <v>1003124404</v>
          </cell>
          <cell r="P12924">
            <v>45404</v>
          </cell>
        </row>
        <row r="12925">
          <cell r="O12925">
            <v>1003124405</v>
          </cell>
          <cell r="P12925">
            <v>45404</v>
          </cell>
        </row>
        <row r="12926">
          <cell r="O12926">
            <v>1003124406</v>
          </cell>
          <cell r="P12926">
            <v>45404</v>
          </cell>
        </row>
        <row r="12927">
          <cell r="O12927">
            <v>1003124407</v>
          </cell>
          <cell r="P12927">
            <v>45404</v>
          </cell>
        </row>
        <row r="12928">
          <cell r="O12928">
            <v>1003124408</v>
          </cell>
          <cell r="P12928">
            <v>45404</v>
          </cell>
        </row>
        <row r="12929">
          <cell r="O12929">
            <v>1003124409</v>
          </cell>
          <cell r="P12929">
            <v>45404</v>
          </cell>
        </row>
        <row r="12930">
          <cell r="O12930">
            <v>1003124410</v>
          </cell>
          <cell r="P12930">
            <v>45404</v>
          </cell>
        </row>
        <row r="12931">
          <cell r="O12931">
            <v>1003124411</v>
          </cell>
          <cell r="P12931">
            <v>45404</v>
          </cell>
        </row>
        <row r="12932">
          <cell r="O12932">
            <v>1003124412</v>
          </cell>
          <cell r="P12932">
            <v>45404</v>
          </cell>
        </row>
        <row r="12933">
          <cell r="O12933">
            <v>1003124413</v>
          </cell>
          <cell r="P12933">
            <v>45404</v>
          </cell>
        </row>
        <row r="12934">
          <cell r="O12934">
            <v>1003124414</v>
          </cell>
          <cell r="P12934">
            <v>45404</v>
          </cell>
        </row>
        <row r="12935">
          <cell r="O12935">
            <v>1003124415</v>
          </cell>
          <cell r="P12935">
            <v>45404</v>
          </cell>
        </row>
        <row r="12936">
          <cell r="O12936">
            <v>1003124416</v>
          </cell>
          <cell r="P12936">
            <v>45404</v>
          </cell>
        </row>
        <row r="12937">
          <cell r="O12937">
            <v>1003124417</v>
          </cell>
          <cell r="P12937">
            <v>45404</v>
          </cell>
        </row>
        <row r="12938">
          <cell r="O12938">
            <v>1003124418</v>
          </cell>
          <cell r="P12938">
            <v>45404</v>
          </cell>
        </row>
        <row r="12939">
          <cell r="O12939">
            <v>1003124419</v>
          </cell>
          <cell r="P12939">
            <v>45404</v>
          </cell>
        </row>
        <row r="12940">
          <cell r="O12940">
            <v>1003124420</v>
          </cell>
          <cell r="P12940">
            <v>45404</v>
          </cell>
        </row>
        <row r="12941">
          <cell r="O12941">
            <v>1003124421</v>
          </cell>
          <cell r="P12941">
            <v>45404</v>
          </cell>
        </row>
        <row r="12942">
          <cell r="O12942">
            <v>1003124422</v>
          </cell>
          <cell r="P12942">
            <v>45404</v>
          </cell>
        </row>
        <row r="12943">
          <cell r="O12943">
            <v>1003124423</v>
          </cell>
          <cell r="P12943">
            <v>45404</v>
          </cell>
        </row>
        <row r="12944">
          <cell r="O12944">
            <v>1003124424</v>
          </cell>
          <cell r="P12944">
            <v>45404</v>
          </cell>
        </row>
        <row r="12945">
          <cell r="O12945">
            <v>1003124425</v>
          </cell>
          <cell r="P12945">
            <v>45404</v>
          </cell>
        </row>
        <row r="12946">
          <cell r="O12946">
            <v>1003124426</v>
          </cell>
          <cell r="P12946">
            <v>45404</v>
          </cell>
        </row>
        <row r="12947">
          <cell r="O12947">
            <v>1003124427</v>
          </cell>
          <cell r="P12947">
            <v>45404</v>
          </cell>
        </row>
        <row r="12948">
          <cell r="O12948">
            <v>1003124428</v>
          </cell>
          <cell r="P12948">
            <v>45404</v>
          </cell>
        </row>
        <row r="12949">
          <cell r="O12949">
            <v>1003124429</v>
          </cell>
          <cell r="P12949">
            <v>45404</v>
          </cell>
        </row>
        <row r="12950">
          <cell r="O12950">
            <v>1003124430</v>
          </cell>
          <cell r="P12950">
            <v>45404</v>
          </cell>
        </row>
        <row r="12951">
          <cell r="O12951">
            <v>1003124431</v>
          </cell>
          <cell r="P12951">
            <v>45404</v>
          </cell>
        </row>
        <row r="12952">
          <cell r="O12952">
            <v>1003124432</v>
          </cell>
          <cell r="P12952">
            <v>45404</v>
          </cell>
        </row>
        <row r="12953">
          <cell r="O12953">
            <v>1003124433</v>
          </cell>
          <cell r="P12953">
            <v>45404</v>
          </cell>
        </row>
        <row r="12954">
          <cell r="O12954">
            <v>1003124434</v>
          </cell>
          <cell r="P12954">
            <v>45404</v>
          </cell>
        </row>
        <row r="12955">
          <cell r="O12955">
            <v>1003124435</v>
          </cell>
          <cell r="P12955">
            <v>45404</v>
          </cell>
        </row>
        <row r="12956">
          <cell r="O12956">
            <v>1003124436</v>
          </cell>
          <cell r="P12956">
            <v>45404</v>
          </cell>
        </row>
        <row r="12957">
          <cell r="O12957">
            <v>1003124437</v>
          </cell>
          <cell r="P12957">
            <v>45404</v>
          </cell>
        </row>
        <row r="12958">
          <cell r="O12958">
            <v>1003124438</v>
          </cell>
          <cell r="P12958">
            <v>45404</v>
          </cell>
        </row>
        <row r="12959">
          <cell r="O12959">
            <v>1003124439</v>
          </cell>
          <cell r="P12959">
            <v>45404</v>
          </cell>
        </row>
        <row r="12960">
          <cell r="O12960">
            <v>1003124440</v>
          </cell>
          <cell r="P12960">
            <v>45404</v>
          </cell>
        </row>
        <row r="12961">
          <cell r="O12961">
            <v>1003124441</v>
          </cell>
          <cell r="P12961">
            <v>45404</v>
          </cell>
        </row>
        <row r="12962">
          <cell r="O12962">
            <v>1003124442</v>
          </cell>
          <cell r="P12962">
            <v>45404</v>
          </cell>
        </row>
        <row r="12963">
          <cell r="O12963">
            <v>1003124443</v>
          </cell>
          <cell r="P12963">
            <v>45404</v>
          </cell>
        </row>
        <row r="12964">
          <cell r="O12964">
            <v>1003124444</v>
          </cell>
          <cell r="P12964">
            <v>45404</v>
          </cell>
        </row>
        <row r="12965">
          <cell r="O12965">
            <v>1003124445</v>
          </cell>
          <cell r="P12965">
            <v>45404</v>
          </cell>
        </row>
        <row r="12966">
          <cell r="O12966">
            <v>1003124446</v>
          </cell>
          <cell r="P12966">
            <v>45404</v>
          </cell>
        </row>
        <row r="12967">
          <cell r="O12967">
            <v>1003124447</v>
          </cell>
          <cell r="P12967">
            <v>45404</v>
          </cell>
        </row>
        <row r="12968">
          <cell r="O12968">
            <v>1003124449</v>
          </cell>
          <cell r="P12968">
            <v>45404</v>
          </cell>
        </row>
        <row r="12969">
          <cell r="O12969">
            <v>1003124450</v>
          </cell>
          <cell r="P12969">
            <v>45404</v>
          </cell>
        </row>
        <row r="12970">
          <cell r="O12970">
            <v>1003124451</v>
          </cell>
          <cell r="P12970">
            <v>45404</v>
          </cell>
        </row>
        <row r="12971">
          <cell r="O12971">
            <v>1003124452</v>
          </cell>
          <cell r="P12971">
            <v>45404</v>
          </cell>
        </row>
        <row r="12972">
          <cell r="O12972">
            <v>1003124453</v>
          </cell>
          <cell r="P12972">
            <v>45404</v>
          </cell>
        </row>
        <row r="12973">
          <cell r="O12973">
            <v>1003124454</v>
          </cell>
          <cell r="P12973">
            <v>45404</v>
          </cell>
        </row>
        <row r="12974">
          <cell r="O12974">
            <v>1003124455</v>
          </cell>
          <cell r="P12974">
            <v>45404</v>
          </cell>
        </row>
        <row r="12975">
          <cell r="O12975">
            <v>1003124456</v>
          </cell>
          <cell r="P12975">
            <v>45404</v>
          </cell>
        </row>
        <row r="12976">
          <cell r="O12976">
            <v>1003124457</v>
          </cell>
          <cell r="P12976">
            <v>45404</v>
          </cell>
        </row>
        <row r="12977">
          <cell r="O12977">
            <v>1003124458</v>
          </cell>
          <cell r="P12977">
            <v>45404</v>
          </cell>
        </row>
        <row r="12978">
          <cell r="O12978">
            <v>1003124459</v>
          </cell>
          <cell r="P12978">
            <v>45404</v>
          </cell>
        </row>
        <row r="12979">
          <cell r="O12979">
            <v>1003124460</v>
          </cell>
          <cell r="P12979">
            <v>45404</v>
          </cell>
        </row>
        <row r="12980">
          <cell r="O12980">
            <v>1003124461</v>
          </cell>
          <cell r="P12980">
            <v>45404</v>
          </cell>
        </row>
        <row r="12981">
          <cell r="O12981">
            <v>1003124462</v>
          </cell>
          <cell r="P12981">
            <v>45404</v>
          </cell>
        </row>
        <row r="12982">
          <cell r="O12982">
            <v>1003124463</v>
          </cell>
          <cell r="P12982">
            <v>45404</v>
          </cell>
        </row>
        <row r="12983">
          <cell r="O12983">
            <v>1003124464</v>
          </cell>
          <cell r="P12983">
            <v>45404</v>
          </cell>
        </row>
        <row r="12984">
          <cell r="O12984">
            <v>1003124465</v>
          </cell>
          <cell r="P12984">
            <v>45404</v>
          </cell>
        </row>
        <row r="12985">
          <cell r="O12985">
            <v>1003124466</v>
          </cell>
          <cell r="P12985">
            <v>45404</v>
          </cell>
        </row>
        <row r="12986">
          <cell r="O12986">
            <v>1003124467</v>
          </cell>
          <cell r="P12986">
            <v>45404</v>
          </cell>
        </row>
        <row r="12987">
          <cell r="O12987">
            <v>1003124468</v>
          </cell>
          <cell r="P12987">
            <v>45404</v>
          </cell>
        </row>
        <row r="12988">
          <cell r="O12988">
            <v>1003124469</v>
          </cell>
          <cell r="P12988">
            <v>45404</v>
          </cell>
        </row>
        <row r="12989">
          <cell r="O12989">
            <v>1003124470</v>
          </cell>
          <cell r="P12989">
            <v>45404</v>
          </cell>
        </row>
        <row r="12990">
          <cell r="O12990">
            <v>1003124472</v>
          </cell>
          <cell r="P12990">
            <v>45404</v>
          </cell>
        </row>
        <row r="12991">
          <cell r="O12991">
            <v>1003124473</v>
          </cell>
          <cell r="P12991">
            <v>45404</v>
          </cell>
        </row>
        <row r="12992">
          <cell r="O12992">
            <v>1003124474</v>
          </cell>
          <cell r="P12992">
            <v>45404</v>
          </cell>
        </row>
        <row r="12993">
          <cell r="O12993">
            <v>1003124475</v>
          </cell>
          <cell r="P12993">
            <v>45404</v>
          </cell>
        </row>
        <row r="12994">
          <cell r="O12994">
            <v>1003124476</v>
          </cell>
          <cell r="P12994">
            <v>45404</v>
          </cell>
        </row>
        <row r="12995">
          <cell r="O12995">
            <v>1003124477</v>
          </cell>
          <cell r="P12995">
            <v>45404</v>
          </cell>
        </row>
        <row r="12996">
          <cell r="O12996">
            <v>1003124478</v>
          </cell>
          <cell r="P12996">
            <v>45404</v>
          </cell>
        </row>
        <row r="12997">
          <cell r="O12997">
            <v>1003124479</v>
          </cell>
          <cell r="P12997">
            <v>45404</v>
          </cell>
        </row>
        <row r="12998">
          <cell r="O12998">
            <v>1003124480</v>
          </cell>
          <cell r="P12998">
            <v>45404</v>
          </cell>
        </row>
        <row r="12999">
          <cell r="O12999">
            <v>1003124481</v>
          </cell>
          <cell r="P12999">
            <v>45404</v>
          </cell>
        </row>
        <row r="13000">
          <cell r="O13000">
            <v>1003124482</v>
          </cell>
          <cell r="P13000">
            <v>45404</v>
          </cell>
        </row>
        <row r="13001">
          <cell r="O13001">
            <v>1003124483</v>
          </cell>
          <cell r="P13001">
            <v>45404</v>
          </cell>
        </row>
        <row r="13002">
          <cell r="O13002">
            <v>1003124484</v>
          </cell>
          <cell r="P13002">
            <v>45404</v>
          </cell>
        </row>
        <row r="13003">
          <cell r="O13003">
            <v>1003124485</v>
          </cell>
          <cell r="P13003">
            <v>45404</v>
          </cell>
        </row>
        <row r="13004">
          <cell r="O13004">
            <v>1003124486</v>
          </cell>
          <cell r="P13004">
            <v>45404</v>
          </cell>
        </row>
        <row r="13005">
          <cell r="O13005">
            <v>1003124487</v>
          </cell>
          <cell r="P13005">
            <v>45404</v>
          </cell>
        </row>
        <row r="13006">
          <cell r="O13006">
            <v>1003124488</v>
          </cell>
          <cell r="P13006">
            <v>45404</v>
          </cell>
        </row>
        <row r="13007">
          <cell r="O13007">
            <v>1003124489</v>
          </cell>
          <cell r="P13007">
            <v>45404</v>
          </cell>
        </row>
        <row r="13008">
          <cell r="O13008">
            <v>1003124490</v>
          </cell>
          <cell r="P13008">
            <v>45404</v>
          </cell>
        </row>
        <row r="13009">
          <cell r="O13009">
            <v>1003124491</v>
          </cell>
          <cell r="P13009">
            <v>45404</v>
          </cell>
        </row>
        <row r="13010">
          <cell r="O13010">
            <v>1003124492</v>
          </cell>
          <cell r="P13010">
            <v>45404</v>
          </cell>
        </row>
        <row r="13011">
          <cell r="O13011">
            <v>1003124493</v>
          </cell>
          <cell r="P13011">
            <v>45404</v>
          </cell>
        </row>
        <row r="13012">
          <cell r="O13012">
            <v>1003124494</v>
          </cell>
          <cell r="P13012">
            <v>45404</v>
          </cell>
        </row>
        <row r="13013">
          <cell r="O13013">
            <v>1003124495</v>
          </cell>
          <cell r="P13013">
            <v>45404</v>
          </cell>
        </row>
        <row r="13014">
          <cell r="O13014">
            <v>1003124496</v>
          </cell>
          <cell r="P13014">
            <v>45404</v>
          </cell>
        </row>
        <row r="13015">
          <cell r="O13015">
            <v>1003124497</v>
          </cell>
          <cell r="P13015">
            <v>45404</v>
          </cell>
        </row>
        <row r="13016">
          <cell r="O13016">
            <v>1003124498</v>
          </cell>
          <cell r="P13016">
            <v>45404</v>
          </cell>
        </row>
        <row r="13017">
          <cell r="O13017">
            <v>1003124499</v>
          </cell>
          <cell r="P13017">
            <v>45404</v>
          </cell>
        </row>
        <row r="13018">
          <cell r="O13018">
            <v>1003124500</v>
          </cell>
          <cell r="P13018">
            <v>45404</v>
          </cell>
        </row>
        <row r="13019">
          <cell r="O13019">
            <v>1003124501</v>
          </cell>
          <cell r="P13019">
            <v>45404</v>
          </cell>
        </row>
        <row r="13020">
          <cell r="O13020">
            <v>1003124502</v>
          </cell>
          <cell r="P13020">
            <v>45404</v>
          </cell>
        </row>
        <row r="13021">
          <cell r="O13021">
            <v>1003124503</v>
          </cell>
          <cell r="P13021">
            <v>45404</v>
          </cell>
        </row>
        <row r="13022">
          <cell r="O13022">
            <v>1003124504</v>
          </cell>
          <cell r="P13022">
            <v>45404</v>
          </cell>
        </row>
        <row r="13023">
          <cell r="O13023">
            <v>1003124505</v>
          </cell>
          <cell r="P13023">
            <v>45404</v>
          </cell>
        </row>
        <row r="13024">
          <cell r="O13024">
            <v>1003124506</v>
          </cell>
          <cell r="P13024">
            <v>45404</v>
          </cell>
        </row>
        <row r="13025">
          <cell r="O13025">
            <v>1003124507</v>
          </cell>
          <cell r="P13025">
            <v>45404</v>
          </cell>
        </row>
        <row r="13026">
          <cell r="O13026">
            <v>1003124508</v>
          </cell>
          <cell r="P13026">
            <v>45404</v>
          </cell>
        </row>
        <row r="13027">
          <cell r="O13027">
            <v>1003124509</v>
          </cell>
          <cell r="P13027">
            <v>45404</v>
          </cell>
        </row>
        <row r="13028">
          <cell r="O13028">
            <v>1003124510</v>
          </cell>
          <cell r="P13028">
            <v>45404</v>
          </cell>
        </row>
        <row r="13029">
          <cell r="O13029">
            <v>1003124511</v>
          </cell>
          <cell r="P13029">
            <v>45404</v>
          </cell>
        </row>
        <row r="13030">
          <cell r="O13030">
            <v>1003124512</v>
          </cell>
          <cell r="P13030">
            <v>45404</v>
          </cell>
        </row>
        <row r="13031">
          <cell r="O13031">
            <v>1003124513</v>
          </cell>
          <cell r="P13031">
            <v>45404</v>
          </cell>
        </row>
        <row r="13032">
          <cell r="O13032">
            <v>1003124514</v>
          </cell>
          <cell r="P13032">
            <v>45404</v>
          </cell>
        </row>
        <row r="13033">
          <cell r="O13033">
            <v>1003124515</v>
          </cell>
          <cell r="P13033">
            <v>45404</v>
          </cell>
        </row>
        <row r="13034">
          <cell r="O13034">
            <v>1003124516</v>
          </cell>
          <cell r="P13034">
            <v>45404</v>
          </cell>
        </row>
        <row r="13035">
          <cell r="O13035">
            <v>1003124517</v>
          </cell>
          <cell r="P13035">
            <v>45404</v>
          </cell>
        </row>
        <row r="13036">
          <cell r="O13036">
            <v>1003124518</v>
          </cell>
          <cell r="P13036">
            <v>45404</v>
          </cell>
        </row>
        <row r="13037">
          <cell r="O13037">
            <v>1003124519</v>
          </cell>
          <cell r="P13037">
            <v>45404</v>
          </cell>
        </row>
        <row r="13038">
          <cell r="O13038">
            <v>1003124520</v>
          </cell>
          <cell r="P13038">
            <v>45404</v>
          </cell>
        </row>
        <row r="13039">
          <cell r="O13039">
            <v>1003124521</v>
          </cell>
          <cell r="P13039">
            <v>45404</v>
          </cell>
        </row>
        <row r="13040">
          <cell r="O13040">
            <v>1003124522</v>
          </cell>
          <cell r="P13040">
            <v>45404</v>
          </cell>
        </row>
        <row r="13041">
          <cell r="O13041">
            <v>1003124523</v>
          </cell>
          <cell r="P13041">
            <v>45404</v>
          </cell>
        </row>
        <row r="13042">
          <cell r="O13042">
            <v>1003124524</v>
          </cell>
          <cell r="P13042">
            <v>45404</v>
          </cell>
        </row>
        <row r="13043">
          <cell r="O13043">
            <v>1003124525</v>
          </cell>
          <cell r="P13043">
            <v>45404</v>
          </cell>
        </row>
        <row r="13044">
          <cell r="O13044">
            <v>1003124526</v>
          </cell>
          <cell r="P13044">
            <v>45404</v>
          </cell>
        </row>
        <row r="13045">
          <cell r="O13045">
            <v>1003124527</v>
          </cell>
          <cell r="P13045">
            <v>45404</v>
          </cell>
        </row>
        <row r="13046">
          <cell r="O13046">
            <v>1003124528</v>
          </cell>
          <cell r="P13046">
            <v>45404</v>
          </cell>
        </row>
        <row r="13047">
          <cell r="O13047">
            <v>1003124529</v>
          </cell>
          <cell r="P13047">
            <v>45404</v>
          </cell>
        </row>
        <row r="13048">
          <cell r="O13048">
            <v>1003124530</v>
          </cell>
          <cell r="P13048">
            <v>45404</v>
          </cell>
        </row>
        <row r="13049">
          <cell r="O13049">
            <v>1003124531</v>
          </cell>
          <cell r="P13049">
            <v>45404</v>
          </cell>
        </row>
        <row r="13050">
          <cell r="O13050">
            <v>1003124532</v>
          </cell>
          <cell r="P13050">
            <v>45404</v>
          </cell>
        </row>
        <row r="13051">
          <cell r="O13051">
            <v>1003124533</v>
          </cell>
          <cell r="P13051">
            <v>45404</v>
          </cell>
        </row>
        <row r="13052">
          <cell r="O13052">
            <v>1003124534</v>
          </cell>
          <cell r="P13052">
            <v>45404</v>
          </cell>
        </row>
        <row r="13053">
          <cell r="O13053">
            <v>1003124535</v>
          </cell>
          <cell r="P13053">
            <v>45404</v>
          </cell>
        </row>
        <row r="13054">
          <cell r="O13054">
            <v>1003124536</v>
          </cell>
          <cell r="P13054">
            <v>45404</v>
          </cell>
        </row>
        <row r="13055">
          <cell r="O13055">
            <v>1003124537</v>
          </cell>
          <cell r="P13055">
            <v>45404</v>
          </cell>
        </row>
        <row r="13056">
          <cell r="O13056">
            <v>1003124538</v>
          </cell>
          <cell r="P13056">
            <v>45404</v>
          </cell>
        </row>
        <row r="13057">
          <cell r="O13057">
            <v>1003124539</v>
          </cell>
          <cell r="P13057">
            <v>45404</v>
          </cell>
        </row>
        <row r="13058">
          <cell r="O13058">
            <v>1003124540</v>
          </cell>
          <cell r="P13058">
            <v>45404</v>
          </cell>
        </row>
        <row r="13059">
          <cell r="O13059">
            <v>1003124541</v>
          </cell>
          <cell r="P13059">
            <v>45404</v>
          </cell>
        </row>
        <row r="13060">
          <cell r="O13060">
            <v>1003124542</v>
          </cell>
          <cell r="P13060">
            <v>45404</v>
          </cell>
        </row>
        <row r="13061">
          <cell r="O13061">
            <v>1003124543</v>
          </cell>
          <cell r="P13061">
            <v>45404</v>
          </cell>
        </row>
        <row r="13062">
          <cell r="O13062">
            <v>1003124544</v>
          </cell>
          <cell r="P13062">
            <v>45404</v>
          </cell>
        </row>
        <row r="13063">
          <cell r="O13063">
            <v>1003124545</v>
          </cell>
          <cell r="P13063">
            <v>45404</v>
          </cell>
        </row>
        <row r="13064">
          <cell r="O13064">
            <v>1003124546</v>
          </cell>
          <cell r="P13064">
            <v>45404</v>
          </cell>
        </row>
        <row r="13065">
          <cell r="O13065">
            <v>1003124547</v>
          </cell>
          <cell r="P13065">
            <v>45404</v>
          </cell>
        </row>
        <row r="13066">
          <cell r="O13066">
            <v>1003124548</v>
          </cell>
          <cell r="P13066">
            <v>45404</v>
          </cell>
        </row>
        <row r="13067">
          <cell r="O13067">
            <v>1003124549</v>
          </cell>
          <cell r="P13067">
            <v>45404</v>
          </cell>
        </row>
        <row r="13068">
          <cell r="O13068">
            <v>1003124550</v>
          </cell>
          <cell r="P13068">
            <v>45404</v>
          </cell>
        </row>
        <row r="13069">
          <cell r="O13069">
            <v>1003124551</v>
          </cell>
          <cell r="P13069">
            <v>45404</v>
          </cell>
        </row>
        <row r="13070">
          <cell r="O13070">
            <v>1003124552</v>
          </cell>
          <cell r="P13070">
            <v>45404</v>
          </cell>
        </row>
        <row r="13071">
          <cell r="O13071">
            <v>1003124553</v>
          </cell>
          <cell r="P13071">
            <v>45404</v>
          </cell>
        </row>
        <row r="13072">
          <cell r="O13072">
            <v>1003124554</v>
          </cell>
          <cell r="P13072">
            <v>45404</v>
          </cell>
        </row>
        <row r="13073">
          <cell r="O13073">
            <v>1003124555</v>
          </cell>
          <cell r="P13073">
            <v>45404</v>
          </cell>
        </row>
        <row r="13074">
          <cell r="O13074">
            <v>1003124556</v>
          </cell>
          <cell r="P13074">
            <v>45404</v>
          </cell>
        </row>
        <row r="13075">
          <cell r="O13075">
            <v>1003124557</v>
          </cell>
          <cell r="P13075">
            <v>45404</v>
          </cell>
        </row>
        <row r="13076">
          <cell r="O13076">
            <v>1003124558</v>
          </cell>
          <cell r="P13076">
            <v>45404</v>
          </cell>
        </row>
        <row r="13077">
          <cell r="O13077">
            <v>1003124559</v>
          </cell>
          <cell r="P13077">
            <v>45404</v>
          </cell>
        </row>
        <row r="13078">
          <cell r="O13078">
            <v>1003124560</v>
          </cell>
          <cell r="P13078">
            <v>45404</v>
          </cell>
        </row>
        <row r="13079">
          <cell r="O13079">
            <v>1003124561</v>
          </cell>
          <cell r="P13079">
            <v>45404</v>
          </cell>
        </row>
        <row r="13080">
          <cell r="O13080">
            <v>1003124562</v>
          </cell>
          <cell r="P13080">
            <v>45404</v>
          </cell>
        </row>
        <row r="13081">
          <cell r="O13081">
            <v>1003124563</v>
          </cell>
          <cell r="P13081">
            <v>45404</v>
          </cell>
        </row>
        <row r="13082">
          <cell r="O13082">
            <v>1003124564</v>
          </cell>
          <cell r="P13082">
            <v>45404</v>
          </cell>
        </row>
        <row r="13083">
          <cell r="O13083">
            <v>1003124565</v>
          </cell>
          <cell r="P13083">
            <v>45404</v>
          </cell>
        </row>
        <row r="13084">
          <cell r="O13084">
            <v>1003124566</v>
          </cell>
          <cell r="P13084">
            <v>45404</v>
          </cell>
        </row>
        <row r="13085">
          <cell r="O13085">
            <v>1003124567</v>
          </cell>
          <cell r="P13085">
            <v>45404</v>
          </cell>
        </row>
        <row r="13086">
          <cell r="O13086">
            <v>1003124568</v>
          </cell>
          <cell r="P13086">
            <v>45404</v>
          </cell>
        </row>
        <row r="13087">
          <cell r="O13087">
            <v>1003124569</v>
          </cell>
          <cell r="P13087">
            <v>45404</v>
          </cell>
        </row>
        <row r="13088">
          <cell r="O13088">
            <v>1003124570</v>
          </cell>
          <cell r="P13088">
            <v>45404</v>
          </cell>
        </row>
        <row r="13089">
          <cell r="O13089">
            <v>1003124571</v>
          </cell>
          <cell r="P13089">
            <v>45404</v>
          </cell>
        </row>
        <row r="13090">
          <cell r="O13090">
            <v>1003124572</v>
          </cell>
          <cell r="P13090">
            <v>45404</v>
          </cell>
        </row>
        <row r="13091">
          <cell r="O13091">
            <v>1003124573</v>
          </cell>
          <cell r="P13091">
            <v>45404</v>
          </cell>
        </row>
        <row r="13092">
          <cell r="O13092">
            <v>1003124574</v>
          </cell>
          <cell r="P13092">
            <v>45404</v>
          </cell>
        </row>
        <row r="13093">
          <cell r="O13093">
            <v>1003124575</v>
          </cell>
          <cell r="P13093">
            <v>45404</v>
          </cell>
        </row>
        <row r="13094">
          <cell r="O13094">
            <v>1003124576</v>
          </cell>
          <cell r="P13094">
            <v>45404</v>
          </cell>
        </row>
        <row r="13095">
          <cell r="O13095">
            <v>1003124577</v>
          </cell>
          <cell r="P13095">
            <v>45404</v>
          </cell>
        </row>
        <row r="13096">
          <cell r="O13096">
            <v>1003124578</v>
          </cell>
          <cell r="P13096">
            <v>45404</v>
          </cell>
        </row>
        <row r="13097">
          <cell r="O13097">
            <v>1003124579</v>
          </cell>
          <cell r="P13097">
            <v>45404</v>
          </cell>
        </row>
        <row r="13098">
          <cell r="O13098">
            <v>1003124580</v>
          </cell>
          <cell r="P13098">
            <v>45404</v>
          </cell>
        </row>
        <row r="13099">
          <cell r="O13099">
            <v>1003124581</v>
          </cell>
          <cell r="P13099">
            <v>45404</v>
          </cell>
        </row>
        <row r="13100">
          <cell r="O13100">
            <v>1003124582</v>
          </cell>
          <cell r="P13100">
            <v>45404</v>
          </cell>
        </row>
        <row r="13101">
          <cell r="O13101">
            <v>1003124583</v>
          </cell>
          <cell r="P13101">
            <v>45404</v>
          </cell>
        </row>
        <row r="13102">
          <cell r="O13102">
            <v>1003124584</v>
          </cell>
          <cell r="P13102">
            <v>45404</v>
          </cell>
        </row>
        <row r="13103">
          <cell r="O13103">
            <v>1003124585</v>
          </cell>
          <cell r="P13103">
            <v>45404</v>
          </cell>
        </row>
        <row r="13104">
          <cell r="O13104">
            <v>1003124586</v>
          </cell>
          <cell r="P13104">
            <v>45404</v>
          </cell>
        </row>
        <row r="13105">
          <cell r="O13105">
            <v>1003124587</v>
          </cell>
          <cell r="P13105">
            <v>45404</v>
          </cell>
        </row>
        <row r="13106">
          <cell r="O13106">
            <v>1003124588</v>
          </cell>
          <cell r="P13106">
            <v>45404</v>
          </cell>
        </row>
        <row r="13107">
          <cell r="O13107">
            <v>1003124589</v>
          </cell>
          <cell r="P13107">
            <v>45404</v>
          </cell>
        </row>
        <row r="13108">
          <cell r="O13108">
            <v>1003124590</v>
          </cell>
          <cell r="P13108">
            <v>45404</v>
          </cell>
        </row>
        <row r="13109">
          <cell r="O13109">
            <v>1003124591</v>
          </cell>
          <cell r="P13109">
            <v>45404</v>
          </cell>
        </row>
        <row r="13110">
          <cell r="O13110">
            <v>1003124592</v>
          </cell>
          <cell r="P13110">
            <v>45404</v>
          </cell>
        </row>
        <row r="13111">
          <cell r="O13111">
            <v>1003124593</v>
          </cell>
          <cell r="P13111">
            <v>45404</v>
          </cell>
        </row>
        <row r="13112">
          <cell r="O13112">
            <v>1003124594</v>
          </cell>
          <cell r="P13112">
            <v>45404</v>
          </cell>
        </row>
        <row r="13113">
          <cell r="O13113">
            <v>1003124595</v>
          </cell>
          <cell r="P13113">
            <v>45404</v>
          </cell>
        </row>
        <row r="13114">
          <cell r="O13114">
            <v>1003124596</v>
          </cell>
          <cell r="P13114">
            <v>45404</v>
          </cell>
        </row>
        <row r="13115">
          <cell r="O13115">
            <v>1003124597</v>
          </cell>
          <cell r="P13115">
            <v>45404</v>
          </cell>
        </row>
        <row r="13116">
          <cell r="O13116">
            <v>1003124598</v>
          </cell>
          <cell r="P13116">
            <v>45404</v>
          </cell>
        </row>
        <row r="13117">
          <cell r="O13117">
            <v>1003124599</v>
          </cell>
          <cell r="P13117">
            <v>45404</v>
          </cell>
        </row>
        <row r="13118">
          <cell r="O13118">
            <v>1003124600</v>
          </cell>
          <cell r="P13118">
            <v>45404</v>
          </cell>
        </row>
        <row r="13119">
          <cell r="O13119">
            <v>1003124601</v>
          </cell>
          <cell r="P13119">
            <v>45404</v>
          </cell>
        </row>
        <row r="13120">
          <cell r="O13120">
            <v>1003124602</v>
          </cell>
          <cell r="P13120">
            <v>45404</v>
          </cell>
        </row>
        <row r="13121">
          <cell r="O13121">
            <v>1003124603</v>
          </cell>
          <cell r="P13121">
            <v>45404</v>
          </cell>
        </row>
        <row r="13122">
          <cell r="O13122">
            <v>1003124604</v>
          </cell>
          <cell r="P13122">
            <v>45404</v>
          </cell>
        </row>
        <row r="13123">
          <cell r="O13123">
            <v>1003124605</v>
          </cell>
          <cell r="P13123">
            <v>45404</v>
          </cell>
        </row>
        <row r="13124">
          <cell r="O13124">
            <v>1003124606</v>
          </cell>
          <cell r="P13124">
            <v>45404</v>
          </cell>
        </row>
        <row r="13125">
          <cell r="O13125">
            <v>1003124607</v>
          </cell>
          <cell r="P13125">
            <v>45404</v>
          </cell>
        </row>
        <row r="13126">
          <cell r="O13126">
            <v>1003124608</v>
          </cell>
          <cell r="P13126">
            <v>45404</v>
          </cell>
        </row>
        <row r="13127">
          <cell r="O13127">
            <v>1003124609</v>
          </cell>
          <cell r="P13127">
            <v>45404</v>
          </cell>
        </row>
        <row r="13128">
          <cell r="O13128">
            <v>1003124610</v>
          </cell>
          <cell r="P13128">
            <v>45404</v>
          </cell>
        </row>
        <row r="13129">
          <cell r="O13129">
            <v>1003124611</v>
          </cell>
          <cell r="P13129">
            <v>45404</v>
          </cell>
        </row>
        <row r="13130">
          <cell r="O13130">
            <v>1003124612</v>
          </cell>
          <cell r="P13130">
            <v>45404</v>
          </cell>
        </row>
        <row r="13131">
          <cell r="O13131">
            <v>1003124613</v>
          </cell>
          <cell r="P13131">
            <v>45404</v>
          </cell>
        </row>
        <row r="13132">
          <cell r="O13132">
            <v>1003124614</v>
          </cell>
          <cell r="P13132">
            <v>45404</v>
          </cell>
        </row>
        <row r="13133">
          <cell r="O13133">
            <v>1003124615</v>
          </cell>
          <cell r="P13133">
            <v>45404</v>
          </cell>
        </row>
        <row r="13134">
          <cell r="O13134">
            <v>1003124616</v>
          </cell>
          <cell r="P13134">
            <v>45404</v>
          </cell>
        </row>
        <row r="13135">
          <cell r="O13135">
            <v>1003124617</v>
          </cell>
          <cell r="P13135">
            <v>45404</v>
          </cell>
        </row>
        <row r="13136">
          <cell r="O13136">
            <v>1003124618</v>
          </cell>
          <cell r="P13136">
            <v>45404</v>
          </cell>
        </row>
        <row r="13137">
          <cell r="O13137">
            <v>1003124619</v>
          </cell>
          <cell r="P13137">
            <v>45404</v>
          </cell>
        </row>
        <row r="13138">
          <cell r="O13138">
            <v>1003124620</v>
          </cell>
          <cell r="P13138">
            <v>45404</v>
          </cell>
        </row>
        <row r="13139">
          <cell r="O13139">
            <v>1003124621</v>
          </cell>
          <cell r="P13139">
            <v>45404</v>
          </cell>
        </row>
        <row r="13140">
          <cell r="O13140">
            <v>1003124622</v>
          </cell>
          <cell r="P13140">
            <v>45404</v>
          </cell>
        </row>
        <row r="13141">
          <cell r="O13141">
            <v>1003124623</v>
          </cell>
          <cell r="P13141">
            <v>45404</v>
          </cell>
        </row>
        <row r="13142">
          <cell r="O13142">
            <v>1003124624</v>
          </cell>
          <cell r="P13142">
            <v>45404</v>
          </cell>
        </row>
        <row r="13143">
          <cell r="O13143">
            <v>1003124625</v>
          </cell>
          <cell r="P13143">
            <v>45404</v>
          </cell>
        </row>
        <row r="13144">
          <cell r="O13144">
            <v>1003124626</v>
          </cell>
          <cell r="P13144">
            <v>45404</v>
          </cell>
        </row>
        <row r="13145">
          <cell r="O13145">
            <v>1003124627</v>
          </cell>
          <cell r="P13145">
            <v>45404</v>
          </cell>
        </row>
        <row r="13146">
          <cell r="O13146">
            <v>1003124628</v>
          </cell>
          <cell r="P13146">
            <v>45404</v>
          </cell>
        </row>
        <row r="13147">
          <cell r="O13147">
            <v>1003124629</v>
          </cell>
          <cell r="P13147">
            <v>45404</v>
          </cell>
        </row>
        <row r="13148">
          <cell r="O13148">
            <v>1003124630</v>
          </cell>
          <cell r="P13148">
            <v>45404</v>
          </cell>
        </row>
        <row r="13149">
          <cell r="O13149">
            <v>1003124631</v>
          </cell>
          <cell r="P13149">
            <v>45404</v>
          </cell>
        </row>
        <row r="13150">
          <cell r="O13150">
            <v>1003124632</v>
          </cell>
          <cell r="P13150">
            <v>45404</v>
          </cell>
        </row>
        <row r="13151">
          <cell r="O13151">
            <v>1003124633</v>
          </cell>
          <cell r="P13151">
            <v>45404</v>
          </cell>
        </row>
        <row r="13152">
          <cell r="O13152">
            <v>1003124634</v>
          </cell>
          <cell r="P13152">
            <v>45404</v>
          </cell>
        </row>
        <row r="13153">
          <cell r="O13153">
            <v>1003124635</v>
          </cell>
          <cell r="P13153">
            <v>45404</v>
          </cell>
        </row>
        <row r="13154">
          <cell r="O13154">
            <v>1003124636</v>
          </cell>
          <cell r="P13154">
            <v>45404</v>
          </cell>
        </row>
        <row r="13155">
          <cell r="O13155">
            <v>1003124637</v>
          </cell>
          <cell r="P13155">
            <v>45404</v>
          </cell>
        </row>
        <row r="13156">
          <cell r="O13156">
            <v>1003124638</v>
          </cell>
          <cell r="P13156">
            <v>45404</v>
          </cell>
        </row>
        <row r="13157">
          <cell r="O13157">
            <v>1003124639</v>
          </cell>
          <cell r="P13157">
            <v>45404</v>
          </cell>
        </row>
        <row r="13158">
          <cell r="O13158">
            <v>1003124640</v>
          </cell>
          <cell r="P13158">
            <v>45404</v>
          </cell>
        </row>
        <row r="13159">
          <cell r="O13159">
            <v>1003124641</v>
          </cell>
          <cell r="P13159">
            <v>45404</v>
          </cell>
        </row>
        <row r="13160">
          <cell r="O13160">
            <v>1003124642</v>
          </cell>
          <cell r="P13160">
            <v>45404</v>
          </cell>
        </row>
        <row r="13161">
          <cell r="O13161">
            <v>1003124643</v>
          </cell>
          <cell r="P13161">
            <v>45404</v>
          </cell>
        </row>
        <row r="13162">
          <cell r="O13162">
            <v>1003124644</v>
          </cell>
          <cell r="P13162">
            <v>45404</v>
          </cell>
        </row>
        <row r="13163">
          <cell r="O13163">
            <v>1003124645</v>
          </cell>
          <cell r="P13163">
            <v>45404</v>
          </cell>
        </row>
        <row r="13164">
          <cell r="O13164">
            <v>1003124646</v>
          </cell>
          <cell r="P13164">
            <v>45404</v>
          </cell>
        </row>
        <row r="13165">
          <cell r="O13165">
            <v>1003124647</v>
          </cell>
          <cell r="P13165">
            <v>45404</v>
          </cell>
        </row>
        <row r="13166">
          <cell r="O13166">
            <v>1003124648</v>
          </cell>
          <cell r="P13166">
            <v>45404</v>
          </cell>
        </row>
        <row r="13167">
          <cell r="O13167">
            <v>1003124650</v>
          </cell>
          <cell r="P13167">
            <v>45404</v>
          </cell>
        </row>
        <row r="13168">
          <cell r="O13168">
            <v>1003124651</v>
          </cell>
          <cell r="P13168">
            <v>45404</v>
          </cell>
        </row>
        <row r="13169">
          <cell r="O13169">
            <v>1003124652</v>
          </cell>
          <cell r="P13169">
            <v>45404</v>
          </cell>
        </row>
        <row r="13170">
          <cell r="O13170">
            <v>1003124653</v>
          </cell>
          <cell r="P13170">
            <v>45404</v>
          </cell>
        </row>
        <row r="13171">
          <cell r="O13171">
            <v>1003124654</v>
          </cell>
          <cell r="P13171">
            <v>45404</v>
          </cell>
        </row>
        <row r="13172">
          <cell r="O13172">
            <v>1003124655</v>
          </cell>
          <cell r="P13172">
            <v>45404</v>
          </cell>
        </row>
        <row r="13173">
          <cell r="O13173">
            <v>1003124656</v>
          </cell>
          <cell r="P13173">
            <v>45404</v>
          </cell>
        </row>
        <row r="13174">
          <cell r="O13174">
            <v>1003124657</v>
          </cell>
          <cell r="P13174">
            <v>45404</v>
          </cell>
        </row>
        <row r="13175">
          <cell r="O13175">
            <v>1003124658</v>
          </cell>
          <cell r="P13175">
            <v>45404</v>
          </cell>
        </row>
        <row r="13176">
          <cell r="O13176">
            <v>1003124659</v>
          </cell>
          <cell r="P13176">
            <v>45404</v>
          </cell>
        </row>
        <row r="13177">
          <cell r="O13177">
            <v>1003124660</v>
          </cell>
          <cell r="P13177">
            <v>45404</v>
          </cell>
        </row>
        <row r="13178">
          <cell r="O13178">
            <v>1003124661</v>
          </cell>
          <cell r="P13178">
            <v>45404</v>
          </cell>
        </row>
        <row r="13179">
          <cell r="O13179">
            <v>1003124662</v>
          </cell>
          <cell r="P13179">
            <v>45404</v>
          </cell>
        </row>
        <row r="13180">
          <cell r="O13180">
            <v>1003124663</v>
          </cell>
          <cell r="P13180">
            <v>45404</v>
          </cell>
        </row>
        <row r="13181">
          <cell r="O13181">
            <v>1003124664</v>
          </cell>
          <cell r="P13181">
            <v>45404</v>
          </cell>
        </row>
        <row r="13182">
          <cell r="O13182">
            <v>1003124665</v>
          </cell>
          <cell r="P13182">
            <v>45404</v>
          </cell>
        </row>
        <row r="13183">
          <cell r="O13183">
            <v>1003124666</v>
          </cell>
          <cell r="P13183">
            <v>45404</v>
          </cell>
        </row>
        <row r="13184">
          <cell r="O13184">
            <v>1003124667</v>
          </cell>
          <cell r="P13184">
            <v>45404</v>
          </cell>
        </row>
        <row r="13185">
          <cell r="O13185">
            <v>1003124668</v>
          </cell>
          <cell r="P13185">
            <v>45404</v>
          </cell>
        </row>
        <row r="13186">
          <cell r="O13186">
            <v>1003124669</v>
          </cell>
          <cell r="P13186">
            <v>45404</v>
          </cell>
        </row>
        <row r="13187">
          <cell r="O13187">
            <v>1003124670</v>
          </cell>
          <cell r="P13187">
            <v>45404</v>
          </cell>
        </row>
        <row r="13188">
          <cell r="O13188">
            <v>1003124671</v>
          </cell>
          <cell r="P13188">
            <v>45404</v>
          </cell>
        </row>
        <row r="13189">
          <cell r="O13189">
            <v>1003124672</v>
          </cell>
          <cell r="P13189">
            <v>45404</v>
          </cell>
        </row>
        <row r="13190">
          <cell r="O13190">
            <v>1003124673</v>
          </cell>
          <cell r="P13190">
            <v>45404</v>
          </cell>
        </row>
        <row r="13191">
          <cell r="O13191">
            <v>1003124674</v>
          </cell>
          <cell r="P13191">
            <v>45404</v>
          </cell>
        </row>
        <row r="13192">
          <cell r="O13192">
            <v>1003124675</v>
          </cell>
          <cell r="P13192">
            <v>45404</v>
          </cell>
        </row>
        <row r="13193">
          <cell r="O13193">
            <v>1003124676</v>
          </cell>
          <cell r="P13193">
            <v>45404</v>
          </cell>
        </row>
        <row r="13194">
          <cell r="O13194">
            <v>1003124677</v>
          </cell>
          <cell r="P13194">
            <v>45404</v>
          </cell>
        </row>
        <row r="13195">
          <cell r="O13195">
            <v>1003124678</v>
          </cell>
          <cell r="P13195">
            <v>45404</v>
          </cell>
        </row>
        <row r="13196">
          <cell r="O13196">
            <v>1003124679</v>
          </cell>
          <cell r="P13196">
            <v>45404</v>
          </cell>
        </row>
        <row r="13197">
          <cell r="O13197">
            <v>1003124680</v>
          </cell>
          <cell r="P13197">
            <v>45404</v>
          </cell>
        </row>
        <row r="13198">
          <cell r="O13198">
            <v>1003124681</v>
          </cell>
          <cell r="P13198">
            <v>45404</v>
          </cell>
        </row>
        <row r="13199">
          <cell r="O13199">
            <v>1003124682</v>
          </cell>
          <cell r="P13199">
            <v>45404</v>
          </cell>
        </row>
        <row r="13200">
          <cell r="O13200">
            <v>1003124683</v>
          </cell>
          <cell r="P13200">
            <v>45404</v>
          </cell>
        </row>
        <row r="13201">
          <cell r="O13201">
            <v>1003124684</v>
          </cell>
          <cell r="P13201">
            <v>45404</v>
          </cell>
        </row>
        <row r="13202">
          <cell r="O13202">
            <v>1003124685</v>
          </cell>
          <cell r="P13202">
            <v>45404</v>
          </cell>
        </row>
        <row r="13203">
          <cell r="O13203">
            <v>1003124686</v>
          </cell>
          <cell r="P13203">
            <v>45404</v>
          </cell>
        </row>
        <row r="13204">
          <cell r="O13204">
            <v>1003124687</v>
          </cell>
          <cell r="P13204">
            <v>45404</v>
          </cell>
        </row>
        <row r="13205">
          <cell r="O13205">
            <v>1003124688</v>
          </cell>
          <cell r="P13205">
            <v>45404</v>
          </cell>
        </row>
        <row r="13206">
          <cell r="O13206">
            <v>1003124689</v>
          </cell>
          <cell r="P13206">
            <v>45404</v>
          </cell>
        </row>
        <row r="13207">
          <cell r="O13207">
            <v>1003124690</v>
          </cell>
          <cell r="P13207">
            <v>45404</v>
          </cell>
        </row>
        <row r="13208">
          <cell r="O13208">
            <v>1003124691</v>
          </cell>
          <cell r="P13208">
            <v>45404</v>
          </cell>
        </row>
        <row r="13209">
          <cell r="O13209">
            <v>1003124692</v>
          </cell>
          <cell r="P13209">
            <v>45404</v>
          </cell>
        </row>
        <row r="13210">
          <cell r="O13210">
            <v>1003124693</v>
          </cell>
          <cell r="P13210">
            <v>45404</v>
          </cell>
        </row>
        <row r="13211">
          <cell r="O13211">
            <v>1003124694</v>
          </cell>
          <cell r="P13211">
            <v>45404</v>
          </cell>
        </row>
        <row r="13212">
          <cell r="O13212">
            <v>1003124695</v>
          </cell>
          <cell r="P13212">
            <v>45404</v>
          </cell>
        </row>
        <row r="13213">
          <cell r="O13213">
            <v>1003124696</v>
          </cell>
          <cell r="P13213">
            <v>45404</v>
          </cell>
        </row>
        <row r="13214">
          <cell r="O13214">
            <v>1003124697</v>
          </cell>
          <cell r="P13214">
            <v>45404</v>
          </cell>
        </row>
        <row r="13215">
          <cell r="O13215">
            <v>1003124698</v>
          </cell>
          <cell r="P13215">
            <v>45404</v>
          </cell>
        </row>
        <row r="13216">
          <cell r="O13216">
            <v>1003124699</v>
          </cell>
          <cell r="P13216">
            <v>45404</v>
          </cell>
        </row>
        <row r="13217">
          <cell r="O13217">
            <v>1003124700</v>
          </cell>
          <cell r="P13217">
            <v>45404</v>
          </cell>
        </row>
        <row r="13218">
          <cell r="O13218">
            <v>1003124701</v>
          </cell>
          <cell r="P13218">
            <v>45404</v>
          </cell>
        </row>
        <row r="13219">
          <cell r="O13219">
            <v>1003124702</v>
          </cell>
          <cell r="P13219">
            <v>45404</v>
          </cell>
        </row>
        <row r="13220">
          <cell r="O13220">
            <v>1003124703</v>
          </cell>
          <cell r="P13220">
            <v>45404</v>
          </cell>
        </row>
        <row r="13221">
          <cell r="O13221">
            <v>1003124704</v>
          </cell>
          <cell r="P13221">
            <v>45404</v>
          </cell>
        </row>
        <row r="13222">
          <cell r="O13222">
            <v>1003124705</v>
          </cell>
          <cell r="P13222">
            <v>45404</v>
          </cell>
        </row>
        <row r="13223">
          <cell r="O13223">
            <v>1003124706</v>
          </cell>
          <cell r="P13223">
            <v>45404</v>
          </cell>
        </row>
        <row r="13224">
          <cell r="O13224">
            <v>1003124707</v>
          </cell>
          <cell r="P13224">
            <v>45404</v>
          </cell>
        </row>
        <row r="13225">
          <cell r="O13225">
            <v>1003124708</v>
          </cell>
          <cell r="P13225">
            <v>45404</v>
          </cell>
        </row>
        <row r="13226">
          <cell r="O13226">
            <v>1003124709</v>
          </cell>
          <cell r="P13226">
            <v>45404</v>
          </cell>
        </row>
        <row r="13227">
          <cell r="O13227">
            <v>1003124710</v>
          </cell>
          <cell r="P13227">
            <v>45404</v>
          </cell>
        </row>
        <row r="13228">
          <cell r="O13228">
            <v>1003124711</v>
          </cell>
          <cell r="P13228">
            <v>45404</v>
          </cell>
        </row>
        <row r="13229">
          <cell r="O13229">
            <v>1003124712</v>
          </cell>
          <cell r="P13229">
            <v>45404</v>
          </cell>
        </row>
        <row r="13230">
          <cell r="O13230">
            <v>1003124713</v>
          </cell>
          <cell r="P13230">
            <v>45404</v>
          </cell>
        </row>
        <row r="13231">
          <cell r="O13231">
            <v>1003124714</v>
          </cell>
          <cell r="P13231">
            <v>45404</v>
          </cell>
        </row>
        <row r="13232">
          <cell r="O13232">
            <v>1003124715</v>
          </cell>
          <cell r="P13232">
            <v>45404</v>
          </cell>
        </row>
        <row r="13233">
          <cell r="O13233">
            <v>1003124716</v>
          </cell>
          <cell r="P13233">
            <v>45404</v>
          </cell>
        </row>
        <row r="13234">
          <cell r="O13234">
            <v>1003124717</v>
          </cell>
          <cell r="P13234">
            <v>45404</v>
          </cell>
        </row>
        <row r="13235">
          <cell r="O13235">
            <v>1003124718</v>
          </cell>
          <cell r="P13235">
            <v>45404</v>
          </cell>
        </row>
        <row r="13236">
          <cell r="O13236">
            <v>1003124719</v>
          </cell>
          <cell r="P13236">
            <v>45404</v>
          </cell>
        </row>
        <row r="13237">
          <cell r="O13237">
            <v>1003124720</v>
          </cell>
          <cell r="P13237">
            <v>45404</v>
          </cell>
        </row>
        <row r="13238">
          <cell r="O13238">
            <v>1003124721</v>
          </cell>
          <cell r="P13238">
            <v>45404</v>
          </cell>
        </row>
        <row r="13239">
          <cell r="O13239">
            <v>1003124722</v>
          </cell>
          <cell r="P13239">
            <v>45404</v>
          </cell>
        </row>
        <row r="13240">
          <cell r="O13240">
            <v>1003124723</v>
          </cell>
          <cell r="P13240">
            <v>45404</v>
          </cell>
        </row>
        <row r="13241">
          <cell r="O13241">
            <v>1003124724</v>
          </cell>
          <cell r="P13241">
            <v>45404</v>
          </cell>
        </row>
        <row r="13242">
          <cell r="O13242">
            <v>1003124725</v>
          </cell>
          <cell r="P13242">
            <v>45404</v>
          </cell>
        </row>
        <row r="13243">
          <cell r="O13243">
            <v>1003124726</v>
          </cell>
          <cell r="P13243">
            <v>45404</v>
          </cell>
        </row>
        <row r="13244">
          <cell r="O13244">
            <v>1003124727</v>
          </cell>
          <cell r="P13244">
            <v>45404</v>
          </cell>
        </row>
        <row r="13245">
          <cell r="O13245">
            <v>1003124728</v>
          </cell>
          <cell r="P13245">
            <v>45404</v>
          </cell>
        </row>
        <row r="13246">
          <cell r="O13246">
            <v>1003124729</v>
          </cell>
          <cell r="P13246">
            <v>45404</v>
          </cell>
        </row>
        <row r="13247">
          <cell r="O13247">
            <v>1003124730</v>
          </cell>
          <cell r="P13247">
            <v>45404</v>
          </cell>
        </row>
        <row r="13248">
          <cell r="O13248">
            <v>1003124731</v>
          </cell>
          <cell r="P13248">
            <v>45404</v>
          </cell>
        </row>
        <row r="13249">
          <cell r="O13249">
            <v>1003124732</v>
          </cell>
          <cell r="P13249">
            <v>45404</v>
          </cell>
        </row>
        <row r="13250">
          <cell r="O13250">
            <v>1003124733</v>
          </cell>
          <cell r="P13250">
            <v>45404</v>
          </cell>
        </row>
        <row r="13251">
          <cell r="O13251">
            <v>1003124734</v>
          </cell>
          <cell r="P13251">
            <v>45404</v>
          </cell>
        </row>
        <row r="13252">
          <cell r="O13252">
            <v>1003124735</v>
          </cell>
          <cell r="P13252">
            <v>45404</v>
          </cell>
        </row>
        <row r="13253">
          <cell r="O13253">
            <v>1003124736</v>
          </cell>
          <cell r="P13253">
            <v>45404</v>
          </cell>
        </row>
        <row r="13254">
          <cell r="O13254">
            <v>1003124737</v>
          </cell>
          <cell r="P13254">
            <v>45404</v>
          </cell>
        </row>
        <row r="13255">
          <cell r="O13255">
            <v>1003124738</v>
          </cell>
          <cell r="P13255">
            <v>45404</v>
          </cell>
        </row>
        <row r="13256">
          <cell r="O13256">
            <v>1003124739</v>
          </cell>
          <cell r="P13256">
            <v>45404</v>
          </cell>
        </row>
        <row r="13257">
          <cell r="O13257">
            <v>1003124740</v>
          </cell>
          <cell r="P13257">
            <v>45404</v>
          </cell>
        </row>
        <row r="13258">
          <cell r="O13258">
            <v>1003124741</v>
          </cell>
          <cell r="P13258">
            <v>45404</v>
          </cell>
        </row>
        <row r="13259">
          <cell r="O13259">
            <v>1003124742</v>
          </cell>
          <cell r="P13259">
            <v>45404</v>
          </cell>
        </row>
        <row r="13260">
          <cell r="O13260">
            <v>1003124743</v>
          </cell>
          <cell r="P13260">
            <v>45404</v>
          </cell>
        </row>
        <row r="13261">
          <cell r="O13261">
            <v>1003124744</v>
          </cell>
          <cell r="P13261">
            <v>45404</v>
          </cell>
        </row>
        <row r="13262">
          <cell r="O13262">
            <v>1003124745</v>
          </cell>
          <cell r="P13262">
            <v>45404</v>
          </cell>
        </row>
        <row r="13263">
          <cell r="O13263">
            <v>1003124746</v>
          </cell>
          <cell r="P13263">
            <v>45404</v>
          </cell>
        </row>
        <row r="13264">
          <cell r="O13264">
            <v>1003124747</v>
          </cell>
          <cell r="P13264">
            <v>45404</v>
          </cell>
        </row>
        <row r="13265">
          <cell r="O13265">
            <v>1003124748</v>
          </cell>
          <cell r="P13265">
            <v>45404</v>
          </cell>
        </row>
        <row r="13266">
          <cell r="O13266">
            <v>1003124749</v>
          </cell>
          <cell r="P13266">
            <v>45404</v>
          </cell>
        </row>
        <row r="13267">
          <cell r="O13267">
            <v>1003124751</v>
          </cell>
          <cell r="P13267">
            <v>45404</v>
          </cell>
        </row>
        <row r="13268">
          <cell r="O13268">
            <v>1003124752</v>
          </cell>
          <cell r="P13268">
            <v>45404</v>
          </cell>
        </row>
        <row r="13269">
          <cell r="O13269">
            <v>1003124753</v>
          </cell>
          <cell r="P13269">
            <v>45404</v>
          </cell>
        </row>
        <row r="13270">
          <cell r="O13270">
            <v>1003124754</v>
          </cell>
          <cell r="P13270">
            <v>45404</v>
          </cell>
        </row>
        <row r="13271">
          <cell r="O13271">
            <v>1003124755</v>
          </cell>
          <cell r="P13271">
            <v>45404</v>
          </cell>
        </row>
        <row r="13272">
          <cell r="O13272">
            <v>1003124756</v>
          </cell>
          <cell r="P13272">
            <v>45404</v>
          </cell>
        </row>
        <row r="13273">
          <cell r="O13273">
            <v>1003124757</v>
          </cell>
          <cell r="P13273">
            <v>45404</v>
          </cell>
        </row>
        <row r="13274">
          <cell r="O13274">
            <v>1003124758</v>
          </cell>
          <cell r="P13274">
            <v>45404</v>
          </cell>
        </row>
        <row r="13275">
          <cell r="O13275">
            <v>1003124759</v>
          </cell>
          <cell r="P13275">
            <v>45404</v>
          </cell>
        </row>
        <row r="13276">
          <cell r="O13276">
            <v>1003124760</v>
          </cell>
          <cell r="P13276">
            <v>45404</v>
          </cell>
        </row>
        <row r="13277">
          <cell r="O13277">
            <v>1003124761</v>
          </cell>
          <cell r="P13277">
            <v>45404</v>
          </cell>
        </row>
        <row r="13278">
          <cell r="O13278">
            <v>1003124762</v>
          </cell>
          <cell r="P13278">
            <v>45404</v>
          </cell>
        </row>
        <row r="13279">
          <cell r="O13279">
            <v>1003124763</v>
          </cell>
          <cell r="P13279">
            <v>45404</v>
          </cell>
        </row>
        <row r="13280">
          <cell r="O13280">
            <v>1003124764</v>
          </cell>
          <cell r="P13280">
            <v>45404</v>
          </cell>
        </row>
        <row r="13281">
          <cell r="O13281">
            <v>1003124765</v>
          </cell>
          <cell r="P13281">
            <v>45404</v>
          </cell>
        </row>
        <row r="13282">
          <cell r="O13282">
            <v>1003124766</v>
          </cell>
          <cell r="P13282">
            <v>45404</v>
          </cell>
        </row>
        <row r="13283">
          <cell r="O13283">
            <v>1003124767</v>
          </cell>
          <cell r="P13283">
            <v>45404</v>
          </cell>
        </row>
        <row r="13284">
          <cell r="O13284">
            <v>1003124768</v>
          </cell>
          <cell r="P13284">
            <v>45404</v>
          </cell>
        </row>
        <row r="13285">
          <cell r="O13285">
            <v>1003124899</v>
          </cell>
          <cell r="P13285">
            <v>45404</v>
          </cell>
        </row>
        <row r="13286">
          <cell r="O13286">
            <v>1003124901</v>
          </cell>
          <cell r="P13286">
            <v>45404</v>
          </cell>
        </row>
        <row r="13287">
          <cell r="O13287">
            <v>1003124902</v>
          </cell>
          <cell r="P13287">
            <v>45404</v>
          </cell>
        </row>
        <row r="13288">
          <cell r="O13288">
            <v>1003124903</v>
          </cell>
          <cell r="P13288">
            <v>45404</v>
          </cell>
        </row>
        <row r="13289">
          <cell r="O13289">
            <v>1003124904</v>
          </cell>
          <cell r="P13289">
            <v>45404</v>
          </cell>
        </row>
        <row r="13290">
          <cell r="O13290">
            <v>1003124905</v>
          </cell>
          <cell r="P13290">
            <v>45404</v>
          </cell>
        </row>
        <row r="13291">
          <cell r="O13291">
            <v>1003124906</v>
          </cell>
          <cell r="P13291">
            <v>45404</v>
          </cell>
        </row>
        <row r="13292">
          <cell r="O13292">
            <v>1003124907</v>
          </cell>
          <cell r="P13292">
            <v>45404</v>
          </cell>
        </row>
        <row r="13293">
          <cell r="O13293">
            <v>1003124908</v>
          </cell>
          <cell r="P13293">
            <v>45404</v>
          </cell>
        </row>
        <row r="13294">
          <cell r="O13294">
            <v>1003124909</v>
          </cell>
          <cell r="P13294">
            <v>45404</v>
          </cell>
        </row>
        <row r="13295">
          <cell r="O13295">
            <v>1003124910</v>
          </cell>
          <cell r="P13295">
            <v>45404</v>
          </cell>
        </row>
        <row r="13296">
          <cell r="O13296">
            <v>1003124911</v>
          </cell>
          <cell r="P13296">
            <v>45404</v>
          </cell>
        </row>
        <row r="13297">
          <cell r="O13297">
            <v>1003124912</v>
          </cell>
          <cell r="P13297">
            <v>45404</v>
          </cell>
        </row>
        <row r="13298">
          <cell r="O13298">
            <v>1003124913</v>
          </cell>
          <cell r="P13298">
            <v>45404</v>
          </cell>
        </row>
        <row r="13299">
          <cell r="O13299">
            <v>1003124914</v>
          </cell>
          <cell r="P13299">
            <v>45404</v>
          </cell>
        </row>
        <row r="13300">
          <cell r="O13300">
            <v>1003124915</v>
          </cell>
          <cell r="P13300">
            <v>45404</v>
          </cell>
        </row>
        <row r="13301">
          <cell r="O13301">
            <v>1003124917</v>
          </cell>
          <cell r="P13301">
            <v>45404</v>
          </cell>
        </row>
        <row r="13302">
          <cell r="O13302">
            <v>1003124918</v>
          </cell>
          <cell r="P13302">
            <v>45404</v>
          </cell>
        </row>
        <row r="13303">
          <cell r="O13303">
            <v>1003124919</v>
          </cell>
          <cell r="P13303">
            <v>45404</v>
          </cell>
        </row>
        <row r="13304">
          <cell r="O13304">
            <v>1003124920</v>
          </cell>
          <cell r="P13304">
            <v>45404</v>
          </cell>
        </row>
        <row r="13305">
          <cell r="O13305">
            <v>1003124921</v>
          </cell>
          <cell r="P13305">
            <v>45404</v>
          </cell>
        </row>
        <row r="13306">
          <cell r="O13306">
            <v>1003124922</v>
          </cell>
          <cell r="P13306">
            <v>45404</v>
          </cell>
        </row>
        <row r="13307">
          <cell r="O13307">
            <v>1003124923</v>
          </cell>
          <cell r="P13307">
            <v>45404</v>
          </cell>
        </row>
        <row r="13308">
          <cell r="O13308">
            <v>1003124924</v>
          </cell>
          <cell r="P13308">
            <v>45404</v>
          </cell>
        </row>
        <row r="13309">
          <cell r="O13309">
            <v>1003124925</v>
          </cell>
          <cell r="P13309">
            <v>45404</v>
          </cell>
        </row>
        <row r="13310">
          <cell r="O13310">
            <v>1003124926</v>
          </cell>
          <cell r="P13310">
            <v>45404</v>
          </cell>
        </row>
        <row r="13311">
          <cell r="O13311">
            <v>1003124927</v>
          </cell>
          <cell r="P13311">
            <v>45404</v>
          </cell>
        </row>
        <row r="13312">
          <cell r="O13312">
            <v>1003124928</v>
          </cell>
          <cell r="P13312">
            <v>45404</v>
          </cell>
        </row>
        <row r="13313">
          <cell r="O13313">
            <v>1003124929</v>
          </cell>
          <cell r="P13313">
            <v>45404</v>
          </cell>
        </row>
        <row r="13314">
          <cell r="O13314">
            <v>1003124930</v>
          </cell>
          <cell r="P13314">
            <v>45404</v>
          </cell>
        </row>
        <row r="13315">
          <cell r="O13315">
            <v>1003124931</v>
          </cell>
          <cell r="P13315">
            <v>45404</v>
          </cell>
        </row>
        <row r="13316">
          <cell r="O13316">
            <v>1003124932</v>
          </cell>
          <cell r="P13316">
            <v>45404</v>
          </cell>
        </row>
        <row r="13317">
          <cell r="O13317">
            <v>1003124933</v>
          </cell>
          <cell r="P13317">
            <v>45404</v>
          </cell>
        </row>
        <row r="13318">
          <cell r="O13318">
            <v>1003124934</v>
          </cell>
          <cell r="P13318">
            <v>45404</v>
          </cell>
        </row>
        <row r="13319">
          <cell r="O13319">
            <v>1003124935</v>
          </cell>
          <cell r="P13319">
            <v>45404</v>
          </cell>
        </row>
        <row r="13320">
          <cell r="O13320">
            <v>1003124937</v>
          </cell>
          <cell r="P13320">
            <v>45404</v>
          </cell>
        </row>
        <row r="13321">
          <cell r="O13321">
            <v>1003124938</v>
          </cell>
          <cell r="P13321">
            <v>45404</v>
          </cell>
        </row>
        <row r="13322">
          <cell r="O13322">
            <v>1003124939</v>
          </cell>
          <cell r="P13322">
            <v>45404</v>
          </cell>
        </row>
        <row r="13323">
          <cell r="O13323">
            <v>1003124940</v>
          </cell>
          <cell r="P13323">
            <v>45404</v>
          </cell>
        </row>
        <row r="13324">
          <cell r="O13324">
            <v>1003124941</v>
          </cell>
          <cell r="P13324">
            <v>45404</v>
          </cell>
        </row>
        <row r="13325">
          <cell r="O13325">
            <v>1003124942</v>
          </cell>
          <cell r="P13325">
            <v>45404</v>
          </cell>
        </row>
        <row r="13326">
          <cell r="O13326">
            <v>1003124943</v>
          </cell>
          <cell r="P13326">
            <v>45404</v>
          </cell>
        </row>
        <row r="13327">
          <cell r="O13327">
            <v>1003124944</v>
          </cell>
          <cell r="P13327">
            <v>45404</v>
          </cell>
        </row>
        <row r="13328">
          <cell r="O13328">
            <v>1003124945</v>
          </cell>
          <cell r="P13328">
            <v>45404</v>
          </cell>
        </row>
        <row r="13329">
          <cell r="O13329">
            <v>1003124946</v>
          </cell>
          <cell r="P13329">
            <v>45404</v>
          </cell>
        </row>
        <row r="13330">
          <cell r="O13330">
            <v>1003124947</v>
          </cell>
          <cell r="P13330">
            <v>45404</v>
          </cell>
        </row>
        <row r="13331">
          <cell r="O13331">
            <v>1003124948</v>
          </cell>
          <cell r="P13331">
            <v>45404</v>
          </cell>
        </row>
        <row r="13332">
          <cell r="O13332">
            <v>1003124949</v>
          </cell>
          <cell r="P13332">
            <v>45404</v>
          </cell>
        </row>
        <row r="13333">
          <cell r="O13333">
            <v>1003124950</v>
          </cell>
          <cell r="P13333">
            <v>45404</v>
          </cell>
        </row>
        <row r="13334">
          <cell r="O13334">
            <v>1003125494</v>
          </cell>
          <cell r="P13334">
            <v>45404</v>
          </cell>
        </row>
        <row r="13335">
          <cell r="O13335">
            <v>1003125495</v>
          </cell>
          <cell r="P13335">
            <v>45404</v>
          </cell>
        </row>
        <row r="13336">
          <cell r="O13336">
            <v>1003125496</v>
          </cell>
          <cell r="P13336">
            <v>45404</v>
          </cell>
        </row>
        <row r="13337">
          <cell r="O13337">
            <v>1003125497</v>
          </cell>
          <cell r="P13337">
            <v>45404</v>
          </cell>
        </row>
        <row r="13338">
          <cell r="O13338">
            <v>1003125498</v>
          </cell>
          <cell r="P13338">
            <v>45404</v>
          </cell>
        </row>
        <row r="13339">
          <cell r="O13339">
            <v>1003125499</v>
          </cell>
          <cell r="P13339">
            <v>45404</v>
          </cell>
        </row>
        <row r="13340">
          <cell r="O13340">
            <v>1003125500</v>
          </cell>
          <cell r="P13340">
            <v>45404</v>
          </cell>
        </row>
        <row r="13341">
          <cell r="O13341">
            <v>1003125501</v>
          </cell>
          <cell r="P13341">
            <v>45404</v>
          </cell>
        </row>
        <row r="13342">
          <cell r="O13342">
            <v>1003125502</v>
          </cell>
          <cell r="P13342">
            <v>45404</v>
          </cell>
        </row>
        <row r="13343">
          <cell r="O13343">
            <v>1003125503</v>
          </cell>
          <cell r="P13343">
            <v>45404</v>
          </cell>
        </row>
        <row r="13344">
          <cell r="O13344">
            <v>1003125504</v>
          </cell>
          <cell r="P13344">
            <v>45404</v>
          </cell>
        </row>
        <row r="13345">
          <cell r="O13345">
            <v>1003125505</v>
          </cell>
          <cell r="P13345">
            <v>45404</v>
          </cell>
        </row>
        <row r="13346">
          <cell r="O13346">
            <v>1003125506</v>
          </cell>
          <cell r="P13346">
            <v>45404</v>
          </cell>
        </row>
        <row r="13347">
          <cell r="O13347">
            <v>1003125507</v>
          </cell>
          <cell r="P13347">
            <v>45404</v>
          </cell>
        </row>
        <row r="13348">
          <cell r="O13348">
            <v>1003125508</v>
          </cell>
          <cell r="P13348">
            <v>45404</v>
          </cell>
        </row>
        <row r="13349">
          <cell r="O13349">
            <v>1003125509</v>
          </cell>
          <cell r="P13349">
            <v>45404</v>
          </cell>
        </row>
        <row r="13350">
          <cell r="O13350">
            <v>1003125510</v>
          </cell>
          <cell r="P13350">
            <v>45404</v>
          </cell>
        </row>
        <row r="13351">
          <cell r="O13351">
            <v>1003125511</v>
          </cell>
          <cell r="P13351">
            <v>45404</v>
          </cell>
        </row>
        <row r="13352">
          <cell r="O13352">
            <v>1003125512</v>
          </cell>
          <cell r="P13352">
            <v>45404</v>
          </cell>
        </row>
        <row r="13353">
          <cell r="O13353">
            <v>1003125513</v>
          </cell>
          <cell r="P13353">
            <v>45404</v>
          </cell>
        </row>
        <row r="13354">
          <cell r="O13354">
            <v>1003125514</v>
          </cell>
          <cell r="P13354">
            <v>45404</v>
          </cell>
        </row>
        <row r="13355">
          <cell r="O13355">
            <v>1003125515</v>
          </cell>
          <cell r="P13355">
            <v>45404</v>
          </cell>
        </row>
        <row r="13356">
          <cell r="O13356">
            <v>1003125516</v>
          </cell>
          <cell r="P13356">
            <v>45404</v>
          </cell>
        </row>
        <row r="13357">
          <cell r="O13357">
            <v>1003125518</v>
          </cell>
          <cell r="P13357">
            <v>45404</v>
          </cell>
        </row>
        <row r="13358">
          <cell r="O13358">
            <v>1003125519</v>
          </cell>
          <cell r="P13358">
            <v>45404</v>
          </cell>
        </row>
        <row r="13359">
          <cell r="O13359">
            <v>1003125520</v>
          </cell>
          <cell r="P13359">
            <v>45404</v>
          </cell>
        </row>
        <row r="13360">
          <cell r="O13360">
            <v>1003125521</v>
          </cell>
          <cell r="P13360">
            <v>45404</v>
          </cell>
        </row>
        <row r="13361">
          <cell r="O13361">
            <v>1003125522</v>
          </cell>
          <cell r="P13361">
            <v>45404</v>
          </cell>
        </row>
        <row r="13362">
          <cell r="O13362">
            <v>1003125523</v>
          </cell>
          <cell r="P13362">
            <v>45404</v>
          </cell>
        </row>
        <row r="13363">
          <cell r="O13363">
            <v>1003125524</v>
          </cell>
          <cell r="P13363">
            <v>45404</v>
          </cell>
        </row>
        <row r="13364">
          <cell r="O13364">
            <v>1003125525</v>
          </cell>
          <cell r="P13364">
            <v>45404</v>
          </cell>
        </row>
        <row r="13365">
          <cell r="O13365">
            <v>1003125526</v>
          </cell>
          <cell r="P13365">
            <v>45404</v>
          </cell>
        </row>
        <row r="13366">
          <cell r="O13366">
            <v>1003125527</v>
          </cell>
          <cell r="P13366">
            <v>45404</v>
          </cell>
        </row>
        <row r="13367">
          <cell r="O13367">
            <v>1003125528</v>
          </cell>
          <cell r="P13367">
            <v>45404</v>
          </cell>
        </row>
        <row r="13368">
          <cell r="O13368">
            <v>1003125529</v>
          </cell>
          <cell r="P13368">
            <v>45404</v>
          </cell>
        </row>
        <row r="13369">
          <cell r="O13369">
            <v>1003125530</v>
          </cell>
          <cell r="P13369">
            <v>45404</v>
          </cell>
        </row>
        <row r="13370">
          <cell r="O13370">
            <v>1003125531</v>
          </cell>
          <cell r="P13370">
            <v>45404</v>
          </cell>
        </row>
        <row r="13371">
          <cell r="O13371">
            <v>1003125532</v>
          </cell>
          <cell r="P13371">
            <v>45404</v>
          </cell>
        </row>
        <row r="13372">
          <cell r="O13372">
            <v>1003125533</v>
          </cell>
          <cell r="P13372">
            <v>45404</v>
          </cell>
        </row>
        <row r="13373">
          <cell r="O13373">
            <v>1003125534</v>
          </cell>
          <cell r="P13373">
            <v>45404</v>
          </cell>
        </row>
        <row r="13374">
          <cell r="O13374">
            <v>1003125535</v>
          </cell>
          <cell r="P13374">
            <v>45404</v>
          </cell>
        </row>
        <row r="13375">
          <cell r="O13375">
            <v>1003125536</v>
          </cell>
          <cell r="P13375">
            <v>45404</v>
          </cell>
        </row>
        <row r="13376">
          <cell r="O13376">
            <v>1003125537</v>
          </cell>
          <cell r="P13376">
            <v>45404</v>
          </cell>
        </row>
        <row r="13377">
          <cell r="O13377">
            <v>1003125538</v>
          </cell>
          <cell r="P13377">
            <v>45404</v>
          </cell>
        </row>
        <row r="13378">
          <cell r="O13378">
            <v>1003125539</v>
          </cell>
          <cell r="P13378">
            <v>45404</v>
          </cell>
        </row>
        <row r="13379">
          <cell r="O13379">
            <v>1003125540</v>
          </cell>
          <cell r="P13379">
            <v>45404</v>
          </cell>
        </row>
        <row r="13380">
          <cell r="O13380">
            <v>1003125664</v>
          </cell>
          <cell r="P13380">
            <v>45404</v>
          </cell>
        </row>
        <row r="13381">
          <cell r="O13381">
            <v>1003125666</v>
          </cell>
          <cell r="P13381">
            <v>45404</v>
          </cell>
        </row>
        <row r="13382">
          <cell r="O13382">
            <v>1003125660</v>
          </cell>
          <cell r="P13382">
            <v>45404</v>
          </cell>
        </row>
        <row r="13383">
          <cell r="O13383">
            <v>1003125670</v>
          </cell>
          <cell r="P13383">
            <v>45404</v>
          </cell>
        </row>
        <row r="13384">
          <cell r="O13384">
            <v>1003125673</v>
          </cell>
          <cell r="P13384">
            <v>45404</v>
          </cell>
        </row>
        <row r="13385">
          <cell r="O13385">
            <v>1003125665</v>
          </cell>
          <cell r="P13385">
            <v>45404</v>
          </cell>
        </row>
        <row r="13386">
          <cell r="O13386">
            <v>1003125662</v>
          </cell>
          <cell r="P13386">
            <v>45404</v>
          </cell>
        </row>
        <row r="13387">
          <cell r="O13387">
            <v>1003125663</v>
          </cell>
          <cell r="P13387">
            <v>45404</v>
          </cell>
        </row>
        <row r="13388">
          <cell r="O13388">
            <v>1003125671</v>
          </cell>
          <cell r="P13388">
            <v>45404</v>
          </cell>
        </row>
        <row r="13389">
          <cell r="O13389">
            <v>1003125668</v>
          </cell>
          <cell r="P13389">
            <v>45404</v>
          </cell>
        </row>
        <row r="13390">
          <cell r="O13390">
            <v>1003125669</v>
          </cell>
          <cell r="P13390">
            <v>45404</v>
          </cell>
        </row>
        <row r="13391">
          <cell r="O13391">
            <v>1003125661</v>
          </cell>
          <cell r="P13391">
            <v>45404</v>
          </cell>
        </row>
        <row r="13392">
          <cell r="O13392">
            <v>1003125667</v>
          </cell>
          <cell r="P13392">
            <v>45404</v>
          </cell>
        </row>
        <row r="13393">
          <cell r="O13393">
            <v>1003125672</v>
          </cell>
          <cell r="P13393">
            <v>45404</v>
          </cell>
        </row>
        <row r="13394">
          <cell r="O13394">
            <v>1003123958</v>
          </cell>
          <cell r="P13394">
            <v>45413</v>
          </cell>
        </row>
        <row r="13395">
          <cell r="O13395">
            <v>1003123961</v>
          </cell>
          <cell r="P13395">
            <v>45413</v>
          </cell>
        </row>
        <row r="13396">
          <cell r="O13396">
            <v>1003123964</v>
          </cell>
          <cell r="P13396">
            <v>45413</v>
          </cell>
        </row>
        <row r="13397">
          <cell r="O13397">
            <v>1003123968</v>
          </cell>
          <cell r="P13397">
            <v>45413</v>
          </cell>
        </row>
        <row r="13398">
          <cell r="O13398">
            <v>1003123971</v>
          </cell>
          <cell r="P13398">
            <v>45413</v>
          </cell>
        </row>
        <row r="13399">
          <cell r="O13399">
            <v>1003123974</v>
          </cell>
          <cell r="P13399">
            <v>45413</v>
          </cell>
        </row>
        <row r="13400">
          <cell r="O13400">
            <v>1003123978</v>
          </cell>
          <cell r="P13400">
            <v>45413</v>
          </cell>
        </row>
        <row r="13401">
          <cell r="O13401">
            <v>1003123982</v>
          </cell>
          <cell r="P13401">
            <v>45413</v>
          </cell>
        </row>
        <row r="13402">
          <cell r="O13402">
            <v>1003123983</v>
          </cell>
          <cell r="P13402">
            <v>45413</v>
          </cell>
        </row>
        <row r="13403">
          <cell r="O13403">
            <v>1003123989</v>
          </cell>
          <cell r="P13403">
            <v>45413</v>
          </cell>
        </row>
        <row r="13404">
          <cell r="O13404">
            <v>1003123990</v>
          </cell>
          <cell r="P13404">
            <v>45413</v>
          </cell>
        </row>
        <row r="13405">
          <cell r="O13405">
            <v>1003123991</v>
          </cell>
          <cell r="P13405">
            <v>45413</v>
          </cell>
        </row>
        <row r="13406">
          <cell r="O13406">
            <v>1003123993</v>
          </cell>
          <cell r="P13406">
            <v>45413</v>
          </cell>
        </row>
        <row r="13407">
          <cell r="O13407">
            <v>1003123994</v>
          </cell>
          <cell r="P13407">
            <v>45413</v>
          </cell>
        </row>
        <row r="13408">
          <cell r="O13408">
            <v>1003123995</v>
          </cell>
          <cell r="P13408">
            <v>45413</v>
          </cell>
        </row>
        <row r="13409">
          <cell r="O13409">
            <v>1003124003</v>
          </cell>
          <cell r="P13409">
            <v>45413</v>
          </cell>
        </row>
        <row r="13410">
          <cell r="O13410">
            <v>1003124014</v>
          </cell>
          <cell r="P13410">
            <v>45413</v>
          </cell>
        </row>
        <row r="13411">
          <cell r="O13411">
            <v>1003124015</v>
          </cell>
          <cell r="P13411">
            <v>45413</v>
          </cell>
        </row>
        <row r="13412">
          <cell r="O13412">
            <v>1003124018</v>
          </cell>
          <cell r="P13412">
            <v>45413</v>
          </cell>
        </row>
        <row r="13413">
          <cell r="O13413">
            <v>1003124019</v>
          </cell>
          <cell r="P13413">
            <v>45413</v>
          </cell>
        </row>
        <row r="13414">
          <cell r="O13414">
            <v>1003124024</v>
          </cell>
          <cell r="P13414">
            <v>45413</v>
          </cell>
        </row>
        <row r="13415">
          <cell r="O13415">
            <v>1003124025</v>
          </cell>
          <cell r="P13415">
            <v>45413</v>
          </cell>
        </row>
        <row r="13416">
          <cell r="O13416">
            <v>1003124026</v>
          </cell>
          <cell r="P13416">
            <v>45413</v>
          </cell>
        </row>
        <row r="13417">
          <cell r="O13417">
            <v>1003124027</v>
          </cell>
          <cell r="P13417">
            <v>45413</v>
          </cell>
        </row>
        <row r="13418">
          <cell r="O13418">
            <v>1003124030</v>
          </cell>
          <cell r="P13418">
            <v>45413</v>
          </cell>
        </row>
        <row r="13419">
          <cell r="O13419">
            <v>1003124039</v>
          </cell>
          <cell r="P13419">
            <v>45413</v>
          </cell>
        </row>
        <row r="13420">
          <cell r="O13420">
            <v>1003124040</v>
          </cell>
          <cell r="P13420">
            <v>45413</v>
          </cell>
        </row>
        <row r="13421">
          <cell r="O13421">
            <v>1003124043</v>
          </cell>
          <cell r="P13421">
            <v>45413</v>
          </cell>
        </row>
        <row r="13422">
          <cell r="O13422">
            <v>1003124049</v>
          </cell>
          <cell r="P13422">
            <v>45413</v>
          </cell>
        </row>
        <row r="13423">
          <cell r="O13423">
            <v>1003124050</v>
          </cell>
          <cell r="P13423">
            <v>45413</v>
          </cell>
        </row>
        <row r="13424">
          <cell r="O13424">
            <v>1003124052</v>
          </cell>
          <cell r="P13424">
            <v>45413</v>
          </cell>
        </row>
        <row r="13425">
          <cell r="O13425">
            <v>1003124053</v>
          </cell>
          <cell r="P13425">
            <v>45413</v>
          </cell>
        </row>
        <row r="13426">
          <cell r="O13426">
            <v>1003124055</v>
          </cell>
          <cell r="P13426">
            <v>45413</v>
          </cell>
        </row>
        <row r="13427">
          <cell r="O13427">
            <v>1003124059</v>
          </cell>
          <cell r="P13427">
            <v>45413</v>
          </cell>
        </row>
        <row r="13428">
          <cell r="O13428">
            <v>1003124067</v>
          </cell>
          <cell r="P13428">
            <v>45413</v>
          </cell>
        </row>
        <row r="13429">
          <cell r="O13429">
            <v>1003124068</v>
          </cell>
          <cell r="P13429">
            <v>45413</v>
          </cell>
        </row>
        <row r="13430">
          <cell r="O13430">
            <v>1003124069</v>
          </cell>
          <cell r="P13430">
            <v>45413</v>
          </cell>
        </row>
        <row r="13431">
          <cell r="O13431">
            <v>1003124072</v>
          </cell>
          <cell r="P13431">
            <v>45413</v>
          </cell>
        </row>
        <row r="13432">
          <cell r="O13432">
            <v>1003124075</v>
          </cell>
          <cell r="P13432">
            <v>45413</v>
          </cell>
        </row>
        <row r="13433">
          <cell r="O13433">
            <v>1003124079</v>
          </cell>
          <cell r="P13433">
            <v>45413</v>
          </cell>
        </row>
        <row r="13434">
          <cell r="O13434">
            <v>1003124088</v>
          </cell>
          <cell r="P13434">
            <v>45413</v>
          </cell>
        </row>
        <row r="13435">
          <cell r="O13435">
            <v>1003124091</v>
          </cell>
          <cell r="P13435">
            <v>45413</v>
          </cell>
        </row>
        <row r="13436">
          <cell r="O13436">
            <v>1003124093</v>
          </cell>
          <cell r="P13436">
            <v>45413</v>
          </cell>
        </row>
        <row r="13437">
          <cell r="O13437">
            <v>1003124095</v>
          </cell>
          <cell r="P13437">
            <v>45413</v>
          </cell>
        </row>
        <row r="13438">
          <cell r="O13438">
            <v>1003124096</v>
          </cell>
          <cell r="P13438">
            <v>45413</v>
          </cell>
        </row>
        <row r="13439">
          <cell r="O13439">
            <v>1003124098</v>
          </cell>
          <cell r="P13439">
            <v>45413</v>
          </cell>
        </row>
        <row r="13440">
          <cell r="O13440">
            <v>1003124099</v>
          </cell>
          <cell r="P13440">
            <v>45413</v>
          </cell>
        </row>
        <row r="13441">
          <cell r="O13441">
            <v>1003124102</v>
          </cell>
          <cell r="P13441">
            <v>45413</v>
          </cell>
        </row>
        <row r="13442">
          <cell r="O13442">
            <v>1003124104</v>
          </cell>
          <cell r="P13442">
            <v>45413</v>
          </cell>
        </row>
        <row r="13443">
          <cell r="O13443">
            <v>1003124105</v>
          </cell>
          <cell r="P13443">
            <v>45413</v>
          </cell>
        </row>
        <row r="13444">
          <cell r="O13444">
            <v>1003124106</v>
          </cell>
          <cell r="P13444">
            <v>45413</v>
          </cell>
        </row>
        <row r="13445">
          <cell r="O13445">
            <v>1003124107</v>
          </cell>
          <cell r="P13445">
            <v>45413</v>
          </cell>
        </row>
        <row r="13446">
          <cell r="O13446">
            <v>1003124109</v>
          </cell>
          <cell r="P13446">
            <v>45413</v>
          </cell>
        </row>
        <row r="13447">
          <cell r="O13447">
            <v>1003124111</v>
          </cell>
          <cell r="P13447">
            <v>45413</v>
          </cell>
        </row>
        <row r="13448">
          <cell r="O13448">
            <v>1003124114</v>
          </cell>
          <cell r="P13448">
            <v>45413</v>
          </cell>
        </row>
        <row r="13449">
          <cell r="O13449">
            <v>1003124115</v>
          </cell>
          <cell r="P13449">
            <v>45413</v>
          </cell>
        </row>
        <row r="13450">
          <cell r="O13450">
            <v>1003124116</v>
          </cell>
          <cell r="P13450">
            <v>45413</v>
          </cell>
        </row>
        <row r="13451">
          <cell r="O13451">
            <v>1003124117</v>
          </cell>
          <cell r="P13451">
            <v>45413</v>
          </cell>
        </row>
        <row r="13452">
          <cell r="O13452">
            <v>1003124121</v>
          </cell>
          <cell r="P13452">
            <v>45413</v>
          </cell>
        </row>
        <row r="13453">
          <cell r="O13453">
            <v>1003124125</v>
          </cell>
          <cell r="P13453">
            <v>45413</v>
          </cell>
        </row>
        <row r="13454">
          <cell r="O13454">
            <v>1003124129</v>
          </cell>
          <cell r="P13454">
            <v>45413</v>
          </cell>
        </row>
        <row r="13455">
          <cell r="O13455">
            <v>1003124130</v>
          </cell>
          <cell r="P13455">
            <v>45413</v>
          </cell>
        </row>
        <row r="13456">
          <cell r="O13456">
            <v>1003124133</v>
          </cell>
          <cell r="P13456">
            <v>45413</v>
          </cell>
        </row>
        <row r="13457">
          <cell r="O13457">
            <v>1003124136</v>
          </cell>
          <cell r="P13457">
            <v>45413</v>
          </cell>
        </row>
        <row r="13458">
          <cell r="O13458">
            <v>1003124139</v>
          </cell>
          <cell r="P13458">
            <v>45413</v>
          </cell>
        </row>
        <row r="13459">
          <cell r="O13459">
            <v>1003124150</v>
          </cell>
          <cell r="P13459">
            <v>45413</v>
          </cell>
        </row>
        <row r="13460">
          <cell r="O13460">
            <v>1003124151</v>
          </cell>
          <cell r="P13460">
            <v>45413</v>
          </cell>
        </row>
        <row r="13461">
          <cell r="O13461">
            <v>1003124153</v>
          </cell>
          <cell r="P13461">
            <v>45413</v>
          </cell>
        </row>
        <row r="13462">
          <cell r="O13462">
            <v>1003124154</v>
          </cell>
          <cell r="P13462">
            <v>45413</v>
          </cell>
        </row>
        <row r="13463">
          <cell r="O13463">
            <v>1003124157</v>
          </cell>
          <cell r="P13463">
            <v>45413</v>
          </cell>
        </row>
        <row r="13464">
          <cell r="O13464">
            <v>1003124161</v>
          </cell>
          <cell r="P13464">
            <v>45413</v>
          </cell>
        </row>
        <row r="13465">
          <cell r="O13465">
            <v>1003124165</v>
          </cell>
          <cell r="P13465">
            <v>45413</v>
          </cell>
        </row>
        <row r="13466">
          <cell r="O13466">
            <v>1003124166</v>
          </cell>
          <cell r="P13466">
            <v>45413</v>
          </cell>
        </row>
        <row r="13467">
          <cell r="O13467">
            <v>1003124168</v>
          </cell>
          <cell r="P13467">
            <v>45413</v>
          </cell>
        </row>
        <row r="13468">
          <cell r="O13468">
            <v>1003124169</v>
          </cell>
          <cell r="P13468">
            <v>45413</v>
          </cell>
        </row>
        <row r="13469">
          <cell r="O13469">
            <v>1003124170</v>
          </cell>
          <cell r="P13469">
            <v>45413</v>
          </cell>
        </row>
        <row r="13470">
          <cell r="O13470">
            <v>1003124181</v>
          </cell>
          <cell r="P13470">
            <v>45413</v>
          </cell>
        </row>
        <row r="13471">
          <cell r="O13471">
            <v>1003124182</v>
          </cell>
          <cell r="P13471">
            <v>45413</v>
          </cell>
        </row>
        <row r="13472">
          <cell r="O13472">
            <v>1003124185</v>
          </cell>
          <cell r="P13472">
            <v>45413</v>
          </cell>
        </row>
        <row r="13473">
          <cell r="O13473">
            <v>1003124188</v>
          </cell>
          <cell r="P13473">
            <v>45413</v>
          </cell>
        </row>
        <row r="13474">
          <cell r="O13474">
            <v>1003124189</v>
          </cell>
          <cell r="P13474">
            <v>45413</v>
          </cell>
        </row>
        <row r="13475">
          <cell r="O13475">
            <v>1003124190</v>
          </cell>
          <cell r="P13475">
            <v>45413</v>
          </cell>
        </row>
        <row r="13476">
          <cell r="O13476">
            <v>1003124193</v>
          </cell>
          <cell r="P13476">
            <v>45413</v>
          </cell>
        </row>
        <row r="13477">
          <cell r="O13477">
            <v>1003124194</v>
          </cell>
          <cell r="P13477">
            <v>45413</v>
          </cell>
        </row>
        <row r="13478">
          <cell r="O13478">
            <v>1003124198</v>
          </cell>
          <cell r="P13478">
            <v>45413</v>
          </cell>
        </row>
        <row r="13479">
          <cell r="O13479">
            <v>1003124200</v>
          </cell>
          <cell r="P13479">
            <v>45413</v>
          </cell>
        </row>
        <row r="13480">
          <cell r="O13480">
            <v>1003124201</v>
          </cell>
          <cell r="P13480">
            <v>45413</v>
          </cell>
        </row>
        <row r="13481">
          <cell r="O13481">
            <v>1003124203</v>
          </cell>
          <cell r="P13481">
            <v>45413</v>
          </cell>
        </row>
        <row r="13482">
          <cell r="O13482">
            <v>1003124211</v>
          </cell>
          <cell r="P13482">
            <v>45413</v>
          </cell>
        </row>
        <row r="13483">
          <cell r="O13483">
            <v>1003124213</v>
          </cell>
          <cell r="P13483">
            <v>45413</v>
          </cell>
        </row>
        <row r="13484">
          <cell r="O13484">
            <v>1003124223</v>
          </cell>
          <cell r="P13484">
            <v>45413</v>
          </cell>
        </row>
        <row r="13485">
          <cell r="O13485">
            <v>1003124225</v>
          </cell>
          <cell r="P13485">
            <v>45413</v>
          </cell>
        </row>
        <row r="13486">
          <cell r="O13486">
            <v>1003124227</v>
          </cell>
          <cell r="P13486">
            <v>45413</v>
          </cell>
        </row>
        <row r="13487">
          <cell r="O13487">
            <v>1003124228</v>
          </cell>
          <cell r="P13487">
            <v>45413</v>
          </cell>
        </row>
        <row r="13488">
          <cell r="O13488">
            <v>1003124233</v>
          </cell>
          <cell r="P13488">
            <v>45413</v>
          </cell>
        </row>
        <row r="13489">
          <cell r="O13489">
            <v>1003124237</v>
          </cell>
          <cell r="P13489">
            <v>45413</v>
          </cell>
        </row>
        <row r="13490">
          <cell r="O13490">
            <v>1003124238</v>
          </cell>
          <cell r="P13490">
            <v>45413</v>
          </cell>
        </row>
        <row r="13491">
          <cell r="O13491">
            <v>1003124240</v>
          </cell>
          <cell r="P13491">
            <v>45413</v>
          </cell>
        </row>
        <row r="13492">
          <cell r="O13492">
            <v>1003124242</v>
          </cell>
          <cell r="P13492">
            <v>45413</v>
          </cell>
        </row>
        <row r="13493">
          <cell r="O13493">
            <v>1003124243</v>
          </cell>
          <cell r="P13493">
            <v>45413</v>
          </cell>
        </row>
        <row r="13494">
          <cell r="O13494">
            <v>1003124247</v>
          </cell>
          <cell r="P13494">
            <v>45413</v>
          </cell>
        </row>
        <row r="13495">
          <cell r="O13495">
            <v>1003124250</v>
          </cell>
          <cell r="P13495">
            <v>45413</v>
          </cell>
        </row>
        <row r="13496">
          <cell r="O13496">
            <v>1003124251</v>
          </cell>
          <cell r="P13496">
            <v>45413</v>
          </cell>
        </row>
        <row r="13497">
          <cell r="O13497">
            <v>1003124255</v>
          </cell>
          <cell r="P13497">
            <v>45413</v>
          </cell>
        </row>
        <row r="13498">
          <cell r="O13498">
            <v>1003124256</v>
          </cell>
          <cell r="P13498">
            <v>45413</v>
          </cell>
        </row>
        <row r="13499">
          <cell r="O13499">
            <v>1003124266</v>
          </cell>
          <cell r="P13499">
            <v>45413</v>
          </cell>
        </row>
        <row r="13500">
          <cell r="O13500">
            <v>1003124267</v>
          </cell>
          <cell r="P13500">
            <v>45413</v>
          </cell>
        </row>
        <row r="13501">
          <cell r="O13501">
            <v>1003124268</v>
          </cell>
          <cell r="P13501">
            <v>45413</v>
          </cell>
        </row>
        <row r="13502">
          <cell r="O13502">
            <v>1003123901</v>
          </cell>
          <cell r="P13502">
            <v>45413</v>
          </cell>
        </row>
        <row r="13503">
          <cell r="O13503">
            <v>1003123954</v>
          </cell>
          <cell r="P13503">
            <v>45413</v>
          </cell>
        </row>
        <row r="13504">
          <cell r="O13504">
            <v>1003123955</v>
          </cell>
          <cell r="P13504">
            <v>45413</v>
          </cell>
        </row>
        <row r="13505">
          <cell r="O13505">
            <v>1003123956</v>
          </cell>
          <cell r="P13505">
            <v>45413</v>
          </cell>
        </row>
        <row r="13506">
          <cell r="O13506">
            <v>1003123957</v>
          </cell>
          <cell r="P13506">
            <v>45413</v>
          </cell>
        </row>
        <row r="13507">
          <cell r="O13507">
            <v>1003123959</v>
          </cell>
          <cell r="P13507">
            <v>45413</v>
          </cell>
        </row>
        <row r="13508">
          <cell r="O13508">
            <v>1003123960</v>
          </cell>
          <cell r="P13508">
            <v>45413</v>
          </cell>
        </row>
        <row r="13509">
          <cell r="O13509">
            <v>1003123962</v>
          </cell>
          <cell r="P13509">
            <v>45413</v>
          </cell>
        </row>
        <row r="13510">
          <cell r="O13510">
            <v>1003123963</v>
          </cell>
          <cell r="P13510">
            <v>45413</v>
          </cell>
        </row>
        <row r="13511">
          <cell r="O13511">
            <v>1003123965</v>
          </cell>
          <cell r="P13511">
            <v>45413</v>
          </cell>
        </row>
        <row r="13512">
          <cell r="O13512">
            <v>1003123966</v>
          </cell>
          <cell r="P13512">
            <v>45413</v>
          </cell>
        </row>
        <row r="13513">
          <cell r="O13513">
            <v>1003123967</v>
          </cell>
          <cell r="P13513">
            <v>45413</v>
          </cell>
        </row>
        <row r="13514">
          <cell r="O13514">
            <v>1003123969</v>
          </cell>
          <cell r="P13514">
            <v>45413</v>
          </cell>
        </row>
        <row r="13515">
          <cell r="O13515">
            <v>1003123970</v>
          </cell>
          <cell r="P13515">
            <v>45413</v>
          </cell>
        </row>
        <row r="13516">
          <cell r="O13516">
            <v>1003123972</v>
          </cell>
          <cell r="P13516">
            <v>45413</v>
          </cell>
        </row>
        <row r="13517">
          <cell r="O13517">
            <v>1003123973</v>
          </cell>
          <cell r="P13517">
            <v>45413</v>
          </cell>
        </row>
        <row r="13518">
          <cell r="O13518">
            <v>1003123975</v>
          </cell>
          <cell r="P13518">
            <v>45413</v>
          </cell>
        </row>
        <row r="13519">
          <cell r="O13519">
            <v>1003123976</v>
          </cell>
          <cell r="P13519">
            <v>45413</v>
          </cell>
        </row>
        <row r="13520">
          <cell r="O13520">
            <v>1003123977</v>
          </cell>
          <cell r="P13520">
            <v>45413</v>
          </cell>
        </row>
        <row r="13521">
          <cell r="O13521">
            <v>1003123979</v>
          </cell>
          <cell r="P13521">
            <v>45413</v>
          </cell>
        </row>
        <row r="13522">
          <cell r="O13522">
            <v>1003123980</v>
          </cell>
          <cell r="P13522">
            <v>45413</v>
          </cell>
        </row>
        <row r="13523">
          <cell r="O13523">
            <v>1003123981</v>
          </cell>
          <cell r="P13523">
            <v>45413</v>
          </cell>
        </row>
        <row r="13524">
          <cell r="O13524">
            <v>1003123984</v>
          </cell>
          <cell r="P13524">
            <v>45413</v>
          </cell>
        </row>
        <row r="13525">
          <cell r="O13525">
            <v>1003123985</v>
          </cell>
          <cell r="P13525">
            <v>45413</v>
          </cell>
        </row>
        <row r="13526">
          <cell r="O13526">
            <v>1003123986</v>
          </cell>
          <cell r="P13526">
            <v>45413</v>
          </cell>
        </row>
        <row r="13527">
          <cell r="O13527">
            <v>1003123987</v>
          </cell>
          <cell r="P13527">
            <v>45413</v>
          </cell>
        </row>
        <row r="13528">
          <cell r="O13528">
            <v>1003123988</v>
          </cell>
          <cell r="P13528">
            <v>45413</v>
          </cell>
        </row>
        <row r="13529">
          <cell r="O13529">
            <v>1003123992</v>
          </cell>
          <cell r="P13529">
            <v>45413</v>
          </cell>
        </row>
        <row r="13530">
          <cell r="O13530">
            <v>1003123996</v>
          </cell>
          <cell r="P13530">
            <v>45413</v>
          </cell>
        </row>
        <row r="13531">
          <cell r="O13531">
            <v>1003123997</v>
          </cell>
          <cell r="P13531">
            <v>45413</v>
          </cell>
        </row>
        <row r="13532">
          <cell r="O13532">
            <v>1003123998</v>
          </cell>
          <cell r="P13532">
            <v>45413</v>
          </cell>
        </row>
        <row r="13533">
          <cell r="O13533">
            <v>1003123999</v>
          </cell>
          <cell r="P13533">
            <v>45413</v>
          </cell>
        </row>
        <row r="13534">
          <cell r="O13534">
            <v>1003124000</v>
          </cell>
          <cell r="P13534">
            <v>45413</v>
          </cell>
        </row>
        <row r="13535">
          <cell r="O13535">
            <v>1003124001</v>
          </cell>
          <cell r="P13535">
            <v>45413</v>
          </cell>
        </row>
        <row r="13536">
          <cell r="O13536">
            <v>1003124002</v>
          </cell>
          <cell r="P13536">
            <v>45413</v>
          </cell>
        </row>
        <row r="13537">
          <cell r="O13537">
            <v>1003124004</v>
          </cell>
          <cell r="P13537">
            <v>45413</v>
          </cell>
        </row>
        <row r="13538">
          <cell r="O13538">
            <v>1003124005</v>
          </cell>
          <cell r="P13538">
            <v>45413</v>
          </cell>
        </row>
        <row r="13539">
          <cell r="O13539">
            <v>1003124006</v>
          </cell>
          <cell r="P13539">
            <v>45413</v>
          </cell>
        </row>
        <row r="13540">
          <cell r="O13540">
            <v>1003124007</v>
          </cell>
          <cell r="P13540">
            <v>45413</v>
          </cell>
        </row>
        <row r="13541">
          <cell r="O13541">
            <v>1003124008</v>
          </cell>
          <cell r="P13541">
            <v>45413</v>
          </cell>
        </row>
        <row r="13542">
          <cell r="O13542">
            <v>1003124009</v>
          </cell>
          <cell r="P13542">
            <v>45413</v>
          </cell>
        </row>
        <row r="13543">
          <cell r="O13543">
            <v>1003124010</v>
          </cell>
          <cell r="P13543">
            <v>45413</v>
          </cell>
        </row>
        <row r="13544">
          <cell r="O13544">
            <v>1003124011</v>
          </cell>
          <cell r="P13544">
            <v>45413</v>
          </cell>
        </row>
        <row r="13545">
          <cell r="O13545">
            <v>1003124012</v>
          </cell>
          <cell r="P13545">
            <v>45413</v>
          </cell>
        </row>
        <row r="13546">
          <cell r="O13546">
            <v>1003124013</v>
          </cell>
          <cell r="P13546">
            <v>45413</v>
          </cell>
        </row>
        <row r="13547">
          <cell r="O13547">
            <v>1003124016</v>
          </cell>
          <cell r="P13547">
            <v>45413</v>
          </cell>
        </row>
        <row r="13548">
          <cell r="O13548">
            <v>1003124017</v>
          </cell>
          <cell r="P13548">
            <v>45413</v>
          </cell>
        </row>
        <row r="13549">
          <cell r="O13549">
            <v>1003124020</v>
          </cell>
          <cell r="P13549">
            <v>45413</v>
          </cell>
        </row>
        <row r="13550">
          <cell r="O13550">
            <v>1003124021</v>
          </cell>
          <cell r="P13550">
            <v>45413</v>
          </cell>
        </row>
        <row r="13551">
          <cell r="O13551">
            <v>1003124022</v>
          </cell>
          <cell r="P13551">
            <v>45413</v>
          </cell>
        </row>
        <row r="13552">
          <cell r="O13552">
            <v>1003124023</v>
          </cell>
          <cell r="P13552">
            <v>45413</v>
          </cell>
        </row>
        <row r="13553">
          <cell r="O13553">
            <v>1003124028</v>
          </cell>
          <cell r="P13553">
            <v>45413</v>
          </cell>
        </row>
        <row r="13554">
          <cell r="O13554">
            <v>1003124029</v>
          </cell>
          <cell r="P13554">
            <v>45413</v>
          </cell>
        </row>
        <row r="13555">
          <cell r="O13555">
            <v>1003124031</v>
          </cell>
          <cell r="P13555">
            <v>45413</v>
          </cell>
        </row>
        <row r="13556">
          <cell r="O13556">
            <v>1003124032</v>
          </cell>
          <cell r="P13556">
            <v>45413</v>
          </cell>
        </row>
        <row r="13557">
          <cell r="O13557">
            <v>1003124033</v>
          </cell>
          <cell r="P13557">
            <v>45413</v>
          </cell>
        </row>
        <row r="13558">
          <cell r="O13558">
            <v>1003124034</v>
          </cell>
          <cell r="P13558">
            <v>45413</v>
          </cell>
        </row>
        <row r="13559">
          <cell r="O13559">
            <v>1003124035</v>
          </cell>
          <cell r="P13559">
            <v>45413</v>
          </cell>
        </row>
        <row r="13560">
          <cell r="O13560">
            <v>1003124036</v>
          </cell>
          <cell r="P13560">
            <v>45413</v>
          </cell>
        </row>
        <row r="13561">
          <cell r="O13561">
            <v>1003124037</v>
          </cell>
          <cell r="P13561">
            <v>45413</v>
          </cell>
        </row>
        <row r="13562">
          <cell r="O13562">
            <v>1003124038</v>
          </cell>
          <cell r="P13562">
            <v>45413</v>
          </cell>
        </row>
        <row r="13563">
          <cell r="O13563">
            <v>1003124041</v>
          </cell>
          <cell r="P13563">
            <v>45413</v>
          </cell>
        </row>
        <row r="13564">
          <cell r="O13564">
            <v>1003124042</v>
          </cell>
          <cell r="P13564">
            <v>45413</v>
          </cell>
        </row>
        <row r="13565">
          <cell r="O13565">
            <v>1003124044</v>
          </cell>
          <cell r="P13565">
            <v>45413</v>
          </cell>
        </row>
        <row r="13566">
          <cell r="O13566">
            <v>1003124045</v>
          </cell>
          <cell r="P13566">
            <v>45413</v>
          </cell>
        </row>
        <row r="13567">
          <cell r="O13567">
            <v>1003124046</v>
          </cell>
          <cell r="P13567">
            <v>45413</v>
          </cell>
        </row>
        <row r="13568">
          <cell r="O13568">
            <v>1003124047</v>
          </cell>
          <cell r="P13568">
            <v>45413</v>
          </cell>
        </row>
        <row r="13569">
          <cell r="O13569">
            <v>1003124048</v>
          </cell>
          <cell r="P13569">
            <v>45413</v>
          </cell>
        </row>
        <row r="13570">
          <cell r="O13570">
            <v>1003124051</v>
          </cell>
          <cell r="P13570">
            <v>45413</v>
          </cell>
        </row>
        <row r="13571">
          <cell r="O13571">
            <v>1003124054</v>
          </cell>
          <cell r="P13571">
            <v>45413</v>
          </cell>
        </row>
        <row r="13572">
          <cell r="O13572">
            <v>1003124056</v>
          </cell>
          <cell r="P13572">
            <v>45413</v>
          </cell>
        </row>
        <row r="13573">
          <cell r="O13573">
            <v>1003124057</v>
          </cell>
          <cell r="P13573">
            <v>45413</v>
          </cell>
        </row>
        <row r="13574">
          <cell r="O13574">
            <v>1003124058</v>
          </cell>
          <cell r="P13574">
            <v>45413</v>
          </cell>
        </row>
        <row r="13575">
          <cell r="O13575">
            <v>1003124060</v>
          </cell>
          <cell r="P13575">
            <v>45413</v>
          </cell>
        </row>
        <row r="13576">
          <cell r="O13576">
            <v>1003124061</v>
          </cell>
          <cell r="P13576">
            <v>45413</v>
          </cell>
        </row>
        <row r="13577">
          <cell r="O13577">
            <v>1003124062</v>
          </cell>
          <cell r="P13577">
            <v>45413</v>
          </cell>
        </row>
        <row r="13578">
          <cell r="O13578">
            <v>1003124063</v>
          </cell>
          <cell r="P13578">
            <v>45413</v>
          </cell>
        </row>
        <row r="13579">
          <cell r="O13579">
            <v>1003124064</v>
          </cell>
          <cell r="P13579">
            <v>45413</v>
          </cell>
        </row>
        <row r="13580">
          <cell r="O13580">
            <v>1003124065</v>
          </cell>
          <cell r="P13580">
            <v>45413</v>
          </cell>
        </row>
        <row r="13581">
          <cell r="O13581">
            <v>1003124066</v>
          </cell>
          <cell r="P13581">
            <v>45413</v>
          </cell>
        </row>
        <row r="13582">
          <cell r="O13582">
            <v>1003124070</v>
          </cell>
          <cell r="P13582">
            <v>45413</v>
          </cell>
        </row>
        <row r="13583">
          <cell r="O13583">
            <v>1003124071</v>
          </cell>
          <cell r="P13583">
            <v>45413</v>
          </cell>
        </row>
        <row r="13584">
          <cell r="O13584">
            <v>1003124073</v>
          </cell>
          <cell r="P13584">
            <v>45413</v>
          </cell>
        </row>
        <row r="13585">
          <cell r="O13585">
            <v>1003124074</v>
          </cell>
          <cell r="P13585">
            <v>45413</v>
          </cell>
        </row>
        <row r="13586">
          <cell r="O13586">
            <v>1003124076</v>
          </cell>
          <cell r="P13586">
            <v>45413</v>
          </cell>
        </row>
        <row r="13587">
          <cell r="O13587">
            <v>1003124077</v>
          </cell>
          <cell r="P13587">
            <v>45413</v>
          </cell>
        </row>
        <row r="13588">
          <cell r="O13588">
            <v>1003124078</v>
          </cell>
          <cell r="P13588">
            <v>45413</v>
          </cell>
        </row>
        <row r="13589">
          <cell r="O13589">
            <v>1003124080</v>
          </cell>
          <cell r="P13589">
            <v>45413</v>
          </cell>
        </row>
        <row r="13590">
          <cell r="O13590">
            <v>1003124081</v>
          </cell>
          <cell r="P13590">
            <v>45413</v>
          </cell>
        </row>
        <row r="13591">
          <cell r="O13591">
            <v>1003124082</v>
          </cell>
          <cell r="P13591">
            <v>45413</v>
          </cell>
        </row>
        <row r="13592">
          <cell r="O13592">
            <v>1003124083</v>
          </cell>
          <cell r="P13592">
            <v>45413</v>
          </cell>
        </row>
        <row r="13593">
          <cell r="O13593">
            <v>1003124084</v>
          </cell>
          <cell r="P13593">
            <v>45413</v>
          </cell>
        </row>
        <row r="13594">
          <cell r="O13594">
            <v>1003124085</v>
          </cell>
          <cell r="P13594">
            <v>45413</v>
          </cell>
        </row>
        <row r="13595">
          <cell r="O13595">
            <v>1003124086</v>
          </cell>
          <cell r="P13595">
            <v>45413</v>
          </cell>
        </row>
        <row r="13596">
          <cell r="O13596">
            <v>1003124087</v>
          </cell>
          <cell r="P13596">
            <v>45413</v>
          </cell>
        </row>
        <row r="13597">
          <cell r="O13597">
            <v>1003124089</v>
          </cell>
          <cell r="P13597">
            <v>45413</v>
          </cell>
        </row>
        <row r="13598">
          <cell r="O13598">
            <v>1003124090</v>
          </cell>
          <cell r="P13598">
            <v>45413</v>
          </cell>
        </row>
        <row r="13599">
          <cell r="O13599">
            <v>1003124092</v>
          </cell>
          <cell r="P13599">
            <v>45413</v>
          </cell>
        </row>
        <row r="13600">
          <cell r="O13600">
            <v>1003124094</v>
          </cell>
          <cell r="P13600">
            <v>45413</v>
          </cell>
        </row>
        <row r="13601">
          <cell r="O13601">
            <v>1003124097</v>
          </cell>
          <cell r="P13601">
            <v>45413</v>
          </cell>
        </row>
        <row r="13602">
          <cell r="O13602">
            <v>1003124100</v>
          </cell>
          <cell r="P13602">
            <v>45413</v>
          </cell>
        </row>
        <row r="13603">
          <cell r="O13603">
            <v>1003124101</v>
          </cell>
          <cell r="P13603">
            <v>45413</v>
          </cell>
        </row>
        <row r="13604">
          <cell r="O13604">
            <v>1003124103</v>
          </cell>
          <cell r="P13604">
            <v>45413</v>
          </cell>
        </row>
        <row r="13605">
          <cell r="O13605">
            <v>1003124108</v>
          </cell>
          <cell r="P13605">
            <v>45413</v>
          </cell>
        </row>
        <row r="13606">
          <cell r="O13606">
            <v>1003124110</v>
          </cell>
          <cell r="P13606">
            <v>45413</v>
          </cell>
        </row>
        <row r="13607">
          <cell r="O13607">
            <v>1003124112</v>
          </cell>
          <cell r="P13607">
            <v>45413</v>
          </cell>
        </row>
        <row r="13608">
          <cell r="O13608">
            <v>1003124113</v>
          </cell>
          <cell r="P13608">
            <v>45413</v>
          </cell>
        </row>
        <row r="13609">
          <cell r="O13609">
            <v>1003124118</v>
          </cell>
          <cell r="P13609">
            <v>45413</v>
          </cell>
        </row>
        <row r="13610">
          <cell r="O13610">
            <v>1003124119</v>
          </cell>
          <cell r="P13610">
            <v>45413</v>
          </cell>
        </row>
        <row r="13611">
          <cell r="O13611">
            <v>1003124120</v>
          </cell>
          <cell r="P13611">
            <v>45413</v>
          </cell>
        </row>
        <row r="13612">
          <cell r="O13612">
            <v>1003124122</v>
          </cell>
          <cell r="P13612">
            <v>45413</v>
          </cell>
        </row>
        <row r="13613">
          <cell r="O13613">
            <v>1003124123</v>
          </cell>
          <cell r="P13613">
            <v>45413</v>
          </cell>
        </row>
        <row r="13614">
          <cell r="O13614">
            <v>1003124124</v>
          </cell>
          <cell r="P13614">
            <v>45413</v>
          </cell>
        </row>
        <row r="13615">
          <cell r="O13615">
            <v>1003124126</v>
          </cell>
          <cell r="P13615">
            <v>45413</v>
          </cell>
        </row>
        <row r="13616">
          <cell r="O13616">
            <v>1003124127</v>
          </cell>
          <cell r="P13616">
            <v>45413</v>
          </cell>
        </row>
        <row r="13617">
          <cell r="O13617">
            <v>1003124128</v>
          </cell>
          <cell r="P13617">
            <v>45413</v>
          </cell>
        </row>
        <row r="13618">
          <cell r="O13618">
            <v>1003124131</v>
          </cell>
          <cell r="P13618">
            <v>45413</v>
          </cell>
        </row>
        <row r="13619">
          <cell r="O13619">
            <v>1003124132</v>
          </cell>
          <cell r="P13619">
            <v>45413</v>
          </cell>
        </row>
        <row r="13620">
          <cell r="O13620">
            <v>1003124134</v>
          </cell>
          <cell r="P13620">
            <v>45413</v>
          </cell>
        </row>
        <row r="13621">
          <cell r="O13621">
            <v>1003124135</v>
          </cell>
          <cell r="P13621">
            <v>45413</v>
          </cell>
        </row>
        <row r="13622">
          <cell r="O13622">
            <v>1003124137</v>
          </cell>
          <cell r="P13622">
            <v>45413</v>
          </cell>
        </row>
        <row r="13623">
          <cell r="O13623">
            <v>1003124138</v>
          </cell>
          <cell r="P13623">
            <v>45413</v>
          </cell>
        </row>
        <row r="13624">
          <cell r="O13624">
            <v>1003124140</v>
          </cell>
          <cell r="P13624">
            <v>45413</v>
          </cell>
        </row>
        <row r="13625">
          <cell r="O13625">
            <v>1003124141</v>
          </cell>
          <cell r="P13625">
            <v>45413</v>
          </cell>
        </row>
        <row r="13626">
          <cell r="O13626">
            <v>1003124142</v>
          </cell>
          <cell r="P13626">
            <v>45413</v>
          </cell>
        </row>
        <row r="13627">
          <cell r="O13627">
            <v>1003124143</v>
          </cell>
          <cell r="P13627">
            <v>45413</v>
          </cell>
        </row>
        <row r="13628">
          <cell r="O13628">
            <v>1003124144</v>
          </cell>
          <cell r="P13628">
            <v>45413</v>
          </cell>
        </row>
        <row r="13629">
          <cell r="O13629">
            <v>1003124145</v>
          </cell>
          <cell r="P13629">
            <v>45413</v>
          </cell>
        </row>
        <row r="13630">
          <cell r="O13630">
            <v>1003124146</v>
          </cell>
          <cell r="P13630">
            <v>45413</v>
          </cell>
        </row>
        <row r="13631">
          <cell r="O13631">
            <v>1003124147</v>
          </cell>
          <cell r="P13631">
            <v>45413</v>
          </cell>
        </row>
        <row r="13632">
          <cell r="O13632">
            <v>1003124148</v>
          </cell>
          <cell r="P13632">
            <v>45413</v>
          </cell>
        </row>
        <row r="13633">
          <cell r="O13633">
            <v>1003124149</v>
          </cell>
          <cell r="P13633">
            <v>45413</v>
          </cell>
        </row>
        <row r="13634">
          <cell r="O13634">
            <v>1003124152</v>
          </cell>
          <cell r="P13634">
            <v>45413</v>
          </cell>
        </row>
        <row r="13635">
          <cell r="O13635">
            <v>1003124155</v>
          </cell>
          <cell r="P13635">
            <v>45413</v>
          </cell>
        </row>
        <row r="13636">
          <cell r="O13636">
            <v>1003124156</v>
          </cell>
          <cell r="P13636">
            <v>45413</v>
          </cell>
        </row>
        <row r="13637">
          <cell r="O13637">
            <v>1003124158</v>
          </cell>
          <cell r="P13637">
            <v>45413</v>
          </cell>
        </row>
        <row r="13638">
          <cell r="O13638">
            <v>1003124159</v>
          </cell>
          <cell r="P13638">
            <v>45413</v>
          </cell>
        </row>
        <row r="13639">
          <cell r="O13639">
            <v>1003124160</v>
          </cell>
          <cell r="P13639">
            <v>45413</v>
          </cell>
        </row>
        <row r="13640">
          <cell r="O13640">
            <v>1003124162</v>
          </cell>
          <cell r="P13640">
            <v>45413</v>
          </cell>
        </row>
        <row r="13641">
          <cell r="O13641">
            <v>1003124163</v>
          </cell>
          <cell r="P13641">
            <v>45413</v>
          </cell>
        </row>
        <row r="13642">
          <cell r="O13642">
            <v>1003124164</v>
          </cell>
          <cell r="P13642">
            <v>45413</v>
          </cell>
        </row>
        <row r="13643">
          <cell r="O13643">
            <v>1003124167</v>
          </cell>
          <cell r="P13643">
            <v>45413</v>
          </cell>
        </row>
        <row r="13644">
          <cell r="O13644">
            <v>1003124171</v>
          </cell>
          <cell r="P13644">
            <v>45413</v>
          </cell>
        </row>
        <row r="13645">
          <cell r="O13645">
            <v>1003124172</v>
          </cell>
          <cell r="P13645">
            <v>45413</v>
          </cell>
        </row>
        <row r="13646">
          <cell r="O13646">
            <v>1003124173</v>
          </cell>
          <cell r="P13646">
            <v>45413</v>
          </cell>
        </row>
        <row r="13647">
          <cell r="O13647">
            <v>1003124174</v>
          </cell>
          <cell r="P13647">
            <v>45413</v>
          </cell>
        </row>
        <row r="13648">
          <cell r="O13648">
            <v>1003124175</v>
          </cell>
          <cell r="P13648">
            <v>45413</v>
          </cell>
        </row>
        <row r="13649">
          <cell r="O13649">
            <v>1003124176</v>
          </cell>
          <cell r="P13649">
            <v>45413</v>
          </cell>
        </row>
        <row r="13650">
          <cell r="O13650">
            <v>1003124177</v>
          </cell>
          <cell r="P13650">
            <v>45413</v>
          </cell>
        </row>
        <row r="13651">
          <cell r="O13651">
            <v>1003124178</v>
          </cell>
          <cell r="P13651">
            <v>45413</v>
          </cell>
        </row>
        <row r="13652">
          <cell r="O13652">
            <v>1003124179</v>
          </cell>
          <cell r="P13652">
            <v>45413</v>
          </cell>
        </row>
        <row r="13653">
          <cell r="O13653">
            <v>1003124180</v>
          </cell>
          <cell r="P13653">
            <v>45413</v>
          </cell>
        </row>
        <row r="13654">
          <cell r="O13654">
            <v>1003124183</v>
          </cell>
          <cell r="P13654">
            <v>45413</v>
          </cell>
        </row>
        <row r="13655">
          <cell r="O13655">
            <v>1003124184</v>
          </cell>
          <cell r="P13655">
            <v>45413</v>
          </cell>
        </row>
        <row r="13656">
          <cell r="O13656">
            <v>1003124186</v>
          </cell>
          <cell r="P13656">
            <v>45413</v>
          </cell>
        </row>
        <row r="13657">
          <cell r="O13657">
            <v>1003124187</v>
          </cell>
          <cell r="P13657">
            <v>45413</v>
          </cell>
        </row>
        <row r="13658">
          <cell r="O13658">
            <v>1003124191</v>
          </cell>
          <cell r="P13658">
            <v>45413</v>
          </cell>
        </row>
        <row r="13659">
          <cell r="O13659">
            <v>1003124192</v>
          </cell>
          <cell r="P13659">
            <v>45413</v>
          </cell>
        </row>
        <row r="13660">
          <cell r="O13660">
            <v>1003124195</v>
          </cell>
          <cell r="P13660">
            <v>45413</v>
          </cell>
        </row>
        <row r="13661">
          <cell r="O13661">
            <v>1003124196</v>
          </cell>
          <cell r="P13661">
            <v>45413</v>
          </cell>
        </row>
        <row r="13662">
          <cell r="O13662">
            <v>1003124197</v>
          </cell>
          <cell r="P13662">
            <v>45413</v>
          </cell>
        </row>
        <row r="13663">
          <cell r="O13663">
            <v>1003124199</v>
          </cell>
          <cell r="P13663">
            <v>45413</v>
          </cell>
        </row>
        <row r="13664">
          <cell r="O13664">
            <v>1003124202</v>
          </cell>
          <cell r="P13664">
            <v>45413</v>
          </cell>
        </row>
        <row r="13665">
          <cell r="O13665">
            <v>1003124204</v>
          </cell>
          <cell r="P13665">
            <v>45413</v>
          </cell>
        </row>
        <row r="13666">
          <cell r="O13666">
            <v>1003124205</v>
          </cell>
          <cell r="P13666">
            <v>45413</v>
          </cell>
        </row>
        <row r="13667">
          <cell r="O13667">
            <v>1003124206</v>
          </cell>
          <cell r="P13667">
            <v>45413</v>
          </cell>
        </row>
        <row r="13668">
          <cell r="O13668">
            <v>1003124207</v>
          </cell>
          <cell r="P13668">
            <v>45413</v>
          </cell>
        </row>
        <row r="13669">
          <cell r="O13669">
            <v>1003124208</v>
          </cell>
          <cell r="P13669">
            <v>45413</v>
          </cell>
        </row>
        <row r="13670">
          <cell r="O13670">
            <v>1003124209</v>
          </cell>
          <cell r="P13670">
            <v>45413</v>
          </cell>
        </row>
        <row r="13671">
          <cell r="O13671">
            <v>1003124210</v>
          </cell>
          <cell r="P13671">
            <v>45413</v>
          </cell>
        </row>
        <row r="13672">
          <cell r="O13672">
            <v>1003124212</v>
          </cell>
          <cell r="P13672">
            <v>45413</v>
          </cell>
        </row>
        <row r="13673">
          <cell r="O13673">
            <v>1003124214</v>
          </cell>
          <cell r="P13673">
            <v>45413</v>
          </cell>
        </row>
        <row r="13674">
          <cell r="O13674">
            <v>1003124215</v>
          </cell>
          <cell r="P13674">
            <v>45413</v>
          </cell>
        </row>
        <row r="13675">
          <cell r="O13675">
            <v>1003124216</v>
          </cell>
          <cell r="P13675">
            <v>45413</v>
          </cell>
        </row>
        <row r="13676">
          <cell r="O13676">
            <v>1003124217</v>
          </cell>
          <cell r="P13676">
            <v>45413</v>
          </cell>
        </row>
        <row r="13677">
          <cell r="O13677">
            <v>1003124219</v>
          </cell>
          <cell r="P13677">
            <v>45413</v>
          </cell>
        </row>
        <row r="13678">
          <cell r="O13678">
            <v>1003124220</v>
          </cell>
          <cell r="P13678">
            <v>45413</v>
          </cell>
        </row>
        <row r="13679">
          <cell r="O13679">
            <v>1003124221</v>
          </cell>
          <cell r="P13679">
            <v>45413</v>
          </cell>
        </row>
        <row r="13680">
          <cell r="O13680">
            <v>1003124222</v>
          </cell>
          <cell r="P13680">
            <v>45413</v>
          </cell>
        </row>
        <row r="13681">
          <cell r="O13681">
            <v>1003124224</v>
          </cell>
          <cell r="P13681">
            <v>45413</v>
          </cell>
        </row>
        <row r="13682">
          <cell r="O13682">
            <v>1003124226</v>
          </cell>
          <cell r="P13682">
            <v>45413</v>
          </cell>
        </row>
        <row r="13683">
          <cell r="O13683">
            <v>1003124229</v>
          </cell>
          <cell r="P13683">
            <v>45413</v>
          </cell>
        </row>
        <row r="13684">
          <cell r="O13684">
            <v>1003124230</v>
          </cell>
          <cell r="P13684">
            <v>45413</v>
          </cell>
        </row>
        <row r="13685">
          <cell r="O13685">
            <v>1003124231</v>
          </cell>
          <cell r="P13685">
            <v>45413</v>
          </cell>
        </row>
        <row r="13686">
          <cell r="O13686">
            <v>1003124232</v>
          </cell>
          <cell r="P13686">
            <v>45413</v>
          </cell>
        </row>
        <row r="13687">
          <cell r="O13687">
            <v>1003124234</v>
          </cell>
          <cell r="P13687">
            <v>45413</v>
          </cell>
        </row>
        <row r="13688">
          <cell r="O13688">
            <v>1003124235</v>
          </cell>
          <cell r="P13688">
            <v>45413</v>
          </cell>
        </row>
        <row r="13689">
          <cell r="O13689">
            <v>1003124236</v>
          </cell>
          <cell r="P13689">
            <v>45413</v>
          </cell>
        </row>
        <row r="13690">
          <cell r="O13690">
            <v>1003124239</v>
          </cell>
          <cell r="P13690">
            <v>45413</v>
          </cell>
        </row>
        <row r="13691">
          <cell r="O13691">
            <v>1003124241</v>
          </cell>
          <cell r="P13691">
            <v>45413</v>
          </cell>
        </row>
        <row r="13692">
          <cell r="O13692">
            <v>1003124244</v>
          </cell>
          <cell r="P13692">
            <v>45413</v>
          </cell>
        </row>
        <row r="13693">
          <cell r="O13693">
            <v>1003124245</v>
          </cell>
          <cell r="P13693">
            <v>45413</v>
          </cell>
        </row>
        <row r="13694">
          <cell r="O13694">
            <v>1003124246</v>
          </cell>
          <cell r="P13694">
            <v>45413</v>
          </cell>
        </row>
        <row r="13695">
          <cell r="O13695">
            <v>1003124248</v>
          </cell>
          <cell r="P13695">
            <v>45413</v>
          </cell>
        </row>
        <row r="13696">
          <cell r="O13696">
            <v>1003124249</v>
          </cell>
          <cell r="P13696">
            <v>45413</v>
          </cell>
        </row>
        <row r="13697">
          <cell r="O13697">
            <v>1003124252</v>
          </cell>
          <cell r="P13697">
            <v>45413</v>
          </cell>
        </row>
        <row r="13698">
          <cell r="O13698">
            <v>1003124253</v>
          </cell>
          <cell r="P13698">
            <v>45413</v>
          </cell>
        </row>
        <row r="13699">
          <cell r="O13699">
            <v>1003124254</v>
          </cell>
          <cell r="P13699">
            <v>45413</v>
          </cell>
        </row>
        <row r="13700">
          <cell r="O13700">
            <v>1003124257</v>
          </cell>
          <cell r="P13700">
            <v>45413</v>
          </cell>
        </row>
        <row r="13701">
          <cell r="O13701">
            <v>1003124258</v>
          </cell>
          <cell r="P13701">
            <v>45413</v>
          </cell>
        </row>
        <row r="13702">
          <cell r="O13702">
            <v>1003124259</v>
          </cell>
          <cell r="P13702">
            <v>45413</v>
          </cell>
        </row>
        <row r="13703">
          <cell r="O13703">
            <v>1003124260</v>
          </cell>
          <cell r="P13703">
            <v>45413</v>
          </cell>
        </row>
        <row r="13704">
          <cell r="O13704">
            <v>1003124261</v>
          </cell>
          <cell r="P13704">
            <v>45413</v>
          </cell>
        </row>
        <row r="13705">
          <cell r="O13705">
            <v>1003124262</v>
          </cell>
          <cell r="P13705">
            <v>45413</v>
          </cell>
        </row>
        <row r="13706">
          <cell r="O13706">
            <v>1003124263</v>
          </cell>
          <cell r="P13706">
            <v>45413</v>
          </cell>
        </row>
        <row r="13707">
          <cell r="O13707">
            <v>1003124264</v>
          </cell>
          <cell r="P13707">
            <v>45413</v>
          </cell>
        </row>
        <row r="13708">
          <cell r="O13708">
            <v>1003124265</v>
          </cell>
          <cell r="P13708">
            <v>45413</v>
          </cell>
        </row>
        <row r="13709">
          <cell r="O13709">
            <v>1003125847</v>
          </cell>
          <cell r="P13709">
            <v>45413</v>
          </cell>
        </row>
        <row r="13710">
          <cell r="O13710">
            <v>1003125848</v>
          </cell>
          <cell r="P13710">
            <v>45413</v>
          </cell>
        </row>
        <row r="13711">
          <cell r="O13711">
            <v>1003125849</v>
          </cell>
          <cell r="P13711">
            <v>45413</v>
          </cell>
        </row>
        <row r="13712">
          <cell r="O13712">
            <v>1003125850</v>
          </cell>
          <cell r="P13712">
            <v>45413</v>
          </cell>
        </row>
        <row r="13713">
          <cell r="O13713">
            <v>1003125851</v>
          </cell>
          <cell r="P13713">
            <v>45413</v>
          </cell>
        </row>
        <row r="13714">
          <cell r="O13714">
            <v>1003125852</v>
          </cell>
          <cell r="P13714">
            <v>45413</v>
          </cell>
        </row>
        <row r="13715">
          <cell r="O13715">
            <v>1003128139</v>
          </cell>
          <cell r="P13715">
            <v>45413</v>
          </cell>
        </row>
        <row r="13716">
          <cell r="O13716">
            <v>1003128221</v>
          </cell>
          <cell r="P13716">
            <v>45413</v>
          </cell>
        </row>
        <row r="13717">
          <cell r="O13717">
            <v>1003130975</v>
          </cell>
          <cell r="P13717">
            <v>45420</v>
          </cell>
        </row>
        <row r="13718">
          <cell r="O13718">
            <v>1003130976</v>
          </cell>
          <cell r="P13718">
            <v>45420</v>
          </cell>
        </row>
        <row r="13719">
          <cell r="O13719">
            <v>1003130977</v>
          </cell>
          <cell r="P13719">
            <v>45420</v>
          </cell>
        </row>
        <row r="13720">
          <cell r="O13720">
            <v>1003130978</v>
          </cell>
          <cell r="P13720">
            <v>45420</v>
          </cell>
        </row>
        <row r="13721">
          <cell r="O13721">
            <v>1003130979</v>
          </cell>
          <cell r="P13721">
            <v>45420</v>
          </cell>
        </row>
        <row r="13722">
          <cell r="O13722">
            <v>1003130980</v>
          </cell>
          <cell r="P13722">
            <v>45420</v>
          </cell>
        </row>
        <row r="13723">
          <cell r="O13723">
            <v>1003130981</v>
          </cell>
          <cell r="P13723">
            <v>45420</v>
          </cell>
        </row>
        <row r="13724">
          <cell r="O13724">
            <v>1003130982</v>
          </cell>
          <cell r="P13724">
            <v>45420</v>
          </cell>
        </row>
        <row r="13725">
          <cell r="O13725">
            <v>1003130983</v>
          </cell>
          <cell r="P13725">
            <v>45420</v>
          </cell>
        </row>
        <row r="13726">
          <cell r="O13726">
            <v>1003130984</v>
          </cell>
          <cell r="P13726">
            <v>45420</v>
          </cell>
        </row>
        <row r="13727">
          <cell r="O13727">
            <v>1003130985</v>
          </cell>
          <cell r="P13727">
            <v>45420</v>
          </cell>
        </row>
        <row r="13728">
          <cell r="O13728">
            <v>1003130986</v>
          </cell>
          <cell r="P13728">
            <v>45420</v>
          </cell>
        </row>
        <row r="13729">
          <cell r="O13729">
            <v>1003130987</v>
          </cell>
          <cell r="P13729">
            <v>45420</v>
          </cell>
        </row>
        <row r="13730">
          <cell r="O13730">
            <v>1003130988</v>
          </cell>
          <cell r="P13730">
            <v>45420</v>
          </cell>
        </row>
        <row r="13731">
          <cell r="O13731">
            <v>1003130989</v>
          </cell>
          <cell r="P13731">
            <v>45420</v>
          </cell>
        </row>
        <row r="13732">
          <cell r="O13732">
            <v>1003130990</v>
          </cell>
          <cell r="P13732">
            <v>45420</v>
          </cell>
        </row>
        <row r="13733">
          <cell r="O13733">
            <v>1003130991</v>
          </cell>
          <cell r="P13733">
            <v>45420</v>
          </cell>
        </row>
        <row r="13734">
          <cell r="O13734">
            <v>1003130992</v>
          </cell>
          <cell r="P13734">
            <v>45420</v>
          </cell>
        </row>
        <row r="13735">
          <cell r="O13735">
            <v>1003130993</v>
          </cell>
          <cell r="P13735">
            <v>45420</v>
          </cell>
        </row>
        <row r="13736">
          <cell r="O13736">
            <v>1003130994</v>
          </cell>
          <cell r="P13736">
            <v>45420</v>
          </cell>
        </row>
        <row r="13737">
          <cell r="O13737">
            <v>1003130995</v>
          </cell>
          <cell r="P13737">
            <v>45420</v>
          </cell>
        </row>
        <row r="13738">
          <cell r="O13738">
            <v>1003130996</v>
          </cell>
          <cell r="P13738">
            <v>45420</v>
          </cell>
        </row>
        <row r="13739">
          <cell r="O13739">
            <v>1003130997</v>
          </cell>
          <cell r="P13739">
            <v>45420</v>
          </cell>
        </row>
        <row r="13740">
          <cell r="O13740">
            <v>1003130998</v>
          </cell>
          <cell r="P13740">
            <v>45420</v>
          </cell>
        </row>
        <row r="13741">
          <cell r="O13741">
            <v>1003130999</v>
          </cell>
          <cell r="P13741">
            <v>45420</v>
          </cell>
        </row>
        <row r="13742">
          <cell r="O13742">
            <v>1003131000</v>
          </cell>
          <cell r="P13742">
            <v>45420</v>
          </cell>
        </row>
        <row r="13743">
          <cell r="O13743">
            <v>1003131001</v>
          </cell>
          <cell r="P13743">
            <v>45420</v>
          </cell>
        </row>
        <row r="13744">
          <cell r="O13744">
            <v>1003131002</v>
          </cell>
          <cell r="P13744">
            <v>45420</v>
          </cell>
        </row>
        <row r="13745">
          <cell r="O13745">
            <v>1003131003</v>
          </cell>
          <cell r="P13745">
            <v>45420</v>
          </cell>
        </row>
        <row r="13746">
          <cell r="O13746">
            <v>1003131004</v>
          </cell>
          <cell r="P13746">
            <v>45420</v>
          </cell>
        </row>
        <row r="13747">
          <cell r="O13747">
            <v>1003131005</v>
          </cell>
          <cell r="P13747">
            <v>45420</v>
          </cell>
        </row>
        <row r="13748">
          <cell r="O13748">
            <v>1003131006</v>
          </cell>
          <cell r="P13748">
            <v>45420</v>
          </cell>
        </row>
        <row r="13749">
          <cell r="O13749">
            <v>1003131007</v>
          </cell>
          <cell r="P13749">
            <v>45420</v>
          </cell>
        </row>
        <row r="13750">
          <cell r="O13750">
            <v>1003131008</v>
          </cell>
          <cell r="P13750">
            <v>45420</v>
          </cell>
        </row>
        <row r="13751">
          <cell r="O13751">
            <v>1003131009</v>
          </cell>
          <cell r="P13751">
            <v>45420</v>
          </cell>
        </row>
        <row r="13752">
          <cell r="O13752">
            <v>1003131010</v>
          </cell>
          <cell r="P13752">
            <v>45420</v>
          </cell>
        </row>
        <row r="13753">
          <cell r="O13753">
            <v>1003131011</v>
          </cell>
          <cell r="P13753">
            <v>45420</v>
          </cell>
        </row>
        <row r="13754">
          <cell r="O13754">
            <v>1003131012</v>
          </cell>
          <cell r="P13754">
            <v>45420</v>
          </cell>
        </row>
        <row r="13755">
          <cell r="O13755">
            <v>1003131013</v>
          </cell>
          <cell r="P13755">
            <v>45420</v>
          </cell>
        </row>
        <row r="13756">
          <cell r="O13756">
            <v>1003131014</v>
          </cell>
          <cell r="P13756">
            <v>45420</v>
          </cell>
        </row>
        <row r="13757">
          <cell r="O13757">
            <v>1003131015</v>
          </cell>
          <cell r="P13757">
            <v>45420</v>
          </cell>
        </row>
        <row r="13758">
          <cell r="O13758">
            <v>1003131016</v>
          </cell>
          <cell r="P13758">
            <v>45420</v>
          </cell>
        </row>
        <row r="13759">
          <cell r="O13759">
            <v>1003131017</v>
          </cell>
          <cell r="P13759">
            <v>45420</v>
          </cell>
        </row>
        <row r="13760">
          <cell r="O13760">
            <v>1003131018</v>
          </cell>
          <cell r="P13760">
            <v>45420</v>
          </cell>
        </row>
        <row r="13761">
          <cell r="O13761">
            <v>1003131019</v>
          </cell>
          <cell r="P13761">
            <v>45420</v>
          </cell>
        </row>
        <row r="13762">
          <cell r="O13762">
            <v>1003131020</v>
          </cell>
          <cell r="P13762">
            <v>45420</v>
          </cell>
        </row>
        <row r="13763">
          <cell r="O13763">
            <v>1003131021</v>
          </cell>
          <cell r="P13763">
            <v>45420</v>
          </cell>
        </row>
        <row r="13764">
          <cell r="O13764">
            <v>1003131022</v>
          </cell>
          <cell r="P13764">
            <v>45420</v>
          </cell>
        </row>
        <row r="13765">
          <cell r="O13765">
            <v>1003131023</v>
          </cell>
          <cell r="P13765">
            <v>45420</v>
          </cell>
        </row>
        <row r="13766">
          <cell r="O13766">
            <v>1003131024</v>
          </cell>
          <cell r="P13766">
            <v>45420</v>
          </cell>
        </row>
        <row r="13767">
          <cell r="O13767">
            <v>1003131025</v>
          </cell>
          <cell r="P13767">
            <v>45420</v>
          </cell>
        </row>
        <row r="13768">
          <cell r="O13768">
            <v>1003131026</v>
          </cell>
          <cell r="P13768">
            <v>45420</v>
          </cell>
        </row>
        <row r="13769">
          <cell r="O13769">
            <v>1003131027</v>
          </cell>
          <cell r="P13769">
            <v>45420</v>
          </cell>
        </row>
        <row r="13770">
          <cell r="O13770">
            <v>1003131028</v>
          </cell>
          <cell r="P13770">
            <v>45420</v>
          </cell>
        </row>
        <row r="13771">
          <cell r="O13771">
            <v>1003131029</v>
          </cell>
          <cell r="P13771">
            <v>45420</v>
          </cell>
        </row>
        <row r="13772">
          <cell r="O13772">
            <v>1003131030</v>
          </cell>
          <cell r="P13772">
            <v>45420</v>
          </cell>
        </row>
        <row r="13773">
          <cell r="O13773">
            <v>1003131031</v>
          </cell>
          <cell r="P13773">
            <v>45420</v>
          </cell>
        </row>
        <row r="13774">
          <cell r="O13774">
            <v>1003131032</v>
          </cell>
          <cell r="P13774">
            <v>45420</v>
          </cell>
        </row>
        <row r="13775">
          <cell r="O13775">
            <v>1003131033</v>
          </cell>
          <cell r="P13775">
            <v>45420</v>
          </cell>
        </row>
        <row r="13776">
          <cell r="O13776">
            <v>1003131034</v>
          </cell>
          <cell r="P13776">
            <v>45420</v>
          </cell>
        </row>
        <row r="13777">
          <cell r="O13777">
            <v>1003131035</v>
          </cell>
          <cell r="P13777">
            <v>45420</v>
          </cell>
        </row>
        <row r="13778">
          <cell r="O13778">
            <v>1003131036</v>
          </cell>
          <cell r="P13778">
            <v>45420</v>
          </cell>
        </row>
        <row r="13779">
          <cell r="O13779">
            <v>1003131037</v>
          </cell>
          <cell r="P13779">
            <v>45420</v>
          </cell>
        </row>
        <row r="13780">
          <cell r="O13780">
            <v>1003131038</v>
          </cell>
          <cell r="P13780">
            <v>45420</v>
          </cell>
        </row>
        <row r="13781">
          <cell r="O13781">
            <v>1003131039</v>
          </cell>
          <cell r="P13781">
            <v>45420</v>
          </cell>
        </row>
        <row r="13782">
          <cell r="O13782">
            <v>1003131040</v>
          </cell>
          <cell r="P13782">
            <v>45420</v>
          </cell>
        </row>
        <row r="13783">
          <cell r="O13783">
            <v>1003131041</v>
          </cell>
          <cell r="P13783">
            <v>45420</v>
          </cell>
        </row>
        <row r="13784">
          <cell r="O13784">
            <v>1003131042</v>
          </cell>
          <cell r="P13784">
            <v>45420</v>
          </cell>
        </row>
        <row r="13785">
          <cell r="O13785">
            <v>1003131043</v>
          </cell>
          <cell r="P13785">
            <v>45420</v>
          </cell>
        </row>
        <row r="13786">
          <cell r="O13786">
            <v>1003131044</v>
          </cell>
          <cell r="P13786">
            <v>45420</v>
          </cell>
        </row>
        <row r="13787">
          <cell r="O13787">
            <v>1003131045</v>
          </cell>
          <cell r="P13787">
            <v>45420</v>
          </cell>
        </row>
        <row r="13788">
          <cell r="O13788">
            <v>1003131046</v>
          </cell>
          <cell r="P13788">
            <v>45420</v>
          </cell>
        </row>
        <row r="13789">
          <cell r="O13789">
            <v>1003131047</v>
          </cell>
          <cell r="P13789">
            <v>45420</v>
          </cell>
        </row>
        <row r="13790">
          <cell r="O13790">
            <v>1003131048</v>
          </cell>
          <cell r="P13790">
            <v>45420</v>
          </cell>
        </row>
        <row r="13791">
          <cell r="O13791">
            <v>1003131049</v>
          </cell>
          <cell r="P13791">
            <v>45420</v>
          </cell>
        </row>
        <row r="13792">
          <cell r="O13792">
            <v>1003131050</v>
          </cell>
          <cell r="P13792">
            <v>45420</v>
          </cell>
        </row>
        <row r="13793">
          <cell r="O13793">
            <v>1003131051</v>
          </cell>
          <cell r="P13793">
            <v>45420</v>
          </cell>
        </row>
        <row r="13794">
          <cell r="O13794">
            <v>1003131052</v>
          </cell>
          <cell r="P13794">
            <v>45420</v>
          </cell>
        </row>
        <row r="13795">
          <cell r="O13795">
            <v>1003131053</v>
          </cell>
          <cell r="P13795">
            <v>45420</v>
          </cell>
        </row>
        <row r="13796">
          <cell r="O13796">
            <v>1003131054</v>
          </cell>
          <cell r="P13796">
            <v>45420</v>
          </cell>
        </row>
        <row r="13797">
          <cell r="O13797">
            <v>1003131055</v>
          </cell>
          <cell r="P13797">
            <v>45420</v>
          </cell>
        </row>
        <row r="13798">
          <cell r="O13798">
            <v>1003131056</v>
          </cell>
          <cell r="P13798">
            <v>45420</v>
          </cell>
        </row>
        <row r="13799">
          <cell r="O13799">
            <v>1003131057</v>
          </cell>
          <cell r="P13799">
            <v>45420</v>
          </cell>
        </row>
        <row r="13800">
          <cell r="O13800">
            <v>1003131058</v>
          </cell>
          <cell r="P13800">
            <v>45420</v>
          </cell>
        </row>
        <row r="13801">
          <cell r="O13801">
            <v>1003131059</v>
          </cell>
          <cell r="P13801">
            <v>45420</v>
          </cell>
        </row>
        <row r="13802">
          <cell r="O13802">
            <v>1003131060</v>
          </cell>
          <cell r="P13802">
            <v>45420</v>
          </cell>
        </row>
        <row r="13803">
          <cell r="O13803">
            <v>1003131061</v>
          </cell>
          <cell r="P13803">
            <v>45420</v>
          </cell>
        </row>
        <row r="13804">
          <cell r="O13804">
            <v>1003131062</v>
          </cell>
          <cell r="P13804">
            <v>45420</v>
          </cell>
        </row>
        <row r="13805">
          <cell r="O13805">
            <v>1003131063</v>
          </cell>
          <cell r="P13805">
            <v>45420</v>
          </cell>
        </row>
        <row r="13806">
          <cell r="O13806">
            <v>1003131064</v>
          </cell>
          <cell r="P13806">
            <v>45420</v>
          </cell>
        </row>
        <row r="13807">
          <cell r="O13807">
            <v>1003131065</v>
          </cell>
          <cell r="P13807">
            <v>45420</v>
          </cell>
        </row>
        <row r="13808">
          <cell r="O13808">
            <v>1003131066</v>
          </cell>
          <cell r="P13808">
            <v>45420</v>
          </cell>
        </row>
        <row r="13809">
          <cell r="O13809">
            <v>1003131067</v>
          </cell>
          <cell r="P13809">
            <v>45420</v>
          </cell>
        </row>
        <row r="13810">
          <cell r="O13810">
            <v>1003131068</v>
          </cell>
          <cell r="P13810">
            <v>45420</v>
          </cell>
        </row>
        <row r="13811">
          <cell r="O13811">
            <v>1003131069</v>
          </cell>
          <cell r="P13811">
            <v>45420</v>
          </cell>
        </row>
        <row r="13812">
          <cell r="O13812">
            <v>1003131070</v>
          </cell>
          <cell r="P13812">
            <v>45420</v>
          </cell>
        </row>
        <row r="13813">
          <cell r="O13813">
            <v>1003131071</v>
          </cell>
          <cell r="P13813">
            <v>45420</v>
          </cell>
        </row>
        <row r="13814">
          <cell r="O13814">
            <v>1003131072</v>
          </cell>
          <cell r="P13814">
            <v>45420</v>
          </cell>
        </row>
        <row r="13815">
          <cell r="O13815">
            <v>1003131073</v>
          </cell>
          <cell r="P13815">
            <v>45420</v>
          </cell>
        </row>
        <row r="13816">
          <cell r="O13816">
            <v>1003131074</v>
          </cell>
          <cell r="P13816">
            <v>45420</v>
          </cell>
        </row>
        <row r="13817">
          <cell r="O13817">
            <v>1003131075</v>
          </cell>
          <cell r="P13817">
            <v>45420</v>
          </cell>
        </row>
        <row r="13818">
          <cell r="O13818">
            <v>1003131076</v>
          </cell>
          <cell r="P13818">
            <v>45420</v>
          </cell>
        </row>
        <row r="13819">
          <cell r="O13819">
            <v>1003131077</v>
          </cell>
          <cell r="P13819">
            <v>45420</v>
          </cell>
        </row>
        <row r="13820">
          <cell r="O13820">
            <v>1003131078</v>
          </cell>
          <cell r="P13820">
            <v>45420</v>
          </cell>
        </row>
        <row r="13821">
          <cell r="O13821">
            <v>1003131079</v>
          </cell>
          <cell r="P13821">
            <v>45420</v>
          </cell>
        </row>
        <row r="13822">
          <cell r="O13822">
            <v>1003131080</v>
          </cell>
          <cell r="P13822">
            <v>45420</v>
          </cell>
        </row>
        <row r="13823">
          <cell r="O13823">
            <v>1003131081</v>
          </cell>
          <cell r="P13823">
            <v>45420</v>
          </cell>
        </row>
        <row r="13824">
          <cell r="O13824">
            <v>1003131082</v>
          </cell>
          <cell r="P13824">
            <v>45420</v>
          </cell>
        </row>
        <row r="13825">
          <cell r="O13825">
            <v>1003131083</v>
          </cell>
          <cell r="P13825">
            <v>45420</v>
          </cell>
        </row>
        <row r="13826">
          <cell r="O13826">
            <v>1003131084</v>
          </cell>
          <cell r="P13826">
            <v>45420</v>
          </cell>
        </row>
        <row r="13827">
          <cell r="O13827">
            <v>1003131085</v>
          </cell>
          <cell r="P13827">
            <v>45420</v>
          </cell>
        </row>
        <row r="13828">
          <cell r="O13828">
            <v>1003131086</v>
          </cell>
          <cell r="P13828">
            <v>45420</v>
          </cell>
        </row>
        <row r="13829">
          <cell r="O13829">
            <v>1003131087</v>
          </cell>
          <cell r="P13829">
            <v>45420</v>
          </cell>
        </row>
        <row r="13830">
          <cell r="O13830">
            <v>1003131088</v>
          </cell>
          <cell r="P13830">
            <v>45420</v>
          </cell>
        </row>
        <row r="13831">
          <cell r="O13831">
            <v>1003131089</v>
          </cell>
          <cell r="P13831">
            <v>45420</v>
          </cell>
        </row>
        <row r="13832">
          <cell r="O13832">
            <v>1003131090</v>
          </cell>
          <cell r="P13832">
            <v>45420</v>
          </cell>
        </row>
        <row r="13833">
          <cell r="O13833">
            <v>1003131091</v>
          </cell>
          <cell r="P13833">
            <v>45420</v>
          </cell>
        </row>
        <row r="13834">
          <cell r="O13834">
            <v>1003131092</v>
          </cell>
          <cell r="P13834">
            <v>45420</v>
          </cell>
        </row>
        <row r="13835">
          <cell r="O13835">
            <v>1003131093</v>
          </cell>
          <cell r="P13835">
            <v>45420</v>
          </cell>
        </row>
        <row r="13836">
          <cell r="O13836">
            <v>1003131094</v>
          </cell>
          <cell r="P13836">
            <v>45420</v>
          </cell>
        </row>
        <row r="13837">
          <cell r="O13837">
            <v>1003131095</v>
          </cell>
          <cell r="P13837">
            <v>45420</v>
          </cell>
        </row>
        <row r="13838">
          <cell r="O13838">
            <v>1003131096</v>
          </cell>
          <cell r="P13838">
            <v>45420</v>
          </cell>
        </row>
        <row r="13839">
          <cell r="O13839">
            <v>1003131097</v>
          </cell>
          <cell r="P13839">
            <v>45420</v>
          </cell>
        </row>
        <row r="13840">
          <cell r="O13840">
            <v>1003131098</v>
          </cell>
          <cell r="P13840">
            <v>45420</v>
          </cell>
        </row>
        <row r="13841">
          <cell r="O13841">
            <v>1003131099</v>
          </cell>
          <cell r="P13841">
            <v>45420</v>
          </cell>
        </row>
        <row r="13842">
          <cell r="O13842">
            <v>1003131100</v>
          </cell>
          <cell r="P13842">
            <v>45420</v>
          </cell>
        </row>
        <row r="13843">
          <cell r="O13843">
            <v>1003131101</v>
          </cell>
          <cell r="P13843">
            <v>45420</v>
          </cell>
        </row>
        <row r="13844">
          <cell r="O13844">
            <v>1003131102</v>
          </cell>
          <cell r="P13844">
            <v>45420</v>
          </cell>
        </row>
        <row r="13845">
          <cell r="O13845">
            <v>1003132082</v>
          </cell>
          <cell r="P13845">
            <v>45420</v>
          </cell>
        </row>
        <row r="13846">
          <cell r="O13846">
            <v>1003132083</v>
          </cell>
          <cell r="P13846">
            <v>45420</v>
          </cell>
        </row>
        <row r="13847">
          <cell r="O13847">
            <v>1003132693</v>
          </cell>
          <cell r="P13847">
            <v>45422</v>
          </cell>
        </row>
        <row r="13848">
          <cell r="O13848">
            <v>1003132694</v>
          </cell>
          <cell r="P13848">
            <v>45422</v>
          </cell>
        </row>
        <row r="13849">
          <cell r="O13849">
            <v>1003132695</v>
          </cell>
          <cell r="P13849">
            <v>45422</v>
          </cell>
        </row>
        <row r="13850">
          <cell r="O13850">
            <v>1003132696</v>
          </cell>
          <cell r="P13850">
            <v>45422</v>
          </cell>
        </row>
        <row r="13851">
          <cell r="O13851">
            <v>1003132697</v>
          </cell>
          <cell r="P13851">
            <v>45422</v>
          </cell>
        </row>
        <row r="13852">
          <cell r="O13852">
            <v>1003132698</v>
          </cell>
          <cell r="P13852">
            <v>45422</v>
          </cell>
        </row>
        <row r="13853">
          <cell r="O13853">
            <v>1003132699</v>
          </cell>
          <cell r="P13853">
            <v>45422</v>
          </cell>
        </row>
        <row r="13854">
          <cell r="O13854">
            <v>1003132700</v>
          </cell>
          <cell r="P13854">
            <v>45422</v>
          </cell>
        </row>
        <row r="13855">
          <cell r="O13855">
            <v>1003132701</v>
          </cell>
          <cell r="P13855">
            <v>45422</v>
          </cell>
        </row>
        <row r="13856">
          <cell r="O13856">
            <v>1003132702</v>
          </cell>
          <cell r="P13856">
            <v>45422</v>
          </cell>
        </row>
        <row r="13857">
          <cell r="O13857">
            <v>1003132703</v>
          </cell>
          <cell r="P13857">
            <v>45422</v>
          </cell>
        </row>
        <row r="13858">
          <cell r="O13858">
            <v>1003132704</v>
          </cell>
          <cell r="P13858">
            <v>45422</v>
          </cell>
        </row>
        <row r="13859">
          <cell r="O13859">
            <v>1003132705</v>
          </cell>
          <cell r="P13859">
            <v>45422</v>
          </cell>
        </row>
        <row r="13860">
          <cell r="O13860">
            <v>1003132706</v>
          </cell>
          <cell r="P13860">
            <v>45422</v>
          </cell>
        </row>
        <row r="13861">
          <cell r="O13861">
            <v>1003132707</v>
          </cell>
          <cell r="P13861">
            <v>45422</v>
          </cell>
        </row>
        <row r="13862">
          <cell r="O13862">
            <v>1003132708</v>
          </cell>
          <cell r="P13862">
            <v>45422</v>
          </cell>
        </row>
        <row r="13863">
          <cell r="O13863">
            <v>1003132709</v>
          </cell>
          <cell r="P13863">
            <v>45422</v>
          </cell>
        </row>
        <row r="13864">
          <cell r="O13864">
            <v>1003132710</v>
          </cell>
          <cell r="P13864">
            <v>45422</v>
          </cell>
        </row>
        <row r="13865">
          <cell r="O13865">
            <v>1003132711</v>
          </cell>
          <cell r="P13865">
            <v>45422</v>
          </cell>
        </row>
        <row r="13866">
          <cell r="O13866">
            <v>1003132712</v>
          </cell>
          <cell r="P13866">
            <v>45422</v>
          </cell>
        </row>
        <row r="13867">
          <cell r="O13867">
            <v>1003132713</v>
          </cell>
          <cell r="P13867">
            <v>45422</v>
          </cell>
        </row>
        <row r="13868">
          <cell r="O13868">
            <v>1003132714</v>
          </cell>
          <cell r="P13868">
            <v>45422</v>
          </cell>
        </row>
        <row r="13869">
          <cell r="O13869">
            <v>1003132715</v>
          </cell>
          <cell r="P13869">
            <v>45422</v>
          </cell>
        </row>
        <row r="13870">
          <cell r="O13870">
            <v>1003132716</v>
          </cell>
          <cell r="P13870">
            <v>45422</v>
          </cell>
        </row>
        <row r="13871">
          <cell r="O13871">
            <v>1003132717</v>
          </cell>
          <cell r="P13871">
            <v>45422</v>
          </cell>
        </row>
        <row r="13872">
          <cell r="O13872">
            <v>1003132718</v>
          </cell>
          <cell r="P13872">
            <v>45422</v>
          </cell>
        </row>
        <row r="13873">
          <cell r="O13873">
            <v>1003132719</v>
          </cell>
          <cell r="P13873">
            <v>45422</v>
          </cell>
        </row>
        <row r="13874">
          <cell r="O13874">
            <v>1003132720</v>
          </cell>
          <cell r="P13874">
            <v>45422</v>
          </cell>
        </row>
        <row r="13875">
          <cell r="O13875">
            <v>1003132721</v>
          </cell>
          <cell r="P13875">
            <v>45422</v>
          </cell>
        </row>
        <row r="13876">
          <cell r="O13876">
            <v>1003132722</v>
          </cell>
          <cell r="P13876">
            <v>45422</v>
          </cell>
        </row>
        <row r="13877">
          <cell r="O13877">
            <v>1003132723</v>
          </cell>
          <cell r="P13877">
            <v>45422</v>
          </cell>
        </row>
        <row r="13878">
          <cell r="O13878">
            <v>1003132724</v>
          </cell>
          <cell r="P13878">
            <v>45422</v>
          </cell>
        </row>
        <row r="13879">
          <cell r="O13879">
            <v>1003132725</v>
          </cell>
          <cell r="P13879">
            <v>45629</v>
          </cell>
        </row>
        <row r="13880">
          <cell r="O13880">
            <v>1003132726</v>
          </cell>
          <cell r="P13880">
            <v>45422</v>
          </cell>
        </row>
        <row r="13881">
          <cell r="O13881">
            <v>1003132727</v>
          </cell>
          <cell r="P13881">
            <v>45422</v>
          </cell>
        </row>
        <row r="13882">
          <cell r="O13882">
            <v>1003132728</v>
          </cell>
          <cell r="P13882">
            <v>45422</v>
          </cell>
        </row>
        <row r="13883">
          <cell r="O13883">
            <v>1003132729</v>
          </cell>
          <cell r="P13883">
            <v>45422</v>
          </cell>
        </row>
        <row r="13884">
          <cell r="O13884">
            <v>1003132730</v>
          </cell>
          <cell r="P13884">
            <v>45422</v>
          </cell>
        </row>
        <row r="13885">
          <cell r="O13885">
            <v>1003132731</v>
          </cell>
          <cell r="P13885">
            <v>45422</v>
          </cell>
        </row>
        <row r="13886">
          <cell r="O13886">
            <v>1003132732</v>
          </cell>
          <cell r="P13886">
            <v>45422</v>
          </cell>
        </row>
        <row r="13887">
          <cell r="O13887">
            <v>1003132733</v>
          </cell>
          <cell r="P13887">
            <v>45422</v>
          </cell>
        </row>
        <row r="13888">
          <cell r="O13888">
            <v>1003132734</v>
          </cell>
          <cell r="P13888">
            <v>45422</v>
          </cell>
        </row>
        <row r="13889">
          <cell r="O13889">
            <v>1003132735</v>
          </cell>
          <cell r="P13889">
            <v>45422</v>
          </cell>
        </row>
        <row r="13890">
          <cell r="O13890">
            <v>1003132736</v>
          </cell>
          <cell r="P13890">
            <v>45422</v>
          </cell>
        </row>
        <row r="13891">
          <cell r="O13891">
            <v>1003132737</v>
          </cell>
          <cell r="P13891">
            <v>45422</v>
          </cell>
        </row>
        <row r="13892">
          <cell r="O13892">
            <v>1003132738</v>
          </cell>
          <cell r="P13892">
            <v>45422</v>
          </cell>
        </row>
        <row r="13893">
          <cell r="O13893">
            <v>1003132739</v>
          </cell>
          <cell r="P13893">
            <v>45422</v>
          </cell>
        </row>
        <row r="13894">
          <cell r="O13894">
            <v>1003132740</v>
          </cell>
          <cell r="P13894">
            <v>45422</v>
          </cell>
        </row>
        <row r="13895">
          <cell r="O13895">
            <v>1003132741</v>
          </cell>
          <cell r="P13895">
            <v>45422</v>
          </cell>
        </row>
        <row r="13896">
          <cell r="O13896">
            <v>1003132742</v>
          </cell>
          <cell r="P13896">
            <v>45422</v>
          </cell>
        </row>
        <row r="13897">
          <cell r="O13897">
            <v>1003132743</v>
          </cell>
          <cell r="P13897">
            <v>45422</v>
          </cell>
        </row>
        <row r="13898">
          <cell r="O13898">
            <v>1003132744</v>
          </cell>
          <cell r="P13898">
            <v>45422</v>
          </cell>
        </row>
        <row r="13899">
          <cell r="O13899">
            <v>1003132745</v>
          </cell>
          <cell r="P13899">
            <v>45422</v>
          </cell>
        </row>
        <row r="13900">
          <cell r="O13900">
            <v>1003132746</v>
          </cell>
          <cell r="P13900">
            <v>45422</v>
          </cell>
        </row>
        <row r="13901">
          <cell r="O13901">
            <v>1003132747</v>
          </cell>
          <cell r="P13901">
            <v>45422</v>
          </cell>
        </row>
        <row r="13902">
          <cell r="O13902">
            <v>1003132748</v>
          </cell>
          <cell r="P13902">
            <v>45422</v>
          </cell>
        </row>
        <row r="13903">
          <cell r="O13903">
            <v>1003132749</v>
          </cell>
          <cell r="P13903">
            <v>45422</v>
          </cell>
        </row>
        <row r="13904">
          <cell r="O13904">
            <v>1003132750</v>
          </cell>
          <cell r="P13904">
            <v>45422</v>
          </cell>
        </row>
        <row r="13905">
          <cell r="O13905">
            <v>1003132751</v>
          </cell>
          <cell r="P13905">
            <v>45422</v>
          </cell>
        </row>
        <row r="13906">
          <cell r="O13906">
            <v>1003132752</v>
          </cell>
          <cell r="P13906">
            <v>45422</v>
          </cell>
        </row>
        <row r="13907">
          <cell r="O13907">
            <v>1003132753</v>
          </cell>
          <cell r="P13907">
            <v>45422</v>
          </cell>
        </row>
        <row r="13908">
          <cell r="O13908">
            <v>1003132754</v>
          </cell>
          <cell r="P13908">
            <v>45422</v>
          </cell>
        </row>
        <row r="13909">
          <cell r="O13909">
            <v>1003132755</v>
          </cell>
          <cell r="P13909">
            <v>45422</v>
          </cell>
        </row>
        <row r="13910">
          <cell r="O13910">
            <v>1003132756</v>
          </cell>
          <cell r="P13910">
            <v>45422</v>
          </cell>
        </row>
        <row r="13911">
          <cell r="O13911">
            <v>1003132757</v>
          </cell>
          <cell r="P13911">
            <v>45422</v>
          </cell>
        </row>
        <row r="13912">
          <cell r="O13912">
            <v>1003132758</v>
          </cell>
          <cell r="P13912">
            <v>45422</v>
          </cell>
        </row>
        <row r="13913">
          <cell r="O13913">
            <v>1003132759</v>
          </cell>
          <cell r="P13913">
            <v>45422</v>
          </cell>
        </row>
        <row r="13914">
          <cell r="O13914">
            <v>1003132760</v>
          </cell>
          <cell r="P13914">
            <v>45422</v>
          </cell>
        </row>
        <row r="13915">
          <cell r="O13915">
            <v>1003132761</v>
          </cell>
          <cell r="P13915">
            <v>45422</v>
          </cell>
        </row>
        <row r="13916">
          <cell r="O13916">
            <v>1003132762</v>
          </cell>
          <cell r="P13916">
            <v>45422</v>
          </cell>
        </row>
        <row r="13917">
          <cell r="O13917">
            <v>1003132763</v>
          </cell>
          <cell r="P13917">
            <v>45422</v>
          </cell>
        </row>
        <row r="13918">
          <cell r="O13918">
            <v>1003132764</v>
          </cell>
          <cell r="P13918">
            <v>45422</v>
          </cell>
        </row>
        <row r="13919">
          <cell r="O13919">
            <v>1003132765</v>
          </cell>
          <cell r="P13919">
            <v>45422</v>
          </cell>
        </row>
        <row r="13920">
          <cell r="O13920">
            <v>1003132766</v>
          </cell>
          <cell r="P13920">
            <v>45422</v>
          </cell>
        </row>
        <row r="13921">
          <cell r="O13921">
            <v>1003132767</v>
          </cell>
          <cell r="P13921">
            <v>45422</v>
          </cell>
        </row>
        <row r="13922">
          <cell r="O13922">
            <v>1003132768</v>
          </cell>
          <cell r="P13922">
            <v>45422</v>
          </cell>
        </row>
        <row r="13923">
          <cell r="O13923">
            <v>1003132769</v>
          </cell>
          <cell r="P13923">
            <v>45422</v>
          </cell>
        </row>
        <row r="13924">
          <cell r="O13924">
            <v>1003132770</v>
          </cell>
          <cell r="P13924">
            <v>45422</v>
          </cell>
        </row>
        <row r="13925">
          <cell r="O13925">
            <v>1003132771</v>
          </cell>
          <cell r="P13925">
            <v>45422</v>
          </cell>
        </row>
        <row r="13926">
          <cell r="O13926">
            <v>1003132772</v>
          </cell>
          <cell r="P13926">
            <v>45422</v>
          </cell>
        </row>
        <row r="13927">
          <cell r="O13927">
            <v>1003132773</v>
          </cell>
          <cell r="P13927">
            <v>45422</v>
          </cell>
        </row>
        <row r="13928">
          <cell r="O13928">
            <v>1003132774</v>
          </cell>
          <cell r="P13928">
            <v>45422</v>
          </cell>
        </row>
        <row r="13929">
          <cell r="O13929">
            <v>1003132775</v>
          </cell>
          <cell r="P13929">
            <v>45422</v>
          </cell>
        </row>
        <row r="13930">
          <cell r="O13930">
            <v>1003134208</v>
          </cell>
          <cell r="P13930">
            <v>45426</v>
          </cell>
        </row>
        <row r="13931">
          <cell r="O13931">
            <v>1003134210</v>
          </cell>
          <cell r="P13931">
            <v>45426</v>
          </cell>
        </row>
        <row r="13932">
          <cell r="O13932">
            <v>1003134783</v>
          </cell>
          <cell r="P13932">
            <v>45426</v>
          </cell>
        </row>
        <row r="13933">
          <cell r="O13933">
            <v>1003134784</v>
          </cell>
          <cell r="P13933">
            <v>45426</v>
          </cell>
        </row>
        <row r="13934">
          <cell r="O13934">
            <v>1003134785</v>
          </cell>
          <cell r="P13934">
            <v>45426</v>
          </cell>
        </row>
        <row r="13935">
          <cell r="O13935">
            <v>1003134786</v>
          </cell>
          <cell r="P13935">
            <v>45426</v>
          </cell>
        </row>
        <row r="13936">
          <cell r="O13936">
            <v>1003135055</v>
          </cell>
          <cell r="P13936">
            <v>45427</v>
          </cell>
        </row>
        <row r="13937">
          <cell r="O13937">
            <v>1003135056</v>
          </cell>
          <cell r="P13937">
            <v>45427</v>
          </cell>
        </row>
        <row r="13938">
          <cell r="O13938">
            <v>1003135057</v>
          </cell>
          <cell r="P13938">
            <v>45427</v>
          </cell>
        </row>
        <row r="13939">
          <cell r="O13939">
            <v>1003135058</v>
          </cell>
          <cell r="P13939">
            <v>45427</v>
          </cell>
        </row>
        <row r="13940">
          <cell r="O13940">
            <v>1003135059</v>
          </cell>
          <cell r="P13940">
            <v>45427</v>
          </cell>
        </row>
        <row r="13941">
          <cell r="O13941">
            <v>1003135060</v>
          </cell>
          <cell r="P13941">
            <v>45427</v>
          </cell>
        </row>
        <row r="13942">
          <cell r="O13942">
            <v>1003137117</v>
          </cell>
          <cell r="P13942">
            <v>45434</v>
          </cell>
        </row>
        <row r="13943">
          <cell r="O13943">
            <v>1003137118</v>
          </cell>
          <cell r="P13943">
            <v>45434</v>
          </cell>
        </row>
        <row r="13944">
          <cell r="O13944">
            <v>1003137119</v>
          </cell>
          <cell r="P13944">
            <v>45434</v>
          </cell>
        </row>
        <row r="13945">
          <cell r="O13945">
            <v>1003137120</v>
          </cell>
          <cell r="P13945">
            <v>45434</v>
          </cell>
        </row>
        <row r="13946">
          <cell r="O13946">
            <v>1003137121</v>
          </cell>
          <cell r="P13946">
            <v>45434</v>
          </cell>
        </row>
        <row r="13947">
          <cell r="O13947">
            <v>1003137122</v>
          </cell>
          <cell r="P13947">
            <v>45434</v>
          </cell>
        </row>
        <row r="13948">
          <cell r="O13948">
            <v>1003137123</v>
          </cell>
          <cell r="P13948">
            <v>45434</v>
          </cell>
        </row>
        <row r="13949">
          <cell r="O13949">
            <v>1003137124</v>
          </cell>
          <cell r="P13949">
            <v>45434</v>
          </cell>
        </row>
        <row r="13950">
          <cell r="O13950">
            <v>1003138660</v>
          </cell>
          <cell r="P13950">
            <v>45439</v>
          </cell>
        </row>
        <row r="13951">
          <cell r="O13951">
            <v>1003138661</v>
          </cell>
          <cell r="P13951">
            <v>45439</v>
          </cell>
        </row>
        <row r="13952">
          <cell r="O13952">
            <v>1003138662</v>
          </cell>
          <cell r="P13952">
            <v>45439</v>
          </cell>
        </row>
        <row r="13953">
          <cell r="O13953">
            <v>1003138663</v>
          </cell>
          <cell r="P13953">
            <v>45439</v>
          </cell>
        </row>
        <row r="13954">
          <cell r="O13954">
            <v>1003138664</v>
          </cell>
          <cell r="P13954">
            <v>45439</v>
          </cell>
        </row>
        <row r="13955">
          <cell r="O13955">
            <v>1003138665</v>
          </cell>
          <cell r="P13955">
            <v>45439</v>
          </cell>
        </row>
        <row r="13956">
          <cell r="O13956">
            <v>1003138666</v>
          </cell>
          <cell r="P13956">
            <v>45439</v>
          </cell>
        </row>
        <row r="13957">
          <cell r="O13957">
            <v>1003138667</v>
          </cell>
          <cell r="P13957">
            <v>45439</v>
          </cell>
        </row>
        <row r="13958">
          <cell r="O13958">
            <v>1003138668</v>
          </cell>
          <cell r="P13958">
            <v>45439</v>
          </cell>
        </row>
        <row r="13959">
          <cell r="O13959">
            <v>1003138669</v>
          </cell>
          <cell r="P13959">
            <v>45439</v>
          </cell>
        </row>
        <row r="13960">
          <cell r="O13960">
            <v>1003138670</v>
          </cell>
          <cell r="P13960">
            <v>45439</v>
          </cell>
        </row>
        <row r="13961">
          <cell r="O13961">
            <v>1003138671</v>
          </cell>
          <cell r="P13961">
            <v>45439</v>
          </cell>
        </row>
        <row r="13962">
          <cell r="O13962">
            <v>1003138672</v>
          </cell>
          <cell r="P13962">
            <v>45439</v>
          </cell>
        </row>
        <row r="13963">
          <cell r="O13963">
            <v>1003138673</v>
          </cell>
          <cell r="P13963">
            <v>45439</v>
          </cell>
        </row>
        <row r="13964">
          <cell r="O13964">
            <v>1003138674</v>
          </cell>
          <cell r="P13964">
            <v>45439</v>
          </cell>
        </row>
        <row r="13965">
          <cell r="O13965">
            <v>1003138675</v>
          </cell>
          <cell r="P13965">
            <v>45439</v>
          </cell>
        </row>
        <row r="13966">
          <cell r="O13966">
            <v>1003138676</v>
          </cell>
          <cell r="P13966">
            <v>45439</v>
          </cell>
        </row>
        <row r="13967">
          <cell r="O13967">
            <v>1003138677</v>
          </cell>
          <cell r="P13967">
            <v>45439</v>
          </cell>
        </row>
        <row r="13968">
          <cell r="O13968">
            <v>1003138678</v>
          </cell>
          <cell r="P13968">
            <v>45439</v>
          </cell>
        </row>
        <row r="13969">
          <cell r="O13969">
            <v>1003138679</v>
          </cell>
          <cell r="P13969">
            <v>45439</v>
          </cell>
        </row>
        <row r="13970">
          <cell r="O13970">
            <v>1003138680</v>
          </cell>
          <cell r="P13970">
            <v>45439</v>
          </cell>
        </row>
        <row r="13971">
          <cell r="O13971">
            <v>1003138681</v>
          </cell>
          <cell r="P13971">
            <v>45439</v>
          </cell>
        </row>
        <row r="13972">
          <cell r="O13972">
            <v>1003138682</v>
          </cell>
          <cell r="P13972">
            <v>45439</v>
          </cell>
        </row>
        <row r="13973">
          <cell r="O13973">
            <v>1003138683</v>
          </cell>
          <cell r="P13973">
            <v>45439</v>
          </cell>
        </row>
        <row r="13974">
          <cell r="O13974">
            <v>1003138684</v>
          </cell>
          <cell r="P13974">
            <v>45439</v>
          </cell>
        </row>
        <row r="13975">
          <cell r="O13975">
            <v>1003138685</v>
          </cell>
          <cell r="P13975">
            <v>45439</v>
          </cell>
        </row>
        <row r="13976">
          <cell r="O13976">
            <v>1003138686</v>
          </cell>
          <cell r="P13976">
            <v>45439</v>
          </cell>
        </row>
        <row r="13977">
          <cell r="O13977">
            <v>1003138687</v>
          </cell>
          <cell r="P13977">
            <v>45439</v>
          </cell>
        </row>
        <row r="13978">
          <cell r="O13978">
            <v>1003138688</v>
          </cell>
          <cell r="P13978">
            <v>45439</v>
          </cell>
        </row>
        <row r="13979">
          <cell r="O13979">
            <v>1003138689</v>
          </cell>
          <cell r="P13979">
            <v>45439</v>
          </cell>
        </row>
        <row r="13980">
          <cell r="O13980">
            <v>1003138690</v>
          </cell>
          <cell r="P13980">
            <v>45439</v>
          </cell>
        </row>
        <row r="13981">
          <cell r="O13981">
            <v>1003138691</v>
          </cell>
          <cell r="P13981">
            <v>45439</v>
          </cell>
        </row>
        <row r="13982">
          <cell r="O13982">
            <v>1003138692</v>
          </cell>
          <cell r="P13982">
            <v>45439</v>
          </cell>
        </row>
        <row r="13983">
          <cell r="O13983">
            <v>1003138693</v>
          </cell>
          <cell r="P13983">
            <v>45439</v>
          </cell>
        </row>
        <row r="13984">
          <cell r="O13984">
            <v>1003138694</v>
          </cell>
          <cell r="P13984">
            <v>45439</v>
          </cell>
        </row>
        <row r="13985">
          <cell r="O13985">
            <v>1003138695</v>
          </cell>
          <cell r="P13985">
            <v>45439</v>
          </cell>
        </row>
        <row r="13986">
          <cell r="O13986">
            <v>1003138696</v>
          </cell>
          <cell r="P13986">
            <v>45439</v>
          </cell>
        </row>
        <row r="13987">
          <cell r="O13987">
            <v>1003138697</v>
          </cell>
          <cell r="P13987">
            <v>45439</v>
          </cell>
        </row>
        <row r="13988">
          <cell r="O13988">
            <v>1003138698</v>
          </cell>
          <cell r="P13988">
            <v>45439</v>
          </cell>
        </row>
        <row r="13989">
          <cell r="O13989">
            <v>1003138699</v>
          </cell>
          <cell r="P13989">
            <v>45439</v>
          </cell>
        </row>
        <row r="13990">
          <cell r="O13990">
            <v>1003138700</v>
          </cell>
          <cell r="P13990">
            <v>45439</v>
          </cell>
        </row>
        <row r="13991">
          <cell r="O13991">
            <v>1003138701</v>
          </cell>
          <cell r="P13991">
            <v>45439</v>
          </cell>
        </row>
        <row r="13992">
          <cell r="O13992">
            <v>1003138702</v>
          </cell>
          <cell r="P13992">
            <v>45439</v>
          </cell>
        </row>
        <row r="13993">
          <cell r="O13993">
            <v>1003138703</v>
          </cell>
          <cell r="P13993">
            <v>45439</v>
          </cell>
        </row>
        <row r="13994">
          <cell r="O13994">
            <v>1003138704</v>
          </cell>
          <cell r="P13994">
            <v>45439</v>
          </cell>
        </row>
        <row r="13995">
          <cell r="O13995">
            <v>1003138705</v>
          </cell>
          <cell r="P13995">
            <v>45439</v>
          </cell>
        </row>
        <row r="13996">
          <cell r="O13996">
            <v>1003138706</v>
          </cell>
          <cell r="P13996">
            <v>45439</v>
          </cell>
        </row>
        <row r="13997">
          <cell r="O13997">
            <v>1003138707</v>
          </cell>
          <cell r="P13997">
            <v>45439</v>
          </cell>
        </row>
        <row r="13998">
          <cell r="O13998">
            <v>1003138708</v>
          </cell>
          <cell r="P13998">
            <v>45439</v>
          </cell>
        </row>
        <row r="13999">
          <cell r="O13999">
            <v>1003138709</v>
          </cell>
          <cell r="P13999">
            <v>45439</v>
          </cell>
        </row>
        <row r="14000">
          <cell r="O14000">
            <v>1003138710</v>
          </cell>
          <cell r="P14000">
            <v>45439</v>
          </cell>
        </row>
        <row r="14001">
          <cell r="O14001">
            <v>1003138711</v>
          </cell>
          <cell r="P14001">
            <v>45439</v>
          </cell>
        </row>
        <row r="14002">
          <cell r="O14002">
            <v>1003138712</v>
          </cell>
          <cell r="P14002">
            <v>45439</v>
          </cell>
        </row>
        <row r="14003">
          <cell r="O14003">
            <v>1003139749</v>
          </cell>
          <cell r="P14003">
            <v>45439</v>
          </cell>
        </row>
        <row r="14004">
          <cell r="O14004">
            <v>1003139750</v>
          </cell>
          <cell r="P14004">
            <v>45439</v>
          </cell>
        </row>
        <row r="14005">
          <cell r="O14005">
            <v>1003139751</v>
          </cell>
          <cell r="P14005">
            <v>45439</v>
          </cell>
        </row>
        <row r="14006">
          <cell r="O14006">
            <v>1003139752</v>
          </cell>
          <cell r="P14006">
            <v>45439</v>
          </cell>
        </row>
        <row r="14007">
          <cell r="O14007">
            <v>1003139753</v>
          </cell>
          <cell r="P14007">
            <v>45439</v>
          </cell>
        </row>
        <row r="14008">
          <cell r="O14008">
            <v>1003139754</v>
          </cell>
          <cell r="P14008">
            <v>45439</v>
          </cell>
        </row>
        <row r="14009">
          <cell r="O14009">
            <v>1003139755</v>
          </cell>
          <cell r="P14009">
            <v>45439</v>
          </cell>
        </row>
        <row r="14010">
          <cell r="O14010">
            <v>1003139756</v>
          </cell>
          <cell r="P14010">
            <v>45439</v>
          </cell>
        </row>
        <row r="14011">
          <cell r="O14011">
            <v>1003139757</v>
          </cell>
          <cell r="P14011">
            <v>45439</v>
          </cell>
        </row>
        <row r="14012">
          <cell r="O14012">
            <v>1003139758</v>
          </cell>
          <cell r="P14012">
            <v>45439</v>
          </cell>
        </row>
        <row r="14013">
          <cell r="O14013">
            <v>1003139759</v>
          </cell>
          <cell r="P14013">
            <v>45439</v>
          </cell>
        </row>
        <row r="14014">
          <cell r="O14014">
            <v>1003139760</v>
          </cell>
          <cell r="P14014">
            <v>45439</v>
          </cell>
        </row>
        <row r="14015">
          <cell r="O14015">
            <v>1003139761</v>
          </cell>
          <cell r="P14015">
            <v>45439</v>
          </cell>
        </row>
        <row r="14016">
          <cell r="O14016">
            <v>1003139762</v>
          </cell>
          <cell r="P14016">
            <v>45439</v>
          </cell>
        </row>
        <row r="14017">
          <cell r="O14017">
            <v>1003139763</v>
          </cell>
          <cell r="P14017">
            <v>45439</v>
          </cell>
        </row>
        <row r="14018">
          <cell r="O14018">
            <v>1003139764</v>
          </cell>
          <cell r="P14018">
            <v>45439</v>
          </cell>
        </row>
        <row r="14019">
          <cell r="O14019">
            <v>1003139961</v>
          </cell>
          <cell r="P14019">
            <v>45439</v>
          </cell>
        </row>
        <row r="14020">
          <cell r="O14020">
            <v>1003139962</v>
          </cell>
          <cell r="P14020">
            <v>45439</v>
          </cell>
        </row>
        <row r="14021">
          <cell r="O14021">
            <v>1003139963</v>
          </cell>
          <cell r="P14021">
            <v>45439</v>
          </cell>
        </row>
        <row r="14022">
          <cell r="O14022">
            <v>1003139964</v>
          </cell>
          <cell r="P14022">
            <v>45439</v>
          </cell>
        </row>
        <row r="14023">
          <cell r="O14023">
            <v>1003139965</v>
          </cell>
          <cell r="P14023">
            <v>45439</v>
          </cell>
        </row>
        <row r="14024">
          <cell r="O14024">
            <v>1003139966</v>
          </cell>
          <cell r="P14024">
            <v>45439</v>
          </cell>
        </row>
        <row r="14025">
          <cell r="O14025">
            <v>1003139967</v>
          </cell>
          <cell r="P14025">
            <v>45439</v>
          </cell>
        </row>
        <row r="14026">
          <cell r="O14026">
            <v>1003139968</v>
          </cell>
          <cell r="P14026">
            <v>45439</v>
          </cell>
        </row>
        <row r="14027">
          <cell r="O14027">
            <v>1003139969</v>
          </cell>
          <cell r="P14027">
            <v>45439</v>
          </cell>
        </row>
        <row r="14028">
          <cell r="O14028">
            <v>1003139970</v>
          </cell>
          <cell r="P14028">
            <v>45439</v>
          </cell>
        </row>
        <row r="14029">
          <cell r="O14029">
            <v>1003139971</v>
          </cell>
          <cell r="P14029">
            <v>45439</v>
          </cell>
        </row>
        <row r="14030">
          <cell r="O14030">
            <v>1003139972</v>
          </cell>
          <cell r="P14030">
            <v>45439</v>
          </cell>
        </row>
        <row r="14031">
          <cell r="O14031">
            <v>1003139973</v>
          </cell>
          <cell r="P14031">
            <v>45439</v>
          </cell>
        </row>
        <row r="14032">
          <cell r="O14032">
            <v>1003139974</v>
          </cell>
          <cell r="P14032">
            <v>45439</v>
          </cell>
        </row>
        <row r="14033">
          <cell r="O14033">
            <v>1003139975</v>
          </cell>
          <cell r="P14033">
            <v>45439</v>
          </cell>
        </row>
        <row r="14034">
          <cell r="O14034">
            <v>1003139976</v>
          </cell>
          <cell r="P14034">
            <v>45439</v>
          </cell>
        </row>
        <row r="14035">
          <cell r="O14035">
            <v>1003139977</v>
          </cell>
          <cell r="P14035">
            <v>45439</v>
          </cell>
        </row>
        <row r="14036">
          <cell r="O14036">
            <v>1003139978</v>
          </cell>
          <cell r="P14036">
            <v>45439</v>
          </cell>
        </row>
        <row r="14037">
          <cell r="O14037">
            <v>1003139979</v>
          </cell>
          <cell r="P14037">
            <v>45439</v>
          </cell>
        </row>
        <row r="14038">
          <cell r="O14038">
            <v>1003139980</v>
          </cell>
          <cell r="P14038">
            <v>45439</v>
          </cell>
        </row>
        <row r="14039">
          <cell r="O14039">
            <v>1003139981</v>
          </cell>
          <cell r="P14039">
            <v>45439</v>
          </cell>
        </row>
        <row r="14040">
          <cell r="O14040">
            <v>1003139982</v>
          </cell>
          <cell r="P14040">
            <v>45439</v>
          </cell>
        </row>
        <row r="14041">
          <cell r="O14041">
            <v>1003139983</v>
          </cell>
          <cell r="P14041">
            <v>45439</v>
          </cell>
        </row>
        <row r="14042">
          <cell r="O14042">
            <v>1003139984</v>
          </cell>
          <cell r="P14042">
            <v>45439</v>
          </cell>
        </row>
        <row r="14043">
          <cell r="O14043">
            <v>1003139985</v>
          </cell>
          <cell r="P14043">
            <v>45439</v>
          </cell>
        </row>
        <row r="14044">
          <cell r="O14044">
            <v>1003139986</v>
          </cell>
          <cell r="P14044">
            <v>45439</v>
          </cell>
        </row>
        <row r="14045">
          <cell r="O14045">
            <v>1003139987</v>
          </cell>
          <cell r="P14045">
            <v>45439</v>
          </cell>
        </row>
        <row r="14046">
          <cell r="O14046">
            <v>1003139988</v>
          </cell>
          <cell r="P14046">
            <v>45439</v>
          </cell>
        </row>
        <row r="14047">
          <cell r="O14047">
            <v>1003139989</v>
          </cell>
          <cell r="P14047">
            <v>45439</v>
          </cell>
        </row>
        <row r="14048">
          <cell r="O14048">
            <v>1003139990</v>
          </cell>
          <cell r="P14048">
            <v>45439</v>
          </cell>
        </row>
        <row r="14049">
          <cell r="O14049">
            <v>1003139991</v>
          </cell>
          <cell r="P14049">
            <v>45439</v>
          </cell>
        </row>
        <row r="14050">
          <cell r="O14050">
            <v>1003139992</v>
          </cell>
          <cell r="P14050">
            <v>45439</v>
          </cell>
        </row>
        <row r="14051">
          <cell r="O14051">
            <v>1003139993</v>
          </cell>
          <cell r="P14051">
            <v>45439</v>
          </cell>
        </row>
        <row r="14052">
          <cell r="O14052">
            <v>1003139994</v>
          </cell>
          <cell r="P14052">
            <v>45439</v>
          </cell>
        </row>
        <row r="14053">
          <cell r="O14053">
            <v>1003139995</v>
          </cell>
          <cell r="P14053">
            <v>45439</v>
          </cell>
        </row>
        <row r="14054">
          <cell r="O14054">
            <v>1003139996</v>
          </cell>
          <cell r="P14054">
            <v>45439</v>
          </cell>
        </row>
        <row r="14055">
          <cell r="O14055">
            <v>1003139997</v>
          </cell>
          <cell r="P14055">
            <v>45439</v>
          </cell>
        </row>
        <row r="14056">
          <cell r="O14056">
            <v>1003139998</v>
          </cell>
          <cell r="P14056">
            <v>45439</v>
          </cell>
        </row>
        <row r="14057">
          <cell r="O14057">
            <v>1003139999</v>
          </cell>
          <cell r="P14057">
            <v>45439</v>
          </cell>
        </row>
        <row r="14058">
          <cell r="O14058">
            <v>1003140000</v>
          </cell>
          <cell r="P14058">
            <v>45439</v>
          </cell>
        </row>
        <row r="14059">
          <cell r="O14059">
            <v>1003140001</v>
          </cell>
          <cell r="P14059">
            <v>45439</v>
          </cell>
        </row>
        <row r="14060">
          <cell r="O14060">
            <v>1003140002</v>
          </cell>
          <cell r="P14060">
            <v>45439</v>
          </cell>
        </row>
        <row r="14061">
          <cell r="O14061">
            <v>1003140003</v>
          </cell>
          <cell r="P14061">
            <v>45439</v>
          </cell>
        </row>
        <row r="14062">
          <cell r="O14062">
            <v>1003140004</v>
          </cell>
          <cell r="P14062">
            <v>45439</v>
          </cell>
        </row>
        <row r="14063">
          <cell r="O14063">
            <v>1003140005</v>
          </cell>
          <cell r="P14063">
            <v>45439</v>
          </cell>
        </row>
        <row r="14064">
          <cell r="O14064">
            <v>1003140006</v>
          </cell>
          <cell r="P14064">
            <v>45439</v>
          </cell>
        </row>
        <row r="14065">
          <cell r="O14065">
            <v>1003140007</v>
          </cell>
          <cell r="P14065">
            <v>45439</v>
          </cell>
        </row>
        <row r="14066">
          <cell r="O14066">
            <v>1003140008</v>
          </cell>
          <cell r="P14066">
            <v>45439</v>
          </cell>
        </row>
        <row r="14067">
          <cell r="O14067">
            <v>1003140009</v>
          </cell>
          <cell r="P14067">
            <v>45439</v>
          </cell>
        </row>
        <row r="14068">
          <cell r="O14068">
            <v>1003140010</v>
          </cell>
          <cell r="P14068">
            <v>45439</v>
          </cell>
        </row>
        <row r="14069">
          <cell r="O14069">
            <v>1003140011</v>
          </cell>
          <cell r="P14069">
            <v>45439</v>
          </cell>
        </row>
        <row r="14070">
          <cell r="O14070">
            <v>1003140012</v>
          </cell>
          <cell r="P14070">
            <v>45439</v>
          </cell>
        </row>
        <row r="14071">
          <cell r="O14071">
            <v>1003140013</v>
          </cell>
          <cell r="P14071">
            <v>45439</v>
          </cell>
        </row>
        <row r="14072">
          <cell r="O14072">
            <v>1003140014</v>
          </cell>
          <cell r="P14072">
            <v>45439</v>
          </cell>
        </row>
        <row r="14073">
          <cell r="O14073">
            <v>1003140015</v>
          </cell>
          <cell r="P14073">
            <v>45439</v>
          </cell>
        </row>
        <row r="14074">
          <cell r="O14074">
            <v>1003140016</v>
          </cell>
          <cell r="P14074">
            <v>45439</v>
          </cell>
        </row>
        <row r="14075">
          <cell r="O14075">
            <v>1003140017</v>
          </cell>
          <cell r="P14075">
            <v>45439</v>
          </cell>
        </row>
        <row r="14076">
          <cell r="O14076">
            <v>1003140018</v>
          </cell>
          <cell r="P14076">
            <v>45439</v>
          </cell>
        </row>
        <row r="14077">
          <cell r="O14077">
            <v>1003140019</v>
          </cell>
          <cell r="P14077">
            <v>45439</v>
          </cell>
        </row>
        <row r="14078">
          <cell r="O14078">
            <v>1003140020</v>
          </cell>
          <cell r="P14078">
            <v>45439</v>
          </cell>
        </row>
        <row r="14079">
          <cell r="O14079">
            <v>1003140021</v>
          </cell>
          <cell r="P14079">
            <v>45439</v>
          </cell>
        </row>
        <row r="14080">
          <cell r="O14080">
            <v>1003140022</v>
          </cell>
          <cell r="P14080">
            <v>45439</v>
          </cell>
        </row>
        <row r="14081">
          <cell r="O14081">
            <v>1003140023</v>
          </cell>
          <cell r="P14081">
            <v>45439</v>
          </cell>
        </row>
        <row r="14082">
          <cell r="O14082">
            <v>1003140024</v>
          </cell>
          <cell r="P14082">
            <v>45439</v>
          </cell>
        </row>
        <row r="14083">
          <cell r="O14083">
            <v>1003140025</v>
          </cell>
          <cell r="P14083">
            <v>45439</v>
          </cell>
        </row>
        <row r="14084">
          <cell r="O14084">
            <v>1003140026</v>
          </cell>
          <cell r="P14084">
            <v>45439</v>
          </cell>
        </row>
        <row r="14085">
          <cell r="O14085">
            <v>1003140027</v>
          </cell>
          <cell r="P14085">
            <v>45439</v>
          </cell>
        </row>
        <row r="14086">
          <cell r="O14086">
            <v>1003140028</v>
          </cell>
          <cell r="P14086">
            <v>45439</v>
          </cell>
        </row>
        <row r="14087">
          <cell r="O14087">
            <v>1003140029</v>
          </cell>
          <cell r="P14087">
            <v>45439</v>
          </cell>
        </row>
        <row r="14088">
          <cell r="O14088">
            <v>1003140030</v>
          </cell>
          <cell r="P14088">
            <v>45439</v>
          </cell>
        </row>
        <row r="14089">
          <cell r="O14089">
            <v>1003140031</v>
          </cell>
          <cell r="P14089">
            <v>45439</v>
          </cell>
        </row>
        <row r="14090">
          <cell r="O14090">
            <v>1003140032</v>
          </cell>
          <cell r="P14090">
            <v>45439</v>
          </cell>
        </row>
        <row r="14091">
          <cell r="O14091">
            <v>1003140033</v>
          </cell>
          <cell r="P14091">
            <v>45439</v>
          </cell>
        </row>
        <row r="14092">
          <cell r="O14092">
            <v>1003140034</v>
          </cell>
          <cell r="P14092">
            <v>45439</v>
          </cell>
        </row>
        <row r="14093">
          <cell r="O14093">
            <v>1003140035</v>
          </cell>
          <cell r="P14093">
            <v>45439</v>
          </cell>
        </row>
        <row r="14094">
          <cell r="O14094">
            <v>1003140036</v>
          </cell>
          <cell r="P14094">
            <v>45439</v>
          </cell>
        </row>
        <row r="14095">
          <cell r="O14095">
            <v>1003140037</v>
          </cell>
          <cell r="P14095">
            <v>45439</v>
          </cell>
        </row>
        <row r="14096">
          <cell r="O14096">
            <v>1003140038</v>
          </cell>
          <cell r="P14096">
            <v>45439</v>
          </cell>
        </row>
        <row r="14097">
          <cell r="O14097">
            <v>1003140039</v>
          </cell>
          <cell r="P14097">
            <v>45439</v>
          </cell>
        </row>
        <row r="14098">
          <cell r="O14098">
            <v>1003140040</v>
          </cell>
          <cell r="P14098">
            <v>45439</v>
          </cell>
        </row>
        <row r="14099">
          <cell r="O14099">
            <v>1003140041</v>
          </cell>
          <cell r="P14099">
            <v>45439</v>
          </cell>
        </row>
        <row r="14100">
          <cell r="O14100">
            <v>1003140042</v>
          </cell>
          <cell r="P14100">
            <v>45439</v>
          </cell>
        </row>
        <row r="14101">
          <cell r="O14101">
            <v>1003140043</v>
          </cell>
          <cell r="P14101">
            <v>45439</v>
          </cell>
        </row>
        <row r="14102">
          <cell r="O14102">
            <v>1003140044</v>
          </cell>
          <cell r="P14102">
            <v>45439</v>
          </cell>
        </row>
        <row r="14103">
          <cell r="O14103">
            <v>1003140045</v>
          </cell>
          <cell r="P14103">
            <v>45439</v>
          </cell>
        </row>
        <row r="14104">
          <cell r="O14104">
            <v>1003140046</v>
          </cell>
          <cell r="P14104">
            <v>45439</v>
          </cell>
        </row>
        <row r="14105">
          <cell r="O14105">
            <v>1003140047</v>
          </cell>
          <cell r="P14105">
            <v>45439</v>
          </cell>
        </row>
        <row r="14106">
          <cell r="O14106">
            <v>1003140048</v>
          </cell>
          <cell r="P14106">
            <v>45439</v>
          </cell>
        </row>
        <row r="14107">
          <cell r="O14107">
            <v>1003140049</v>
          </cell>
          <cell r="P14107">
            <v>45439</v>
          </cell>
        </row>
        <row r="14108">
          <cell r="O14108">
            <v>1003140050</v>
          </cell>
          <cell r="P14108">
            <v>45439</v>
          </cell>
        </row>
        <row r="14109">
          <cell r="O14109">
            <v>1003140051</v>
          </cell>
          <cell r="P14109">
            <v>45439</v>
          </cell>
        </row>
        <row r="14110">
          <cell r="O14110">
            <v>1003140052</v>
          </cell>
          <cell r="P14110">
            <v>45439</v>
          </cell>
        </row>
        <row r="14111">
          <cell r="O14111">
            <v>1003140053</v>
          </cell>
          <cell r="P14111">
            <v>45439</v>
          </cell>
        </row>
        <row r="14112">
          <cell r="O14112">
            <v>1003140054</v>
          </cell>
          <cell r="P14112">
            <v>45439</v>
          </cell>
        </row>
        <row r="14113">
          <cell r="O14113">
            <v>1003140055</v>
          </cell>
          <cell r="P14113">
            <v>45439</v>
          </cell>
        </row>
        <row r="14114">
          <cell r="O14114">
            <v>1003140056</v>
          </cell>
          <cell r="P14114">
            <v>45439</v>
          </cell>
        </row>
        <row r="14115">
          <cell r="O14115">
            <v>1003140057</v>
          </cell>
          <cell r="P14115">
            <v>45439</v>
          </cell>
        </row>
        <row r="14116">
          <cell r="O14116">
            <v>1003140058</v>
          </cell>
          <cell r="P14116">
            <v>45439</v>
          </cell>
        </row>
        <row r="14117">
          <cell r="O14117">
            <v>1003140059</v>
          </cell>
          <cell r="P14117">
            <v>45439</v>
          </cell>
        </row>
        <row r="14118">
          <cell r="O14118">
            <v>1003140060</v>
          </cell>
          <cell r="P14118">
            <v>45439</v>
          </cell>
        </row>
        <row r="14119">
          <cell r="O14119">
            <v>1003140061</v>
          </cell>
          <cell r="P14119">
            <v>45439</v>
          </cell>
        </row>
        <row r="14120">
          <cell r="O14120">
            <v>1003140062</v>
          </cell>
          <cell r="P14120">
            <v>45439</v>
          </cell>
        </row>
        <row r="14121">
          <cell r="O14121">
            <v>1003140063</v>
          </cell>
          <cell r="P14121">
            <v>45439</v>
          </cell>
        </row>
        <row r="14122">
          <cell r="O14122">
            <v>1003140064</v>
          </cell>
          <cell r="P14122">
            <v>45439</v>
          </cell>
        </row>
        <row r="14123">
          <cell r="O14123">
            <v>1003140065</v>
          </cell>
          <cell r="P14123">
            <v>45439</v>
          </cell>
        </row>
        <row r="14124">
          <cell r="O14124">
            <v>1003140066</v>
          </cell>
          <cell r="P14124">
            <v>45439</v>
          </cell>
        </row>
        <row r="14125">
          <cell r="O14125">
            <v>1003140067</v>
          </cell>
          <cell r="P14125">
            <v>45439</v>
          </cell>
        </row>
        <row r="14126">
          <cell r="O14126">
            <v>1003140068</v>
          </cell>
          <cell r="P14126">
            <v>45439</v>
          </cell>
        </row>
        <row r="14127">
          <cell r="O14127">
            <v>1003140069</v>
          </cell>
          <cell r="P14127">
            <v>45439</v>
          </cell>
        </row>
        <row r="14128">
          <cell r="O14128">
            <v>1003140070</v>
          </cell>
          <cell r="P14128">
            <v>45439</v>
          </cell>
        </row>
        <row r="14129">
          <cell r="O14129">
            <v>1003140071</v>
          </cell>
          <cell r="P14129">
            <v>45439</v>
          </cell>
        </row>
        <row r="14130">
          <cell r="O14130">
            <v>1003140072</v>
          </cell>
          <cell r="P14130">
            <v>45439</v>
          </cell>
        </row>
        <row r="14131">
          <cell r="O14131">
            <v>1003140073</v>
          </cell>
          <cell r="P14131">
            <v>45439</v>
          </cell>
        </row>
        <row r="14132">
          <cell r="O14132">
            <v>1003140074</v>
          </cell>
          <cell r="P14132">
            <v>45439</v>
          </cell>
        </row>
        <row r="14133">
          <cell r="O14133">
            <v>1003140075</v>
          </cell>
          <cell r="P14133">
            <v>45439</v>
          </cell>
        </row>
        <row r="14134">
          <cell r="O14134">
            <v>1003140076</v>
          </cell>
          <cell r="P14134">
            <v>45439</v>
          </cell>
        </row>
        <row r="14135">
          <cell r="O14135">
            <v>1003140077</v>
          </cell>
          <cell r="P14135">
            <v>45439</v>
          </cell>
        </row>
        <row r="14136">
          <cell r="O14136">
            <v>1003140078</v>
          </cell>
          <cell r="P14136">
            <v>45439</v>
          </cell>
        </row>
        <row r="14137">
          <cell r="O14137">
            <v>1003140079</v>
          </cell>
          <cell r="P14137">
            <v>45439</v>
          </cell>
        </row>
        <row r="14138">
          <cell r="O14138">
            <v>1003140080</v>
          </cell>
          <cell r="P14138">
            <v>45439</v>
          </cell>
        </row>
        <row r="14139">
          <cell r="O14139">
            <v>1003140081</v>
          </cell>
          <cell r="P14139">
            <v>45439</v>
          </cell>
        </row>
        <row r="14140">
          <cell r="O14140">
            <v>1003140082</v>
          </cell>
          <cell r="P14140">
            <v>45439</v>
          </cell>
        </row>
        <row r="14141">
          <cell r="O14141">
            <v>1003140083</v>
          </cell>
          <cell r="P14141">
            <v>45439</v>
          </cell>
        </row>
        <row r="14142">
          <cell r="O14142">
            <v>1003140084</v>
          </cell>
          <cell r="P14142">
            <v>45439</v>
          </cell>
        </row>
        <row r="14143">
          <cell r="O14143">
            <v>1003140085</v>
          </cell>
          <cell r="P14143">
            <v>45439</v>
          </cell>
        </row>
        <row r="14144">
          <cell r="O14144">
            <v>1003140086</v>
          </cell>
          <cell r="P14144">
            <v>45439</v>
          </cell>
        </row>
        <row r="14145">
          <cell r="O14145">
            <v>1003140087</v>
          </cell>
          <cell r="P14145">
            <v>45439</v>
          </cell>
        </row>
        <row r="14146">
          <cell r="O14146">
            <v>1003140088</v>
          </cell>
          <cell r="P14146">
            <v>45439</v>
          </cell>
        </row>
        <row r="14147">
          <cell r="O14147">
            <v>1003140089</v>
          </cell>
          <cell r="P14147">
            <v>45439</v>
          </cell>
        </row>
        <row r="14148">
          <cell r="O14148">
            <v>1003140090</v>
          </cell>
          <cell r="P14148">
            <v>45439</v>
          </cell>
        </row>
        <row r="14149">
          <cell r="O14149">
            <v>1003140091</v>
          </cell>
          <cell r="P14149">
            <v>45439</v>
          </cell>
        </row>
        <row r="14150">
          <cell r="O14150">
            <v>1003140092</v>
          </cell>
          <cell r="P14150">
            <v>45439</v>
          </cell>
        </row>
        <row r="14151">
          <cell r="O14151">
            <v>1003140093</v>
          </cell>
          <cell r="P14151">
            <v>45439</v>
          </cell>
        </row>
        <row r="14152">
          <cell r="O14152">
            <v>1003140094</v>
          </cell>
          <cell r="P14152">
            <v>45439</v>
          </cell>
        </row>
        <row r="14153">
          <cell r="O14153">
            <v>1003140095</v>
          </cell>
          <cell r="P14153">
            <v>45439</v>
          </cell>
        </row>
        <row r="14154">
          <cell r="O14154">
            <v>1003140096</v>
          </cell>
          <cell r="P14154">
            <v>45439</v>
          </cell>
        </row>
        <row r="14155">
          <cell r="O14155">
            <v>1003140097</v>
          </cell>
          <cell r="P14155">
            <v>45439</v>
          </cell>
        </row>
        <row r="14156">
          <cell r="O14156">
            <v>1003140098</v>
          </cell>
          <cell r="P14156">
            <v>45439</v>
          </cell>
        </row>
        <row r="14157">
          <cell r="O14157">
            <v>1003140099</v>
          </cell>
          <cell r="P14157">
            <v>45439</v>
          </cell>
        </row>
        <row r="14158">
          <cell r="O14158">
            <v>1003140100</v>
          </cell>
          <cell r="P14158">
            <v>45439</v>
          </cell>
        </row>
        <row r="14159">
          <cell r="O14159">
            <v>1003140101</v>
          </cell>
          <cell r="P14159">
            <v>45439</v>
          </cell>
        </row>
        <row r="14160">
          <cell r="O14160">
            <v>1003140102</v>
          </cell>
          <cell r="P14160">
            <v>45439</v>
          </cell>
        </row>
        <row r="14161">
          <cell r="O14161">
            <v>1003140103</v>
          </cell>
          <cell r="P14161">
            <v>45439</v>
          </cell>
        </row>
        <row r="14162">
          <cell r="O14162">
            <v>1003140104</v>
          </cell>
          <cell r="P14162">
            <v>45439</v>
          </cell>
        </row>
        <row r="14163">
          <cell r="O14163">
            <v>1003140105</v>
          </cell>
          <cell r="P14163">
            <v>45439</v>
          </cell>
        </row>
        <row r="14164">
          <cell r="O14164">
            <v>1003140106</v>
          </cell>
          <cell r="P14164">
            <v>45439</v>
          </cell>
        </row>
        <row r="14165">
          <cell r="O14165">
            <v>1003140107</v>
          </cell>
          <cell r="P14165">
            <v>45439</v>
          </cell>
        </row>
        <row r="14166">
          <cell r="O14166">
            <v>1003140108</v>
          </cell>
          <cell r="P14166">
            <v>45439</v>
          </cell>
        </row>
        <row r="14167">
          <cell r="O14167">
            <v>1003140109</v>
          </cell>
          <cell r="P14167">
            <v>45439</v>
          </cell>
        </row>
        <row r="14168">
          <cell r="O14168">
            <v>1003140110</v>
          </cell>
          <cell r="P14168">
            <v>45439</v>
          </cell>
        </row>
        <row r="14169">
          <cell r="O14169">
            <v>1003140111</v>
          </cell>
          <cell r="P14169">
            <v>45439</v>
          </cell>
        </row>
        <row r="14170">
          <cell r="O14170">
            <v>1003140112</v>
          </cell>
          <cell r="P14170">
            <v>45439</v>
          </cell>
        </row>
        <row r="14171">
          <cell r="O14171">
            <v>1003140113</v>
          </cell>
          <cell r="P14171">
            <v>45439</v>
          </cell>
        </row>
        <row r="14172">
          <cell r="O14172">
            <v>1003140114</v>
          </cell>
          <cell r="P14172">
            <v>45439</v>
          </cell>
        </row>
        <row r="14173">
          <cell r="O14173">
            <v>1003140115</v>
          </cell>
          <cell r="P14173">
            <v>45439</v>
          </cell>
        </row>
        <row r="14174">
          <cell r="O14174">
            <v>1003140116</v>
          </cell>
          <cell r="P14174">
            <v>45439</v>
          </cell>
        </row>
        <row r="14175">
          <cell r="O14175">
            <v>1003140117</v>
          </cell>
          <cell r="P14175">
            <v>45439</v>
          </cell>
        </row>
        <row r="14176">
          <cell r="O14176">
            <v>1003140118</v>
          </cell>
          <cell r="P14176">
            <v>45439</v>
          </cell>
        </row>
        <row r="14177">
          <cell r="O14177">
            <v>1003140119</v>
          </cell>
          <cell r="P14177">
            <v>45439</v>
          </cell>
        </row>
        <row r="14178">
          <cell r="O14178">
            <v>1003140120</v>
          </cell>
          <cell r="P14178">
            <v>45439</v>
          </cell>
        </row>
        <row r="14179">
          <cell r="O14179">
            <v>1003140121</v>
          </cell>
          <cell r="P14179">
            <v>45439</v>
          </cell>
        </row>
        <row r="14180">
          <cell r="O14180">
            <v>1003140122</v>
          </cell>
          <cell r="P14180">
            <v>45439</v>
          </cell>
        </row>
        <row r="14181">
          <cell r="O14181">
            <v>1003140123</v>
          </cell>
          <cell r="P14181">
            <v>45439</v>
          </cell>
        </row>
        <row r="14182">
          <cell r="O14182">
            <v>1003140124</v>
          </cell>
          <cell r="P14182">
            <v>45439</v>
          </cell>
        </row>
        <row r="14183">
          <cell r="O14183">
            <v>1003140125</v>
          </cell>
          <cell r="P14183">
            <v>45439</v>
          </cell>
        </row>
        <row r="14184">
          <cell r="O14184">
            <v>1003140126</v>
          </cell>
          <cell r="P14184">
            <v>45439</v>
          </cell>
        </row>
        <row r="14185">
          <cell r="O14185">
            <v>1003140127</v>
          </cell>
          <cell r="P14185">
            <v>45439</v>
          </cell>
        </row>
        <row r="14186">
          <cell r="O14186">
            <v>1003140128</v>
          </cell>
          <cell r="P14186">
            <v>45439</v>
          </cell>
        </row>
        <row r="14187">
          <cell r="O14187">
            <v>1003140129</v>
          </cell>
          <cell r="P14187">
            <v>45439</v>
          </cell>
        </row>
        <row r="14188">
          <cell r="O14188">
            <v>1003140130</v>
          </cell>
          <cell r="P14188">
            <v>45439</v>
          </cell>
        </row>
        <row r="14189">
          <cell r="O14189">
            <v>1003140131</v>
          </cell>
          <cell r="P14189">
            <v>45439</v>
          </cell>
        </row>
        <row r="14190">
          <cell r="O14190">
            <v>1003140132</v>
          </cell>
          <cell r="P14190">
            <v>45439</v>
          </cell>
        </row>
        <row r="14191">
          <cell r="O14191">
            <v>1003140133</v>
          </cell>
          <cell r="P14191">
            <v>45439</v>
          </cell>
        </row>
        <row r="14192">
          <cell r="O14192">
            <v>1003140134</v>
          </cell>
          <cell r="P14192">
            <v>45439</v>
          </cell>
        </row>
        <row r="14193">
          <cell r="O14193">
            <v>1003140135</v>
          </cell>
          <cell r="P14193">
            <v>45439</v>
          </cell>
        </row>
        <row r="14194">
          <cell r="O14194">
            <v>1003140136</v>
          </cell>
          <cell r="P14194">
            <v>45439</v>
          </cell>
        </row>
        <row r="14195">
          <cell r="O14195">
            <v>1003140137</v>
          </cell>
          <cell r="P14195">
            <v>45439</v>
          </cell>
        </row>
        <row r="14196">
          <cell r="O14196">
            <v>1003140138</v>
          </cell>
          <cell r="P14196">
            <v>45439</v>
          </cell>
        </row>
        <row r="14197">
          <cell r="O14197">
            <v>1003140139</v>
          </cell>
          <cell r="P14197">
            <v>45439</v>
          </cell>
        </row>
        <row r="14198">
          <cell r="O14198">
            <v>1003140140</v>
          </cell>
          <cell r="P14198">
            <v>45439</v>
          </cell>
        </row>
        <row r="14199">
          <cell r="O14199">
            <v>1003140141</v>
          </cell>
          <cell r="P14199">
            <v>45439</v>
          </cell>
        </row>
        <row r="14200">
          <cell r="O14200">
            <v>1003140142</v>
          </cell>
          <cell r="P14200">
            <v>45439</v>
          </cell>
        </row>
        <row r="14201">
          <cell r="O14201">
            <v>1003140143</v>
          </cell>
          <cell r="P14201">
            <v>45439</v>
          </cell>
        </row>
        <row r="14202">
          <cell r="O14202">
            <v>1003140144</v>
          </cell>
          <cell r="P14202">
            <v>45439</v>
          </cell>
        </row>
        <row r="14203">
          <cell r="O14203">
            <v>1003140145</v>
          </cell>
          <cell r="P14203">
            <v>45439</v>
          </cell>
        </row>
        <row r="14204">
          <cell r="O14204">
            <v>1003140146</v>
          </cell>
          <cell r="P14204">
            <v>45439</v>
          </cell>
        </row>
        <row r="14205">
          <cell r="O14205">
            <v>1003140147</v>
          </cell>
          <cell r="P14205">
            <v>45439</v>
          </cell>
        </row>
        <row r="14206">
          <cell r="O14206">
            <v>1003140148</v>
          </cell>
          <cell r="P14206">
            <v>45439</v>
          </cell>
        </row>
        <row r="14207">
          <cell r="O14207">
            <v>1003140149</v>
          </cell>
          <cell r="P14207">
            <v>45439</v>
          </cell>
        </row>
        <row r="14208">
          <cell r="O14208">
            <v>1003140150</v>
          </cell>
          <cell r="P14208">
            <v>45439</v>
          </cell>
        </row>
        <row r="14209">
          <cell r="O14209">
            <v>1003140151</v>
          </cell>
          <cell r="P14209">
            <v>45439</v>
          </cell>
        </row>
        <row r="14210">
          <cell r="O14210">
            <v>1003140152</v>
          </cell>
          <cell r="P14210">
            <v>45439</v>
          </cell>
        </row>
        <row r="14211">
          <cell r="O14211">
            <v>1003140153</v>
          </cell>
          <cell r="P14211">
            <v>45439</v>
          </cell>
        </row>
        <row r="14212">
          <cell r="O14212">
            <v>1003140154</v>
          </cell>
          <cell r="P14212">
            <v>45439</v>
          </cell>
        </row>
        <row r="14213">
          <cell r="O14213">
            <v>1003140155</v>
          </cell>
          <cell r="P14213">
            <v>45439</v>
          </cell>
        </row>
        <row r="14214">
          <cell r="O14214">
            <v>1003140156</v>
          </cell>
          <cell r="P14214">
            <v>45439</v>
          </cell>
        </row>
        <row r="14215">
          <cell r="O14215">
            <v>1003140157</v>
          </cell>
          <cell r="P14215">
            <v>45439</v>
          </cell>
        </row>
        <row r="14216">
          <cell r="O14216">
            <v>1003140158</v>
          </cell>
          <cell r="P14216">
            <v>45439</v>
          </cell>
        </row>
        <row r="14217">
          <cell r="O14217">
            <v>1003140159</v>
          </cell>
          <cell r="P14217">
            <v>45439</v>
          </cell>
        </row>
        <row r="14218">
          <cell r="O14218">
            <v>1003140160</v>
          </cell>
          <cell r="P14218">
            <v>45439</v>
          </cell>
        </row>
        <row r="14219">
          <cell r="O14219">
            <v>1003140161</v>
          </cell>
          <cell r="P14219">
            <v>45439</v>
          </cell>
        </row>
        <row r="14220">
          <cell r="O14220">
            <v>1003140162</v>
          </cell>
          <cell r="P14220">
            <v>45439</v>
          </cell>
        </row>
        <row r="14221">
          <cell r="O14221">
            <v>1003140163</v>
          </cell>
          <cell r="P14221">
            <v>45439</v>
          </cell>
        </row>
        <row r="14222">
          <cell r="O14222">
            <v>1003140164</v>
          </cell>
          <cell r="P14222">
            <v>45439</v>
          </cell>
        </row>
        <row r="14223">
          <cell r="O14223">
            <v>1003140165</v>
          </cell>
          <cell r="P14223">
            <v>45439</v>
          </cell>
        </row>
        <row r="14224">
          <cell r="O14224">
            <v>1003140166</v>
          </cell>
          <cell r="P14224">
            <v>45439</v>
          </cell>
        </row>
        <row r="14225">
          <cell r="O14225">
            <v>1003140167</v>
          </cell>
          <cell r="P14225">
            <v>45439</v>
          </cell>
        </row>
        <row r="14226">
          <cell r="O14226">
            <v>1003140168</v>
          </cell>
          <cell r="P14226">
            <v>45439</v>
          </cell>
        </row>
        <row r="14227">
          <cell r="O14227">
            <v>1003140169</v>
          </cell>
          <cell r="P14227">
            <v>45439</v>
          </cell>
        </row>
        <row r="14228">
          <cell r="O14228">
            <v>1003140170</v>
          </cell>
          <cell r="P14228">
            <v>45439</v>
          </cell>
        </row>
        <row r="14229">
          <cell r="O14229">
            <v>1003140171</v>
          </cell>
          <cell r="P14229">
            <v>45439</v>
          </cell>
        </row>
        <row r="14230">
          <cell r="O14230">
            <v>1003140172</v>
          </cell>
          <cell r="P14230">
            <v>45439</v>
          </cell>
        </row>
        <row r="14231">
          <cell r="O14231">
            <v>1003140173</v>
          </cell>
          <cell r="P14231">
            <v>45439</v>
          </cell>
        </row>
        <row r="14232">
          <cell r="O14232">
            <v>1003140174</v>
          </cell>
          <cell r="P14232">
            <v>45439</v>
          </cell>
        </row>
        <row r="14233">
          <cell r="O14233">
            <v>1003140175</v>
          </cell>
          <cell r="P14233">
            <v>45439</v>
          </cell>
        </row>
        <row r="14234">
          <cell r="O14234">
            <v>1003140176</v>
          </cell>
          <cell r="P14234">
            <v>45439</v>
          </cell>
        </row>
        <row r="14235">
          <cell r="O14235">
            <v>1003140177</v>
          </cell>
          <cell r="P14235">
            <v>45439</v>
          </cell>
        </row>
        <row r="14236">
          <cell r="O14236">
            <v>1003140178</v>
          </cell>
          <cell r="P14236">
            <v>45439</v>
          </cell>
        </row>
        <row r="14237">
          <cell r="O14237">
            <v>1003140179</v>
          </cell>
          <cell r="P14237">
            <v>45439</v>
          </cell>
        </row>
        <row r="14238">
          <cell r="O14238">
            <v>1003140180</v>
          </cell>
          <cell r="P14238">
            <v>45439</v>
          </cell>
        </row>
        <row r="14239">
          <cell r="O14239">
            <v>1003140181</v>
          </cell>
          <cell r="P14239">
            <v>45439</v>
          </cell>
        </row>
        <row r="14240">
          <cell r="O14240">
            <v>1003140182</v>
          </cell>
          <cell r="P14240">
            <v>45439</v>
          </cell>
        </row>
        <row r="14241">
          <cell r="O14241">
            <v>1003140183</v>
          </cell>
          <cell r="P14241">
            <v>45439</v>
          </cell>
        </row>
        <row r="14242">
          <cell r="O14242">
            <v>1003140184</v>
          </cell>
          <cell r="P14242">
            <v>45439</v>
          </cell>
        </row>
        <row r="14243">
          <cell r="O14243">
            <v>1003140185</v>
          </cell>
          <cell r="P14243">
            <v>45439</v>
          </cell>
        </row>
        <row r="14244">
          <cell r="O14244">
            <v>1003140186</v>
          </cell>
          <cell r="P14244">
            <v>45439</v>
          </cell>
        </row>
        <row r="14245">
          <cell r="O14245">
            <v>1003140187</v>
          </cell>
          <cell r="P14245">
            <v>45439</v>
          </cell>
        </row>
        <row r="14246">
          <cell r="O14246">
            <v>1003140188</v>
          </cell>
          <cell r="P14246">
            <v>45439</v>
          </cell>
        </row>
        <row r="14247">
          <cell r="O14247">
            <v>1003140189</v>
          </cell>
          <cell r="P14247">
            <v>45439</v>
          </cell>
        </row>
        <row r="14248">
          <cell r="O14248">
            <v>1003140190</v>
          </cell>
          <cell r="P14248">
            <v>45439</v>
          </cell>
        </row>
        <row r="14249">
          <cell r="O14249">
            <v>1003140191</v>
          </cell>
          <cell r="P14249">
            <v>45439</v>
          </cell>
        </row>
        <row r="14250">
          <cell r="O14250">
            <v>1003140192</v>
          </cell>
          <cell r="P14250">
            <v>45439</v>
          </cell>
        </row>
        <row r="14251">
          <cell r="O14251">
            <v>1003140193</v>
          </cell>
          <cell r="P14251">
            <v>45439</v>
          </cell>
        </row>
        <row r="14252">
          <cell r="O14252">
            <v>1003140194</v>
          </cell>
          <cell r="P14252">
            <v>45439</v>
          </cell>
        </row>
        <row r="14253">
          <cell r="O14253">
            <v>1003140195</v>
          </cell>
          <cell r="P14253">
            <v>45439</v>
          </cell>
        </row>
        <row r="14254">
          <cell r="O14254">
            <v>1003140196</v>
          </cell>
          <cell r="P14254">
            <v>45439</v>
          </cell>
        </row>
        <row r="14255">
          <cell r="O14255">
            <v>1003140197</v>
          </cell>
          <cell r="P14255">
            <v>45439</v>
          </cell>
        </row>
        <row r="14256">
          <cell r="O14256">
            <v>1003140198</v>
          </cell>
          <cell r="P14256">
            <v>45439</v>
          </cell>
        </row>
        <row r="14257">
          <cell r="O14257">
            <v>1003140199</v>
          </cell>
          <cell r="P14257">
            <v>45439</v>
          </cell>
        </row>
        <row r="14258">
          <cell r="O14258">
            <v>1003140200</v>
          </cell>
          <cell r="P14258">
            <v>45439</v>
          </cell>
        </row>
        <row r="14259">
          <cell r="O14259">
            <v>1003140201</v>
          </cell>
          <cell r="P14259">
            <v>45439</v>
          </cell>
        </row>
        <row r="14260">
          <cell r="O14260">
            <v>1003140202</v>
          </cell>
          <cell r="P14260">
            <v>45439</v>
          </cell>
        </row>
        <row r="14261">
          <cell r="O14261">
            <v>1003140203</v>
          </cell>
          <cell r="P14261">
            <v>45439</v>
          </cell>
        </row>
        <row r="14262">
          <cell r="O14262">
            <v>1003140204</v>
          </cell>
          <cell r="P14262">
            <v>45439</v>
          </cell>
        </row>
        <row r="14263">
          <cell r="O14263">
            <v>1003140205</v>
          </cell>
          <cell r="P14263">
            <v>45439</v>
          </cell>
        </row>
        <row r="14264">
          <cell r="O14264">
            <v>1003140206</v>
          </cell>
          <cell r="P14264">
            <v>45439</v>
          </cell>
        </row>
        <row r="14265">
          <cell r="O14265">
            <v>1003140207</v>
          </cell>
          <cell r="P14265">
            <v>45439</v>
          </cell>
        </row>
        <row r="14266">
          <cell r="O14266">
            <v>1003140208</v>
          </cell>
          <cell r="P14266">
            <v>45439</v>
          </cell>
        </row>
        <row r="14267">
          <cell r="O14267">
            <v>1003140209</v>
          </cell>
          <cell r="P14267">
            <v>45439</v>
          </cell>
        </row>
        <row r="14268">
          <cell r="O14268">
            <v>1003140210</v>
          </cell>
          <cell r="P14268">
            <v>45439</v>
          </cell>
        </row>
        <row r="14269">
          <cell r="O14269">
            <v>1003140211</v>
          </cell>
          <cell r="P14269">
            <v>45439</v>
          </cell>
        </row>
        <row r="14270">
          <cell r="O14270">
            <v>1003140212</v>
          </cell>
          <cell r="P14270">
            <v>45439</v>
          </cell>
        </row>
        <row r="14271">
          <cell r="O14271">
            <v>1003140213</v>
          </cell>
          <cell r="P14271">
            <v>45439</v>
          </cell>
        </row>
        <row r="14272">
          <cell r="O14272">
            <v>1003140214</v>
          </cell>
          <cell r="P14272">
            <v>45439</v>
          </cell>
        </row>
        <row r="14273">
          <cell r="O14273">
            <v>1003140215</v>
          </cell>
          <cell r="P14273">
            <v>45439</v>
          </cell>
        </row>
        <row r="14274">
          <cell r="O14274">
            <v>1003140216</v>
          </cell>
          <cell r="P14274">
            <v>45439</v>
          </cell>
        </row>
        <row r="14275">
          <cell r="O14275">
            <v>1003140217</v>
          </cell>
          <cell r="P14275">
            <v>45439</v>
          </cell>
        </row>
        <row r="14276">
          <cell r="O14276">
            <v>1003140218</v>
          </cell>
          <cell r="P14276">
            <v>45439</v>
          </cell>
        </row>
        <row r="14277">
          <cell r="O14277">
            <v>1003140219</v>
          </cell>
          <cell r="P14277">
            <v>45439</v>
          </cell>
        </row>
        <row r="14278">
          <cell r="O14278">
            <v>1003140220</v>
          </cell>
          <cell r="P14278">
            <v>45439</v>
          </cell>
        </row>
        <row r="14279">
          <cell r="O14279">
            <v>1003140221</v>
          </cell>
          <cell r="P14279">
            <v>45439</v>
          </cell>
        </row>
        <row r="14280">
          <cell r="O14280">
            <v>1003140222</v>
          </cell>
          <cell r="P14280">
            <v>45439</v>
          </cell>
        </row>
        <row r="14281">
          <cell r="O14281">
            <v>1003140223</v>
          </cell>
          <cell r="P14281">
            <v>45439</v>
          </cell>
        </row>
        <row r="14282">
          <cell r="O14282">
            <v>1003140224</v>
          </cell>
          <cell r="P14282">
            <v>45439</v>
          </cell>
        </row>
        <row r="14283">
          <cell r="O14283">
            <v>1003140225</v>
          </cell>
          <cell r="P14283">
            <v>45439</v>
          </cell>
        </row>
        <row r="14284">
          <cell r="O14284">
            <v>1003140226</v>
          </cell>
          <cell r="P14284">
            <v>45439</v>
          </cell>
        </row>
        <row r="14285">
          <cell r="O14285">
            <v>1003140227</v>
          </cell>
          <cell r="P14285">
            <v>45439</v>
          </cell>
        </row>
        <row r="14286">
          <cell r="O14286">
            <v>1003140228</v>
          </cell>
          <cell r="P14286">
            <v>45439</v>
          </cell>
        </row>
        <row r="14287">
          <cell r="O14287">
            <v>1003140229</v>
          </cell>
          <cell r="P14287">
            <v>45439</v>
          </cell>
        </row>
        <row r="14288">
          <cell r="O14288">
            <v>1003140230</v>
          </cell>
          <cell r="P14288">
            <v>45439</v>
          </cell>
        </row>
        <row r="14289">
          <cell r="O14289">
            <v>1003140231</v>
          </cell>
          <cell r="P14289">
            <v>45439</v>
          </cell>
        </row>
        <row r="14290">
          <cell r="O14290">
            <v>1003140232</v>
          </cell>
          <cell r="P14290">
            <v>45439</v>
          </cell>
        </row>
        <row r="14291">
          <cell r="O14291">
            <v>1003140233</v>
          </cell>
          <cell r="P14291">
            <v>45439</v>
          </cell>
        </row>
        <row r="14292">
          <cell r="O14292">
            <v>1003140234</v>
          </cell>
          <cell r="P14292">
            <v>45439</v>
          </cell>
        </row>
        <row r="14293">
          <cell r="O14293">
            <v>1003140235</v>
          </cell>
          <cell r="P14293">
            <v>45439</v>
          </cell>
        </row>
        <row r="14294">
          <cell r="O14294">
            <v>1003140236</v>
          </cell>
          <cell r="P14294">
            <v>45439</v>
          </cell>
        </row>
        <row r="14295">
          <cell r="O14295">
            <v>1003140237</v>
          </cell>
          <cell r="P14295">
            <v>45439</v>
          </cell>
        </row>
        <row r="14296">
          <cell r="O14296">
            <v>1003140238</v>
          </cell>
          <cell r="P14296">
            <v>45439</v>
          </cell>
        </row>
        <row r="14297">
          <cell r="O14297">
            <v>1003140239</v>
          </cell>
          <cell r="P14297">
            <v>45439</v>
          </cell>
        </row>
        <row r="14298">
          <cell r="O14298">
            <v>1003140240</v>
          </cell>
          <cell r="P14298">
            <v>45439</v>
          </cell>
        </row>
        <row r="14299">
          <cell r="O14299">
            <v>1003140241</v>
          </cell>
          <cell r="P14299">
            <v>45439</v>
          </cell>
        </row>
        <row r="14300">
          <cell r="O14300">
            <v>1003140242</v>
          </cell>
          <cell r="P14300">
            <v>45439</v>
          </cell>
        </row>
        <row r="14301">
          <cell r="O14301">
            <v>1003140243</v>
          </cell>
          <cell r="P14301">
            <v>45439</v>
          </cell>
        </row>
        <row r="14302">
          <cell r="O14302">
            <v>1003140244</v>
          </cell>
          <cell r="P14302">
            <v>45439</v>
          </cell>
        </row>
        <row r="14303">
          <cell r="O14303">
            <v>1003140245</v>
          </cell>
          <cell r="P14303">
            <v>45439</v>
          </cell>
        </row>
        <row r="14304">
          <cell r="O14304">
            <v>1003140246</v>
          </cell>
          <cell r="P14304">
            <v>45439</v>
          </cell>
        </row>
        <row r="14305">
          <cell r="O14305">
            <v>1003140247</v>
          </cell>
          <cell r="P14305">
            <v>45439</v>
          </cell>
        </row>
        <row r="14306">
          <cell r="O14306">
            <v>1003140248</v>
          </cell>
          <cell r="P14306">
            <v>45439</v>
          </cell>
        </row>
        <row r="14307">
          <cell r="O14307">
            <v>1003140249</v>
          </cell>
          <cell r="P14307">
            <v>45439</v>
          </cell>
        </row>
        <row r="14308">
          <cell r="O14308">
            <v>1003140250</v>
          </cell>
          <cell r="P14308">
            <v>45439</v>
          </cell>
        </row>
        <row r="14309">
          <cell r="O14309">
            <v>1003140251</v>
          </cell>
          <cell r="P14309">
            <v>45439</v>
          </cell>
        </row>
        <row r="14310">
          <cell r="O14310">
            <v>1003140252</v>
          </cell>
          <cell r="P14310">
            <v>45439</v>
          </cell>
        </row>
        <row r="14311">
          <cell r="O14311">
            <v>1003140253</v>
          </cell>
          <cell r="P14311">
            <v>45439</v>
          </cell>
        </row>
        <row r="14312">
          <cell r="O14312">
            <v>1003140254</v>
          </cell>
          <cell r="P14312">
            <v>45439</v>
          </cell>
        </row>
        <row r="14313">
          <cell r="O14313">
            <v>1003140255</v>
          </cell>
          <cell r="P14313">
            <v>45439</v>
          </cell>
        </row>
        <row r="14314">
          <cell r="O14314">
            <v>1003140256</v>
          </cell>
          <cell r="P14314">
            <v>45439</v>
          </cell>
        </row>
        <row r="14315">
          <cell r="O14315">
            <v>1003140257</v>
          </cell>
          <cell r="P14315">
            <v>45439</v>
          </cell>
        </row>
        <row r="14316">
          <cell r="O14316">
            <v>1003140258</v>
          </cell>
          <cell r="P14316">
            <v>45439</v>
          </cell>
        </row>
        <row r="14317">
          <cell r="O14317">
            <v>1003140259</v>
          </cell>
          <cell r="P14317">
            <v>45439</v>
          </cell>
        </row>
        <row r="14318">
          <cell r="O14318">
            <v>1003140260</v>
          </cell>
          <cell r="P14318">
            <v>45439</v>
          </cell>
        </row>
        <row r="14319">
          <cell r="O14319">
            <v>1003140261</v>
          </cell>
          <cell r="P14319">
            <v>45439</v>
          </cell>
        </row>
        <row r="14320">
          <cell r="O14320">
            <v>1003140262</v>
          </cell>
          <cell r="P14320">
            <v>45439</v>
          </cell>
        </row>
        <row r="14321">
          <cell r="O14321">
            <v>1003140263</v>
          </cell>
          <cell r="P14321">
            <v>45439</v>
          </cell>
        </row>
        <row r="14322">
          <cell r="O14322">
            <v>1003140264</v>
          </cell>
          <cell r="P14322">
            <v>45439</v>
          </cell>
        </row>
        <row r="14323">
          <cell r="O14323">
            <v>1003140265</v>
          </cell>
          <cell r="P14323">
            <v>45439</v>
          </cell>
        </row>
        <row r="14324">
          <cell r="O14324">
            <v>1003140266</v>
          </cell>
          <cell r="P14324">
            <v>45439</v>
          </cell>
        </row>
        <row r="14325">
          <cell r="O14325">
            <v>1003140267</v>
          </cell>
          <cell r="P14325">
            <v>45439</v>
          </cell>
        </row>
        <row r="14326">
          <cell r="O14326">
            <v>1003140268</v>
          </cell>
          <cell r="P14326">
            <v>45439</v>
          </cell>
        </row>
        <row r="14327">
          <cell r="O14327">
            <v>1003140269</v>
          </cell>
          <cell r="P14327">
            <v>45439</v>
          </cell>
        </row>
        <row r="14328">
          <cell r="O14328">
            <v>1003140270</v>
          </cell>
          <cell r="P14328">
            <v>45439</v>
          </cell>
        </row>
        <row r="14329">
          <cell r="O14329">
            <v>1003140271</v>
          </cell>
          <cell r="P14329">
            <v>45439</v>
          </cell>
        </row>
        <row r="14330">
          <cell r="O14330">
            <v>1003140272</v>
          </cell>
          <cell r="P14330">
            <v>45439</v>
          </cell>
        </row>
        <row r="14331">
          <cell r="O14331">
            <v>1003140273</v>
          </cell>
          <cell r="P14331">
            <v>45439</v>
          </cell>
        </row>
        <row r="14332">
          <cell r="O14332">
            <v>1003140274</v>
          </cell>
          <cell r="P14332">
            <v>45439</v>
          </cell>
        </row>
        <row r="14333">
          <cell r="O14333">
            <v>1003140275</v>
          </cell>
          <cell r="P14333">
            <v>45439</v>
          </cell>
        </row>
        <row r="14334">
          <cell r="O14334">
            <v>1003140276</v>
          </cell>
          <cell r="P14334">
            <v>45439</v>
          </cell>
        </row>
        <row r="14335">
          <cell r="O14335">
            <v>1003140277</v>
          </cell>
          <cell r="P14335">
            <v>45439</v>
          </cell>
        </row>
        <row r="14336">
          <cell r="O14336">
            <v>1003140278</v>
          </cell>
          <cell r="P14336">
            <v>45439</v>
          </cell>
        </row>
        <row r="14337">
          <cell r="O14337">
            <v>1003140279</v>
          </cell>
          <cell r="P14337">
            <v>45439</v>
          </cell>
        </row>
        <row r="14338">
          <cell r="O14338">
            <v>1003140280</v>
          </cell>
          <cell r="P14338">
            <v>45439</v>
          </cell>
        </row>
        <row r="14339">
          <cell r="O14339">
            <v>1003140281</v>
          </cell>
          <cell r="P14339">
            <v>45439</v>
          </cell>
        </row>
        <row r="14340">
          <cell r="O14340">
            <v>1003140282</v>
          </cell>
          <cell r="P14340">
            <v>45439</v>
          </cell>
        </row>
        <row r="14341">
          <cell r="O14341">
            <v>1003140283</v>
          </cell>
          <cell r="P14341">
            <v>45439</v>
          </cell>
        </row>
        <row r="14342">
          <cell r="O14342">
            <v>1003140284</v>
          </cell>
          <cell r="P14342">
            <v>45439</v>
          </cell>
        </row>
        <row r="14343">
          <cell r="O14343">
            <v>1003140285</v>
          </cell>
          <cell r="P14343">
            <v>45439</v>
          </cell>
        </row>
        <row r="14344">
          <cell r="O14344">
            <v>1003140286</v>
          </cell>
          <cell r="P14344">
            <v>45439</v>
          </cell>
        </row>
        <row r="14345">
          <cell r="O14345">
            <v>1003140287</v>
          </cell>
          <cell r="P14345">
            <v>45439</v>
          </cell>
        </row>
        <row r="14346">
          <cell r="O14346">
            <v>1003140288</v>
          </cell>
          <cell r="P14346">
            <v>45439</v>
          </cell>
        </row>
        <row r="14347">
          <cell r="O14347">
            <v>1003140289</v>
          </cell>
          <cell r="P14347">
            <v>45439</v>
          </cell>
        </row>
        <row r="14348">
          <cell r="O14348">
            <v>1003140290</v>
          </cell>
          <cell r="P14348">
            <v>45439</v>
          </cell>
        </row>
        <row r="14349">
          <cell r="O14349">
            <v>1003140291</v>
          </cell>
          <cell r="P14349">
            <v>45439</v>
          </cell>
        </row>
        <row r="14350">
          <cell r="O14350">
            <v>1003140292</v>
          </cell>
          <cell r="P14350">
            <v>45439</v>
          </cell>
        </row>
        <row r="14351">
          <cell r="O14351">
            <v>1003140293</v>
          </cell>
          <cell r="P14351">
            <v>45439</v>
          </cell>
        </row>
        <row r="14352">
          <cell r="O14352">
            <v>1003140294</v>
          </cell>
          <cell r="P14352">
            <v>45439</v>
          </cell>
        </row>
        <row r="14353">
          <cell r="O14353">
            <v>1003140295</v>
          </cell>
          <cell r="P14353">
            <v>45439</v>
          </cell>
        </row>
        <row r="14354">
          <cell r="O14354">
            <v>1003140296</v>
          </cell>
          <cell r="P14354">
            <v>45439</v>
          </cell>
        </row>
        <row r="14355">
          <cell r="O14355">
            <v>1003140297</v>
          </cell>
          <cell r="P14355">
            <v>45439</v>
          </cell>
        </row>
        <row r="14356">
          <cell r="O14356">
            <v>1003140298</v>
          </cell>
          <cell r="P14356">
            <v>45439</v>
          </cell>
        </row>
        <row r="14357">
          <cell r="O14357">
            <v>1003140299</v>
          </cell>
          <cell r="P14357">
            <v>45439</v>
          </cell>
        </row>
        <row r="14358">
          <cell r="O14358">
            <v>1003140300</v>
          </cell>
          <cell r="P14358">
            <v>45439</v>
          </cell>
        </row>
        <row r="14359">
          <cell r="O14359">
            <v>1003140301</v>
          </cell>
          <cell r="P14359">
            <v>45439</v>
          </cell>
        </row>
        <row r="14360">
          <cell r="O14360">
            <v>1003140302</v>
          </cell>
          <cell r="P14360">
            <v>45439</v>
          </cell>
        </row>
        <row r="14361">
          <cell r="O14361">
            <v>1003140303</v>
          </cell>
          <cell r="P14361">
            <v>45439</v>
          </cell>
        </row>
        <row r="14362">
          <cell r="O14362">
            <v>1003140304</v>
          </cell>
          <cell r="P14362">
            <v>45439</v>
          </cell>
        </row>
        <row r="14363">
          <cell r="O14363">
            <v>1003140305</v>
          </cell>
          <cell r="P14363">
            <v>45439</v>
          </cell>
        </row>
        <row r="14364">
          <cell r="O14364">
            <v>1003140306</v>
          </cell>
          <cell r="P14364">
            <v>45439</v>
          </cell>
        </row>
        <row r="14365">
          <cell r="O14365">
            <v>1003140307</v>
          </cell>
          <cell r="P14365">
            <v>45439</v>
          </cell>
        </row>
        <row r="14366">
          <cell r="O14366">
            <v>1003140308</v>
          </cell>
          <cell r="P14366">
            <v>45439</v>
          </cell>
        </row>
        <row r="14367">
          <cell r="O14367">
            <v>1003140309</v>
          </cell>
          <cell r="P14367">
            <v>45439</v>
          </cell>
        </row>
        <row r="14368">
          <cell r="O14368">
            <v>1003140310</v>
          </cell>
          <cell r="P14368">
            <v>45439</v>
          </cell>
        </row>
        <row r="14369">
          <cell r="O14369">
            <v>1003140311</v>
          </cell>
          <cell r="P14369">
            <v>45439</v>
          </cell>
        </row>
        <row r="14370">
          <cell r="O14370">
            <v>1003140312</v>
          </cell>
          <cell r="P14370">
            <v>45439</v>
          </cell>
        </row>
        <row r="14371">
          <cell r="O14371">
            <v>1003140313</v>
          </cell>
          <cell r="P14371">
            <v>45439</v>
          </cell>
        </row>
        <row r="14372">
          <cell r="O14372">
            <v>1003140314</v>
          </cell>
          <cell r="P14372">
            <v>45439</v>
          </cell>
        </row>
        <row r="14373">
          <cell r="O14373">
            <v>1003140315</v>
          </cell>
          <cell r="P14373">
            <v>45439</v>
          </cell>
        </row>
        <row r="14374">
          <cell r="O14374">
            <v>1003140316</v>
          </cell>
          <cell r="P14374">
            <v>45439</v>
          </cell>
        </row>
        <row r="14375">
          <cell r="O14375">
            <v>1003140317</v>
          </cell>
          <cell r="P14375">
            <v>45439</v>
          </cell>
        </row>
        <row r="14376">
          <cell r="O14376">
            <v>1003140318</v>
          </cell>
          <cell r="P14376">
            <v>45439</v>
          </cell>
        </row>
        <row r="14377">
          <cell r="O14377">
            <v>1003140319</v>
          </cell>
          <cell r="P14377">
            <v>45439</v>
          </cell>
        </row>
        <row r="14378">
          <cell r="O14378">
            <v>1003140320</v>
          </cell>
          <cell r="P14378">
            <v>45439</v>
          </cell>
        </row>
        <row r="14379">
          <cell r="O14379">
            <v>1003140321</v>
          </cell>
          <cell r="P14379">
            <v>45439</v>
          </cell>
        </row>
        <row r="14380">
          <cell r="O14380">
            <v>1003140322</v>
          </cell>
          <cell r="P14380">
            <v>45439</v>
          </cell>
        </row>
        <row r="14381">
          <cell r="O14381">
            <v>1003140323</v>
          </cell>
          <cell r="P14381">
            <v>45439</v>
          </cell>
        </row>
        <row r="14382">
          <cell r="O14382">
            <v>1003140324</v>
          </cell>
          <cell r="P14382">
            <v>45439</v>
          </cell>
        </row>
        <row r="14383">
          <cell r="O14383">
            <v>1003140325</v>
          </cell>
          <cell r="P14383">
            <v>45439</v>
          </cell>
        </row>
        <row r="14384">
          <cell r="O14384">
            <v>1003140326</v>
          </cell>
          <cell r="P14384">
            <v>45439</v>
          </cell>
        </row>
        <row r="14385">
          <cell r="O14385">
            <v>1003140327</v>
          </cell>
          <cell r="P14385">
            <v>45439</v>
          </cell>
        </row>
        <row r="14386">
          <cell r="O14386">
            <v>1003140328</v>
          </cell>
          <cell r="P14386">
            <v>45439</v>
          </cell>
        </row>
        <row r="14387">
          <cell r="O14387">
            <v>1003140329</v>
          </cell>
          <cell r="P14387">
            <v>45439</v>
          </cell>
        </row>
        <row r="14388">
          <cell r="O14388">
            <v>1003140330</v>
          </cell>
          <cell r="P14388">
            <v>45439</v>
          </cell>
        </row>
        <row r="14389">
          <cell r="O14389">
            <v>1003140331</v>
          </cell>
          <cell r="P14389">
            <v>45439</v>
          </cell>
        </row>
        <row r="14390">
          <cell r="O14390">
            <v>1003140332</v>
          </cell>
          <cell r="P14390">
            <v>45439</v>
          </cell>
        </row>
        <row r="14391">
          <cell r="O14391">
            <v>1003140333</v>
          </cell>
          <cell r="P14391">
            <v>45439</v>
          </cell>
        </row>
        <row r="14392">
          <cell r="O14392">
            <v>1003140334</v>
          </cell>
          <cell r="P14392">
            <v>45439</v>
          </cell>
        </row>
        <row r="14393">
          <cell r="O14393">
            <v>1003140335</v>
          </cell>
          <cell r="P14393">
            <v>45439</v>
          </cell>
        </row>
        <row r="14394">
          <cell r="O14394">
            <v>1003140336</v>
          </cell>
          <cell r="P14394">
            <v>45439</v>
          </cell>
        </row>
        <row r="14395">
          <cell r="O14395">
            <v>1003140337</v>
          </cell>
          <cell r="P14395">
            <v>45439</v>
          </cell>
        </row>
        <row r="14396">
          <cell r="O14396">
            <v>1003140338</v>
          </cell>
          <cell r="P14396">
            <v>45439</v>
          </cell>
        </row>
        <row r="14397">
          <cell r="O14397">
            <v>1003140339</v>
          </cell>
          <cell r="P14397">
            <v>45439</v>
          </cell>
        </row>
        <row r="14398">
          <cell r="O14398">
            <v>1003140340</v>
          </cell>
          <cell r="P14398">
            <v>45439</v>
          </cell>
        </row>
        <row r="14399">
          <cell r="O14399">
            <v>1003140341</v>
          </cell>
          <cell r="P14399">
            <v>45439</v>
          </cell>
        </row>
        <row r="14400">
          <cell r="O14400">
            <v>1003140342</v>
          </cell>
          <cell r="P14400">
            <v>45439</v>
          </cell>
        </row>
        <row r="14401">
          <cell r="O14401">
            <v>1003140343</v>
          </cell>
          <cell r="P14401">
            <v>45439</v>
          </cell>
        </row>
        <row r="14402">
          <cell r="O14402">
            <v>1003140344</v>
          </cell>
          <cell r="P14402">
            <v>45439</v>
          </cell>
        </row>
        <row r="14403">
          <cell r="O14403">
            <v>1003140345</v>
          </cell>
          <cell r="P14403">
            <v>45439</v>
          </cell>
        </row>
        <row r="14404">
          <cell r="O14404">
            <v>1003140346</v>
          </cell>
          <cell r="P14404">
            <v>45439</v>
          </cell>
        </row>
        <row r="14405">
          <cell r="O14405">
            <v>1003140347</v>
          </cell>
          <cell r="P14405">
            <v>45439</v>
          </cell>
        </row>
        <row r="14406">
          <cell r="O14406">
            <v>1003140348</v>
          </cell>
          <cell r="P14406">
            <v>45439</v>
          </cell>
        </row>
        <row r="14407">
          <cell r="O14407">
            <v>1003140349</v>
          </cell>
          <cell r="P14407">
            <v>45439</v>
          </cell>
        </row>
        <row r="14408">
          <cell r="O14408">
            <v>1003140350</v>
          </cell>
          <cell r="P14408">
            <v>45439</v>
          </cell>
        </row>
        <row r="14409">
          <cell r="O14409">
            <v>1003140351</v>
          </cell>
          <cell r="P14409">
            <v>45439</v>
          </cell>
        </row>
        <row r="14410">
          <cell r="O14410">
            <v>1003140352</v>
          </cell>
          <cell r="P14410">
            <v>45439</v>
          </cell>
        </row>
        <row r="14411">
          <cell r="O14411">
            <v>1003140353</v>
          </cell>
          <cell r="P14411">
            <v>45439</v>
          </cell>
        </row>
        <row r="14412">
          <cell r="O14412">
            <v>1003140354</v>
          </cell>
          <cell r="P14412">
            <v>45439</v>
          </cell>
        </row>
        <row r="14413">
          <cell r="O14413">
            <v>1003140355</v>
          </cell>
          <cell r="P14413">
            <v>45439</v>
          </cell>
        </row>
        <row r="14414">
          <cell r="O14414">
            <v>1003140356</v>
          </cell>
          <cell r="P14414">
            <v>45439</v>
          </cell>
        </row>
        <row r="14415">
          <cell r="O14415">
            <v>1003140357</v>
          </cell>
          <cell r="P14415">
            <v>45439</v>
          </cell>
        </row>
        <row r="14416">
          <cell r="O14416">
            <v>1003140358</v>
          </cell>
          <cell r="P14416">
            <v>45439</v>
          </cell>
        </row>
        <row r="14417">
          <cell r="O14417">
            <v>1003140359</v>
          </cell>
          <cell r="P14417">
            <v>45439</v>
          </cell>
        </row>
        <row r="14418">
          <cell r="O14418">
            <v>1003140360</v>
          </cell>
          <cell r="P14418">
            <v>45439</v>
          </cell>
        </row>
        <row r="14419">
          <cell r="O14419">
            <v>1003140361</v>
          </cell>
          <cell r="P14419">
            <v>45439</v>
          </cell>
        </row>
        <row r="14420">
          <cell r="O14420">
            <v>1003140362</v>
          </cell>
          <cell r="P14420">
            <v>45439</v>
          </cell>
        </row>
        <row r="14421">
          <cell r="O14421">
            <v>1003140363</v>
          </cell>
          <cell r="P14421">
            <v>45439</v>
          </cell>
        </row>
        <row r="14422">
          <cell r="O14422">
            <v>1003140364</v>
          </cell>
          <cell r="P14422">
            <v>45439</v>
          </cell>
        </row>
        <row r="14423">
          <cell r="O14423">
            <v>1003140365</v>
          </cell>
          <cell r="P14423">
            <v>45439</v>
          </cell>
        </row>
        <row r="14424">
          <cell r="O14424">
            <v>1003140366</v>
          </cell>
          <cell r="P14424">
            <v>45439</v>
          </cell>
        </row>
        <row r="14425">
          <cell r="O14425">
            <v>1003140367</v>
          </cell>
          <cell r="P14425">
            <v>45439</v>
          </cell>
        </row>
        <row r="14426">
          <cell r="O14426">
            <v>1003140368</v>
          </cell>
          <cell r="P14426">
            <v>45439</v>
          </cell>
        </row>
        <row r="14427">
          <cell r="O14427">
            <v>1003140369</v>
          </cell>
          <cell r="P14427">
            <v>45439</v>
          </cell>
        </row>
        <row r="14428">
          <cell r="O14428">
            <v>1003140370</v>
          </cell>
          <cell r="P14428">
            <v>45439</v>
          </cell>
        </row>
        <row r="14429">
          <cell r="O14429">
            <v>1003140371</v>
          </cell>
          <cell r="P14429">
            <v>45439</v>
          </cell>
        </row>
        <row r="14430">
          <cell r="O14430">
            <v>1003140372</v>
          </cell>
          <cell r="P14430">
            <v>45439</v>
          </cell>
        </row>
        <row r="14431">
          <cell r="O14431">
            <v>1003140373</v>
          </cell>
          <cell r="P14431">
            <v>45439</v>
          </cell>
        </row>
        <row r="14432">
          <cell r="O14432">
            <v>1003140374</v>
          </cell>
          <cell r="P14432">
            <v>45439</v>
          </cell>
        </row>
        <row r="14433">
          <cell r="O14433">
            <v>1003140375</v>
          </cell>
          <cell r="P14433">
            <v>45439</v>
          </cell>
        </row>
        <row r="14434">
          <cell r="O14434">
            <v>1003140376</v>
          </cell>
          <cell r="P14434">
            <v>45439</v>
          </cell>
        </row>
        <row r="14435">
          <cell r="O14435">
            <v>1003140377</v>
          </cell>
          <cell r="P14435">
            <v>45439</v>
          </cell>
        </row>
        <row r="14436">
          <cell r="O14436">
            <v>1003140378</v>
          </cell>
          <cell r="P14436">
            <v>45439</v>
          </cell>
        </row>
        <row r="14437">
          <cell r="O14437">
            <v>1003140379</v>
          </cell>
          <cell r="P14437">
            <v>45439</v>
          </cell>
        </row>
        <row r="14438">
          <cell r="O14438">
            <v>1003140380</v>
          </cell>
          <cell r="P14438">
            <v>45439</v>
          </cell>
        </row>
        <row r="14439">
          <cell r="O14439">
            <v>1003140381</v>
          </cell>
          <cell r="P14439">
            <v>45439</v>
          </cell>
        </row>
        <row r="14440">
          <cell r="O14440">
            <v>1003140382</v>
          </cell>
          <cell r="P14440">
            <v>45439</v>
          </cell>
        </row>
        <row r="14441">
          <cell r="O14441">
            <v>1003140383</v>
          </cell>
          <cell r="P14441">
            <v>45439</v>
          </cell>
        </row>
        <row r="14442">
          <cell r="O14442">
            <v>1003140384</v>
          </cell>
          <cell r="P14442">
            <v>45439</v>
          </cell>
        </row>
        <row r="14443">
          <cell r="O14443">
            <v>1003140385</v>
          </cell>
          <cell r="P14443">
            <v>45439</v>
          </cell>
        </row>
        <row r="14444">
          <cell r="O14444">
            <v>1003140386</v>
          </cell>
          <cell r="P14444">
            <v>45439</v>
          </cell>
        </row>
        <row r="14445">
          <cell r="O14445">
            <v>1003140387</v>
          </cell>
          <cell r="P14445">
            <v>45439</v>
          </cell>
        </row>
        <row r="14446">
          <cell r="O14446">
            <v>1003140388</v>
          </cell>
          <cell r="P14446">
            <v>45439</v>
          </cell>
        </row>
        <row r="14447">
          <cell r="O14447">
            <v>1003140389</v>
          </cell>
          <cell r="P14447">
            <v>45439</v>
          </cell>
        </row>
        <row r="14448">
          <cell r="O14448">
            <v>1003140390</v>
          </cell>
          <cell r="P14448">
            <v>45439</v>
          </cell>
        </row>
        <row r="14449">
          <cell r="O14449">
            <v>1003140391</v>
          </cell>
          <cell r="P14449">
            <v>45439</v>
          </cell>
        </row>
        <row r="14450">
          <cell r="O14450">
            <v>1003140392</v>
          </cell>
          <cell r="P14450">
            <v>45439</v>
          </cell>
        </row>
        <row r="14451">
          <cell r="O14451">
            <v>1003140393</v>
          </cell>
          <cell r="P14451">
            <v>45439</v>
          </cell>
        </row>
        <row r="14452">
          <cell r="O14452">
            <v>1003140394</v>
          </cell>
          <cell r="P14452">
            <v>45439</v>
          </cell>
        </row>
        <row r="14453">
          <cell r="O14453">
            <v>1003140395</v>
          </cell>
          <cell r="P14453">
            <v>45439</v>
          </cell>
        </row>
        <row r="14454">
          <cell r="O14454">
            <v>1003140396</v>
          </cell>
          <cell r="P14454">
            <v>45439</v>
          </cell>
        </row>
        <row r="14455">
          <cell r="O14455">
            <v>1003140397</v>
          </cell>
          <cell r="P14455">
            <v>45439</v>
          </cell>
        </row>
        <row r="14456">
          <cell r="O14456">
            <v>1003140398</v>
          </cell>
          <cell r="P14456">
            <v>45439</v>
          </cell>
        </row>
        <row r="14457">
          <cell r="O14457">
            <v>1003140399</v>
          </cell>
          <cell r="P14457">
            <v>45439</v>
          </cell>
        </row>
        <row r="14458">
          <cell r="O14458">
            <v>1003140400</v>
          </cell>
          <cell r="P14458">
            <v>45439</v>
          </cell>
        </row>
        <row r="14459">
          <cell r="O14459">
            <v>1003140401</v>
          </cell>
          <cell r="P14459">
            <v>45439</v>
          </cell>
        </row>
        <row r="14460">
          <cell r="O14460">
            <v>1003140402</v>
          </cell>
          <cell r="P14460">
            <v>45439</v>
          </cell>
        </row>
        <row r="14461">
          <cell r="O14461">
            <v>1003140403</v>
          </cell>
          <cell r="P14461">
            <v>45439</v>
          </cell>
        </row>
        <row r="14462">
          <cell r="O14462">
            <v>1003140404</v>
          </cell>
          <cell r="P14462">
            <v>45439</v>
          </cell>
        </row>
        <row r="14463">
          <cell r="O14463">
            <v>1003140405</v>
          </cell>
          <cell r="P14463">
            <v>45439</v>
          </cell>
        </row>
        <row r="14464">
          <cell r="O14464">
            <v>1003140406</v>
          </cell>
          <cell r="P14464">
            <v>45439</v>
          </cell>
        </row>
        <row r="14465">
          <cell r="O14465">
            <v>1003140407</v>
          </cell>
          <cell r="P14465">
            <v>45439</v>
          </cell>
        </row>
        <row r="14466">
          <cell r="O14466">
            <v>1003140408</v>
          </cell>
          <cell r="P14466">
            <v>45439</v>
          </cell>
        </row>
        <row r="14467">
          <cell r="O14467">
            <v>1003140409</v>
          </cell>
          <cell r="P14467">
            <v>45439</v>
          </cell>
        </row>
        <row r="14468">
          <cell r="O14468">
            <v>1003140410</v>
          </cell>
          <cell r="P14468">
            <v>45439</v>
          </cell>
        </row>
        <row r="14469">
          <cell r="O14469">
            <v>1003140411</v>
          </cell>
          <cell r="P14469">
            <v>45439</v>
          </cell>
        </row>
        <row r="14470">
          <cell r="O14470">
            <v>1003140412</v>
          </cell>
          <cell r="P14470">
            <v>45439</v>
          </cell>
        </row>
        <row r="14471">
          <cell r="O14471">
            <v>1003140413</v>
          </cell>
          <cell r="P14471">
            <v>45439</v>
          </cell>
        </row>
        <row r="14472">
          <cell r="O14472">
            <v>1003140414</v>
          </cell>
          <cell r="P14472">
            <v>45439</v>
          </cell>
        </row>
        <row r="14473">
          <cell r="O14473">
            <v>1003140415</v>
          </cell>
          <cell r="P14473">
            <v>45439</v>
          </cell>
        </row>
        <row r="14474">
          <cell r="O14474">
            <v>1003140416</v>
          </cell>
          <cell r="P14474">
            <v>45439</v>
          </cell>
        </row>
        <row r="14475">
          <cell r="O14475">
            <v>1003140417</v>
          </cell>
          <cell r="P14475">
            <v>45439</v>
          </cell>
        </row>
        <row r="14476">
          <cell r="O14476">
            <v>1003140418</v>
          </cell>
          <cell r="P14476">
            <v>45439</v>
          </cell>
        </row>
        <row r="14477">
          <cell r="O14477">
            <v>1003140419</v>
          </cell>
          <cell r="P14477">
            <v>45439</v>
          </cell>
        </row>
        <row r="14478">
          <cell r="O14478">
            <v>1003140420</v>
          </cell>
          <cell r="P14478">
            <v>45439</v>
          </cell>
        </row>
        <row r="14479">
          <cell r="O14479">
            <v>1003140421</v>
          </cell>
          <cell r="P14479">
            <v>45439</v>
          </cell>
        </row>
        <row r="14480">
          <cell r="O14480">
            <v>1003140422</v>
          </cell>
          <cell r="P14480">
            <v>45439</v>
          </cell>
        </row>
        <row r="14481">
          <cell r="O14481">
            <v>1003140423</v>
          </cell>
          <cell r="P14481">
            <v>45439</v>
          </cell>
        </row>
        <row r="14482">
          <cell r="O14482">
            <v>1003140424</v>
          </cell>
          <cell r="P14482">
            <v>45439</v>
          </cell>
        </row>
        <row r="14483">
          <cell r="O14483">
            <v>1003140425</v>
          </cell>
          <cell r="P14483">
            <v>45439</v>
          </cell>
        </row>
        <row r="14484">
          <cell r="O14484">
            <v>1003140426</v>
          </cell>
          <cell r="P14484">
            <v>45439</v>
          </cell>
        </row>
        <row r="14485">
          <cell r="O14485">
            <v>1003140427</v>
          </cell>
          <cell r="P14485">
            <v>45439</v>
          </cell>
        </row>
        <row r="14486">
          <cell r="O14486">
            <v>1003140428</v>
          </cell>
          <cell r="P14486">
            <v>45439</v>
          </cell>
        </row>
        <row r="14487">
          <cell r="O14487">
            <v>1003140429</v>
          </cell>
          <cell r="P14487">
            <v>45439</v>
          </cell>
        </row>
        <row r="14488">
          <cell r="O14488">
            <v>1003140430</v>
          </cell>
          <cell r="P14488">
            <v>45439</v>
          </cell>
        </row>
        <row r="14489">
          <cell r="O14489">
            <v>1003140431</v>
          </cell>
          <cell r="P14489">
            <v>45439</v>
          </cell>
        </row>
        <row r="14490">
          <cell r="O14490">
            <v>1003140432</v>
          </cell>
          <cell r="P14490">
            <v>45439</v>
          </cell>
        </row>
        <row r="14491">
          <cell r="O14491">
            <v>1003140433</v>
          </cell>
          <cell r="P14491">
            <v>45439</v>
          </cell>
        </row>
        <row r="14492">
          <cell r="O14492">
            <v>1003140434</v>
          </cell>
          <cell r="P14492">
            <v>45439</v>
          </cell>
        </row>
        <row r="14493">
          <cell r="O14493">
            <v>1003140435</v>
          </cell>
          <cell r="P14493">
            <v>45439</v>
          </cell>
        </row>
        <row r="14494">
          <cell r="O14494">
            <v>1003140436</v>
          </cell>
          <cell r="P14494">
            <v>45439</v>
          </cell>
        </row>
        <row r="14495">
          <cell r="O14495">
            <v>1003138917</v>
          </cell>
          <cell r="P14495">
            <v>45439</v>
          </cell>
        </row>
        <row r="14496">
          <cell r="O14496">
            <v>1003138918</v>
          </cell>
          <cell r="P14496">
            <v>45439</v>
          </cell>
        </row>
        <row r="14497">
          <cell r="O14497">
            <v>1003138919</v>
          </cell>
          <cell r="P14497">
            <v>45439</v>
          </cell>
        </row>
        <row r="14498">
          <cell r="O14498">
            <v>1003138920</v>
          </cell>
          <cell r="P14498">
            <v>45439</v>
          </cell>
        </row>
        <row r="14499">
          <cell r="O14499">
            <v>1003138921</v>
          </cell>
          <cell r="P14499">
            <v>45439</v>
          </cell>
        </row>
        <row r="14500">
          <cell r="O14500">
            <v>1003138922</v>
          </cell>
          <cell r="P14500">
            <v>45439</v>
          </cell>
        </row>
        <row r="14501">
          <cell r="O14501">
            <v>1003138923</v>
          </cell>
          <cell r="P14501">
            <v>45439</v>
          </cell>
        </row>
        <row r="14502">
          <cell r="O14502">
            <v>1003138924</v>
          </cell>
          <cell r="P14502">
            <v>45439</v>
          </cell>
        </row>
        <row r="14503">
          <cell r="O14503">
            <v>1003138925</v>
          </cell>
          <cell r="P14503">
            <v>45439</v>
          </cell>
        </row>
        <row r="14504">
          <cell r="O14504">
            <v>1003138926</v>
          </cell>
          <cell r="P14504">
            <v>45439</v>
          </cell>
        </row>
        <row r="14505">
          <cell r="O14505">
            <v>1003138927</v>
          </cell>
          <cell r="P14505">
            <v>45439</v>
          </cell>
        </row>
        <row r="14506">
          <cell r="O14506">
            <v>1003138928</v>
          </cell>
          <cell r="P14506">
            <v>45439</v>
          </cell>
        </row>
        <row r="14507">
          <cell r="O14507">
            <v>1003138929</v>
          </cell>
          <cell r="P14507">
            <v>45439</v>
          </cell>
        </row>
        <row r="14508">
          <cell r="O14508">
            <v>1003138930</v>
          </cell>
          <cell r="P14508">
            <v>45439</v>
          </cell>
        </row>
        <row r="14509">
          <cell r="O14509">
            <v>1003138931</v>
          </cell>
          <cell r="P14509">
            <v>45439</v>
          </cell>
        </row>
        <row r="14510">
          <cell r="O14510">
            <v>1003138932</v>
          </cell>
          <cell r="P14510">
            <v>45439</v>
          </cell>
        </row>
        <row r="14511">
          <cell r="O14511">
            <v>1003138933</v>
          </cell>
          <cell r="P14511">
            <v>45439</v>
          </cell>
        </row>
        <row r="14512">
          <cell r="O14512">
            <v>1003138934</v>
          </cell>
          <cell r="P14512">
            <v>45439</v>
          </cell>
        </row>
        <row r="14513">
          <cell r="O14513">
            <v>1003138935</v>
          </cell>
          <cell r="P14513">
            <v>45439</v>
          </cell>
        </row>
        <row r="14514">
          <cell r="O14514">
            <v>1003138936</v>
          </cell>
          <cell r="P14514">
            <v>45439</v>
          </cell>
        </row>
        <row r="14515">
          <cell r="O14515">
            <v>1003138937</v>
          </cell>
          <cell r="P14515">
            <v>45439</v>
          </cell>
        </row>
        <row r="14516">
          <cell r="O14516">
            <v>1003138938</v>
          </cell>
          <cell r="P14516">
            <v>45439</v>
          </cell>
        </row>
        <row r="14517">
          <cell r="O14517">
            <v>1003138939</v>
          </cell>
          <cell r="P14517">
            <v>45439</v>
          </cell>
        </row>
        <row r="14518">
          <cell r="O14518">
            <v>1003138940</v>
          </cell>
          <cell r="P14518">
            <v>45439</v>
          </cell>
        </row>
        <row r="14519">
          <cell r="O14519">
            <v>1003138941</v>
          </cell>
          <cell r="P14519">
            <v>45439</v>
          </cell>
        </row>
        <row r="14520">
          <cell r="O14520">
            <v>1003138942</v>
          </cell>
          <cell r="P14520">
            <v>45439</v>
          </cell>
        </row>
        <row r="14521">
          <cell r="O14521">
            <v>1003138943</v>
          </cell>
          <cell r="P14521">
            <v>45439</v>
          </cell>
        </row>
        <row r="14522">
          <cell r="O14522">
            <v>1003138944</v>
          </cell>
          <cell r="P14522">
            <v>45439</v>
          </cell>
        </row>
        <row r="14523">
          <cell r="O14523">
            <v>1003138945</v>
          </cell>
          <cell r="P14523">
            <v>45439</v>
          </cell>
        </row>
        <row r="14524">
          <cell r="O14524">
            <v>1003138946</v>
          </cell>
          <cell r="P14524">
            <v>45439</v>
          </cell>
        </row>
        <row r="14525">
          <cell r="O14525">
            <v>1003138947</v>
          </cell>
          <cell r="P14525">
            <v>45439</v>
          </cell>
        </row>
        <row r="14526">
          <cell r="O14526">
            <v>1003138948</v>
          </cell>
          <cell r="P14526">
            <v>45439</v>
          </cell>
        </row>
        <row r="14527">
          <cell r="O14527">
            <v>1003138949</v>
          </cell>
          <cell r="P14527">
            <v>45439</v>
          </cell>
        </row>
        <row r="14528">
          <cell r="O14528">
            <v>1003138950</v>
          </cell>
          <cell r="P14528">
            <v>45439</v>
          </cell>
        </row>
        <row r="14529">
          <cell r="O14529">
            <v>1003138951</v>
          </cell>
          <cell r="P14529">
            <v>45439</v>
          </cell>
        </row>
        <row r="14530">
          <cell r="O14530">
            <v>1003138952</v>
          </cell>
          <cell r="P14530">
            <v>45439</v>
          </cell>
        </row>
        <row r="14531">
          <cell r="O14531">
            <v>1003138953</v>
          </cell>
          <cell r="P14531">
            <v>45439</v>
          </cell>
        </row>
        <row r="14532">
          <cell r="O14532">
            <v>1003138954</v>
          </cell>
          <cell r="P14532">
            <v>45439</v>
          </cell>
        </row>
        <row r="14533">
          <cell r="O14533">
            <v>1003138955</v>
          </cell>
          <cell r="P14533">
            <v>45439</v>
          </cell>
        </row>
        <row r="14534">
          <cell r="O14534">
            <v>1003138956</v>
          </cell>
          <cell r="P14534">
            <v>45439</v>
          </cell>
        </row>
        <row r="14535">
          <cell r="O14535">
            <v>1003138957</v>
          </cell>
          <cell r="P14535">
            <v>45439</v>
          </cell>
        </row>
        <row r="14536">
          <cell r="O14536">
            <v>1003138958</v>
          </cell>
          <cell r="P14536">
            <v>45439</v>
          </cell>
        </row>
        <row r="14537">
          <cell r="O14537">
            <v>1003138959</v>
          </cell>
          <cell r="P14537">
            <v>45439</v>
          </cell>
        </row>
        <row r="14538">
          <cell r="O14538">
            <v>1003138960</v>
          </cell>
          <cell r="P14538">
            <v>45439</v>
          </cell>
        </row>
        <row r="14539">
          <cell r="O14539">
            <v>1003138961</v>
          </cell>
          <cell r="P14539">
            <v>45439</v>
          </cell>
        </row>
        <row r="14540">
          <cell r="O14540">
            <v>1003138962</v>
          </cell>
          <cell r="P14540">
            <v>45439</v>
          </cell>
        </row>
        <row r="14541">
          <cell r="O14541">
            <v>1003138963</v>
          </cell>
          <cell r="P14541">
            <v>45439</v>
          </cell>
        </row>
        <row r="14542">
          <cell r="O14542">
            <v>1003138964</v>
          </cell>
          <cell r="P14542">
            <v>45439</v>
          </cell>
        </row>
        <row r="14543">
          <cell r="O14543">
            <v>1003138965</v>
          </cell>
          <cell r="P14543">
            <v>45439</v>
          </cell>
        </row>
        <row r="14544">
          <cell r="O14544">
            <v>1003138966</v>
          </cell>
          <cell r="P14544">
            <v>45439</v>
          </cell>
        </row>
        <row r="14545">
          <cell r="O14545">
            <v>1003138967</v>
          </cell>
          <cell r="P14545">
            <v>45439</v>
          </cell>
        </row>
        <row r="14546">
          <cell r="O14546">
            <v>1003138968</v>
          </cell>
          <cell r="P14546">
            <v>45439</v>
          </cell>
        </row>
        <row r="14547">
          <cell r="O14547">
            <v>1003138969</v>
          </cell>
          <cell r="P14547">
            <v>45439</v>
          </cell>
        </row>
        <row r="14548">
          <cell r="O14548">
            <v>1003138970</v>
          </cell>
          <cell r="P14548">
            <v>45439</v>
          </cell>
        </row>
        <row r="14549">
          <cell r="O14549">
            <v>1003138971</v>
          </cell>
          <cell r="P14549">
            <v>45439</v>
          </cell>
        </row>
        <row r="14550">
          <cell r="O14550">
            <v>1003138972</v>
          </cell>
          <cell r="P14550">
            <v>45439</v>
          </cell>
        </row>
        <row r="14551">
          <cell r="O14551">
            <v>1003138973</v>
          </cell>
          <cell r="P14551">
            <v>45439</v>
          </cell>
        </row>
        <row r="14552">
          <cell r="O14552">
            <v>1003138974</v>
          </cell>
          <cell r="P14552">
            <v>45439</v>
          </cell>
        </row>
        <row r="14553">
          <cell r="O14553">
            <v>1003138975</v>
          </cell>
          <cell r="P14553">
            <v>45439</v>
          </cell>
        </row>
        <row r="14554">
          <cell r="O14554">
            <v>1003138976</v>
          </cell>
          <cell r="P14554">
            <v>45439</v>
          </cell>
        </row>
        <row r="14555">
          <cell r="O14555">
            <v>1003138977</v>
          </cell>
          <cell r="P14555">
            <v>45439</v>
          </cell>
        </row>
        <row r="14556">
          <cell r="O14556">
            <v>1003138978</v>
          </cell>
          <cell r="P14556">
            <v>45439</v>
          </cell>
        </row>
        <row r="14557">
          <cell r="O14557">
            <v>1003138979</v>
          </cell>
          <cell r="P14557">
            <v>45439</v>
          </cell>
        </row>
        <row r="14558">
          <cell r="O14558">
            <v>1003138980</v>
          </cell>
          <cell r="P14558">
            <v>45439</v>
          </cell>
        </row>
        <row r="14559">
          <cell r="O14559">
            <v>1003138981</v>
          </cell>
          <cell r="P14559">
            <v>45439</v>
          </cell>
        </row>
        <row r="14560">
          <cell r="O14560">
            <v>1003138982</v>
          </cell>
          <cell r="P14560">
            <v>45439</v>
          </cell>
        </row>
        <row r="14561">
          <cell r="O14561">
            <v>1003138983</v>
          </cell>
          <cell r="P14561">
            <v>45439</v>
          </cell>
        </row>
        <row r="14562">
          <cell r="O14562">
            <v>1003138984</v>
          </cell>
          <cell r="P14562">
            <v>45439</v>
          </cell>
        </row>
        <row r="14563">
          <cell r="O14563">
            <v>1003138985</v>
          </cell>
          <cell r="P14563">
            <v>45439</v>
          </cell>
        </row>
        <row r="14564">
          <cell r="O14564">
            <v>1003138986</v>
          </cell>
          <cell r="P14564">
            <v>45439</v>
          </cell>
        </row>
        <row r="14565">
          <cell r="O14565">
            <v>1003138987</v>
          </cell>
          <cell r="P14565">
            <v>45439</v>
          </cell>
        </row>
        <row r="14566">
          <cell r="O14566">
            <v>1003138988</v>
          </cell>
          <cell r="P14566">
            <v>45439</v>
          </cell>
        </row>
        <row r="14567">
          <cell r="O14567">
            <v>1003138989</v>
          </cell>
          <cell r="P14567">
            <v>45439</v>
          </cell>
        </row>
        <row r="14568">
          <cell r="O14568">
            <v>1003138990</v>
          </cell>
          <cell r="P14568">
            <v>45439</v>
          </cell>
        </row>
        <row r="14569">
          <cell r="O14569">
            <v>1003138991</v>
          </cell>
          <cell r="P14569">
            <v>45439</v>
          </cell>
        </row>
        <row r="14570">
          <cell r="O14570">
            <v>1003138992</v>
          </cell>
          <cell r="P14570">
            <v>45439</v>
          </cell>
        </row>
        <row r="14571">
          <cell r="O14571">
            <v>1003138993</v>
          </cell>
          <cell r="P14571">
            <v>45439</v>
          </cell>
        </row>
        <row r="14572">
          <cell r="O14572">
            <v>1003138994</v>
          </cell>
          <cell r="P14572">
            <v>45439</v>
          </cell>
        </row>
        <row r="14573">
          <cell r="O14573">
            <v>1003138995</v>
          </cell>
          <cell r="P14573">
            <v>45439</v>
          </cell>
        </row>
        <row r="14574">
          <cell r="O14574">
            <v>1003138996</v>
          </cell>
          <cell r="P14574">
            <v>45439</v>
          </cell>
        </row>
        <row r="14575">
          <cell r="O14575">
            <v>1003138997</v>
          </cell>
          <cell r="P14575">
            <v>45439</v>
          </cell>
        </row>
        <row r="14576">
          <cell r="O14576">
            <v>1003138998</v>
          </cell>
          <cell r="P14576">
            <v>45439</v>
          </cell>
        </row>
        <row r="14577">
          <cell r="O14577">
            <v>1003138999</v>
          </cell>
          <cell r="P14577">
            <v>45439</v>
          </cell>
        </row>
        <row r="14578">
          <cell r="O14578">
            <v>1003139000</v>
          </cell>
          <cell r="P14578">
            <v>45439</v>
          </cell>
        </row>
        <row r="14579">
          <cell r="O14579">
            <v>1003139001</v>
          </cell>
          <cell r="P14579">
            <v>45439</v>
          </cell>
        </row>
        <row r="14580">
          <cell r="O14580">
            <v>1003139002</v>
          </cell>
          <cell r="P14580">
            <v>45439</v>
          </cell>
        </row>
        <row r="14581">
          <cell r="O14581">
            <v>1003139003</v>
          </cell>
          <cell r="P14581">
            <v>45439</v>
          </cell>
        </row>
        <row r="14582">
          <cell r="O14582">
            <v>1003139004</v>
          </cell>
          <cell r="P14582">
            <v>45439</v>
          </cell>
        </row>
        <row r="14583">
          <cell r="O14583">
            <v>1003139005</v>
          </cell>
          <cell r="P14583">
            <v>45439</v>
          </cell>
        </row>
        <row r="14584">
          <cell r="O14584">
            <v>1003139006</v>
          </cell>
          <cell r="P14584">
            <v>45439</v>
          </cell>
        </row>
        <row r="14585">
          <cell r="O14585">
            <v>1003139007</v>
          </cell>
          <cell r="P14585">
            <v>45439</v>
          </cell>
        </row>
        <row r="14586">
          <cell r="O14586">
            <v>1003139008</v>
          </cell>
          <cell r="P14586">
            <v>45439</v>
          </cell>
        </row>
        <row r="14587">
          <cell r="O14587">
            <v>1003139009</v>
          </cell>
          <cell r="P14587">
            <v>45439</v>
          </cell>
        </row>
        <row r="14588">
          <cell r="O14588">
            <v>1003139010</v>
          </cell>
          <cell r="P14588">
            <v>45439</v>
          </cell>
        </row>
        <row r="14589">
          <cell r="O14589">
            <v>1003139011</v>
          </cell>
          <cell r="P14589">
            <v>45439</v>
          </cell>
        </row>
        <row r="14590">
          <cell r="O14590">
            <v>1003139012</v>
          </cell>
          <cell r="P14590">
            <v>45439</v>
          </cell>
        </row>
        <row r="14591">
          <cell r="O14591">
            <v>1003139014</v>
          </cell>
          <cell r="P14591">
            <v>45439</v>
          </cell>
        </row>
        <row r="14592">
          <cell r="O14592">
            <v>1003139015</v>
          </cell>
          <cell r="P14592">
            <v>45439</v>
          </cell>
        </row>
        <row r="14593">
          <cell r="O14593">
            <v>1003139016</v>
          </cell>
          <cell r="P14593">
            <v>45439</v>
          </cell>
        </row>
        <row r="14594">
          <cell r="O14594">
            <v>1003139017</v>
          </cell>
          <cell r="P14594">
            <v>45439</v>
          </cell>
        </row>
        <row r="14595">
          <cell r="O14595">
            <v>1003139018</v>
          </cell>
          <cell r="P14595">
            <v>45439</v>
          </cell>
        </row>
        <row r="14596">
          <cell r="O14596">
            <v>1003139019</v>
          </cell>
          <cell r="P14596">
            <v>45439</v>
          </cell>
        </row>
        <row r="14597">
          <cell r="O14597">
            <v>1003139020</v>
          </cell>
          <cell r="P14597">
            <v>45439</v>
          </cell>
        </row>
        <row r="14598">
          <cell r="O14598">
            <v>1003139021</v>
          </cell>
          <cell r="P14598">
            <v>45439</v>
          </cell>
        </row>
        <row r="14599">
          <cell r="O14599">
            <v>1003139022</v>
          </cell>
          <cell r="P14599">
            <v>45439</v>
          </cell>
        </row>
        <row r="14600">
          <cell r="O14600">
            <v>1003139023</v>
          </cell>
          <cell r="P14600">
            <v>45439</v>
          </cell>
        </row>
        <row r="14601">
          <cell r="O14601">
            <v>1003139024</v>
          </cell>
          <cell r="P14601">
            <v>45439</v>
          </cell>
        </row>
        <row r="14602">
          <cell r="O14602">
            <v>1003139025</v>
          </cell>
          <cell r="P14602">
            <v>45439</v>
          </cell>
        </row>
        <row r="14603">
          <cell r="O14603">
            <v>1003139026</v>
          </cell>
          <cell r="P14603">
            <v>45439</v>
          </cell>
        </row>
        <row r="14604">
          <cell r="O14604">
            <v>1003139027</v>
          </cell>
          <cell r="P14604">
            <v>45439</v>
          </cell>
        </row>
        <row r="14605">
          <cell r="O14605">
            <v>1003139028</v>
          </cell>
          <cell r="P14605">
            <v>45439</v>
          </cell>
        </row>
        <row r="14606">
          <cell r="O14606">
            <v>1003139029</v>
          </cell>
          <cell r="P14606">
            <v>45439</v>
          </cell>
        </row>
        <row r="14607">
          <cell r="O14607">
            <v>1003139030</v>
          </cell>
          <cell r="P14607">
            <v>45439</v>
          </cell>
        </row>
        <row r="14608">
          <cell r="O14608">
            <v>1003139031</v>
          </cell>
          <cell r="P14608">
            <v>45439</v>
          </cell>
        </row>
        <row r="14609">
          <cell r="O14609">
            <v>1003139032</v>
          </cell>
          <cell r="P14609">
            <v>45439</v>
          </cell>
        </row>
        <row r="14610">
          <cell r="O14610">
            <v>1003139033</v>
          </cell>
          <cell r="P14610">
            <v>45439</v>
          </cell>
        </row>
        <row r="14611">
          <cell r="O14611">
            <v>1003139034</v>
          </cell>
          <cell r="P14611">
            <v>45439</v>
          </cell>
        </row>
        <row r="14612">
          <cell r="O14612">
            <v>1003139035</v>
          </cell>
          <cell r="P14612">
            <v>45439</v>
          </cell>
        </row>
        <row r="14613">
          <cell r="O14613">
            <v>1003139036</v>
          </cell>
          <cell r="P14613">
            <v>45439</v>
          </cell>
        </row>
        <row r="14614">
          <cell r="O14614">
            <v>1003139037</v>
          </cell>
          <cell r="P14614">
            <v>45439</v>
          </cell>
        </row>
        <row r="14615">
          <cell r="O14615">
            <v>1003139038</v>
          </cell>
          <cell r="P14615">
            <v>45439</v>
          </cell>
        </row>
        <row r="14616">
          <cell r="O14616">
            <v>1003139039</v>
          </cell>
          <cell r="P14616">
            <v>45439</v>
          </cell>
        </row>
        <row r="14617">
          <cell r="O14617">
            <v>1003139040</v>
          </cell>
          <cell r="P14617">
            <v>45439</v>
          </cell>
        </row>
        <row r="14618">
          <cell r="O14618">
            <v>1003139041</v>
          </cell>
          <cell r="P14618">
            <v>45439</v>
          </cell>
        </row>
        <row r="14619">
          <cell r="O14619">
            <v>1003139042</v>
          </cell>
          <cell r="P14619">
            <v>45439</v>
          </cell>
        </row>
        <row r="14620">
          <cell r="O14620">
            <v>1003139043</v>
          </cell>
          <cell r="P14620">
            <v>45439</v>
          </cell>
        </row>
        <row r="14621">
          <cell r="O14621">
            <v>1003139044</v>
          </cell>
          <cell r="P14621">
            <v>45439</v>
          </cell>
        </row>
        <row r="14622">
          <cell r="O14622">
            <v>1003139045</v>
          </cell>
          <cell r="P14622">
            <v>45439</v>
          </cell>
        </row>
        <row r="14623">
          <cell r="O14623">
            <v>1003139046</v>
          </cell>
          <cell r="P14623">
            <v>45439</v>
          </cell>
        </row>
        <row r="14624">
          <cell r="O14624">
            <v>1003139047</v>
          </cell>
          <cell r="P14624">
            <v>45439</v>
          </cell>
        </row>
        <row r="14625">
          <cell r="O14625">
            <v>1003139048</v>
          </cell>
          <cell r="P14625">
            <v>45439</v>
          </cell>
        </row>
        <row r="14626">
          <cell r="O14626">
            <v>1003139049</v>
          </cell>
          <cell r="P14626">
            <v>45439</v>
          </cell>
        </row>
        <row r="14627">
          <cell r="O14627">
            <v>1003139050</v>
          </cell>
          <cell r="P14627">
            <v>45439</v>
          </cell>
        </row>
        <row r="14628">
          <cell r="O14628">
            <v>1003139051</v>
          </cell>
          <cell r="P14628">
            <v>45439</v>
          </cell>
        </row>
        <row r="14629">
          <cell r="O14629">
            <v>1003139052</v>
          </cell>
          <cell r="P14629">
            <v>45439</v>
          </cell>
        </row>
        <row r="14630">
          <cell r="O14630">
            <v>1003139053</v>
          </cell>
          <cell r="P14630">
            <v>45439</v>
          </cell>
        </row>
        <row r="14631">
          <cell r="O14631">
            <v>1003139054</v>
          </cell>
          <cell r="P14631">
            <v>45439</v>
          </cell>
        </row>
        <row r="14632">
          <cell r="O14632">
            <v>1003139055</v>
          </cell>
          <cell r="P14632">
            <v>45439</v>
          </cell>
        </row>
        <row r="14633">
          <cell r="O14633">
            <v>1003139056</v>
          </cell>
          <cell r="P14633">
            <v>45439</v>
          </cell>
        </row>
        <row r="14634">
          <cell r="O14634">
            <v>1003139057</v>
          </cell>
          <cell r="P14634">
            <v>45439</v>
          </cell>
        </row>
        <row r="14635">
          <cell r="O14635">
            <v>1003139058</v>
          </cell>
          <cell r="P14635">
            <v>45439</v>
          </cell>
        </row>
        <row r="14636">
          <cell r="O14636">
            <v>1003139059</v>
          </cell>
          <cell r="P14636">
            <v>45439</v>
          </cell>
        </row>
        <row r="14637">
          <cell r="O14637">
            <v>1003139060</v>
          </cell>
          <cell r="P14637">
            <v>45439</v>
          </cell>
        </row>
        <row r="14638">
          <cell r="O14638">
            <v>1003139061</v>
          </cell>
          <cell r="P14638">
            <v>45439</v>
          </cell>
        </row>
        <row r="14639">
          <cell r="O14639">
            <v>1003139062</v>
          </cell>
          <cell r="P14639">
            <v>45439</v>
          </cell>
        </row>
        <row r="14640">
          <cell r="O14640">
            <v>1003139063</v>
          </cell>
          <cell r="P14640">
            <v>45439</v>
          </cell>
        </row>
        <row r="14641">
          <cell r="O14641">
            <v>1003139064</v>
          </cell>
          <cell r="P14641">
            <v>45439</v>
          </cell>
        </row>
        <row r="14642">
          <cell r="O14642">
            <v>1003139065</v>
          </cell>
          <cell r="P14642">
            <v>45439</v>
          </cell>
        </row>
        <row r="14643">
          <cell r="O14643">
            <v>1003139066</v>
          </cell>
          <cell r="P14643">
            <v>45439</v>
          </cell>
        </row>
        <row r="14644">
          <cell r="O14644">
            <v>1003139067</v>
          </cell>
          <cell r="P14644">
            <v>45439</v>
          </cell>
        </row>
        <row r="14645">
          <cell r="O14645">
            <v>1003139068</v>
          </cell>
          <cell r="P14645">
            <v>45439</v>
          </cell>
        </row>
        <row r="14646">
          <cell r="O14646">
            <v>1003139069</v>
          </cell>
          <cell r="P14646">
            <v>45439</v>
          </cell>
        </row>
        <row r="14647">
          <cell r="O14647">
            <v>1003139070</v>
          </cell>
          <cell r="P14647">
            <v>45439</v>
          </cell>
        </row>
        <row r="14648">
          <cell r="O14648">
            <v>1003139071</v>
          </cell>
          <cell r="P14648">
            <v>45439</v>
          </cell>
        </row>
        <row r="14649">
          <cell r="O14649">
            <v>1003139072</v>
          </cell>
          <cell r="P14649">
            <v>45439</v>
          </cell>
        </row>
        <row r="14650">
          <cell r="O14650">
            <v>1003139073</v>
          </cell>
          <cell r="P14650">
            <v>45439</v>
          </cell>
        </row>
        <row r="14651">
          <cell r="O14651">
            <v>1003139074</v>
          </cell>
          <cell r="P14651">
            <v>45439</v>
          </cell>
        </row>
        <row r="14652">
          <cell r="O14652">
            <v>1003139075</v>
          </cell>
          <cell r="P14652">
            <v>45439</v>
          </cell>
        </row>
        <row r="14653">
          <cell r="O14653">
            <v>1003139076</v>
          </cell>
          <cell r="P14653">
            <v>45439</v>
          </cell>
        </row>
        <row r="14654">
          <cell r="O14654">
            <v>1003139077</v>
          </cell>
          <cell r="P14654">
            <v>45439</v>
          </cell>
        </row>
        <row r="14655">
          <cell r="O14655">
            <v>1003139078</v>
          </cell>
          <cell r="P14655">
            <v>45439</v>
          </cell>
        </row>
        <row r="14656">
          <cell r="O14656">
            <v>1003139079</v>
          </cell>
          <cell r="P14656">
            <v>45439</v>
          </cell>
        </row>
        <row r="14657">
          <cell r="O14657">
            <v>1003139080</v>
          </cell>
          <cell r="P14657">
            <v>45439</v>
          </cell>
        </row>
        <row r="14658">
          <cell r="O14658">
            <v>1003139081</v>
          </cell>
          <cell r="P14658">
            <v>45439</v>
          </cell>
        </row>
        <row r="14659">
          <cell r="O14659">
            <v>1003139082</v>
          </cell>
          <cell r="P14659">
            <v>45439</v>
          </cell>
        </row>
        <row r="14660">
          <cell r="O14660">
            <v>1003139083</v>
          </cell>
          <cell r="P14660">
            <v>45439</v>
          </cell>
        </row>
        <row r="14661">
          <cell r="O14661">
            <v>1003139084</v>
          </cell>
          <cell r="P14661">
            <v>45439</v>
          </cell>
        </row>
        <row r="14662">
          <cell r="O14662">
            <v>1003139085</v>
          </cell>
          <cell r="P14662">
            <v>45439</v>
          </cell>
        </row>
        <row r="14663">
          <cell r="O14663">
            <v>1003139086</v>
          </cell>
          <cell r="P14663">
            <v>45439</v>
          </cell>
        </row>
        <row r="14664">
          <cell r="O14664">
            <v>1003139087</v>
          </cell>
          <cell r="P14664">
            <v>45439</v>
          </cell>
        </row>
        <row r="14665">
          <cell r="O14665">
            <v>1003139088</v>
          </cell>
          <cell r="P14665">
            <v>45439</v>
          </cell>
        </row>
        <row r="14666">
          <cell r="O14666">
            <v>1003139089</v>
          </cell>
          <cell r="P14666">
            <v>45439</v>
          </cell>
        </row>
        <row r="14667">
          <cell r="O14667">
            <v>1003139090</v>
          </cell>
          <cell r="P14667">
            <v>45439</v>
          </cell>
        </row>
        <row r="14668">
          <cell r="O14668">
            <v>1003139091</v>
          </cell>
          <cell r="P14668">
            <v>45439</v>
          </cell>
        </row>
        <row r="14669">
          <cell r="O14669">
            <v>1003139092</v>
          </cell>
          <cell r="P14669">
            <v>45439</v>
          </cell>
        </row>
        <row r="14670">
          <cell r="O14670">
            <v>1003139093</v>
          </cell>
          <cell r="P14670">
            <v>45439</v>
          </cell>
        </row>
        <row r="14671">
          <cell r="O14671">
            <v>1003139094</v>
          </cell>
          <cell r="P14671">
            <v>45439</v>
          </cell>
        </row>
        <row r="14672">
          <cell r="O14672">
            <v>1003139095</v>
          </cell>
          <cell r="P14672">
            <v>45439</v>
          </cell>
        </row>
        <row r="14673">
          <cell r="O14673">
            <v>1003139096</v>
          </cell>
          <cell r="P14673">
            <v>45439</v>
          </cell>
        </row>
        <row r="14674">
          <cell r="O14674">
            <v>1003139097</v>
          </cell>
          <cell r="P14674">
            <v>45439</v>
          </cell>
        </row>
        <row r="14675">
          <cell r="O14675">
            <v>1003139098</v>
          </cell>
          <cell r="P14675">
            <v>45439</v>
          </cell>
        </row>
        <row r="14676">
          <cell r="O14676">
            <v>1003139099</v>
          </cell>
          <cell r="P14676">
            <v>45439</v>
          </cell>
        </row>
        <row r="14677">
          <cell r="O14677">
            <v>1003139100</v>
          </cell>
          <cell r="P14677">
            <v>45439</v>
          </cell>
        </row>
        <row r="14678">
          <cell r="O14678">
            <v>1003139101</v>
          </cell>
          <cell r="P14678">
            <v>45439</v>
          </cell>
        </row>
        <row r="14679">
          <cell r="O14679">
            <v>1003139102</v>
          </cell>
          <cell r="P14679">
            <v>45439</v>
          </cell>
        </row>
        <row r="14680">
          <cell r="O14680">
            <v>1003139103</v>
          </cell>
          <cell r="P14680">
            <v>45439</v>
          </cell>
        </row>
        <row r="14681">
          <cell r="O14681">
            <v>1003139104</v>
          </cell>
          <cell r="P14681">
            <v>45439</v>
          </cell>
        </row>
        <row r="14682">
          <cell r="O14682">
            <v>1003139105</v>
          </cell>
          <cell r="P14682">
            <v>45439</v>
          </cell>
        </row>
        <row r="14683">
          <cell r="O14683">
            <v>1003139106</v>
          </cell>
          <cell r="P14683">
            <v>45439</v>
          </cell>
        </row>
        <row r="14684">
          <cell r="O14684">
            <v>1003139107</v>
          </cell>
          <cell r="P14684">
            <v>45439</v>
          </cell>
        </row>
        <row r="14685">
          <cell r="O14685">
            <v>1003139108</v>
          </cell>
          <cell r="P14685">
            <v>45439</v>
          </cell>
        </row>
        <row r="14686">
          <cell r="O14686">
            <v>1003139109</v>
          </cell>
          <cell r="P14686">
            <v>45439</v>
          </cell>
        </row>
        <row r="14687">
          <cell r="O14687">
            <v>1003139110</v>
          </cell>
          <cell r="P14687">
            <v>45439</v>
          </cell>
        </row>
        <row r="14688">
          <cell r="O14688">
            <v>1003139111</v>
          </cell>
          <cell r="P14688">
            <v>45439</v>
          </cell>
        </row>
        <row r="14689">
          <cell r="O14689">
            <v>1003139112</v>
          </cell>
          <cell r="P14689">
            <v>45439</v>
          </cell>
        </row>
        <row r="14690">
          <cell r="O14690">
            <v>1003139113</v>
          </cell>
          <cell r="P14690">
            <v>45439</v>
          </cell>
        </row>
        <row r="14691">
          <cell r="O14691">
            <v>1003139114</v>
          </cell>
          <cell r="P14691">
            <v>45439</v>
          </cell>
        </row>
        <row r="14692">
          <cell r="O14692">
            <v>1003139115</v>
          </cell>
          <cell r="P14692">
            <v>45439</v>
          </cell>
        </row>
        <row r="14693">
          <cell r="O14693">
            <v>1003139116</v>
          </cell>
          <cell r="P14693">
            <v>45439</v>
          </cell>
        </row>
        <row r="14694">
          <cell r="O14694">
            <v>1003139117</v>
          </cell>
          <cell r="P14694">
            <v>45439</v>
          </cell>
        </row>
        <row r="14695">
          <cell r="O14695">
            <v>1003139118</v>
          </cell>
          <cell r="P14695">
            <v>45439</v>
          </cell>
        </row>
        <row r="14696">
          <cell r="O14696">
            <v>1003139119</v>
          </cell>
          <cell r="P14696">
            <v>45439</v>
          </cell>
        </row>
        <row r="14697">
          <cell r="O14697">
            <v>1003139120</v>
          </cell>
          <cell r="P14697">
            <v>45439</v>
          </cell>
        </row>
        <row r="14698">
          <cell r="O14698">
            <v>1003139121</v>
          </cell>
          <cell r="P14698">
            <v>45439</v>
          </cell>
        </row>
        <row r="14699">
          <cell r="O14699">
            <v>1003139122</v>
          </cell>
          <cell r="P14699">
            <v>45439</v>
          </cell>
        </row>
        <row r="14700">
          <cell r="O14700">
            <v>1003139124</v>
          </cell>
          <cell r="P14700">
            <v>45439</v>
          </cell>
        </row>
        <row r="14701">
          <cell r="O14701">
            <v>1003139125</v>
          </cell>
          <cell r="P14701">
            <v>45439</v>
          </cell>
        </row>
        <row r="14702">
          <cell r="O14702">
            <v>1003139126</v>
          </cell>
          <cell r="P14702">
            <v>45439</v>
          </cell>
        </row>
        <row r="14703">
          <cell r="O14703">
            <v>1003139127</v>
          </cell>
          <cell r="P14703">
            <v>45439</v>
          </cell>
        </row>
        <row r="14704">
          <cell r="O14704">
            <v>1003139128</v>
          </cell>
          <cell r="P14704">
            <v>45439</v>
          </cell>
        </row>
        <row r="14705">
          <cell r="O14705">
            <v>1003139129</v>
          </cell>
          <cell r="P14705">
            <v>45439</v>
          </cell>
        </row>
        <row r="14706">
          <cell r="O14706">
            <v>1003139130</v>
          </cell>
          <cell r="P14706">
            <v>45439</v>
          </cell>
        </row>
        <row r="14707">
          <cell r="O14707">
            <v>1003139131</v>
          </cell>
          <cell r="P14707">
            <v>45439</v>
          </cell>
        </row>
        <row r="14708">
          <cell r="O14708">
            <v>1003139132</v>
          </cell>
          <cell r="P14708">
            <v>45439</v>
          </cell>
        </row>
        <row r="14709">
          <cell r="O14709">
            <v>1003139133</v>
          </cell>
          <cell r="P14709">
            <v>45439</v>
          </cell>
        </row>
        <row r="14710">
          <cell r="O14710">
            <v>1003139134</v>
          </cell>
          <cell r="P14710">
            <v>45439</v>
          </cell>
        </row>
        <row r="14711">
          <cell r="O14711">
            <v>1003139135</v>
          </cell>
          <cell r="P14711">
            <v>45439</v>
          </cell>
        </row>
        <row r="14712">
          <cell r="O14712">
            <v>1003139136</v>
          </cell>
          <cell r="P14712">
            <v>45439</v>
          </cell>
        </row>
        <row r="14713">
          <cell r="O14713">
            <v>1003139137</v>
          </cell>
          <cell r="P14713">
            <v>45439</v>
          </cell>
        </row>
        <row r="14714">
          <cell r="O14714">
            <v>1003139138</v>
          </cell>
          <cell r="P14714">
            <v>45439</v>
          </cell>
        </row>
        <row r="14715">
          <cell r="O14715">
            <v>1003139139</v>
          </cell>
          <cell r="P14715">
            <v>45439</v>
          </cell>
        </row>
        <row r="14716">
          <cell r="O14716">
            <v>1003139140</v>
          </cell>
          <cell r="P14716">
            <v>45439</v>
          </cell>
        </row>
        <row r="14717">
          <cell r="O14717">
            <v>1003139141</v>
          </cell>
          <cell r="P14717">
            <v>45439</v>
          </cell>
        </row>
        <row r="14718">
          <cell r="O14718">
            <v>1003139142</v>
          </cell>
          <cell r="P14718">
            <v>45439</v>
          </cell>
        </row>
        <row r="14719">
          <cell r="O14719">
            <v>1003139143</v>
          </cell>
          <cell r="P14719">
            <v>45439</v>
          </cell>
        </row>
        <row r="14720">
          <cell r="O14720">
            <v>1003139144</v>
          </cell>
          <cell r="P14720">
            <v>45439</v>
          </cell>
        </row>
        <row r="14721">
          <cell r="O14721">
            <v>1003139145</v>
          </cell>
          <cell r="P14721">
            <v>45439</v>
          </cell>
        </row>
        <row r="14722">
          <cell r="O14722">
            <v>1003139146</v>
          </cell>
          <cell r="P14722">
            <v>45439</v>
          </cell>
        </row>
        <row r="14723">
          <cell r="O14723">
            <v>1003139147</v>
          </cell>
          <cell r="P14723">
            <v>45439</v>
          </cell>
        </row>
        <row r="14724">
          <cell r="O14724">
            <v>1003139148</v>
          </cell>
          <cell r="P14724">
            <v>45439</v>
          </cell>
        </row>
        <row r="14725">
          <cell r="O14725">
            <v>1003139149</v>
          </cell>
          <cell r="P14725">
            <v>45439</v>
          </cell>
        </row>
        <row r="14726">
          <cell r="O14726">
            <v>1003139150</v>
          </cell>
          <cell r="P14726">
            <v>45439</v>
          </cell>
        </row>
        <row r="14727">
          <cell r="O14727">
            <v>1003139151</v>
          </cell>
          <cell r="P14727">
            <v>45439</v>
          </cell>
        </row>
        <row r="14728">
          <cell r="O14728">
            <v>1003139152</v>
          </cell>
          <cell r="P14728">
            <v>45439</v>
          </cell>
        </row>
        <row r="14729">
          <cell r="O14729">
            <v>1003139153</v>
          </cell>
          <cell r="P14729">
            <v>45439</v>
          </cell>
        </row>
        <row r="14730">
          <cell r="O14730">
            <v>1003139154</v>
          </cell>
          <cell r="P14730">
            <v>45439</v>
          </cell>
        </row>
        <row r="14731">
          <cell r="O14731">
            <v>1003139155</v>
          </cell>
          <cell r="P14731">
            <v>45439</v>
          </cell>
        </row>
        <row r="14732">
          <cell r="O14732">
            <v>1003139156</v>
          </cell>
          <cell r="P14732">
            <v>45439</v>
          </cell>
        </row>
        <row r="14733">
          <cell r="O14733">
            <v>1003139157</v>
          </cell>
          <cell r="P14733">
            <v>45439</v>
          </cell>
        </row>
        <row r="14734">
          <cell r="O14734">
            <v>1003139158</v>
          </cell>
          <cell r="P14734">
            <v>45439</v>
          </cell>
        </row>
        <row r="14735">
          <cell r="O14735">
            <v>1003139159</v>
          </cell>
          <cell r="P14735">
            <v>45439</v>
          </cell>
        </row>
        <row r="14736">
          <cell r="O14736">
            <v>1003139160</v>
          </cell>
          <cell r="P14736">
            <v>45439</v>
          </cell>
        </row>
        <row r="14737">
          <cell r="O14737">
            <v>1003139161</v>
          </cell>
          <cell r="P14737">
            <v>45439</v>
          </cell>
        </row>
        <row r="14738">
          <cell r="O14738">
            <v>1003139162</v>
          </cell>
          <cell r="P14738">
            <v>45439</v>
          </cell>
        </row>
        <row r="14739">
          <cell r="O14739">
            <v>1003139163</v>
          </cell>
          <cell r="P14739">
            <v>45439</v>
          </cell>
        </row>
        <row r="14740">
          <cell r="O14740">
            <v>1003139164</v>
          </cell>
          <cell r="P14740">
            <v>45439</v>
          </cell>
        </row>
        <row r="14741">
          <cell r="O14741">
            <v>1003139165</v>
          </cell>
          <cell r="P14741">
            <v>45439</v>
          </cell>
        </row>
        <row r="14742">
          <cell r="O14742">
            <v>1003139166</v>
          </cell>
          <cell r="P14742">
            <v>45439</v>
          </cell>
        </row>
        <row r="14743">
          <cell r="O14743">
            <v>1003139167</v>
          </cell>
          <cell r="P14743">
            <v>45439</v>
          </cell>
        </row>
        <row r="14744">
          <cell r="O14744">
            <v>1003139168</v>
          </cell>
          <cell r="P14744">
            <v>45439</v>
          </cell>
        </row>
        <row r="14745">
          <cell r="O14745">
            <v>1003139169</v>
          </cell>
          <cell r="P14745">
            <v>45439</v>
          </cell>
        </row>
        <row r="14746">
          <cell r="O14746">
            <v>1003139170</v>
          </cell>
          <cell r="P14746">
            <v>45439</v>
          </cell>
        </row>
        <row r="14747">
          <cell r="O14747">
            <v>1003139171</v>
          </cell>
          <cell r="P14747">
            <v>45439</v>
          </cell>
        </row>
        <row r="14748">
          <cell r="O14748">
            <v>1003139172</v>
          </cell>
          <cell r="P14748">
            <v>45439</v>
          </cell>
        </row>
        <row r="14749">
          <cell r="O14749">
            <v>1003139173</v>
          </cell>
          <cell r="P14749">
            <v>45439</v>
          </cell>
        </row>
        <row r="14750">
          <cell r="O14750">
            <v>1003139174</v>
          </cell>
          <cell r="P14750">
            <v>45439</v>
          </cell>
        </row>
        <row r="14751">
          <cell r="O14751">
            <v>1003139175</v>
          </cell>
          <cell r="P14751">
            <v>45439</v>
          </cell>
        </row>
        <row r="14752">
          <cell r="O14752">
            <v>1003139176</v>
          </cell>
          <cell r="P14752">
            <v>45439</v>
          </cell>
        </row>
        <row r="14753">
          <cell r="O14753">
            <v>1003139177</v>
          </cell>
          <cell r="P14753">
            <v>45439</v>
          </cell>
        </row>
        <row r="14754">
          <cell r="O14754">
            <v>1003139178</v>
          </cell>
          <cell r="P14754">
            <v>45439</v>
          </cell>
        </row>
        <row r="14755">
          <cell r="O14755">
            <v>1003139179</v>
          </cell>
          <cell r="P14755">
            <v>45439</v>
          </cell>
        </row>
        <row r="14756">
          <cell r="O14756">
            <v>1003139180</v>
          </cell>
          <cell r="P14756">
            <v>45439</v>
          </cell>
        </row>
        <row r="14757">
          <cell r="O14757">
            <v>1003139181</v>
          </cell>
          <cell r="P14757">
            <v>45439</v>
          </cell>
        </row>
        <row r="14758">
          <cell r="O14758">
            <v>1003139182</v>
          </cell>
          <cell r="P14758">
            <v>45439</v>
          </cell>
        </row>
        <row r="14759">
          <cell r="O14759">
            <v>1003139183</v>
          </cell>
          <cell r="P14759">
            <v>45439</v>
          </cell>
        </row>
        <row r="14760">
          <cell r="O14760">
            <v>1003139184</v>
          </cell>
          <cell r="P14760">
            <v>45439</v>
          </cell>
        </row>
        <row r="14761">
          <cell r="O14761">
            <v>1003139185</v>
          </cell>
          <cell r="P14761">
            <v>45439</v>
          </cell>
        </row>
        <row r="14762">
          <cell r="O14762">
            <v>1003139186</v>
          </cell>
          <cell r="P14762">
            <v>45439</v>
          </cell>
        </row>
        <row r="14763">
          <cell r="O14763">
            <v>1003139187</v>
          </cell>
          <cell r="P14763">
            <v>45439</v>
          </cell>
        </row>
        <row r="14764">
          <cell r="O14764">
            <v>1003139188</v>
          </cell>
          <cell r="P14764">
            <v>45439</v>
          </cell>
        </row>
        <row r="14765">
          <cell r="O14765">
            <v>1003139189</v>
          </cell>
          <cell r="P14765">
            <v>45439</v>
          </cell>
        </row>
        <row r="14766">
          <cell r="O14766">
            <v>1003139190</v>
          </cell>
          <cell r="P14766">
            <v>45439</v>
          </cell>
        </row>
        <row r="14767">
          <cell r="O14767">
            <v>1003139191</v>
          </cell>
          <cell r="P14767">
            <v>45439</v>
          </cell>
        </row>
        <row r="14768">
          <cell r="O14768">
            <v>1003139192</v>
          </cell>
          <cell r="P14768">
            <v>45439</v>
          </cell>
        </row>
        <row r="14769">
          <cell r="O14769">
            <v>1003139193</v>
          </cell>
          <cell r="P14769">
            <v>45439</v>
          </cell>
        </row>
        <row r="14770">
          <cell r="O14770">
            <v>1003139194</v>
          </cell>
          <cell r="P14770">
            <v>45439</v>
          </cell>
        </row>
        <row r="14771">
          <cell r="O14771">
            <v>1003139195</v>
          </cell>
          <cell r="P14771">
            <v>45439</v>
          </cell>
        </row>
        <row r="14772">
          <cell r="O14772">
            <v>1003139196</v>
          </cell>
          <cell r="P14772">
            <v>45439</v>
          </cell>
        </row>
        <row r="14773">
          <cell r="O14773">
            <v>1003139197</v>
          </cell>
          <cell r="P14773">
            <v>45439</v>
          </cell>
        </row>
        <row r="14774">
          <cell r="O14774">
            <v>1003139198</v>
          </cell>
          <cell r="P14774">
            <v>45439</v>
          </cell>
        </row>
        <row r="14775">
          <cell r="O14775">
            <v>1003139199</v>
          </cell>
          <cell r="P14775">
            <v>45439</v>
          </cell>
        </row>
        <row r="14776">
          <cell r="O14776">
            <v>1003139200</v>
          </cell>
          <cell r="P14776">
            <v>45439</v>
          </cell>
        </row>
        <row r="14777">
          <cell r="O14777">
            <v>1003139201</v>
          </cell>
          <cell r="P14777">
            <v>45439</v>
          </cell>
        </row>
        <row r="14778">
          <cell r="O14778">
            <v>1003139202</v>
          </cell>
          <cell r="P14778">
            <v>45439</v>
          </cell>
        </row>
        <row r="14779">
          <cell r="O14779">
            <v>1003139203</v>
          </cell>
          <cell r="P14779">
            <v>45439</v>
          </cell>
        </row>
        <row r="14780">
          <cell r="O14780">
            <v>1003139204</v>
          </cell>
          <cell r="P14780">
            <v>45439</v>
          </cell>
        </row>
        <row r="14781">
          <cell r="O14781">
            <v>1003139205</v>
          </cell>
          <cell r="P14781">
            <v>45439</v>
          </cell>
        </row>
        <row r="14782">
          <cell r="O14782">
            <v>1003139206</v>
          </cell>
          <cell r="P14782">
            <v>45439</v>
          </cell>
        </row>
        <row r="14783">
          <cell r="O14783">
            <v>1003139207</v>
          </cell>
          <cell r="P14783">
            <v>45439</v>
          </cell>
        </row>
        <row r="14784">
          <cell r="O14784">
            <v>1003139208</v>
          </cell>
          <cell r="P14784">
            <v>45439</v>
          </cell>
        </row>
        <row r="14785">
          <cell r="O14785">
            <v>1003139209</v>
          </cell>
          <cell r="P14785">
            <v>45439</v>
          </cell>
        </row>
        <row r="14786">
          <cell r="O14786">
            <v>1003139210</v>
          </cell>
          <cell r="P14786">
            <v>45439</v>
          </cell>
        </row>
        <row r="14787">
          <cell r="O14787">
            <v>1003139211</v>
          </cell>
          <cell r="P14787">
            <v>45439</v>
          </cell>
        </row>
        <row r="14788">
          <cell r="O14788">
            <v>1003139212</v>
          </cell>
          <cell r="P14788">
            <v>45439</v>
          </cell>
        </row>
        <row r="14789">
          <cell r="O14789">
            <v>1003139213</v>
          </cell>
          <cell r="P14789">
            <v>45439</v>
          </cell>
        </row>
        <row r="14790">
          <cell r="O14790">
            <v>1003139214</v>
          </cell>
          <cell r="P14790">
            <v>45439</v>
          </cell>
        </row>
        <row r="14791">
          <cell r="O14791">
            <v>1003139215</v>
          </cell>
          <cell r="P14791">
            <v>45439</v>
          </cell>
        </row>
        <row r="14792">
          <cell r="O14792">
            <v>1003139216</v>
          </cell>
          <cell r="P14792">
            <v>45439</v>
          </cell>
        </row>
        <row r="14793">
          <cell r="O14793">
            <v>1003139217</v>
          </cell>
          <cell r="P14793">
            <v>45439</v>
          </cell>
        </row>
        <row r="14794">
          <cell r="O14794">
            <v>1003139218</v>
          </cell>
          <cell r="P14794">
            <v>45439</v>
          </cell>
        </row>
        <row r="14795">
          <cell r="O14795">
            <v>1003139219</v>
          </cell>
          <cell r="P14795">
            <v>45439</v>
          </cell>
        </row>
        <row r="14796">
          <cell r="O14796">
            <v>1003139220</v>
          </cell>
          <cell r="P14796">
            <v>45439</v>
          </cell>
        </row>
        <row r="14797">
          <cell r="O14797">
            <v>1003139221</v>
          </cell>
          <cell r="P14797">
            <v>45439</v>
          </cell>
        </row>
        <row r="14798">
          <cell r="O14798">
            <v>1003139222</v>
          </cell>
          <cell r="P14798">
            <v>45439</v>
          </cell>
        </row>
        <row r="14799">
          <cell r="O14799">
            <v>1003139223</v>
          </cell>
          <cell r="P14799">
            <v>45439</v>
          </cell>
        </row>
        <row r="14800">
          <cell r="O14800">
            <v>1003139224</v>
          </cell>
          <cell r="P14800">
            <v>45439</v>
          </cell>
        </row>
        <row r="14801">
          <cell r="O14801">
            <v>1003139225</v>
          </cell>
          <cell r="P14801">
            <v>45439</v>
          </cell>
        </row>
        <row r="14802">
          <cell r="O14802">
            <v>1003139226</v>
          </cell>
          <cell r="P14802">
            <v>45439</v>
          </cell>
        </row>
        <row r="14803">
          <cell r="O14803">
            <v>1003139227</v>
          </cell>
          <cell r="P14803">
            <v>45439</v>
          </cell>
        </row>
        <row r="14804">
          <cell r="O14804">
            <v>1003139228</v>
          </cell>
          <cell r="P14804">
            <v>45439</v>
          </cell>
        </row>
        <row r="14805">
          <cell r="O14805">
            <v>1003139229</v>
          </cell>
          <cell r="P14805">
            <v>45439</v>
          </cell>
        </row>
        <row r="14806">
          <cell r="O14806">
            <v>1003139230</v>
          </cell>
          <cell r="P14806">
            <v>45439</v>
          </cell>
        </row>
        <row r="14807">
          <cell r="O14807">
            <v>1003139231</v>
          </cell>
          <cell r="P14807">
            <v>45439</v>
          </cell>
        </row>
        <row r="14808">
          <cell r="O14808">
            <v>1003139232</v>
          </cell>
          <cell r="P14808">
            <v>45439</v>
          </cell>
        </row>
        <row r="14809">
          <cell r="O14809">
            <v>1003139233</v>
          </cell>
          <cell r="P14809">
            <v>45439</v>
          </cell>
        </row>
        <row r="14810">
          <cell r="O14810">
            <v>1003139234</v>
          </cell>
          <cell r="P14810">
            <v>45439</v>
          </cell>
        </row>
        <row r="14811">
          <cell r="O14811">
            <v>1003139235</v>
          </cell>
          <cell r="P14811">
            <v>45439</v>
          </cell>
        </row>
        <row r="14812">
          <cell r="O14812">
            <v>1003139236</v>
          </cell>
          <cell r="P14812">
            <v>45439</v>
          </cell>
        </row>
        <row r="14813">
          <cell r="O14813">
            <v>1003139237</v>
          </cell>
          <cell r="P14813">
            <v>45439</v>
          </cell>
        </row>
        <row r="14814">
          <cell r="O14814">
            <v>1003139238</v>
          </cell>
          <cell r="P14814">
            <v>45439</v>
          </cell>
        </row>
        <row r="14815">
          <cell r="O14815">
            <v>1003139239</v>
          </cell>
          <cell r="P14815">
            <v>45439</v>
          </cell>
        </row>
        <row r="14816">
          <cell r="O14816">
            <v>1003139240</v>
          </cell>
          <cell r="P14816">
            <v>45439</v>
          </cell>
        </row>
        <row r="14817">
          <cell r="O14817">
            <v>1003139241</v>
          </cell>
          <cell r="P14817">
            <v>45439</v>
          </cell>
        </row>
        <row r="14818">
          <cell r="O14818">
            <v>1003139242</v>
          </cell>
          <cell r="P14818">
            <v>45439</v>
          </cell>
        </row>
        <row r="14819">
          <cell r="O14819">
            <v>1003139243</v>
          </cell>
          <cell r="P14819">
            <v>45439</v>
          </cell>
        </row>
        <row r="14820">
          <cell r="O14820">
            <v>1003139244</v>
          </cell>
          <cell r="P14820">
            <v>45439</v>
          </cell>
        </row>
        <row r="14821">
          <cell r="O14821">
            <v>1003139245</v>
          </cell>
          <cell r="P14821">
            <v>45439</v>
          </cell>
        </row>
        <row r="14822">
          <cell r="O14822">
            <v>1003139246</v>
          </cell>
          <cell r="P14822">
            <v>45439</v>
          </cell>
        </row>
        <row r="14823">
          <cell r="O14823">
            <v>1003139247</v>
          </cell>
          <cell r="P14823">
            <v>45439</v>
          </cell>
        </row>
        <row r="14824">
          <cell r="O14824">
            <v>1003139248</v>
          </cell>
          <cell r="P14824">
            <v>45439</v>
          </cell>
        </row>
        <row r="14825">
          <cell r="O14825">
            <v>1003139249</v>
          </cell>
          <cell r="P14825">
            <v>45439</v>
          </cell>
        </row>
        <row r="14826">
          <cell r="O14826">
            <v>1003139250</v>
          </cell>
          <cell r="P14826">
            <v>45439</v>
          </cell>
        </row>
        <row r="14827">
          <cell r="O14827">
            <v>1003139251</v>
          </cell>
          <cell r="P14827">
            <v>45439</v>
          </cell>
        </row>
        <row r="14828">
          <cell r="O14828">
            <v>1003139253</v>
          </cell>
          <cell r="P14828">
            <v>45439</v>
          </cell>
        </row>
        <row r="14829">
          <cell r="O14829">
            <v>1003139254</v>
          </cell>
          <cell r="P14829">
            <v>45439</v>
          </cell>
        </row>
        <row r="14830">
          <cell r="O14830">
            <v>1003139255</v>
          </cell>
          <cell r="P14830">
            <v>45439</v>
          </cell>
        </row>
        <row r="14831">
          <cell r="O14831">
            <v>1003139256</v>
          </cell>
          <cell r="P14831">
            <v>45439</v>
          </cell>
        </row>
        <row r="14832">
          <cell r="O14832">
            <v>1003139257</v>
          </cell>
          <cell r="P14832">
            <v>45439</v>
          </cell>
        </row>
        <row r="14833">
          <cell r="O14833">
            <v>1003139258</v>
          </cell>
          <cell r="P14833">
            <v>45439</v>
          </cell>
        </row>
        <row r="14834">
          <cell r="O14834">
            <v>1003139259</v>
          </cell>
          <cell r="P14834">
            <v>45439</v>
          </cell>
        </row>
        <row r="14835">
          <cell r="O14835">
            <v>1003139260</v>
          </cell>
          <cell r="P14835">
            <v>45439</v>
          </cell>
        </row>
        <row r="14836">
          <cell r="O14836">
            <v>1003139261</v>
          </cell>
          <cell r="P14836">
            <v>45439</v>
          </cell>
        </row>
        <row r="14837">
          <cell r="O14837">
            <v>1003139262</v>
          </cell>
          <cell r="P14837">
            <v>45439</v>
          </cell>
        </row>
        <row r="14838">
          <cell r="O14838">
            <v>1003139263</v>
          </cell>
          <cell r="P14838">
            <v>45439</v>
          </cell>
        </row>
        <row r="14839">
          <cell r="O14839">
            <v>1003139264</v>
          </cell>
          <cell r="P14839">
            <v>45439</v>
          </cell>
        </row>
        <row r="14840">
          <cell r="O14840">
            <v>1003139265</v>
          </cell>
          <cell r="P14840">
            <v>45439</v>
          </cell>
        </row>
        <row r="14841">
          <cell r="O14841">
            <v>1003139266</v>
          </cell>
          <cell r="P14841">
            <v>45439</v>
          </cell>
        </row>
        <row r="14842">
          <cell r="O14842">
            <v>1003139267</v>
          </cell>
          <cell r="P14842">
            <v>45439</v>
          </cell>
        </row>
        <row r="14843">
          <cell r="O14843">
            <v>1003139268</v>
          </cell>
          <cell r="P14843">
            <v>45439</v>
          </cell>
        </row>
        <row r="14844">
          <cell r="O14844">
            <v>1003139269</v>
          </cell>
          <cell r="P14844">
            <v>45439</v>
          </cell>
        </row>
        <row r="14845">
          <cell r="O14845">
            <v>1003139270</v>
          </cell>
          <cell r="P14845">
            <v>45439</v>
          </cell>
        </row>
        <row r="14846">
          <cell r="O14846">
            <v>1003139271</v>
          </cell>
          <cell r="P14846">
            <v>45439</v>
          </cell>
        </row>
        <row r="14847">
          <cell r="O14847">
            <v>1003139272</v>
          </cell>
          <cell r="P14847">
            <v>45439</v>
          </cell>
        </row>
        <row r="14848">
          <cell r="O14848">
            <v>1003139273</v>
          </cell>
          <cell r="P14848">
            <v>45439</v>
          </cell>
        </row>
        <row r="14849">
          <cell r="O14849">
            <v>1003139274</v>
          </cell>
          <cell r="P14849">
            <v>45439</v>
          </cell>
        </row>
        <row r="14850">
          <cell r="O14850">
            <v>1003139275</v>
          </cell>
          <cell r="P14850">
            <v>45439</v>
          </cell>
        </row>
        <row r="14851">
          <cell r="O14851">
            <v>1003139276</v>
          </cell>
          <cell r="P14851">
            <v>45439</v>
          </cell>
        </row>
        <row r="14852">
          <cell r="O14852">
            <v>1003139277</v>
          </cell>
          <cell r="P14852">
            <v>45439</v>
          </cell>
        </row>
        <row r="14853">
          <cell r="O14853">
            <v>1003139278</v>
          </cell>
          <cell r="P14853">
            <v>45439</v>
          </cell>
        </row>
        <row r="14854">
          <cell r="O14854">
            <v>1003139279</v>
          </cell>
          <cell r="P14854">
            <v>45439</v>
          </cell>
        </row>
        <row r="14855">
          <cell r="O14855">
            <v>1003139280</v>
          </cell>
          <cell r="P14855">
            <v>45439</v>
          </cell>
        </row>
        <row r="14856">
          <cell r="O14856">
            <v>1003139281</v>
          </cell>
          <cell r="P14856">
            <v>45439</v>
          </cell>
        </row>
        <row r="14857">
          <cell r="O14857">
            <v>1003139282</v>
          </cell>
          <cell r="P14857">
            <v>45439</v>
          </cell>
        </row>
        <row r="14858">
          <cell r="O14858">
            <v>1003139283</v>
          </cell>
          <cell r="P14858">
            <v>45439</v>
          </cell>
        </row>
        <row r="14859">
          <cell r="O14859">
            <v>1003139284</v>
          </cell>
          <cell r="P14859">
            <v>45439</v>
          </cell>
        </row>
        <row r="14860">
          <cell r="O14860">
            <v>1003139285</v>
          </cell>
          <cell r="P14860">
            <v>45439</v>
          </cell>
        </row>
        <row r="14861">
          <cell r="O14861">
            <v>1003139286</v>
          </cell>
          <cell r="P14861">
            <v>45439</v>
          </cell>
        </row>
        <row r="14862">
          <cell r="O14862">
            <v>1003139287</v>
          </cell>
          <cell r="P14862">
            <v>45439</v>
          </cell>
        </row>
        <row r="14863">
          <cell r="O14863">
            <v>1003139288</v>
          </cell>
          <cell r="P14863">
            <v>45439</v>
          </cell>
        </row>
        <row r="14864">
          <cell r="O14864">
            <v>1003139289</v>
          </cell>
          <cell r="P14864">
            <v>45439</v>
          </cell>
        </row>
        <row r="14865">
          <cell r="O14865">
            <v>1003139290</v>
          </cell>
          <cell r="P14865">
            <v>45439</v>
          </cell>
        </row>
        <row r="14866">
          <cell r="O14866">
            <v>1003139291</v>
          </cell>
          <cell r="P14866">
            <v>45439</v>
          </cell>
        </row>
        <row r="14867">
          <cell r="O14867">
            <v>1003139292</v>
          </cell>
          <cell r="P14867">
            <v>45439</v>
          </cell>
        </row>
        <row r="14868">
          <cell r="O14868">
            <v>1003139293</v>
          </cell>
          <cell r="P14868">
            <v>45439</v>
          </cell>
        </row>
        <row r="14869">
          <cell r="O14869">
            <v>1003139294</v>
          </cell>
          <cell r="P14869">
            <v>45439</v>
          </cell>
        </row>
        <row r="14870">
          <cell r="O14870">
            <v>1003139295</v>
          </cell>
          <cell r="P14870">
            <v>45439</v>
          </cell>
        </row>
        <row r="14871">
          <cell r="O14871">
            <v>1003139296</v>
          </cell>
          <cell r="P14871">
            <v>45439</v>
          </cell>
        </row>
        <row r="14872">
          <cell r="O14872">
            <v>1003139297</v>
          </cell>
          <cell r="P14872">
            <v>45439</v>
          </cell>
        </row>
        <row r="14873">
          <cell r="O14873">
            <v>1003139298</v>
          </cell>
          <cell r="P14873">
            <v>45439</v>
          </cell>
        </row>
        <row r="14874">
          <cell r="O14874">
            <v>1003139299</v>
          </cell>
          <cell r="P14874">
            <v>45439</v>
          </cell>
        </row>
        <row r="14875">
          <cell r="O14875">
            <v>1003139300</v>
          </cell>
          <cell r="P14875">
            <v>45439</v>
          </cell>
        </row>
        <row r="14876">
          <cell r="O14876">
            <v>1003139301</v>
          </cell>
          <cell r="P14876">
            <v>45439</v>
          </cell>
        </row>
        <row r="14877">
          <cell r="O14877">
            <v>1003139302</v>
          </cell>
          <cell r="P14877">
            <v>45439</v>
          </cell>
        </row>
        <row r="14878">
          <cell r="O14878">
            <v>1003139303</v>
          </cell>
          <cell r="P14878">
            <v>45439</v>
          </cell>
        </row>
        <row r="14879">
          <cell r="O14879">
            <v>1003139304</v>
          </cell>
          <cell r="P14879">
            <v>45439</v>
          </cell>
        </row>
        <row r="14880">
          <cell r="O14880">
            <v>1003139305</v>
          </cell>
          <cell r="P14880">
            <v>45439</v>
          </cell>
        </row>
        <row r="14881">
          <cell r="O14881">
            <v>1003139306</v>
          </cell>
          <cell r="P14881">
            <v>45439</v>
          </cell>
        </row>
        <row r="14882">
          <cell r="O14882">
            <v>1003139307</v>
          </cell>
          <cell r="P14882">
            <v>45439</v>
          </cell>
        </row>
        <row r="14883">
          <cell r="O14883">
            <v>1003139308</v>
          </cell>
          <cell r="P14883">
            <v>45439</v>
          </cell>
        </row>
        <row r="14884">
          <cell r="O14884">
            <v>1003139309</v>
          </cell>
          <cell r="P14884">
            <v>45439</v>
          </cell>
        </row>
        <row r="14885">
          <cell r="O14885">
            <v>1003139311</v>
          </cell>
          <cell r="P14885">
            <v>45439</v>
          </cell>
        </row>
        <row r="14886">
          <cell r="O14886">
            <v>1003139312</v>
          </cell>
          <cell r="P14886">
            <v>45439</v>
          </cell>
        </row>
        <row r="14887">
          <cell r="O14887">
            <v>1003139313</v>
          </cell>
          <cell r="P14887">
            <v>45439</v>
          </cell>
        </row>
        <row r="14888">
          <cell r="O14888">
            <v>1003139314</v>
          </cell>
          <cell r="P14888">
            <v>45439</v>
          </cell>
        </row>
        <row r="14889">
          <cell r="O14889">
            <v>1003139315</v>
          </cell>
          <cell r="P14889">
            <v>45439</v>
          </cell>
        </row>
        <row r="14890">
          <cell r="O14890">
            <v>1003139316</v>
          </cell>
          <cell r="P14890">
            <v>45439</v>
          </cell>
        </row>
        <row r="14891">
          <cell r="O14891">
            <v>1003139317</v>
          </cell>
          <cell r="P14891">
            <v>45439</v>
          </cell>
        </row>
        <row r="14892">
          <cell r="O14892">
            <v>1003139318</v>
          </cell>
          <cell r="P14892">
            <v>45439</v>
          </cell>
        </row>
        <row r="14893">
          <cell r="O14893">
            <v>1003139319</v>
          </cell>
          <cell r="P14893">
            <v>45439</v>
          </cell>
        </row>
        <row r="14894">
          <cell r="O14894">
            <v>1003139320</v>
          </cell>
          <cell r="P14894">
            <v>45439</v>
          </cell>
        </row>
        <row r="14895">
          <cell r="O14895">
            <v>1003139321</v>
          </cell>
          <cell r="P14895">
            <v>45439</v>
          </cell>
        </row>
        <row r="14896">
          <cell r="O14896">
            <v>1003139322</v>
          </cell>
          <cell r="P14896">
            <v>45439</v>
          </cell>
        </row>
        <row r="14897">
          <cell r="O14897">
            <v>1003139323</v>
          </cell>
          <cell r="P14897">
            <v>45439</v>
          </cell>
        </row>
        <row r="14898">
          <cell r="O14898">
            <v>1003139324</v>
          </cell>
          <cell r="P14898">
            <v>45439</v>
          </cell>
        </row>
        <row r="14899">
          <cell r="O14899">
            <v>1003139325</v>
          </cell>
          <cell r="P14899">
            <v>45439</v>
          </cell>
        </row>
        <row r="14900">
          <cell r="O14900">
            <v>1003139326</v>
          </cell>
          <cell r="P14900">
            <v>45439</v>
          </cell>
        </row>
        <row r="14901">
          <cell r="O14901">
            <v>1003139327</v>
          </cell>
          <cell r="P14901">
            <v>45439</v>
          </cell>
        </row>
        <row r="14902">
          <cell r="O14902">
            <v>1003139328</v>
          </cell>
          <cell r="P14902">
            <v>45439</v>
          </cell>
        </row>
        <row r="14903">
          <cell r="O14903">
            <v>1003139329</v>
          </cell>
          <cell r="P14903">
            <v>45439</v>
          </cell>
        </row>
        <row r="14904">
          <cell r="O14904">
            <v>1003139330</v>
          </cell>
          <cell r="P14904">
            <v>45439</v>
          </cell>
        </row>
        <row r="14905">
          <cell r="O14905">
            <v>1003139331</v>
          </cell>
          <cell r="P14905">
            <v>45439</v>
          </cell>
        </row>
        <row r="14906">
          <cell r="O14906">
            <v>1003139332</v>
          </cell>
          <cell r="P14906">
            <v>45439</v>
          </cell>
        </row>
        <row r="14907">
          <cell r="O14907">
            <v>1003139333</v>
          </cell>
          <cell r="P14907">
            <v>45439</v>
          </cell>
        </row>
        <row r="14908">
          <cell r="O14908">
            <v>1003139334</v>
          </cell>
          <cell r="P14908">
            <v>45439</v>
          </cell>
        </row>
        <row r="14909">
          <cell r="O14909">
            <v>1003139335</v>
          </cell>
          <cell r="P14909">
            <v>45439</v>
          </cell>
        </row>
        <row r="14910">
          <cell r="O14910">
            <v>1003139336</v>
          </cell>
          <cell r="P14910">
            <v>45439</v>
          </cell>
        </row>
        <row r="14911">
          <cell r="O14911">
            <v>1003139337</v>
          </cell>
          <cell r="P14911">
            <v>45439</v>
          </cell>
        </row>
        <row r="14912">
          <cell r="O14912">
            <v>1003139338</v>
          </cell>
          <cell r="P14912">
            <v>45439</v>
          </cell>
        </row>
        <row r="14913">
          <cell r="O14913">
            <v>1003139339</v>
          </cell>
          <cell r="P14913">
            <v>45439</v>
          </cell>
        </row>
        <row r="14914">
          <cell r="O14914">
            <v>1003139340</v>
          </cell>
          <cell r="P14914">
            <v>45439</v>
          </cell>
        </row>
        <row r="14915">
          <cell r="O14915">
            <v>1003139341</v>
          </cell>
          <cell r="P14915">
            <v>45439</v>
          </cell>
        </row>
        <row r="14916">
          <cell r="O14916">
            <v>1003139342</v>
          </cell>
          <cell r="P14916">
            <v>45439</v>
          </cell>
        </row>
        <row r="14917">
          <cell r="O14917">
            <v>1003139343</v>
          </cell>
          <cell r="P14917">
            <v>45439</v>
          </cell>
        </row>
        <row r="14918">
          <cell r="O14918">
            <v>1003139344</v>
          </cell>
          <cell r="P14918">
            <v>45439</v>
          </cell>
        </row>
        <row r="14919">
          <cell r="O14919">
            <v>1003139345</v>
          </cell>
          <cell r="P14919">
            <v>45439</v>
          </cell>
        </row>
        <row r="14920">
          <cell r="O14920">
            <v>1003139346</v>
          </cell>
          <cell r="P14920">
            <v>45439</v>
          </cell>
        </row>
        <row r="14921">
          <cell r="O14921">
            <v>1003139347</v>
          </cell>
          <cell r="P14921">
            <v>45439</v>
          </cell>
        </row>
        <row r="14922">
          <cell r="O14922">
            <v>1003139348</v>
          </cell>
          <cell r="P14922">
            <v>45439</v>
          </cell>
        </row>
        <row r="14923">
          <cell r="O14923">
            <v>1003139349</v>
          </cell>
          <cell r="P14923">
            <v>45439</v>
          </cell>
        </row>
        <row r="14924">
          <cell r="O14924">
            <v>1003139350</v>
          </cell>
          <cell r="P14924">
            <v>45439</v>
          </cell>
        </row>
        <row r="14925">
          <cell r="O14925">
            <v>1003139351</v>
          </cell>
          <cell r="P14925">
            <v>45439</v>
          </cell>
        </row>
        <row r="14926">
          <cell r="O14926">
            <v>1003139352</v>
          </cell>
          <cell r="P14926">
            <v>45439</v>
          </cell>
        </row>
        <row r="14927">
          <cell r="O14927">
            <v>1003139353</v>
          </cell>
          <cell r="P14927">
            <v>45439</v>
          </cell>
        </row>
        <row r="14928">
          <cell r="O14928">
            <v>1003139354</v>
          </cell>
          <cell r="P14928">
            <v>45439</v>
          </cell>
        </row>
        <row r="14929">
          <cell r="O14929">
            <v>1003139355</v>
          </cell>
          <cell r="P14929">
            <v>45439</v>
          </cell>
        </row>
        <row r="14930">
          <cell r="O14930">
            <v>1003139356</v>
          </cell>
          <cell r="P14930">
            <v>45439</v>
          </cell>
        </row>
        <row r="14931">
          <cell r="O14931">
            <v>1003139357</v>
          </cell>
          <cell r="P14931">
            <v>45439</v>
          </cell>
        </row>
        <row r="14932">
          <cell r="O14932">
            <v>1003139358</v>
          </cell>
          <cell r="P14932">
            <v>45439</v>
          </cell>
        </row>
        <row r="14933">
          <cell r="O14933">
            <v>1003139359</v>
          </cell>
          <cell r="P14933">
            <v>45439</v>
          </cell>
        </row>
        <row r="14934">
          <cell r="O14934">
            <v>1003139360</v>
          </cell>
          <cell r="P14934">
            <v>45439</v>
          </cell>
        </row>
        <row r="14935">
          <cell r="O14935">
            <v>1003139361</v>
          </cell>
          <cell r="P14935">
            <v>45439</v>
          </cell>
        </row>
        <row r="14936">
          <cell r="O14936">
            <v>1003139362</v>
          </cell>
          <cell r="P14936">
            <v>45439</v>
          </cell>
        </row>
        <row r="14937">
          <cell r="O14937">
            <v>1003139363</v>
          </cell>
          <cell r="P14937">
            <v>45439</v>
          </cell>
        </row>
        <row r="14938">
          <cell r="O14938">
            <v>1003139364</v>
          </cell>
          <cell r="P14938">
            <v>45439</v>
          </cell>
        </row>
        <row r="14939">
          <cell r="O14939">
            <v>1003139365</v>
          </cell>
          <cell r="P14939">
            <v>45439</v>
          </cell>
        </row>
        <row r="14940">
          <cell r="O14940">
            <v>1003139366</v>
          </cell>
          <cell r="P14940">
            <v>45439</v>
          </cell>
        </row>
        <row r="14941">
          <cell r="O14941">
            <v>1003139367</v>
          </cell>
          <cell r="P14941">
            <v>45439</v>
          </cell>
        </row>
        <row r="14942">
          <cell r="O14942">
            <v>1003139368</v>
          </cell>
          <cell r="P14942">
            <v>45439</v>
          </cell>
        </row>
        <row r="14943">
          <cell r="O14943">
            <v>1003139369</v>
          </cell>
          <cell r="P14943">
            <v>45439</v>
          </cell>
        </row>
        <row r="14944">
          <cell r="O14944">
            <v>1003139370</v>
          </cell>
          <cell r="P14944">
            <v>45439</v>
          </cell>
        </row>
        <row r="14945">
          <cell r="O14945">
            <v>1003139371</v>
          </cell>
          <cell r="P14945">
            <v>45439</v>
          </cell>
        </row>
        <row r="14946">
          <cell r="O14946">
            <v>1003139372</v>
          </cell>
          <cell r="P14946">
            <v>45439</v>
          </cell>
        </row>
        <row r="14947">
          <cell r="O14947">
            <v>1003139373</v>
          </cell>
          <cell r="P14947">
            <v>45439</v>
          </cell>
        </row>
        <row r="14948">
          <cell r="O14948">
            <v>1003139374</v>
          </cell>
          <cell r="P14948">
            <v>45439</v>
          </cell>
        </row>
        <row r="14949">
          <cell r="O14949">
            <v>1003139375</v>
          </cell>
          <cell r="P14949">
            <v>45439</v>
          </cell>
        </row>
        <row r="14950">
          <cell r="O14950">
            <v>1003139376</v>
          </cell>
          <cell r="P14950">
            <v>45439</v>
          </cell>
        </row>
        <row r="14951">
          <cell r="O14951">
            <v>1003139377</v>
          </cell>
          <cell r="P14951">
            <v>45439</v>
          </cell>
        </row>
        <row r="14952">
          <cell r="O14952">
            <v>1003139378</v>
          </cell>
          <cell r="P14952">
            <v>45439</v>
          </cell>
        </row>
        <row r="14953">
          <cell r="O14953">
            <v>1003139379</v>
          </cell>
          <cell r="P14953">
            <v>45439</v>
          </cell>
        </row>
        <row r="14954">
          <cell r="O14954">
            <v>1003139380</v>
          </cell>
          <cell r="P14954">
            <v>45439</v>
          </cell>
        </row>
        <row r="14955">
          <cell r="O14955">
            <v>1003139381</v>
          </cell>
          <cell r="P14955">
            <v>45439</v>
          </cell>
        </row>
        <row r="14956">
          <cell r="O14956">
            <v>1003139382</v>
          </cell>
          <cell r="P14956">
            <v>45439</v>
          </cell>
        </row>
        <row r="14957">
          <cell r="O14957">
            <v>1003139383</v>
          </cell>
          <cell r="P14957">
            <v>45439</v>
          </cell>
        </row>
        <row r="14958">
          <cell r="O14958">
            <v>1003139384</v>
          </cell>
          <cell r="P14958">
            <v>45439</v>
          </cell>
        </row>
        <row r="14959">
          <cell r="O14959">
            <v>1003139385</v>
          </cell>
          <cell r="P14959">
            <v>45439</v>
          </cell>
        </row>
        <row r="14960">
          <cell r="O14960">
            <v>1003139386</v>
          </cell>
          <cell r="P14960">
            <v>45439</v>
          </cell>
        </row>
        <row r="14961">
          <cell r="O14961">
            <v>1003139387</v>
          </cell>
          <cell r="P14961">
            <v>45439</v>
          </cell>
        </row>
        <row r="14962">
          <cell r="O14962">
            <v>1003139388</v>
          </cell>
          <cell r="P14962">
            <v>45439</v>
          </cell>
        </row>
        <row r="14963">
          <cell r="O14963">
            <v>1003139389</v>
          </cell>
          <cell r="P14963">
            <v>45439</v>
          </cell>
        </row>
        <row r="14964">
          <cell r="O14964">
            <v>1003139390</v>
          </cell>
          <cell r="P14964">
            <v>45439</v>
          </cell>
        </row>
        <row r="14965">
          <cell r="O14965">
            <v>1003139391</v>
          </cell>
          <cell r="P14965">
            <v>45439</v>
          </cell>
        </row>
        <row r="14966">
          <cell r="O14966">
            <v>1003139392</v>
          </cell>
          <cell r="P14966">
            <v>45439</v>
          </cell>
        </row>
        <row r="14967">
          <cell r="O14967">
            <v>1003139393</v>
          </cell>
          <cell r="P14967">
            <v>45439</v>
          </cell>
        </row>
        <row r="14968">
          <cell r="O14968">
            <v>1003139394</v>
          </cell>
          <cell r="P14968">
            <v>45439</v>
          </cell>
        </row>
        <row r="14969">
          <cell r="O14969">
            <v>1003139395</v>
          </cell>
          <cell r="P14969">
            <v>45439</v>
          </cell>
        </row>
        <row r="14970">
          <cell r="O14970">
            <v>1003139396</v>
          </cell>
          <cell r="P14970">
            <v>45439</v>
          </cell>
        </row>
        <row r="14971">
          <cell r="O14971">
            <v>1003139397</v>
          </cell>
          <cell r="P14971">
            <v>45439</v>
          </cell>
        </row>
        <row r="14972">
          <cell r="O14972">
            <v>1003139398</v>
          </cell>
          <cell r="P14972">
            <v>45439</v>
          </cell>
        </row>
        <row r="14973">
          <cell r="O14973">
            <v>1003139399</v>
          </cell>
          <cell r="P14973">
            <v>45439</v>
          </cell>
        </row>
        <row r="14974">
          <cell r="O14974">
            <v>1003139400</v>
          </cell>
          <cell r="P14974">
            <v>45439</v>
          </cell>
        </row>
        <row r="14975">
          <cell r="O14975">
            <v>1003145136</v>
          </cell>
          <cell r="P14975">
            <v>45450</v>
          </cell>
        </row>
        <row r="14976">
          <cell r="O14976">
            <v>1003145137</v>
          </cell>
          <cell r="P14976">
            <v>45450</v>
          </cell>
        </row>
        <row r="14977">
          <cell r="O14977">
            <v>1003145138</v>
          </cell>
          <cell r="P14977">
            <v>45450</v>
          </cell>
        </row>
        <row r="14978">
          <cell r="O14978">
            <v>1003145139</v>
          </cell>
          <cell r="P14978">
            <v>45450</v>
          </cell>
        </row>
        <row r="14979">
          <cell r="O14979">
            <v>1003146077</v>
          </cell>
          <cell r="P14979">
            <v>45450</v>
          </cell>
        </row>
        <row r="14980">
          <cell r="O14980">
            <v>1003146078</v>
          </cell>
          <cell r="P14980">
            <v>45450</v>
          </cell>
        </row>
        <row r="14981">
          <cell r="O14981">
            <v>1003146079</v>
          </cell>
          <cell r="P14981">
            <v>45450</v>
          </cell>
        </row>
        <row r="14982">
          <cell r="O14982">
            <v>1003146080</v>
          </cell>
          <cell r="P14982">
            <v>45450</v>
          </cell>
        </row>
        <row r="14983">
          <cell r="O14983">
            <v>1003146081</v>
          </cell>
          <cell r="P14983">
            <v>45450</v>
          </cell>
        </row>
        <row r="14984">
          <cell r="O14984">
            <v>1003146082</v>
          </cell>
          <cell r="P14984">
            <v>45450</v>
          </cell>
        </row>
        <row r="14985">
          <cell r="O14985">
            <v>1003146083</v>
          </cell>
          <cell r="P14985">
            <v>45450</v>
          </cell>
        </row>
        <row r="14986">
          <cell r="O14986">
            <v>1003146084</v>
          </cell>
          <cell r="P14986">
            <v>45450</v>
          </cell>
        </row>
        <row r="14987">
          <cell r="O14987">
            <v>1003146085</v>
          </cell>
          <cell r="P14987">
            <v>45450</v>
          </cell>
        </row>
        <row r="14988">
          <cell r="O14988">
            <v>1003146086</v>
          </cell>
          <cell r="P14988">
            <v>45450</v>
          </cell>
        </row>
        <row r="14989">
          <cell r="O14989">
            <v>1003146087</v>
          </cell>
          <cell r="P14989">
            <v>45450</v>
          </cell>
        </row>
        <row r="14990">
          <cell r="O14990">
            <v>1003146088</v>
          </cell>
          <cell r="P14990">
            <v>45450</v>
          </cell>
        </row>
        <row r="14991">
          <cell r="O14991">
            <v>1003146089</v>
          </cell>
          <cell r="P14991">
            <v>45450</v>
          </cell>
        </row>
        <row r="14992">
          <cell r="O14992">
            <v>1003146090</v>
          </cell>
          <cell r="P14992">
            <v>45450</v>
          </cell>
        </row>
        <row r="14993">
          <cell r="O14993">
            <v>1003146091</v>
          </cell>
          <cell r="P14993">
            <v>45450</v>
          </cell>
        </row>
        <row r="14994">
          <cell r="O14994">
            <v>1003146092</v>
          </cell>
          <cell r="P14994">
            <v>45450</v>
          </cell>
        </row>
        <row r="14995">
          <cell r="O14995">
            <v>1003146093</v>
          </cell>
          <cell r="P14995">
            <v>45450</v>
          </cell>
        </row>
        <row r="14996">
          <cell r="O14996">
            <v>1003146094</v>
          </cell>
          <cell r="P14996">
            <v>45450</v>
          </cell>
        </row>
        <row r="14997">
          <cell r="O14997">
            <v>1003146095</v>
          </cell>
          <cell r="P14997">
            <v>45450</v>
          </cell>
        </row>
        <row r="14998">
          <cell r="O14998">
            <v>1003146096</v>
          </cell>
          <cell r="P14998">
            <v>45450</v>
          </cell>
        </row>
        <row r="14999">
          <cell r="O14999">
            <v>1003146097</v>
          </cell>
          <cell r="P14999">
            <v>45450</v>
          </cell>
        </row>
        <row r="15000">
          <cell r="O15000">
            <v>1003146098</v>
          </cell>
          <cell r="P15000">
            <v>45450</v>
          </cell>
        </row>
        <row r="15001">
          <cell r="O15001">
            <v>1003146245</v>
          </cell>
          <cell r="P15001">
            <v>45457</v>
          </cell>
        </row>
        <row r="15002">
          <cell r="O15002">
            <v>1003146246</v>
          </cell>
          <cell r="P15002">
            <v>45457</v>
          </cell>
        </row>
        <row r="15003">
          <cell r="O15003">
            <v>1003146247</v>
          </cell>
          <cell r="P15003">
            <v>45457</v>
          </cell>
        </row>
        <row r="15004">
          <cell r="O15004">
            <v>1003146733</v>
          </cell>
          <cell r="P15004">
            <v>45457</v>
          </cell>
        </row>
        <row r="15005">
          <cell r="O15005">
            <v>1003146734</v>
          </cell>
          <cell r="P15005">
            <v>45457</v>
          </cell>
        </row>
        <row r="15006">
          <cell r="O15006">
            <v>1003146735</v>
          </cell>
          <cell r="P15006">
            <v>45457</v>
          </cell>
        </row>
        <row r="15007">
          <cell r="O15007">
            <v>1003146736</v>
          </cell>
          <cell r="P15007">
            <v>45457</v>
          </cell>
        </row>
        <row r="15008">
          <cell r="O15008">
            <v>1003147132</v>
          </cell>
          <cell r="P15008">
            <v>45457</v>
          </cell>
        </row>
        <row r="15009">
          <cell r="O15009">
            <v>1003147133</v>
          </cell>
          <cell r="P15009">
            <v>45457</v>
          </cell>
        </row>
        <row r="15010">
          <cell r="O15010">
            <v>1003147134</v>
          </cell>
          <cell r="P15010">
            <v>45457</v>
          </cell>
        </row>
        <row r="15011">
          <cell r="O15011">
            <v>1003147135</v>
          </cell>
          <cell r="P15011">
            <v>45457</v>
          </cell>
        </row>
        <row r="15012">
          <cell r="O15012">
            <v>1003147136</v>
          </cell>
          <cell r="P15012">
            <v>45457</v>
          </cell>
        </row>
        <row r="15013">
          <cell r="O15013">
            <v>1003147137</v>
          </cell>
          <cell r="P15013">
            <v>45457</v>
          </cell>
        </row>
        <row r="15014">
          <cell r="O15014">
            <v>1003147138</v>
          </cell>
          <cell r="P15014">
            <v>45457</v>
          </cell>
        </row>
        <row r="15015">
          <cell r="O15015">
            <v>1003147139</v>
          </cell>
          <cell r="P15015">
            <v>45457</v>
          </cell>
        </row>
        <row r="15016">
          <cell r="O15016">
            <v>1003147140</v>
          </cell>
          <cell r="P15016">
            <v>45457</v>
          </cell>
        </row>
        <row r="15017">
          <cell r="O15017">
            <v>1003147141</v>
          </cell>
          <cell r="P15017">
            <v>45457</v>
          </cell>
        </row>
        <row r="15018">
          <cell r="O15018">
            <v>1003147142</v>
          </cell>
          <cell r="P15018">
            <v>45457</v>
          </cell>
        </row>
        <row r="15019">
          <cell r="O15019">
            <v>1003147143</v>
          </cell>
          <cell r="P15019">
            <v>45457</v>
          </cell>
        </row>
        <row r="15020">
          <cell r="O15020">
            <v>1003147144</v>
          </cell>
          <cell r="P15020">
            <v>45457</v>
          </cell>
        </row>
        <row r="15021">
          <cell r="O15021">
            <v>1003147145</v>
          </cell>
          <cell r="P15021">
            <v>45457</v>
          </cell>
        </row>
        <row r="15022">
          <cell r="O15022">
            <v>1003147146</v>
          </cell>
          <cell r="P15022">
            <v>45457</v>
          </cell>
        </row>
        <row r="15023">
          <cell r="O15023">
            <v>1003147147</v>
          </cell>
          <cell r="P15023">
            <v>45457</v>
          </cell>
        </row>
        <row r="15024">
          <cell r="O15024">
            <v>1003147148</v>
          </cell>
          <cell r="P15024">
            <v>45457</v>
          </cell>
        </row>
        <row r="15025">
          <cell r="O15025">
            <v>1003147149</v>
          </cell>
          <cell r="P15025">
            <v>45457</v>
          </cell>
        </row>
        <row r="15026">
          <cell r="O15026">
            <v>1003147150</v>
          </cell>
          <cell r="P15026">
            <v>45457</v>
          </cell>
        </row>
        <row r="15027">
          <cell r="O15027">
            <v>1003147151</v>
          </cell>
          <cell r="P15027">
            <v>45457</v>
          </cell>
        </row>
        <row r="15028">
          <cell r="O15028">
            <v>1003147152</v>
          </cell>
          <cell r="P15028">
            <v>45457</v>
          </cell>
        </row>
        <row r="15029">
          <cell r="O15029">
            <v>1003147153</v>
          </cell>
          <cell r="P15029">
            <v>45457</v>
          </cell>
        </row>
        <row r="15030">
          <cell r="O15030">
            <v>1003147154</v>
          </cell>
          <cell r="P15030">
            <v>45457</v>
          </cell>
        </row>
        <row r="15031">
          <cell r="O15031">
            <v>1003147155</v>
          </cell>
          <cell r="P15031">
            <v>45457</v>
          </cell>
        </row>
        <row r="15032">
          <cell r="O15032">
            <v>1003147156</v>
          </cell>
          <cell r="P15032">
            <v>45457</v>
          </cell>
        </row>
        <row r="15033">
          <cell r="O15033">
            <v>1003147157</v>
          </cell>
          <cell r="P15033">
            <v>45457</v>
          </cell>
        </row>
        <row r="15034">
          <cell r="O15034">
            <v>1003147158</v>
          </cell>
          <cell r="P15034">
            <v>45457</v>
          </cell>
        </row>
        <row r="15035">
          <cell r="O15035">
            <v>1003147159</v>
          </cell>
          <cell r="P15035">
            <v>45457</v>
          </cell>
        </row>
        <row r="15036">
          <cell r="O15036">
            <v>1003147160</v>
          </cell>
          <cell r="P15036">
            <v>45457</v>
          </cell>
        </row>
        <row r="15037">
          <cell r="O15037">
            <v>1003147161</v>
          </cell>
          <cell r="P15037">
            <v>45457</v>
          </cell>
        </row>
        <row r="15038">
          <cell r="O15038">
            <v>1003147162</v>
          </cell>
          <cell r="P15038">
            <v>45457</v>
          </cell>
        </row>
        <row r="15039">
          <cell r="O15039">
            <v>1003147163</v>
          </cell>
          <cell r="P15039">
            <v>45457</v>
          </cell>
        </row>
        <row r="15040">
          <cell r="O15040">
            <v>1003147164</v>
          </cell>
          <cell r="P15040">
            <v>45457</v>
          </cell>
        </row>
        <row r="15041">
          <cell r="O15041">
            <v>1003147165</v>
          </cell>
          <cell r="P15041">
            <v>45457</v>
          </cell>
        </row>
        <row r="15042">
          <cell r="O15042">
            <v>1003147166</v>
          </cell>
          <cell r="P15042">
            <v>45457</v>
          </cell>
        </row>
        <row r="15043">
          <cell r="O15043">
            <v>1003147167</v>
          </cell>
          <cell r="P15043">
            <v>45457</v>
          </cell>
        </row>
        <row r="15044">
          <cell r="O15044">
            <v>1003147168</v>
          </cell>
          <cell r="P15044">
            <v>45457</v>
          </cell>
        </row>
        <row r="15045">
          <cell r="O15045">
            <v>1003147169</v>
          </cell>
          <cell r="P15045">
            <v>45457</v>
          </cell>
        </row>
        <row r="15046">
          <cell r="O15046">
            <v>1003147170</v>
          </cell>
          <cell r="P15046">
            <v>45457</v>
          </cell>
        </row>
        <row r="15047">
          <cell r="O15047">
            <v>1003147171</v>
          </cell>
          <cell r="P15047">
            <v>45457</v>
          </cell>
        </row>
        <row r="15048">
          <cell r="O15048">
            <v>1003147172</v>
          </cell>
          <cell r="P15048">
            <v>45457</v>
          </cell>
        </row>
        <row r="15049">
          <cell r="O15049">
            <v>1003147173</v>
          </cell>
          <cell r="P15049">
            <v>45457</v>
          </cell>
        </row>
        <row r="15050">
          <cell r="O15050">
            <v>1003147174</v>
          </cell>
          <cell r="P15050">
            <v>45457</v>
          </cell>
        </row>
        <row r="15051">
          <cell r="O15051">
            <v>1003147175</v>
          </cell>
          <cell r="P15051">
            <v>45457</v>
          </cell>
        </row>
        <row r="15052">
          <cell r="O15052">
            <v>1003147176</v>
          </cell>
          <cell r="P15052">
            <v>45457</v>
          </cell>
        </row>
        <row r="15053">
          <cell r="O15053">
            <v>1003147177</v>
          </cell>
          <cell r="P15053">
            <v>45457</v>
          </cell>
        </row>
        <row r="15054">
          <cell r="O15054">
            <v>1003147178</v>
          </cell>
          <cell r="P15054">
            <v>45457</v>
          </cell>
        </row>
        <row r="15055">
          <cell r="O15055">
            <v>1003147179</v>
          </cell>
          <cell r="P15055">
            <v>45457</v>
          </cell>
        </row>
        <row r="15056">
          <cell r="O15056">
            <v>1003147180</v>
          </cell>
          <cell r="P15056">
            <v>45457</v>
          </cell>
        </row>
        <row r="15057">
          <cell r="O15057">
            <v>1003147181</v>
          </cell>
          <cell r="P15057">
            <v>45457</v>
          </cell>
        </row>
        <row r="15058">
          <cell r="O15058">
            <v>1003147182</v>
          </cell>
          <cell r="P15058">
            <v>45457</v>
          </cell>
        </row>
        <row r="15059">
          <cell r="O15059">
            <v>1003147183</v>
          </cell>
          <cell r="P15059">
            <v>45457</v>
          </cell>
        </row>
        <row r="15060">
          <cell r="O15060">
            <v>1003147184</v>
          </cell>
          <cell r="P15060">
            <v>45457</v>
          </cell>
        </row>
        <row r="15061">
          <cell r="O15061">
            <v>1003147185</v>
          </cell>
          <cell r="P15061">
            <v>45457</v>
          </cell>
        </row>
        <row r="15062">
          <cell r="O15062">
            <v>1003147186</v>
          </cell>
          <cell r="P15062">
            <v>45457</v>
          </cell>
        </row>
        <row r="15063">
          <cell r="O15063">
            <v>1003147187</v>
          </cell>
          <cell r="P15063">
            <v>45457</v>
          </cell>
        </row>
        <row r="15064">
          <cell r="O15064">
            <v>1003147188</v>
          </cell>
          <cell r="P15064">
            <v>45457</v>
          </cell>
        </row>
        <row r="15065">
          <cell r="O15065">
            <v>1003147189</v>
          </cell>
          <cell r="P15065">
            <v>45457</v>
          </cell>
        </row>
        <row r="15066">
          <cell r="O15066">
            <v>1003147190</v>
          </cell>
          <cell r="P15066">
            <v>45457</v>
          </cell>
        </row>
        <row r="15067">
          <cell r="O15067">
            <v>1003147191</v>
          </cell>
          <cell r="P15067">
            <v>45457</v>
          </cell>
        </row>
        <row r="15068">
          <cell r="O15068">
            <v>1003147192</v>
          </cell>
          <cell r="P15068">
            <v>45457</v>
          </cell>
        </row>
        <row r="15069">
          <cell r="O15069">
            <v>1003147193</v>
          </cell>
          <cell r="P15069">
            <v>45457</v>
          </cell>
        </row>
        <row r="15070">
          <cell r="O15070">
            <v>1003147194</v>
          </cell>
          <cell r="P15070">
            <v>45457</v>
          </cell>
        </row>
        <row r="15071">
          <cell r="O15071">
            <v>1003147195</v>
          </cell>
          <cell r="P15071">
            <v>45457</v>
          </cell>
        </row>
        <row r="15072">
          <cell r="O15072">
            <v>1003147196</v>
          </cell>
          <cell r="P15072">
            <v>45457</v>
          </cell>
        </row>
        <row r="15073">
          <cell r="O15073">
            <v>1003147197</v>
          </cell>
          <cell r="P15073">
            <v>45457</v>
          </cell>
        </row>
        <row r="15074">
          <cell r="O15074">
            <v>1003147198</v>
          </cell>
          <cell r="P15074">
            <v>45457</v>
          </cell>
        </row>
        <row r="15075">
          <cell r="O15075">
            <v>1003147199</v>
          </cell>
          <cell r="P15075">
            <v>45457</v>
          </cell>
        </row>
        <row r="15076">
          <cell r="O15076">
            <v>1003147200</v>
          </cell>
          <cell r="P15076">
            <v>45457</v>
          </cell>
        </row>
        <row r="15077">
          <cell r="O15077">
            <v>1003147202</v>
          </cell>
          <cell r="P15077">
            <v>45457</v>
          </cell>
        </row>
        <row r="15078">
          <cell r="O15078">
            <v>1003147203</v>
          </cell>
          <cell r="P15078">
            <v>45457</v>
          </cell>
        </row>
        <row r="15079">
          <cell r="O15079">
            <v>1003147204</v>
          </cell>
          <cell r="P15079">
            <v>45457</v>
          </cell>
        </row>
        <row r="15080">
          <cell r="O15080">
            <v>1003147205</v>
          </cell>
          <cell r="P15080">
            <v>45457</v>
          </cell>
        </row>
        <row r="15081">
          <cell r="O15081">
            <v>1003147206</v>
          </cell>
          <cell r="P15081">
            <v>45457</v>
          </cell>
        </row>
        <row r="15082">
          <cell r="O15082">
            <v>1003147207</v>
          </cell>
          <cell r="P15082">
            <v>45457</v>
          </cell>
        </row>
        <row r="15083">
          <cell r="O15083">
            <v>1003147208</v>
          </cell>
          <cell r="P15083">
            <v>45457</v>
          </cell>
        </row>
        <row r="15084">
          <cell r="O15084">
            <v>1003147209</v>
          </cell>
          <cell r="P15084">
            <v>45457</v>
          </cell>
        </row>
        <row r="15085">
          <cell r="O15085">
            <v>1003147210</v>
          </cell>
          <cell r="P15085">
            <v>45457</v>
          </cell>
        </row>
        <row r="15086">
          <cell r="O15086">
            <v>1003147211</v>
          </cell>
          <cell r="P15086">
            <v>45457</v>
          </cell>
        </row>
        <row r="15087">
          <cell r="O15087">
            <v>1003147212</v>
          </cell>
          <cell r="P15087">
            <v>45457</v>
          </cell>
        </row>
        <row r="15088">
          <cell r="O15088">
            <v>1003147213</v>
          </cell>
          <cell r="P15088">
            <v>45457</v>
          </cell>
        </row>
        <row r="15089">
          <cell r="O15089">
            <v>1003147214</v>
          </cell>
          <cell r="P15089">
            <v>45457</v>
          </cell>
        </row>
        <row r="15090">
          <cell r="O15090">
            <v>1003147215</v>
          </cell>
          <cell r="P15090">
            <v>45457</v>
          </cell>
        </row>
        <row r="15091">
          <cell r="O15091">
            <v>1003147216</v>
          </cell>
          <cell r="P15091">
            <v>45457</v>
          </cell>
        </row>
        <row r="15092">
          <cell r="O15092">
            <v>1003147687</v>
          </cell>
          <cell r="P15092">
            <v>45457</v>
          </cell>
        </row>
        <row r="15093">
          <cell r="O15093">
            <v>1003147688</v>
          </cell>
          <cell r="P15093">
            <v>45457</v>
          </cell>
        </row>
        <row r="15094">
          <cell r="O15094">
            <v>1003147689</v>
          </cell>
          <cell r="P15094">
            <v>45457</v>
          </cell>
        </row>
        <row r="15095">
          <cell r="O15095">
            <v>1003147690</v>
          </cell>
          <cell r="P15095">
            <v>45457</v>
          </cell>
        </row>
        <row r="15096">
          <cell r="O15096">
            <v>1003147691</v>
          </cell>
          <cell r="P15096">
            <v>45457</v>
          </cell>
        </row>
        <row r="15097">
          <cell r="O15097">
            <v>1003147692</v>
          </cell>
          <cell r="P15097">
            <v>45457</v>
          </cell>
        </row>
        <row r="15098">
          <cell r="O15098">
            <v>1003147693</v>
          </cell>
          <cell r="P15098">
            <v>45457</v>
          </cell>
        </row>
        <row r="15099">
          <cell r="O15099">
            <v>1003147694</v>
          </cell>
          <cell r="P15099">
            <v>45457</v>
          </cell>
        </row>
        <row r="15100">
          <cell r="O15100">
            <v>1003147695</v>
          </cell>
          <cell r="P15100">
            <v>45457</v>
          </cell>
        </row>
        <row r="15101">
          <cell r="O15101">
            <v>1003147696</v>
          </cell>
          <cell r="P15101">
            <v>45457</v>
          </cell>
        </row>
        <row r="15102">
          <cell r="O15102">
            <v>1003147697</v>
          </cell>
          <cell r="P15102">
            <v>45457</v>
          </cell>
        </row>
        <row r="15103">
          <cell r="O15103">
            <v>1003147698</v>
          </cell>
          <cell r="P15103">
            <v>45457</v>
          </cell>
        </row>
        <row r="15104">
          <cell r="O15104">
            <v>1003147699</v>
          </cell>
          <cell r="P15104">
            <v>45457</v>
          </cell>
        </row>
        <row r="15105">
          <cell r="O15105">
            <v>1003147700</v>
          </cell>
          <cell r="P15105">
            <v>45457</v>
          </cell>
        </row>
        <row r="15106">
          <cell r="O15106">
            <v>1003147701</v>
          </cell>
          <cell r="P15106">
            <v>45457</v>
          </cell>
        </row>
        <row r="15107">
          <cell r="O15107">
            <v>1003147702</v>
          </cell>
          <cell r="P15107">
            <v>45457</v>
          </cell>
        </row>
        <row r="15108">
          <cell r="O15108">
            <v>1003147703</v>
          </cell>
          <cell r="P15108">
            <v>45457</v>
          </cell>
        </row>
        <row r="15109">
          <cell r="O15109">
            <v>1003147704</v>
          </cell>
          <cell r="P15109">
            <v>45457</v>
          </cell>
        </row>
        <row r="15110">
          <cell r="O15110">
            <v>1003147705</v>
          </cell>
          <cell r="P15110">
            <v>45457</v>
          </cell>
        </row>
        <row r="15111">
          <cell r="O15111">
            <v>1003147706</v>
          </cell>
          <cell r="P15111">
            <v>45457</v>
          </cell>
        </row>
        <row r="15112">
          <cell r="O15112">
            <v>1003147707</v>
          </cell>
          <cell r="P15112">
            <v>45457</v>
          </cell>
        </row>
        <row r="15113">
          <cell r="O15113">
            <v>1003147708</v>
          </cell>
          <cell r="P15113">
            <v>45457</v>
          </cell>
        </row>
        <row r="15114">
          <cell r="O15114">
            <v>1003147709</v>
          </cell>
          <cell r="P15114">
            <v>45457</v>
          </cell>
        </row>
        <row r="15115">
          <cell r="O15115">
            <v>1003147710</v>
          </cell>
          <cell r="P15115">
            <v>45457</v>
          </cell>
        </row>
        <row r="15116">
          <cell r="O15116">
            <v>1003147711</v>
          </cell>
          <cell r="P15116">
            <v>45457</v>
          </cell>
        </row>
        <row r="15117">
          <cell r="O15117">
            <v>1003147712</v>
          </cell>
          <cell r="P15117">
            <v>45457</v>
          </cell>
        </row>
        <row r="15118">
          <cell r="O15118">
            <v>1003147713</v>
          </cell>
          <cell r="P15118">
            <v>45457</v>
          </cell>
        </row>
        <row r="15119">
          <cell r="O15119">
            <v>1003147714</v>
          </cell>
          <cell r="P15119">
            <v>45457</v>
          </cell>
        </row>
        <row r="15120">
          <cell r="O15120">
            <v>1003147715</v>
          </cell>
          <cell r="P15120">
            <v>45457</v>
          </cell>
        </row>
        <row r="15121">
          <cell r="O15121">
            <v>1003147716</v>
          </cell>
          <cell r="P15121">
            <v>45457</v>
          </cell>
        </row>
        <row r="15122">
          <cell r="O15122">
            <v>1003147717</v>
          </cell>
          <cell r="P15122">
            <v>45457</v>
          </cell>
        </row>
        <row r="15123">
          <cell r="O15123">
            <v>1003147718</v>
          </cell>
          <cell r="P15123">
            <v>45457</v>
          </cell>
        </row>
        <row r="15124">
          <cell r="O15124">
            <v>1003147719</v>
          </cell>
          <cell r="P15124">
            <v>45457</v>
          </cell>
        </row>
        <row r="15125">
          <cell r="O15125">
            <v>1003147720</v>
          </cell>
          <cell r="P15125">
            <v>45457</v>
          </cell>
        </row>
        <row r="15126">
          <cell r="O15126">
            <v>1003147721</v>
          </cell>
          <cell r="P15126">
            <v>45457</v>
          </cell>
        </row>
        <row r="15127">
          <cell r="O15127">
            <v>1003147722</v>
          </cell>
          <cell r="P15127">
            <v>45457</v>
          </cell>
        </row>
        <row r="15128">
          <cell r="O15128">
            <v>1003147723</v>
          </cell>
          <cell r="P15128">
            <v>45457</v>
          </cell>
        </row>
        <row r="15129">
          <cell r="O15129">
            <v>1003147724</v>
          </cell>
          <cell r="P15129">
            <v>45457</v>
          </cell>
        </row>
        <row r="15130">
          <cell r="O15130">
            <v>1003147725</v>
          </cell>
          <cell r="P15130">
            <v>45457</v>
          </cell>
        </row>
        <row r="15131">
          <cell r="O15131">
            <v>1003147726</v>
          </cell>
          <cell r="P15131">
            <v>45457</v>
          </cell>
        </row>
        <row r="15132">
          <cell r="O15132">
            <v>1003147727</v>
          </cell>
          <cell r="P15132">
            <v>45457</v>
          </cell>
        </row>
        <row r="15133">
          <cell r="O15133">
            <v>1003147728</v>
          </cell>
          <cell r="P15133">
            <v>45457</v>
          </cell>
        </row>
        <row r="15134">
          <cell r="O15134">
            <v>1003147729</v>
          </cell>
          <cell r="P15134">
            <v>45457</v>
          </cell>
        </row>
        <row r="15135">
          <cell r="O15135">
            <v>1003147730</v>
          </cell>
          <cell r="P15135">
            <v>45457</v>
          </cell>
        </row>
        <row r="15136">
          <cell r="O15136">
            <v>1003147731</v>
          </cell>
          <cell r="P15136">
            <v>45457</v>
          </cell>
        </row>
        <row r="15137">
          <cell r="O15137">
            <v>1003147732</v>
          </cell>
          <cell r="P15137">
            <v>45457</v>
          </cell>
        </row>
        <row r="15138">
          <cell r="O15138">
            <v>1003147733</v>
          </cell>
          <cell r="P15138">
            <v>45457</v>
          </cell>
        </row>
        <row r="15139">
          <cell r="O15139">
            <v>1003147734</v>
          </cell>
          <cell r="P15139">
            <v>45457</v>
          </cell>
        </row>
        <row r="15140">
          <cell r="O15140">
            <v>1003147735</v>
          </cell>
          <cell r="P15140">
            <v>45457</v>
          </cell>
        </row>
        <row r="15141">
          <cell r="O15141">
            <v>1003147736</v>
          </cell>
          <cell r="P15141">
            <v>45457</v>
          </cell>
        </row>
        <row r="15142">
          <cell r="O15142">
            <v>1003147737</v>
          </cell>
          <cell r="P15142">
            <v>45457</v>
          </cell>
        </row>
        <row r="15143">
          <cell r="O15143">
            <v>1003147738</v>
          </cell>
          <cell r="P15143">
            <v>45457</v>
          </cell>
        </row>
        <row r="15144">
          <cell r="O15144">
            <v>1003147739</v>
          </cell>
          <cell r="P15144">
            <v>45457</v>
          </cell>
        </row>
        <row r="15145">
          <cell r="O15145">
            <v>1003147740</v>
          </cell>
          <cell r="P15145">
            <v>45457</v>
          </cell>
        </row>
        <row r="15146">
          <cell r="O15146">
            <v>1003147741</v>
          </cell>
          <cell r="P15146">
            <v>45457</v>
          </cell>
        </row>
        <row r="15147">
          <cell r="O15147">
            <v>1003147742</v>
          </cell>
          <cell r="P15147">
            <v>45457</v>
          </cell>
        </row>
        <row r="15148">
          <cell r="O15148">
            <v>1003147743</v>
          </cell>
          <cell r="P15148">
            <v>45457</v>
          </cell>
        </row>
        <row r="15149">
          <cell r="O15149">
            <v>1003147744</v>
          </cell>
          <cell r="P15149">
            <v>45457</v>
          </cell>
        </row>
        <row r="15150">
          <cell r="O15150">
            <v>1003147509</v>
          </cell>
          <cell r="P15150">
            <v>45457</v>
          </cell>
        </row>
        <row r="15151">
          <cell r="O15151">
            <v>1003147510</v>
          </cell>
          <cell r="P15151">
            <v>45457</v>
          </cell>
        </row>
        <row r="15152">
          <cell r="O15152">
            <v>1003147511</v>
          </cell>
          <cell r="P15152">
            <v>45457</v>
          </cell>
        </row>
        <row r="15153">
          <cell r="O15153">
            <v>1003147512</v>
          </cell>
          <cell r="P15153">
            <v>45457</v>
          </cell>
        </row>
        <row r="15154">
          <cell r="O15154">
            <v>1003147513</v>
          </cell>
          <cell r="P15154">
            <v>45457</v>
          </cell>
        </row>
        <row r="15155">
          <cell r="O15155">
            <v>1003147514</v>
          </cell>
          <cell r="P15155">
            <v>45457</v>
          </cell>
        </row>
        <row r="15156">
          <cell r="O15156">
            <v>1003147515</v>
          </cell>
          <cell r="P15156">
            <v>45457</v>
          </cell>
        </row>
        <row r="15157">
          <cell r="O15157">
            <v>1003147516</v>
          </cell>
          <cell r="P15157">
            <v>45457</v>
          </cell>
        </row>
        <row r="15158">
          <cell r="O15158">
            <v>1003147517</v>
          </cell>
          <cell r="P15158">
            <v>45457</v>
          </cell>
        </row>
        <row r="15159">
          <cell r="O15159">
            <v>1003147518</v>
          </cell>
          <cell r="P15159">
            <v>45457</v>
          </cell>
        </row>
        <row r="15160">
          <cell r="O15160">
            <v>1003147519</v>
          </cell>
          <cell r="P15160">
            <v>45457</v>
          </cell>
        </row>
        <row r="15161">
          <cell r="O15161">
            <v>1003147520</v>
          </cell>
          <cell r="P15161">
            <v>45457</v>
          </cell>
        </row>
        <row r="15162">
          <cell r="O15162">
            <v>1003147521</v>
          </cell>
          <cell r="P15162">
            <v>45457</v>
          </cell>
        </row>
        <row r="15163">
          <cell r="O15163">
            <v>1003147522</v>
          </cell>
          <cell r="P15163">
            <v>45457</v>
          </cell>
        </row>
        <row r="15164">
          <cell r="O15164">
            <v>1003152057</v>
          </cell>
          <cell r="P15164">
            <v>45467</v>
          </cell>
        </row>
        <row r="15165">
          <cell r="O15165">
            <v>1003152058</v>
          </cell>
          <cell r="P15165">
            <v>45467</v>
          </cell>
        </row>
        <row r="15166">
          <cell r="O15166">
            <v>1003152059</v>
          </cell>
          <cell r="P15166">
            <v>45467</v>
          </cell>
        </row>
        <row r="15167">
          <cell r="O15167">
            <v>1003152060</v>
          </cell>
          <cell r="P15167">
            <v>45467</v>
          </cell>
        </row>
        <row r="15168">
          <cell r="O15168">
            <v>1003152061</v>
          </cell>
          <cell r="P15168">
            <v>45467</v>
          </cell>
        </row>
        <row r="15169">
          <cell r="O15169">
            <v>1003152062</v>
          </cell>
          <cell r="P15169">
            <v>45467</v>
          </cell>
        </row>
        <row r="15170">
          <cell r="O15170">
            <v>1003152063</v>
          </cell>
          <cell r="P15170">
            <v>45467</v>
          </cell>
        </row>
        <row r="15171">
          <cell r="O15171">
            <v>1003152064</v>
          </cell>
          <cell r="P15171">
            <v>45467</v>
          </cell>
        </row>
        <row r="15172">
          <cell r="O15172">
            <v>1003152065</v>
          </cell>
          <cell r="P15172">
            <v>45467</v>
          </cell>
        </row>
        <row r="15173">
          <cell r="O15173">
            <v>1003152066</v>
          </cell>
          <cell r="P15173">
            <v>45467</v>
          </cell>
        </row>
        <row r="15174">
          <cell r="O15174">
            <v>1003152067</v>
          </cell>
          <cell r="P15174">
            <v>45467</v>
          </cell>
        </row>
        <row r="15175">
          <cell r="O15175">
            <v>1003152068</v>
          </cell>
          <cell r="P15175">
            <v>45467</v>
          </cell>
        </row>
        <row r="15176">
          <cell r="O15176">
            <v>1003152069</v>
          </cell>
          <cell r="P15176">
            <v>45467</v>
          </cell>
        </row>
        <row r="15177">
          <cell r="O15177">
            <v>1003152070</v>
          </cell>
          <cell r="P15177">
            <v>45467</v>
          </cell>
        </row>
        <row r="15178">
          <cell r="O15178">
            <v>1003152071</v>
          </cell>
          <cell r="P15178">
            <v>45467</v>
          </cell>
        </row>
        <row r="15179">
          <cell r="O15179">
            <v>1003152072</v>
          </cell>
          <cell r="P15179">
            <v>45467</v>
          </cell>
        </row>
        <row r="15180">
          <cell r="O15180">
            <v>1003152073</v>
          </cell>
          <cell r="P15180">
            <v>45467</v>
          </cell>
        </row>
        <row r="15181">
          <cell r="O15181">
            <v>1003152074</v>
          </cell>
          <cell r="P15181">
            <v>45467</v>
          </cell>
        </row>
        <row r="15182">
          <cell r="O15182">
            <v>1003152075</v>
          </cell>
          <cell r="P15182">
            <v>45467</v>
          </cell>
        </row>
        <row r="15183">
          <cell r="O15183">
            <v>1003152076</v>
          </cell>
          <cell r="P15183">
            <v>45467</v>
          </cell>
        </row>
        <row r="15184">
          <cell r="O15184">
            <v>1003152078</v>
          </cell>
          <cell r="P15184">
            <v>45467</v>
          </cell>
        </row>
        <row r="15185">
          <cell r="O15185">
            <v>1003152079</v>
          </cell>
          <cell r="P15185">
            <v>45467</v>
          </cell>
        </row>
        <row r="15186">
          <cell r="O15186">
            <v>1003153755</v>
          </cell>
          <cell r="P15186">
            <v>45468</v>
          </cell>
        </row>
        <row r="15187">
          <cell r="O15187">
            <v>1003153756</v>
          </cell>
          <cell r="P15187">
            <v>45468</v>
          </cell>
        </row>
        <row r="15188">
          <cell r="O15188">
            <v>1003153757</v>
          </cell>
          <cell r="P15188">
            <v>45468</v>
          </cell>
        </row>
        <row r="15189">
          <cell r="O15189">
            <v>1003153758</v>
          </cell>
          <cell r="P15189">
            <v>45468</v>
          </cell>
        </row>
        <row r="15190">
          <cell r="O15190">
            <v>1003153759</v>
          </cell>
          <cell r="P15190">
            <v>45468</v>
          </cell>
        </row>
        <row r="15191">
          <cell r="O15191">
            <v>1003153760</v>
          </cell>
          <cell r="P15191">
            <v>45468</v>
          </cell>
        </row>
        <row r="15192">
          <cell r="O15192">
            <v>1003153761</v>
          </cell>
          <cell r="P15192">
            <v>45468</v>
          </cell>
        </row>
        <row r="15193">
          <cell r="O15193">
            <v>1003153762</v>
          </cell>
          <cell r="P15193">
            <v>45468</v>
          </cell>
        </row>
        <row r="15194">
          <cell r="O15194">
            <v>1003153763</v>
          </cell>
          <cell r="P15194">
            <v>45468</v>
          </cell>
        </row>
        <row r="15195">
          <cell r="O15195">
            <v>1003153764</v>
          </cell>
          <cell r="P15195">
            <v>45468</v>
          </cell>
        </row>
        <row r="15196">
          <cell r="O15196">
            <v>1003153765</v>
          </cell>
          <cell r="P15196">
            <v>45468</v>
          </cell>
        </row>
        <row r="15197">
          <cell r="O15197">
            <v>1003153766</v>
          </cell>
          <cell r="P15197">
            <v>45468</v>
          </cell>
        </row>
        <row r="15198">
          <cell r="O15198">
            <v>1003153767</v>
          </cell>
          <cell r="P15198">
            <v>45468</v>
          </cell>
        </row>
        <row r="15199">
          <cell r="O15199">
            <v>1003153768</v>
          </cell>
          <cell r="P15199">
            <v>45468</v>
          </cell>
        </row>
        <row r="15200">
          <cell r="O15200">
            <v>1003153769</v>
          </cell>
          <cell r="P15200">
            <v>45468</v>
          </cell>
        </row>
        <row r="15201">
          <cell r="O15201">
            <v>1003153770</v>
          </cell>
          <cell r="P15201">
            <v>45468</v>
          </cell>
        </row>
        <row r="15202">
          <cell r="O15202">
            <v>1003153771</v>
          </cell>
          <cell r="P15202">
            <v>45468</v>
          </cell>
        </row>
        <row r="15203">
          <cell r="O15203">
            <v>1003153772</v>
          </cell>
          <cell r="P15203">
            <v>45468</v>
          </cell>
        </row>
        <row r="15204">
          <cell r="O15204">
            <v>1003153773</v>
          </cell>
          <cell r="P15204">
            <v>45468</v>
          </cell>
        </row>
        <row r="15205">
          <cell r="O15205">
            <v>1003153774</v>
          </cell>
          <cell r="P15205">
            <v>45468</v>
          </cell>
        </row>
        <row r="15206">
          <cell r="O15206">
            <v>1003153775</v>
          </cell>
          <cell r="P15206">
            <v>45468</v>
          </cell>
        </row>
        <row r="15207">
          <cell r="O15207">
            <v>1003153776</v>
          </cell>
          <cell r="P15207">
            <v>45468</v>
          </cell>
        </row>
        <row r="15208">
          <cell r="O15208">
            <v>1003153777</v>
          </cell>
          <cell r="P15208">
            <v>45468</v>
          </cell>
        </row>
        <row r="15209">
          <cell r="O15209">
            <v>1003153778</v>
          </cell>
          <cell r="P15209">
            <v>45468</v>
          </cell>
        </row>
        <row r="15210">
          <cell r="O15210">
            <v>1003153779</v>
          </cell>
          <cell r="P15210">
            <v>45468</v>
          </cell>
        </row>
        <row r="15211">
          <cell r="O15211">
            <v>1003153780</v>
          </cell>
          <cell r="P15211">
            <v>45468</v>
          </cell>
        </row>
        <row r="15212">
          <cell r="O15212">
            <v>1003153781</v>
          </cell>
          <cell r="P15212">
            <v>45468</v>
          </cell>
        </row>
        <row r="15213">
          <cell r="O15213">
            <v>1003153782</v>
          </cell>
          <cell r="P15213">
            <v>45468</v>
          </cell>
        </row>
        <row r="15214">
          <cell r="O15214">
            <v>1003153783</v>
          </cell>
          <cell r="P15214">
            <v>45468</v>
          </cell>
        </row>
        <row r="15215">
          <cell r="O15215">
            <v>1003153784</v>
          </cell>
          <cell r="P15215">
            <v>45468</v>
          </cell>
        </row>
        <row r="15216">
          <cell r="O15216">
            <v>1003153785</v>
          </cell>
          <cell r="P15216">
            <v>45468</v>
          </cell>
        </row>
        <row r="15217">
          <cell r="O15217">
            <v>1003153786</v>
          </cell>
          <cell r="P15217">
            <v>45468</v>
          </cell>
        </row>
        <row r="15218">
          <cell r="O15218">
            <v>1003153787</v>
          </cell>
          <cell r="P15218">
            <v>45468</v>
          </cell>
        </row>
        <row r="15219">
          <cell r="O15219">
            <v>1003153788</v>
          </cell>
          <cell r="P15219">
            <v>45468</v>
          </cell>
        </row>
        <row r="15220">
          <cell r="O15220">
            <v>1003153789</v>
          </cell>
          <cell r="P15220">
            <v>45468</v>
          </cell>
        </row>
        <row r="15221">
          <cell r="O15221">
            <v>1003153790</v>
          </cell>
          <cell r="P15221">
            <v>45468</v>
          </cell>
        </row>
        <row r="15222">
          <cell r="O15222">
            <v>1003153791</v>
          </cell>
          <cell r="P15222">
            <v>45468</v>
          </cell>
        </row>
        <row r="15223">
          <cell r="O15223">
            <v>1003153792</v>
          </cell>
          <cell r="P15223">
            <v>45468</v>
          </cell>
        </row>
        <row r="15224">
          <cell r="O15224">
            <v>1003153793</v>
          </cell>
          <cell r="P15224">
            <v>45468</v>
          </cell>
        </row>
        <row r="15225">
          <cell r="O15225">
            <v>1003153794</v>
          </cell>
          <cell r="P15225">
            <v>45468</v>
          </cell>
        </row>
        <row r="15226">
          <cell r="O15226">
            <v>1003153795</v>
          </cell>
          <cell r="P15226">
            <v>45468</v>
          </cell>
        </row>
        <row r="15227">
          <cell r="O15227">
            <v>1003153796</v>
          </cell>
          <cell r="P15227">
            <v>45468</v>
          </cell>
        </row>
        <row r="15228">
          <cell r="O15228">
            <v>1003153797</v>
          </cell>
          <cell r="P15228">
            <v>45468</v>
          </cell>
        </row>
        <row r="15229">
          <cell r="O15229">
            <v>1003153798</v>
          </cell>
          <cell r="P15229">
            <v>45468</v>
          </cell>
        </row>
        <row r="15230">
          <cell r="O15230">
            <v>1003153799</v>
          </cell>
          <cell r="P15230">
            <v>45468</v>
          </cell>
        </row>
        <row r="15231">
          <cell r="O15231">
            <v>1003153800</v>
          </cell>
          <cell r="P15231">
            <v>45468</v>
          </cell>
        </row>
        <row r="15232">
          <cell r="O15232">
            <v>1003153801</v>
          </cell>
          <cell r="P15232">
            <v>45468</v>
          </cell>
        </row>
        <row r="15233">
          <cell r="O15233">
            <v>1003153802</v>
          </cell>
          <cell r="P15233">
            <v>45468</v>
          </cell>
        </row>
        <row r="15234">
          <cell r="O15234">
            <v>1003153804</v>
          </cell>
          <cell r="P15234">
            <v>45468</v>
          </cell>
        </row>
        <row r="15235">
          <cell r="O15235">
            <v>1003153805</v>
          </cell>
          <cell r="P15235">
            <v>45468</v>
          </cell>
        </row>
        <row r="15236">
          <cell r="O15236">
            <v>1003153806</v>
          </cell>
          <cell r="P15236">
            <v>45468</v>
          </cell>
        </row>
        <row r="15237">
          <cell r="O15237">
            <v>1003153808</v>
          </cell>
          <cell r="P15237">
            <v>45468</v>
          </cell>
        </row>
        <row r="15238">
          <cell r="O15238">
            <v>1003153809</v>
          </cell>
          <cell r="P15238">
            <v>45468</v>
          </cell>
        </row>
        <row r="15239">
          <cell r="O15239">
            <v>1003153810</v>
          </cell>
          <cell r="P15239">
            <v>45468</v>
          </cell>
        </row>
        <row r="15240">
          <cell r="O15240">
            <v>1003153811</v>
          </cell>
          <cell r="P15240">
            <v>45468</v>
          </cell>
        </row>
        <row r="15241">
          <cell r="O15241">
            <v>1003153812</v>
          </cell>
          <cell r="P15241">
            <v>45468</v>
          </cell>
        </row>
        <row r="15242">
          <cell r="O15242">
            <v>1003153813</v>
          </cell>
          <cell r="P15242">
            <v>45468</v>
          </cell>
        </row>
        <row r="15243">
          <cell r="O15243">
            <v>1003153814</v>
          </cell>
          <cell r="P15243">
            <v>45468</v>
          </cell>
        </row>
        <row r="15244">
          <cell r="O15244">
            <v>1003153815</v>
          </cell>
          <cell r="P15244">
            <v>45468</v>
          </cell>
        </row>
        <row r="15245">
          <cell r="O15245">
            <v>1003153816</v>
          </cell>
          <cell r="P15245">
            <v>45468</v>
          </cell>
        </row>
        <row r="15246">
          <cell r="O15246">
            <v>1003153817</v>
          </cell>
          <cell r="P15246">
            <v>45468</v>
          </cell>
        </row>
        <row r="15247">
          <cell r="O15247">
            <v>1003153818</v>
          </cell>
          <cell r="P15247">
            <v>45468</v>
          </cell>
        </row>
        <row r="15248">
          <cell r="O15248">
            <v>1003153819</v>
          </cell>
          <cell r="P15248">
            <v>45468</v>
          </cell>
        </row>
        <row r="15249">
          <cell r="O15249">
            <v>1003153820</v>
          </cell>
          <cell r="P15249">
            <v>45468</v>
          </cell>
        </row>
        <row r="15250">
          <cell r="O15250">
            <v>1003153821</v>
          </cell>
          <cell r="P15250">
            <v>45468</v>
          </cell>
        </row>
        <row r="15251">
          <cell r="O15251">
            <v>1003153822</v>
          </cell>
          <cell r="P15251">
            <v>45468</v>
          </cell>
        </row>
        <row r="15252">
          <cell r="O15252">
            <v>1003153823</v>
          </cell>
          <cell r="P15252">
            <v>45468</v>
          </cell>
        </row>
        <row r="15253">
          <cell r="O15253">
            <v>1003153824</v>
          </cell>
          <cell r="P15253">
            <v>45468</v>
          </cell>
        </row>
        <row r="15254">
          <cell r="O15254">
            <v>1003153825</v>
          </cell>
          <cell r="P15254">
            <v>45468</v>
          </cell>
        </row>
        <row r="15255">
          <cell r="O15255">
            <v>1003153826</v>
          </cell>
          <cell r="P15255">
            <v>45468</v>
          </cell>
        </row>
        <row r="15256">
          <cell r="O15256">
            <v>1003153827</v>
          </cell>
          <cell r="P15256">
            <v>45468</v>
          </cell>
        </row>
        <row r="15257">
          <cell r="O15257">
            <v>1003153828</v>
          </cell>
          <cell r="P15257">
            <v>45468</v>
          </cell>
        </row>
        <row r="15258">
          <cell r="O15258">
            <v>1003153829</v>
          </cell>
          <cell r="P15258">
            <v>45468</v>
          </cell>
        </row>
        <row r="15259">
          <cell r="O15259">
            <v>1003153830</v>
          </cell>
          <cell r="P15259">
            <v>45468</v>
          </cell>
        </row>
        <row r="15260">
          <cell r="O15260">
            <v>1003153831</v>
          </cell>
          <cell r="P15260">
            <v>45468</v>
          </cell>
        </row>
        <row r="15261">
          <cell r="O15261">
            <v>1003153832</v>
          </cell>
          <cell r="P15261">
            <v>45468</v>
          </cell>
        </row>
        <row r="15262">
          <cell r="O15262">
            <v>1003153833</v>
          </cell>
          <cell r="P15262">
            <v>45468</v>
          </cell>
        </row>
        <row r="15263">
          <cell r="O15263">
            <v>1003153834</v>
          </cell>
          <cell r="P15263">
            <v>45468</v>
          </cell>
        </row>
        <row r="15264">
          <cell r="O15264">
            <v>1003153835</v>
          </cell>
          <cell r="P15264">
            <v>45468</v>
          </cell>
        </row>
        <row r="15265">
          <cell r="O15265">
            <v>1003153836</v>
          </cell>
          <cell r="P15265">
            <v>45468</v>
          </cell>
        </row>
        <row r="15266">
          <cell r="O15266">
            <v>1003153837</v>
          </cell>
          <cell r="P15266">
            <v>45468</v>
          </cell>
        </row>
        <row r="15267">
          <cell r="O15267">
            <v>1003153838</v>
          </cell>
          <cell r="P15267">
            <v>45468</v>
          </cell>
        </row>
        <row r="15268">
          <cell r="O15268">
            <v>1003153839</v>
          </cell>
          <cell r="P15268">
            <v>45468</v>
          </cell>
        </row>
        <row r="15269">
          <cell r="O15269">
            <v>1003153840</v>
          </cell>
          <cell r="P15269">
            <v>45468</v>
          </cell>
        </row>
        <row r="15270">
          <cell r="O15270">
            <v>1003153841</v>
          </cell>
          <cell r="P15270">
            <v>45468</v>
          </cell>
        </row>
        <row r="15271">
          <cell r="O15271">
            <v>1003153842</v>
          </cell>
          <cell r="P15271">
            <v>45468</v>
          </cell>
        </row>
        <row r="15272">
          <cell r="O15272">
            <v>1003153843</v>
          </cell>
          <cell r="P15272">
            <v>45468</v>
          </cell>
        </row>
        <row r="15273">
          <cell r="O15273">
            <v>1003153844</v>
          </cell>
          <cell r="P15273">
            <v>45468</v>
          </cell>
        </row>
        <row r="15274">
          <cell r="O15274">
            <v>1003153845</v>
          </cell>
          <cell r="P15274">
            <v>45468</v>
          </cell>
        </row>
        <row r="15275">
          <cell r="O15275">
            <v>1003153846</v>
          </cell>
          <cell r="P15275">
            <v>45468</v>
          </cell>
        </row>
        <row r="15276">
          <cell r="O15276">
            <v>1003153847</v>
          </cell>
          <cell r="P15276">
            <v>45468</v>
          </cell>
        </row>
        <row r="15277">
          <cell r="O15277">
            <v>1003153848</v>
          </cell>
          <cell r="P15277">
            <v>45468</v>
          </cell>
        </row>
        <row r="15278">
          <cell r="O15278">
            <v>1003153849</v>
          </cell>
          <cell r="P15278">
            <v>45468</v>
          </cell>
        </row>
        <row r="15279">
          <cell r="O15279">
            <v>1003153850</v>
          </cell>
          <cell r="P15279">
            <v>45468</v>
          </cell>
        </row>
        <row r="15280">
          <cell r="O15280">
            <v>1003153851</v>
          </cell>
          <cell r="P15280">
            <v>45468</v>
          </cell>
        </row>
        <row r="15281">
          <cell r="O15281">
            <v>1003153852</v>
          </cell>
          <cell r="P15281">
            <v>45468</v>
          </cell>
        </row>
        <row r="15282">
          <cell r="O15282">
            <v>1003153853</v>
          </cell>
          <cell r="P15282">
            <v>45468</v>
          </cell>
        </row>
        <row r="15283">
          <cell r="O15283">
            <v>1003153854</v>
          </cell>
          <cell r="P15283">
            <v>45468</v>
          </cell>
        </row>
        <row r="15284">
          <cell r="O15284">
            <v>1003153855</v>
          </cell>
          <cell r="P15284">
            <v>45468</v>
          </cell>
        </row>
        <row r="15285">
          <cell r="O15285">
            <v>1003153856</v>
          </cell>
          <cell r="P15285">
            <v>45468</v>
          </cell>
        </row>
        <row r="15286">
          <cell r="O15286">
            <v>1003153857</v>
          </cell>
          <cell r="P15286">
            <v>45468</v>
          </cell>
        </row>
        <row r="15287">
          <cell r="O15287">
            <v>1003153858</v>
          </cell>
          <cell r="P15287">
            <v>45468</v>
          </cell>
        </row>
        <row r="15288">
          <cell r="O15288">
            <v>1003153859</v>
          </cell>
          <cell r="P15288">
            <v>45468</v>
          </cell>
        </row>
        <row r="15289">
          <cell r="O15289">
            <v>1003153860</v>
          </cell>
          <cell r="P15289">
            <v>45468</v>
          </cell>
        </row>
        <row r="15290">
          <cell r="O15290">
            <v>1003153861</v>
          </cell>
          <cell r="P15290">
            <v>45468</v>
          </cell>
        </row>
        <row r="15291">
          <cell r="O15291">
            <v>1003153862</v>
          </cell>
          <cell r="P15291">
            <v>45468</v>
          </cell>
        </row>
        <row r="15292">
          <cell r="O15292">
            <v>1003153863</v>
          </cell>
          <cell r="P15292">
            <v>45468</v>
          </cell>
        </row>
        <row r="15293">
          <cell r="O15293">
            <v>1003153864</v>
          </cell>
          <cell r="P15293">
            <v>45468</v>
          </cell>
        </row>
        <row r="15294">
          <cell r="O15294">
            <v>1003153865</v>
          </cell>
          <cell r="P15294">
            <v>45468</v>
          </cell>
        </row>
        <row r="15295">
          <cell r="O15295">
            <v>1003153866</v>
          </cell>
          <cell r="P15295">
            <v>45468</v>
          </cell>
        </row>
        <row r="15296">
          <cell r="O15296">
            <v>1003153867</v>
          </cell>
          <cell r="P15296">
            <v>45468</v>
          </cell>
        </row>
        <row r="15297">
          <cell r="O15297">
            <v>1003153868</v>
          </cell>
          <cell r="P15297">
            <v>45468</v>
          </cell>
        </row>
        <row r="15298">
          <cell r="O15298">
            <v>1003153869</v>
          </cell>
          <cell r="P15298">
            <v>45468</v>
          </cell>
        </row>
        <row r="15299">
          <cell r="O15299">
            <v>1003153870</v>
          </cell>
          <cell r="P15299">
            <v>45468</v>
          </cell>
        </row>
        <row r="15300">
          <cell r="O15300">
            <v>1003153871</v>
          </cell>
          <cell r="P15300">
            <v>45468</v>
          </cell>
        </row>
        <row r="15301">
          <cell r="O15301">
            <v>1003153872</v>
          </cell>
          <cell r="P15301">
            <v>45468</v>
          </cell>
        </row>
        <row r="15302">
          <cell r="O15302">
            <v>1003153873</v>
          </cell>
          <cell r="P15302">
            <v>45468</v>
          </cell>
        </row>
        <row r="15303">
          <cell r="O15303">
            <v>1003153874</v>
          </cell>
          <cell r="P15303">
            <v>45468</v>
          </cell>
        </row>
        <row r="15304">
          <cell r="O15304">
            <v>1003153875</v>
          </cell>
          <cell r="P15304">
            <v>45468</v>
          </cell>
        </row>
        <row r="15305">
          <cell r="O15305">
            <v>1003153876</v>
          </cell>
          <cell r="P15305">
            <v>45468</v>
          </cell>
        </row>
        <row r="15306">
          <cell r="O15306">
            <v>1003153877</v>
          </cell>
          <cell r="P15306">
            <v>45468</v>
          </cell>
        </row>
        <row r="15307">
          <cell r="O15307">
            <v>1003153878</v>
          </cell>
          <cell r="P15307">
            <v>45468</v>
          </cell>
        </row>
        <row r="15308">
          <cell r="O15308">
            <v>1003153879</v>
          </cell>
          <cell r="P15308">
            <v>45468</v>
          </cell>
        </row>
        <row r="15309">
          <cell r="O15309">
            <v>1003153880</v>
          </cell>
          <cell r="P15309">
            <v>45468</v>
          </cell>
        </row>
        <row r="15310">
          <cell r="O15310">
            <v>1003153881</v>
          </cell>
          <cell r="P15310">
            <v>45468</v>
          </cell>
        </row>
        <row r="15311">
          <cell r="O15311">
            <v>1003153882</v>
          </cell>
          <cell r="P15311">
            <v>45468</v>
          </cell>
        </row>
        <row r="15312">
          <cell r="O15312">
            <v>1003153883</v>
          </cell>
          <cell r="P15312">
            <v>45468</v>
          </cell>
        </row>
        <row r="15313">
          <cell r="O15313">
            <v>1003153884</v>
          </cell>
          <cell r="P15313">
            <v>45468</v>
          </cell>
        </row>
        <row r="15314">
          <cell r="O15314">
            <v>1003153885</v>
          </cell>
          <cell r="P15314">
            <v>45468</v>
          </cell>
        </row>
        <row r="15315">
          <cell r="O15315">
            <v>1003154221</v>
          </cell>
          <cell r="P15315">
            <v>45474</v>
          </cell>
        </row>
        <row r="15316">
          <cell r="O15316">
            <v>1003154222</v>
          </cell>
          <cell r="P15316">
            <v>45474</v>
          </cell>
        </row>
        <row r="15317">
          <cell r="O15317">
            <v>1003154223</v>
          </cell>
          <cell r="P15317">
            <v>45474</v>
          </cell>
        </row>
        <row r="15318">
          <cell r="O15318">
            <v>1003154224</v>
          </cell>
          <cell r="P15318">
            <v>45474</v>
          </cell>
        </row>
        <row r="15319">
          <cell r="O15319">
            <v>1003154225</v>
          </cell>
          <cell r="P15319">
            <v>45474</v>
          </cell>
        </row>
        <row r="15320">
          <cell r="O15320">
            <v>1003154226</v>
          </cell>
          <cell r="P15320">
            <v>45474</v>
          </cell>
        </row>
        <row r="15321">
          <cell r="O15321">
            <v>1003154227</v>
          </cell>
          <cell r="P15321">
            <v>45474</v>
          </cell>
        </row>
        <row r="15322">
          <cell r="O15322">
            <v>1003154228</v>
          </cell>
          <cell r="P15322">
            <v>45474</v>
          </cell>
        </row>
        <row r="15323">
          <cell r="O15323">
            <v>1003154229</v>
          </cell>
          <cell r="P15323">
            <v>45474</v>
          </cell>
        </row>
        <row r="15324">
          <cell r="O15324">
            <v>1003154230</v>
          </cell>
          <cell r="P15324">
            <v>45474</v>
          </cell>
        </row>
        <row r="15325">
          <cell r="O15325">
            <v>1003154231</v>
          </cell>
          <cell r="P15325">
            <v>45474</v>
          </cell>
        </row>
        <row r="15326">
          <cell r="O15326">
            <v>1003154232</v>
          </cell>
          <cell r="P15326">
            <v>45474</v>
          </cell>
        </row>
        <row r="15327">
          <cell r="O15327">
            <v>1003154233</v>
          </cell>
          <cell r="P15327">
            <v>45474</v>
          </cell>
        </row>
        <row r="15328">
          <cell r="O15328">
            <v>1003154234</v>
          </cell>
          <cell r="P15328">
            <v>45474</v>
          </cell>
        </row>
        <row r="15329">
          <cell r="O15329">
            <v>1003154235</v>
          </cell>
          <cell r="P15329">
            <v>45474</v>
          </cell>
        </row>
        <row r="15330">
          <cell r="O15330">
            <v>1003154236</v>
          </cell>
          <cell r="P15330">
            <v>45474</v>
          </cell>
        </row>
        <row r="15331">
          <cell r="O15331">
            <v>1003154237</v>
          </cell>
          <cell r="P15331">
            <v>45474</v>
          </cell>
        </row>
        <row r="15332">
          <cell r="O15332">
            <v>1003154238</v>
          </cell>
          <cell r="P15332">
            <v>45474</v>
          </cell>
        </row>
        <row r="15333">
          <cell r="O15333">
            <v>1003154239</v>
          </cell>
          <cell r="P15333">
            <v>45474</v>
          </cell>
        </row>
        <row r="15334">
          <cell r="O15334">
            <v>1003154240</v>
          </cell>
          <cell r="P15334">
            <v>45474</v>
          </cell>
        </row>
        <row r="15335">
          <cell r="O15335">
            <v>1003154241</v>
          </cell>
          <cell r="P15335">
            <v>45474</v>
          </cell>
        </row>
        <row r="15336">
          <cell r="O15336">
            <v>1003154242</v>
          </cell>
          <cell r="P15336">
            <v>45474</v>
          </cell>
        </row>
        <row r="15337">
          <cell r="O15337">
            <v>1003154243</v>
          </cell>
          <cell r="P15337">
            <v>45474</v>
          </cell>
        </row>
        <row r="15338">
          <cell r="O15338">
            <v>1003154244</v>
          </cell>
          <cell r="P15338">
            <v>45474</v>
          </cell>
        </row>
        <row r="15339">
          <cell r="O15339">
            <v>1003154245</v>
          </cell>
          <cell r="P15339">
            <v>45474</v>
          </cell>
        </row>
        <row r="15340">
          <cell r="O15340">
            <v>1003154246</v>
          </cell>
          <cell r="P15340">
            <v>45474</v>
          </cell>
        </row>
        <row r="15341">
          <cell r="O15341">
            <v>1003154247</v>
          </cell>
          <cell r="P15341">
            <v>45474</v>
          </cell>
        </row>
        <row r="15342">
          <cell r="O15342">
            <v>1003154248</v>
          </cell>
          <cell r="P15342">
            <v>45474</v>
          </cell>
        </row>
        <row r="15343">
          <cell r="O15343">
            <v>1003154249</v>
          </cell>
          <cell r="P15343">
            <v>45474</v>
          </cell>
        </row>
        <row r="15344">
          <cell r="O15344">
            <v>1003154250</v>
          </cell>
          <cell r="P15344">
            <v>45474</v>
          </cell>
        </row>
        <row r="15345">
          <cell r="O15345">
            <v>1003154251</v>
          </cell>
          <cell r="P15345">
            <v>45474</v>
          </cell>
        </row>
        <row r="15346">
          <cell r="O15346">
            <v>1003154252</v>
          </cell>
          <cell r="P15346">
            <v>45474</v>
          </cell>
        </row>
        <row r="15347">
          <cell r="O15347">
            <v>1003154253</v>
          </cell>
          <cell r="P15347">
            <v>45474</v>
          </cell>
        </row>
        <row r="15348">
          <cell r="O15348">
            <v>1003154254</v>
          </cell>
          <cell r="P15348">
            <v>45474</v>
          </cell>
        </row>
        <row r="15349">
          <cell r="O15349">
            <v>1003154255</v>
          </cell>
          <cell r="P15349">
            <v>45474</v>
          </cell>
        </row>
        <row r="15350">
          <cell r="O15350">
            <v>1003154256</v>
          </cell>
          <cell r="P15350">
            <v>45474</v>
          </cell>
        </row>
        <row r="15351">
          <cell r="O15351">
            <v>1003154257</v>
          </cell>
          <cell r="P15351">
            <v>45474</v>
          </cell>
        </row>
        <row r="15352">
          <cell r="O15352">
            <v>1003154258</v>
          </cell>
          <cell r="P15352">
            <v>45474</v>
          </cell>
        </row>
        <row r="15353">
          <cell r="O15353">
            <v>1003154259</v>
          </cell>
          <cell r="P15353">
            <v>45474</v>
          </cell>
        </row>
        <row r="15354">
          <cell r="O15354">
            <v>1003154260</v>
          </cell>
          <cell r="P15354">
            <v>45474</v>
          </cell>
        </row>
        <row r="15355">
          <cell r="O15355">
            <v>1003154261</v>
          </cell>
          <cell r="P15355">
            <v>45474</v>
          </cell>
        </row>
        <row r="15356">
          <cell r="O15356">
            <v>1003154262</v>
          </cell>
          <cell r="P15356">
            <v>45474</v>
          </cell>
        </row>
        <row r="15357">
          <cell r="O15357">
            <v>1003154263</v>
          </cell>
          <cell r="P15357">
            <v>45474</v>
          </cell>
        </row>
        <row r="15358">
          <cell r="O15358">
            <v>1003154264</v>
          </cell>
          <cell r="P15358">
            <v>45474</v>
          </cell>
        </row>
        <row r="15359">
          <cell r="O15359">
            <v>1003154265</v>
          </cell>
          <cell r="P15359">
            <v>45474</v>
          </cell>
        </row>
        <row r="15360">
          <cell r="O15360">
            <v>1003154266</v>
          </cell>
          <cell r="P15360">
            <v>45474</v>
          </cell>
        </row>
        <row r="15361">
          <cell r="O15361">
            <v>1003154267</v>
          </cell>
          <cell r="P15361">
            <v>45474</v>
          </cell>
        </row>
        <row r="15362">
          <cell r="O15362">
            <v>1003154268</v>
          </cell>
          <cell r="P15362">
            <v>45474</v>
          </cell>
        </row>
        <row r="15363">
          <cell r="O15363">
            <v>1003154269</v>
          </cell>
          <cell r="P15363">
            <v>45474</v>
          </cell>
        </row>
        <row r="15364">
          <cell r="O15364">
            <v>1003154270</v>
          </cell>
          <cell r="P15364">
            <v>45474</v>
          </cell>
        </row>
        <row r="15365">
          <cell r="O15365">
            <v>1003154271</v>
          </cell>
          <cell r="P15365">
            <v>45474</v>
          </cell>
        </row>
        <row r="15366">
          <cell r="O15366">
            <v>1003154272</v>
          </cell>
          <cell r="P15366">
            <v>45474</v>
          </cell>
        </row>
        <row r="15367">
          <cell r="O15367">
            <v>1003154273</v>
          </cell>
          <cell r="P15367">
            <v>45474</v>
          </cell>
        </row>
        <row r="15368">
          <cell r="O15368">
            <v>1003154274</v>
          </cell>
          <cell r="P15368">
            <v>45474</v>
          </cell>
        </row>
        <row r="15369">
          <cell r="O15369">
            <v>1003154275</v>
          </cell>
          <cell r="P15369">
            <v>45474</v>
          </cell>
        </row>
        <row r="15370">
          <cell r="O15370">
            <v>1003154276</v>
          </cell>
          <cell r="P15370">
            <v>45474</v>
          </cell>
        </row>
        <row r="15371">
          <cell r="O15371">
            <v>1003154277</v>
          </cell>
          <cell r="P15371">
            <v>45474</v>
          </cell>
        </row>
        <row r="15372">
          <cell r="O15372">
            <v>1003154278</v>
          </cell>
          <cell r="P15372">
            <v>45474</v>
          </cell>
        </row>
        <row r="15373">
          <cell r="O15373">
            <v>1003154279</v>
          </cell>
          <cell r="P15373">
            <v>45474</v>
          </cell>
        </row>
        <row r="15374">
          <cell r="O15374">
            <v>1003154280</v>
          </cell>
          <cell r="P15374">
            <v>45474</v>
          </cell>
        </row>
        <row r="15375">
          <cell r="O15375">
            <v>1003154281</v>
          </cell>
          <cell r="P15375">
            <v>45474</v>
          </cell>
        </row>
        <row r="15376">
          <cell r="O15376">
            <v>1003154282</v>
          </cell>
          <cell r="P15376">
            <v>45474</v>
          </cell>
        </row>
        <row r="15377">
          <cell r="O15377">
            <v>1003154283</v>
          </cell>
          <cell r="P15377">
            <v>45474</v>
          </cell>
        </row>
        <row r="15378">
          <cell r="O15378">
            <v>1003154284</v>
          </cell>
          <cell r="P15378">
            <v>45474</v>
          </cell>
        </row>
        <row r="15379">
          <cell r="O15379">
            <v>1003154285</v>
          </cell>
          <cell r="P15379">
            <v>45474</v>
          </cell>
        </row>
        <row r="15380">
          <cell r="O15380">
            <v>1003154286</v>
          </cell>
          <cell r="P15380">
            <v>45474</v>
          </cell>
        </row>
        <row r="15381">
          <cell r="O15381">
            <v>1003154287</v>
          </cell>
          <cell r="P15381">
            <v>45474</v>
          </cell>
        </row>
        <row r="15382">
          <cell r="O15382">
            <v>1003154288</v>
          </cell>
          <cell r="P15382">
            <v>45474</v>
          </cell>
        </row>
        <row r="15383">
          <cell r="O15383">
            <v>1003154289</v>
          </cell>
          <cell r="P15383">
            <v>45474</v>
          </cell>
        </row>
        <row r="15384">
          <cell r="O15384">
            <v>1003154290</v>
          </cell>
          <cell r="P15384">
            <v>45474</v>
          </cell>
        </row>
        <row r="15385">
          <cell r="O15385">
            <v>1003154291</v>
          </cell>
          <cell r="P15385">
            <v>45474</v>
          </cell>
        </row>
        <row r="15386">
          <cell r="O15386">
            <v>1003154292</v>
          </cell>
          <cell r="P15386">
            <v>45474</v>
          </cell>
        </row>
        <row r="15387">
          <cell r="O15387">
            <v>1003154293</v>
          </cell>
          <cell r="P15387">
            <v>45474</v>
          </cell>
        </row>
        <row r="15388">
          <cell r="O15388">
            <v>1003154294</v>
          </cell>
          <cell r="P15388">
            <v>45474</v>
          </cell>
        </row>
        <row r="15389">
          <cell r="O15389">
            <v>1003154295</v>
          </cell>
          <cell r="P15389">
            <v>45474</v>
          </cell>
        </row>
        <row r="15390">
          <cell r="O15390">
            <v>1003154296</v>
          </cell>
          <cell r="P15390">
            <v>45474</v>
          </cell>
        </row>
        <row r="15391">
          <cell r="O15391">
            <v>1003154297</v>
          </cell>
          <cell r="P15391">
            <v>45474</v>
          </cell>
        </row>
        <row r="15392">
          <cell r="O15392">
            <v>1003154298</v>
          </cell>
          <cell r="P15392">
            <v>45474</v>
          </cell>
        </row>
        <row r="15393">
          <cell r="O15393">
            <v>1003154299</v>
          </cell>
          <cell r="P15393">
            <v>45474</v>
          </cell>
        </row>
        <row r="15394">
          <cell r="O15394">
            <v>1003154300</v>
          </cell>
          <cell r="P15394">
            <v>45474</v>
          </cell>
        </row>
        <row r="15395">
          <cell r="O15395">
            <v>1003154301</v>
          </cell>
          <cell r="P15395">
            <v>45474</v>
          </cell>
        </row>
        <row r="15396">
          <cell r="O15396">
            <v>1003154302</v>
          </cell>
          <cell r="P15396">
            <v>45474</v>
          </cell>
        </row>
        <row r="15397">
          <cell r="O15397">
            <v>1003154303</v>
          </cell>
          <cell r="P15397">
            <v>45474</v>
          </cell>
        </row>
        <row r="15398">
          <cell r="O15398">
            <v>1003154304</v>
          </cell>
          <cell r="P15398">
            <v>45474</v>
          </cell>
        </row>
        <row r="15399">
          <cell r="O15399">
            <v>1003154305</v>
          </cell>
          <cell r="P15399">
            <v>45474</v>
          </cell>
        </row>
        <row r="15400">
          <cell r="O15400">
            <v>1003154306</v>
          </cell>
          <cell r="P15400">
            <v>45474</v>
          </cell>
        </row>
        <row r="15401">
          <cell r="O15401">
            <v>1003154308</v>
          </cell>
          <cell r="P15401">
            <v>45474</v>
          </cell>
        </row>
        <row r="15402">
          <cell r="O15402">
            <v>1003154309</v>
          </cell>
          <cell r="P15402">
            <v>45474</v>
          </cell>
        </row>
        <row r="15403">
          <cell r="O15403">
            <v>1003154310</v>
          </cell>
          <cell r="P15403">
            <v>45474</v>
          </cell>
        </row>
        <row r="15404">
          <cell r="O15404">
            <v>1003154311</v>
          </cell>
          <cell r="P15404">
            <v>45474</v>
          </cell>
        </row>
        <row r="15405">
          <cell r="O15405">
            <v>1003154312</v>
          </cell>
          <cell r="P15405">
            <v>45474</v>
          </cell>
        </row>
        <row r="15406">
          <cell r="O15406">
            <v>1003154313</v>
          </cell>
          <cell r="P15406">
            <v>45474</v>
          </cell>
        </row>
        <row r="15407">
          <cell r="O15407">
            <v>1003154314</v>
          </cell>
          <cell r="P15407">
            <v>45474</v>
          </cell>
        </row>
        <row r="15408">
          <cell r="O15408">
            <v>1003154315</v>
          </cell>
          <cell r="P15408">
            <v>45474</v>
          </cell>
        </row>
        <row r="15409">
          <cell r="O15409">
            <v>1003154316</v>
          </cell>
          <cell r="P15409">
            <v>45474</v>
          </cell>
        </row>
        <row r="15410">
          <cell r="O15410">
            <v>1003154317</v>
          </cell>
          <cell r="P15410">
            <v>45474</v>
          </cell>
        </row>
        <row r="15411">
          <cell r="O15411">
            <v>1003154318</v>
          </cell>
          <cell r="P15411">
            <v>45474</v>
          </cell>
        </row>
        <row r="15412">
          <cell r="O15412">
            <v>1003154319</v>
          </cell>
          <cell r="P15412">
            <v>45474</v>
          </cell>
        </row>
        <row r="15413">
          <cell r="O15413">
            <v>1003154320</v>
          </cell>
          <cell r="P15413">
            <v>45474</v>
          </cell>
        </row>
        <row r="15414">
          <cell r="O15414">
            <v>1003154321</v>
          </cell>
          <cell r="P15414">
            <v>45474</v>
          </cell>
        </row>
        <row r="15415">
          <cell r="O15415">
            <v>1003154322</v>
          </cell>
          <cell r="P15415">
            <v>45474</v>
          </cell>
        </row>
        <row r="15416">
          <cell r="O15416">
            <v>1003154323</v>
          </cell>
          <cell r="P15416">
            <v>45474</v>
          </cell>
        </row>
        <row r="15417">
          <cell r="O15417">
            <v>1003154324</v>
          </cell>
          <cell r="P15417">
            <v>45474</v>
          </cell>
        </row>
        <row r="15418">
          <cell r="O15418">
            <v>1003154325</v>
          </cell>
          <cell r="P15418">
            <v>45474</v>
          </cell>
        </row>
        <row r="15419">
          <cell r="O15419">
            <v>1003154326</v>
          </cell>
          <cell r="P15419">
            <v>45474</v>
          </cell>
        </row>
        <row r="15420">
          <cell r="O15420">
            <v>1003154327</v>
          </cell>
          <cell r="P15420">
            <v>45474</v>
          </cell>
        </row>
        <row r="15421">
          <cell r="O15421">
            <v>1003154328</v>
          </cell>
          <cell r="P15421">
            <v>45474</v>
          </cell>
        </row>
        <row r="15422">
          <cell r="O15422">
            <v>1003154329</v>
          </cell>
          <cell r="P15422">
            <v>45474</v>
          </cell>
        </row>
        <row r="15423">
          <cell r="O15423">
            <v>1003154330</v>
          </cell>
          <cell r="P15423">
            <v>45474</v>
          </cell>
        </row>
        <row r="15424">
          <cell r="O15424">
            <v>1003154331</v>
          </cell>
          <cell r="P15424">
            <v>45474</v>
          </cell>
        </row>
        <row r="15425">
          <cell r="O15425">
            <v>1003154332</v>
          </cell>
          <cell r="P15425">
            <v>45474</v>
          </cell>
        </row>
        <row r="15426">
          <cell r="O15426">
            <v>1003154333</v>
          </cell>
          <cell r="P15426">
            <v>45474</v>
          </cell>
        </row>
        <row r="15427">
          <cell r="O15427">
            <v>1003154334</v>
          </cell>
          <cell r="P15427">
            <v>45474</v>
          </cell>
        </row>
        <row r="15428">
          <cell r="O15428">
            <v>1003154335</v>
          </cell>
          <cell r="P15428">
            <v>45474</v>
          </cell>
        </row>
        <row r="15429">
          <cell r="O15429">
            <v>1003154336</v>
          </cell>
          <cell r="P15429">
            <v>45474</v>
          </cell>
        </row>
        <row r="15430">
          <cell r="O15430">
            <v>1003154337</v>
          </cell>
          <cell r="P15430">
            <v>45474</v>
          </cell>
        </row>
        <row r="15431">
          <cell r="O15431">
            <v>1003154338</v>
          </cell>
          <cell r="P15431">
            <v>45474</v>
          </cell>
        </row>
        <row r="15432">
          <cell r="O15432">
            <v>1003154339</v>
          </cell>
          <cell r="P15432">
            <v>45474</v>
          </cell>
        </row>
        <row r="15433">
          <cell r="O15433">
            <v>1003154340</v>
          </cell>
          <cell r="P15433">
            <v>45474</v>
          </cell>
        </row>
        <row r="15434">
          <cell r="O15434">
            <v>1003154341</v>
          </cell>
          <cell r="P15434">
            <v>45474</v>
          </cell>
        </row>
        <row r="15435">
          <cell r="O15435">
            <v>1003154342</v>
          </cell>
          <cell r="P15435">
            <v>45474</v>
          </cell>
        </row>
        <row r="15436">
          <cell r="O15436">
            <v>1003154343</v>
          </cell>
          <cell r="P15436">
            <v>45474</v>
          </cell>
        </row>
        <row r="15437">
          <cell r="O15437">
            <v>1003154344</v>
          </cell>
          <cell r="P15437">
            <v>45474</v>
          </cell>
        </row>
        <row r="15438">
          <cell r="O15438">
            <v>1003154345</v>
          </cell>
          <cell r="P15438">
            <v>45474</v>
          </cell>
        </row>
        <row r="15439">
          <cell r="O15439">
            <v>1003154346</v>
          </cell>
          <cell r="P15439">
            <v>45474</v>
          </cell>
        </row>
        <row r="15440">
          <cell r="O15440">
            <v>1003154347</v>
          </cell>
          <cell r="P15440">
            <v>45474</v>
          </cell>
        </row>
        <row r="15441">
          <cell r="O15441">
            <v>1003154348</v>
          </cell>
          <cell r="P15441">
            <v>45474</v>
          </cell>
        </row>
        <row r="15442">
          <cell r="O15442">
            <v>1003154349</v>
          </cell>
          <cell r="P15442">
            <v>45474</v>
          </cell>
        </row>
        <row r="15443">
          <cell r="O15443">
            <v>1003154350</v>
          </cell>
          <cell r="P15443">
            <v>45474</v>
          </cell>
        </row>
        <row r="15444">
          <cell r="O15444">
            <v>1003154351</v>
          </cell>
          <cell r="P15444">
            <v>45474</v>
          </cell>
        </row>
        <row r="15445">
          <cell r="O15445">
            <v>1003154352</v>
          </cell>
          <cell r="P15445">
            <v>45474</v>
          </cell>
        </row>
        <row r="15446">
          <cell r="O15446">
            <v>1003154353</v>
          </cell>
          <cell r="P15446">
            <v>45474</v>
          </cell>
        </row>
        <row r="15447">
          <cell r="O15447">
            <v>1003154354</v>
          </cell>
          <cell r="P15447">
            <v>45474</v>
          </cell>
        </row>
        <row r="15448">
          <cell r="O15448">
            <v>1003154355</v>
          </cell>
          <cell r="P15448">
            <v>45474</v>
          </cell>
        </row>
        <row r="15449">
          <cell r="O15449">
            <v>1003154356</v>
          </cell>
          <cell r="P15449">
            <v>45474</v>
          </cell>
        </row>
        <row r="15450">
          <cell r="O15450">
            <v>1003154357</v>
          </cell>
          <cell r="P15450">
            <v>45474</v>
          </cell>
        </row>
        <row r="15451">
          <cell r="O15451">
            <v>1003154358</v>
          </cell>
          <cell r="P15451">
            <v>45474</v>
          </cell>
        </row>
        <row r="15452">
          <cell r="O15452">
            <v>1003154359</v>
          </cell>
          <cell r="P15452">
            <v>45474</v>
          </cell>
        </row>
        <row r="15453">
          <cell r="O15453">
            <v>1003154360</v>
          </cell>
          <cell r="P15453">
            <v>45474</v>
          </cell>
        </row>
        <row r="15454">
          <cell r="O15454">
            <v>1003154361</v>
          </cell>
          <cell r="P15454">
            <v>45474</v>
          </cell>
        </row>
        <row r="15455">
          <cell r="O15455">
            <v>1003154362</v>
          </cell>
          <cell r="P15455">
            <v>45474</v>
          </cell>
        </row>
        <row r="15456">
          <cell r="O15456">
            <v>1003154363</v>
          </cell>
          <cell r="P15456">
            <v>45474</v>
          </cell>
        </row>
        <row r="15457">
          <cell r="O15457">
            <v>1003154364</v>
          </cell>
          <cell r="P15457">
            <v>45474</v>
          </cell>
        </row>
        <row r="15458">
          <cell r="O15458">
            <v>1003154365</v>
          </cell>
          <cell r="P15458">
            <v>45474</v>
          </cell>
        </row>
        <row r="15459">
          <cell r="O15459">
            <v>1003154366</v>
          </cell>
          <cell r="P15459">
            <v>45474</v>
          </cell>
        </row>
        <row r="15460">
          <cell r="O15460">
            <v>1003154367</v>
          </cell>
          <cell r="P15460">
            <v>45474</v>
          </cell>
        </row>
        <row r="15461">
          <cell r="O15461">
            <v>1003154368</v>
          </cell>
          <cell r="P15461">
            <v>45474</v>
          </cell>
        </row>
        <row r="15462">
          <cell r="O15462">
            <v>1003154369</v>
          </cell>
          <cell r="P15462">
            <v>45474</v>
          </cell>
        </row>
        <row r="15463">
          <cell r="O15463">
            <v>1003154370</v>
          </cell>
          <cell r="P15463">
            <v>45474</v>
          </cell>
        </row>
        <row r="15464">
          <cell r="O15464">
            <v>1003154371</v>
          </cell>
          <cell r="P15464">
            <v>45474</v>
          </cell>
        </row>
        <row r="15465">
          <cell r="O15465">
            <v>1003154372</v>
          </cell>
          <cell r="P15465">
            <v>45474</v>
          </cell>
        </row>
        <row r="15466">
          <cell r="O15466">
            <v>1003154373</v>
          </cell>
          <cell r="P15466">
            <v>45474</v>
          </cell>
        </row>
        <row r="15467">
          <cell r="O15467">
            <v>1003154374</v>
          </cell>
          <cell r="P15467">
            <v>45474</v>
          </cell>
        </row>
        <row r="15468">
          <cell r="O15468">
            <v>1003154375</v>
          </cell>
          <cell r="P15468">
            <v>45474</v>
          </cell>
        </row>
        <row r="15469">
          <cell r="O15469">
            <v>1003154376</v>
          </cell>
          <cell r="P15469">
            <v>45474</v>
          </cell>
        </row>
        <row r="15470">
          <cell r="O15470">
            <v>1003154377</v>
          </cell>
          <cell r="P15470">
            <v>45474</v>
          </cell>
        </row>
        <row r="15471">
          <cell r="O15471">
            <v>1003154378</v>
          </cell>
          <cell r="P15471">
            <v>45474</v>
          </cell>
        </row>
        <row r="15472">
          <cell r="O15472">
            <v>1003154379</v>
          </cell>
          <cell r="P15472">
            <v>45474</v>
          </cell>
        </row>
        <row r="15473">
          <cell r="O15473">
            <v>1003154380</v>
          </cell>
          <cell r="P15473">
            <v>45474</v>
          </cell>
        </row>
        <row r="15474">
          <cell r="O15474">
            <v>1003154381</v>
          </cell>
          <cell r="P15474">
            <v>45474</v>
          </cell>
        </row>
        <row r="15475">
          <cell r="O15475">
            <v>1003154382</v>
          </cell>
          <cell r="P15475">
            <v>45474</v>
          </cell>
        </row>
        <row r="15476">
          <cell r="O15476">
            <v>1003154383</v>
          </cell>
          <cell r="P15476">
            <v>45474</v>
          </cell>
        </row>
        <row r="15477">
          <cell r="O15477">
            <v>1003154384</v>
          </cell>
          <cell r="P15477">
            <v>45474</v>
          </cell>
        </row>
        <row r="15478">
          <cell r="O15478">
            <v>1003154385</v>
          </cell>
          <cell r="P15478">
            <v>45474</v>
          </cell>
        </row>
        <row r="15479">
          <cell r="O15479">
            <v>1003154386</v>
          </cell>
          <cell r="P15479">
            <v>45474</v>
          </cell>
        </row>
        <row r="15480">
          <cell r="O15480">
            <v>1003154387</v>
          </cell>
          <cell r="P15480">
            <v>45474</v>
          </cell>
        </row>
        <row r="15481">
          <cell r="O15481">
            <v>1003154388</v>
          </cell>
          <cell r="P15481">
            <v>45474</v>
          </cell>
        </row>
        <row r="15482">
          <cell r="O15482">
            <v>1003154389</v>
          </cell>
          <cell r="P15482">
            <v>45474</v>
          </cell>
        </row>
        <row r="15483">
          <cell r="O15483">
            <v>1003154390</v>
          </cell>
          <cell r="P15483">
            <v>45474</v>
          </cell>
        </row>
        <row r="15484">
          <cell r="O15484">
            <v>1003154391</v>
          </cell>
          <cell r="P15484">
            <v>45474</v>
          </cell>
        </row>
        <row r="15485">
          <cell r="O15485">
            <v>1003154392</v>
          </cell>
          <cell r="P15485">
            <v>45474</v>
          </cell>
        </row>
        <row r="15486">
          <cell r="O15486">
            <v>1003154393</v>
          </cell>
          <cell r="P15486">
            <v>45474</v>
          </cell>
        </row>
        <row r="15487">
          <cell r="O15487">
            <v>1003154394</v>
          </cell>
          <cell r="P15487">
            <v>45474</v>
          </cell>
        </row>
        <row r="15488">
          <cell r="O15488">
            <v>1003154395</v>
          </cell>
          <cell r="P15488">
            <v>45474</v>
          </cell>
        </row>
        <row r="15489">
          <cell r="O15489">
            <v>1003154396</v>
          </cell>
          <cell r="P15489">
            <v>45474</v>
          </cell>
        </row>
        <row r="15490">
          <cell r="O15490">
            <v>1003154397</v>
          </cell>
          <cell r="P15490">
            <v>45474</v>
          </cell>
        </row>
        <row r="15491">
          <cell r="O15491">
            <v>1003154398</v>
          </cell>
          <cell r="P15491">
            <v>45474</v>
          </cell>
        </row>
        <row r="15492">
          <cell r="O15492">
            <v>1003154399</v>
          </cell>
          <cell r="P15492">
            <v>45474</v>
          </cell>
        </row>
        <row r="15493">
          <cell r="O15493">
            <v>1003154400</v>
          </cell>
          <cell r="P15493">
            <v>45474</v>
          </cell>
        </row>
        <row r="15494">
          <cell r="O15494">
            <v>1003154401</v>
          </cell>
          <cell r="P15494">
            <v>45474</v>
          </cell>
        </row>
        <row r="15495">
          <cell r="O15495">
            <v>1003154402</v>
          </cell>
          <cell r="P15495">
            <v>45474</v>
          </cell>
        </row>
        <row r="15496">
          <cell r="O15496">
            <v>1003154403</v>
          </cell>
          <cell r="P15496">
            <v>45474</v>
          </cell>
        </row>
        <row r="15497">
          <cell r="O15497">
            <v>1003154404</v>
          </cell>
          <cell r="P15497">
            <v>45474</v>
          </cell>
        </row>
        <row r="15498">
          <cell r="O15498">
            <v>1003154405</v>
          </cell>
          <cell r="P15498">
            <v>45474</v>
          </cell>
        </row>
        <row r="15499">
          <cell r="O15499">
            <v>1003154406</v>
          </cell>
          <cell r="P15499">
            <v>45474</v>
          </cell>
        </row>
        <row r="15500">
          <cell r="O15500">
            <v>1003154407</v>
          </cell>
          <cell r="P15500">
            <v>45474</v>
          </cell>
        </row>
        <row r="15501">
          <cell r="O15501">
            <v>1003154408</v>
          </cell>
          <cell r="P15501">
            <v>45474</v>
          </cell>
        </row>
        <row r="15502">
          <cell r="O15502">
            <v>1003154409</v>
          </cell>
          <cell r="P15502">
            <v>45474</v>
          </cell>
        </row>
        <row r="15503">
          <cell r="O15503">
            <v>1003154410</v>
          </cell>
          <cell r="P15503">
            <v>45474</v>
          </cell>
        </row>
        <row r="15504">
          <cell r="O15504">
            <v>1003154411</v>
          </cell>
          <cell r="P15504">
            <v>45474</v>
          </cell>
        </row>
        <row r="15505">
          <cell r="O15505">
            <v>1003154412</v>
          </cell>
          <cell r="P15505">
            <v>45474</v>
          </cell>
        </row>
        <row r="15506">
          <cell r="O15506">
            <v>1003154413</v>
          </cell>
          <cell r="P15506">
            <v>45474</v>
          </cell>
        </row>
        <row r="15507">
          <cell r="O15507">
            <v>1003154414</v>
          </cell>
          <cell r="P15507">
            <v>45474</v>
          </cell>
        </row>
        <row r="15508">
          <cell r="O15508">
            <v>1003154415</v>
          </cell>
          <cell r="P15508">
            <v>45474</v>
          </cell>
        </row>
        <row r="15509">
          <cell r="O15509">
            <v>1003154416</v>
          </cell>
          <cell r="P15509">
            <v>45474</v>
          </cell>
        </row>
        <row r="15510">
          <cell r="O15510">
            <v>1003154417</v>
          </cell>
          <cell r="P15510">
            <v>45474</v>
          </cell>
        </row>
        <row r="15511">
          <cell r="O15511">
            <v>1003154418</v>
          </cell>
          <cell r="P15511">
            <v>45474</v>
          </cell>
        </row>
        <row r="15512">
          <cell r="O15512">
            <v>1003154419</v>
          </cell>
          <cell r="P15512">
            <v>45474</v>
          </cell>
        </row>
        <row r="15513">
          <cell r="O15513">
            <v>1003154420</v>
          </cell>
          <cell r="P15513">
            <v>45474</v>
          </cell>
        </row>
        <row r="15514">
          <cell r="O15514">
            <v>1003154421</v>
          </cell>
          <cell r="P15514">
            <v>45474</v>
          </cell>
        </row>
        <row r="15515">
          <cell r="O15515">
            <v>1003154422</v>
          </cell>
          <cell r="P15515">
            <v>45474</v>
          </cell>
        </row>
        <row r="15516">
          <cell r="O15516">
            <v>1003154423</v>
          </cell>
          <cell r="P15516">
            <v>45474</v>
          </cell>
        </row>
        <row r="15517">
          <cell r="O15517">
            <v>1003154424</v>
          </cell>
          <cell r="P15517">
            <v>45474</v>
          </cell>
        </row>
        <row r="15518">
          <cell r="O15518">
            <v>1003154425</v>
          </cell>
          <cell r="P15518">
            <v>45474</v>
          </cell>
        </row>
        <row r="15519">
          <cell r="O15519">
            <v>1003154426</v>
          </cell>
          <cell r="P15519">
            <v>45474</v>
          </cell>
        </row>
        <row r="15520">
          <cell r="O15520">
            <v>1003154427</v>
          </cell>
          <cell r="P15520">
            <v>45474</v>
          </cell>
        </row>
        <row r="15521">
          <cell r="O15521">
            <v>1003154428</v>
          </cell>
          <cell r="P15521">
            <v>45474</v>
          </cell>
        </row>
        <row r="15522">
          <cell r="O15522">
            <v>1003154429</v>
          </cell>
          <cell r="P15522">
            <v>45474</v>
          </cell>
        </row>
        <row r="15523">
          <cell r="O15523">
            <v>1003154430</v>
          </cell>
          <cell r="P15523">
            <v>45474</v>
          </cell>
        </row>
        <row r="15524">
          <cell r="O15524">
            <v>1003154431</v>
          </cell>
          <cell r="P15524">
            <v>45474</v>
          </cell>
        </row>
        <row r="15525">
          <cell r="O15525">
            <v>1003154432</v>
          </cell>
          <cell r="P15525">
            <v>45474</v>
          </cell>
        </row>
        <row r="15526">
          <cell r="O15526">
            <v>1003154433</v>
          </cell>
          <cell r="P15526">
            <v>45474</v>
          </cell>
        </row>
        <row r="15527">
          <cell r="O15527">
            <v>1003154434</v>
          </cell>
          <cell r="P15527">
            <v>45474</v>
          </cell>
        </row>
        <row r="15528">
          <cell r="O15528">
            <v>1003154435</v>
          </cell>
          <cell r="P15528">
            <v>45474</v>
          </cell>
        </row>
        <row r="15529">
          <cell r="O15529">
            <v>1003154436</v>
          </cell>
          <cell r="P15529">
            <v>45474</v>
          </cell>
        </row>
        <row r="15530">
          <cell r="O15530">
            <v>1003154437</v>
          </cell>
          <cell r="P15530">
            <v>45474</v>
          </cell>
        </row>
        <row r="15531">
          <cell r="O15531">
            <v>1003154438</v>
          </cell>
          <cell r="P15531">
            <v>45474</v>
          </cell>
        </row>
        <row r="15532">
          <cell r="O15532">
            <v>1003154439</v>
          </cell>
          <cell r="P15532">
            <v>45474</v>
          </cell>
        </row>
        <row r="15533">
          <cell r="O15533">
            <v>1003154440</v>
          </cell>
          <cell r="P15533">
            <v>45474</v>
          </cell>
        </row>
        <row r="15534">
          <cell r="O15534">
            <v>1003154441</v>
          </cell>
          <cell r="P15534">
            <v>45474</v>
          </cell>
        </row>
        <row r="15535">
          <cell r="O15535">
            <v>1003154442</v>
          </cell>
          <cell r="P15535">
            <v>45474</v>
          </cell>
        </row>
        <row r="15536">
          <cell r="O15536">
            <v>1003154443</v>
          </cell>
          <cell r="P15536">
            <v>45474</v>
          </cell>
        </row>
        <row r="15537">
          <cell r="O15537">
            <v>1003154444</v>
          </cell>
          <cell r="P15537">
            <v>45474</v>
          </cell>
        </row>
        <row r="15538">
          <cell r="O15538">
            <v>1003154445</v>
          </cell>
          <cell r="P15538">
            <v>45474</v>
          </cell>
        </row>
        <row r="15539">
          <cell r="O15539">
            <v>1003154446</v>
          </cell>
          <cell r="P15539">
            <v>45474</v>
          </cell>
        </row>
        <row r="15540">
          <cell r="O15540">
            <v>1003154447</v>
          </cell>
          <cell r="P15540">
            <v>45474</v>
          </cell>
        </row>
        <row r="15541">
          <cell r="O15541">
            <v>1003154448</v>
          </cell>
          <cell r="P15541">
            <v>45474</v>
          </cell>
        </row>
        <row r="15542">
          <cell r="O15542">
            <v>1003154449</v>
          </cell>
          <cell r="P15542">
            <v>45474</v>
          </cell>
        </row>
        <row r="15543">
          <cell r="O15543">
            <v>1003154450</v>
          </cell>
          <cell r="P15543">
            <v>45474</v>
          </cell>
        </row>
        <row r="15544">
          <cell r="O15544">
            <v>1003154451</v>
          </cell>
          <cell r="P15544">
            <v>45474</v>
          </cell>
        </row>
        <row r="15545">
          <cell r="O15545">
            <v>1003154452</v>
          </cell>
          <cell r="P15545">
            <v>45474</v>
          </cell>
        </row>
        <row r="15546">
          <cell r="O15546">
            <v>1003154453</v>
          </cell>
          <cell r="P15546">
            <v>45474</v>
          </cell>
        </row>
        <row r="15547">
          <cell r="O15547">
            <v>1003154454</v>
          </cell>
          <cell r="P15547">
            <v>45474</v>
          </cell>
        </row>
        <row r="15548">
          <cell r="O15548">
            <v>1003154455</v>
          </cell>
          <cell r="P15548">
            <v>45474</v>
          </cell>
        </row>
        <row r="15549">
          <cell r="O15549">
            <v>1003154456</v>
          </cell>
          <cell r="P15549">
            <v>45474</v>
          </cell>
        </row>
        <row r="15550">
          <cell r="O15550">
            <v>1003154457</v>
          </cell>
          <cell r="P15550">
            <v>45474</v>
          </cell>
        </row>
        <row r="15551">
          <cell r="O15551">
            <v>1003154458</v>
          </cell>
          <cell r="P15551">
            <v>45474</v>
          </cell>
        </row>
        <row r="15552">
          <cell r="O15552">
            <v>1003154459</v>
          </cell>
          <cell r="P15552">
            <v>45474</v>
          </cell>
        </row>
        <row r="15553">
          <cell r="O15553">
            <v>1003154460</v>
          </cell>
          <cell r="P15553">
            <v>45474</v>
          </cell>
        </row>
        <row r="15554">
          <cell r="O15554">
            <v>1003154461</v>
          </cell>
          <cell r="P15554">
            <v>45474</v>
          </cell>
        </row>
        <row r="15555">
          <cell r="O15555">
            <v>1003154462</v>
          </cell>
          <cell r="P15555">
            <v>45474</v>
          </cell>
        </row>
        <row r="15556">
          <cell r="O15556">
            <v>1003154463</v>
          </cell>
          <cell r="P15556">
            <v>45474</v>
          </cell>
        </row>
        <row r="15557">
          <cell r="O15557">
            <v>1003154464</v>
          </cell>
          <cell r="P15557">
            <v>45474</v>
          </cell>
        </row>
        <row r="15558">
          <cell r="O15558">
            <v>1003154465</v>
          </cell>
          <cell r="P15558">
            <v>45474</v>
          </cell>
        </row>
        <row r="15559">
          <cell r="O15559">
            <v>1003154466</v>
          </cell>
          <cell r="P15559">
            <v>45474</v>
          </cell>
        </row>
        <row r="15560">
          <cell r="O15560">
            <v>1003154467</v>
          </cell>
          <cell r="P15560">
            <v>45474</v>
          </cell>
        </row>
        <row r="15561">
          <cell r="O15561">
            <v>1003154468</v>
          </cell>
          <cell r="P15561">
            <v>45474</v>
          </cell>
        </row>
        <row r="15562">
          <cell r="O15562">
            <v>1003154469</v>
          </cell>
          <cell r="P15562">
            <v>45474</v>
          </cell>
        </row>
        <row r="15563">
          <cell r="O15563">
            <v>1003154470</v>
          </cell>
          <cell r="P15563">
            <v>45474</v>
          </cell>
        </row>
        <row r="15564">
          <cell r="O15564">
            <v>1003154471</v>
          </cell>
          <cell r="P15564">
            <v>45474</v>
          </cell>
        </row>
        <row r="15565">
          <cell r="O15565">
            <v>1003154472</v>
          </cell>
          <cell r="P15565">
            <v>45474</v>
          </cell>
        </row>
        <row r="15566">
          <cell r="O15566">
            <v>1003154473</v>
          </cell>
          <cell r="P15566">
            <v>45474</v>
          </cell>
        </row>
        <row r="15567">
          <cell r="O15567">
            <v>1003154474</v>
          </cell>
          <cell r="P15567">
            <v>45474</v>
          </cell>
        </row>
        <row r="15568">
          <cell r="O15568">
            <v>1003154475</v>
          </cell>
          <cell r="P15568">
            <v>45474</v>
          </cell>
        </row>
        <row r="15569">
          <cell r="O15569">
            <v>1003154476</v>
          </cell>
          <cell r="P15569">
            <v>45474</v>
          </cell>
        </row>
        <row r="15570">
          <cell r="O15570">
            <v>1003154477</v>
          </cell>
          <cell r="P15570">
            <v>45474</v>
          </cell>
        </row>
        <row r="15571">
          <cell r="O15571">
            <v>1003154478</v>
          </cell>
          <cell r="P15571">
            <v>45474</v>
          </cell>
        </row>
        <row r="15572">
          <cell r="O15572">
            <v>1003154479</v>
          </cell>
          <cell r="P15572">
            <v>45474</v>
          </cell>
        </row>
        <row r="15573">
          <cell r="O15573">
            <v>1003154480</v>
          </cell>
          <cell r="P15573">
            <v>45474</v>
          </cell>
        </row>
        <row r="15574">
          <cell r="O15574">
            <v>1003154481</v>
          </cell>
          <cell r="P15574">
            <v>45474</v>
          </cell>
        </row>
        <row r="15575">
          <cell r="O15575">
            <v>1003154482</v>
          </cell>
          <cell r="P15575">
            <v>45474</v>
          </cell>
        </row>
        <row r="15576">
          <cell r="O15576">
            <v>1003154483</v>
          </cell>
          <cell r="P15576">
            <v>45474</v>
          </cell>
        </row>
        <row r="15577">
          <cell r="O15577">
            <v>1003154484</v>
          </cell>
          <cell r="P15577">
            <v>45474</v>
          </cell>
        </row>
        <row r="15578">
          <cell r="O15578">
            <v>1003154485</v>
          </cell>
          <cell r="P15578">
            <v>45474</v>
          </cell>
        </row>
        <row r="15579">
          <cell r="O15579">
            <v>1003154486</v>
          </cell>
          <cell r="P15579">
            <v>45474</v>
          </cell>
        </row>
        <row r="15580">
          <cell r="O15580">
            <v>1003154487</v>
          </cell>
          <cell r="P15580">
            <v>45474</v>
          </cell>
        </row>
        <row r="15581">
          <cell r="O15581">
            <v>1003154488</v>
          </cell>
          <cell r="P15581">
            <v>45474</v>
          </cell>
        </row>
        <row r="15582">
          <cell r="O15582">
            <v>1003154489</v>
          </cell>
          <cell r="P15582">
            <v>45474</v>
          </cell>
        </row>
        <row r="15583">
          <cell r="O15583">
            <v>1003154490</v>
          </cell>
          <cell r="P15583">
            <v>45474</v>
          </cell>
        </row>
        <row r="15584">
          <cell r="O15584">
            <v>1003154491</v>
          </cell>
          <cell r="P15584">
            <v>45474</v>
          </cell>
        </row>
        <row r="15585">
          <cell r="O15585">
            <v>1003154492</v>
          </cell>
          <cell r="P15585">
            <v>45474</v>
          </cell>
        </row>
        <row r="15586">
          <cell r="O15586">
            <v>1003154493</v>
          </cell>
          <cell r="P15586">
            <v>45474</v>
          </cell>
        </row>
        <row r="15587">
          <cell r="O15587">
            <v>1003154494</v>
          </cell>
          <cell r="P15587">
            <v>45474</v>
          </cell>
        </row>
        <row r="15588">
          <cell r="O15588">
            <v>1003154495</v>
          </cell>
          <cell r="P15588">
            <v>45474</v>
          </cell>
        </row>
        <row r="15589">
          <cell r="O15589">
            <v>1003154496</v>
          </cell>
          <cell r="P15589">
            <v>45474</v>
          </cell>
        </row>
        <row r="15590">
          <cell r="O15590">
            <v>1003154497</v>
          </cell>
          <cell r="P15590">
            <v>45474</v>
          </cell>
        </row>
        <row r="15591">
          <cell r="O15591">
            <v>1003154498</v>
          </cell>
          <cell r="P15591">
            <v>45474</v>
          </cell>
        </row>
        <row r="15592">
          <cell r="O15592">
            <v>1003154499</v>
          </cell>
          <cell r="P15592">
            <v>45474</v>
          </cell>
        </row>
        <row r="15593">
          <cell r="O15593">
            <v>1003154500</v>
          </cell>
          <cell r="P15593">
            <v>45474</v>
          </cell>
        </row>
        <row r="15594">
          <cell r="O15594">
            <v>1003154501</v>
          </cell>
          <cell r="P15594">
            <v>45474</v>
          </cell>
        </row>
        <row r="15595">
          <cell r="O15595">
            <v>1003154502</v>
          </cell>
          <cell r="P15595">
            <v>45474</v>
          </cell>
        </row>
        <row r="15596">
          <cell r="O15596">
            <v>1003154503</v>
          </cell>
          <cell r="P15596">
            <v>45474</v>
          </cell>
        </row>
        <row r="15597">
          <cell r="O15597">
            <v>1003154504</v>
          </cell>
          <cell r="P15597">
            <v>45474</v>
          </cell>
        </row>
        <row r="15598">
          <cell r="O15598">
            <v>1003154505</v>
          </cell>
          <cell r="P15598">
            <v>45474</v>
          </cell>
        </row>
        <row r="15599">
          <cell r="O15599">
            <v>1003154506</v>
          </cell>
          <cell r="P15599">
            <v>45474</v>
          </cell>
        </row>
        <row r="15600">
          <cell r="O15600">
            <v>1003154507</v>
          </cell>
          <cell r="P15600">
            <v>45474</v>
          </cell>
        </row>
        <row r="15601">
          <cell r="O15601">
            <v>1003154508</v>
          </cell>
          <cell r="P15601">
            <v>45474</v>
          </cell>
        </row>
        <row r="15602">
          <cell r="O15602">
            <v>1003154509</v>
          </cell>
          <cell r="P15602">
            <v>45474</v>
          </cell>
        </row>
        <row r="15603">
          <cell r="O15603">
            <v>1003154510</v>
          </cell>
          <cell r="P15603">
            <v>45474</v>
          </cell>
        </row>
        <row r="15604">
          <cell r="O15604">
            <v>1003154511</v>
          </cell>
          <cell r="P15604">
            <v>45474</v>
          </cell>
        </row>
        <row r="15605">
          <cell r="O15605">
            <v>1003154512</v>
          </cell>
          <cell r="P15605">
            <v>45474</v>
          </cell>
        </row>
        <row r="15606">
          <cell r="O15606">
            <v>1003154513</v>
          </cell>
          <cell r="P15606">
            <v>45474</v>
          </cell>
        </row>
        <row r="15607">
          <cell r="O15607">
            <v>1003154514</v>
          </cell>
          <cell r="P15607">
            <v>45474</v>
          </cell>
        </row>
        <row r="15608">
          <cell r="O15608">
            <v>1003154515</v>
          </cell>
          <cell r="P15608">
            <v>45474</v>
          </cell>
        </row>
        <row r="15609">
          <cell r="O15609">
            <v>1003154516</v>
          </cell>
          <cell r="P15609">
            <v>45474</v>
          </cell>
        </row>
        <row r="15610">
          <cell r="O15610">
            <v>1003154517</v>
          </cell>
          <cell r="P15610">
            <v>45474</v>
          </cell>
        </row>
        <row r="15611">
          <cell r="O15611">
            <v>1003154518</v>
          </cell>
          <cell r="P15611">
            <v>45474</v>
          </cell>
        </row>
        <row r="15612">
          <cell r="O15612">
            <v>1003154519</v>
          </cell>
          <cell r="P15612">
            <v>45474</v>
          </cell>
        </row>
        <row r="15613">
          <cell r="O15613">
            <v>1003154520</v>
          </cell>
          <cell r="P15613">
            <v>45474</v>
          </cell>
        </row>
        <row r="15614">
          <cell r="O15614">
            <v>1003154521</v>
          </cell>
          <cell r="P15614">
            <v>45474</v>
          </cell>
        </row>
        <row r="15615">
          <cell r="O15615">
            <v>1003154522</v>
          </cell>
          <cell r="P15615">
            <v>45474</v>
          </cell>
        </row>
        <row r="15616">
          <cell r="O15616">
            <v>1003154523</v>
          </cell>
          <cell r="P15616">
            <v>45474</v>
          </cell>
        </row>
        <row r="15617">
          <cell r="O15617">
            <v>1003154524</v>
          </cell>
          <cell r="P15617">
            <v>45474</v>
          </cell>
        </row>
        <row r="15618">
          <cell r="O15618">
            <v>1003154525</v>
          </cell>
          <cell r="P15618">
            <v>45474</v>
          </cell>
        </row>
        <row r="15619">
          <cell r="O15619">
            <v>1003154526</v>
          </cell>
          <cell r="P15619">
            <v>45474</v>
          </cell>
        </row>
        <row r="15620">
          <cell r="O15620">
            <v>1003154527</v>
          </cell>
          <cell r="P15620">
            <v>45474</v>
          </cell>
        </row>
        <row r="15621">
          <cell r="O15621">
            <v>1003154528</v>
          </cell>
          <cell r="P15621">
            <v>45474</v>
          </cell>
        </row>
        <row r="15622">
          <cell r="O15622">
            <v>1003154529</v>
          </cell>
          <cell r="P15622">
            <v>45474</v>
          </cell>
        </row>
        <row r="15623">
          <cell r="O15623">
            <v>1003154530</v>
          </cell>
          <cell r="P15623">
            <v>45474</v>
          </cell>
        </row>
        <row r="15624">
          <cell r="O15624">
            <v>1003154531</v>
          </cell>
          <cell r="P15624">
            <v>45474</v>
          </cell>
        </row>
        <row r="15625">
          <cell r="O15625">
            <v>1003154532</v>
          </cell>
          <cell r="P15625">
            <v>45474</v>
          </cell>
        </row>
        <row r="15626">
          <cell r="O15626">
            <v>1003154533</v>
          </cell>
          <cell r="P15626">
            <v>45474</v>
          </cell>
        </row>
        <row r="15627">
          <cell r="O15627">
            <v>1003154534</v>
          </cell>
          <cell r="P15627">
            <v>45474</v>
          </cell>
        </row>
        <row r="15628">
          <cell r="O15628">
            <v>1003154535</v>
          </cell>
          <cell r="P15628">
            <v>45474</v>
          </cell>
        </row>
        <row r="15629">
          <cell r="O15629">
            <v>1003154536</v>
          </cell>
          <cell r="P15629">
            <v>45474</v>
          </cell>
        </row>
        <row r="15630">
          <cell r="O15630">
            <v>1003154537</v>
          </cell>
          <cell r="P15630">
            <v>45474</v>
          </cell>
        </row>
        <row r="15631">
          <cell r="O15631">
            <v>1003154538</v>
          </cell>
          <cell r="P15631">
            <v>45474</v>
          </cell>
        </row>
        <row r="15632">
          <cell r="O15632">
            <v>1003154539</v>
          </cell>
          <cell r="P15632">
            <v>45474</v>
          </cell>
        </row>
        <row r="15633">
          <cell r="O15633">
            <v>1003154540</v>
          </cell>
          <cell r="P15633">
            <v>45474</v>
          </cell>
        </row>
        <row r="15634">
          <cell r="O15634">
            <v>1003154541</v>
          </cell>
          <cell r="P15634">
            <v>45474</v>
          </cell>
        </row>
        <row r="15635">
          <cell r="O15635">
            <v>1003154542</v>
          </cell>
          <cell r="P15635">
            <v>45474</v>
          </cell>
        </row>
        <row r="15636">
          <cell r="O15636">
            <v>1003154543</v>
          </cell>
          <cell r="P15636">
            <v>45474</v>
          </cell>
        </row>
        <row r="15637">
          <cell r="O15637">
            <v>1003154544</v>
          </cell>
          <cell r="P15637">
            <v>45474</v>
          </cell>
        </row>
        <row r="15638">
          <cell r="O15638">
            <v>1003154545</v>
          </cell>
          <cell r="P15638">
            <v>45474</v>
          </cell>
        </row>
        <row r="15639">
          <cell r="O15639">
            <v>1003154546</v>
          </cell>
          <cell r="P15639">
            <v>45474</v>
          </cell>
        </row>
        <row r="15640">
          <cell r="O15640">
            <v>1003154547</v>
          </cell>
          <cell r="P15640">
            <v>45474</v>
          </cell>
        </row>
        <row r="15641">
          <cell r="O15641">
            <v>1003154548</v>
          </cell>
          <cell r="P15641">
            <v>45474</v>
          </cell>
        </row>
        <row r="15642">
          <cell r="O15642">
            <v>1003154549</v>
          </cell>
          <cell r="P15642">
            <v>45474</v>
          </cell>
        </row>
        <row r="15643">
          <cell r="O15643">
            <v>1003154550</v>
          </cell>
          <cell r="P15643">
            <v>45474</v>
          </cell>
        </row>
        <row r="15644">
          <cell r="O15644">
            <v>1003154551</v>
          </cell>
          <cell r="P15644">
            <v>45474</v>
          </cell>
        </row>
        <row r="15645">
          <cell r="O15645">
            <v>1003154552</v>
          </cell>
          <cell r="P15645">
            <v>45474</v>
          </cell>
        </row>
        <row r="15646">
          <cell r="O15646">
            <v>1003154553</v>
          </cell>
          <cell r="P15646">
            <v>45474</v>
          </cell>
        </row>
        <row r="15647">
          <cell r="O15647">
            <v>1003154554</v>
          </cell>
          <cell r="P15647">
            <v>45474</v>
          </cell>
        </row>
        <row r="15648">
          <cell r="O15648">
            <v>1003154555</v>
          </cell>
          <cell r="P15648">
            <v>45474</v>
          </cell>
        </row>
        <row r="15649">
          <cell r="O15649">
            <v>1003154556</v>
          </cell>
          <cell r="P15649">
            <v>45474</v>
          </cell>
        </row>
        <row r="15650">
          <cell r="O15650">
            <v>1003154557</v>
          </cell>
          <cell r="P15650">
            <v>45474</v>
          </cell>
        </row>
        <row r="15651">
          <cell r="O15651">
            <v>1003154558</v>
          </cell>
          <cell r="P15651">
            <v>45474</v>
          </cell>
        </row>
        <row r="15652">
          <cell r="O15652">
            <v>1003154559</v>
          </cell>
          <cell r="P15652">
            <v>45474</v>
          </cell>
        </row>
        <row r="15653">
          <cell r="O15653">
            <v>1003154560</v>
          </cell>
          <cell r="P15653">
            <v>45474</v>
          </cell>
        </row>
        <row r="15654">
          <cell r="O15654">
            <v>1003154561</v>
          </cell>
          <cell r="P15654">
            <v>45474</v>
          </cell>
        </row>
        <row r="15655">
          <cell r="O15655">
            <v>1003154562</v>
          </cell>
          <cell r="P15655">
            <v>45474</v>
          </cell>
        </row>
        <row r="15656">
          <cell r="O15656">
            <v>1003154563</v>
          </cell>
          <cell r="P15656">
            <v>45474</v>
          </cell>
        </row>
        <row r="15657">
          <cell r="O15657">
            <v>1003154564</v>
          </cell>
          <cell r="P15657">
            <v>45474</v>
          </cell>
        </row>
        <row r="15658">
          <cell r="O15658">
            <v>1003154565</v>
          </cell>
          <cell r="P15658">
            <v>45474</v>
          </cell>
        </row>
        <row r="15659">
          <cell r="O15659">
            <v>1003154566</v>
          </cell>
          <cell r="P15659">
            <v>45474</v>
          </cell>
        </row>
        <row r="15660">
          <cell r="O15660">
            <v>1003154567</v>
          </cell>
          <cell r="P15660">
            <v>45474</v>
          </cell>
        </row>
        <row r="15661">
          <cell r="O15661">
            <v>1003154568</v>
          </cell>
          <cell r="P15661">
            <v>45474</v>
          </cell>
        </row>
        <row r="15662">
          <cell r="O15662">
            <v>1003154569</v>
          </cell>
          <cell r="P15662">
            <v>45474</v>
          </cell>
        </row>
        <row r="15663">
          <cell r="O15663">
            <v>1003154570</v>
          </cell>
          <cell r="P15663">
            <v>45474</v>
          </cell>
        </row>
        <row r="15664">
          <cell r="O15664">
            <v>1003154571</v>
          </cell>
          <cell r="P15664">
            <v>45474</v>
          </cell>
        </row>
        <row r="15665">
          <cell r="O15665">
            <v>1003154572</v>
          </cell>
          <cell r="P15665">
            <v>45474</v>
          </cell>
        </row>
        <row r="15666">
          <cell r="O15666">
            <v>1003154573</v>
          </cell>
          <cell r="P15666">
            <v>45474</v>
          </cell>
        </row>
        <row r="15667">
          <cell r="O15667">
            <v>1003154574</v>
          </cell>
          <cell r="P15667">
            <v>45474</v>
          </cell>
        </row>
        <row r="15668">
          <cell r="O15668">
            <v>1003154575</v>
          </cell>
          <cell r="P15668">
            <v>45474</v>
          </cell>
        </row>
        <row r="15669">
          <cell r="O15669">
            <v>1003154576</v>
          </cell>
          <cell r="P15669">
            <v>45474</v>
          </cell>
        </row>
        <row r="15670">
          <cell r="O15670">
            <v>1003154577</v>
          </cell>
          <cell r="P15670">
            <v>45474</v>
          </cell>
        </row>
        <row r="15671">
          <cell r="O15671">
            <v>1003154578</v>
          </cell>
          <cell r="P15671">
            <v>45474</v>
          </cell>
        </row>
        <row r="15672">
          <cell r="O15672">
            <v>1003154579</v>
          </cell>
          <cell r="P15672">
            <v>45474</v>
          </cell>
        </row>
        <row r="15673">
          <cell r="O15673">
            <v>1003154580</v>
          </cell>
          <cell r="P15673">
            <v>45474</v>
          </cell>
        </row>
        <row r="15674">
          <cell r="O15674">
            <v>1003154581</v>
          </cell>
          <cell r="P15674">
            <v>45474</v>
          </cell>
        </row>
        <row r="15675">
          <cell r="O15675">
            <v>1003154582</v>
          </cell>
          <cell r="P15675">
            <v>45474</v>
          </cell>
        </row>
        <row r="15676">
          <cell r="O15676">
            <v>1003154583</v>
          </cell>
          <cell r="P15676">
            <v>45474</v>
          </cell>
        </row>
        <row r="15677">
          <cell r="O15677">
            <v>1003154584</v>
          </cell>
          <cell r="P15677">
            <v>45474</v>
          </cell>
        </row>
        <row r="15678">
          <cell r="O15678">
            <v>1003154585</v>
          </cell>
          <cell r="P15678">
            <v>45474</v>
          </cell>
        </row>
        <row r="15679">
          <cell r="O15679">
            <v>1003154586</v>
          </cell>
          <cell r="P15679">
            <v>45474</v>
          </cell>
        </row>
        <row r="15680">
          <cell r="O15680">
            <v>1003154587</v>
          </cell>
          <cell r="P15680">
            <v>45474</v>
          </cell>
        </row>
        <row r="15681">
          <cell r="O15681">
            <v>1003154588</v>
          </cell>
          <cell r="P15681">
            <v>45474</v>
          </cell>
        </row>
        <row r="15682">
          <cell r="O15682">
            <v>1003154589</v>
          </cell>
          <cell r="P15682">
            <v>45474</v>
          </cell>
        </row>
        <row r="15683">
          <cell r="O15683">
            <v>1003154590</v>
          </cell>
          <cell r="P15683">
            <v>45474</v>
          </cell>
        </row>
        <row r="15684">
          <cell r="O15684">
            <v>1003154591</v>
          </cell>
          <cell r="P15684">
            <v>45474</v>
          </cell>
        </row>
        <row r="15685">
          <cell r="O15685">
            <v>1003154592</v>
          </cell>
          <cell r="P15685">
            <v>45474</v>
          </cell>
        </row>
        <row r="15686">
          <cell r="O15686">
            <v>1003154593</v>
          </cell>
          <cell r="P15686">
            <v>45474</v>
          </cell>
        </row>
        <row r="15687">
          <cell r="O15687">
            <v>1003154594</v>
          </cell>
          <cell r="P15687">
            <v>45474</v>
          </cell>
        </row>
        <row r="15688">
          <cell r="O15688">
            <v>1003154595</v>
          </cell>
          <cell r="P15688">
            <v>45474</v>
          </cell>
        </row>
        <row r="15689">
          <cell r="O15689">
            <v>1003154596</v>
          </cell>
          <cell r="P15689">
            <v>45474</v>
          </cell>
        </row>
        <row r="15690">
          <cell r="O15690">
            <v>1003154597</v>
          </cell>
          <cell r="P15690">
            <v>45474</v>
          </cell>
        </row>
        <row r="15691">
          <cell r="O15691">
            <v>1003154598</v>
          </cell>
          <cell r="P15691">
            <v>45474</v>
          </cell>
        </row>
        <row r="15692">
          <cell r="O15692">
            <v>1003154599</v>
          </cell>
          <cell r="P15692">
            <v>45474</v>
          </cell>
        </row>
        <row r="15693">
          <cell r="O15693">
            <v>1003154600</v>
          </cell>
          <cell r="P15693">
            <v>45474</v>
          </cell>
        </row>
        <row r="15694">
          <cell r="O15694">
            <v>1003154601</v>
          </cell>
          <cell r="P15694">
            <v>45474</v>
          </cell>
        </row>
        <row r="15695">
          <cell r="O15695">
            <v>1003154602</v>
          </cell>
          <cell r="P15695">
            <v>45474</v>
          </cell>
        </row>
        <row r="15696">
          <cell r="O15696">
            <v>1003154603</v>
          </cell>
          <cell r="P15696">
            <v>45474</v>
          </cell>
        </row>
        <row r="15697">
          <cell r="O15697">
            <v>1003154604</v>
          </cell>
          <cell r="P15697">
            <v>45474</v>
          </cell>
        </row>
        <row r="15698">
          <cell r="O15698">
            <v>1003154605</v>
          </cell>
          <cell r="P15698">
            <v>45474</v>
          </cell>
        </row>
        <row r="15699">
          <cell r="O15699">
            <v>1003154606</v>
          </cell>
          <cell r="P15699">
            <v>45474</v>
          </cell>
        </row>
        <row r="15700">
          <cell r="O15700">
            <v>1003154607</v>
          </cell>
          <cell r="P15700">
            <v>45474</v>
          </cell>
        </row>
        <row r="15701">
          <cell r="O15701">
            <v>1003154608</v>
          </cell>
          <cell r="P15701">
            <v>45474</v>
          </cell>
        </row>
        <row r="15702">
          <cell r="O15702">
            <v>1003154609</v>
          </cell>
          <cell r="P15702">
            <v>45474</v>
          </cell>
        </row>
        <row r="15703">
          <cell r="O15703">
            <v>1003154610</v>
          </cell>
          <cell r="P15703">
            <v>45474</v>
          </cell>
        </row>
        <row r="15704">
          <cell r="O15704">
            <v>1003154611</v>
          </cell>
          <cell r="P15704">
            <v>45474</v>
          </cell>
        </row>
        <row r="15705">
          <cell r="O15705">
            <v>1003154612</v>
          </cell>
          <cell r="P15705">
            <v>45474</v>
          </cell>
        </row>
        <row r="15706">
          <cell r="O15706">
            <v>1003154613</v>
          </cell>
          <cell r="P15706">
            <v>45474</v>
          </cell>
        </row>
        <row r="15707">
          <cell r="O15707">
            <v>1003154614</v>
          </cell>
          <cell r="P15707">
            <v>45474</v>
          </cell>
        </row>
        <row r="15708">
          <cell r="O15708">
            <v>1003154615</v>
          </cell>
          <cell r="P15708">
            <v>45474</v>
          </cell>
        </row>
        <row r="15709">
          <cell r="O15709">
            <v>1003154616</v>
          </cell>
          <cell r="P15709">
            <v>45474</v>
          </cell>
        </row>
        <row r="15710">
          <cell r="O15710">
            <v>1003154617</v>
          </cell>
          <cell r="P15710">
            <v>45474</v>
          </cell>
        </row>
        <row r="15711">
          <cell r="O15711">
            <v>1003154618</v>
          </cell>
          <cell r="P15711">
            <v>45474</v>
          </cell>
        </row>
        <row r="15712">
          <cell r="O15712">
            <v>1003154619</v>
          </cell>
          <cell r="P15712">
            <v>45474</v>
          </cell>
        </row>
        <row r="15713">
          <cell r="O15713">
            <v>1003154620</v>
          </cell>
          <cell r="P15713">
            <v>45474</v>
          </cell>
        </row>
        <row r="15714">
          <cell r="O15714">
            <v>1003154621</v>
          </cell>
          <cell r="P15714">
            <v>45474</v>
          </cell>
        </row>
        <row r="15715">
          <cell r="O15715">
            <v>1003154622</v>
          </cell>
          <cell r="P15715">
            <v>45474</v>
          </cell>
        </row>
        <row r="15716">
          <cell r="O15716">
            <v>1003154623</v>
          </cell>
          <cell r="P15716">
            <v>45474</v>
          </cell>
        </row>
        <row r="15717">
          <cell r="O15717">
            <v>1003154624</v>
          </cell>
          <cell r="P15717">
            <v>45474</v>
          </cell>
        </row>
        <row r="15718">
          <cell r="O15718">
            <v>1003154625</v>
          </cell>
          <cell r="P15718">
            <v>45474</v>
          </cell>
        </row>
        <row r="15719">
          <cell r="O15719">
            <v>1003154626</v>
          </cell>
          <cell r="P15719">
            <v>45474</v>
          </cell>
        </row>
        <row r="15720">
          <cell r="O15720">
            <v>1003154627</v>
          </cell>
          <cell r="P15720">
            <v>45474</v>
          </cell>
        </row>
        <row r="15721">
          <cell r="O15721">
            <v>1003154628</v>
          </cell>
          <cell r="P15721">
            <v>45474</v>
          </cell>
        </row>
        <row r="15722">
          <cell r="O15722">
            <v>1003154629</v>
          </cell>
          <cell r="P15722">
            <v>45474</v>
          </cell>
        </row>
        <row r="15723">
          <cell r="O15723">
            <v>1003154630</v>
          </cell>
          <cell r="P15723">
            <v>45474</v>
          </cell>
        </row>
        <row r="15724">
          <cell r="O15724">
            <v>1003154631</v>
          </cell>
          <cell r="P15724">
            <v>45474</v>
          </cell>
        </row>
        <row r="15725">
          <cell r="O15725">
            <v>1003154632</v>
          </cell>
          <cell r="P15725">
            <v>45474</v>
          </cell>
        </row>
        <row r="15726">
          <cell r="O15726">
            <v>1003154633</v>
          </cell>
          <cell r="P15726">
            <v>45474</v>
          </cell>
        </row>
        <row r="15727">
          <cell r="O15727">
            <v>1003154634</v>
          </cell>
          <cell r="P15727">
            <v>45474</v>
          </cell>
        </row>
        <row r="15728">
          <cell r="O15728">
            <v>1003154635</v>
          </cell>
          <cell r="P15728">
            <v>45474</v>
          </cell>
        </row>
        <row r="15729">
          <cell r="O15729">
            <v>1003154636</v>
          </cell>
          <cell r="P15729">
            <v>45474</v>
          </cell>
        </row>
        <row r="15730">
          <cell r="O15730">
            <v>1003154637</v>
          </cell>
          <cell r="P15730">
            <v>45474</v>
          </cell>
        </row>
        <row r="15731">
          <cell r="O15731">
            <v>1003154638</v>
          </cell>
          <cell r="P15731">
            <v>45474</v>
          </cell>
        </row>
        <row r="15732">
          <cell r="O15732">
            <v>1003154639</v>
          </cell>
          <cell r="P15732">
            <v>45474</v>
          </cell>
        </row>
        <row r="15733">
          <cell r="O15733">
            <v>1003154640</v>
          </cell>
          <cell r="P15733">
            <v>45474</v>
          </cell>
        </row>
        <row r="15734">
          <cell r="O15734">
            <v>1003154641</v>
          </cell>
          <cell r="P15734">
            <v>45474</v>
          </cell>
        </row>
        <row r="15735">
          <cell r="O15735">
            <v>1003154642</v>
          </cell>
          <cell r="P15735">
            <v>45474</v>
          </cell>
        </row>
        <row r="15736">
          <cell r="O15736">
            <v>1003154643</v>
          </cell>
          <cell r="P15736">
            <v>45474</v>
          </cell>
        </row>
        <row r="15737">
          <cell r="O15737">
            <v>1003154644</v>
          </cell>
          <cell r="P15737">
            <v>45474</v>
          </cell>
        </row>
        <row r="15738">
          <cell r="O15738">
            <v>1003154645</v>
          </cell>
          <cell r="P15738">
            <v>45474</v>
          </cell>
        </row>
        <row r="15739">
          <cell r="O15739">
            <v>1003154646</v>
          </cell>
          <cell r="P15739">
            <v>45474</v>
          </cell>
        </row>
        <row r="15740">
          <cell r="O15740">
            <v>1003154647</v>
          </cell>
          <cell r="P15740">
            <v>45474</v>
          </cell>
        </row>
        <row r="15741">
          <cell r="O15741">
            <v>1003154648</v>
          </cell>
          <cell r="P15741">
            <v>45474</v>
          </cell>
        </row>
        <row r="15742">
          <cell r="O15742">
            <v>1003154649</v>
          </cell>
          <cell r="P15742">
            <v>45474</v>
          </cell>
        </row>
        <row r="15743">
          <cell r="O15743">
            <v>1003154650</v>
          </cell>
          <cell r="P15743">
            <v>45474</v>
          </cell>
        </row>
        <row r="15744">
          <cell r="O15744">
            <v>1003154651</v>
          </cell>
          <cell r="P15744">
            <v>45474</v>
          </cell>
        </row>
        <row r="15745">
          <cell r="O15745">
            <v>1003154652</v>
          </cell>
          <cell r="P15745">
            <v>45474</v>
          </cell>
        </row>
        <row r="15746">
          <cell r="O15746">
            <v>1003154653</v>
          </cell>
          <cell r="P15746">
            <v>45474</v>
          </cell>
        </row>
        <row r="15747">
          <cell r="O15747">
            <v>1003154654</v>
          </cell>
          <cell r="P15747">
            <v>45474</v>
          </cell>
        </row>
        <row r="15748">
          <cell r="O15748">
            <v>1003154655</v>
          </cell>
          <cell r="P15748">
            <v>45474</v>
          </cell>
        </row>
        <row r="15749">
          <cell r="O15749">
            <v>1003154656</v>
          </cell>
          <cell r="P15749">
            <v>45474</v>
          </cell>
        </row>
        <row r="15750">
          <cell r="O15750">
            <v>1003154657</v>
          </cell>
          <cell r="P15750">
            <v>45474</v>
          </cell>
        </row>
        <row r="15751">
          <cell r="O15751">
            <v>1003154658</v>
          </cell>
          <cell r="P15751">
            <v>45474</v>
          </cell>
        </row>
        <row r="15752">
          <cell r="O15752">
            <v>1003154659</v>
          </cell>
          <cell r="P15752">
            <v>45474</v>
          </cell>
        </row>
        <row r="15753">
          <cell r="O15753">
            <v>1003154660</v>
          </cell>
          <cell r="P15753">
            <v>45474</v>
          </cell>
        </row>
        <row r="15754">
          <cell r="O15754">
            <v>1003154661</v>
          </cell>
          <cell r="P15754">
            <v>45474</v>
          </cell>
        </row>
        <row r="15755">
          <cell r="O15755">
            <v>1003154662</v>
          </cell>
          <cell r="P15755">
            <v>45474</v>
          </cell>
        </row>
        <row r="15756">
          <cell r="O15756">
            <v>1003154663</v>
          </cell>
          <cell r="P15756">
            <v>45474</v>
          </cell>
        </row>
        <row r="15757">
          <cell r="O15757">
            <v>1003154664</v>
          </cell>
          <cell r="P15757">
            <v>45474</v>
          </cell>
        </row>
        <row r="15758">
          <cell r="O15758">
            <v>1003154665</v>
          </cell>
          <cell r="P15758">
            <v>45474</v>
          </cell>
        </row>
        <row r="15759">
          <cell r="O15759">
            <v>1003154666</v>
          </cell>
          <cell r="P15759">
            <v>45474</v>
          </cell>
        </row>
        <row r="15760">
          <cell r="O15760">
            <v>1003154667</v>
          </cell>
          <cell r="P15760">
            <v>45474</v>
          </cell>
        </row>
        <row r="15761">
          <cell r="O15761">
            <v>1003154668</v>
          </cell>
          <cell r="P15761">
            <v>45474</v>
          </cell>
        </row>
        <row r="15762">
          <cell r="O15762">
            <v>1003154669</v>
          </cell>
          <cell r="P15762">
            <v>45474</v>
          </cell>
        </row>
        <row r="15763">
          <cell r="O15763">
            <v>1003154670</v>
          </cell>
          <cell r="P15763">
            <v>45474</v>
          </cell>
        </row>
        <row r="15764">
          <cell r="O15764">
            <v>1003154671</v>
          </cell>
          <cell r="P15764">
            <v>45474</v>
          </cell>
        </row>
        <row r="15765">
          <cell r="O15765">
            <v>1003154672</v>
          </cell>
          <cell r="P15765">
            <v>45474</v>
          </cell>
        </row>
        <row r="15766">
          <cell r="O15766">
            <v>1003154673</v>
          </cell>
          <cell r="P15766">
            <v>45474</v>
          </cell>
        </row>
        <row r="15767">
          <cell r="O15767">
            <v>1003154674</v>
          </cell>
          <cell r="P15767">
            <v>45474</v>
          </cell>
        </row>
        <row r="15768">
          <cell r="O15768">
            <v>1003154675</v>
          </cell>
          <cell r="P15768">
            <v>45474</v>
          </cell>
        </row>
        <row r="15769">
          <cell r="O15769">
            <v>1003154676</v>
          </cell>
          <cell r="P15769">
            <v>45474</v>
          </cell>
        </row>
        <row r="15770">
          <cell r="O15770">
            <v>1003154677</v>
          </cell>
          <cell r="P15770">
            <v>45474</v>
          </cell>
        </row>
        <row r="15771">
          <cell r="O15771">
            <v>1003154678</v>
          </cell>
          <cell r="P15771">
            <v>45474</v>
          </cell>
        </row>
        <row r="15772">
          <cell r="O15772">
            <v>1003154679</v>
          </cell>
          <cell r="P15772">
            <v>45474</v>
          </cell>
        </row>
        <row r="15773">
          <cell r="O15773">
            <v>1003154680</v>
          </cell>
          <cell r="P15773">
            <v>45474</v>
          </cell>
        </row>
        <row r="15774">
          <cell r="O15774">
            <v>1003154681</v>
          </cell>
          <cell r="P15774">
            <v>45474</v>
          </cell>
        </row>
        <row r="15775">
          <cell r="O15775">
            <v>1003154682</v>
          </cell>
          <cell r="P15775">
            <v>45474</v>
          </cell>
        </row>
        <row r="15776">
          <cell r="O15776">
            <v>1003154683</v>
          </cell>
          <cell r="P15776">
            <v>45474</v>
          </cell>
        </row>
        <row r="15777">
          <cell r="O15777">
            <v>1003154684</v>
          </cell>
          <cell r="P15777">
            <v>45474</v>
          </cell>
        </row>
        <row r="15778">
          <cell r="O15778">
            <v>1003154685</v>
          </cell>
          <cell r="P15778">
            <v>45474</v>
          </cell>
        </row>
        <row r="15779">
          <cell r="O15779">
            <v>1003154686</v>
          </cell>
          <cell r="P15779">
            <v>45474</v>
          </cell>
        </row>
        <row r="15780">
          <cell r="O15780">
            <v>1003154687</v>
          </cell>
          <cell r="P15780">
            <v>45474</v>
          </cell>
        </row>
        <row r="15781">
          <cell r="O15781">
            <v>1003154688</v>
          </cell>
          <cell r="P15781">
            <v>45474</v>
          </cell>
        </row>
        <row r="15782">
          <cell r="O15782">
            <v>1003154689</v>
          </cell>
          <cell r="P15782">
            <v>45474</v>
          </cell>
        </row>
        <row r="15783">
          <cell r="O15783">
            <v>1003154690</v>
          </cell>
          <cell r="P15783">
            <v>45474</v>
          </cell>
        </row>
        <row r="15784">
          <cell r="O15784">
            <v>1003154691</v>
          </cell>
          <cell r="P15784">
            <v>45474</v>
          </cell>
        </row>
        <row r="15785">
          <cell r="O15785">
            <v>1003154692</v>
          </cell>
          <cell r="P15785">
            <v>45474</v>
          </cell>
        </row>
        <row r="15786">
          <cell r="O15786">
            <v>1003154693</v>
          </cell>
          <cell r="P15786">
            <v>45474</v>
          </cell>
        </row>
        <row r="15787">
          <cell r="O15787">
            <v>1003154694</v>
          </cell>
          <cell r="P15787">
            <v>45474</v>
          </cell>
        </row>
        <row r="15788">
          <cell r="O15788">
            <v>1003154695</v>
          </cell>
          <cell r="P15788">
            <v>45474</v>
          </cell>
        </row>
        <row r="15789">
          <cell r="O15789">
            <v>1003154696</v>
          </cell>
          <cell r="P15789">
            <v>45474</v>
          </cell>
        </row>
        <row r="15790">
          <cell r="O15790">
            <v>1003154697</v>
          </cell>
          <cell r="P15790">
            <v>45474</v>
          </cell>
        </row>
        <row r="15791">
          <cell r="O15791">
            <v>1003154698</v>
          </cell>
          <cell r="P15791">
            <v>45474</v>
          </cell>
        </row>
        <row r="15792">
          <cell r="O15792">
            <v>1003154699</v>
          </cell>
          <cell r="P15792">
            <v>45474</v>
          </cell>
        </row>
        <row r="15793">
          <cell r="O15793">
            <v>1003154700</v>
          </cell>
          <cell r="P15793">
            <v>45474</v>
          </cell>
        </row>
        <row r="15794">
          <cell r="O15794">
            <v>1003154701</v>
          </cell>
          <cell r="P15794">
            <v>45474</v>
          </cell>
        </row>
        <row r="15795">
          <cell r="O15795">
            <v>1003154702</v>
          </cell>
          <cell r="P15795">
            <v>45474</v>
          </cell>
        </row>
        <row r="15796">
          <cell r="O15796">
            <v>1003154703</v>
          </cell>
          <cell r="P15796">
            <v>45474</v>
          </cell>
        </row>
        <row r="15797">
          <cell r="O15797">
            <v>1003154704</v>
          </cell>
          <cell r="P15797">
            <v>45474</v>
          </cell>
        </row>
        <row r="15798">
          <cell r="O15798">
            <v>1003154705</v>
          </cell>
          <cell r="P15798">
            <v>45474</v>
          </cell>
        </row>
        <row r="15799">
          <cell r="O15799">
            <v>1003154706</v>
          </cell>
          <cell r="P15799">
            <v>45474</v>
          </cell>
        </row>
        <row r="15800">
          <cell r="O15800">
            <v>1003154707</v>
          </cell>
          <cell r="P15800">
            <v>45474</v>
          </cell>
        </row>
        <row r="15801">
          <cell r="O15801">
            <v>1003154708</v>
          </cell>
          <cell r="P15801">
            <v>45474</v>
          </cell>
        </row>
        <row r="15802">
          <cell r="O15802">
            <v>1003154709</v>
          </cell>
          <cell r="P15802">
            <v>45474</v>
          </cell>
        </row>
        <row r="15803">
          <cell r="O15803">
            <v>1003154710</v>
          </cell>
          <cell r="P15803">
            <v>45474</v>
          </cell>
        </row>
        <row r="15804">
          <cell r="O15804">
            <v>1003154711</v>
          </cell>
          <cell r="P15804">
            <v>45474</v>
          </cell>
        </row>
        <row r="15805">
          <cell r="O15805">
            <v>1003154712</v>
          </cell>
          <cell r="P15805">
            <v>45474</v>
          </cell>
        </row>
        <row r="15806">
          <cell r="O15806">
            <v>1003154713</v>
          </cell>
          <cell r="P15806">
            <v>45474</v>
          </cell>
        </row>
        <row r="15807">
          <cell r="O15807">
            <v>1003154714</v>
          </cell>
          <cell r="P15807">
            <v>45474</v>
          </cell>
        </row>
        <row r="15808">
          <cell r="O15808">
            <v>1003154715</v>
          </cell>
          <cell r="P15808">
            <v>45474</v>
          </cell>
        </row>
        <row r="15809">
          <cell r="O15809">
            <v>1003154716</v>
          </cell>
          <cell r="P15809">
            <v>45474</v>
          </cell>
        </row>
        <row r="15810">
          <cell r="O15810">
            <v>1003154717</v>
          </cell>
          <cell r="P15810">
            <v>45474</v>
          </cell>
        </row>
        <row r="15811">
          <cell r="O15811">
            <v>1003154718</v>
          </cell>
          <cell r="P15811">
            <v>45474</v>
          </cell>
        </row>
        <row r="15812">
          <cell r="O15812">
            <v>1003154719</v>
          </cell>
          <cell r="P15812">
            <v>45474</v>
          </cell>
        </row>
        <row r="15813">
          <cell r="O15813">
            <v>1003154720</v>
          </cell>
          <cell r="P15813">
            <v>45474</v>
          </cell>
        </row>
        <row r="15814">
          <cell r="O15814">
            <v>1003154721</v>
          </cell>
          <cell r="P15814">
            <v>45474</v>
          </cell>
        </row>
        <row r="15815">
          <cell r="O15815">
            <v>1003154722</v>
          </cell>
          <cell r="P15815">
            <v>45474</v>
          </cell>
        </row>
        <row r="15816">
          <cell r="O15816">
            <v>1003154723</v>
          </cell>
          <cell r="P15816">
            <v>45474</v>
          </cell>
        </row>
        <row r="15817">
          <cell r="O15817">
            <v>1003154724</v>
          </cell>
          <cell r="P15817">
            <v>45474</v>
          </cell>
        </row>
        <row r="15818">
          <cell r="O15818">
            <v>1003154725</v>
          </cell>
          <cell r="P15818">
            <v>45474</v>
          </cell>
        </row>
        <row r="15819">
          <cell r="O15819">
            <v>1003154726</v>
          </cell>
          <cell r="P15819">
            <v>45474</v>
          </cell>
        </row>
        <row r="15820">
          <cell r="O15820">
            <v>1003154727</v>
          </cell>
          <cell r="P15820">
            <v>45474</v>
          </cell>
        </row>
        <row r="15821">
          <cell r="O15821">
            <v>1003154728</v>
          </cell>
          <cell r="P15821">
            <v>45474</v>
          </cell>
        </row>
        <row r="15822">
          <cell r="O15822">
            <v>1003154729</v>
          </cell>
          <cell r="P15822">
            <v>45474</v>
          </cell>
        </row>
        <row r="15823">
          <cell r="O15823">
            <v>1003154730</v>
          </cell>
          <cell r="P15823">
            <v>45474</v>
          </cell>
        </row>
        <row r="15824">
          <cell r="O15824">
            <v>1003154731</v>
          </cell>
          <cell r="P15824">
            <v>45474</v>
          </cell>
        </row>
        <row r="15825">
          <cell r="O15825">
            <v>1003154732</v>
          </cell>
          <cell r="P15825">
            <v>45474</v>
          </cell>
        </row>
        <row r="15826">
          <cell r="O15826">
            <v>1003154733</v>
          </cell>
          <cell r="P15826">
            <v>45474</v>
          </cell>
        </row>
        <row r="15827">
          <cell r="O15827">
            <v>1003154734</v>
          </cell>
          <cell r="P15827">
            <v>45474</v>
          </cell>
        </row>
        <row r="15828">
          <cell r="O15828">
            <v>1003154735</v>
          </cell>
          <cell r="P15828">
            <v>45474</v>
          </cell>
        </row>
        <row r="15829">
          <cell r="O15829">
            <v>1003154736</v>
          </cell>
          <cell r="P15829">
            <v>45474</v>
          </cell>
        </row>
        <row r="15830">
          <cell r="O15830">
            <v>1003154737</v>
          </cell>
          <cell r="P15830">
            <v>45474</v>
          </cell>
        </row>
        <row r="15831">
          <cell r="O15831">
            <v>1003154738</v>
          </cell>
          <cell r="P15831">
            <v>45474</v>
          </cell>
        </row>
        <row r="15832">
          <cell r="O15832">
            <v>1003154739</v>
          </cell>
          <cell r="P15832">
            <v>45474</v>
          </cell>
        </row>
        <row r="15833">
          <cell r="O15833">
            <v>1003154740</v>
          </cell>
          <cell r="P15833">
            <v>45474</v>
          </cell>
        </row>
        <row r="15834">
          <cell r="O15834">
            <v>1003154741</v>
          </cell>
          <cell r="P15834">
            <v>45474</v>
          </cell>
        </row>
        <row r="15835">
          <cell r="O15835">
            <v>1003154742</v>
          </cell>
          <cell r="P15835">
            <v>45474</v>
          </cell>
        </row>
        <row r="15836">
          <cell r="O15836">
            <v>1003154743</v>
          </cell>
          <cell r="P15836">
            <v>45474</v>
          </cell>
        </row>
        <row r="15837">
          <cell r="O15837">
            <v>1003154744</v>
          </cell>
          <cell r="P15837">
            <v>45474</v>
          </cell>
        </row>
        <row r="15838">
          <cell r="O15838">
            <v>1003154745</v>
          </cell>
          <cell r="P15838">
            <v>45474</v>
          </cell>
        </row>
        <row r="15839">
          <cell r="O15839">
            <v>1003154746</v>
          </cell>
          <cell r="P15839">
            <v>45474</v>
          </cell>
        </row>
        <row r="15840">
          <cell r="O15840">
            <v>1003154747</v>
          </cell>
          <cell r="P15840">
            <v>45474</v>
          </cell>
        </row>
        <row r="15841">
          <cell r="O15841">
            <v>1003154748</v>
          </cell>
          <cell r="P15841">
            <v>45474</v>
          </cell>
        </row>
        <row r="15842">
          <cell r="O15842">
            <v>1003154749</v>
          </cell>
          <cell r="P15842">
            <v>45474</v>
          </cell>
        </row>
        <row r="15843">
          <cell r="O15843">
            <v>1003154750</v>
          </cell>
          <cell r="P15843">
            <v>45474</v>
          </cell>
        </row>
        <row r="15844">
          <cell r="O15844">
            <v>1003154751</v>
          </cell>
          <cell r="P15844">
            <v>45474</v>
          </cell>
        </row>
        <row r="15845">
          <cell r="O15845">
            <v>1003154752</v>
          </cell>
          <cell r="P15845">
            <v>45474</v>
          </cell>
        </row>
        <row r="15846">
          <cell r="O15846">
            <v>1003154753</v>
          </cell>
          <cell r="P15846">
            <v>45474</v>
          </cell>
        </row>
        <row r="15847">
          <cell r="O15847">
            <v>1003154754</v>
          </cell>
          <cell r="P15847">
            <v>45474</v>
          </cell>
        </row>
        <row r="15848">
          <cell r="O15848">
            <v>1003154755</v>
          </cell>
          <cell r="P15848">
            <v>45474</v>
          </cell>
        </row>
        <row r="15849">
          <cell r="O15849">
            <v>1003154756</v>
          </cell>
          <cell r="P15849">
            <v>45474</v>
          </cell>
        </row>
        <row r="15850">
          <cell r="O15850">
            <v>1003154757</v>
          </cell>
          <cell r="P15850">
            <v>45474</v>
          </cell>
        </row>
        <row r="15851">
          <cell r="O15851">
            <v>1003154758</v>
          </cell>
          <cell r="P15851">
            <v>45474</v>
          </cell>
        </row>
        <row r="15852">
          <cell r="O15852">
            <v>1003154759</v>
          </cell>
          <cell r="P15852">
            <v>45474</v>
          </cell>
        </row>
        <row r="15853">
          <cell r="O15853">
            <v>1003154760</v>
          </cell>
          <cell r="P15853">
            <v>45474</v>
          </cell>
        </row>
        <row r="15854">
          <cell r="O15854">
            <v>1003154761</v>
          </cell>
          <cell r="P15854">
            <v>45474</v>
          </cell>
        </row>
        <row r="15855">
          <cell r="O15855">
            <v>1003154762</v>
          </cell>
          <cell r="P15855">
            <v>45474</v>
          </cell>
        </row>
        <row r="15856">
          <cell r="O15856">
            <v>1003154763</v>
          </cell>
          <cell r="P15856">
            <v>45474</v>
          </cell>
        </row>
        <row r="15857">
          <cell r="O15857">
            <v>1003154764</v>
          </cell>
          <cell r="P15857">
            <v>45474</v>
          </cell>
        </row>
        <row r="15858">
          <cell r="O15858">
            <v>1003154765</v>
          </cell>
          <cell r="P15858">
            <v>45474</v>
          </cell>
        </row>
        <row r="15859">
          <cell r="O15859">
            <v>1003154766</v>
          </cell>
          <cell r="P15859">
            <v>45474</v>
          </cell>
        </row>
        <row r="15860">
          <cell r="O15860">
            <v>1003154767</v>
          </cell>
          <cell r="P15860">
            <v>45474</v>
          </cell>
        </row>
        <row r="15861">
          <cell r="O15861">
            <v>1003154768</v>
          </cell>
          <cell r="P15861">
            <v>45474</v>
          </cell>
        </row>
        <row r="15862">
          <cell r="O15862">
            <v>1003154769</v>
          </cell>
          <cell r="P15862">
            <v>45474</v>
          </cell>
        </row>
        <row r="15863">
          <cell r="O15863">
            <v>1003154770</v>
          </cell>
          <cell r="P15863">
            <v>45474</v>
          </cell>
        </row>
        <row r="15864">
          <cell r="O15864">
            <v>1003154771</v>
          </cell>
          <cell r="P15864">
            <v>45474</v>
          </cell>
        </row>
        <row r="15865">
          <cell r="O15865">
            <v>1003154772</v>
          </cell>
          <cell r="P15865">
            <v>45474</v>
          </cell>
        </row>
        <row r="15866">
          <cell r="O15866">
            <v>1003154773</v>
          </cell>
          <cell r="P15866">
            <v>45474</v>
          </cell>
        </row>
        <row r="15867">
          <cell r="O15867">
            <v>1003154774</v>
          </cell>
          <cell r="P15867">
            <v>45474</v>
          </cell>
        </row>
        <row r="15868">
          <cell r="O15868">
            <v>1003154775</v>
          </cell>
          <cell r="P15868">
            <v>45474</v>
          </cell>
        </row>
        <row r="15869">
          <cell r="O15869">
            <v>1003154776</v>
          </cell>
          <cell r="P15869">
            <v>45474</v>
          </cell>
        </row>
        <row r="15870">
          <cell r="O15870">
            <v>1003154777</v>
          </cell>
          <cell r="P15870">
            <v>45474</v>
          </cell>
        </row>
        <row r="15871">
          <cell r="O15871">
            <v>1003154778</v>
          </cell>
          <cell r="P15871">
            <v>45474</v>
          </cell>
        </row>
        <row r="15872">
          <cell r="O15872">
            <v>1003154779</v>
          </cell>
          <cell r="P15872">
            <v>45474</v>
          </cell>
        </row>
        <row r="15873">
          <cell r="O15873">
            <v>1003154780</v>
          </cell>
          <cell r="P15873">
            <v>45474</v>
          </cell>
        </row>
        <row r="15874">
          <cell r="O15874">
            <v>1003154781</v>
          </cell>
          <cell r="P15874">
            <v>45474</v>
          </cell>
        </row>
        <row r="15875">
          <cell r="O15875">
            <v>1003154782</v>
          </cell>
          <cell r="P15875">
            <v>45474</v>
          </cell>
        </row>
        <row r="15876">
          <cell r="O15876">
            <v>1003154783</v>
          </cell>
          <cell r="P15876">
            <v>45474</v>
          </cell>
        </row>
        <row r="15877">
          <cell r="O15877">
            <v>1003154784</v>
          </cell>
          <cell r="P15877">
            <v>45474</v>
          </cell>
        </row>
        <row r="15878">
          <cell r="O15878">
            <v>1003154785</v>
          </cell>
          <cell r="P15878">
            <v>45474</v>
          </cell>
        </row>
        <row r="15879">
          <cell r="O15879">
            <v>1003154786</v>
          </cell>
          <cell r="P15879">
            <v>45474</v>
          </cell>
        </row>
        <row r="15880">
          <cell r="O15880">
            <v>1003154787</v>
          </cell>
          <cell r="P15880">
            <v>45474</v>
          </cell>
        </row>
        <row r="15881">
          <cell r="O15881">
            <v>1003154788</v>
          </cell>
          <cell r="P15881">
            <v>45474</v>
          </cell>
        </row>
        <row r="15882">
          <cell r="O15882">
            <v>1003154789</v>
          </cell>
          <cell r="P15882">
            <v>45474</v>
          </cell>
        </row>
        <row r="15883">
          <cell r="O15883">
            <v>1003154790</v>
          </cell>
          <cell r="P15883">
            <v>45474</v>
          </cell>
        </row>
        <row r="15884">
          <cell r="O15884">
            <v>1003154791</v>
          </cell>
          <cell r="P15884">
            <v>45474</v>
          </cell>
        </row>
        <row r="15885">
          <cell r="O15885">
            <v>1003154792</v>
          </cell>
          <cell r="P15885">
            <v>45474</v>
          </cell>
        </row>
        <row r="15886">
          <cell r="O15886">
            <v>1003154793</v>
          </cell>
          <cell r="P15886">
            <v>45474</v>
          </cell>
        </row>
        <row r="15887">
          <cell r="O15887">
            <v>1003154794</v>
          </cell>
          <cell r="P15887">
            <v>45474</v>
          </cell>
        </row>
        <row r="15888">
          <cell r="O15888">
            <v>1003154795</v>
          </cell>
          <cell r="P15888">
            <v>45474</v>
          </cell>
        </row>
        <row r="15889">
          <cell r="O15889">
            <v>1003154796</v>
          </cell>
          <cell r="P15889">
            <v>45474</v>
          </cell>
        </row>
        <row r="15890">
          <cell r="O15890">
            <v>1003154797</v>
          </cell>
          <cell r="P15890">
            <v>45474</v>
          </cell>
        </row>
        <row r="15891">
          <cell r="O15891">
            <v>1003154798</v>
          </cell>
          <cell r="P15891">
            <v>45474</v>
          </cell>
        </row>
        <row r="15892">
          <cell r="O15892">
            <v>1003154799</v>
          </cell>
          <cell r="P15892">
            <v>45474</v>
          </cell>
        </row>
        <row r="15893">
          <cell r="O15893">
            <v>1003154800</v>
          </cell>
          <cell r="P15893">
            <v>45474</v>
          </cell>
        </row>
        <row r="15894">
          <cell r="O15894">
            <v>1003154801</v>
          </cell>
          <cell r="P15894">
            <v>45474</v>
          </cell>
        </row>
        <row r="15895">
          <cell r="O15895">
            <v>1003154802</v>
          </cell>
          <cell r="P15895">
            <v>45474</v>
          </cell>
        </row>
        <row r="15896">
          <cell r="O15896">
            <v>1003154803</v>
          </cell>
          <cell r="P15896">
            <v>45474</v>
          </cell>
        </row>
        <row r="15897">
          <cell r="O15897">
            <v>1003154804</v>
          </cell>
          <cell r="P15897">
            <v>45474</v>
          </cell>
        </row>
        <row r="15898">
          <cell r="O15898">
            <v>1003154805</v>
          </cell>
          <cell r="P15898">
            <v>45474</v>
          </cell>
        </row>
        <row r="15899">
          <cell r="O15899">
            <v>1003154806</v>
          </cell>
          <cell r="P15899">
            <v>45474</v>
          </cell>
        </row>
        <row r="15900">
          <cell r="O15900">
            <v>1003154807</v>
          </cell>
          <cell r="P15900">
            <v>45474</v>
          </cell>
        </row>
        <row r="15901">
          <cell r="O15901">
            <v>1003154808</v>
          </cell>
          <cell r="P15901">
            <v>45474</v>
          </cell>
        </row>
        <row r="15902">
          <cell r="O15902">
            <v>1003154809</v>
          </cell>
          <cell r="P15902">
            <v>45474</v>
          </cell>
        </row>
        <row r="15903">
          <cell r="O15903">
            <v>1003154810</v>
          </cell>
          <cell r="P15903">
            <v>45474</v>
          </cell>
        </row>
        <row r="15904">
          <cell r="O15904">
            <v>1003154811</v>
          </cell>
          <cell r="P15904">
            <v>45474</v>
          </cell>
        </row>
        <row r="15905">
          <cell r="O15905">
            <v>1003154812</v>
          </cell>
          <cell r="P15905">
            <v>45474</v>
          </cell>
        </row>
        <row r="15906">
          <cell r="O15906">
            <v>1003154813</v>
          </cell>
          <cell r="P15906">
            <v>45474</v>
          </cell>
        </row>
        <row r="15907">
          <cell r="O15907">
            <v>1003154814</v>
          </cell>
          <cell r="P15907">
            <v>45474</v>
          </cell>
        </row>
        <row r="15908">
          <cell r="O15908">
            <v>1003154815</v>
          </cell>
          <cell r="P15908">
            <v>45474</v>
          </cell>
        </row>
        <row r="15909">
          <cell r="O15909">
            <v>1003154816</v>
          </cell>
          <cell r="P15909">
            <v>45474</v>
          </cell>
        </row>
        <row r="15910">
          <cell r="O15910">
            <v>1003154817</v>
          </cell>
          <cell r="P15910">
            <v>45474</v>
          </cell>
        </row>
        <row r="15911">
          <cell r="O15911">
            <v>1003154818</v>
          </cell>
          <cell r="P15911">
            <v>45474</v>
          </cell>
        </row>
        <row r="15912">
          <cell r="O15912">
            <v>1003154819</v>
          </cell>
          <cell r="P15912">
            <v>45474</v>
          </cell>
        </row>
        <row r="15913">
          <cell r="O15913">
            <v>1003154820</v>
          </cell>
          <cell r="P15913">
            <v>45474</v>
          </cell>
        </row>
        <row r="15914">
          <cell r="O15914">
            <v>1003154821</v>
          </cell>
          <cell r="P15914">
            <v>45474</v>
          </cell>
        </row>
        <row r="15915">
          <cell r="O15915">
            <v>1003154822</v>
          </cell>
          <cell r="P15915">
            <v>45474</v>
          </cell>
        </row>
        <row r="15916">
          <cell r="O15916">
            <v>1003154823</v>
          </cell>
          <cell r="P15916">
            <v>45474</v>
          </cell>
        </row>
        <row r="15917">
          <cell r="O15917">
            <v>1003154824</v>
          </cell>
          <cell r="P15917">
            <v>45474</v>
          </cell>
        </row>
        <row r="15918">
          <cell r="O15918">
            <v>1003154825</v>
          </cell>
          <cell r="P15918">
            <v>45474</v>
          </cell>
        </row>
        <row r="15919">
          <cell r="O15919">
            <v>1003154826</v>
          </cell>
          <cell r="P15919">
            <v>45474</v>
          </cell>
        </row>
        <row r="15920">
          <cell r="O15920">
            <v>1003154827</v>
          </cell>
          <cell r="P15920">
            <v>45474</v>
          </cell>
        </row>
        <row r="15921">
          <cell r="O15921">
            <v>1003154828</v>
          </cell>
          <cell r="P15921">
            <v>45474</v>
          </cell>
        </row>
        <row r="15922">
          <cell r="O15922">
            <v>1003154829</v>
          </cell>
          <cell r="P15922">
            <v>45474</v>
          </cell>
        </row>
        <row r="15923">
          <cell r="O15923">
            <v>1003154830</v>
          </cell>
          <cell r="P15923">
            <v>45474</v>
          </cell>
        </row>
        <row r="15924">
          <cell r="O15924">
            <v>1003154831</v>
          </cell>
          <cell r="P15924">
            <v>45474</v>
          </cell>
        </row>
        <row r="15925">
          <cell r="O15925">
            <v>1003154832</v>
          </cell>
          <cell r="P15925">
            <v>45474</v>
          </cell>
        </row>
        <row r="15926">
          <cell r="O15926">
            <v>1003154833</v>
          </cell>
          <cell r="P15926">
            <v>45474</v>
          </cell>
        </row>
        <row r="15927">
          <cell r="O15927">
            <v>1003154834</v>
          </cell>
          <cell r="P15927">
            <v>45474</v>
          </cell>
        </row>
        <row r="15928">
          <cell r="O15928">
            <v>1003154835</v>
          </cell>
          <cell r="P15928">
            <v>45474</v>
          </cell>
        </row>
        <row r="15929">
          <cell r="O15929">
            <v>1003154836</v>
          </cell>
          <cell r="P15929">
            <v>45474</v>
          </cell>
        </row>
        <row r="15930">
          <cell r="O15930">
            <v>1003154837</v>
          </cell>
          <cell r="P15930">
            <v>45474</v>
          </cell>
        </row>
        <row r="15931">
          <cell r="O15931">
            <v>1003154838</v>
          </cell>
          <cell r="P15931">
            <v>45474</v>
          </cell>
        </row>
        <row r="15932">
          <cell r="O15932">
            <v>1003154839</v>
          </cell>
          <cell r="P15932">
            <v>45474</v>
          </cell>
        </row>
        <row r="15933">
          <cell r="O15933">
            <v>1003154840</v>
          </cell>
          <cell r="P15933">
            <v>45474</v>
          </cell>
        </row>
        <row r="15934">
          <cell r="O15934">
            <v>1003154841</v>
          </cell>
          <cell r="P15934">
            <v>45474</v>
          </cell>
        </row>
        <row r="15935">
          <cell r="O15935">
            <v>1003154842</v>
          </cell>
          <cell r="P15935">
            <v>45474</v>
          </cell>
        </row>
        <row r="15936">
          <cell r="O15936">
            <v>1003154843</v>
          </cell>
          <cell r="P15936">
            <v>45474</v>
          </cell>
        </row>
        <row r="15937">
          <cell r="O15937">
            <v>1003154844</v>
          </cell>
          <cell r="P15937">
            <v>45474</v>
          </cell>
        </row>
        <row r="15938">
          <cell r="O15938">
            <v>1003154845</v>
          </cell>
          <cell r="P15938">
            <v>45474</v>
          </cell>
        </row>
        <row r="15939">
          <cell r="O15939">
            <v>1003154846</v>
          </cell>
          <cell r="P15939">
            <v>45474</v>
          </cell>
        </row>
        <row r="15940">
          <cell r="O15940">
            <v>1003154847</v>
          </cell>
          <cell r="P15940">
            <v>45474</v>
          </cell>
        </row>
        <row r="15941">
          <cell r="O15941">
            <v>1003154848</v>
          </cell>
          <cell r="P15941">
            <v>45474</v>
          </cell>
        </row>
        <row r="15942">
          <cell r="O15942">
            <v>1003154849</v>
          </cell>
          <cell r="P15942">
            <v>45474</v>
          </cell>
        </row>
        <row r="15943">
          <cell r="O15943">
            <v>1003154850</v>
          </cell>
          <cell r="P15943">
            <v>45474</v>
          </cell>
        </row>
        <row r="15944">
          <cell r="O15944">
            <v>1003154851</v>
          </cell>
          <cell r="P15944">
            <v>45474</v>
          </cell>
        </row>
        <row r="15945">
          <cell r="O15945">
            <v>1003154852</v>
          </cell>
          <cell r="P15945">
            <v>45474</v>
          </cell>
        </row>
        <row r="15946">
          <cell r="O15946">
            <v>1003154853</v>
          </cell>
          <cell r="P15946">
            <v>45474</v>
          </cell>
        </row>
        <row r="15947">
          <cell r="O15947">
            <v>1003154854</v>
          </cell>
          <cell r="P15947">
            <v>45474</v>
          </cell>
        </row>
        <row r="15948">
          <cell r="O15948">
            <v>1003154855</v>
          </cell>
          <cell r="P15948">
            <v>45474</v>
          </cell>
        </row>
        <row r="15949">
          <cell r="O15949">
            <v>1003154856</v>
          </cell>
          <cell r="P15949">
            <v>45474</v>
          </cell>
        </row>
        <row r="15950">
          <cell r="O15950">
            <v>1003154857</v>
          </cell>
          <cell r="P15950">
            <v>45474</v>
          </cell>
        </row>
        <row r="15951">
          <cell r="O15951">
            <v>1003154858</v>
          </cell>
          <cell r="P15951">
            <v>45474</v>
          </cell>
        </row>
        <row r="15952">
          <cell r="O15952">
            <v>1003154859</v>
          </cell>
          <cell r="P15952">
            <v>45474</v>
          </cell>
        </row>
        <row r="15953">
          <cell r="O15953">
            <v>1003154860</v>
          </cell>
          <cell r="P15953">
            <v>45474</v>
          </cell>
        </row>
        <row r="15954">
          <cell r="O15954">
            <v>1003154861</v>
          </cell>
          <cell r="P15954">
            <v>45474</v>
          </cell>
        </row>
        <row r="15955">
          <cell r="O15955">
            <v>1003154862</v>
          </cell>
          <cell r="P15955">
            <v>45474</v>
          </cell>
        </row>
        <row r="15956">
          <cell r="O15956">
            <v>1003154863</v>
          </cell>
          <cell r="P15956">
            <v>45474</v>
          </cell>
        </row>
        <row r="15957">
          <cell r="O15957">
            <v>1003154864</v>
          </cell>
          <cell r="P15957">
            <v>45474</v>
          </cell>
        </row>
        <row r="15958">
          <cell r="O15958">
            <v>1003154865</v>
          </cell>
          <cell r="P15958">
            <v>45474</v>
          </cell>
        </row>
        <row r="15959">
          <cell r="O15959">
            <v>1003154866</v>
          </cell>
          <cell r="P15959">
            <v>45474</v>
          </cell>
        </row>
        <row r="15960">
          <cell r="O15960">
            <v>1003154867</v>
          </cell>
          <cell r="P15960">
            <v>45474</v>
          </cell>
        </row>
        <row r="15961">
          <cell r="O15961">
            <v>1003154868</v>
          </cell>
          <cell r="P15961">
            <v>45474</v>
          </cell>
        </row>
        <row r="15962">
          <cell r="O15962">
            <v>1003154869</v>
          </cell>
          <cell r="P15962">
            <v>45474</v>
          </cell>
        </row>
        <row r="15963">
          <cell r="O15963">
            <v>1003154870</v>
          </cell>
          <cell r="P15963">
            <v>45474</v>
          </cell>
        </row>
        <row r="15964">
          <cell r="O15964">
            <v>1003154871</v>
          </cell>
          <cell r="P15964">
            <v>45474</v>
          </cell>
        </row>
        <row r="15965">
          <cell r="O15965">
            <v>1003154872</v>
          </cell>
          <cell r="P15965">
            <v>45474</v>
          </cell>
        </row>
        <row r="15966">
          <cell r="O15966">
            <v>1003154873</v>
          </cell>
          <cell r="P15966">
            <v>45474</v>
          </cell>
        </row>
        <row r="15967">
          <cell r="O15967">
            <v>1003154874</v>
          </cell>
          <cell r="P15967">
            <v>45474</v>
          </cell>
        </row>
        <row r="15968">
          <cell r="O15968">
            <v>1003154875</v>
          </cell>
          <cell r="P15968">
            <v>45474</v>
          </cell>
        </row>
        <row r="15969">
          <cell r="O15969">
            <v>1003154876</v>
          </cell>
          <cell r="P15969">
            <v>45474</v>
          </cell>
        </row>
        <row r="15970">
          <cell r="O15970">
            <v>1003154877</v>
          </cell>
          <cell r="P15970">
            <v>45474</v>
          </cell>
        </row>
        <row r="15971">
          <cell r="O15971">
            <v>1003154878</v>
          </cell>
          <cell r="P15971">
            <v>45474</v>
          </cell>
        </row>
        <row r="15972">
          <cell r="O15972">
            <v>1003154879</v>
          </cell>
          <cell r="P15972">
            <v>45474</v>
          </cell>
        </row>
        <row r="15973">
          <cell r="O15973">
            <v>1003154880</v>
          </cell>
          <cell r="P15973">
            <v>45474</v>
          </cell>
        </row>
        <row r="15974">
          <cell r="O15974">
            <v>1003154881</v>
          </cell>
          <cell r="P15974">
            <v>45474</v>
          </cell>
        </row>
        <row r="15975">
          <cell r="O15975">
            <v>1003154882</v>
          </cell>
          <cell r="P15975">
            <v>45474</v>
          </cell>
        </row>
        <row r="15976">
          <cell r="O15976">
            <v>1003154883</v>
          </cell>
          <cell r="P15976">
            <v>45474</v>
          </cell>
        </row>
        <row r="15977">
          <cell r="O15977">
            <v>1003154884</v>
          </cell>
          <cell r="P15977">
            <v>45474</v>
          </cell>
        </row>
        <row r="15978">
          <cell r="O15978">
            <v>1003154885</v>
          </cell>
          <cell r="P15978">
            <v>45474</v>
          </cell>
        </row>
        <row r="15979">
          <cell r="O15979">
            <v>1003154886</v>
          </cell>
          <cell r="P15979">
            <v>45474</v>
          </cell>
        </row>
        <row r="15980">
          <cell r="O15980">
            <v>1003154887</v>
          </cell>
          <cell r="P15980">
            <v>45474</v>
          </cell>
        </row>
        <row r="15981">
          <cell r="O15981">
            <v>1003154888</v>
          </cell>
          <cell r="P15981">
            <v>45474</v>
          </cell>
        </row>
        <row r="15982">
          <cell r="O15982">
            <v>1003154889</v>
          </cell>
          <cell r="P15982">
            <v>45474</v>
          </cell>
        </row>
        <row r="15983">
          <cell r="O15983">
            <v>1003154890</v>
          </cell>
          <cell r="P15983">
            <v>45474</v>
          </cell>
        </row>
        <row r="15984">
          <cell r="O15984">
            <v>1003154891</v>
          </cell>
          <cell r="P15984">
            <v>45474</v>
          </cell>
        </row>
        <row r="15985">
          <cell r="O15985">
            <v>1003154892</v>
          </cell>
          <cell r="P15985">
            <v>45474</v>
          </cell>
        </row>
        <row r="15986">
          <cell r="O15986">
            <v>1003154893</v>
          </cell>
          <cell r="P15986">
            <v>45474</v>
          </cell>
        </row>
        <row r="15987">
          <cell r="O15987">
            <v>1003154894</v>
          </cell>
          <cell r="P15987">
            <v>45474</v>
          </cell>
        </row>
        <row r="15988">
          <cell r="O15988">
            <v>1003154895</v>
          </cell>
          <cell r="P15988">
            <v>45474</v>
          </cell>
        </row>
        <row r="15989">
          <cell r="O15989">
            <v>1003154896</v>
          </cell>
          <cell r="P15989">
            <v>45474</v>
          </cell>
        </row>
        <row r="15990">
          <cell r="O15990">
            <v>1003154897</v>
          </cell>
          <cell r="P15990">
            <v>45474</v>
          </cell>
        </row>
        <row r="15991">
          <cell r="O15991">
            <v>1003154898</v>
          </cell>
          <cell r="P15991">
            <v>45474</v>
          </cell>
        </row>
        <row r="15992">
          <cell r="O15992">
            <v>1003154899</v>
          </cell>
          <cell r="P15992">
            <v>45474</v>
          </cell>
        </row>
        <row r="15993">
          <cell r="O15993">
            <v>1003154900</v>
          </cell>
          <cell r="P15993">
            <v>45474</v>
          </cell>
        </row>
        <row r="15994">
          <cell r="O15994">
            <v>1003154901</v>
          </cell>
          <cell r="P15994">
            <v>45474</v>
          </cell>
        </row>
        <row r="15995">
          <cell r="O15995">
            <v>1003154902</v>
          </cell>
          <cell r="P15995">
            <v>45474</v>
          </cell>
        </row>
        <row r="15996">
          <cell r="O15996">
            <v>1003154903</v>
          </cell>
          <cell r="P15996">
            <v>45474</v>
          </cell>
        </row>
        <row r="15997">
          <cell r="O15997">
            <v>1003154904</v>
          </cell>
          <cell r="P15997">
            <v>45474</v>
          </cell>
        </row>
        <row r="15998">
          <cell r="O15998">
            <v>1003154905</v>
          </cell>
          <cell r="P15998">
            <v>45474</v>
          </cell>
        </row>
        <row r="15999">
          <cell r="O15999">
            <v>1003154906</v>
          </cell>
          <cell r="P15999">
            <v>45474</v>
          </cell>
        </row>
        <row r="16000">
          <cell r="O16000">
            <v>1003154907</v>
          </cell>
          <cell r="P16000">
            <v>45474</v>
          </cell>
        </row>
        <row r="16001">
          <cell r="O16001">
            <v>1003154908</v>
          </cell>
          <cell r="P16001">
            <v>45474</v>
          </cell>
        </row>
        <row r="16002">
          <cell r="O16002">
            <v>1003154909</v>
          </cell>
          <cell r="P16002">
            <v>45474</v>
          </cell>
        </row>
        <row r="16003">
          <cell r="O16003">
            <v>1003154910</v>
          </cell>
          <cell r="P16003">
            <v>45474</v>
          </cell>
        </row>
        <row r="16004">
          <cell r="O16004">
            <v>1003154911</v>
          </cell>
          <cell r="P16004">
            <v>45474</v>
          </cell>
        </row>
        <row r="16005">
          <cell r="O16005">
            <v>1003154912</v>
          </cell>
          <cell r="P16005">
            <v>45474</v>
          </cell>
        </row>
        <row r="16006">
          <cell r="O16006">
            <v>1003154913</v>
          </cell>
          <cell r="P16006">
            <v>45474</v>
          </cell>
        </row>
        <row r="16007">
          <cell r="O16007">
            <v>1003154914</v>
          </cell>
          <cell r="P16007">
            <v>45474</v>
          </cell>
        </row>
        <row r="16008">
          <cell r="O16008">
            <v>1003154915</v>
          </cell>
          <cell r="P16008">
            <v>45474</v>
          </cell>
        </row>
        <row r="16009">
          <cell r="O16009">
            <v>1003154916</v>
          </cell>
          <cell r="P16009">
            <v>45474</v>
          </cell>
        </row>
        <row r="16010">
          <cell r="O16010">
            <v>1003154917</v>
          </cell>
          <cell r="P16010">
            <v>45474</v>
          </cell>
        </row>
        <row r="16011">
          <cell r="O16011">
            <v>1003154918</v>
          </cell>
          <cell r="P16011">
            <v>45474</v>
          </cell>
        </row>
        <row r="16012">
          <cell r="O16012">
            <v>1003154919</v>
          </cell>
          <cell r="P16012">
            <v>45474</v>
          </cell>
        </row>
        <row r="16013">
          <cell r="O16013">
            <v>1003154920</v>
          </cell>
          <cell r="P16013">
            <v>45474</v>
          </cell>
        </row>
        <row r="16014">
          <cell r="O16014">
            <v>1003154921</v>
          </cell>
          <cell r="P16014">
            <v>45474</v>
          </cell>
        </row>
        <row r="16015">
          <cell r="O16015">
            <v>1003154922</v>
          </cell>
          <cell r="P16015">
            <v>45474</v>
          </cell>
        </row>
        <row r="16016">
          <cell r="O16016">
            <v>1003154923</v>
          </cell>
          <cell r="P16016">
            <v>45474</v>
          </cell>
        </row>
        <row r="16017">
          <cell r="O16017">
            <v>1003154924</v>
          </cell>
          <cell r="P16017">
            <v>45474</v>
          </cell>
        </row>
        <row r="16018">
          <cell r="O16018">
            <v>1003154925</v>
          </cell>
          <cell r="P16018">
            <v>45474</v>
          </cell>
        </row>
        <row r="16019">
          <cell r="O16019">
            <v>1003154926</v>
          </cell>
          <cell r="P16019">
            <v>45474</v>
          </cell>
        </row>
        <row r="16020">
          <cell r="O16020">
            <v>1003154927</v>
          </cell>
          <cell r="P16020">
            <v>45474</v>
          </cell>
        </row>
        <row r="16021">
          <cell r="O16021">
            <v>1003154928</v>
          </cell>
          <cell r="P16021">
            <v>45474</v>
          </cell>
        </row>
        <row r="16022">
          <cell r="O16022">
            <v>1003154929</v>
          </cell>
          <cell r="P16022">
            <v>45474</v>
          </cell>
        </row>
        <row r="16023">
          <cell r="O16023">
            <v>1003154930</v>
          </cell>
          <cell r="P16023">
            <v>45474</v>
          </cell>
        </row>
        <row r="16024">
          <cell r="O16024">
            <v>1003154931</v>
          </cell>
          <cell r="P16024">
            <v>45474</v>
          </cell>
        </row>
        <row r="16025">
          <cell r="O16025">
            <v>1003154932</v>
          </cell>
          <cell r="P16025">
            <v>45474</v>
          </cell>
        </row>
        <row r="16026">
          <cell r="O16026">
            <v>1003154933</v>
          </cell>
          <cell r="P16026">
            <v>45474</v>
          </cell>
        </row>
        <row r="16027">
          <cell r="O16027">
            <v>1003154934</v>
          </cell>
          <cell r="P16027">
            <v>45474</v>
          </cell>
        </row>
        <row r="16028">
          <cell r="O16028">
            <v>1003154935</v>
          </cell>
          <cell r="P16028">
            <v>45474</v>
          </cell>
        </row>
        <row r="16029">
          <cell r="O16029">
            <v>1003154936</v>
          </cell>
          <cell r="P16029">
            <v>45474</v>
          </cell>
        </row>
        <row r="16030">
          <cell r="O16030">
            <v>1003154937</v>
          </cell>
          <cell r="P16030">
            <v>45474</v>
          </cell>
        </row>
        <row r="16031">
          <cell r="O16031">
            <v>1003154938</v>
          </cell>
          <cell r="P16031">
            <v>45474</v>
          </cell>
        </row>
        <row r="16032">
          <cell r="O16032">
            <v>1003154939</v>
          </cell>
          <cell r="P16032">
            <v>45474</v>
          </cell>
        </row>
        <row r="16033">
          <cell r="O16033">
            <v>1003154940</v>
          </cell>
          <cell r="P16033">
            <v>45474</v>
          </cell>
        </row>
        <row r="16034">
          <cell r="O16034">
            <v>1003154941</v>
          </cell>
          <cell r="P16034">
            <v>45474</v>
          </cell>
        </row>
        <row r="16035">
          <cell r="O16035">
            <v>1003154942</v>
          </cell>
          <cell r="P16035">
            <v>45474</v>
          </cell>
        </row>
        <row r="16036">
          <cell r="O16036">
            <v>1003154943</v>
          </cell>
          <cell r="P16036">
            <v>45474</v>
          </cell>
        </row>
        <row r="16037">
          <cell r="O16037">
            <v>1003154944</v>
          </cell>
          <cell r="P16037">
            <v>45474</v>
          </cell>
        </row>
        <row r="16038">
          <cell r="O16038">
            <v>1003154945</v>
          </cell>
          <cell r="P16038">
            <v>45474</v>
          </cell>
        </row>
        <row r="16039">
          <cell r="O16039">
            <v>1003154946</v>
          </cell>
          <cell r="P16039">
            <v>45474</v>
          </cell>
        </row>
        <row r="16040">
          <cell r="O16040">
            <v>1003154947</v>
          </cell>
          <cell r="P16040">
            <v>45474</v>
          </cell>
        </row>
        <row r="16041">
          <cell r="O16041">
            <v>1003154948</v>
          </cell>
          <cell r="P16041">
            <v>45474</v>
          </cell>
        </row>
        <row r="16042">
          <cell r="O16042">
            <v>1003154949</v>
          </cell>
          <cell r="P16042">
            <v>45474</v>
          </cell>
        </row>
        <row r="16043">
          <cell r="O16043">
            <v>1003154950</v>
          </cell>
          <cell r="P16043">
            <v>45474</v>
          </cell>
        </row>
        <row r="16044">
          <cell r="O16044">
            <v>1003154951</v>
          </cell>
          <cell r="P16044">
            <v>45474</v>
          </cell>
        </row>
        <row r="16045">
          <cell r="O16045">
            <v>1003154952</v>
          </cell>
          <cell r="P16045">
            <v>45474</v>
          </cell>
        </row>
        <row r="16046">
          <cell r="O16046">
            <v>1003154953</v>
          </cell>
          <cell r="P16046">
            <v>45474</v>
          </cell>
        </row>
        <row r="16047">
          <cell r="O16047">
            <v>1003154954</v>
          </cell>
          <cell r="P16047">
            <v>45474</v>
          </cell>
        </row>
        <row r="16048">
          <cell r="O16048">
            <v>1003154955</v>
          </cell>
          <cell r="P16048">
            <v>45474</v>
          </cell>
        </row>
        <row r="16049">
          <cell r="O16049">
            <v>1003154956</v>
          </cell>
          <cell r="P16049">
            <v>45474</v>
          </cell>
        </row>
        <row r="16050">
          <cell r="O16050">
            <v>1003154957</v>
          </cell>
          <cell r="P16050">
            <v>45474</v>
          </cell>
        </row>
        <row r="16051">
          <cell r="O16051">
            <v>1003154958</v>
          </cell>
          <cell r="P16051">
            <v>45474</v>
          </cell>
        </row>
        <row r="16052">
          <cell r="O16052">
            <v>1003154959</v>
          </cell>
          <cell r="P16052">
            <v>45474</v>
          </cell>
        </row>
        <row r="16053">
          <cell r="O16053">
            <v>1003154960</v>
          </cell>
          <cell r="P16053">
            <v>45474</v>
          </cell>
        </row>
        <row r="16054">
          <cell r="O16054">
            <v>1003154961</v>
          </cell>
          <cell r="P16054">
            <v>45474</v>
          </cell>
        </row>
        <row r="16055">
          <cell r="O16055">
            <v>1003154962</v>
          </cell>
          <cell r="P16055">
            <v>45474</v>
          </cell>
        </row>
        <row r="16056">
          <cell r="O16056">
            <v>1003154963</v>
          </cell>
          <cell r="P16056">
            <v>45474</v>
          </cell>
        </row>
        <row r="16057">
          <cell r="O16057">
            <v>1003154964</v>
          </cell>
          <cell r="P16057">
            <v>45474</v>
          </cell>
        </row>
        <row r="16058">
          <cell r="O16058">
            <v>1003154965</v>
          </cell>
          <cell r="P16058">
            <v>45474</v>
          </cell>
        </row>
        <row r="16059">
          <cell r="O16059">
            <v>1003154966</v>
          </cell>
          <cell r="P16059">
            <v>45474</v>
          </cell>
        </row>
        <row r="16060">
          <cell r="O16060">
            <v>1003154967</v>
          </cell>
          <cell r="P16060">
            <v>45474</v>
          </cell>
        </row>
        <row r="16061">
          <cell r="O16061">
            <v>1003154968</v>
          </cell>
          <cell r="P16061">
            <v>45474</v>
          </cell>
        </row>
        <row r="16062">
          <cell r="O16062">
            <v>1003154969</v>
          </cell>
          <cell r="P16062">
            <v>45474</v>
          </cell>
        </row>
        <row r="16063">
          <cell r="O16063">
            <v>1003154970</v>
          </cell>
          <cell r="P16063">
            <v>45474</v>
          </cell>
        </row>
        <row r="16064">
          <cell r="O16064">
            <v>1003154971</v>
          </cell>
          <cell r="P16064">
            <v>45474</v>
          </cell>
        </row>
        <row r="16065">
          <cell r="O16065">
            <v>1003154972</v>
          </cell>
          <cell r="P16065">
            <v>45474</v>
          </cell>
        </row>
        <row r="16066">
          <cell r="O16066">
            <v>1003154973</v>
          </cell>
          <cell r="P16066">
            <v>45474</v>
          </cell>
        </row>
        <row r="16067">
          <cell r="O16067">
            <v>1003154974</v>
          </cell>
          <cell r="P16067">
            <v>45474</v>
          </cell>
        </row>
        <row r="16068">
          <cell r="O16068">
            <v>1003154975</v>
          </cell>
          <cell r="P16068">
            <v>45474</v>
          </cell>
        </row>
        <row r="16069">
          <cell r="O16069">
            <v>1003154976</v>
          </cell>
          <cell r="P16069">
            <v>45474</v>
          </cell>
        </row>
        <row r="16070">
          <cell r="O16070">
            <v>1003154977</v>
          </cell>
          <cell r="P16070">
            <v>45474</v>
          </cell>
        </row>
        <row r="16071">
          <cell r="O16071">
            <v>1003154978</v>
          </cell>
          <cell r="P16071">
            <v>45474</v>
          </cell>
        </row>
        <row r="16072">
          <cell r="O16072">
            <v>1003154979</v>
          </cell>
          <cell r="P16072">
            <v>45474</v>
          </cell>
        </row>
        <row r="16073">
          <cell r="O16073">
            <v>1003154980</v>
          </cell>
          <cell r="P16073">
            <v>45474</v>
          </cell>
        </row>
        <row r="16074">
          <cell r="O16074">
            <v>1003154981</v>
          </cell>
          <cell r="P16074">
            <v>45474</v>
          </cell>
        </row>
        <row r="16075">
          <cell r="O16075">
            <v>1003154982</v>
          </cell>
          <cell r="P16075">
            <v>45474</v>
          </cell>
        </row>
        <row r="16076">
          <cell r="O16076">
            <v>1003154983</v>
          </cell>
          <cell r="P16076">
            <v>45474</v>
          </cell>
        </row>
        <row r="16077">
          <cell r="O16077">
            <v>1003154984</v>
          </cell>
          <cell r="P16077">
            <v>45474</v>
          </cell>
        </row>
        <row r="16078">
          <cell r="O16078">
            <v>1003154985</v>
          </cell>
          <cell r="P16078">
            <v>45474</v>
          </cell>
        </row>
        <row r="16079">
          <cell r="O16079">
            <v>1003154986</v>
          </cell>
          <cell r="P16079">
            <v>45474</v>
          </cell>
        </row>
        <row r="16080">
          <cell r="O16080">
            <v>1003154987</v>
          </cell>
          <cell r="P16080">
            <v>45474</v>
          </cell>
        </row>
        <row r="16081">
          <cell r="O16081">
            <v>1003154988</v>
          </cell>
          <cell r="P16081">
            <v>45474</v>
          </cell>
        </row>
        <row r="16082">
          <cell r="O16082">
            <v>1003154989</v>
          </cell>
          <cell r="P16082">
            <v>45474</v>
          </cell>
        </row>
        <row r="16083">
          <cell r="O16083">
            <v>1003154990</v>
          </cell>
          <cell r="P16083">
            <v>45474</v>
          </cell>
        </row>
        <row r="16084">
          <cell r="O16084">
            <v>1003154991</v>
          </cell>
          <cell r="P16084">
            <v>45474</v>
          </cell>
        </row>
        <row r="16085">
          <cell r="O16085">
            <v>1003154992</v>
          </cell>
          <cell r="P16085">
            <v>45474</v>
          </cell>
        </row>
        <row r="16086">
          <cell r="O16086">
            <v>1003154993</v>
          </cell>
          <cell r="P16086">
            <v>45474</v>
          </cell>
        </row>
        <row r="16087">
          <cell r="O16087">
            <v>1003154994</v>
          </cell>
          <cell r="P16087">
            <v>45474</v>
          </cell>
        </row>
        <row r="16088">
          <cell r="O16088">
            <v>1003154995</v>
          </cell>
          <cell r="P16088">
            <v>45474</v>
          </cell>
        </row>
        <row r="16089">
          <cell r="O16089">
            <v>1003154996</v>
          </cell>
          <cell r="P16089">
            <v>45474</v>
          </cell>
        </row>
        <row r="16090">
          <cell r="O16090">
            <v>1003154997</v>
          </cell>
          <cell r="P16090">
            <v>45474</v>
          </cell>
        </row>
        <row r="16091">
          <cell r="O16091">
            <v>1003154998</v>
          </cell>
          <cell r="P16091">
            <v>45474</v>
          </cell>
        </row>
        <row r="16092">
          <cell r="O16092">
            <v>1003154999</v>
          </cell>
          <cell r="P16092">
            <v>45474</v>
          </cell>
        </row>
        <row r="16093">
          <cell r="O16093">
            <v>1003155000</v>
          </cell>
          <cell r="P16093">
            <v>45474</v>
          </cell>
        </row>
        <row r="16094">
          <cell r="O16094">
            <v>1003155001</v>
          </cell>
          <cell r="P16094">
            <v>45474</v>
          </cell>
        </row>
        <row r="16095">
          <cell r="O16095">
            <v>1003155002</v>
          </cell>
          <cell r="P16095">
            <v>45474</v>
          </cell>
        </row>
        <row r="16096">
          <cell r="O16096">
            <v>1003155003</v>
          </cell>
          <cell r="P16096">
            <v>45474</v>
          </cell>
        </row>
        <row r="16097">
          <cell r="O16097">
            <v>1003155004</v>
          </cell>
          <cell r="P16097">
            <v>45474</v>
          </cell>
        </row>
        <row r="16098">
          <cell r="O16098">
            <v>1003155005</v>
          </cell>
          <cell r="P16098">
            <v>45474</v>
          </cell>
        </row>
        <row r="16099">
          <cell r="O16099">
            <v>1003155006</v>
          </cell>
          <cell r="P16099">
            <v>45474</v>
          </cell>
        </row>
        <row r="16100">
          <cell r="O16100">
            <v>1003155007</v>
          </cell>
          <cell r="P16100">
            <v>45474</v>
          </cell>
        </row>
        <row r="16101">
          <cell r="O16101">
            <v>1003155008</v>
          </cell>
          <cell r="P16101">
            <v>45474</v>
          </cell>
        </row>
        <row r="16102">
          <cell r="O16102">
            <v>1003155009</v>
          </cell>
          <cell r="P16102">
            <v>45474</v>
          </cell>
        </row>
        <row r="16103">
          <cell r="O16103">
            <v>1003155010</v>
          </cell>
          <cell r="P16103">
            <v>45474</v>
          </cell>
        </row>
        <row r="16104">
          <cell r="O16104">
            <v>1003155011</v>
          </cell>
          <cell r="P16104">
            <v>45474</v>
          </cell>
        </row>
        <row r="16105">
          <cell r="O16105">
            <v>1003155012</v>
          </cell>
          <cell r="P16105">
            <v>45474</v>
          </cell>
        </row>
        <row r="16106">
          <cell r="O16106">
            <v>1003155013</v>
          </cell>
          <cell r="P16106">
            <v>45474</v>
          </cell>
        </row>
        <row r="16107">
          <cell r="O16107">
            <v>1003155014</v>
          </cell>
          <cell r="P16107">
            <v>45474</v>
          </cell>
        </row>
        <row r="16108">
          <cell r="O16108">
            <v>1003155015</v>
          </cell>
          <cell r="P16108">
            <v>45474</v>
          </cell>
        </row>
        <row r="16109">
          <cell r="O16109">
            <v>1003155016</v>
          </cell>
          <cell r="P16109">
            <v>45474</v>
          </cell>
        </row>
        <row r="16110">
          <cell r="O16110">
            <v>1003155017</v>
          </cell>
          <cell r="P16110">
            <v>45474</v>
          </cell>
        </row>
        <row r="16111">
          <cell r="O16111">
            <v>1003155018</v>
          </cell>
          <cell r="P16111">
            <v>45474</v>
          </cell>
        </row>
        <row r="16112">
          <cell r="O16112">
            <v>1003155019</v>
          </cell>
          <cell r="P16112">
            <v>45474</v>
          </cell>
        </row>
        <row r="16113">
          <cell r="O16113">
            <v>1003155020</v>
          </cell>
          <cell r="P16113">
            <v>45474</v>
          </cell>
        </row>
        <row r="16114">
          <cell r="O16114">
            <v>1003155021</v>
          </cell>
          <cell r="P16114">
            <v>45474</v>
          </cell>
        </row>
        <row r="16115">
          <cell r="O16115">
            <v>1003155022</v>
          </cell>
          <cell r="P16115">
            <v>45474</v>
          </cell>
        </row>
        <row r="16116">
          <cell r="O16116">
            <v>1003155023</v>
          </cell>
          <cell r="P16116">
            <v>45474</v>
          </cell>
        </row>
        <row r="16117">
          <cell r="O16117">
            <v>1003155024</v>
          </cell>
          <cell r="P16117">
            <v>45474</v>
          </cell>
        </row>
        <row r="16118">
          <cell r="O16118">
            <v>1003155025</v>
          </cell>
          <cell r="P16118">
            <v>45474</v>
          </cell>
        </row>
        <row r="16119">
          <cell r="O16119">
            <v>1003155026</v>
          </cell>
          <cell r="P16119">
            <v>45474</v>
          </cell>
        </row>
        <row r="16120">
          <cell r="O16120">
            <v>1003155027</v>
          </cell>
          <cell r="P16120">
            <v>45474</v>
          </cell>
        </row>
        <row r="16121">
          <cell r="O16121">
            <v>1003155028</v>
          </cell>
          <cell r="P16121">
            <v>45474</v>
          </cell>
        </row>
        <row r="16122">
          <cell r="O16122">
            <v>1003155029</v>
          </cell>
          <cell r="P16122">
            <v>45474</v>
          </cell>
        </row>
        <row r="16123">
          <cell r="O16123">
            <v>1003155030</v>
          </cell>
          <cell r="P16123">
            <v>45474</v>
          </cell>
        </row>
        <row r="16124">
          <cell r="O16124">
            <v>1003155031</v>
          </cell>
          <cell r="P16124">
            <v>45474</v>
          </cell>
        </row>
        <row r="16125">
          <cell r="O16125">
            <v>1003155032</v>
          </cell>
          <cell r="P16125">
            <v>45474</v>
          </cell>
        </row>
        <row r="16126">
          <cell r="O16126">
            <v>1003155033</v>
          </cell>
          <cell r="P16126">
            <v>45474</v>
          </cell>
        </row>
        <row r="16127">
          <cell r="O16127">
            <v>1003155034</v>
          </cell>
          <cell r="P16127">
            <v>45474</v>
          </cell>
        </row>
        <row r="16128">
          <cell r="O16128">
            <v>1003155035</v>
          </cell>
          <cell r="P16128">
            <v>45474</v>
          </cell>
        </row>
        <row r="16129">
          <cell r="O16129">
            <v>1003155036</v>
          </cell>
          <cell r="P16129">
            <v>45474</v>
          </cell>
        </row>
        <row r="16130">
          <cell r="O16130">
            <v>1003155037</v>
          </cell>
          <cell r="P16130">
            <v>45474</v>
          </cell>
        </row>
        <row r="16131">
          <cell r="O16131">
            <v>1003155038</v>
          </cell>
          <cell r="P16131">
            <v>45474</v>
          </cell>
        </row>
        <row r="16132">
          <cell r="O16132">
            <v>1003155039</v>
          </cell>
          <cell r="P16132">
            <v>45474</v>
          </cell>
        </row>
        <row r="16133">
          <cell r="O16133">
            <v>1003155040</v>
          </cell>
          <cell r="P16133">
            <v>45474</v>
          </cell>
        </row>
        <row r="16134">
          <cell r="O16134">
            <v>1003155041</v>
          </cell>
          <cell r="P16134">
            <v>45474</v>
          </cell>
        </row>
        <row r="16135">
          <cell r="O16135">
            <v>1003155042</v>
          </cell>
          <cell r="P16135">
            <v>45474</v>
          </cell>
        </row>
        <row r="16136">
          <cell r="O16136">
            <v>1003155043</v>
          </cell>
          <cell r="P16136">
            <v>45474</v>
          </cell>
        </row>
        <row r="16137">
          <cell r="O16137">
            <v>1003155044</v>
          </cell>
          <cell r="P16137">
            <v>45474</v>
          </cell>
        </row>
        <row r="16138">
          <cell r="O16138">
            <v>1003155045</v>
          </cell>
          <cell r="P16138">
            <v>45474</v>
          </cell>
        </row>
        <row r="16139">
          <cell r="O16139">
            <v>1003155046</v>
          </cell>
          <cell r="P16139">
            <v>45474</v>
          </cell>
        </row>
        <row r="16140">
          <cell r="O16140">
            <v>1003155047</v>
          </cell>
          <cell r="P16140">
            <v>45474</v>
          </cell>
        </row>
        <row r="16141">
          <cell r="O16141">
            <v>1003155048</v>
          </cell>
          <cell r="P16141">
            <v>45474</v>
          </cell>
        </row>
        <row r="16142">
          <cell r="O16142">
            <v>1003155049</v>
          </cell>
          <cell r="P16142">
            <v>45474</v>
          </cell>
        </row>
        <row r="16143">
          <cell r="O16143">
            <v>1003155050</v>
          </cell>
          <cell r="P16143">
            <v>45474</v>
          </cell>
        </row>
        <row r="16144">
          <cell r="O16144">
            <v>1003155051</v>
          </cell>
          <cell r="P16144">
            <v>45474</v>
          </cell>
        </row>
        <row r="16145">
          <cell r="O16145">
            <v>1003155052</v>
          </cell>
          <cell r="P16145">
            <v>45474</v>
          </cell>
        </row>
        <row r="16146">
          <cell r="O16146">
            <v>1003155053</v>
          </cell>
          <cell r="P16146">
            <v>45474</v>
          </cell>
        </row>
        <row r="16147">
          <cell r="O16147">
            <v>1003155054</v>
          </cell>
          <cell r="P16147">
            <v>45474</v>
          </cell>
        </row>
        <row r="16148">
          <cell r="O16148">
            <v>1003155055</v>
          </cell>
          <cell r="P16148">
            <v>45474</v>
          </cell>
        </row>
        <row r="16149">
          <cell r="O16149">
            <v>1003155056</v>
          </cell>
          <cell r="P16149">
            <v>45474</v>
          </cell>
        </row>
        <row r="16150">
          <cell r="O16150">
            <v>1003155057</v>
          </cell>
          <cell r="P16150">
            <v>45474</v>
          </cell>
        </row>
        <row r="16151">
          <cell r="O16151">
            <v>1003155058</v>
          </cell>
          <cell r="P16151">
            <v>45474</v>
          </cell>
        </row>
        <row r="16152">
          <cell r="O16152">
            <v>1003155059</v>
          </cell>
          <cell r="P16152">
            <v>45474</v>
          </cell>
        </row>
        <row r="16153">
          <cell r="O16153">
            <v>1003155060</v>
          </cell>
          <cell r="P16153">
            <v>45474</v>
          </cell>
        </row>
        <row r="16154">
          <cell r="O16154">
            <v>1003155061</v>
          </cell>
          <cell r="P16154">
            <v>45474</v>
          </cell>
        </row>
        <row r="16155">
          <cell r="O16155">
            <v>1003155062</v>
          </cell>
          <cell r="P16155">
            <v>45474</v>
          </cell>
        </row>
        <row r="16156">
          <cell r="O16156">
            <v>1003155063</v>
          </cell>
          <cell r="P16156">
            <v>45474</v>
          </cell>
        </row>
        <row r="16157">
          <cell r="O16157">
            <v>1003155064</v>
          </cell>
          <cell r="P16157">
            <v>45474</v>
          </cell>
        </row>
        <row r="16158">
          <cell r="O16158">
            <v>1003155065</v>
          </cell>
          <cell r="P16158">
            <v>45474</v>
          </cell>
        </row>
        <row r="16159">
          <cell r="O16159">
            <v>1003155066</v>
          </cell>
          <cell r="P16159">
            <v>45474</v>
          </cell>
        </row>
        <row r="16160">
          <cell r="O16160">
            <v>1003155067</v>
          </cell>
          <cell r="P16160">
            <v>45474</v>
          </cell>
        </row>
        <row r="16161">
          <cell r="O16161">
            <v>1003155068</v>
          </cell>
          <cell r="P16161">
            <v>45474</v>
          </cell>
        </row>
        <row r="16162">
          <cell r="O16162">
            <v>1003155069</v>
          </cell>
          <cell r="P16162">
            <v>45474</v>
          </cell>
        </row>
        <row r="16163">
          <cell r="O16163">
            <v>1003155070</v>
          </cell>
          <cell r="P16163">
            <v>45474</v>
          </cell>
        </row>
        <row r="16164">
          <cell r="O16164">
            <v>1003155071</v>
          </cell>
          <cell r="P16164">
            <v>45474</v>
          </cell>
        </row>
        <row r="16165">
          <cell r="O16165">
            <v>1003155072</v>
          </cell>
          <cell r="P16165">
            <v>45474</v>
          </cell>
        </row>
        <row r="16166">
          <cell r="O16166">
            <v>1003155073</v>
          </cell>
          <cell r="P16166">
            <v>45474</v>
          </cell>
        </row>
        <row r="16167">
          <cell r="O16167">
            <v>1003155074</v>
          </cell>
          <cell r="P16167">
            <v>45474</v>
          </cell>
        </row>
        <row r="16168">
          <cell r="O16168">
            <v>1003155075</v>
          </cell>
          <cell r="P16168">
            <v>45474</v>
          </cell>
        </row>
        <row r="16169">
          <cell r="O16169">
            <v>1003155076</v>
          </cell>
          <cell r="P16169">
            <v>45474</v>
          </cell>
        </row>
        <row r="16170">
          <cell r="O16170">
            <v>1003155077</v>
          </cell>
          <cell r="P16170">
            <v>45474</v>
          </cell>
        </row>
        <row r="16171">
          <cell r="O16171">
            <v>1003155078</v>
          </cell>
          <cell r="P16171">
            <v>45474</v>
          </cell>
        </row>
        <row r="16172">
          <cell r="O16172">
            <v>1003155079</v>
          </cell>
          <cell r="P16172">
            <v>45474</v>
          </cell>
        </row>
        <row r="16173">
          <cell r="O16173">
            <v>1003155080</v>
          </cell>
          <cell r="P16173">
            <v>45474</v>
          </cell>
        </row>
        <row r="16174">
          <cell r="O16174">
            <v>1003155081</v>
          </cell>
          <cell r="P16174">
            <v>45474</v>
          </cell>
        </row>
        <row r="16175">
          <cell r="O16175">
            <v>1003155082</v>
          </cell>
          <cell r="P16175">
            <v>45474</v>
          </cell>
        </row>
        <row r="16176">
          <cell r="O16176">
            <v>1003155083</v>
          </cell>
          <cell r="P16176">
            <v>45474</v>
          </cell>
        </row>
        <row r="16177">
          <cell r="O16177">
            <v>1003155084</v>
          </cell>
          <cell r="P16177">
            <v>45474</v>
          </cell>
        </row>
        <row r="16178">
          <cell r="O16178">
            <v>1003155085</v>
          </cell>
          <cell r="P16178">
            <v>45474</v>
          </cell>
        </row>
        <row r="16179">
          <cell r="O16179">
            <v>1003155086</v>
          </cell>
          <cell r="P16179">
            <v>45474</v>
          </cell>
        </row>
        <row r="16180">
          <cell r="O16180">
            <v>1003155087</v>
          </cell>
          <cell r="P16180">
            <v>45474</v>
          </cell>
        </row>
        <row r="16181">
          <cell r="O16181">
            <v>1003155088</v>
          </cell>
          <cell r="P16181">
            <v>45474</v>
          </cell>
        </row>
        <row r="16182">
          <cell r="O16182">
            <v>1003155089</v>
          </cell>
          <cell r="P16182">
            <v>45474</v>
          </cell>
        </row>
        <row r="16183">
          <cell r="O16183">
            <v>1003155090</v>
          </cell>
          <cell r="P16183">
            <v>45474</v>
          </cell>
        </row>
        <row r="16184">
          <cell r="O16184">
            <v>1003155091</v>
          </cell>
          <cell r="P16184">
            <v>45474</v>
          </cell>
        </row>
        <row r="16185">
          <cell r="O16185">
            <v>1003155092</v>
          </cell>
          <cell r="P16185">
            <v>45474</v>
          </cell>
        </row>
        <row r="16186">
          <cell r="O16186">
            <v>1003155093</v>
          </cell>
          <cell r="P16186">
            <v>45474</v>
          </cell>
        </row>
        <row r="16187">
          <cell r="O16187">
            <v>1003155094</v>
          </cell>
          <cell r="P16187">
            <v>45474</v>
          </cell>
        </row>
        <row r="16188">
          <cell r="O16188">
            <v>1003155095</v>
          </cell>
          <cell r="P16188">
            <v>45474</v>
          </cell>
        </row>
        <row r="16189">
          <cell r="O16189">
            <v>1003155096</v>
          </cell>
          <cell r="P16189">
            <v>45474</v>
          </cell>
        </row>
        <row r="16190">
          <cell r="O16190">
            <v>1003155097</v>
          </cell>
          <cell r="P16190">
            <v>45474</v>
          </cell>
        </row>
        <row r="16191">
          <cell r="O16191">
            <v>1003155098</v>
          </cell>
          <cell r="P16191">
            <v>45474</v>
          </cell>
        </row>
        <row r="16192">
          <cell r="O16192">
            <v>1003155099</v>
          </cell>
          <cell r="P16192">
            <v>45474</v>
          </cell>
        </row>
        <row r="16193">
          <cell r="O16193">
            <v>1003155100</v>
          </cell>
          <cell r="P16193">
            <v>45474</v>
          </cell>
        </row>
        <row r="16194">
          <cell r="O16194">
            <v>1003155101</v>
          </cell>
          <cell r="P16194">
            <v>45474</v>
          </cell>
        </row>
        <row r="16195">
          <cell r="O16195">
            <v>1003155102</v>
          </cell>
          <cell r="P16195">
            <v>45474</v>
          </cell>
        </row>
        <row r="16196">
          <cell r="O16196">
            <v>1003155103</v>
          </cell>
          <cell r="P16196">
            <v>45474</v>
          </cell>
        </row>
        <row r="16197">
          <cell r="O16197">
            <v>1003155104</v>
          </cell>
          <cell r="P16197">
            <v>45474</v>
          </cell>
        </row>
        <row r="16198">
          <cell r="O16198">
            <v>1003155105</v>
          </cell>
          <cell r="P16198">
            <v>45474</v>
          </cell>
        </row>
        <row r="16199">
          <cell r="O16199">
            <v>1003155106</v>
          </cell>
          <cell r="P16199">
            <v>45474</v>
          </cell>
        </row>
        <row r="16200">
          <cell r="O16200">
            <v>1003155108</v>
          </cell>
          <cell r="P16200">
            <v>45474</v>
          </cell>
        </row>
        <row r="16201">
          <cell r="O16201">
            <v>1003155109</v>
          </cell>
          <cell r="P16201">
            <v>45474</v>
          </cell>
        </row>
        <row r="16202">
          <cell r="O16202">
            <v>1003155110</v>
          </cell>
          <cell r="P16202">
            <v>45474</v>
          </cell>
        </row>
        <row r="16203">
          <cell r="O16203">
            <v>1003155111</v>
          </cell>
          <cell r="P16203">
            <v>45474</v>
          </cell>
        </row>
        <row r="16204">
          <cell r="O16204">
            <v>1003155112</v>
          </cell>
          <cell r="P16204">
            <v>45474</v>
          </cell>
        </row>
        <row r="16205">
          <cell r="O16205">
            <v>1003155113</v>
          </cell>
          <cell r="P16205">
            <v>45474</v>
          </cell>
        </row>
        <row r="16206">
          <cell r="O16206">
            <v>1003155114</v>
          </cell>
          <cell r="P16206">
            <v>45474</v>
          </cell>
        </row>
        <row r="16207">
          <cell r="O16207">
            <v>1003155115</v>
          </cell>
          <cell r="P16207">
            <v>45474</v>
          </cell>
        </row>
        <row r="16208">
          <cell r="O16208">
            <v>1003155116</v>
          </cell>
          <cell r="P16208">
            <v>45474</v>
          </cell>
        </row>
        <row r="16209">
          <cell r="O16209">
            <v>1003155117</v>
          </cell>
          <cell r="P16209">
            <v>45474</v>
          </cell>
        </row>
        <row r="16210">
          <cell r="O16210">
            <v>1003155118</v>
          </cell>
          <cell r="P16210">
            <v>45474</v>
          </cell>
        </row>
        <row r="16211">
          <cell r="O16211">
            <v>1003155119</v>
          </cell>
          <cell r="P16211">
            <v>45474</v>
          </cell>
        </row>
        <row r="16212">
          <cell r="O16212">
            <v>1003155120</v>
          </cell>
          <cell r="P16212">
            <v>45474</v>
          </cell>
        </row>
        <row r="16213">
          <cell r="O16213">
            <v>1003155121</v>
          </cell>
          <cell r="P16213">
            <v>45474</v>
          </cell>
        </row>
        <row r="16214">
          <cell r="O16214">
            <v>1003155122</v>
          </cell>
          <cell r="P16214">
            <v>45474</v>
          </cell>
        </row>
        <row r="16215">
          <cell r="O16215">
            <v>1003155123</v>
          </cell>
          <cell r="P16215">
            <v>45474</v>
          </cell>
        </row>
        <row r="16216">
          <cell r="O16216">
            <v>1003155124</v>
          </cell>
          <cell r="P16216">
            <v>45474</v>
          </cell>
        </row>
        <row r="16217">
          <cell r="O16217">
            <v>1003155125</v>
          </cell>
          <cell r="P16217">
            <v>45474</v>
          </cell>
        </row>
        <row r="16218">
          <cell r="O16218">
            <v>1003155126</v>
          </cell>
          <cell r="P16218">
            <v>45474</v>
          </cell>
        </row>
        <row r="16219">
          <cell r="O16219">
            <v>1003155127</v>
          </cell>
          <cell r="P16219">
            <v>45474</v>
          </cell>
        </row>
        <row r="16220">
          <cell r="O16220">
            <v>1003155128</v>
          </cell>
          <cell r="P16220">
            <v>45474</v>
          </cell>
        </row>
        <row r="16221">
          <cell r="O16221">
            <v>1003155129</v>
          </cell>
          <cell r="P16221">
            <v>45474</v>
          </cell>
        </row>
        <row r="16222">
          <cell r="O16222">
            <v>1003155130</v>
          </cell>
          <cell r="P16222">
            <v>45474</v>
          </cell>
        </row>
        <row r="16223">
          <cell r="O16223">
            <v>1003155131</v>
          </cell>
          <cell r="P16223">
            <v>45474</v>
          </cell>
        </row>
        <row r="16224">
          <cell r="O16224">
            <v>1003155132</v>
          </cell>
          <cell r="P16224">
            <v>45474</v>
          </cell>
        </row>
        <row r="16225">
          <cell r="O16225">
            <v>1003155133</v>
          </cell>
          <cell r="P16225">
            <v>45474</v>
          </cell>
        </row>
        <row r="16226">
          <cell r="O16226">
            <v>1003155134</v>
          </cell>
          <cell r="P16226">
            <v>45474</v>
          </cell>
        </row>
        <row r="16227">
          <cell r="O16227">
            <v>1003155135</v>
          </cell>
          <cell r="P16227">
            <v>45474</v>
          </cell>
        </row>
        <row r="16228">
          <cell r="O16228">
            <v>1003155136</v>
          </cell>
          <cell r="P16228">
            <v>45474</v>
          </cell>
        </row>
        <row r="16229">
          <cell r="O16229">
            <v>1003155137</v>
          </cell>
          <cell r="P16229">
            <v>45474</v>
          </cell>
        </row>
        <row r="16230">
          <cell r="O16230">
            <v>1003155138</v>
          </cell>
          <cell r="P16230">
            <v>45474</v>
          </cell>
        </row>
        <row r="16231">
          <cell r="O16231">
            <v>1003155139</v>
          </cell>
          <cell r="P16231">
            <v>45474</v>
          </cell>
        </row>
        <row r="16232">
          <cell r="O16232">
            <v>1003155140</v>
          </cell>
          <cell r="P16232">
            <v>45474</v>
          </cell>
        </row>
        <row r="16233">
          <cell r="O16233">
            <v>1003155141</v>
          </cell>
          <cell r="P16233">
            <v>45474</v>
          </cell>
        </row>
        <row r="16234">
          <cell r="O16234">
            <v>1003155143</v>
          </cell>
          <cell r="P16234">
            <v>45474</v>
          </cell>
        </row>
        <row r="16235">
          <cell r="O16235">
            <v>1003155144</v>
          </cell>
          <cell r="P16235">
            <v>45474</v>
          </cell>
        </row>
        <row r="16236">
          <cell r="O16236">
            <v>1003155145</v>
          </cell>
          <cell r="P16236">
            <v>45474</v>
          </cell>
        </row>
        <row r="16237">
          <cell r="O16237">
            <v>1003155146</v>
          </cell>
          <cell r="P16237">
            <v>45474</v>
          </cell>
        </row>
        <row r="16238">
          <cell r="O16238">
            <v>1003155147</v>
          </cell>
          <cell r="P16238">
            <v>45474</v>
          </cell>
        </row>
        <row r="16239">
          <cell r="O16239">
            <v>1003155148</v>
          </cell>
          <cell r="P16239">
            <v>45474</v>
          </cell>
        </row>
        <row r="16240">
          <cell r="O16240">
            <v>1003155149</v>
          </cell>
          <cell r="P16240">
            <v>45474</v>
          </cell>
        </row>
        <row r="16241">
          <cell r="O16241">
            <v>1003155150</v>
          </cell>
          <cell r="P16241">
            <v>45474</v>
          </cell>
        </row>
        <row r="16242">
          <cell r="O16242">
            <v>1003155151</v>
          </cell>
          <cell r="P16242">
            <v>45474</v>
          </cell>
        </row>
        <row r="16243">
          <cell r="O16243">
            <v>1003155152</v>
          </cell>
          <cell r="P16243">
            <v>45474</v>
          </cell>
        </row>
        <row r="16244">
          <cell r="O16244">
            <v>1003155153</v>
          </cell>
          <cell r="P16244">
            <v>45474</v>
          </cell>
        </row>
        <row r="16245">
          <cell r="O16245">
            <v>1003155154</v>
          </cell>
          <cell r="P16245">
            <v>45474</v>
          </cell>
        </row>
        <row r="16246">
          <cell r="O16246">
            <v>1003155155</v>
          </cell>
          <cell r="P16246">
            <v>45474</v>
          </cell>
        </row>
        <row r="16247">
          <cell r="O16247">
            <v>1003155156</v>
          </cell>
          <cell r="P16247">
            <v>45474</v>
          </cell>
        </row>
        <row r="16248">
          <cell r="O16248">
            <v>1003155157</v>
          </cell>
          <cell r="P16248">
            <v>45474</v>
          </cell>
        </row>
        <row r="16249">
          <cell r="O16249">
            <v>1003155158</v>
          </cell>
          <cell r="P16249">
            <v>45474</v>
          </cell>
        </row>
        <row r="16250">
          <cell r="O16250">
            <v>1003155159</v>
          </cell>
          <cell r="P16250">
            <v>45474</v>
          </cell>
        </row>
        <row r="16251">
          <cell r="O16251">
            <v>1003155160</v>
          </cell>
          <cell r="P16251">
            <v>45474</v>
          </cell>
        </row>
        <row r="16252">
          <cell r="O16252">
            <v>1003155161</v>
          </cell>
          <cell r="P16252">
            <v>45474</v>
          </cell>
        </row>
        <row r="16253">
          <cell r="O16253">
            <v>1003155162</v>
          </cell>
          <cell r="P16253">
            <v>45474</v>
          </cell>
        </row>
        <row r="16254">
          <cell r="O16254">
            <v>1003155163</v>
          </cell>
          <cell r="P16254">
            <v>45474</v>
          </cell>
        </row>
        <row r="16255">
          <cell r="O16255">
            <v>1003155164</v>
          </cell>
          <cell r="P16255">
            <v>45474</v>
          </cell>
        </row>
        <row r="16256">
          <cell r="O16256">
            <v>1003155165</v>
          </cell>
          <cell r="P16256">
            <v>45474</v>
          </cell>
        </row>
        <row r="16257">
          <cell r="O16257">
            <v>1003155866</v>
          </cell>
          <cell r="P16257">
            <v>45474</v>
          </cell>
        </row>
        <row r="16258">
          <cell r="O16258">
            <v>1003155871</v>
          </cell>
          <cell r="P16258">
            <v>45474</v>
          </cell>
        </row>
        <row r="16259">
          <cell r="O16259">
            <v>1003157060</v>
          </cell>
          <cell r="P16259">
            <v>45476</v>
          </cell>
        </row>
        <row r="16260">
          <cell r="O16260">
            <v>1003157047</v>
          </cell>
          <cell r="P16260">
            <v>45476</v>
          </cell>
        </row>
        <row r="16261">
          <cell r="O16261">
            <v>1003157048</v>
          </cell>
          <cell r="P16261">
            <v>45476</v>
          </cell>
        </row>
        <row r="16262">
          <cell r="O16262">
            <v>1003157049</v>
          </cell>
          <cell r="P16262">
            <v>45476</v>
          </cell>
        </row>
        <row r="16263">
          <cell r="O16263">
            <v>1003157050</v>
          </cell>
          <cell r="P16263">
            <v>45476</v>
          </cell>
        </row>
        <row r="16264">
          <cell r="O16264">
            <v>1003157051</v>
          </cell>
          <cell r="P16264">
            <v>45476</v>
          </cell>
        </row>
        <row r="16265">
          <cell r="O16265">
            <v>1003157052</v>
          </cell>
          <cell r="P16265">
            <v>45476</v>
          </cell>
        </row>
        <row r="16266">
          <cell r="O16266">
            <v>1003157053</v>
          </cell>
          <cell r="P16266">
            <v>45476</v>
          </cell>
        </row>
        <row r="16267">
          <cell r="O16267">
            <v>1003157054</v>
          </cell>
          <cell r="P16267">
            <v>45476</v>
          </cell>
        </row>
        <row r="16268">
          <cell r="O16268">
            <v>1003157055</v>
          </cell>
          <cell r="P16268">
            <v>45476</v>
          </cell>
        </row>
        <row r="16269">
          <cell r="O16269">
            <v>1003157056</v>
          </cell>
          <cell r="P16269">
            <v>45476</v>
          </cell>
        </row>
        <row r="16270">
          <cell r="O16270">
            <v>1003157057</v>
          </cell>
          <cell r="P16270">
            <v>45476</v>
          </cell>
        </row>
        <row r="16271">
          <cell r="O16271">
            <v>1003157058</v>
          </cell>
          <cell r="P16271">
            <v>45476</v>
          </cell>
        </row>
        <row r="16272">
          <cell r="O16272">
            <v>1003157059</v>
          </cell>
          <cell r="P16272">
            <v>45476</v>
          </cell>
        </row>
        <row r="16273">
          <cell r="O16273">
            <v>1003157061</v>
          </cell>
          <cell r="P16273">
            <v>45476</v>
          </cell>
        </row>
        <row r="16274">
          <cell r="O16274">
            <v>1003157123</v>
          </cell>
          <cell r="P16274">
            <v>45476</v>
          </cell>
        </row>
        <row r="16275">
          <cell r="O16275">
            <v>1003157124</v>
          </cell>
          <cell r="P16275">
            <v>45476</v>
          </cell>
        </row>
        <row r="16276">
          <cell r="O16276">
            <v>1003157125</v>
          </cell>
          <cell r="P16276">
            <v>45476</v>
          </cell>
        </row>
        <row r="16277">
          <cell r="O16277">
            <v>1003157127</v>
          </cell>
          <cell r="P16277">
            <v>45476</v>
          </cell>
        </row>
        <row r="16278">
          <cell r="O16278">
            <v>1003157128</v>
          </cell>
          <cell r="P16278">
            <v>45476</v>
          </cell>
        </row>
        <row r="16279">
          <cell r="O16279">
            <v>1003157129</v>
          </cell>
          <cell r="P16279">
            <v>45476</v>
          </cell>
        </row>
        <row r="16280">
          <cell r="O16280">
            <v>1003157130</v>
          </cell>
          <cell r="P16280">
            <v>45476</v>
          </cell>
        </row>
        <row r="16281">
          <cell r="O16281">
            <v>1003157131</v>
          </cell>
          <cell r="P16281">
            <v>45476</v>
          </cell>
        </row>
        <row r="16282">
          <cell r="O16282">
            <v>1003157132</v>
          </cell>
          <cell r="P16282">
            <v>45476</v>
          </cell>
        </row>
        <row r="16283">
          <cell r="O16283">
            <v>1003157133</v>
          </cell>
          <cell r="P16283">
            <v>45476</v>
          </cell>
        </row>
        <row r="16284">
          <cell r="O16284">
            <v>1003157134</v>
          </cell>
          <cell r="P16284">
            <v>45476</v>
          </cell>
        </row>
        <row r="16285">
          <cell r="O16285">
            <v>1003157135</v>
          </cell>
          <cell r="P16285">
            <v>45476</v>
          </cell>
        </row>
        <row r="16286">
          <cell r="O16286">
            <v>1003157136</v>
          </cell>
          <cell r="P16286">
            <v>45476</v>
          </cell>
        </row>
        <row r="16287">
          <cell r="O16287">
            <v>1003160249</v>
          </cell>
          <cell r="P16287">
            <v>45482</v>
          </cell>
        </row>
        <row r="16288">
          <cell r="O16288">
            <v>1003160250</v>
          </cell>
          <cell r="P16288">
            <v>45482</v>
          </cell>
        </row>
        <row r="16289">
          <cell r="O16289">
            <v>1003160251</v>
          </cell>
          <cell r="P16289">
            <v>45482</v>
          </cell>
        </row>
        <row r="16290">
          <cell r="O16290">
            <v>1003160252</v>
          </cell>
          <cell r="P16290">
            <v>45482</v>
          </cell>
        </row>
        <row r="16291">
          <cell r="O16291">
            <v>1003160253</v>
          </cell>
          <cell r="P16291">
            <v>45482</v>
          </cell>
        </row>
        <row r="16292">
          <cell r="O16292">
            <v>1003160254</v>
          </cell>
          <cell r="P16292">
            <v>45482</v>
          </cell>
        </row>
        <row r="16293">
          <cell r="O16293">
            <v>1003160255</v>
          </cell>
          <cell r="P16293">
            <v>45482</v>
          </cell>
        </row>
        <row r="16294">
          <cell r="O16294">
            <v>1003160256</v>
          </cell>
          <cell r="P16294">
            <v>45482</v>
          </cell>
        </row>
        <row r="16295">
          <cell r="O16295">
            <v>1003160257</v>
          </cell>
          <cell r="P16295">
            <v>45482</v>
          </cell>
        </row>
        <row r="16296">
          <cell r="O16296">
            <v>1003160258</v>
          </cell>
          <cell r="P16296">
            <v>45482</v>
          </cell>
        </row>
        <row r="16297">
          <cell r="O16297">
            <v>1003160259</v>
          </cell>
          <cell r="P16297">
            <v>45482</v>
          </cell>
        </row>
        <row r="16298">
          <cell r="O16298">
            <v>1003160260</v>
          </cell>
          <cell r="P16298">
            <v>45482</v>
          </cell>
        </row>
        <row r="16299">
          <cell r="O16299">
            <v>1003160261</v>
          </cell>
          <cell r="P16299">
            <v>45482</v>
          </cell>
        </row>
        <row r="16300">
          <cell r="O16300">
            <v>1003160262</v>
          </cell>
          <cell r="P16300">
            <v>45482</v>
          </cell>
        </row>
        <row r="16301">
          <cell r="O16301">
            <v>1003160263</v>
          </cell>
          <cell r="P16301">
            <v>45482</v>
          </cell>
        </row>
        <row r="16302">
          <cell r="O16302">
            <v>1003160264</v>
          </cell>
          <cell r="P16302">
            <v>45482</v>
          </cell>
        </row>
        <row r="16303">
          <cell r="O16303">
            <v>1003160265</v>
          </cell>
          <cell r="P16303">
            <v>45482</v>
          </cell>
        </row>
        <row r="16304">
          <cell r="O16304">
            <v>1003160266</v>
          </cell>
          <cell r="P16304">
            <v>45482</v>
          </cell>
        </row>
        <row r="16305">
          <cell r="O16305">
            <v>1003160267</v>
          </cell>
          <cell r="P16305">
            <v>45482</v>
          </cell>
        </row>
        <row r="16306">
          <cell r="O16306">
            <v>1003160268</v>
          </cell>
          <cell r="P16306">
            <v>45482</v>
          </cell>
        </row>
        <row r="16307">
          <cell r="O16307">
            <v>1003160269</v>
          </cell>
          <cell r="P16307">
            <v>45482</v>
          </cell>
        </row>
        <row r="16308">
          <cell r="O16308">
            <v>1003160270</v>
          </cell>
          <cell r="P16308">
            <v>45482</v>
          </cell>
        </row>
        <row r="16309">
          <cell r="O16309">
            <v>1003160271</v>
          </cell>
          <cell r="P16309">
            <v>45482</v>
          </cell>
        </row>
        <row r="16310">
          <cell r="O16310">
            <v>1003160272</v>
          </cell>
          <cell r="P16310">
            <v>45482</v>
          </cell>
        </row>
        <row r="16311">
          <cell r="O16311">
            <v>1003160273</v>
          </cell>
          <cell r="P16311">
            <v>45482</v>
          </cell>
        </row>
        <row r="16312">
          <cell r="O16312">
            <v>1003160274</v>
          </cell>
          <cell r="P16312">
            <v>45482</v>
          </cell>
        </row>
        <row r="16313">
          <cell r="O16313">
            <v>1003160275</v>
          </cell>
          <cell r="P16313">
            <v>45482</v>
          </cell>
        </row>
        <row r="16314">
          <cell r="O16314">
            <v>1003160276</v>
          </cell>
          <cell r="P16314">
            <v>45482</v>
          </cell>
        </row>
        <row r="16315">
          <cell r="O16315">
            <v>1003160277</v>
          </cell>
          <cell r="P16315">
            <v>45482</v>
          </cell>
        </row>
        <row r="16316">
          <cell r="O16316">
            <v>1003160278</v>
          </cell>
          <cell r="P16316">
            <v>45482</v>
          </cell>
        </row>
        <row r="16317">
          <cell r="O16317">
            <v>1003160279</v>
          </cell>
          <cell r="P16317">
            <v>45482</v>
          </cell>
        </row>
        <row r="16318">
          <cell r="O16318">
            <v>1003160280</v>
          </cell>
          <cell r="P16318">
            <v>45482</v>
          </cell>
        </row>
        <row r="16319">
          <cell r="O16319">
            <v>1003160281</v>
          </cell>
          <cell r="P16319">
            <v>45482</v>
          </cell>
        </row>
        <row r="16320">
          <cell r="O16320">
            <v>1003160282</v>
          </cell>
          <cell r="P16320">
            <v>45482</v>
          </cell>
        </row>
        <row r="16321">
          <cell r="O16321">
            <v>1003160283</v>
          </cell>
          <cell r="P16321">
            <v>45482</v>
          </cell>
        </row>
        <row r="16322">
          <cell r="O16322">
            <v>1003160284</v>
          </cell>
          <cell r="P16322">
            <v>45482</v>
          </cell>
        </row>
        <row r="16323">
          <cell r="O16323">
            <v>1003160285</v>
          </cell>
          <cell r="P16323">
            <v>45482</v>
          </cell>
        </row>
        <row r="16324">
          <cell r="O16324">
            <v>1003160286</v>
          </cell>
          <cell r="P16324">
            <v>45482</v>
          </cell>
        </row>
        <row r="16325">
          <cell r="O16325">
            <v>1003160287</v>
          </cell>
          <cell r="P16325">
            <v>45482</v>
          </cell>
        </row>
        <row r="16326">
          <cell r="O16326">
            <v>1003160288</v>
          </cell>
          <cell r="P16326">
            <v>45482</v>
          </cell>
        </row>
        <row r="16327">
          <cell r="O16327">
            <v>1003160289</v>
          </cell>
          <cell r="P16327">
            <v>45482</v>
          </cell>
        </row>
        <row r="16328">
          <cell r="O16328">
            <v>1003160290</v>
          </cell>
          <cell r="P16328">
            <v>45482</v>
          </cell>
        </row>
        <row r="16329">
          <cell r="O16329">
            <v>1003160291</v>
          </cell>
          <cell r="P16329">
            <v>45482</v>
          </cell>
        </row>
        <row r="16330">
          <cell r="O16330">
            <v>1003160292</v>
          </cell>
          <cell r="P16330">
            <v>45482</v>
          </cell>
        </row>
        <row r="16331">
          <cell r="O16331">
            <v>1003160293</v>
          </cell>
          <cell r="P16331">
            <v>45482</v>
          </cell>
        </row>
        <row r="16332">
          <cell r="O16332">
            <v>1003160294</v>
          </cell>
          <cell r="P16332">
            <v>45482</v>
          </cell>
        </row>
        <row r="16333">
          <cell r="O16333">
            <v>1003160295</v>
          </cell>
          <cell r="P16333">
            <v>45482</v>
          </cell>
        </row>
        <row r="16334">
          <cell r="O16334">
            <v>1003160296</v>
          </cell>
          <cell r="P16334">
            <v>45482</v>
          </cell>
        </row>
        <row r="16335">
          <cell r="O16335">
            <v>1003160297</v>
          </cell>
          <cell r="P16335">
            <v>45482</v>
          </cell>
        </row>
        <row r="16336">
          <cell r="O16336">
            <v>1003160298</v>
          </cell>
          <cell r="P16336">
            <v>45482</v>
          </cell>
        </row>
        <row r="16337">
          <cell r="O16337">
            <v>1003160299</v>
          </cell>
          <cell r="P16337">
            <v>45482</v>
          </cell>
        </row>
        <row r="16338">
          <cell r="O16338">
            <v>1003160300</v>
          </cell>
          <cell r="P16338">
            <v>45482</v>
          </cell>
        </row>
        <row r="16339">
          <cell r="O16339">
            <v>1003160301</v>
          </cell>
          <cell r="P16339">
            <v>45482</v>
          </cell>
        </row>
        <row r="16340">
          <cell r="O16340">
            <v>1003160302</v>
          </cell>
          <cell r="P16340">
            <v>45482</v>
          </cell>
        </row>
        <row r="16341">
          <cell r="O16341">
            <v>1003160303</v>
          </cell>
          <cell r="P16341">
            <v>45482</v>
          </cell>
        </row>
        <row r="16342">
          <cell r="O16342">
            <v>1003160304</v>
          </cell>
          <cell r="P16342">
            <v>45482</v>
          </cell>
        </row>
        <row r="16343">
          <cell r="O16343">
            <v>1003160305</v>
          </cell>
          <cell r="P16343">
            <v>45482</v>
          </cell>
        </row>
        <row r="16344">
          <cell r="O16344">
            <v>1003160306</v>
          </cell>
          <cell r="P16344">
            <v>45482</v>
          </cell>
        </row>
        <row r="16345">
          <cell r="O16345">
            <v>1003160307</v>
          </cell>
          <cell r="P16345">
            <v>45482</v>
          </cell>
        </row>
        <row r="16346">
          <cell r="O16346">
            <v>1003160308</v>
          </cell>
          <cell r="P16346">
            <v>45482</v>
          </cell>
        </row>
        <row r="16347">
          <cell r="O16347">
            <v>1003160309</v>
          </cell>
          <cell r="P16347">
            <v>45482</v>
          </cell>
        </row>
        <row r="16348">
          <cell r="O16348">
            <v>1003160310</v>
          </cell>
          <cell r="P16348">
            <v>45482</v>
          </cell>
        </row>
        <row r="16349">
          <cell r="O16349">
            <v>1003160311</v>
          </cell>
          <cell r="P16349">
            <v>45482</v>
          </cell>
        </row>
        <row r="16350">
          <cell r="O16350">
            <v>1003160312</v>
          </cell>
          <cell r="P16350">
            <v>45482</v>
          </cell>
        </row>
        <row r="16351">
          <cell r="O16351">
            <v>1003160313</v>
          </cell>
          <cell r="P16351">
            <v>45482</v>
          </cell>
        </row>
        <row r="16352">
          <cell r="O16352">
            <v>1003160314</v>
          </cell>
          <cell r="P16352">
            <v>45482</v>
          </cell>
        </row>
        <row r="16353">
          <cell r="O16353">
            <v>1003160315</v>
          </cell>
          <cell r="P16353">
            <v>45482</v>
          </cell>
        </row>
        <row r="16354">
          <cell r="O16354">
            <v>1003160316</v>
          </cell>
          <cell r="P16354">
            <v>45482</v>
          </cell>
        </row>
        <row r="16355">
          <cell r="O16355">
            <v>1003160317</v>
          </cell>
          <cell r="P16355">
            <v>45482</v>
          </cell>
        </row>
        <row r="16356">
          <cell r="O16356">
            <v>1003160318</v>
          </cell>
          <cell r="P16356">
            <v>45482</v>
          </cell>
        </row>
        <row r="16357">
          <cell r="O16357">
            <v>1003160319</v>
          </cell>
          <cell r="P16357">
            <v>45482</v>
          </cell>
        </row>
        <row r="16358">
          <cell r="O16358">
            <v>1003160320</v>
          </cell>
          <cell r="P16358">
            <v>45482</v>
          </cell>
        </row>
        <row r="16359">
          <cell r="O16359">
            <v>1003160321</v>
          </cell>
          <cell r="P16359">
            <v>45482</v>
          </cell>
        </row>
        <row r="16360">
          <cell r="O16360">
            <v>1003160322</v>
          </cell>
          <cell r="P16360">
            <v>45482</v>
          </cell>
        </row>
        <row r="16361">
          <cell r="O16361">
            <v>1003160323</v>
          </cell>
          <cell r="P16361">
            <v>45482</v>
          </cell>
        </row>
        <row r="16362">
          <cell r="O16362">
            <v>1003160324</v>
          </cell>
          <cell r="P16362">
            <v>45482</v>
          </cell>
        </row>
        <row r="16363">
          <cell r="O16363">
            <v>1003160325</v>
          </cell>
          <cell r="P16363">
            <v>45482</v>
          </cell>
        </row>
        <row r="16364">
          <cell r="O16364">
            <v>1003160326</v>
          </cell>
          <cell r="P16364">
            <v>45482</v>
          </cell>
        </row>
        <row r="16365">
          <cell r="O16365">
            <v>1003160327</v>
          </cell>
          <cell r="P16365">
            <v>45482</v>
          </cell>
        </row>
        <row r="16366">
          <cell r="O16366">
            <v>1003160328</v>
          </cell>
          <cell r="P16366">
            <v>45482</v>
          </cell>
        </row>
        <row r="16367">
          <cell r="O16367">
            <v>1003160329</v>
          </cell>
          <cell r="P16367">
            <v>45482</v>
          </cell>
        </row>
        <row r="16368">
          <cell r="O16368">
            <v>1003160330</v>
          </cell>
          <cell r="P16368">
            <v>45482</v>
          </cell>
        </row>
        <row r="16369">
          <cell r="O16369">
            <v>1003160331</v>
          </cell>
          <cell r="P16369">
            <v>45482</v>
          </cell>
        </row>
        <row r="16370">
          <cell r="O16370">
            <v>1003160468</v>
          </cell>
          <cell r="P16370">
            <v>45482</v>
          </cell>
        </row>
        <row r="16371">
          <cell r="O16371">
            <v>1003160469</v>
          </cell>
          <cell r="P16371">
            <v>45482</v>
          </cell>
        </row>
        <row r="16372">
          <cell r="O16372">
            <v>1003160467</v>
          </cell>
          <cell r="P16372">
            <v>45482</v>
          </cell>
        </row>
        <row r="16373">
          <cell r="O16373">
            <v>1003160466</v>
          </cell>
          <cell r="P16373">
            <v>45482</v>
          </cell>
        </row>
        <row r="16374">
          <cell r="O16374">
            <v>1003160465</v>
          </cell>
          <cell r="P16374">
            <v>45482</v>
          </cell>
        </row>
        <row r="16375">
          <cell r="O16375">
            <v>1003160464</v>
          </cell>
          <cell r="P16375">
            <v>45482</v>
          </cell>
        </row>
        <row r="16376">
          <cell r="O16376">
            <v>1003161496</v>
          </cell>
          <cell r="P16376">
            <v>45490</v>
          </cell>
        </row>
        <row r="16377">
          <cell r="O16377">
            <v>1003161498</v>
          </cell>
          <cell r="P16377">
            <v>45490</v>
          </cell>
        </row>
        <row r="16378">
          <cell r="O16378">
            <v>1003161591</v>
          </cell>
          <cell r="P16378">
            <v>45490</v>
          </cell>
        </row>
        <row r="16379">
          <cell r="O16379">
            <v>1003161592</v>
          </cell>
          <cell r="P16379">
            <v>45490</v>
          </cell>
        </row>
        <row r="16380">
          <cell r="O16380">
            <v>1003161593</v>
          </cell>
          <cell r="P16380">
            <v>45490</v>
          </cell>
        </row>
        <row r="16381">
          <cell r="O16381">
            <v>1003161594</v>
          </cell>
          <cell r="P16381">
            <v>45490</v>
          </cell>
        </row>
        <row r="16382">
          <cell r="O16382">
            <v>1003161595</v>
          </cell>
          <cell r="P16382">
            <v>45490</v>
          </cell>
        </row>
        <row r="16383">
          <cell r="O16383">
            <v>1003161596</v>
          </cell>
          <cell r="P16383">
            <v>45490</v>
          </cell>
        </row>
        <row r="16384">
          <cell r="O16384">
            <v>1003161597</v>
          </cell>
          <cell r="P16384">
            <v>45490</v>
          </cell>
        </row>
        <row r="16385">
          <cell r="O16385">
            <v>1003161598</v>
          </cell>
          <cell r="P16385">
            <v>45490</v>
          </cell>
        </row>
        <row r="16386">
          <cell r="O16386">
            <v>1003161599</v>
          </cell>
          <cell r="P16386">
            <v>45490</v>
          </cell>
        </row>
        <row r="16387">
          <cell r="O16387">
            <v>1003163009</v>
          </cell>
          <cell r="P16387">
            <v>45490</v>
          </cell>
        </row>
        <row r="16388">
          <cell r="O16388">
            <v>1003163010</v>
          </cell>
          <cell r="P16388">
            <v>45490</v>
          </cell>
        </row>
        <row r="16389">
          <cell r="O16389">
            <v>1003163011</v>
          </cell>
          <cell r="P16389">
            <v>45490</v>
          </cell>
        </row>
        <row r="16390">
          <cell r="O16390">
            <v>1003163012</v>
          </cell>
          <cell r="P16390">
            <v>45490</v>
          </cell>
        </row>
        <row r="16391">
          <cell r="O16391">
            <v>1003163013</v>
          </cell>
          <cell r="P16391">
            <v>45490</v>
          </cell>
        </row>
        <row r="16392">
          <cell r="O16392">
            <v>1003163014</v>
          </cell>
          <cell r="P16392">
            <v>45490</v>
          </cell>
        </row>
        <row r="16393">
          <cell r="O16393">
            <v>1003163015</v>
          </cell>
          <cell r="P16393">
            <v>45490</v>
          </cell>
        </row>
        <row r="16394">
          <cell r="O16394">
            <v>1003163016</v>
          </cell>
          <cell r="P16394">
            <v>45490</v>
          </cell>
        </row>
        <row r="16395">
          <cell r="O16395">
            <v>1003163017</v>
          </cell>
          <cell r="P16395">
            <v>45490</v>
          </cell>
        </row>
        <row r="16396">
          <cell r="O16396">
            <v>1003163018</v>
          </cell>
          <cell r="P16396">
            <v>45490</v>
          </cell>
        </row>
        <row r="16397">
          <cell r="O16397">
            <v>1003163019</v>
          </cell>
          <cell r="P16397">
            <v>45490</v>
          </cell>
        </row>
        <row r="16398">
          <cell r="O16398">
            <v>1003163020</v>
          </cell>
          <cell r="P16398">
            <v>45490</v>
          </cell>
        </row>
        <row r="16399">
          <cell r="O16399">
            <v>1003163021</v>
          </cell>
          <cell r="P16399">
            <v>45490</v>
          </cell>
        </row>
        <row r="16400">
          <cell r="O16400">
            <v>1003163022</v>
          </cell>
          <cell r="P16400">
            <v>45490</v>
          </cell>
        </row>
        <row r="16401">
          <cell r="O16401">
            <v>1003163023</v>
          </cell>
          <cell r="P16401">
            <v>45490</v>
          </cell>
        </row>
        <row r="16402">
          <cell r="O16402">
            <v>1003163024</v>
          </cell>
          <cell r="P16402">
            <v>45490</v>
          </cell>
        </row>
        <row r="16403">
          <cell r="O16403">
            <v>1003163025</v>
          </cell>
          <cell r="P16403">
            <v>45490</v>
          </cell>
        </row>
        <row r="16404">
          <cell r="O16404">
            <v>1003163026</v>
          </cell>
          <cell r="P16404">
            <v>45490</v>
          </cell>
        </row>
        <row r="16405">
          <cell r="O16405">
            <v>1003153753</v>
          </cell>
          <cell r="P16405">
            <v>45468</v>
          </cell>
        </row>
        <row r="16406">
          <cell r="O16406">
            <v>1003138653</v>
          </cell>
          <cell r="P16406">
            <v>45468</v>
          </cell>
        </row>
        <row r="16407">
          <cell r="O16407">
            <v>1003153754</v>
          </cell>
          <cell r="P16407">
            <v>45468</v>
          </cell>
        </row>
        <row r="16408">
          <cell r="O16408">
            <v>1003138654</v>
          </cell>
          <cell r="P16408">
            <v>45468</v>
          </cell>
        </row>
        <row r="16409">
          <cell r="O16409">
            <v>1003138655</v>
          </cell>
          <cell r="P16409">
            <v>45468</v>
          </cell>
        </row>
        <row r="16410">
          <cell r="O16410">
            <v>1003138656</v>
          </cell>
          <cell r="P16410">
            <v>45468</v>
          </cell>
        </row>
        <row r="16411">
          <cell r="O16411">
            <v>1003138657</v>
          </cell>
          <cell r="P16411">
            <v>45468</v>
          </cell>
        </row>
        <row r="16412">
          <cell r="O16412">
            <v>1003138658</v>
          </cell>
          <cell r="P16412">
            <v>45468</v>
          </cell>
        </row>
        <row r="16413">
          <cell r="O16413">
            <v>1003138659</v>
          </cell>
          <cell r="P16413">
            <v>45468</v>
          </cell>
        </row>
        <row r="16414">
          <cell r="O16414">
            <v>1003163824</v>
          </cell>
          <cell r="P16414">
            <v>45497</v>
          </cell>
        </row>
        <row r="16415">
          <cell r="O16415">
            <v>1003163825</v>
          </cell>
          <cell r="P16415">
            <v>45497</v>
          </cell>
        </row>
        <row r="16416">
          <cell r="O16416">
            <v>1003163826</v>
          </cell>
          <cell r="P16416">
            <v>45497</v>
          </cell>
        </row>
        <row r="16417">
          <cell r="O16417">
            <v>1003163827</v>
          </cell>
          <cell r="P16417">
            <v>45497</v>
          </cell>
        </row>
        <row r="16418">
          <cell r="O16418">
            <v>1003163828</v>
          </cell>
          <cell r="P16418">
            <v>45497</v>
          </cell>
        </row>
        <row r="16419">
          <cell r="O16419">
            <v>1003163829</v>
          </cell>
          <cell r="P16419">
            <v>45497</v>
          </cell>
        </row>
        <row r="16420">
          <cell r="O16420">
            <v>1003163830</v>
          </cell>
          <cell r="P16420">
            <v>45497</v>
          </cell>
        </row>
        <row r="16421">
          <cell r="O16421">
            <v>1003163831</v>
          </cell>
          <cell r="P16421">
            <v>45497</v>
          </cell>
        </row>
        <row r="16422">
          <cell r="O16422">
            <v>1003163832</v>
          </cell>
          <cell r="P16422">
            <v>45497</v>
          </cell>
        </row>
        <row r="16423">
          <cell r="O16423">
            <v>1003163833</v>
          </cell>
          <cell r="P16423">
            <v>45497</v>
          </cell>
        </row>
        <row r="16424">
          <cell r="O16424">
            <v>1003163834</v>
          </cell>
          <cell r="P16424">
            <v>45497</v>
          </cell>
        </row>
        <row r="16425">
          <cell r="O16425">
            <v>1003163835</v>
          </cell>
          <cell r="P16425">
            <v>45497</v>
          </cell>
        </row>
        <row r="16426">
          <cell r="O16426">
            <v>1003163836</v>
          </cell>
          <cell r="P16426">
            <v>45497</v>
          </cell>
        </row>
        <row r="16427">
          <cell r="O16427">
            <v>1003163837</v>
          </cell>
          <cell r="P16427">
            <v>45497</v>
          </cell>
        </row>
        <row r="16428">
          <cell r="O16428">
            <v>1003163838</v>
          </cell>
          <cell r="P16428">
            <v>45497</v>
          </cell>
        </row>
        <row r="16429">
          <cell r="O16429">
            <v>1003163839</v>
          </cell>
          <cell r="P16429">
            <v>45497</v>
          </cell>
        </row>
        <row r="16430">
          <cell r="O16430">
            <v>1003163840</v>
          </cell>
          <cell r="P16430">
            <v>45497</v>
          </cell>
        </row>
        <row r="16431">
          <cell r="O16431">
            <v>1003163841</v>
          </cell>
          <cell r="P16431">
            <v>45497</v>
          </cell>
        </row>
        <row r="16432">
          <cell r="O16432">
            <v>1003163842</v>
          </cell>
          <cell r="P16432">
            <v>45497</v>
          </cell>
        </row>
        <row r="16433">
          <cell r="O16433">
            <v>1003165139</v>
          </cell>
          <cell r="P16433">
            <v>45497</v>
          </cell>
        </row>
        <row r="16434">
          <cell r="O16434">
            <v>1003165140</v>
          </cell>
          <cell r="P16434">
            <v>45497</v>
          </cell>
        </row>
        <row r="16435">
          <cell r="O16435">
            <v>1003165141</v>
          </cell>
          <cell r="P16435">
            <v>45497</v>
          </cell>
        </row>
        <row r="16436">
          <cell r="O16436">
            <v>1003165142</v>
          </cell>
          <cell r="P16436">
            <v>45497</v>
          </cell>
        </row>
        <row r="16437">
          <cell r="O16437">
            <v>1003165143</v>
          </cell>
          <cell r="P16437">
            <v>45497</v>
          </cell>
        </row>
        <row r="16438">
          <cell r="O16438">
            <v>1003165144</v>
          </cell>
          <cell r="P16438">
            <v>45497</v>
          </cell>
        </row>
        <row r="16439">
          <cell r="O16439">
            <v>1003165145</v>
          </cell>
          <cell r="P16439">
            <v>45497</v>
          </cell>
        </row>
        <row r="16440">
          <cell r="O16440">
            <v>1003165146</v>
          </cell>
          <cell r="P16440">
            <v>45497</v>
          </cell>
        </row>
        <row r="16441">
          <cell r="O16441">
            <v>1003165147</v>
          </cell>
          <cell r="P16441">
            <v>45497</v>
          </cell>
        </row>
        <row r="16442">
          <cell r="O16442">
            <v>1003165148</v>
          </cell>
          <cell r="P16442">
            <v>45497</v>
          </cell>
        </row>
        <row r="16443">
          <cell r="O16443">
            <v>1003165149</v>
          </cell>
          <cell r="P16443">
            <v>45497</v>
          </cell>
        </row>
        <row r="16444">
          <cell r="O16444">
            <v>1003165150</v>
          </cell>
          <cell r="P16444">
            <v>45497</v>
          </cell>
        </row>
        <row r="16445">
          <cell r="O16445">
            <v>1003165151</v>
          </cell>
          <cell r="P16445">
            <v>45497</v>
          </cell>
        </row>
        <row r="16446">
          <cell r="O16446">
            <v>1003165152</v>
          </cell>
          <cell r="P16446">
            <v>45497</v>
          </cell>
        </row>
        <row r="16447">
          <cell r="O16447">
            <v>1003165153</v>
          </cell>
          <cell r="P16447">
            <v>45497</v>
          </cell>
        </row>
        <row r="16448">
          <cell r="O16448">
            <v>1003165154</v>
          </cell>
          <cell r="P16448">
            <v>45497</v>
          </cell>
        </row>
        <row r="16449">
          <cell r="O16449">
            <v>1003165155</v>
          </cell>
          <cell r="P16449">
            <v>45497</v>
          </cell>
        </row>
        <row r="16450">
          <cell r="O16450">
            <v>1003165156</v>
          </cell>
          <cell r="P16450">
            <v>45497</v>
          </cell>
        </row>
        <row r="16451">
          <cell r="O16451">
            <v>1003165157</v>
          </cell>
          <cell r="P16451">
            <v>45497</v>
          </cell>
        </row>
        <row r="16452">
          <cell r="O16452">
            <v>1003165158</v>
          </cell>
          <cell r="P16452">
            <v>45497</v>
          </cell>
        </row>
        <row r="16453">
          <cell r="O16453">
            <v>1003165159</v>
          </cell>
          <cell r="P16453">
            <v>45497</v>
          </cell>
        </row>
        <row r="16454">
          <cell r="O16454">
            <v>1003165160</v>
          </cell>
          <cell r="P16454">
            <v>45497</v>
          </cell>
        </row>
        <row r="16455">
          <cell r="O16455">
            <v>1003165161</v>
          </cell>
          <cell r="P16455">
            <v>45497</v>
          </cell>
        </row>
        <row r="16456">
          <cell r="O16456">
            <v>1003165162</v>
          </cell>
          <cell r="P16456">
            <v>45497</v>
          </cell>
        </row>
        <row r="16457">
          <cell r="O16457">
            <v>1003165163</v>
          </cell>
          <cell r="P16457">
            <v>45497</v>
          </cell>
        </row>
        <row r="16458">
          <cell r="O16458">
            <v>1003165164</v>
          </cell>
          <cell r="P16458">
            <v>45497</v>
          </cell>
        </row>
        <row r="16459">
          <cell r="O16459">
            <v>1003165165</v>
          </cell>
          <cell r="P16459">
            <v>45497</v>
          </cell>
        </row>
        <row r="16460">
          <cell r="O16460">
            <v>1003165166</v>
          </cell>
          <cell r="P16460">
            <v>45497</v>
          </cell>
        </row>
        <row r="16461">
          <cell r="O16461">
            <v>1003165167</v>
          </cell>
          <cell r="P16461">
            <v>45497</v>
          </cell>
        </row>
        <row r="16462">
          <cell r="O16462">
            <v>1003165168</v>
          </cell>
          <cell r="P16462">
            <v>45497</v>
          </cell>
        </row>
        <row r="16463">
          <cell r="O16463">
            <v>1003165169</v>
          </cell>
          <cell r="P16463">
            <v>45497</v>
          </cell>
        </row>
        <row r="16464">
          <cell r="O16464">
            <v>1003165170</v>
          </cell>
          <cell r="P16464">
            <v>45497</v>
          </cell>
        </row>
        <row r="16465">
          <cell r="O16465">
            <v>1003165171</v>
          </cell>
          <cell r="P16465">
            <v>45497</v>
          </cell>
        </row>
        <row r="16466">
          <cell r="O16466">
            <v>1003165172</v>
          </cell>
          <cell r="P16466">
            <v>45497</v>
          </cell>
        </row>
        <row r="16467">
          <cell r="O16467">
            <v>1003165173</v>
          </cell>
          <cell r="P16467">
            <v>45497</v>
          </cell>
        </row>
        <row r="16468">
          <cell r="O16468">
            <v>1003165174</v>
          </cell>
          <cell r="P16468">
            <v>45497</v>
          </cell>
        </row>
        <row r="16469">
          <cell r="O16469">
            <v>1003165175</v>
          </cell>
          <cell r="P16469">
            <v>45497</v>
          </cell>
        </row>
        <row r="16470">
          <cell r="O16470">
            <v>1003165176</v>
          </cell>
          <cell r="P16470">
            <v>45497</v>
          </cell>
        </row>
        <row r="16471">
          <cell r="O16471">
            <v>1003165177</v>
          </cell>
          <cell r="P16471">
            <v>45497</v>
          </cell>
        </row>
        <row r="16472">
          <cell r="O16472">
            <v>1003165178</v>
          </cell>
          <cell r="P16472">
            <v>45497</v>
          </cell>
        </row>
        <row r="16473">
          <cell r="O16473">
            <v>1003165179</v>
          </cell>
          <cell r="P16473">
            <v>45497</v>
          </cell>
        </row>
        <row r="16474">
          <cell r="O16474">
            <v>1003165180</v>
          </cell>
          <cell r="P16474">
            <v>45497</v>
          </cell>
        </row>
        <row r="16475">
          <cell r="O16475">
            <v>1003165181</v>
          </cell>
          <cell r="P16475">
            <v>45497</v>
          </cell>
        </row>
        <row r="16476">
          <cell r="O16476">
            <v>1003165182</v>
          </cell>
          <cell r="P16476">
            <v>45497</v>
          </cell>
        </row>
        <row r="16477">
          <cell r="O16477">
            <v>1003165183</v>
          </cell>
          <cell r="P16477">
            <v>45497</v>
          </cell>
        </row>
        <row r="16478">
          <cell r="O16478">
            <v>1003165184</v>
          </cell>
          <cell r="P16478">
            <v>45497</v>
          </cell>
        </row>
        <row r="16479">
          <cell r="O16479">
            <v>1003165185</v>
          </cell>
          <cell r="P16479">
            <v>45497</v>
          </cell>
        </row>
        <row r="16480">
          <cell r="O16480">
            <v>1003165186</v>
          </cell>
          <cell r="P16480">
            <v>45497</v>
          </cell>
        </row>
        <row r="16481">
          <cell r="O16481">
            <v>1003165187</v>
          </cell>
          <cell r="P16481">
            <v>45497</v>
          </cell>
        </row>
        <row r="16482">
          <cell r="O16482">
            <v>1003165188</v>
          </cell>
          <cell r="P16482">
            <v>45497</v>
          </cell>
        </row>
        <row r="16483">
          <cell r="O16483">
            <v>1003165189</v>
          </cell>
          <cell r="P16483">
            <v>45497</v>
          </cell>
        </row>
        <row r="16484">
          <cell r="O16484">
            <v>1003165190</v>
          </cell>
          <cell r="P16484">
            <v>45497</v>
          </cell>
        </row>
        <row r="16485">
          <cell r="O16485">
            <v>1003165191</v>
          </cell>
          <cell r="P16485">
            <v>45497</v>
          </cell>
        </row>
        <row r="16486">
          <cell r="O16486">
            <v>1003165192</v>
          </cell>
          <cell r="P16486">
            <v>45497</v>
          </cell>
        </row>
        <row r="16487">
          <cell r="O16487">
            <v>1003165193</v>
          </cell>
          <cell r="P16487">
            <v>45497</v>
          </cell>
        </row>
        <row r="16488">
          <cell r="O16488">
            <v>1003165194</v>
          </cell>
          <cell r="P16488">
            <v>45497</v>
          </cell>
        </row>
        <row r="16489">
          <cell r="O16489">
            <v>1003165195</v>
          </cell>
          <cell r="P16489">
            <v>45497</v>
          </cell>
        </row>
        <row r="16490">
          <cell r="O16490">
            <v>1003165196</v>
          </cell>
          <cell r="P16490">
            <v>45497</v>
          </cell>
        </row>
        <row r="16491">
          <cell r="O16491">
            <v>1003165197</v>
          </cell>
          <cell r="P16491">
            <v>45497</v>
          </cell>
        </row>
        <row r="16492">
          <cell r="O16492">
            <v>1003165198</v>
          </cell>
          <cell r="P16492">
            <v>45497</v>
          </cell>
        </row>
        <row r="16493">
          <cell r="O16493">
            <v>1003165199</v>
          </cell>
          <cell r="P16493">
            <v>45497</v>
          </cell>
        </row>
        <row r="16494">
          <cell r="O16494">
            <v>1003165200</v>
          </cell>
          <cell r="P16494">
            <v>45497</v>
          </cell>
        </row>
        <row r="16495">
          <cell r="O16495">
            <v>1003165201</v>
          </cell>
          <cell r="P16495">
            <v>45497</v>
          </cell>
        </row>
        <row r="16496">
          <cell r="O16496">
            <v>1003165202</v>
          </cell>
          <cell r="P16496">
            <v>45497</v>
          </cell>
        </row>
        <row r="16497">
          <cell r="O16497">
            <v>1003165203</v>
          </cell>
          <cell r="P16497">
            <v>45497</v>
          </cell>
        </row>
        <row r="16498">
          <cell r="O16498">
            <v>1003165204</v>
          </cell>
          <cell r="P16498">
            <v>45497</v>
          </cell>
        </row>
        <row r="16499">
          <cell r="O16499">
            <v>1003165205</v>
          </cell>
          <cell r="P16499">
            <v>45497</v>
          </cell>
        </row>
        <row r="16500">
          <cell r="O16500">
            <v>1003165231</v>
          </cell>
          <cell r="P16500">
            <v>45497</v>
          </cell>
        </row>
        <row r="16501">
          <cell r="O16501">
            <v>1003165232</v>
          </cell>
          <cell r="P16501">
            <v>45497</v>
          </cell>
        </row>
        <row r="16502">
          <cell r="O16502">
            <v>1003165233</v>
          </cell>
          <cell r="P16502">
            <v>45497</v>
          </cell>
        </row>
        <row r="16503">
          <cell r="O16503">
            <v>1003165234</v>
          </cell>
          <cell r="P16503">
            <v>45497</v>
          </cell>
        </row>
        <row r="16504">
          <cell r="O16504">
            <v>1003165235</v>
          </cell>
          <cell r="P16504">
            <v>45497</v>
          </cell>
        </row>
        <row r="16505">
          <cell r="O16505">
            <v>1003165236</v>
          </cell>
          <cell r="P16505">
            <v>45497</v>
          </cell>
        </row>
        <row r="16506">
          <cell r="O16506">
            <v>1003165237</v>
          </cell>
          <cell r="P16506">
            <v>45497</v>
          </cell>
        </row>
        <row r="16507">
          <cell r="O16507">
            <v>1003165238</v>
          </cell>
          <cell r="P16507">
            <v>45497</v>
          </cell>
        </row>
        <row r="16508">
          <cell r="O16508">
            <v>1003165239</v>
          </cell>
          <cell r="P16508">
            <v>45497</v>
          </cell>
        </row>
        <row r="16509">
          <cell r="O16509">
            <v>1003165240</v>
          </cell>
          <cell r="P16509">
            <v>45497</v>
          </cell>
        </row>
        <row r="16510">
          <cell r="O16510">
            <v>1003165241</v>
          </cell>
          <cell r="P16510">
            <v>45497</v>
          </cell>
        </row>
        <row r="16511">
          <cell r="O16511">
            <v>1003165242</v>
          </cell>
          <cell r="P16511">
            <v>45497</v>
          </cell>
        </row>
        <row r="16512">
          <cell r="O16512">
            <v>1003165243</v>
          </cell>
          <cell r="P16512">
            <v>45497</v>
          </cell>
        </row>
        <row r="16513">
          <cell r="O16513">
            <v>1003165244</v>
          </cell>
          <cell r="P16513">
            <v>45497</v>
          </cell>
        </row>
        <row r="16514">
          <cell r="O16514">
            <v>1003165245</v>
          </cell>
          <cell r="P16514">
            <v>45497</v>
          </cell>
        </row>
        <row r="16515">
          <cell r="O16515">
            <v>1003165246</v>
          </cell>
          <cell r="P16515">
            <v>45497</v>
          </cell>
        </row>
        <row r="16516">
          <cell r="O16516">
            <v>1003165247</v>
          </cell>
          <cell r="P16516">
            <v>45497</v>
          </cell>
        </row>
        <row r="16517">
          <cell r="O16517">
            <v>1003165248</v>
          </cell>
          <cell r="P16517">
            <v>45497</v>
          </cell>
        </row>
        <row r="16518">
          <cell r="O16518">
            <v>1003165249</v>
          </cell>
          <cell r="P16518">
            <v>45497</v>
          </cell>
        </row>
        <row r="16519">
          <cell r="O16519">
            <v>1003165250</v>
          </cell>
          <cell r="P16519">
            <v>45497</v>
          </cell>
        </row>
        <row r="16520">
          <cell r="O16520">
            <v>1003165251</v>
          </cell>
          <cell r="P16520">
            <v>45497</v>
          </cell>
        </row>
        <row r="16521">
          <cell r="O16521">
            <v>1003165252</v>
          </cell>
          <cell r="P16521">
            <v>45497</v>
          </cell>
        </row>
        <row r="16522">
          <cell r="O16522">
            <v>1003165253</v>
          </cell>
          <cell r="P16522">
            <v>45497</v>
          </cell>
        </row>
        <row r="16523">
          <cell r="O16523">
            <v>1003165254</v>
          </cell>
          <cell r="P16523">
            <v>45497</v>
          </cell>
        </row>
        <row r="16524">
          <cell r="O16524">
            <v>1003165255</v>
          </cell>
          <cell r="P16524">
            <v>45497</v>
          </cell>
        </row>
        <row r="16525">
          <cell r="O16525">
            <v>1003165256</v>
          </cell>
          <cell r="P16525">
            <v>45497</v>
          </cell>
        </row>
        <row r="16526">
          <cell r="O16526">
            <v>1003165257</v>
          </cell>
          <cell r="P16526">
            <v>45497</v>
          </cell>
        </row>
        <row r="16527">
          <cell r="O16527">
            <v>1003165258</v>
          </cell>
          <cell r="P16527">
            <v>45497</v>
          </cell>
        </row>
        <row r="16528">
          <cell r="O16528">
            <v>1003165259</v>
          </cell>
          <cell r="P16528">
            <v>45497</v>
          </cell>
        </row>
        <row r="16529">
          <cell r="O16529">
            <v>1003165260</v>
          </cell>
          <cell r="P16529">
            <v>45497</v>
          </cell>
        </row>
        <row r="16530">
          <cell r="O16530">
            <v>1003165261</v>
          </cell>
          <cell r="P16530">
            <v>45497</v>
          </cell>
        </row>
        <row r="16531">
          <cell r="O16531">
            <v>1003165262</v>
          </cell>
          <cell r="P16531">
            <v>45497</v>
          </cell>
        </row>
        <row r="16532">
          <cell r="O16532">
            <v>1003165263</v>
          </cell>
          <cell r="P16532">
            <v>45497</v>
          </cell>
        </row>
        <row r="16533">
          <cell r="O16533">
            <v>1003165264</v>
          </cell>
          <cell r="P16533">
            <v>45497</v>
          </cell>
        </row>
        <row r="16534">
          <cell r="O16534">
            <v>1003165265</v>
          </cell>
          <cell r="P16534">
            <v>45497</v>
          </cell>
        </row>
        <row r="16535">
          <cell r="O16535">
            <v>1003165266</v>
          </cell>
          <cell r="P16535">
            <v>45497</v>
          </cell>
        </row>
        <row r="16536">
          <cell r="O16536">
            <v>1003165267</v>
          </cell>
          <cell r="P16536">
            <v>45497</v>
          </cell>
        </row>
        <row r="16537">
          <cell r="O16537">
            <v>1003165268</v>
          </cell>
          <cell r="P16537">
            <v>45497</v>
          </cell>
        </row>
        <row r="16538">
          <cell r="O16538">
            <v>1003165269</v>
          </cell>
          <cell r="P16538">
            <v>45497</v>
          </cell>
        </row>
        <row r="16539">
          <cell r="O16539">
            <v>1003165270</v>
          </cell>
          <cell r="P16539">
            <v>45497</v>
          </cell>
        </row>
        <row r="16540">
          <cell r="O16540">
            <v>1003165271</v>
          </cell>
          <cell r="P16540">
            <v>45497</v>
          </cell>
        </row>
        <row r="16541">
          <cell r="O16541">
            <v>1003165272</v>
          </cell>
          <cell r="P16541">
            <v>45497</v>
          </cell>
        </row>
        <row r="16542">
          <cell r="O16542">
            <v>1003165273</v>
          </cell>
          <cell r="P16542">
            <v>45497</v>
          </cell>
        </row>
        <row r="16543">
          <cell r="O16543">
            <v>1003165274</v>
          </cell>
          <cell r="P16543">
            <v>45497</v>
          </cell>
        </row>
        <row r="16544">
          <cell r="O16544">
            <v>1003165275</v>
          </cell>
          <cell r="P16544">
            <v>45497</v>
          </cell>
        </row>
        <row r="16545">
          <cell r="O16545">
            <v>1003165276</v>
          </cell>
          <cell r="P16545">
            <v>45497</v>
          </cell>
        </row>
        <row r="16546">
          <cell r="O16546">
            <v>1003165277</v>
          </cell>
          <cell r="P16546">
            <v>45497</v>
          </cell>
        </row>
        <row r="16547">
          <cell r="O16547">
            <v>1003165278</v>
          </cell>
          <cell r="P16547">
            <v>45497</v>
          </cell>
        </row>
        <row r="16548">
          <cell r="O16548">
            <v>1003165279</v>
          </cell>
          <cell r="P16548">
            <v>45497</v>
          </cell>
        </row>
        <row r="16549">
          <cell r="O16549">
            <v>1003165280</v>
          </cell>
          <cell r="P16549">
            <v>45497</v>
          </cell>
        </row>
        <row r="16550">
          <cell r="O16550">
            <v>1003165281</v>
          </cell>
          <cell r="P16550">
            <v>45497</v>
          </cell>
        </row>
        <row r="16551">
          <cell r="O16551">
            <v>1003165282</v>
          </cell>
          <cell r="P16551">
            <v>45497</v>
          </cell>
        </row>
        <row r="16552">
          <cell r="O16552">
            <v>1003165283</v>
          </cell>
          <cell r="P16552">
            <v>45497</v>
          </cell>
        </row>
        <row r="16553">
          <cell r="O16553">
            <v>1003165284</v>
          </cell>
          <cell r="P16553">
            <v>45497</v>
          </cell>
        </row>
        <row r="16554">
          <cell r="O16554">
            <v>1003165285</v>
          </cell>
          <cell r="P16554">
            <v>45497</v>
          </cell>
        </row>
        <row r="16555">
          <cell r="O16555">
            <v>1003165286</v>
          </cell>
          <cell r="P16555">
            <v>45497</v>
          </cell>
        </row>
        <row r="16556">
          <cell r="O16556">
            <v>1003165287</v>
          </cell>
          <cell r="P16556">
            <v>45497</v>
          </cell>
        </row>
        <row r="16557">
          <cell r="O16557">
            <v>1003165288</v>
          </cell>
          <cell r="P16557">
            <v>45497</v>
          </cell>
        </row>
        <row r="16558">
          <cell r="O16558">
            <v>1003165289</v>
          </cell>
          <cell r="P16558">
            <v>45497</v>
          </cell>
        </row>
        <row r="16559">
          <cell r="O16559">
            <v>1003165290</v>
          </cell>
          <cell r="P16559">
            <v>45497</v>
          </cell>
        </row>
        <row r="16560">
          <cell r="O16560">
            <v>1003165291</v>
          </cell>
          <cell r="P16560">
            <v>45497</v>
          </cell>
        </row>
        <row r="16561">
          <cell r="O16561">
            <v>1003165292</v>
          </cell>
          <cell r="P16561">
            <v>45497</v>
          </cell>
        </row>
        <row r="16562">
          <cell r="O16562">
            <v>1003165293</v>
          </cell>
          <cell r="P16562">
            <v>45497</v>
          </cell>
        </row>
        <row r="16563">
          <cell r="O16563">
            <v>1003165294</v>
          </cell>
          <cell r="P16563">
            <v>45497</v>
          </cell>
        </row>
        <row r="16564">
          <cell r="O16564">
            <v>1003165295</v>
          </cell>
          <cell r="P16564">
            <v>45497</v>
          </cell>
        </row>
        <row r="16565">
          <cell r="O16565">
            <v>1003165296</v>
          </cell>
          <cell r="P16565">
            <v>45497</v>
          </cell>
        </row>
        <row r="16566">
          <cell r="O16566">
            <v>1003165297</v>
          </cell>
          <cell r="P16566">
            <v>45497</v>
          </cell>
        </row>
        <row r="16567">
          <cell r="O16567">
            <v>1003165298</v>
          </cell>
          <cell r="P16567">
            <v>45497</v>
          </cell>
        </row>
        <row r="16568">
          <cell r="O16568">
            <v>1003165299</v>
          </cell>
          <cell r="P16568">
            <v>45497</v>
          </cell>
        </row>
        <row r="16569">
          <cell r="O16569">
            <v>1003165300</v>
          </cell>
          <cell r="P16569">
            <v>45497</v>
          </cell>
        </row>
        <row r="16570">
          <cell r="O16570">
            <v>1003165301</v>
          </cell>
          <cell r="P16570">
            <v>45497</v>
          </cell>
        </row>
        <row r="16571">
          <cell r="O16571">
            <v>1003165324</v>
          </cell>
          <cell r="P16571">
            <v>45497</v>
          </cell>
        </row>
        <row r="16572">
          <cell r="O16572">
            <v>1003165325</v>
          </cell>
          <cell r="P16572">
            <v>45497</v>
          </cell>
        </row>
        <row r="16573">
          <cell r="O16573">
            <v>1003165326</v>
          </cell>
          <cell r="P16573">
            <v>45497</v>
          </cell>
        </row>
        <row r="16574">
          <cell r="O16574">
            <v>1003165327</v>
          </cell>
          <cell r="P16574">
            <v>45497</v>
          </cell>
        </row>
        <row r="16575">
          <cell r="O16575">
            <v>1003165328</v>
          </cell>
          <cell r="P16575">
            <v>45497</v>
          </cell>
        </row>
        <row r="16576">
          <cell r="O16576">
            <v>1003165329</v>
          </cell>
          <cell r="P16576">
            <v>45497</v>
          </cell>
        </row>
        <row r="16577">
          <cell r="O16577">
            <v>1003165330</v>
          </cell>
          <cell r="P16577">
            <v>45497</v>
          </cell>
        </row>
        <row r="16578">
          <cell r="O16578">
            <v>1003165331</v>
          </cell>
          <cell r="P16578">
            <v>45497</v>
          </cell>
        </row>
        <row r="16579">
          <cell r="O16579">
            <v>1003165332</v>
          </cell>
          <cell r="P16579">
            <v>45497</v>
          </cell>
        </row>
        <row r="16580">
          <cell r="O16580">
            <v>1003165333</v>
          </cell>
          <cell r="P16580">
            <v>45497</v>
          </cell>
        </row>
        <row r="16581">
          <cell r="O16581">
            <v>1003165334</v>
          </cell>
          <cell r="P16581">
            <v>45497</v>
          </cell>
        </row>
        <row r="16582">
          <cell r="O16582">
            <v>1003165335</v>
          </cell>
          <cell r="P16582">
            <v>45497</v>
          </cell>
        </row>
        <row r="16583">
          <cell r="O16583">
            <v>1003165336</v>
          </cell>
          <cell r="P16583">
            <v>45497</v>
          </cell>
        </row>
        <row r="16584">
          <cell r="O16584">
            <v>1003165337</v>
          </cell>
          <cell r="P16584">
            <v>45497</v>
          </cell>
        </row>
        <row r="16585">
          <cell r="O16585">
            <v>1003165338</v>
          </cell>
          <cell r="P16585">
            <v>45497</v>
          </cell>
        </row>
        <row r="16586">
          <cell r="O16586">
            <v>1003165339</v>
          </cell>
          <cell r="P16586">
            <v>45497</v>
          </cell>
        </row>
        <row r="16587">
          <cell r="O16587">
            <v>1003165340</v>
          </cell>
          <cell r="P16587">
            <v>45497</v>
          </cell>
        </row>
        <row r="16588">
          <cell r="O16588">
            <v>1003165341</v>
          </cell>
          <cell r="P16588">
            <v>45497</v>
          </cell>
        </row>
        <row r="16589">
          <cell r="O16589">
            <v>1003165342</v>
          </cell>
          <cell r="P16589">
            <v>45497</v>
          </cell>
        </row>
        <row r="16590">
          <cell r="O16590">
            <v>1003165343</v>
          </cell>
          <cell r="P16590">
            <v>45497</v>
          </cell>
        </row>
        <row r="16591">
          <cell r="O16591">
            <v>1003165344</v>
          </cell>
          <cell r="P16591">
            <v>45497</v>
          </cell>
        </row>
        <row r="16592">
          <cell r="O16592">
            <v>1003165345</v>
          </cell>
          <cell r="P16592">
            <v>45497</v>
          </cell>
        </row>
        <row r="16593">
          <cell r="O16593">
            <v>1003165346</v>
          </cell>
          <cell r="P16593">
            <v>45497</v>
          </cell>
        </row>
        <row r="16594">
          <cell r="O16594">
            <v>1003165347</v>
          </cell>
          <cell r="P16594">
            <v>45497</v>
          </cell>
        </row>
        <row r="16595">
          <cell r="O16595">
            <v>1003165348</v>
          </cell>
          <cell r="P16595">
            <v>45497</v>
          </cell>
        </row>
        <row r="16596">
          <cell r="O16596">
            <v>1003165349</v>
          </cell>
          <cell r="P16596">
            <v>45497</v>
          </cell>
        </row>
        <row r="16597">
          <cell r="O16597">
            <v>1003165350</v>
          </cell>
          <cell r="P16597">
            <v>45497</v>
          </cell>
        </row>
        <row r="16598">
          <cell r="O16598">
            <v>1003165351</v>
          </cell>
          <cell r="P16598">
            <v>45497</v>
          </cell>
        </row>
        <row r="16599">
          <cell r="O16599">
            <v>1003165352</v>
          </cell>
          <cell r="P16599">
            <v>45497</v>
          </cell>
        </row>
        <row r="16600">
          <cell r="O16600">
            <v>1003165353</v>
          </cell>
          <cell r="P16600">
            <v>45497</v>
          </cell>
        </row>
        <row r="16601">
          <cell r="O16601">
            <v>1003165354</v>
          </cell>
          <cell r="P16601">
            <v>45497</v>
          </cell>
        </row>
        <row r="16602">
          <cell r="O16602">
            <v>1003165355</v>
          </cell>
          <cell r="P16602">
            <v>45497</v>
          </cell>
        </row>
        <row r="16603">
          <cell r="O16603">
            <v>1003165356</v>
          </cell>
          <cell r="P16603">
            <v>45497</v>
          </cell>
        </row>
        <row r="16604">
          <cell r="O16604">
            <v>1003165357</v>
          </cell>
          <cell r="P16604">
            <v>45497</v>
          </cell>
        </row>
        <row r="16605">
          <cell r="O16605">
            <v>1003165358</v>
          </cell>
          <cell r="P16605">
            <v>45497</v>
          </cell>
        </row>
        <row r="16606">
          <cell r="O16606">
            <v>1003165359</v>
          </cell>
          <cell r="P16606">
            <v>45497</v>
          </cell>
        </row>
        <row r="16607">
          <cell r="O16607">
            <v>1003165360</v>
          </cell>
          <cell r="P16607">
            <v>45497</v>
          </cell>
        </row>
        <row r="16608">
          <cell r="O16608">
            <v>1003165361</v>
          </cell>
          <cell r="P16608">
            <v>45497</v>
          </cell>
        </row>
        <row r="16609">
          <cell r="O16609">
            <v>1003165362</v>
          </cell>
          <cell r="P16609">
            <v>45497</v>
          </cell>
        </row>
        <row r="16610">
          <cell r="O16610">
            <v>1003165363</v>
          </cell>
          <cell r="P16610">
            <v>45497</v>
          </cell>
        </row>
        <row r="16611">
          <cell r="O16611">
            <v>1003165364</v>
          </cell>
          <cell r="P16611">
            <v>45497</v>
          </cell>
        </row>
        <row r="16612">
          <cell r="O16612">
            <v>1003165365</v>
          </cell>
          <cell r="P16612">
            <v>45497</v>
          </cell>
        </row>
        <row r="16613">
          <cell r="O16613">
            <v>1003165366</v>
          </cell>
          <cell r="P16613">
            <v>45497</v>
          </cell>
        </row>
        <row r="16614">
          <cell r="O16614">
            <v>1003165367</v>
          </cell>
          <cell r="P16614">
            <v>45497</v>
          </cell>
        </row>
        <row r="16615">
          <cell r="O16615">
            <v>1003165368</v>
          </cell>
          <cell r="P16615">
            <v>45497</v>
          </cell>
        </row>
        <row r="16616">
          <cell r="O16616">
            <v>1003165369</v>
          </cell>
          <cell r="P16616">
            <v>45497</v>
          </cell>
        </row>
        <row r="16617">
          <cell r="O16617">
            <v>1003165370</v>
          </cell>
          <cell r="P16617">
            <v>45497</v>
          </cell>
        </row>
        <row r="16618">
          <cell r="O16618">
            <v>1003165372</v>
          </cell>
          <cell r="P16618">
            <v>45497</v>
          </cell>
        </row>
        <row r="16619">
          <cell r="O16619">
            <v>1003165373</v>
          </cell>
          <cell r="P16619">
            <v>45497</v>
          </cell>
        </row>
        <row r="16620">
          <cell r="O16620">
            <v>1003165374</v>
          </cell>
          <cell r="P16620">
            <v>45497</v>
          </cell>
        </row>
        <row r="16621">
          <cell r="O16621">
            <v>1003165375</v>
          </cell>
          <cell r="P16621">
            <v>45497</v>
          </cell>
        </row>
        <row r="16622">
          <cell r="O16622">
            <v>1003165376</v>
          </cell>
          <cell r="P16622">
            <v>45497</v>
          </cell>
        </row>
        <row r="16623">
          <cell r="O16623">
            <v>1003165377</v>
          </cell>
          <cell r="P16623">
            <v>45497</v>
          </cell>
        </row>
        <row r="16624">
          <cell r="O16624">
            <v>1003165378</v>
          </cell>
          <cell r="P16624">
            <v>45497</v>
          </cell>
        </row>
        <row r="16625">
          <cell r="O16625">
            <v>1003165379</v>
          </cell>
          <cell r="P16625">
            <v>45497</v>
          </cell>
        </row>
        <row r="16626">
          <cell r="O16626">
            <v>1003165380</v>
          </cell>
          <cell r="P16626">
            <v>45497</v>
          </cell>
        </row>
        <row r="16627">
          <cell r="O16627">
            <v>1003165381</v>
          </cell>
          <cell r="P16627">
            <v>45497</v>
          </cell>
        </row>
        <row r="16628">
          <cell r="O16628">
            <v>1003165382</v>
          </cell>
          <cell r="P16628">
            <v>45497</v>
          </cell>
        </row>
        <row r="16629">
          <cell r="O16629">
            <v>1003165383</v>
          </cell>
          <cell r="P16629">
            <v>45497</v>
          </cell>
        </row>
        <row r="16630">
          <cell r="O16630">
            <v>1003165384</v>
          </cell>
          <cell r="P16630">
            <v>45497</v>
          </cell>
        </row>
        <row r="16631">
          <cell r="O16631">
            <v>1003165385</v>
          </cell>
          <cell r="P16631">
            <v>45497</v>
          </cell>
        </row>
        <row r="16632">
          <cell r="O16632">
            <v>1003165386</v>
          </cell>
          <cell r="P16632">
            <v>45497</v>
          </cell>
        </row>
        <row r="16633">
          <cell r="O16633">
            <v>1003165387</v>
          </cell>
          <cell r="P16633">
            <v>45497</v>
          </cell>
        </row>
        <row r="16634">
          <cell r="O16634">
            <v>1003165388</v>
          </cell>
          <cell r="P16634">
            <v>45497</v>
          </cell>
        </row>
        <row r="16635">
          <cell r="O16635">
            <v>1003165389</v>
          </cell>
          <cell r="P16635">
            <v>45497</v>
          </cell>
        </row>
        <row r="16636">
          <cell r="O16636">
            <v>1003165390</v>
          </cell>
          <cell r="P16636">
            <v>45497</v>
          </cell>
        </row>
        <row r="16637">
          <cell r="O16637">
            <v>1003165392</v>
          </cell>
          <cell r="P16637">
            <v>45497</v>
          </cell>
        </row>
        <row r="16638">
          <cell r="O16638">
            <v>1003165393</v>
          </cell>
          <cell r="P16638">
            <v>45497</v>
          </cell>
        </row>
        <row r="16639">
          <cell r="O16639">
            <v>1003165394</v>
          </cell>
          <cell r="P16639">
            <v>45497</v>
          </cell>
        </row>
        <row r="16640">
          <cell r="O16640">
            <v>1003165395</v>
          </cell>
          <cell r="P16640">
            <v>45497</v>
          </cell>
        </row>
        <row r="16641">
          <cell r="O16641">
            <v>1003165396</v>
          </cell>
          <cell r="P16641">
            <v>45497</v>
          </cell>
        </row>
        <row r="16642">
          <cell r="O16642">
            <v>1003165397</v>
          </cell>
          <cell r="P16642">
            <v>45497</v>
          </cell>
        </row>
        <row r="16643">
          <cell r="O16643">
            <v>1003165398</v>
          </cell>
          <cell r="P16643">
            <v>45497</v>
          </cell>
        </row>
        <row r="16644">
          <cell r="O16644">
            <v>1003165399</v>
          </cell>
          <cell r="P16644">
            <v>45497</v>
          </cell>
        </row>
        <row r="16645">
          <cell r="O16645">
            <v>1003165400</v>
          </cell>
          <cell r="P16645">
            <v>45497</v>
          </cell>
        </row>
        <row r="16646">
          <cell r="O16646">
            <v>1003165401</v>
          </cell>
          <cell r="P16646">
            <v>45497</v>
          </cell>
        </row>
        <row r="16647">
          <cell r="O16647">
            <v>1003165402</v>
          </cell>
          <cell r="P16647">
            <v>45497</v>
          </cell>
        </row>
        <row r="16648">
          <cell r="O16648">
            <v>1003165403</v>
          </cell>
          <cell r="P16648">
            <v>45497</v>
          </cell>
        </row>
        <row r="16649">
          <cell r="O16649">
            <v>1003165404</v>
          </cell>
          <cell r="P16649">
            <v>45497</v>
          </cell>
        </row>
        <row r="16650">
          <cell r="O16650">
            <v>1003165405</v>
          </cell>
          <cell r="P16650">
            <v>45497</v>
          </cell>
        </row>
        <row r="16651">
          <cell r="O16651">
            <v>1003165406</v>
          </cell>
          <cell r="P16651">
            <v>45497</v>
          </cell>
        </row>
        <row r="16652">
          <cell r="O16652">
            <v>1003165407</v>
          </cell>
          <cell r="P16652">
            <v>45497</v>
          </cell>
        </row>
        <row r="16653">
          <cell r="O16653">
            <v>1003165408</v>
          </cell>
          <cell r="P16653">
            <v>45497</v>
          </cell>
        </row>
        <row r="16654">
          <cell r="O16654">
            <v>1003165409</v>
          </cell>
          <cell r="P16654">
            <v>45497</v>
          </cell>
        </row>
        <row r="16655">
          <cell r="O16655">
            <v>1003165410</v>
          </cell>
          <cell r="P16655">
            <v>45497</v>
          </cell>
        </row>
        <row r="16656">
          <cell r="O16656">
            <v>1003165411</v>
          </cell>
          <cell r="P16656">
            <v>45497</v>
          </cell>
        </row>
        <row r="16657">
          <cell r="O16657">
            <v>1003165412</v>
          </cell>
          <cell r="P16657">
            <v>45497</v>
          </cell>
        </row>
        <row r="16658">
          <cell r="O16658">
            <v>1003165413</v>
          </cell>
          <cell r="P16658">
            <v>45497</v>
          </cell>
        </row>
        <row r="16659">
          <cell r="O16659">
            <v>1003165414</v>
          </cell>
          <cell r="P16659">
            <v>45497</v>
          </cell>
        </row>
        <row r="16660">
          <cell r="O16660">
            <v>1003165415</v>
          </cell>
          <cell r="P16660">
            <v>45497</v>
          </cell>
        </row>
        <row r="16661">
          <cell r="O16661">
            <v>1003165416</v>
          </cell>
          <cell r="P16661">
            <v>45497</v>
          </cell>
        </row>
        <row r="16662">
          <cell r="O16662">
            <v>1003165417</v>
          </cell>
          <cell r="P16662">
            <v>45497</v>
          </cell>
        </row>
        <row r="16663">
          <cell r="O16663">
            <v>1003165418</v>
          </cell>
          <cell r="P16663">
            <v>45497</v>
          </cell>
        </row>
        <row r="16664">
          <cell r="O16664">
            <v>1003165419</v>
          </cell>
          <cell r="P16664">
            <v>45497</v>
          </cell>
        </row>
        <row r="16665">
          <cell r="O16665">
            <v>1003165420</v>
          </cell>
          <cell r="P16665">
            <v>45497</v>
          </cell>
        </row>
        <row r="16666">
          <cell r="O16666">
            <v>1003165421</v>
          </cell>
          <cell r="P16666">
            <v>45497</v>
          </cell>
        </row>
        <row r="16667">
          <cell r="O16667">
            <v>1003165422</v>
          </cell>
          <cell r="P16667">
            <v>45497</v>
          </cell>
        </row>
        <row r="16668">
          <cell r="O16668">
            <v>1003165423</v>
          </cell>
          <cell r="P16668">
            <v>45497</v>
          </cell>
        </row>
        <row r="16669">
          <cell r="O16669">
            <v>1003165424</v>
          </cell>
          <cell r="P16669">
            <v>45497</v>
          </cell>
        </row>
        <row r="16670">
          <cell r="O16670">
            <v>1003165425</v>
          </cell>
          <cell r="P16670">
            <v>45497</v>
          </cell>
        </row>
        <row r="16671">
          <cell r="O16671">
            <v>1003165426</v>
          </cell>
          <cell r="P16671">
            <v>45497</v>
          </cell>
        </row>
        <row r="16672">
          <cell r="O16672">
            <v>1003165427</v>
          </cell>
          <cell r="P16672">
            <v>45497</v>
          </cell>
        </row>
        <row r="16673">
          <cell r="O16673">
            <v>1003165428</v>
          </cell>
          <cell r="P16673">
            <v>45497</v>
          </cell>
        </row>
        <row r="16674">
          <cell r="O16674">
            <v>1003165429</v>
          </cell>
          <cell r="P16674">
            <v>45497</v>
          </cell>
        </row>
        <row r="16675">
          <cell r="O16675">
            <v>1003165430</v>
          </cell>
          <cell r="P16675">
            <v>45497</v>
          </cell>
        </row>
        <row r="16676">
          <cell r="O16676">
            <v>1003165431</v>
          </cell>
          <cell r="P16676">
            <v>45497</v>
          </cell>
        </row>
        <row r="16677">
          <cell r="O16677">
            <v>1003165432</v>
          </cell>
          <cell r="P16677">
            <v>45497</v>
          </cell>
        </row>
        <row r="16678">
          <cell r="O16678">
            <v>1003165433</v>
          </cell>
          <cell r="P16678">
            <v>45497</v>
          </cell>
        </row>
        <row r="16679">
          <cell r="O16679">
            <v>1003165434</v>
          </cell>
          <cell r="P16679">
            <v>45497</v>
          </cell>
        </row>
        <row r="16680">
          <cell r="O16680">
            <v>1003165436</v>
          </cell>
          <cell r="P16680">
            <v>45497</v>
          </cell>
        </row>
        <row r="16681">
          <cell r="O16681">
            <v>1003165437</v>
          </cell>
          <cell r="P16681">
            <v>45497</v>
          </cell>
        </row>
        <row r="16682">
          <cell r="O16682">
            <v>1003165438</v>
          </cell>
          <cell r="P16682">
            <v>45497</v>
          </cell>
        </row>
        <row r="16683">
          <cell r="O16683">
            <v>1003165439</v>
          </cell>
          <cell r="P16683">
            <v>45497</v>
          </cell>
        </row>
        <row r="16684">
          <cell r="O16684">
            <v>1003165440</v>
          </cell>
          <cell r="P16684">
            <v>45497</v>
          </cell>
        </row>
        <row r="16685">
          <cell r="O16685">
            <v>1003165441</v>
          </cell>
          <cell r="P16685">
            <v>45497</v>
          </cell>
        </row>
        <row r="16686">
          <cell r="O16686">
            <v>1003165442</v>
          </cell>
          <cell r="P16686">
            <v>45497</v>
          </cell>
        </row>
        <row r="16687">
          <cell r="O16687">
            <v>1003165443</v>
          </cell>
          <cell r="P16687">
            <v>45497</v>
          </cell>
        </row>
        <row r="16688">
          <cell r="O16688">
            <v>1003165444</v>
          </cell>
          <cell r="P16688">
            <v>45497</v>
          </cell>
        </row>
        <row r="16689">
          <cell r="O16689">
            <v>1003165445</v>
          </cell>
          <cell r="P16689">
            <v>45497</v>
          </cell>
        </row>
        <row r="16690">
          <cell r="O16690">
            <v>1003165446</v>
          </cell>
          <cell r="P16690">
            <v>45497</v>
          </cell>
        </row>
        <row r="16691">
          <cell r="O16691">
            <v>1003165447</v>
          </cell>
          <cell r="P16691">
            <v>45497</v>
          </cell>
        </row>
        <row r="16692">
          <cell r="O16692">
            <v>1003165448</v>
          </cell>
          <cell r="P16692">
            <v>45497</v>
          </cell>
        </row>
        <row r="16693">
          <cell r="O16693">
            <v>1003165449</v>
          </cell>
          <cell r="P16693">
            <v>45497</v>
          </cell>
        </row>
        <row r="16694">
          <cell r="O16694">
            <v>1003165450</v>
          </cell>
          <cell r="P16694">
            <v>45497</v>
          </cell>
        </row>
        <row r="16695">
          <cell r="O16695">
            <v>1003165451</v>
          </cell>
          <cell r="P16695">
            <v>45497</v>
          </cell>
        </row>
        <row r="16696">
          <cell r="O16696">
            <v>1003165452</v>
          </cell>
          <cell r="P16696">
            <v>45497</v>
          </cell>
        </row>
        <row r="16697">
          <cell r="O16697">
            <v>1003165453</v>
          </cell>
          <cell r="P16697">
            <v>45497</v>
          </cell>
        </row>
        <row r="16698">
          <cell r="O16698">
            <v>1003165454</v>
          </cell>
          <cell r="P16698">
            <v>45497</v>
          </cell>
        </row>
        <row r="16699">
          <cell r="O16699">
            <v>1003165455</v>
          </cell>
          <cell r="P16699">
            <v>45497</v>
          </cell>
        </row>
        <row r="16700">
          <cell r="O16700">
            <v>1003165456</v>
          </cell>
          <cell r="P16700">
            <v>45497</v>
          </cell>
        </row>
        <row r="16701">
          <cell r="O16701">
            <v>1003165457</v>
          </cell>
          <cell r="P16701">
            <v>45497</v>
          </cell>
        </row>
        <row r="16702">
          <cell r="O16702">
            <v>1003165458</v>
          </cell>
          <cell r="P16702">
            <v>45497</v>
          </cell>
        </row>
        <row r="16703">
          <cell r="O16703">
            <v>1003165459</v>
          </cell>
          <cell r="P16703">
            <v>45497</v>
          </cell>
        </row>
        <row r="16704">
          <cell r="O16704">
            <v>1003165460</v>
          </cell>
          <cell r="P16704">
            <v>45497</v>
          </cell>
        </row>
        <row r="16705">
          <cell r="O16705">
            <v>1003165461</v>
          </cell>
          <cell r="P16705">
            <v>45497</v>
          </cell>
        </row>
        <row r="16706">
          <cell r="O16706">
            <v>1003165462</v>
          </cell>
          <cell r="P16706">
            <v>45497</v>
          </cell>
        </row>
        <row r="16707">
          <cell r="O16707">
            <v>1003165463</v>
          </cell>
          <cell r="P16707">
            <v>45497</v>
          </cell>
        </row>
        <row r="16708">
          <cell r="O16708">
            <v>1003165464</v>
          </cell>
          <cell r="P16708">
            <v>45497</v>
          </cell>
        </row>
        <row r="16709">
          <cell r="O16709">
            <v>1003165465</v>
          </cell>
          <cell r="P16709">
            <v>45497</v>
          </cell>
        </row>
        <row r="16710">
          <cell r="O16710">
            <v>1003165466</v>
          </cell>
          <cell r="P16710">
            <v>45497</v>
          </cell>
        </row>
        <row r="16711">
          <cell r="O16711">
            <v>1003165467</v>
          </cell>
          <cell r="P16711">
            <v>45497</v>
          </cell>
        </row>
        <row r="16712">
          <cell r="O16712">
            <v>1003165468</v>
          </cell>
          <cell r="P16712">
            <v>45497</v>
          </cell>
        </row>
        <row r="16713">
          <cell r="O16713">
            <v>1003165469</v>
          </cell>
          <cell r="P16713">
            <v>45497</v>
          </cell>
        </row>
        <row r="16714">
          <cell r="O16714">
            <v>1003165470</v>
          </cell>
          <cell r="P16714">
            <v>45497</v>
          </cell>
        </row>
        <row r="16715">
          <cell r="O16715">
            <v>1003165471</v>
          </cell>
          <cell r="P16715">
            <v>45497</v>
          </cell>
        </row>
        <row r="16716">
          <cell r="O16716">
            <v>1003165472</v>
          </cell>
          <cell r="P16716">
            <v>45497</v>
          </cell>
        </row>
        <row r="16717">
          <cell r="O16717">
            <v>1003165474</v>
          </cell>
          <cell r="P16717">
            <v>45497</v>
          </cell>
        </row>
        <row r="16718">
          <cell r="O16718">
            <v>1003165475</v>
          </cell>
          <cell r="P16718">
            <v>45497</v>
          </cell>
        </row>
        <row r="16719">
          <cell r="O16719">
            <v>1003165476</v>
          </cell>
          <cell r="P16719">
            <v>45497</v>
          </cell>
        </row>
        <row r="16720">
          <cell r="O16720">
            <v>1003165477</v>
          </cell>
          <cell r="P16720">
            <v>45497</v>
          </cell>
        </row>
        <row r="16721">
          <cell r="O16721">
            <v>1003165478</v>
          </cell>
          <cell r="P16721">
            <v>45497</v>
          </cell>
        </row>
        <row r="16722">
          <cell r="O16722">
            <v>1003165479</v>
          </cell>
          <cell r="P16722">
            <v>45497</v>
          </cell>
        </row>
        <row r="16723">
          <cell r="O16723">
            <v>1003165480</v>
          </cell>
          <cell r="P16723">
            <v>45497</v>
          </cell>
        </row>
        <row r="16724">
          <cell r="O16724">
            <v>1003165481</v>
          </cell>
          <cell r="P16724">
            <v>45497</v>
          </cell>
        </row>
        <row r="16725">
          <cell r="O16725">
            <v>1003165482</v>
          </cell>
          <cell r="P16725">
            <v>45497</v>
          </cell>
        </row>
        <row r="16726">
          <cell r="O16726">
            <v>1003165483</v>
          </cell>
          <cell r="P16726">
            <v>45497</v>
          </cell>
        </row>
        <row r="16727">
          <cell r="O16727">
            <v>1003165484</v>
          </cell>
          <cell r="P16727">
            <v>45497</v>
          </cell>
        </row>
        <row r="16728">
          <cell r="O16728">
            <v>1003165485</v>
          </cell>
          <cell r="P16728">
            <v>45497</v>
          </cell>
        </row>
        <row r="16729">
          <cell r="O16729">
            <v>1003165486</v>
          </cell>
          <cell r="P16729">
            <v>45497</v>
          </cell>
        </row>
        <row r="16730">
          <cell r="O16730">
            <v>1003165487</v>
          </cell>
          <cell r="P16730">
            <v>45497</v>
          </cell>
        </row>
        <row r="16731">
          <cell r="O16731">
            <v>1003165488</v>
          </cell>
          <cell r="P16731">
            <v>45497</v>
          </cell>
        </row>
        <row r="16732">
          <cell r="O16732">
            <v>1003165489</v>
          </cell>
          <cell r="P16732">
            <v>45497</v>
          </cell>
        </row>
        <row r="16733">
          <cell r="O16733">
            <v>1003165490</v>
          </cell>
          <cell r="P16733">
            <v>45497</v>
          </cell>
        </row>
        <row r="16734">
          <cell r="O16734">
            <v>1003165491</v>
          </cell>
          <cell r="P16734">
            <v>45497</v>
          </cell>
        </row>
        <row r="16735">
          <cell r="O16735">
            <v>1003165492</v>
          </cell>
          <cell r="P16735">
            <v>45497</v>
          </cell>
        </row>
        <row r="16736">
          <cell r="O16736">
            <v>1003165493</v>
          </cell>
          <cell r="P16736">
            <v>45497</v>
          </cell>
        </row>
        <row r="16737">
          <cell r="O16737">
            <v>1003165494</v>
          </cell>
          <cell r="P16737">
            <v>45497</v>
          </cell>
        </row>
        <row r="16738">
          <cell r="O16738">
            <v>1003165495</v>
          </cell>
          <cell r="P16738">
            <v>45497</v>
          </cell>
        </row>
        <row r="16739">
          <cell r="O16739">
            <v>1003165496</v>
          </cell>
          <cell r="P16739">
            <v>45497</v>
          </cell>
        </row>
        <row r="16740">
          <cell r="O16740">
            <v>1003165497</v>
          </cell>
          <cell r="P16740">
            <v>45497</v>
          </cell>
        </row>
        <row r="16741">
          <cell r="O16741">
            <v>1003165498</v>
          </cell>
          <cell r="P16741">
            <v>45497</v>
          </cell>
        </row>
        <row r="16742">
          <cell r="O16742">
            <v>1003165499</v>
          </cell>
          <cell r="P16742">
            <v>45497</v>
          </cell>
        </row>
        <row r="16743">
          <cell r="O16743">
            <v>1003165500</v>
          </cell>
          <cell r="P16743">
            <v>45497</v>
          </cell>
        </row>
        <row r="16744">
          <cell r="O16744">
            <v>1003165501</v>
          </cell>
          <cell r="P16744">
            <v>45497</v>
          </cell>
        </row>
        <row r="16745">
          <cell r="O16745">
            <v>1003165502</v>
          </cell>
          <cell r="P16745">
            <v>45497</v>
          </cell>
        </row>
        <row r="16746">
          <cell r="O16746">
            <v>1003165503</v>
          </cell>
          <cell r="P16746">
            <v>45497</v>
          </cell>
        </row>
        <row r="16747">
          <cell r="O16747">
            <v>1003165504</v>
          </cell>
          <cell r="P16747">
            <v>45497</v>
          </cell>
        </row>
        <row r="16748">
          <cell r="O16748">
            <v>1003165505</v>
          </cell>
          <cell r="P16748">
            <v>45497</v>
          </cell>
        </row>
        <row r="16749">
          <cell r="O16749">
            <v>1003165506</v>
          </cell>
          <cell r="P16749">
            <v>45497</v>
          </cell>
        </row>
        <row r="16750">
          <cell r="O16750">
            <v>1003165507</v>
          </cell>
          <cell r="P16750">
            <v>45497</v>
          </cell>
        </row>
        <row r="16751">
          <cell r="O16751">
            <v>1003165508</v>
          </cell>
          <cell r="P16751">
            <v>45497</v>
          </cell>
        </row>
        <row r="16752">
          <cell r="O16752">
            <v>1003165509</v>
          </cell>
          <cell r="P16752">
            <v>45497</v>
          </cell>
        </row>
        <row r="16753">
          <cell r="O16753">
            <v>1003165510</v>
          </cell>
          <cell r="P16753">
            <v>45497</v>
          </cell>
        </row>
        <row r="16754">
          <cell r="O16754">
            <v>1003165511</v>
          </cell>
          <cell r="P16754">
            <v>45497</v>
          </cell>
        </row>
        <row r="16755">
          <cell r="O16755">
            <v>1003165512</v>
          </cell>
          <cell r="P16755">
            <v>45497</v>
          </cell>
        </row>
        <row r="16756">
          <cell r="O16756">
            <v>1003165513</v>
          </cell>
          <cell r="P16756">
            <v>45497</v>
          </cell>
        </row>
        <row r="16757">
          <cell r="O16757">
            <v>1003165514</v>
          </cell>
          <cell r="P16757">
            <v>45497</v>
          </cell>
        </row>
        <row r="16758">
          <cell r="O16758">
            <v>1003165515</v>
          </cell>
          <cell r="P16758">
            <v>45497</v>
          </cell>
        </row>
        <row r="16759">
          <cell r="O16759">
            <v>1003165516</v>
          </cell>
          <cell r="P16759">
            <v>45497</v>
          </cell>
        </row>
        <row r="16760">
          <cell r="O16760">
            <v>1003165517</v>
          </cell>
          <cell r="P16760">
            <v>45497</v>
          </cell>
        </row>
        <row r="16761">
          <cell r="O16761">
            <v>1003165518</v>
          </cell>
          <cell r="P16761">
            <v>45497</v>
          </cell>
        </row>
        <row r="16762">
          <cell r="O16762">
            <v>1003165519</v>
          </cell>
          <cell r="P16762">
            <v>45497</v>
          </cell>
        </row>
        <row r="16763">
          <cell r="O16763">
            <v>1003165520</v>
          </cell>
          <cell r="P16763">
            <v>45497</v>
          </cell>
        </row>
        <row r="16764">
          <cell r="O16764">
            <v>1003165521</v>
          </cell>
          <cell r="P16764">
            <v>45497</v>
          </cell>
        </row>
        <row r="16765">
          <cell r="O16765">
            <v>1003165522</v>
          </cell>
          <cell r="P16765">
            <v>45497</v>
          </cell>
        </row>
        <row r="16766">
          <cell r="O16766">
            <v>1003165523</v>
          </cell>
          <cell r="P16766">
            <v>45497</v>
          </cell>
        </row>
        <row r="16767">
          <cell r="O16767">
            <v>1003165524</v>
          </cell>
          <cell r="P16767">
            <v>45497</v>
          </cell>
        </row>
        <row r="16768">
          <cell r="O16768">
            <v>1003165525</v>
          </cell>
          <cell r="P16768">
            <v>45497</v>
          </cell>
        </row>
        <row r="16769">
          <cell r="O16769">
            <v>1003165526</v>
          </cell>
          <cell r="P16769">
            <v>45497</v>
          </cell>
        </row>
        <row r="16770">
          <cell r="O16770">
            <v>1003165527</v>
          </cell>
          <cell r="P16770">
            <v>45497</v>
          </cell>
        </row>
        <row r="16771">
          <cell r="O16771">
            <v>1003165528</v>
          </cell>
          <cell r="P16771">
            <v>45497</v>
          </cell>
        </row>
        <row r="16772">
          <cell r="O16772">
            <v>1003165529</v>
          </cell>
          <cell r="P16772">
            <v>45497</v>
          </cell>
        </row>
        <row r="16773">
          <cell r="O16773">
            <v>1003165530</v>
          </cell>
          <cell r="P16773">
            <v>45497</v>
          </cell>
        </row>
        <row r="16774">
          <cell r="O16774">
            <v>1003165531</v>
          </cell>
          <cell r="P16774">
            <v>45497</v>
          </cell>
        </row>
        <row r="16775">
          <cell r="O16775">
            <v>1003165532</v>
          </cell>
          <cell r="P16775">
            <v>45497</v>
          </cell>
        </row>
        <row r="16776">
          <cell r="O16776">
            <v>1003165533</v>
          </cell>
          <cell r="P16776">
            <v>45497</v>
          </cell>
        </row>
        <row r="16777">
          <cell r="O16777">
            <v>1003165534</v>
          </cell>
          <cell r="P16777">
            <v>45497</v>
          </cell>
        </row>
        <row r="16778">
          <cell r="O16778">
            <v>1003165535</v>
          </cell>
          <cell r="P16778">
            <v>45497</v>
          </cell>
        </row>
        <row r="16779">
          <cell r="O16779">
            <v>1003165536</v>
          </cell>
          <cell r="P16779">
            <v>45497</v>
          </cell>
        </row>
        <row r="16780">
          <cell r="O16780">
            <v>1003165537</v>
          </cell>
          <cell r="P16780">
            <v>45497</v>
          </cell>
        </row>
        <row r="16781">
          <cell r="O16781">
            <v>1003165538</v>
          </cell>
          <cell r="P16781">
            <v>45497</v>
          </cell>
        </row>
        <row r="16782">
          <cell r="O16782">
            <v>1003165539</v>
          </cell>
          <cell r="P16782">
            <v>45497</v>
          </cell>
        </row>
        <row r="16783">
          <cell r="O16783">
            <v>1003165540</v>
          </cell>
          <cell r="P16783">
            <v>45497</v>
          </cell>
        </row>
        <row r="16784">
          <cell r="O16784">
            <v>1003165541</v>
          </cell>
          <cell r="P16784">
            <v>45497</v>
          </cell>
        </row>
        <row r="16785">
          <cell r="O16785">
            <v>1003165542</v>
          </cell>
          <cell r="P16785">
            <v>45497</v>
          </cell>
        </row>
        <row r="16786">
          <cell r="O16786">
            <v>1003165543</v>
          </cell>
          <cell r="P16786">
            <v>45497</v>
          </cell>
        </row>
        <row r="16787">
          <cell r="O16787">
            <v>1003165544</v>
          </cell>
          <cell r="P16787">
            <v>45497</v>
          </cell>
        </row>
        <row r="16788">
          <cell r="O16788">
            <v>1003165545</v>
          </cell>
          <cell r="P16788">
            <v>45497</v>
          </cell>
        </row>
        <row r="16789">
          <cell r="O16789">
            <v>1003165546</v>
          </cell>
          <cell r="P16789">
            <v>45497</v>
          </cell>
        </row>
        <row r="16790">
          <cell r="O16790">
            <v>1003165547</v>
          </cell>
          <cell r="P16790">
            <v>45497</v>
          </cell>
        </row>
        <row r="16791">
          <cell r="O16791">
            <v>1003165548</v>
          </cell>
          <cell r="P16791">
            <v>45497</v>
          </cell>
        </row>
        <row r="16792">
          <cell r="O16792">
            <v>1003165549</v>
          </cell>
          <cell r="P16792">
            <v>45497</v>
          </cell>
        </row>
        <row r="16793">
          <cell r="O16793">
            <v>1003165550</v>
          </cell>
          <cell r="P16793">
            <v>45497</v>
          </cell>
        </row>
        <row r="16794">
          <cell r="O16794">
            <v>1003165551</v>
          </cell>
          <cell r="P16794">
            <v>45497</v>
          </cell>
        </row>
        <row r="16795">
          <cell r="O16795">
            <v>1003165552</v>
          </cell>
          <cell r="P16795">
            <v>45497</v>
          </cell>
        </row>
        <row r="16796">
          <cell r="O16796">
            <v>1003165553</v>
          </cell>
          <cell r="P16796">
            <v>45497</v>
          </cell>
        </row>
        <row r="16797">
          <cell r="O16797">
            <v>1003165554</v>
          </cell>
          <cell r="P16797">
            <v>45497</v>
          </cell>
        </row>
        <row r="16798">
          <cell r="O16798">
            <v>1003165555</v>
          </cell>
          <cell r="P16798">
            <v>45497</v>
          </cell>
        </row>
        <row r="16799">
          <cell r="O16799">
            <v>1003165556</v>
          </cell>
          <cell r="P16799">
            <v>45497</v>
          </cell>
        </row>
        <row r="16800">
          <cell r="O16800">
            <v>1003165557</v>
          </cell>
          <cell r="P16800">
            <v>45497</v>
          </cell>
        </row>
        <row r="16801">
          <cell r="O16801">
            <v>1003165558</v>
          </cell>
          <cell r="P16801">
            <v>45497</v>
          </cell>
        </row>
        <row r="16802">
          <cell r="O16802">
            <v>1003165559</v>
          </cell>
          <cell r="P16802">
            <v>45497</v>
          </cell>
        </row>
        <row r="16803">
          <cell r="O16803">
            <v>1003165560</v>
          </cell>
          <cell r="P16803">
            <v>45497</v>
          </cell>
        </row>
        <row r="16804">
          <cell r="O16804">
            <v>1003165561</v>
          </cell>
          <cell r="P16804">
            <v>45497</v>
          </cell>
        </row>
        <row r="16805">
          <cell r="O16805">
            <v>1003165562</v>
          </cell>
          <cell r="P16805">
            <v>45497</v>
          </cell>
        </row>
        <row r="16806">
          <cell r="O16806">
            <v>1003165563</v>
          </cell>
          <cell r="P16806">
            <v>45497</v>
          </cell>
        </row>
        <row r="16807">
          <cell r="O16807">
            <v>1003165564</v>
          </cell>
          <cell r="P16807">
            <v>45497</v>
          </cell>
        </row>
        <row r="16808">
          <cell r="O16808">
            <v>1003165565</v>
          </cell>
          <cell r="P16808">
            <v>45497</v>
          </cell>
        </row>
        <row r="16809">
          <cell r="O16809">
            <v>1003165566</v>
          </cell>
          <cell r="P16809">
            <v>45497</v>
          </cell>
        </row>
        <row r="16810">
          <cell r="O16810">
            <v>1003165567</v>
          </cell>
          <cell r="P16810">
            <v>45497</v>
          </cell>
        </row>
        <row r="16811">
          <cell r="O16811">
            <v>1003165568</v>
          </cell>
          <cell r="P16811">
            <v>45497</v>
          </cell>
        </row>
        <row r="16812">
          <cell r="O16812">
            <v>1003165569</v>
          </cell>
          <cell r="P16812">
            <v>45497</v>
          </cell>
        </row>
        <row r="16813">
          <cell r="O16813">
            <v>1003165570</v>
          </cell>
          <cell r="P16813">
            <v>45497</v>
          </cell>
        </row>
        <row r="16814">
          <cell r="O16814">
            <v>1003165571</v>
          </cell>
          <cell r="P16814">
            <v>45497</v>
          </cell>
        </row>
        <row r="16815">
          <cell r="O16815">
            <v>1003165572</v>
          </cell>
          <cell r="P16815">
            <v>45497</v>
          </cell>
        </row>
        <row r="16816">
          <cell r="O16816">
            <v>1003165573</v>
          </cell>
          <cell r="P16816">
            <v>45497</v>
          </cell>
        </row>
        <row r="16817">
          <cell r="O16817">
            <v>1003165574</v>
          </cell>
          <cell r="P16817">
            <v>45497</v>
          </cell>
        </row>
        <row r="16818">
          <cell r="O16818">
            <v>1003165575</v>
          </cell>
          <cell r="P16818">
            <v>45497</v>
          </cell>
        </row>
        <row r="16819">
          <cell r="O16819">
            <v>1003165576</v>
          </cell>
          <cell r="P16819">
            <v>45497</v>
          </cell>
        </row>
        <row r="16820">
          <cell r="O16820">
            <v>1003165578</v>
          </cell>
          <cell r="P16820">
            <v>45497</v>
          </cell>
        </row>
        <row r="16821">
          <cell r="O16821">
            <v>1003165579</v>
          </cell>
          <cell r="P16821">
            <v>45497</v>
          </cell>
        </row>
        <row r="16822">
          <cell r="O16822">
            <v>1003165580</v>
          </cell>
          <cell r="P16822">
            <v>45497</v>
          </cell>
        </row>
        <row r="16823">
          <cell r="O16823">
            <v>1003165581</v>
          </cell>
          <cell r="P16823">
            <v>45497</v>
          </cell>
        </row>
        <row r="16824">
          <cell r="O16824">
            <v>1003165582</v>
          </cell>
          <cell r="P16824">
            <v>45497</v>
          </cell>
        </row>
        <row r="16825">
          <cell r="O16825">
            <v>1003165583</v>
          </cell>
          <cell r="P16825">
            <v>45497</v>
          </cell>
        </row>
        <row r="16826">
          <cell r="O16826">
            <v>1003165584</v>
          </cell>
          <cell r="P16826">
            <v>45497</v>
          </cell>
        </row>
        <row r="16827">
          <cell r="O16827">
            <v>1003165585</v>
          </cell>
          <cell r="P16827">
            <v>45497</v>
          </cell>
        </row>
        <row r="16828">
          <cell r="O16828">
            <v>1003165586</v>
          </cell>
          <cell r="P16828">
            <v>45497</v>
          </cell>
        </row>
        <row r="16829">
          <cell r="O16829">
            <v>1003165587</v>
          </cell>
          <cell r="P16829">
            <v>45497</v>
          </cell>
        </row>
        <row r="16830">
          <cell r="O16830">
            <v>1003165588</v>
          </cell>
          <cell r="P16830">
            <v>45497</v>
          </cell>
        </row>
        <row r="16831">
          <cell r="O16831">
            <v>1003165589</v>
          </cell>
          <cell r="P16831">
            <v>45497</v>
          </cell>
        </row>
        <row r="16832">
          <cell r="O16832">
            <v>1003165590</v>
          </cell>
          <cell r="P16832">
            <v>45497</v>
          </cell>
        </row>
        <row r="16833">
          <cell r="O16833">
            <v>1003165591</v>
          </cell>
          <cell r="P16833">
            <v>45497</v>
          </cell>
        </row>
        <row r="16834">
          <cell r="O16834">
            <v>1003165592</v>
          </cell>
          <cell r="P16834">
            <v>45497</v>
          </cell>
        </row>
        <row r="16835">
          <cell r="O16835">
            <v>1003165593</v>
          </cell>
          <cell r="P16835">
            <v>45497</v>
          </cell>
        </row>
        <row r="16836">
          <cell r="O16836">
            <v>1003165594</v>
          </cell>
          <cell r="P16836">
            <v>45497</v>
          </cell>
        </row>
        <row r="16837">
          <cell r="O16837">
            <v>1003165595</v>
          </cell>
          <cell r="P16837">
            <v>45497</v>
          </cell>
        </row>
        <row r="16838">
          <cell r="O16838">
            <v>1003165596</v>
          </cell>
          <cell r="P16838">
            <v>45497</v>
          </cell>
        </row>
        <row r="16839">
          <cell r="O16839">
            <v>1003165597</v>
          </cell>
          <cell r="P16839">
            <v>45497</v>
          </cell>
        </row>
        <row r="16840">
          <cell r="O16840">
            <v>1003165598</v>
          </cell>
          <cell r="P16840">
            <v>45497</v>
          </cell>
        </row>
        <row r="16841">
          <cell r="O16841">
            <v>1003165599</v>
          </cell>
          <cell r="P16841">
            <v>45497</v>
          </cell>
        </row>
        <row r="16842">
          <cell r="O16842">
            <v>1003165600</v>
          </cell>
          <cell r="P16842">
            <v>45497</v>
          </cell>
        </row>
        <row r="16843">
          <cell r="O16843">
            <v>1003165601</v>
          </cell>
          <cell r="P16843">
            <v>45497</v>
          </cell>
        </row>
        <row r="16844">
          <cell r="O16844">
            <v>1003165602</v>
          </cell>
          <cell r="P16844">
            <v>45497</v>
          </cell>
        </row>
        <row r="16845">
          <cell r="O16845">
            <v>1003165603</v>
          </cell>
          <cell r="P16845">
            <v>45497</v>
          </cell>
        </row>
        <row r="16846">
          <cell r="O16846">
            <v>1003165604</v>
          </cell>
          <cell r="P16846">
            <v>45497</v>
          </cell>
        </row>
        <row r="16847">
          <cell r="O16847">
            <v>1003165605</v>
          </cell>
          <cell r="P16847">
            <v>45497</v>
          </cell>
        </row>
        <row r="16848">
          <cell r="O16848">
            <v>1003165606</v>
          </cell>
          <cell r="P16848">
            <v>45497</v>
          </cell>
        </row>
        <row r="16849">
          <cell r="O16849">
            <v>1003165607</v>
          </cell>
          <cell r="P16849">
            <v>45497</v>
          </cell>
        </row>
        <row r="16850">
          <cell r="O16850">
            <v>1003165608</v>
          </cell>
          <cell r="P16850">
            <v>45497</v>
          </cell>
        </row>
        <row r="16851">
          <cell r="O16851">
            <v>1003165609</v>
          </cell>
          <cell r="P16851">
            <v>45497</v>
          </cell>
        </row>
        <row r="16852">
          <cell r="O16852">
            <v>1003165610</v>
          </cell>
          <cell r="P16852">
            <v>45497</v>
          </cell>
        </row>
        <row r="16853">
          <cell r="O16853">
            <v>1003165611</v>
          </cell>
          <cell r="P16853">
            <v>45497</v>
          </cell>
        </row>
        <row r="16854">
          <cell r="O16854">
            <v>1003165612</v>
          </cell>
          <cell r="P16854">
            <v>45497</v>
          </cell>
        </row>
        <row r="16855">
          <cell r="O16855">
            <v>1003165613</v>
          </cell>
          <cell r="P16855">
            <v>45497</v>
          </cell>
        </row>
        <row r="16856">
          <cell r="O16856">
            <v>1003165614</v>
          </cell>
          <cell r="P16856">
            <v>45497</v>
          </cell>
        </row>
        <row r="16857">
          <cell r="O16857">
            <v>1003165615</v>
          </cell>
          <cell r="P16857">
            <v>45497</v>
          </cell>
        </row>
        <row r="16858">
          <cell r="O16858">
            <v>1003165616</v>
          </cell>
          <cell r="P16858">
            <v>45497</v>
          </cell>
        </row>
        <row r="16859">
          <cell r="O16859">
            <v>1003165617</v>
          </cell>
          <cell r="P16859">
            <v>45497</v>
          </cell>
        </row>
        <row r="16860">
          <cell r="O16860">
            <v>1003165618</v>
          </cell>
          <cell r="P16860">
            <v>45497</v>
          </cell>
        </row>
        <row r="16861">
          <cell r="O16861">
            <v>1003165619</v>
          </cell>
          <cell r="P16861">
            <v>45497</v>
          </cell>
        </row>
        <row r="16862">
          <cell r="O16862">
            <v>1003165620</v>
          </cell>
          <cell r="P16862">
            <v>45497</v>
          </cell>
        </row>
        <row r="16863">
          <cell r="O16863">
            <v>1003165621</v>
          </cell>
          <cell r="P16863">
            <v>45497</v>
          </cell>
        </row>
        <row r="16864">
          <cell r="O16864">
            <v>1003165622</v>
          </cell>
          <cell r="P16864">
            <v>45497</v>
          </cell>
        </row>
        <row r="16865">
          <cell r="O16865">
            <v>1003165623</v>
          </cell>
          <cell r="P16865">
            <v>45497</v>
          </cell>
        </row>
        <row r="16866">
          <cell r="O16866">
            <v>1003165624</v>
          </cell>
          <cell r="P16866">
            <v>45497</v>
          </cell>
        </row>
        <row r="16867">
          <cell r="O16867">
            <v>1003165625</v>
          </cell>
          <cell r="P16867">
            <v>45497</v>
          </cell>
        </row>
        <row r="16868">
          <cell r="O16868">
            <v>1003165626</v>
          </cell>
          <cell r="P16868">
            <v>45497</v>
          </cell>
        </row>
        <row r="16869">
          <cell r="O16869">
            <v>1003165627</v>
          </cell>
          <cell r="P16869">
            <v>45497</v>
          </cell>
        </row>
        <row r="16870">
          <cell r="O16870">
            <v>1003165628</v>
          </cell>
          <cell r="P16870">
            <v>45497</v>
          </cell>
        </row>
        <row r="16871">
          <cell r="O16871">
            <v>1003165629</v>
          </cell>
          <cell r="P16871">
            <v>45497</v>
          </cell>
        </row>
        <row r="16872">
          <cell r="O16872">
            <v>1003165630</v>
          </cell>
          <cell r="P16872">
            <v>45497</v>
          </cell>
        </row>
        <row r="16873">
          <cell r="O16873">
            <v>1003165631</v>
          </cell>
          <cell r="P16873">
            <v>45497</v>
          </cell>
        </row>
        <row r="16874">
          <cell r="O16874">
            <v>1003165632</v>
          </cell>
          <cell r="P16874">
            <v>45497</v>
          </cell>
        </row>
        <row r="16875">
          <cell r="O16875">
            <v>1003165633</v>
          </cell>
          <cell r="P16875">
            <v>45497</v>
          </cell>
        </row>
        <row r="16876">
          <cell r="O16876">
            <v>1003165634</v>
          </cell>
          <cell r="P16876">
            <v>45497</v>
          </cell>
        </row>
        <row r="16877">
          <cell r="O16877">
            <v>1003165635</v>
          </cell>
          <cell r="P16877">
            <v>45497</v>
          </cell>
        </row>
        <row r="16878">
          <cell r="O16878">
            <v>1003165636</v>
          </cell>
          <cell r="P16878">
            <v>45497</v>
          </cell>
        </row>
        <row r="16879">
          <cell r="O16879">
            <v>1003165637</v>
          </cell>
          <cell r="P16879">
            <v>45497</v>
          </cell>
        </row>
        <row r="16880">
          <cell r="O16880">
            <v>1003165638</v>
          </cell>
          <cell r="P16880">
            <v>45497</v>
          </cell>
        </row>
        <row r="16881">
          <cell r="O16881">
            <v>1003165639</v>
          </cell>
          <cell r="P16881">
            <v>45497</v>
          </cell>
        </row>
        <row r="16882">
          <cell r="O16882">
            <v>1003165640</v>
          </cell>
          <cell r="P16882">
            <v>45497</v>
          </cell>
        </row>
        <row r="16883">
          <cell r="O16883">
            <v>1003165641</v>
          </cell>
          <cell r="P16883">
            <v>45497</v>
          </cell>
        </row>
        <row r="16884">
          <cell r="O16884">
            <v>1003165642</v>
          </cell>
          <cell r="P16884">
            <v>45497</v>
          </cell>
        </row>
        <row r="16885">
          <cell r="O16885">
            <v>1003165643</v>
          </cell>
          <cell r="P16885">
            <v>45497</v>
          </cell>
        </row>
        <row r="16886">
          <cell r="O16886">
            <v>1003165644</v>
          </cell>
          <cell r="P16886">
            <v>45497</v>
          </cell>
        </row>
        <row r="16887">
          <cell r="O16887">
            <v>1003165645</v>
          </cell>
          <cell r="P16887">
            <v>45497</v>
          </cell>
        </row>
        <row r="16888">
          <cell r="O16888">
            <v>1003165646</v>
          </cell>
          <cell r="P16888">
            <v>45497</v>
          </cell>
        </row>
        <row r="16889">
          <cell r="O16889">
            <v>1003165647</v>
          </cell>
          <cell r="P16889">
            <v>45497</v>
          </cell>
        </row>
        <row r="16890">
          <cell r="O16890">
            <v>1003165648</v>
          </cell>
          <cell r="P16890">
            <v>45497</v>
          </cell>
        </row>
        <row r="16891">
          <cell r="O16891">
            <v>1003165649</v>
          </cell>
          <cell r="P16891">
            <v>45497</v>
          </cell>
        </row>
        <row r="16892">
          <cell r="O16892">
            <v>1003165650</v>
          </cell>
          <cell r="P16892">
            <v>45497</v>
          </cell>
        </row>
        <row r="16893">
          <cell r="O16893">
            <v>1003165651</v>
          </cell>
          <cell r="P16893">
            <v>45497</v>
          </cell>
        </row>
        <row r="16894">
          <cell r="O16894">
            <v>1003165652</v>
          </cell>
          <cell r="P16894">
            <v>45497</v>
          </cell>
        </row>
        <row r="16895">
          <cell r="O16895">
            <v>1003165653</v>
          </cell>
          <cell r="P16895">
            <v>45497</v>
          </cell>
        </row>
        <row r="16896">
          <cell r="O16896">
            <v>1003165654</v>
          </cell>
          <cell r="P16896">
            <v>45497</v>
          </cell>
        </row>
        <row r="16897">
          <cell r="O16897">
            <v>1003165655</v>
          </cell>
          <cell r="P16897">
            <v>45497</v>
          </cell>
        </row>
        <row r="16898">
          <cell r="O16898">
            <v>1003165656</v>
          </cell>
          <cell r="P16898">
            <v>45497</v>
          </cell>
        </row>
        <row r="16899">
          <cell r="O16899">
            <v>1003165657</v>
          </cell>
          <cell r="P16899">
            <v>45497</v>
          </cell>
        </row>
        <row r="16900">
          <cell r="O16900">
            <v>1003165658</v>
          </cell>
          <cell r="P16900">
            <v>45497</v>
          </cell>
        </row>
        <row r="16901">
          <cell r="O16901">
            <v>1003165659</v>
          </cell>
          <cell r="P16901">
            <v>45497</v>
          </cell>
        </row>
        <row r="16902">
          <cell r="O16902">
            <v>1003165660</v>
          </cell>
          <cell r="P16902">
            <v>45497</v>
          </cell>
        </row>
        <row r="16903">
          <cell r="O16903">
            <v>1003165661</v>
          </cell>
          <cell r="P16903">
            <v>45497</v>
          </cell>
        </row>
        <row r="16904">
          <cell r="O16904">
            <v>1003165662</v>
          </cell>
          <cell r="P16904">
            <v>45497</v>
          </cell>
        </row>
        <row r="16905">
          <cell r="O16905">
            <v>1003165663</v>
          </cell>
          <cell r="P16905">
            <v>45497</v>
          </cell>
        </row>
        <row r="16906">
          <cell r="O16906">
            <v>1003165664</v>
          </cell>
          <cell r="P16906">
            <v>45497</v>
          </cell>
        </row>
        <row r="16907">
          <cell r="O16907">
            <v>1003165665</v>
          </cell>
          <cell r="P16907">
            <v>45497</v>
          </cell>
        </row>
        <row r="16908">
          <cell r="O16908">
            <v>1003165666</v>
          </cell>
          <cell r="P16908">
            <v>45497</v>
          </cell>
        </row>
        <row r="16909">
          <cell r="O16909">
            <v>1003165667</v>
          </cell>
          <cell r="P16909">
            <v>45497</v>
          </cell>
        </row>
        <row r="16910">
          <cell r="O16910">
            <v>1003165668</v>
          </cell>
          <cell r="P16910">
            <v>45497</v>
          </cell>
        </row>
        <row r="16911">
          <cell r="O16911">
            <v>1003165669</v>
          </cell>
          <cell r="P16911">
            <v>45497</v>
          </cell>
        </row>
        <row r="16912">
          <cell r="O16912">
            <v>1003165670</v>
          </cell>
          <cell r="P16912">
            <v>45497</v>
          </cell>
        </row>
        <row r="16913">
          <cell r="O16913">
            <v>1003165671</v>
          </cell>
          <cell r="P16913">
            <v>45497</v>
          </cell>
        </row>
        <row r="16914">
          <cell r="O16914">
            <v>1003165672</v>
          </cell>
          <cell r="P16914">
            <v>45497</v>
          </cell>
        </row>
        <row r="16915">
          <cell r="O16915">
            <v>1003165673</v>
          </cell>
          <cell r="P16915">
            <v>45497</v>
          </cell>
        </row>
        <row r="16916">
          <cell r="O16916">
            <v>1003165674</v>
          </cell>
          <cell r="P16916">
            <v>45497</v>
          </cell>
        </row>
        <row r="16917">
          <cell r="O16917">
            <v>1003165675</v>
          </cell>
          <cell r="P16917">
            <v>45497</v>
          </cell>
        </row>
        <row r="16918">
          <cell r="O16918">
            <v>1003165676</v>
          </cell>
          <cell r="P16918">
            <v>45497</v>
          </cell>
        </row>
        <row r="16919">
          <cell r="O16919">
            <v>1003165677</v>
          </cell>
          <cell r="P16919">
            <v>45497</v>
          </cell>
        </row>
        <row r="16920">
          <cell r="O16920">
            <v>1003165678</v>
          </cell>
          <cell r="P16920">
            <v>45497</v>
          </cell>
        </row>
        <row r="16921">
          <cell r="O16921">
            <v>1003165679</v>
          </cell>
          <cell r="P16921">
            <v>45497</v>
          </cell>
        </row>
        <row r="16922">
          <cell r="O16922">
            <v>1003165680</v>
          </cell>
          <cell r="P16922">
            <v>45497</v>
          </cell>
        </row>
        <row r="16923">
          <cell r="O16923">
            <v>1003165681</v>
          </cell>
          <cell r="P16923">
            <v>45497</v>
          </cell>
        </row>
        <row r="16924">
          <cell r="O16924">
            <v>1003165682</v>
          </cell>
          <cell r="P16924">
            <v>45497</v>
          </cell>
        </row>
        <row r="16925">
          <cell r="O16925">
            <v>1003165683</v>
          </cell>
          <cell r="P16925">
            <v>45497</v>
          </cell>
        </row>
        <row r="16926">
          <cell r="O16926">
            <v>1003165684</v>
          </cell>
          <cell r="P16926">
            <v>45497</v>
          </cell>
        </row>
        <row r="16927">
          <cell r="O16927">
            <v>1003165685</v>
          </cell>
          <cell r="P16927">
            <v>45497</v>
          </cell>
        </row>
        <row r="16928">
          <cell r="O16928">
            <v>1003165686</v>
          </cell>
          <cell r="P16928">
            <v>45497</v>
          </cell>
        </row>
        <row r="16929">
          <cell r="O16929">
            <v>1003165687</v>
          </cell>
          <cell r="P16929">
            <v>45497</v>
          </cell>
        </row>
        <row r="16930">
          <cell r="O16930">
            <v>1003165688</v>
          </cell>
          <cell r="P16930">
            <v>45497</v>
          </cell>
        </row>
        <row r="16931">
          <cell r="O16931">
            <v>1003165689</v>
          </cell>
          <cell r="P16931">
            <v>45497</v>
          </cell>
        </row>
        <row r="16932">
          <cell r="O16932">
            <v>1003165690</v>
          </cell>
          <cell r="P16932">
            <v>45497</v>
          </cell>
        </row>
        <row r="16933">
          <cell r="O16933">
            <v>1003165691</v>
          </cell>
          <cell r="P16933">
            <v>45497</v>
          </cell>
        </row>
        <row r="16934">
          <cell r="O16934">
            <v>1003165692</v>
          </cell>
          <cell r="P16934">
            <v>45497</v>
          </cell>
        </row>
        <row r="16935">
          <cell r="O16935">
            <v>1003165693</v>
          </cell>
          <cell r="P16935">
            <v>45497</v>
          </cell>
        </row>
        <row r="16936">
          <cell r="O16936">
            <v>1003165694</v>
          </cell>
          <cell r="P16936">
            <v>45497</v>
          </cell>
        </row>
        <row r="16937">
          <cell r="O16937">
            <v>1003165695</v>
          </cell>
          <cell r="P16937">
            <v>45497</v>
          </cell>
        </row>
        <row r="16938">
          <cell r="O16938">
            <v>1003165696</v>
          </cell>
          <cell r="P16938">
            <v>45497</v>
          </cell>
        </row>
        <row r="16939">
          <cell r="O16939">
            <v>1003165697</v>
          </cell>
          <cell r="P16939">
            <v>45497</v>
          </cell>
        </row>
        <row r="16940">
          <cell r="O16940">
            <v>1003165698</v>
          </cell>
          <cell r="P16940">
            <v>45497</v>
          </cell>
        </row>
        <row r="16941">
          <cell r="O16941">
            <v>1003165699</v>
          </cell>
          <cell r="P16941">
            <v>45497</v>
          </cell>
        </row>
        <row r="16942">
          <cell r="O16942">
            <v>1003165700</v>
          </cell>
          <cell r="P16942">
            <v>45497</v>
          </cell>
        </row>
        <row r="16943">
          <cell r="O16943">
            <v>1003165701</v>
          </cell>
          <cell r="P16943">
            <v>45497</v>
          </cell>
        </row>
        <row r="16944">
          <cell r="O16944">
            <v>1003165702</v>
          </cell>
          <cell r="P16944">
            <v>45497</v>
          </cell>
        </row>
        <row r="16945">
          <cell r="O16945">
            <v>1003165703</v>
          </cell>
          <cell r="P16945">
            <v>45497</v>
          </cell>
        </row>
        <row r="16946">
          <cell r="O16946">
            <v>1003165704</v>
          </cell>
          <cell r="P16946">
            <v>45497</v>
          </cell>
        </row>
        <row r="16947">
          <cell r="O16947">
            <v>1003165705</v>
          </cell>
          <cell r="P16947">
            <v>45497</v>
          </cell>
        </row>
        <row r="16948">
          <cell r="O16948">
            <v>1003165706</v>
          </cell>
          <cell r="P16948">
            <v>45497</v>
          </cell>
        </row>
        <row r="16949">
          <cell r="O16949">
            <v>1003165707</v>
          </cell>
          <cell r="P16949">
            <v>45497</v>
          </cell>
        </row>
        <row r="16950">
          <cell r="O16950">
            <v>1003165708</v>
          </cell>
          <cell r="P16950">
            <v>45497</v>
          </cell>
        </row>
        <row r="16951">
          <cell r="O16951">
            <v>1003165709</v>
          </cell>
          <cell r="P16951">
            <v>45497</v>
          </cell>
        </row>
        <row r="16952">
          <cell r="O16952">
            <v>1003165710</v>
          </cell>
          <cell r="P16952">
            <v>45497</v>
          </cell>
        </row>
        <row r="16953">
          <cell r="O16953">
            <v>1003165711</v>
          </cell>
          <cell r="P16953">
            <v>45497</v>
          </cell>
        </row>
        <row r="16954">
          <cell r="O16954">
            <v>1003165712</v>
          </cell>
          <cell r="P16954">
            <v>45497</v>
          </cell>
        </row>
        <row r="16955">
          <cell r="O16955">
            <v>1003165713</v>
          </cell>
          <cell r="P16955">
            <v>45497</v>
          </cell>
        </row>
        <row r="16956">
          <cell r="O16956">
            <v>1003165714</v>
          </cell>
          <cell r="P16956">
            <v>45497</v>
          </cell>
        </row>
        <row r="16957">
          <cell r="O16957">
            <v>1003165715</v>
          </cell>
          <cell r="P16957">
            <v>45497</v>
          </cell>
        </row>
        <row r="16958">
          <cell r="O16958">
            <v>1003165716</v>
          </cell>
          <cell r="P16958">
            <v>45497</v>
          </cell>
        </row>
        <row r="16959">
          <cell r="O16959">
            <v>1003165717</v>
          </cell>
          <cell r="P16959">
            <v>45497</v>
          </cell>
        </row>
        <row r="16960">
          <cell r="O16960">
            <v>1003165718</v>
          </cell>
          <cell r="P16960">
            <v>45497</v>
          </cell>
        </row>
        <row r="16961">
          <cell r="O16961">
            <v>1003165719</v>
          </cell>
          <cell r="P16961">
            <v>45497</v>
          </cell>
        </row>
        <row r="16962">
          <cell r="O16962">
            <v>1003165720</v>
          </cell>
          <cell r="P16962">
            <v>45497</v>
          </cell>
        </row>
        <row r="16963">
          <cell r="O16963">
            <v>1003165721</v>
          </cell>
          <cell r="P16963">
            <v>45497</v>
          </cell>
        </row>
        <row r="16964">
          <cell r="O16964">
            <v>1003165722</v>
          </cell>
          <cell r="P16964">
            <v>45497</v>
          </cell>
        </row>
        <row r="16965">
          <cell r="O16965">
            <v>1003165723</v>
          </cell>
          <cell r="P16965">
            <v>45497</v>
          </cell>
        </row>
        <row r="16966">
          <cell r="O16966">
            <v>1003165724</v>
          </cell>
          <cell r="P16966">
            <v>45497</v>
          </cell>
        </row>
        <row r="16967">
          <cell r="O16967">
            <v>1003165725</v>
          </cell>
          <cell r="P16967">
            <v>45497</v>
          </cell>
        </row>
        <row r="16968">
          <cell r="O16968">
            <v>1003165726</v>
          </cell>
          <cell r="P16968">
            <v>45497</v>
          </cell>
        </row>
        <row r="16969">
          <cell r="O16969">
            <v>1003165727</v>
          </cell>
          <cell r="P16969">
            <v>45497</v>
          </cell>
        </row>
        <row r="16970">
          <cell r="O16970">
            <v>1003165728</v>
          </cell>
          <cell r="P16970">
            <v>45497</v>
          </cell>
        </row>
        <row r="16971">
          <cell r="O16971">
            <v>1003165729</v>
          </cell>
          <cell r="P16971">
            <v>45497</v>
          </cell>
        </row>
        <row r="16972">
          <cell r="O16972">
            <v>1003165730</v>
          </cell>
          <cell r="P16972">
            <v>45497</v>
          </cell>
        </row>
        <row r="16973">
          <cell r="O16973">
            <v>1003165731</v>
          </cell>
          <cell r="P16973">
            <v>45497</v>
          </cell>
        </row>
        <row r="16974">
          <cell r="O16974">
            <v>1003165732</v>
          </cell>
          <cell r="P16974">
            <v>45497</v>
          </cell>
        </row>
        <row r="16975">
          <cell r="O16975">
            <v>1003165733</v>
          </cell>
          <cell r="P16975">
            <v>45497</v>
          </cell>
        </row>
        <row r="16976">
          <cell r="O16976">
            <v>1003165734</v>
          </cell>
          <cell r="P16976">
            <v>45497</v>
          </cell>
        </row>
        <row r="16977">
          <cell r="O16977">
            <v>1003165735</v>
          </cell>
          <cell r="P16977">
            <v>45497</v>
          </cell>
        </row>
        <row r="16978">
          <cell r="O16978">
            <v>1003165736</v>
          </cell>
          <cell r="P16978">
            <v>45497</v>
          </cell>
        </row>
        <row r="16979">
          <cell r="O16979">
            <v>1003165737</v>
          </cell>
          <cell r="P16979">
            <v>45497</v>
          </cell>
        </row>
        <row r="16980">
          <cell r="O16980">
            <v>1003165738</v>
          </cell>
          <cell r="P16980">
            <v>45497</v>
          </cell>
        </row>
        <row r="16981">
          <cell r="O16981">
            <v>1003165739</v>
          </cell>
          <cell r="P16981">
            <v>45497</v>
          </cell>
        </row>
        <row r="16982">
          <cell r="O16982">
            <v>1003165740</v>
          </cell>
          <cell r="P16982">
            <v>45497</v>
          </cell>
        </row>
        <row r="16983">
          <cell r="O16983">
            <v>1003165741</v>
          </cell>
          <cell r="P16983">
            <v>45497</v>
          </cell>
        </row>
        <row r="16984">
          <cell r="O16984">
            <v>1003165742</v>
          </cell>
          <cell r="P16984">
            <v>45497</v>
          </cell>
        </row>
        <row r="16985">
          <cell r="O16985">
            <v>1003165743</v>
          </cell>
          <cell r="P16985">
            <v>45497</v>
          </cell>
        </row>
        <row r="16986">
          <cell r="O16986">
            <v>1003165744</v>
          </cell>
          <cell r="P16986">
            <v>45497</v>
          </cell>
        </row>
        <row r="16987">
          <cell r="O16987">
            <v>1003165745</v>
          </cell>
          <cell r="P16987">
            <v>45497</v>
          </cell>
        </row>
        <row r="16988">
          <cell r="O16988">
            <v>1003165746</v>
          </cell>
          <cell r="P16988">
            <v>45497</v>
          </cell>
        </row>
        <row r="16989">
          <cell r="O16989">
            <v>1003165747</v>
          </cell>
          <cell r="P16989">
            <v>45497</v>
          </cell>
        </row>
        <row r="16990">
          <cell r="O16990">
            <v>1003165748</v>
          </cell>
          <cell r="P16990">
            <v>45497</v>
          </cell>
        </row>
        <row r="16991">
          <cell r="O16991">
            <v>1003165749</v>
          </cell>
          <cell r="P16991">
            <v>45497</v>
          </cell>
        </row>
        <row r="16992">
          <cell r="O16992">
            <v>1003165750</v>
          </cell>
          <cell r="P16992">
            <v>45497</v>
          </cell>
        </row>
        <row r="16993">
          <cell r="O16993">
            <v>1003165751</v>
          </cell>
          <cell r="P16993">
            <v>45497</v>
          </cell>
        </row>
        <row r="16994">
          <cell r="O16994">
            <v>1003165752</v>
          </cell>
          <cell r="P16994">
            <v>45497</v>
          </cell>
        </row>
        <row r="16995">
          <cell r="O16995">
            <v>1003165753</v>
          </cell>
          <cell r="P16995">
            <v>45497</v>
          </cell>
        </row>
        <row r="16996">
          <cell r="O16996">
            <v>1003165754</v>
          </cell>
          <cell r="P16996">
            <v>45497</v>
          </cell>
        </row>
        <row r="16997">
          <cell r="O16997">
            <v>1003165755</v>
          </cell>
          <cell r="P16997">
            <v>45497</v>
          </cell>
        </row>
        <row r="16998">
          <cell r="O16998">
            <v>1003165864</v>
          </cell>
          <cell r="P16998">
            <v>45497</v>
          </cell>
        </row>
        <row r="16999">
          <cell r="O16999">
            <v>1003165865</v>
          </cell>
          <cell r="P16999">
            <v>45497</v>
          </cell>
        </row>
        <row r="17000">
          <cell r="O17000">
            <v>1003165866</v>
          </cell>
          <cell r="P17000">
            <v>45497</v>
          </cell>
        </row>
        <row r="17001">
          <cell r="O17001">
            <v>1003165867</v>
          </cell>
          <cell r="P17001">
            <v>45497</v>
          </cell>
        </row>
        <row r="17002">
          <cell r="O17002">
            <v>1003165868</v>
          </cell>
          <cell r="P17002">
            <v>45629</v>
          </cell>
        </row>
        <row r="17003">
          <cell r="O17003">
            <v>1003165869</v>
          </cell>
          <cell r="P17003">
            <v>45497</v>
          </cell>
        </row>
        <row r="17004">
          <cell r="O17004">
            <v>1003165870</v>
          </cell>
          <cell r="P17004">
            <v>45497</v>
          </cell>
        </row>
        <row r="17005">
          <cell r="O17005">
            <v>1003165871</v>
          </cell>
          <cell r="P17005">
            <v>45497</v>
          </cell>
        </row>
        <row r="17006">
          <cell r="O17006">
            <v>1003165872</v>
          </cell>
          <cell r="P17006">
            <v>45497</v>
          </cell>
        </row>
        <row r="17007">
          <cell r="O17007">
            <v>1003165873</v>
          </cell>
          <cell r="P17007">
            <v>45497</v>
          </cell>
        </row>
        <row r="17008">
          <cell r="O17008">
            <v>1003165874</v>
          </cell>
          <cell r="P17008">
            <v>45497</v>
          </cell>
        </row>
        <row r="17009">
          <cell r="O17009">
            <v>1003165875</v>
          </cell>
          <cell r="P17009">
            <v>45497</v>
          </cell>
        </row>
        <row r="17010">
          <cell r="O17010">
            <v>1003165876</v>
          </cell>
          <cell r="P17010">
            <v>45497</v>
          </cell>
        </row>
        <row r="17011">
          <cell r="O17011">
            <v>1003165877</v>
          </cell>
          <cell r="P17011">
            <v>45497</v>
          </cell>
        </row>
        <row r="17012">
          <cell r="O17012">
            <v>1003165878</v>
          </cell>
          <cell r="P17012">
            <v>45497</v>
          </cell>
        </row>
        <row r="17013">
          <cell r="O17013">
            <v>1003165879</v>
          </cell>
          <cell r="P17013">
            <v>45497</v>
          </cell>
        </row>
        <row r="17014">
          <cell r="O17014">
            <v>1003165880</v>
          </cell>
          <cell r="P17014">
            <v>45497</v>
          </cell>
        </row>
        <row r="17015">
          <cell r="O17015">
            <v>1003165881</v>
          </cell>
          <cell r="P17015">
            <v>45497</v>
          </cell>
        </row>
        <row r="17016">
          <cell r="O17016">
            <v>1003165882</v>
          </cell>
          <cell r="P17016">
            <v>45497</v>
          </cell>
        </row>
        <row r="17017">
          <cell r="O17017">
            <v>1003165883</v>
          </cell>
          <cell r="P17017">
            <v>45497</v>
          </cell>
        </row>
        <row r="17018">
          <cell r="O17018">
            <v>1003165884</v>
          </cell>
          <cell r="P17018">
            <v>45497</v>
          </cell>
        </row>
        <row r="17019">
          <cell r="O17019">
            <v>1003165885</v>
          </cell>
          <cell r="P17019">
            <v>45497</v>
          </cell>
        </row>
        <row r="17020">
          <cell r="O17020">
            <v>1003165886</v>
          </cell>
          <cell r="P17020">
            <v>45497</v>
          </cell>
        </row>
        <row r="17021">
          <cell r="O17021">
            <v>1003165887</v>
          </cell>
          <cell r="P17021">
            <v>45497</v>
          </cell>
        </row>
        <row r="17022">
          <cell r="O17022">
            <v>1003167689</v>
          </cell>
          <cell r="P17022">
            <v>45498</v>
          </cell>
        </row>
        <row r="17023">
          <cell r="O17023">
            <v>1003167690</v>
          </cell>
          <cell r="P17023">
            <v>45498</v>
          </cell>
        </row>
        <row r="17024">
          <cell r="O17024">
            <v>1003167691</v>
          </cell>
          <cell r="P17024">
            <v>45498</v>
          </cell>
        </row>
        <row r="17025">
          <cell r="O17025">
            <v>1003167692</v>
          </cell>
          <cell r="P17025">
            <v>45498</v>
          </cell>
        </row>
        <row r="17026">
          <cell r="O17026">
            <v>1003167693</v>
          </cell>
          <cell r="P17026">
            <v>45498</v>
          </cell>
        </row>
        <row r="17027">
          <cell r="O17027">
            <v>1003167694</v>
          </cell>
          <cell r="P17027">
            <v>45498</v>
          </cell>
        </row>
        <row r="17028">
          <cell r="O17028">
            <v>1003167695</v>
          </cell>
          <cell r="P17028">
            <v>45498</v>
          </cell>
        </row>
        <row r="17029">
          <cell r="O17029">
            <v>1003167696</v>
          </cell>
          <cell r="P17029">
            <v>45498</v>
          </cell>
        </row>
        <row r="17030">
          <cell r="O17030">
            <v>1003167697</v>
          </cell>
          <cell r="P17030">
            <v>45498</v>
          </cell>
        </row>
        <row r="17031">
          <cell r="O17031">
            <v>1003167698</v>
          </cell>
          <cell r="P17031">
            <v>45498</v>
          </cell>
        </row>
        <row r="17032">
          <cell r="O17032">
            <v>1003167699</v>
          </cell>
          <cell r="P17032">
            <v>45498</v>
          </cell>
        </row>
        <row r="17033">
          <cell r="O17033">
            <v>1003167700</v>
          </cell>
          <cell r="P17033">
            <v>45498</v>
          </cell>
        </row>
        <row r="17034">
          <cell r="O17034">
            <v>1003167701</v>
          </cell>
          <cell r="P17034">
            <v>45498</v>
          </cell>
        </row>
        <row r="17035">
          <cell r="O17035">
            <v>1003167702</v>
          </cell>
          <cell r="P17035">
            <v>45498</v>
          </cell>
        </row>
        <row r="17036">
          <cell r="O17036">
            <v>1003167703</v>
          </cell>
          <cell r="P17036">
            <v>45498</v>
          </cell>
        </row>
        <row r="17037">
          <cell r="O17037">
            <v>1003167704</v>
          </cell>
          <cell r="P17037">
            <v>45498</v>
          </cell>
        </row>
        <row r="17038">
          <cell r="O17038">
            <v>1003167705</v>
          </cell>
          <cell r="P17038">
            <v>45498</v>
          </cell>
        </row>
        <row r="17039">
          <cell r="O17039">
            <v>1003167706</v>
          </cell>
          <cell r="P17039">
            <v>45498</v>
          </cell>
        </row>
        <row r="17040">
          <cell r="O17040">
            <v>1003167707</v>
          </cell>
          <cell r="P17040">
            <v>45498</v>
          </cell>
        </row>
        <row r="17041">
          <cell r="O17041">
            <v>1003167708</v>
          </cell>
          <cell r="P17041">
            <v>45498</v>
          </cell>
        </row>
        <row r="17042">
          <cell r="O17042">
            <v>1003167709</v>
          </cell>
          <cell r="P17042">
            <v>45498</v>
          </cell>
        </row>
        <row r="17043">
          <cell r="O17043">
            <v>1003167710</v>
          </cell>
          <cell r="P17043">
            <v>45498</v>
          </cell>
        </row>
        <row r="17044">
          <cell r="O17044">
            <v>1003167711</v>
          </cell>
          <cell r="P17044">
            <v>45498</v>
          </cell>
        </row>
        <row r="17045">
          <cell r="O17045">
            <v>1003167712</v>
          </cell>
          <cell r="P17045">
            <v>45498</v>
          </cell>
        </row>
        <row r="17046">
          <cell r="O17046">
            <v>1003167713</v>
          </cell>
          <cell r="P17046">
            <v>45498</v>
          </cell>
        </row>
        <row r="17047">
          <cell r="O17047">
            <v>1003167714</v>
          </cell>
          <cell r="P17047">
            <v>45498</v>
          </cell>
        </row>
        <row r="17048">
          <cell r="O17048">
            <v>1003167715</v>
          </cell>
          <cell r="P17048">
            <v>45498</v>
          </cell>
        </row>
        <row r="17049">
          <cell r="O17049">
            <v>1003167716</v>
          </cell>
          <cell r="P17049">
            <v>45498</v>
          </cell>
        </row>
        <row r="17050">
          <cell r="O17050">
            <v>1003167717</v>
          </cell>
          <cell r="P17050">
            <v>45498</v>
          </cell>
        </row>
        <row r="17051">
          <cell r="O17051">
            <v>1003167718</v>
          </cell>
          <cell r="P17051">
            <v>45498</v>
          </cell>
        </row>
        <row r="17052">
          <cell r="O17052">
            <v>1003167719</v>
          </cell>
          <cell r="P17052">
            <v>45498</v>
          </cell>
        </row>
        <row r="17053">
          <cell r="O17053">
            <v>1003167720</v>
          </cell>
          <cell r="P17053">
            <v>45498</v>
          </cell>
        </row>
        <row r="17054">
          <cell r="O17054">
            <v>1003167721</v>
          </cell>
          <cell r="P17054">
            <v>45498</v>
          </cell>
        </row>
        <row r="17055">
          <cell r="O17055">
            <v>1003167722</v>
          </cell>
          <cell r="P17055">
            <v>45498</v>
          </cell>
        </row>
        <row r="17056">
          <cell r="O17056">
            <v>1003167723</v>
          </cell>
          <cell r="P17056">
            <v>45498</v>
          </cell>
        </row>
        <row r="17057">
          <cell r="O17057">
            <v>1003167724</v>
          </cell>
          <cell r="P17057">
            <v>45498</v>
          </cell>
        </row>
        <row r="17058">
          <cell r="O17058">
            <v>1003167725</v>
          </cell>
          <cell r="P17058">
            <v>45498</v>
          </cell>
        </row>
        <row r="17059">
          <cell r="O17059">
            <v>1003167726</v>
          </cell>
          <cell r="P17059">
            <v>45498</v>
          </cell>
        </row>
        <row r="17060">
          <cell r="O17060">
            <v>1003167727</v>
          </cell>
          <cell r="P17060">
            <v>45498</v>
          </cell>
        </row>
        <row r="17061">
          <cell r="O17061">
            <v>1003167728</v>
          </cell>
          <cell r="P17061">
            <v>45498</v>
          </cell>
        </row>
        <row r="17062">
          <cell r="O17062">
            <v>1003167729</v>
          </cell>
          <cell r="P17062">
            <v>45498</v>
          </cell>
        </row>
        <row r="17063">
          <cell r="O17063">
            <v>1003167730</v>
          </cell>
          <cell r="P17063">
            <v>45498</v>
          </cell>
        </row>
        <row r="17064">
          <cell r="O17064">
            <v>1003167731</v>
          </cell>
          <cell r="P17064">
            <v>45498</v>
          </cell>
        </row>
        <row r="17065">
          <cell r="O17065">
            <v>1003167732</v>
          </cell>
          <cell r="P17065">
            <v>45498</v>
          </cell>
        </row>
        <row r="17066">
          <cell r="O17066">
            <v>1003167733</v>
          </cell>
          <cell r="P17066">
            <v>45498</v>
          </cell>
        </row>
        <row r="17067">
          <cell r="O17067">
            <v>1003167734</v>
          </cell>
          <cell r="P17067">
            <v>45498</v>
          </cell>
        </row>
        <row r="17068">
          <cell r="O17068">
            <v>1003167735</v>
          </cell>
          <cell r="P17068">
            <v>45498</v>
          </cell>
        </row>
        <row r="17069">
          <cell r="O17069">
            <v>1003167736</v>
          </cell>
          <cell r="P17069">
            <v>45498</v>
          </cell>
        </row>
        <row r="17070">
          <cell r="O17070">
            <v>1003167737</v>
          </cell>
          <cell r="P17070">
            <v>45498</v>
          </cell>
        </row>
        <row r="17071">
          <cell r="O17071">
            <v>1003167738</v>
          </cell>
          <cell r="P17071">
            <v>45498</v>
          </cell>
        </row>
        <row r="17072">
          <cell r="O17072">
            <v>1003167739</v>
          </cell>
          <cell r="P17072">
            <v>45498</v>
          </cell>
        </row>
        <row r="17073">
          <cell r="O17073">
            <v>1003167740</v>
          </cell>
          <cell r="P17073">
            <v>45498</v>
          </cell>
        </row>
        <row r="17074">
          <cell r="O17074">
            <v>1003167741</v>
          </cell>
          <cell r="P17074">
            <v>45498</v>
          </cell>
        </row>
        <row r="17075">
          <cell r="O17075">
            <v>1003167742</v>
          </cell>
          <cell r="P17075">
            <v>45498</v>
          </cell>
        </row>
        <row r="17076">
          <cell r="O17076">
            <v>1003167743</v>
          </cell>
          <cell r="P17076">
            <v>45498</v>
          </cell>
        </row>
        <row r="17077">
          <cell r="O17077">
            <v>1003167744</v>
          </cell>
          <cell r="P17077">
            <v>45498</v>
          </cell>
        </row>
        <row r="17078">
          <cell r="O17078">
            <v>1003167745</v>
          </cell>
          <cell r="P17078">
            <v>45498</v>
          </cell>
        </row>
        <row r="17079">
          <cell r="O17079">
            <v>1003167746</v>
          </cell>
          <cell r="P17079">
            <v>45498</v>
          </cell>
        </row>
        <row r="17080">
          <cell r="O17080">
            <v>1003167747</v>
          </cell>
          <cell r="P17080">
            <v>45498</v>
          </cell>
        </row>
        <row r="17081">
          <cell r="O17081">
            <v>1003167748</v>
          </cell>
          <cell r="P17081">
            <v>45498</v>
          </cell>
        </row>
        <row r="17082">
          <cell r="O17082">
            <v>1003167749</v>
          </cell>
          <cell r="P17082">
            <v>45498</v>
          </cell>
        </row>
        <row r="17083">
          <cell r="O17083">
            <v>1003167750</v>
          </cell>
          <cell r="P17083">
            <v>45498</v>
          </cell>
        </row>
        <row r="17084">
          <cell r="O17084">
            <v>1003167751</v>
          </cell>
          <cell r="P17084">
            <v>45498</v>
          </cell>
        </row>
        <row r="17085">
          <cell r="O17085">
            <v>1003167752</v>
          </cell>
          <cell r="P17085">
            <v>45498</v>
          </cell>
        </row>
        <row r="17086">
          <cell r="O17086">
            <v>1003167753</v>
          </cell>
          <cell r="P17086">
            <v>45498</v>
          </cell>
        </row>
        <row r="17087">
          <cell r="O17087">
            <v>1003167754</v>
          </cell>
          <cell r="P17087">
            <v>45498</v>
          </cell>
        </row>
        <row r="17088">
          <cell r="O17088">
            <v>1003167755</v>
          </cell>
          <cell r="P17088">
            <v>45498</v>
          </cell>
        </row>
        <row r="17089">
          <cell r="O17089">
            <v>1003167756</v>
          </cell>
          <cell r="P17089">
            <v>45498</v>
          </cell>
        </row>
        <row r="17090">
          <cell r="O17090">
            <v>1003167757</v>
          </cell>
          <cell r="P17090">
            <v>45498</v>
          </cell>
        </row>
        <row r="17091">
          <cell r="O17091">
            <v>1003167758</v>
          </cell>
          <cell r="P17091">
            <v>45498</v>
          </cell>
        </row>
        <row r="17092">
          <cell r="O17092">
            <v>1003167759</v>
          </cell>
          <cell r="P17092">
            <v>45498</v>
          </cell>
        </row>
        <row r="17093">
          <cell r="O17093">
            <v>1003167760</v>
          </cell>
          <cell r="P17093">
            <v>45498</v>
          </cell>
        </row>
        <row r="17094">
          <cell r="O17094">
            <v>1003167761</v>
          </cell>
          <cell r="P17094">
            <v>45498</v>
          </cell>
        </row>
        <row r="17095">
          <cell r="O17095">
            <v>1003167762</v>
          </cell>
          <cell r="P17095">
            <v>45498</v>
          </cell>
        </row>
        <row r="17096">
          <cell r="O17096">
            <v>1003167763</v>
          </cell>
          <cell r="P17096">
            <v>45498</v>
          </cell>
        </row>
        <row r="17097">
          <cell r="O17097">
            <v>1003167764</v>
          </cell>
          <cell r="P17097">
            <v>45498</v>
          </cell>
        </row>
        <row r="17098">
          <cell r="O17098">
            <v>1003167765</v>
          </cell>
          <cell r="P17098">
            <v>45498</v>
          </cell>
        </row>
        <row r="17099">
          <cell r="O17099">
            <v>1003167766</v>
          </cell>
          <cell r="P17099">
            <v>45498</v>
          </cell>
        </row>
        <row r="17100">
          <cell r="O17100">
            <v>1003167767</v>
          </cell>
          <cell r="P17100">
            <v>45498</v>
          </cell>
        </row>
        <row r="17101">
          <cell r="O17101">
            <v>1003167768</v>
          </cell>
          <cell r="P17101">
            <v>45498</v>
          </cell>
        </row>
        <row r="17102">
          <cell r="O17102">
            <v>1003167769</v>
          </cell>
          <cell r="P17102">
            <v>45498</v>
          </cell>
        </row>
        <row r="17103">
          <cell r="O17103">
            <v>1003167770</v>
          </cell>
          <cell r="P17103">
            <v>45498</v>
          </cell>
        </row>
        <row r="17104">
          <cell r="O17104">
            <v>1003167771</v>
          </cell>
          <cell r="P17104">
            <v>45498</v>
          </cell>
        </row>
        <row r="17105">
          <cell r="O17105">
            <v>1003167772</v>
          </cell>
          <cell r="P17105">
            <v>45498</v>
          </cell>
        </row>
        <row r="17106">
          <cell r="O17106">
            <v>1003167773</v>
          </cell>
          <cell r="P17106">
            <v>45498</v>
          </cell>
        </row>
        <row r="17107">
          <cell r="O17107">
            <v>1003167774</v>
          </cell>
          <cell r="P17107">
            <v>45498</v>
          </cell>
        </row>
        <row r="17108">
          <cell r="O17108">
            <v>1003167775</v>
          </cell>
          <cell r="P17108">
            <v>45498</v>
          </cell>
        </row>
        <row r="17109">
          <cell r="O17109">
            <v>1003167776</v>
          </cell>
          <cell r="P17109">
            <v>45498</v>
          </cell>
        </row>
        <row r="17110">
          <cell r="O17110">
            <v>1003167777</v>
          </cell>
          <cell r="P17110">
            <v>45498</v>
          </cell>
        </row>
        <row r="17111">
          <cell r="O17111">
            <v>1003167778</v>
          </cell>
          <cell r="P17111">
            <v>45498</v>
          </cell>
        </row>
        <row r="17112">
          <cell r="O17112">
            <v>1003167779</v>
          </cell>
          <cell r="P17112">
            <v>45498</v>
          </cell>
        </row>
        <row r="17113">
          <cell r="O17113">
            <v>1003167780</v>
          </cell>
          <cell r="P17113">
            <v>45498</v>
          </cell>
        </row>
        <row r="17114">
          <cell r="O17114">
            <v>1003167781</v>
          </cell>
          <cell r="P17114">
            <v>45498</v>
          </cell>
        </row>
        <row r="17115">
          <cell r="O17115">
            <v>1003167782</v>
          </cell>
          <cell r="P17115">
            <v>45498</v>
          </cell>
        </row>
        <row r="17116">
          <cell r="O17116">
            <v>1003167783</v>
          </cell>
          <cell r="P17116">
            <v>45498</v>
          </cell>
        </row>
        <row r="17117">
          <cell r="O17117">
            <v>1003167784</v>
          </cell>
          <cell r="P17117">
            <v>45498</v>
          </cell>
        </row>
        <row r="17118">
          <cell r="O17118">
            <v>1003167785</v>
          </cell>
          <cell r="P17118">
            <v>45498</v>
          </cell>
        </row>
        <row r="17119">
          <cell r="O17119">
            <v>1003167786</v>
          </cell>
          <cell r="P17119">
            <v>45498</v>
          </cell>
        </row>
        <row r="17120">
          <cell r="O17120">
            <v>1003167787</v>
          </cell>
          <cell r="P17120">
            <v>45498</v>
          </cell>
        </row>
        <row r="17121">
          <cell r="O17121">
            <v>1003167788</v>
          </cell>
          <cell r="P17121">
            <v>45498</v>
          </cell>
        </row>
        <row r="17122">
          <cell r="O17122">
            <v>1003167789</v>
          </cell>
          <cell r="P17122">
            <v>45498</v>
          </cell>
        </row>
        <row r="17123">
          <cell r="O17123">
            <v>1003167790</v>
          </cell>
          <cell r="P17123">
            <v>45498</v>
          </cell>
        </row>
        <row r="17124">
          <cell r="O17124">
            <v>1003167791</v>
          </cell>
          <cell r="P17124">
            <v>45498</v>
          </cell>
        </row>
        <row r="17125">
          <cell r="O17125">
            <v>1003167792</v>
          </cell>
          <cell r="P17125">
            <v>45498</v>
          </cell>
        </row>
        <row r="17126">
          <cell r="O17126">
            <v>1003167793</v>
          </cell>
          <cell r="P17126">
            <v>45498</v>
          </cell>
        </row>
        <row r="17127">
          <cell r="O17127">
            <v>1003167794</v>
          </cell>
          <cell r="P17127">
            <v>45498</v>
          </cell>
        </row>
        <row r="17128">
          <cell r="O17128">
            <v>1003167795</v>
          </cell>
          <cell r="P17128">
            <v>45498</v>
          </cell>
        </row>
        <row r="17129">
          <cell r="O17129">
            <v>1003167796</v>
          </cell>
          <cell r="P17129">
            <v>45498</v>
          </cell>
        </row>
        <row r="17130">
          <cell r="O17130">
            <v>1003167797</v>
          </cell>
          <cell r="P17130">
            <v>45498</v>
          </cell>
        </row>
        <row r="17131">
          <cell r="O17131">
            <v>1003167798</v>
          </cell>
          <cell r="P17131">
            <v>45498</v>
          </cell>
        </row>
        <row r="17132">
          <cell r="O17132">
            <v>1003167799</v>
          </cell>
          <cell r="P17132">
            <v>45498</v>
          </cell>
        </row>
        <row r="17133">
          <cell r="O17133">
            <v>1003167800</v>
          </cell>
          <cell r="P17133">
            <v>45498</v>
          </cell>
        </row>
        <row r="17134">
          <cell r="O17134">
            <v>1003167801</v>
          </cell>
          <cell r="P17134">
            <v>45498</v>
          </cell>
        </row>
        <row r="17135">
          <cell r="O17135">
            <v>1003167802</v>
          </cell>
          <cell r="P17135">
            <v>45498</v>
          </cell>
        </row>
        <row r="17136">
          <cell r="O17136">
            <v>1003167803</v>
          </cell>
          <cell r="P17136">
            <v>45498</v>
          </cell>
        </row>
        <row r="17137">
          <cell r="O17137">
            <v>1003167804</v>
          </cell>
          <cell r="P17137">
            <v>45498</v>
          </cell>
        </row>
        <row r="17138">
          <cell r="O17138">
            <v>1003167805</v>
          </cell>
          <cell r="P17138">
            <v>45498</v>
          </cell>
        </row>
        <row r="17139">
          <cell r="O17139">
            <v>1003167806</v>
          </cell>
          <cell r="P17139">
            <v>45498</v>
          </cell>
        </row>
        <row r="17140">
          <cell r="O17140">
            <v>1003167807</v>
          </cell>
          <cell r="P17140">
            <v>45498</v>
          </cell>
        </row>
        <row r="17141">
          <cell r="O17141">
            <v>1003167808</v>
          </cell>
          <cell r="P17141">
            <v>45498</v>
          </cell>
        </row>
        <row r="17142">
          <cell r="O17142">
            <v>1003167809</v>
          </cell>
          <cell r="P17142">
            <v>45498</v>
          </cell>
        </row>
        <row r="17143">
          <cell r="O17143">
            <v>1003167810</v>
          </cell>
          <cell r="P17143">
            <v>45498</v>
          </cell>
        </row>
        <row r="17144">
          <cell r="O17144">
            <v>1003167811</v>
          </cell>
          <cell r="P17144">
            <v>45498</v>
          </cell>
        </row>
        <row r="17145">
          <cell r="O17145">
            <v>1003167812</v>
          </cell>
          <cell r="P17145">
            <v>45498</v>
          </cell>
        </row>
        <row r="17146">
          <cell r="O17146">
            <v>1003167813</v>
          </cell>
          <cell r="P17146">
            <v>45498</v>
          </cell>
        </row>
        <row r="17147">
          <cell r="O17147">
            <v>1003167814</v>
          </cell>
          <cell r="P17147">
            <v>45498</v>
          </cell>
        </row>
        <row r="17148">
          <cell r="O17148">
            <v>1003167815</v>
          </cell>
          <cell r="P17148">
            <v>45498</v>
          </cell>
        </row>
        <row r="17149">
          <cell r="O17149">
            <v>1003167816</v>
          </cell>
          <cell r="P17149">
            <v>45498</v>
          </cell>
        </row>
        <row r="17150">
          <cell r="O17150">
            <v>1003167817</v>
          </cell>
          <cell r="P17150">
            <v>45498</v>
          </cell>
        </row>
        <row r="17151">
          <cell r="O17151">
            <v>1003167819</v>
          </cell>
          <cell r="P17151">
            <v>45498</v>
          </cell>
        </row>
        <row r="17152">
          <cell r="O17152">
            <v>1003167820</v>
          </cell>
          <cell r="P17152">
            <v>45498</v>
          </cell>
        </row>
        <row r="17153">
          <cell r="O17153">
            <v>1003167821</v>
          </cell>
          <cell r="P17153">
            <v>45498</v>
          </cell>
        </row>
        <row r="17154">
          <cell r="O17154">
            <v>1003167822</v>
          </cell>
          <cell r="P17154">
            <v>45498</v>
          </cell>
        </row>
        <row r="17155">
          <cell r="O17155">
            <v>1003167823</v>
          </cell>
          <cell r="P17155">
            <v>45498</v>
          </cell>
        </row>
        <row r="17156">
          <cell r="O17156">
            <v>1003167824</v>
          </cell>
          <cell r="P17156">
            <v>45498</v>
          </cell>
        </row>
        <row r="17157">
          <cell r="O17157">
            <v>1003167825</v>
          </cell>
          <cell r="P17157">
            <v>45498</v>
          </cell>
        </row>
        <row r="17158">
          <cell r="O17158">
            <v>1003167826</v>
          </cell>
          <cell r="P17158">
            <v>45498</v>
          </cell>
        </row>
        <row r="17159">
          <cell r="O17159">
            <v>1003167827</v>
          </cell>
          <cell r="P17159">
            <v>45498</v>
          </cell>
        </row>
        <row r="17160">
          <cell r="O17160">
            <v>1003167828</v>
          </cell>
          <cell r="P17160">
            <v>45498</v>
          </cell>
        </row>
        <row r="17161">
          <cell r="O17161">
            <v>1003167829</v>
          </cell>
          <cell r="P17161">
            <v>45498</v>
          </cell>
        </row>
        <row r="17162">
          <cell r="O17162">
            <v>1003167830</v>
          </cell>
          <cell r="P17162">
            <v>45498</v>
          </cell>
        </row>
        <row r="17163">
          <cell r="O17163">
            <v>1003167831</v>
          </cell>
          <cell r="P17163">
            <v>45498</v>
          </cell>
        </row>
        <row r="17164">
          <cell r="O17164">
            <v>1003167832</v>
          </cell>
          <cell r="P17164">
            <v>45498</v>
          </cell>
        </row>
        <row r="17165">
          <cell r="O17165">
            <v>1003167833</v>
          </cell>
          <cell r="P17165">
            <v>45498</v>
          </cell>
        </row>
        <row r="17166">
          <cell r="O17166">
            <v>1003167834</v>
          </cell>
          <cell r="P17166">
            <v>45498</v>
          </cell>
        </row>
        <row r="17167">
          <cell r="O17167">
            <v>1003167835</v>
          </cell>
          <cell r="P17167">
            <v>45498</v>
          </cell>
        </row>
        <row r="17168">
          <cell r="O17168">
            <v>1003167836</v>
          </cell>
          <cell r="P17168">
            <v>45498</v>
          </cell>
        </row>
        <row r="17169">
          <cell r="O17169">
            <v>1003167837</v>
          </cell>
          <cell r="P17169">
            <v>45498</v>
          </cell>
        </row>
        <row r="17170">
          <cell r="O17170">
            <v>1003167838</v>
          </cell>
          <cell r="P17170">
            <v>45498</v>
          </cell>
        </row>
        <row r="17171">
          <cell r="O17171">
            <v>1003167839</v>
          </cell>
          <cell r="P17171">
            <v>45498</v>
          </cell>
        </row>
        <row r="17172">
          <cell r="O17172">
            <v>1003167840</v>
          </cell>
          <cell r="P17172">
            <v>45498</v>
          </cell>
        </row>
        <row r="17173">
          <cell r="O17173">
            <v>1003167841</v>
          </cell>
          <cell r="P17173">
            <v>45498</v>
          </cell>
        </row>
        <row r="17174">
          <cell r="O17174">
            <v>1003167842</v>
          </cell>
          <cell r="P17174">
            <v>45498</v>
          </cell>
        </row>
        <row r="17175">
          <cell r="O17175">
            <v>1003167843</v>
          </cell>
          <cell r="P17175">
            <v>45498</v>
          </cell>
        </row>
        <row r="17176">
          <cell r="O17176">
            <v>1003167844</v>
          </cell>
          <cell r="P17176">
            <v>45498</v>
          </cell>
        </row>
        <row r="17177">
          <cell r="O17177">
            <v>1003167845</v>
          </cell>
          <cell r="P17177">
            <v>45498</v>
          </cell>
        </row>
        <row r="17178">
          <cell r="O17178">
            <v>1003167846</v>
          </cell>
          <cell r="P17178">
            <v>45498</v>
          </cell>
        </row>
        <row r="17179">
          <cell r="O17179">
            <v>1003167847</v>
          </cell>
          <cell r="P17179">
            <v>45498</v>
          </cell>
        </row>
        <row r="17180">
          <cell r="O17180">
            <v>1003167848</v>
          </cell>
          <cell r="P17180">
            <v>45498</v>
          </cell>
        </row>
        <row r="17181">
          <cell r="O17181">
            <v>1003167849</v>
          </cell>
          <cell r="P17181">
            <v>45498</v>
          </cell>
        </row>
        <row r="17182">
          <cell r="O17182">
            <v>1003167850</v>
          </cell>
          <cell r="P17182">
            <v>45498</v>
          </cell>
        </row>
        <row r="17183">
          <cell r="O17183">
            <v>1003167851</v>
          </cell>
          <cell r="P17183">
            <v>45498</v>
          </cell>
        </row>
        <row r="17184">
          <cell r="O17184">
            <v>1003167852</v>
          </cell>
          <cell r="P17184">
            <v>45498</v>
          </cell>
        </row>
        <row r="17185">
          <cell r="O17185">
            <v>1003167853</v>
          </cell>
          <cell r="P17185">
            <v>45498</v>
          </cell>
        </row>
        <row r="17186">
          <cell r="O17186">
            <v>1003167854</v>
          </cell>
          <cell r="P17186">
            <v>45498</v>
          </cell>
        </row>
        <row r="17187">
          <cell r="O17187">
            <v>1003167855</v>
          </cell>
          <cell r="P17187">
            <v>45498</v>
          </cell>
        </row>
        <row r="17188">
          <cell r="O17188">
            <v>1003167856</v>
          </cell>
          <cell r="P17188">
            <v>45498</v>
          </cell>
        </row>
        <row r="17189">
          <cell r="O17189">
            <v>1003167857</v>
          </cell>
          <cell r="P17189">
            <v>45498</v>
          </cell>
        </row>
        <row r="17190">
          <cell r="O17190">
            <v>1003167858</v>
          </cell>
          <cell r="P17190">
            <v>45498</v>
          </cell>
        </row>
        <row r="17191">
          <cell r="O17191">
            <v>1003167859</v>
          </cell>
          <cell r="P17191">
            <v>45498</v>
          </cell>
        </row>
        <row r="17192">
          <cell r="O17192">
            <v>1003167860</v>
          </cell>
          <cell r="P17192">
            <v>45498</v>
          </cell>
        </row>
        <row r="17193">
          <cell r="O17193">
            <v>1003167861</v>
          </cell>
          <cell r="P17193">
            <v>45498</v>
          </cell>
        </row>
        <row r="17194">
          <cell r="O17194">
            <v>1003167862</v>
          </cell>
          <cell r="P17194">
            <v>45498</v>
          </cell>
        </row>
        <row r="17195">
          <cell r="O17195">
            <v>1003167863</v>
          </cell>
          <cell r="P17195">
            <v>45498</v>
          </cell>
        </row>
        <row r="17196">
          <cell r="O17196">
            <v>1003167864</v>
          </cell>
          <cell r="P17196">
            <v>45498</v>
          </cell>
        </row>
        <row r="17197">
          <cell r="O17197">
            <v>1003167865</v>
          </cell>
          <cell r="P17197">
            <v>45498</v>
          </cell>
        </row>
        <row r="17198">
          <cell r="O17198">
            <v>1003167866</v>
          </cell>
          <cell r="P17198">
            <v>45498</v>
          </cell>
        </row>
        <row r="17199">
          <cell r="O17199">
            <v>1003167867</v>
          </cell>
          <cell r="P17199">
            <v>45498</v>
          </cell>
        </row>
        <row r="17200">
          <cell r="O17200">
            <v>1003167868</v>
          </cell>
          <cell r="P17200">
            <v>45498</v>
          </cell>
        </row>
        <row r="17201">
          <cell r="O17201">
            <v>1003167869</v>
          </cell>
          <cell r="P17201">
            <v>45498</v>
          </cell>
        </row>
        <row r="17202">
          <cell r="O17202">
            <v>1003167870</v>
          </cell>
          <cell r="P17202">
            <v>45498</v>
          </cell>
        </row>
        <row r="17203">
          <cell r="O17203">
            <v>1003167871</v>
          </cell>
          <cell r="P17203">
            <v>45498</v>
          </cell>
        </row>
        <row r="17204">
          <cell r="O17204">
            <v>1003167872</v>
          </cell>
          <cell r="P17204">
            <v>45498</v>
          </cell>
        </row>
        <row r="17205">
          <cell r="O17205">
            <v>1003167873</v>
          </cell>
          <cell r="P17205">
            <v>45498</v>
          </cell>
        </row>
        <row r="17206">
          <cell r="O17206">
            <v>1003167874</v>
          </cell>
          <cell r="P17206">
            <v>45498</v>
          </cell>
        </row>
        <row r="17207">
          <cell r="O17207">
            <v>1003167875</v>
          </cell>
          <cell r="P17207">
            <v>45498</v>
          </cell>
        </row>
        <row r="17208">
          <cell r="O17208">
            <v>1003167876</v>
          </cell>
          <cell r="P17208">
            <v>45498</v>
          </cell>
        </row>
        <row r="17209">
          <cell r="O17209">
            <v>1003167877</v>
          </cell>
          <cell r="P17209">
            <v>45498</v>
          </cell>
        </row>
        <row r="17210">
          <cell r="O17210">
            <v>1003167878</v>
          </cell>
          <cell r="P17210">
            <v>45498</v>
          </cell>
        </row>
        <row r="17211">
          <cell r="O17211">
            <v>1003167879</v>
          </cell>
          <cell r="P17211">
            <v>45498</v>
          </cell>
        </row>
        <row r="17212">
          <cell r="O17212">
            <v>1003167880</v>
          </cell>
          <cell r="P17212">
            <v>45498</v>
          </cell>
        </row>
        <row r="17213">
          <cell r="O17213">
            <v>1003167881</v>
          </cell>
          <cell r="P17213">
            <v>45498</v>
          </cell>
        </row>
        <row r="17214">
          <cell r="O17214">
            <v>1003167882</v>
          </cell>
          <cell r="P17214">
            <v>45498</v>
          </cell>
        </row>
        <row r="17215">
          <cell r="O17215">
            <v>1003167883</v>
          </cell>
          <cell r="P17215">
            <v>45498</v>
          </cell>
        </row>
        <row r="17216">
          <cell r="O17216">
            <v>1003167884</v>
          </cell>
          <cell r="P17216">
            <v>45498</v>
          </cell>
        </row>
        <row r="17217">
          <cell r="O17217">
            <v>1003167885</v>
          </cell>
          <cell r="P17217">
            <v>45498</v>
          </cell>
        </row>
        <row r="17218">
          <cell r="O17218">
            <v>1003167886</v>
          </cell>
          <cell r="P17218">
            <v>45498</v>
          </cell>
        </row>
        <row r="17219">
          <cell r="O17219">
            <v>1003167887</v>
          </cell>
          <cell r="P17219">
            <v>45498</v>
          </cell>
        </row>
        <row r="17220">
          <cell r="O17220">
            <v>1003167888</v>
          </cell>
          <cell r="P17220">
            <v>45498</v>
          </cell>
        </row>
        <row r="17221">
          <cell r="O17221">
            <v>1003167889</v>
          </cell>
          <cell r="P17221">
            <v>45498</v>
          </cell>
        </row>
        <row r="17222">
          <cell r="O17222">
            <v>1003167890</v>
          </cell>
          <cell r="P17222">
            <v>45498</v>
          </cell>
        </row>
        <row r="17223">
          <cell r="O17223">
            <v>1003167891</v>
          </cell>
          <cell r="P17223">
            <v>45498</v>
          </cell>
        </row>
        <row r="17224">
          <cell r="O17224">
            <v>1003167892</v>
          </cell>
          <cell r="P17224">
            <v>45498</v>
          </cell>
        </row>
        <row r="17225">
          <cell r="O17225">
            <v>1003167893</v>
          </cell>
          <cell r="P17225">
            <v>45498</v>
          </cell>
        </row>
        <row r="17226">
          <cell r="O17226">
            <v>1003167894</v>
          </cell>
          <cell r="P17226">
            <v>45498</v>
          </cell>
        </row>
        <row r="17227">
          <cell r="O17227">
            <v>1003167895</v>
          </cell>
          <cell r="P17227">
            <v>45498</v>
          </cell>
        </row>
        <row r="17228">
          <cell r="O17228">
            <v>1003167896</v>
          </cell>
          <cell r="P17228">
            <v>45498</v>
          </cell>
        </row>
        <row r="17229">
          <cell r="O17229">
            <v>1003167897</v>
          </cell>
          <cell r="P17229">
            <v>45498</v>
          </cell>
        </row>
        <row r="17230">
          <cell r="O17230">
            <v>1003167898</v>
          </cell>
          <cell r="P17230">
            <v>45498</v>
          </cell>
        </row>
        <row r="17231">
          <cell r="O17231">
            <v>1003167899</v>
          </cell>
          <cell r="P17231">
            <v>45498</v>
          </cell>
        </row>
        <row r="17232">
          <cell r="O17232">
            <v>1003167900</v>
          </cell>
          <cell r="P17232">
            <v>45498</v>
          </cell>
        </row>
        <row r="17233">
          <cell r="O17233">
            <v>1003167901</v>
          </cell>
          <cell r="P17233">
            <v>45498</v>
          </cell>
        </row>
        <row r="17234">
          <cell r="O17234">
            <v>1003167902</v>
          </cell>
          <cell r="P17234">
            <v>45498</v>
          </cell>
        </row>
        <row r="17235">
          <cell r="O17235">
            <v>1003167903</v>
          </cell>
          <cell r="P17235">
            <v>45498</v>
          </cell>
        </row>
        <row r="17236">
          <cell r="O17236">
            <v>1003167904</v>
          </cell>
          <cell r="P17236">
            <v>45498</v>
          </cell>
        </row>
        <row r="17237">
          <cell r="O17237">
            <v>1003167905</v>
          </cell>
          <cell r="P17237">
            <v>45498</v>
          </cell>
        </row>
        <row r="17238">
          <cell r="O17238">
            <v>1003167906</v>
          </cell>
          <cell r="P17238">
            <v>45498</v>
          </cell>
        </row>
        <row r="17239">
          <cell r="O17239">
            <v>1003167907</v>
          </cell>
          <cell r="P17239">
            <v>45498</v>
          </cell>
        </row>
        <row r="17240">
          <cell r="O17240">
            <v>1003167908</v>
          </cell>
          <cell r="P17240">
            <v>45498</v>
          </cell>
        </row>
        <row r="17241">
          <cell r="O17241">
            <v>1003167909</v>
          </cell>
          <cell r="P17241">
            <v>45498</v>
          </cell>
        </row>
        <row r="17242">
          <cell r="O17242">
            <v>1003167910</v>
          </cell>
          <cell r="P17242">
            <v>45498</v>
          </cell>
        </row>
        <row r="17243">
          <cell r="O17243">
            <v>1003167911</v>
          </cell>
          <cell r="P17243">
            <v>45498</v>
          </cell>
        </row>
        <row r="17244">
          <cell r="O17244">
            <v>1003167912</v>
          </cell>
          <cell r="P17244">
            <v>45498</v>
          </cell>
        </row>
        <row r="17245">
          <cell r="O17245">
            <v>1003167913</v>
          </cell>
          <cell r="P17245">
            <v>45498</v>
          </cell>
        </row>
        <row r="17246">
          <cell r="O17246">
            <v>1003167914</v>
          </cell>
          <cell r="P17246">
            <v>45498</v>
          </cell>
        </row>
        <row r="17247">
          <cell r="O17247">
            <v>1003167915</v>
          </cell>
          <cell r="P17247">
            <v>45498</v>
          </cell>
        </row>
        <row r="17248">
          <cell r="O17248">
            <v>1003167916</v>
          </cell>
          <cell r="P17248">
            <v>45498</v>
          </cell>
        </row>
        <row r="17249">
          <cell r="O17249">
            <v>1003167917</v>
          </cell>
          <cell r="P17249">
            <v>45498</v>
          </cell>
        </row>
        <row r="17250">
          <cell r="O17250">
            <v>1003167918</v>
          </cell>
          <cell r="P17250">
            <v>45498</v>
          </cell>
        </row>
        <row r="17251">
          <cell r="O17251">
            <v>1003167919</v>
          </cell>
          <cell r="P17251">
            <v>45498</v>
          </cell>
        </row>
        <row r="17252">
          <cell r="O17252">
            <v>1003167920</v>
          </cell>
          <cell r="P17252">
            <v>45498</v>
          </cell>
        </row>
        <row r="17253">
          <cell r="O17253">
            <v>1003167921</v>
          </cell>
          <cell r="P17253">
            <v>45498</v>
          </cell>
        </row>
        <row r="17254">
          <cell r="O17254">
            <v>1003167922</v>
          </cell>
          <cell r="P17254">
            <v>45498</v>
          </cell>
        </row>
        <row r="17255">
          <cell r="O17255">
            <v>1003167923</v>
          </cell>
          <cell r="P17255">
            <v>45498</v>
          </cell>
        </row>
        <row r="17256">
          <cell r="O17256">
            <v>1003167924</v>
          </cell>
          <cell r="P17256">
            <v>45498</v>
          </cell>
        </row>
        <row r="17257">
          <cell r="O17257">
            <v>1003167925</v>
          </cell>
          <cell r="P17257">
            <v>45498</v>
          </cell>
        </row>
        <row r="17258">
          <cell r="O17258">
            <v>1003167926</v>
          </cell>
          <cell r="P17258">
            <v>45498</v>
          </cell>
        </row>
        <row r="17259">
          <cell r="O17259">
            <v>1003167927</v>
          </cell>
          <cell r="P17259">
            <v>45498</v>
          </cell>
        </row>
        <row r="17260">
          <cell r="O17260">
            <v>1003167928</v>
          </cell>
          <cell r="P17260">
            <v>45498</v>
          </cell>
        </row>
        <row r="17261">
          <cell r="O17261">
            <v>1003167929</v>
          </cell>
          <cell r="P17261">
            <v>45498</v>
          </cell>
        </row>
        <row r="17262">
          <cell r="O17262">
            <v>1003167930</v>
          </cell>
          <cell r="P17262">
            <v>45498</v>
          </cell>
        </row>
        <row r="17263">
          <cell r="O17263">
            <v>1003167931</v>
          </cell>
          <cell r="P17263">
            <v>45498</v>
          </cell>
        </row>
        <row r="17264">
          <cell r="O17264">
            <v>1003167932</v>
          </cell>
          <cell r="P17264">
            <v>45498</v>
          </cell>
        </row>
        <row r="17265">
          <cell r="O17265">
            <v>1003167933</v>
          </cell>
          <cell r="P17265">
            <v>45498</v>
          </cell>
        </row>
        <row r="17266">
          <cell r="O17266">
            <v>1003167934</v>
          </cell>
          <cell r="P17266">
            <v>45498</v>
          </cell>
        </row>
        <row r="17267">
          <cell r="O17267">
            <v>1003167935</v>
          </cell>
          <cell r="P17267">
            <v>45498</v>
          </cell>
        </row>
        <row r="17268">
          <cell r="O17268">
            <v>1003167936</v>
          </cell>
          <cell r="P17268">
            <v>45498</v>
          </cell>
        </row>
        <row r="17269">
          <cell r="O17269">
            <v>1003167937</v>
          </cell>
          <cell r="P17269">
            <v>45498</v>
          </cell>
        </row>
        <row r="17270">
          <cell r="O17270">
            <v>1003167938</v>
          </cell>
          <cell r="P17270">
            <v>45498</v>
          </cell>
        </row>
        <row r="17271">
          <cell r="O17271">
            <v>1003167939</v>
          </cell>
          <cell r="P17271">
            <v>45498</v>
          </cell>
        </row>
        <row r="17272">
          <cell r="O17272">
            <v>1003167940</v>
          </cell>
          <cell r="P17272">
            <v>45498</v>
          </cell>
        </row>
        <row r="17273">
          <cell r="O17273">
            <v>1003167941</v>
          </cell>
          <cell r="P17273">
            <v>45498</v>
          </cell>
        </row>
        <row r="17274">
          <cell r="O17274">
            <v>1003167942</v>
          </cell>
          <cell r="P17274">
            <v>45498</v>
          </cell>
        </row>
        <row r="17275">
          <cell r="O17275">
            <v>1003167943</v>
          </cell>
          <cell r="P17275">
            <v>45498</v>
          </cell>
        </row>
        <row r="17276">
          <cell r="O17276">
            <v>1003167944</v>
          </cell>
          <cell r="P17276">
            <v>45498</v>
          </cell>
        </row>
        <row r="17277">
          <cell r="O17277">
            <v>1003167945</v>
          </cell>
          <cell r="P17277">
            <v>45498</v>
          </cell>
        </row>
        <row r="17278">
          <cell r="O17278">
            <v>1003167946</v>
          </cell>
          <cell r="P17278">
            <v>45498</v>
          </cell>
        </row>
        <row r="17279">
          <cell r="O17279">
            <v>1003167947</v>
          </cell>
          <cell r="P17279">
            <v>45498</v>
          </cell>
        </row>
        <row r="17280">
          <cell r="O17280">
            <v>1003167948</v>
          </cell>
          <cell r="P17280">
            <v>45498</v>
          </cell>
        </row>
        <row r="17281">
          <cell r="O17281">
            <v>1003167949</v>
          </cell>
          <cell r="P17281">
            <v>45498</v>
          </cell>
        </row>
        <row r="17282">
          <cell r="O17282">
            <v>1003167950</v>
          </cell>
          <cell r="P17282">
            <v>45498</v>
          </cell>
        </row>
        <row r="17283">
          <cell r="O17283">
            <v>1003167951</v>
          </cell>
          <cell r="P17283">
            <v>45498</v>
          </cell>
        </row>
        <row r="17284">
          <cell r="O17284">
            <v>1003167952</v>
          </cell>
          <cell r="P17284">
            <v>45498</v>
          </cell>
        </row>
        <row r="17285">
          <cell r="O17285">
            <v>1003167953</v>
          </cell>
          <cell r="P17285">
            <v>45498</v>
          </cell>
        </row>
        <row r="17286">
          <cell r="O17286">
            <v>1003167954</v>
          </cell>
          <cell r="P17286">
            <v>45498</v>
          </cell>
        </row>
        <row r="17287">
          <cell r="O17287">
            <v>1003167955</v>
          </cell>
          <cell r="P17287">
            <v>45498</v>
          </cell>
        </row>
        <row r="17288">
          <cell r="O17288">
            <v>1003167956</v>
          </cell>
          <cell r="P17288">
            <v>45498</v>
          </cell>
        </row>
        <row r="17289">
          <cell r="O17289">
            <v>1003167957</v>
          </cell>
          <cell r="P17289">
            <v>45498</v>
          </cell>
        </row>
        <row r="17290">
          <cell r="O17290">
            <v>1003167958</v>
          </cell>
          <cell r="P17290">
            <v>45498</v>
          </cell>
        </row>
        <row r="17291">
          <cell r="O17291">
            <v>1003167959</v>
          </cell>
          <cell r="P17291">
            <v>45498</v>
          </cell>
        </row>
        <row r="17292">
          <cell r="O17292">
            <v>1003167960</v>
          </cell>
          <cell r="P17292">
            <v>45498</v>
          </cell>
        </row>
        <row r="17293">
          <cell r="O17293">
            <v>1003167961</v>
          </cell>
          <cell r="P17293">
            <v>45498</v>
          </cell>
        </row>
        <row r="17294">
          <cell r="O17294">
            <v>1003167962</v>
          </cell>
          <cell r="P17294">
            <v>45498</v>
          </cell>
        </row>
        <row r="17295">
          <cell r="O17295">
            <v>1003167963</v>
          </cell>
          <cell r="P17295">
            <v>45498</v>
          </cell>
        </row>
        <row r="17296">
          <cell r="O17296">
            <v>1003167964</v>
          </cell>
          <cell r="P17296">
            <v>45498</v>
          </cell>
        </row>
        <row r="17297">
          <cell r="O17297">
            <v>1003167965</v>
          </cell>
          <cell r="P17297">
            <v>45498</v>
          </cell>
        </row>
        <row r="17298">
          <cell r="O17298">
            <v>1003167966</v>
          </cell>
          <cell r="P17298">
            <v>45498</v>
          </cell>
        </row>
        <row r="17299">
          <cell r="O17299">
            <v>1003167967</v>
          </cell>
          <cell r="P17299">
            <v>45498</v>
          </cell>
        </row>
        <row r="17300">
          <cell r="O17300">
            <v>1003167968</v>
          </cell>
          <cell r="P17300">
            <v>45498</v>
          </cell>
        </row>
        <row r="17301">
          <cell r="O17301">
            <v>1003167969</v>
          </cell>
          <cell r="P17301">
            <v>45498</v>
          </cell>
        </row>
        <row r="17302">
          <cell r="O17302">
            <v>1003167970</v>
          </cell>
          <cell r="P17302">
            <v>45498</v>
          </cell>
        </row>
        <row r="17303">
          <cell r="O17303">
            <v>1003167971</v>
          </cell>
          <cell r="P17303">
            <v>45498</v>
          </cell>
        </row>
        <row r="17304">
          <cell r="O17304">
            <v>1003167972</v>
          </cell>
          <cell r="P17304">
            <v>45498</v>
          </cell>
        </row>
        <row r="17305">
          <cell r="O17305">
            <v>1003167973</v>
          </cell>
          <cell r="P17305">
            <v>45498</v>
          </cell>
        </row>
        <row r="17306">
          <cell r="O17306">
            <v>1003167974</v>
          </cell>
          <cell r="P17306">
            <v>45498</v>
          </cell>
        </row>
        <row r="17307">
          <cell r="O17307">
            <v>1003167975</v>
          </cell>
          <cell r="P17307">
            <v>45498</v>
          </cell>
        </row>
        <row r="17308">
          <cell r="O17308">
            <v>1003167976</v>
          </cell>
          <cell r="P17308">
            <v>45498</v>
          </cell>
        </row>
        <row r="17309">
          <cell r="O17309">
            <v>1003167977</v>
          </cell>
          <cell r="P17309">
            <v>45498</v>
          </cell>
        </row>
        <row r="17310">
          <cell r="O17310">
            <v>1003167978</v>
          </cell>
          <cell r="P17310">
            <v>45498</v>
          </cell>
        </row>
        <row r="17311">
          <cell r="O17311">
            <v>1003167979</v>
          </cell>
          <cell r="P17311">
            <v>45498</v>
          </cell>
        </row>
        <row r="17312">
          <cell r="O17312">
            <v>1003167980</v>
          </cell>
          <cell r="P17312">
            <v>45498</v>
          </cell>
        </row>
        <row r="17313">
          <cell r="O17313">
            <v>1003167981</v>
          </cell>
          <cell r="P17313">
            <v>45498</v>
          </cell>
        </row>
        <row r="17314">
          <cell r="O17314">
            <v>1003167982</v>
          </cell>
          <cell r="P17314">
            <v>45498</v>
          </cell>
        </row>
        <row r="17315">
          <cell r="O17315">
            <v>1003167983</v>
          </cell>
          <cell r="P17315">
            <v>45498</v>
          </cell>
        </row>
        <row r="17316">
          <cell r="O17316">
            <v>1003167984</v>
          </cell>
          <cell r="P17316">
            <v>45498</v>
          </cell>
        </row>
        <row r="17317">
          <cell r="O17317">
            <v>1003167985</v>
          </cell>
          <cell r="P17317">
            <v>45498</v>
          </cell>
        </row>
        <row r="17318">
          <cell r="O17318">
            <v>1003167986</v>
          </cell>
          <cell r="P17318">
            <v>45498</v>
          </cell>
        </row>
        <row r="17319">
          <cell r="O17319">
            <v>1003167987</v>
          </cell>
          <cell r="P17319">
            <v>45498</v>
          </cell>
        </row>
        <row r="17320">
          <cell r="O17320">
            <v>1003167988</v>
          </cell>
          <cell r="P17320">
            <v>45498</v>
          </cell>
        </row>
        <row r="17321">
          <cell r="O17321">
            <v>1003167989</v>
          </cell>
          <cell r="P17321">
            <v>45498</v>
          </cell>
        </row>
        <row r="17322">
          <cell r="O17322">
            <v>1003167990</v>
          </cell>
          <cell r="P17322">
            <v>45498</v>
          </cell>
        </row>
        <row r="17323">
          <cell r="O17323">
            <v>1003167991</v>
          </cell>
          <cell r="P17323">
            <v>45498</v>
          </cell>
        </row>
        <row r="17324">
          <cell r="O17324">
            <v>1003167992</v>
          </cell>
          <cell r="P17324">
            <v>45498</v>
          </cell>
        </row>
        <row r="17325">
          <cell r="O17325">
            <v>1003167993</v>
          </cell>
          <cell r="P17325">
            <v>45498</v>
          </cell>
        </row>
        <row r="17326">
          <cell r="O17326">
            <v>1003167994</v>
          </cell>
          <cell r="P17326">
            <v>45498</v>
          </cell>
        </row>
        <row r="17327">
          <cell r="O17327">
            <v>1003167995</v>
          </cell>
          <cell r="P17327">
            <v>45498</v>
          </cell>
        </row>
        <row r="17328">
          <cell r="O17328">
            <v>1003167996</v>
          </cell>
          <cell r="P17328">
            <v>45498</v>
          </cell>
        </row>
        <row r="17329">
          <cell r="O17329">
            <v>1003167997</v>
          </cell>
          <cell r="P17329">
            <v>45498</v>
          </cell>
        </row>
        <row r="17330">
          <cell r="O17330">
            <v>1003167998</v>
          </cell>
          <cell r="P17330">
            <v>45498</v>
          </cell>
        </row>
        <row r="17331">
          <cell r="O17331">
            <v>1003167999</v>
          </cell>
          <cell r="P17331">
            <v>45498</v>
          </cell>
        </row>
        <row r="17332">
          <cell r="O17332">
            <v>1003168000</v>
          </cell>
          <cell r="P17332">
            <v>45498</v>
          </cell>
        </row>
        <row r="17333">
          <cell r="O17333">
            <v>1003168001</v>
          </cell>
          <cell r="P17333">
            <v>45498</v>
          </cell>
        </row>
        <row r="17334">
          <cell r="O17334">
            <v>1003168002</v>
          </cell>
          <cell r="P17334">
            <v>45498</v>
          </cell>
        </row>
        <row r="17335">
          <cell r="O17335">
            <v>1003168003</v>
          </cell>
          <cell r="P17335">
            <v>45498</v>
          </cell>
        </row>
        <row r="17336">
          <cell r="O17336">
            <v>1003168004</v>
          </cell>
          <cell r="P17336">
            <v>45498</v>
          </cell>
        </row>
        <row r="17337">
          <cell r="O17337">
            <v>1003168005</v>
          </cell>
          <cell r="P17337">
            <v>45498</v>
          </cell>
        </row>
        <row r="17338">
          <cell r="O17338">
            <v>1003168006</v>
          </cell>
          <cell r="P17338">
            <v>45498</v>
          </cell>
        </row>
        <row r="17339">
          <cell r="O17339">
            <v>1003168007</v>
          </cell>
          <cell r="P17339">
            <v>45498</v>
          </cell>
        </row>
        <row r="17340">
          <cell r="O17340">
            <v>1003168008</v>
          </cell>
          <cell r="P17340">
            <v>45498</v>
          </cell>
        </row>
        <row r="17341">
          <cell r="O17341">
            <v>1003168009</v>
          </cell>
          <cell r="P17341">
            <v>45498</v>
          </cell>
        </row>
        <row r="17342">
          <cell r="O17342">
            <v>1003168010</v>
          </cell>
          <cell r="P17342">
            <v>45498</v>
          </cell>
        </row>
        <row r="17343">
          <cell r="O17343">
            <v>1003168011</v>
          </cell>
          <cell r="P17343">
            <v>45498</v>
          </cell>
        </row>
        <row r="17344">
          <cell r="O17344">
            <v>1003168012</v>
          </cell>
          <cell r="P17344">
            <v>45498</v>
          </cell>
        </row>
        <row r="17345">
          <cell r="O17345">
            <v>1003168013</v>
          </cell>
          <cell r="P17345">
            <v>45498</v>
          </cell>
        </row>
        <row r="17346">
          <cell r="O17346">
            <v>1003168014</v>
          </cell>
          <cell r="P17346">
            <v>45498</v>
          </cell>
        </row>
        <row r="17347">
          <cell r="O17347">
            <v>1003168015</v>
          </cell>
          <cell r="P17347">
            <v>45498</v>
          </cell>
        </row>
        <row r="17348">
          <cell r="O17348">
            <v>1003168016</v>
          </cell>
          <cell r="P17348">
            <v>45498</v>
          </cell>
        </row>
        <row r="17349">
          <cell r="O17349">
            <v>1003168017</v>
          </cell>
          <cell r="P17349">
            <v>45498</v>
          </cell>
        </row>
        <row r="17350">
          <cell r="O17350">
            <v>1003168018</v>
          </cell>
          <cell r="P17350">
            <v>45498</v>
          </cell>
        </row>
        <row r="17351">
          <cell r="O17351">
            <v>1003168019</v>
          </cell>
          <cell r="P17351">
            <v>45498</v>
          </cell>
        </row>
        <row r="17352">
          <cell r="O17352">
            <v>1003168020</v>
          </cell>
          <cell r="P17352">
            <v>45498</v>
          </cell>
        </row>
        <row r="17353">
          <cell r="O17353">
            <v>1003168021</v>
          </cell>
          <cell r="P17353">
            <v>45498</v>
          </cell>
        </row>
        <row r="17354">
          <cell r="O17354">
            <v>1003168022</v>
          </cell>
          <cell r="P17354">
            <v>45498</v>
          </cell>
        </row>
        <row r="17355">
          <cell r="O17355">
            <v>1003168023</v>
          </cell>
          <cell r="P17355">
            <v>45498</v>
          </cell>
        </row>
        <row r="17356">
          <cell r="O17356">
            <v>1003168024</v>
          </cell>
          <cell r="P17356">
            <v>45498</v>
          </cell>
        </row>
        <row r="17357">
          <cell r="O17357">
            <v>1003168025</v>
          </cell>
          <cell r="P17357">
            <v>45498</v>
          </cell>
        </row>
        <row r="17358">
          <cell r="O17358">
            <v>1003168026</v>
          </cell>
          <cell r="P17358">
            <v>45498</v>
          </cell>
        </row>
        <row r="17359">
          <cell r="O17359">
            <v>1003168027</v>
          </cell>
          <cell r="P17359">
            <v>45498</v>
          </cell>
        </row>
        <row r="17360">
          <cell r="O17360">
            <v>1003168028</v>
          </cell>
          <cell r="P17360">
            <v>45498</v>
          </cell>
        </row>
        <row r="17361">
          <cell r="O17361">
            <v>1003168029</v>
          </cell>
          <cell r="P17361">
            <v>45498</v>
          </cell>
        </row>
        <row r="17362">
          <cell r="O17362">
            <v>1003168030</v>
          </cell>
          <cell r="P17362">
            <v>45498</v>
          </cell>
        </row>
        <row r="17363">
          <cell r="O17363">
            <v>1003168031</v>
          </cell>
          <cell r="P17363">
            <v>45498</v>
          </cell>
        </row>
        <row r="17364">
          <cell r="O17364">
            <v>1003168032</v>
          </cell>
          <cell r="P17364">
            <v>45498</v>
          </cell>
        </row>
        <row r="17365">
          <cell r="O17365">
            <v>1003168033</v>
          </cell>
          <cell r="P17365">
            <v>45498</v>
          </cell>
        </row>
        <row r="17366">
          <cell r="O17366">
            <v>1003168034</v>
          </cell>
          <cell r="P17366">
            <v>45498</v>
          </cell>
        </row>
        <row r="17367">
          <cell r="O17367">
            <v>1003168035</v>
          </cell>
          <cell r="P17367">
            <v>45498</v>
          </cell>
        </row>
        <row r="17368">
          <cell r="O17368">
            <v>1003168036</v>
          </cell>
          <cell r="P17368">
            <v>45498</v>
          </cell>
        </row>
        <row r="17369">
          <cell r="O17369">
            <v>1003168037</v>
          </cell>
          <cell r="P17369">
            <v>45498</v>
          </cell>
        </row>
        <row r="17370">
          <cell r="O17370">
            <v>1003168038</v>
          </cell>
          <cell r="P17370">
            <v>45498</v>
          </cell>
        </row>
        <row r="17371">
          <cell r="O17371">
            <v>1003168039</v>
          </cell>
          <cell r="P17371">
            <v>45498</v>
          </cell>
        </row>
        <row r="17372">
          <cell r="O17372">
            <v>1003168040</v>
          </cell>
          <cell r="P17372">
            <v>45498</v>
          </cell>
        </row>
        <row r="17373">
          <cell r="O17373">
            <v>1003168041</v>
          </cell>
          <cell r="P17373">
            <v>45498</v>
          </cell>
        </row>
        <row r="17374">
          <cell r="O17374">
            <v>1003168042</v>
          </cell>
          <cell r="P17374">
            <v>45498</v>
          </cell>
        </row>
        <row r="17375">
          <cell r="O17375">
            <v>1003168043</v>
          </cell>
          <cell r="P17375">
            <v>45498</v>
          </cell>
        </row>
        <row r="17376">
          <cell r="O17376">
            <v>1003168044</v>
          </cell>
          <cell r="P17376">
            <v>45498</v>
          </cell>
        </row>
        <row r="17377">
          <cell r="O17377">
            <v>1003168045</v>
          </cell>
          <cell r="P17377">
            <v>45498</v>
          </cell>
        </row>
        <row r="17378">
          <cell r="O17378">
            <v>1003168046</v>
          </cell>
          <cell r="P17378">
            <v>45498</v>
          </cell>
        </row>
        <row r="17379">
          <cell r="O17379">
            <v>1003168047</v>
          </cell>
          <cell r="P17379">
            <v>45498</v>
          </cell>
        </row>
        <row r="17380">
          <cell r="O17380">
            <v>1003168048</v>
          </cell>
          <cell r="P17380">
            <v>45498</v>
          </cell>
        </row>
        <row r="17381">
          <cell r="O17381">
            <v>1003168049</v>
          </cell>
          <cell r="P17381">
            <v>45498</v>
          </cell>
        </row>
        <row r="17382">
          <cell r="O17382">
            <v>1003168050</v>
          </cell>
          <cell r="P17382">
            <v>45498</v>
          </cell>
        </row>
        <row r="17383">
          <cell r="O17383">
            <v>1003168051</v>
          </cell>
          <cell r="P17383">
            <v>45498</v>
          </cell>
        </row>
        <row r="17384">
          <cell r="O17384">
            <v>1003168052</v>
          </cell>
          <cell r="P17384">
            <v>45498</v>
          </cell>
        </row>
        <row r="17385">
          <cell r="O17385">
            <v>1003168053</v>
          </cell>
          <cell r="P17385">
            <v>45498</v>
          </cell>
        </row>
        <row r="17386">
          <cell r="O17386">
            <v>1003168054</v>
          </cell>
          <cell r="P17386">
            <v>45498</v>
          </cell>
        </row>
        <row r="17387">
          <cell r="O17387">
            <v>1003168055</v>
          </cell>
          <cell r="P17387">
            <v>45498</v>
          </cell>
        </row>
        <row r="17388">
          <cell r="O17388">
            <v>1003168056</v>
          </cell>
          <cell r="P17388">
            <v>45498</v>
          </cell>
        </row>
        <row r="17389">
          <cell r="O17389">
            <v>1003168057</v>
          </cell>
          <cell r="P17389">
            <v>45498</v>
          </cell>
        </row>
        <row r="17390">
          <cell r="O17390">
            <v>1003168058</v>
          </cell>
          <cell r="P17390">
            <v>45498</v>
          </cell>
        </row>
        <row r="17391">
          <cell r="O17391">
            <v>1003168059</v>
          </cell>
          <cell r="P17391">
            <v>45498</v>
          </cell>
        </row>
        <row r="17392">
          <cell r="O17392">
            <v>1003168060</v>
          </cell>
          <cell r="P17392">
            <v>45498</v>
          </cell>
        </row>
        <row r="17393">
          <cell r="O17393">
            <v>1003168061</v>
          </cell>
          <cell r="P17393">
            <v>45498</v>
          </cell>
        </row>
        <row r="17394">
          <cell r="O17394">
            <v>1003168062</v>
          </cell>
          <cell r="P17394">
            <v>45498</v>
          </cell>
        </row>
        <row r="17395">
          <cell r="O17395">
            <v>1003168063</v>
          </cell>
          <cell r="P17395">
            <v>45498</v>
          </cell>
        </row>
        <row r="17396">
          <cell r="O17396">
            <v>1003168064</v>
          </cell>
          <cell r="P17396">
            <v>45498</v>
          </cell>
        </row>
        <row r="17397">
          <cell r="O17397">
            <v>1003168065</v>
          </cell>
          <cell r="P17397">
            <v>45498</v>
          </cell>
        </row>
        <row r="17398">
          <cell r="O17398">
            <v>1003168066</v>
          </cell>
          <cell r="P17398">
            <v>45498</v>
          </cell>
        </row>
        <row r="17399">
          <cell r="O17399">
            <v>1003168067</v>
          </cell>
          <cell r="P17399">
            <v>45498</v>
          </cell>
        </row>
        <row r="17400">
          <cell r="O17400">
            <v>1003168068</v>
          </cell>
          <cell r="P17400">
            <v>45498</v>
          </cell>
        </row>
        <row r="17401">
          <cell r="O17401">
            <v>1003168069</v>
          </cell>
          <cell r="P17401">
            <v>45498</v>
          </cell>
        </row>
        <row r="17402">
          <cell r="O17402">
            <v>1003168070</v>
          </cell>
          <cell r="P17402">
            <v>45498</v>
          </cell>
        </row>
        <row r="17403">
          <cell r="O17403">
            <v>1003168071</v>
          </cell>
          <cell r="P17403">
            <v>45498</v>
          </cell>
        </row>
        <row r="17404">
          <cell r="O17404">
            <v>1003168072</v>
          </cell>
          <cell r="P17404">
            <v>45498</v>
          </cell>
        </row>
        <row r="17405">
          <cell r="O17405">
            <v>1003168073</v>
          </cell>
          <cell r="P17405">
            <v>45498</v>
          </cell>
        </row>
        <row r="17406">
          <cell r="O17406">
            <v>1003168074</v>
          </cell>
          <cell r="P17406">
            <v>45498</v>
          </cell>
        </row>
        <row r="17407">
          <cell r="O17407">
            <v>1003168075</v>
          </cell>
          <cell r="P17407">
            <v>45498</v>
          </cell>
        </row>
        <row r="17408">
          <cell r="O17408">
            <v>1003168076</v>
          </cell>
          <cell r="P17408">
            <v>45498</v>
          </cell>
        </row>
        <row r="17409">
          <cell r="O17409">
            <v>1003168077</v>
          </cell>
          <cell r="P17409">
            <v>45498</v>
          </cell>
        </row>
        <row r="17410">
          <cell r="O17410">
            <v>1003168078</v>
          </cell>
          <cell r="P17410">
            <v>45498</v>
          </cell>
        </row>
        <row r="17411">
          <cell r="O17411">
            <v>1003168079</v>
          </cell>
          <cell r="P17411">
            <v>45498</v>
          </cell>
        </row>
        <row r="17412">
          <cell r="O17412">
            <v>1003168080</v>
          </cell>
          <cell r="P17412">
            <v>45498</v>
          </cell>
        </row>
        <row r="17413">
          <cell r="O17413">
            <v>1003168081</v>
          </cell>
          <cell r="P17413">
            <v>45498</v>
          </cell>
        </row>
        <row r="17414">
          <cell r="O17414">
            <v>1003168082</v>
          </cell>
          <cell r="P17414">
            <v>45498</v>
          </cell>
        </row>
        <row r="17415">
          <cell r="O17415">
            <v>1003168083</v>
          </cell>
          <cell r="P17415">
            <v>45498</v>
          </cell>
        </row>
        <row r="17416">
          <cell r="O17416">
            <v>1003168084</v>
          </cell>
          <cell r="P17416">
            <v>45498</v>
          </cell>
        </row>
        <row r="17417">
          <cell r="O17417">
            <v>1003168085</v>
          </cell>
          <cell r="P17417">
            <v>45498</v>
          </cell>
        </row>
        <row r="17418">
          <cell r="O17418">
            <v>1003168086</v>
          </cell>
          <cell r="P17418">
            <v>45498</v>
          </cell>
        </row>
        <row r="17419">
          <cell r="O17419">
            <v>1003168087</v>
          </cell>
          <cell r="P17419">
            <v>45498</v>
          </cell>
        </row>
        <row r="17420">
          <cell r="O17420">
            <v>1003168088</v>
          </cell>
          <cell r="P17420">
            <v>45498</v>
          </cell>
        </row>
        <row r="17421">
          <cell r="O17421">
            <v>1003168089</v>
          </cell>
          <cell r="P17421">
            <v>45498</v>
          </cell>
        </row>
        <row r="17422">
          <cell r="O17422">
            <v>1003168090</v>
          </cell>
          <cell r="P17422">
            <v>45498</v>
          </cell>
        </row>
        <row r="17423">
          <cell r="O17423">
            <v>1003168091</v>
          </cell>
          <cell r="P17423">
            <v>45498</v>
          </cell>
        </row>
        <row r="17424">
          <cell r="O17424">
            <v>1003168092</v>
          </cell>
          <cell r="P17424">
            <v>45498</v>
          </cell>
        </row>
        <row r="17425">
          <cell r="O17425">
            <v>1003168093</v>
          </cell>
          <cell r="P17425">
            <v>45498</v>
          </cell>
        </row>
        <row r="17426">
          <cell r="O17426">
            <v>1003168094</v>
          </cell>
          <cell r="P17426">
            <v>45498</v>
          </cell>
        </row>
        <row r="17427">
          <cell r="O17427">
            <v>1003168095</v>
          </cell>
          <cell r="P17427">
            <v>45498</v>
          </cell>
        </row>
        <row r="17428">
          <cell r="O17428">
            <v>1003168096</v>
          </cell>
          <cell r="P17428">
            <v>45498</v>
          </cell>
        </row>
        <row r="17429">
          <cell r="O17429">
            <v>1003168097</v>
          </cell>
          <cell r="P17429">
            <v>45498</v>
          </cell>
        </row>
        <row r="17430">
          <cell r="O17430">
            <v>1003168098</v>
          </cell>
          <cell r="P17430">
            <v>45498</v>
          </cell>
        </row>
        <row r="17431">
          <cell r="O17431">
            <v>1003168099</v>
          </cell>
          <cell r="P17431">
            <v>45498</v>
          </cell>
        </row>
        <row r="17432">
          <cell r="O17432">
            <v>1003168100</v>
          </cell>
          <cell r="P17432">
            <v>45498</v>
          </cell>
        </row>
        <row r="17433">
          <cell r="O17433">
            <v>1003168101</v>
          </cell>
          <cell r="P17433">
            <v>45498</v>
          </cell>
        </row>
        <row r="17434">
          <cell r="O17434">
            <v>1003168102</v>
          </cell>
          <cell r="P17434">
            <v>45498</v>
          </cell>
        </row>
        <row r="17435">
          <cell r="O17435">
            <v>1003168103</v>
          </cell>
          <cell r="P17435">
            <v>45498</v>
          </cell>
        </row>
        <row r="17436">
          <cell r="O17436">
            <v>1003168104</v>
          </cell>
          <cell r="P17436">
            <v>45498</v>
          </cell>
        </row>
        <row r="17437">
          <cell r="O17437">
            <v>1003168105</v>
          </cell>
          <cell r="P17437">
            <v>45498</v>
          </cell>
        </row>
        <row r="17438">
          <cell r="O17438">
            <v>1003168106</v>
          </cell>
          <cell r="P17438">
            <v>45498</v>
          </cell>
        </row>
        <row r="17439">
          <cell r="O17439">
            <v>1003168107</v>
          </cell>
          <cell r="P17439">
            <v>45498</v>
          </cell>
        </row>
        <row r="17440">
          <cell r="O17440">
            <v>1003168108</v>
          </cell>
          <cell r="P17440">
            <v>45498</v>
          </cell>
        </row>
        <row r="17441">
          <cell r="O17441">
            <v>1003168109</v>
          </cell>
          <cell r="P17441">
            <v>45498</v>
          </cell>
        </row>
        <row r="17442">
          <cell r="O17442">
            <v>1003168110</v>
          </cell>
          <cell r="P17442">
            <v>45498</v>
          </cell>
        </row>
        <row r="17443">
          <cell r="O17443">
            <v>1003168111</v>
          </cell>
          <cell r="P17443">
            <v>45498</v>
          </cell>
        </row>
        <row r="17444">
          <cell r="O17444">
            <v>1003168112</v>
          </cell>
          <cell r="P17444">
            <v>45498</v>
          </cell>
        </row>
        <row r="17445">
          <cell r="O17445">
            <v>1003168113</v>
          </cell>
          <cell r="P17445">
            <v>45498</v>
          </cell>
        </row>
        <row r="17446">
          <cell r="O17446">
            <v>1003168114</v>
          </cell>
          <cell r="P17446">
            <v>45498</v>
          </cell>
        </row>
        <row r="17447">
          <cell r="O17447">
            <v>1003168115</v>
          </cell>
          <cell r="P17447">
            <v>45498</v>
          </cell>
        </row>
        <row r="17448">
          <cell r="O17448">
            <v>1003168116</v>
          </cell>
          <cell r="P17448">
            <v>45498</v>
          </cell>
        </row>
        <row r="17449">
          <cell r="O17449">
            <v>1003168117</v>
          </cell>
          <cell r="P17449">
            <v>45498</v>
          </cell>
        </row>
        <row r="17450">
          <cell r="O17450">
            <v>1003168118</v>
          </cell>
          <cell r="P17450">
            <v>45498</v>
          </cell>
        </row>
        <row r="17451">
          <cell r="O17451">
            <v>1003168119</v>
          </cell>
          <cell r="P17451">
            <v>45498</v>
          </cell>
        </row>
        <row r="17452">
          <cell r="O17452">
            <v>1003168120</v>
          </cell>
          <cell r="P17452">
            <v>45498</v>
          </cell>
        </row>
        <row r="17453">
          <cell r="O17453">
            <v>1003168121</v>
          </cell>
          <cell r="P17453">
            <v>45498</v>
          </cell>
        </row>
        <row r="17454">
          <cell r="O17454">
            <v>1003168122</v>
          </cell>
          <cell r="P17454">
            <v>45498</v>
          </cell>
        </row>
        <row r="17455">
          <cell r="O17455">
            <v>1003168123</v>
          </cell>
          <cell r="P17455">
            <v>45498</v>
          </cell>
        </row>
        <row r="17456">
          <cell r="O17456">
            <v>1003168124</v>
          </cell>
          <cell r="P17456">
            <v>45498</v>
          </cell>
        </row>
        <row r="17457">
          <cell r="O17457">
            <v>1003168125</v>
          </cell>
          <cell r="P17457">
            <v>45498</v>
          </cell>
        </row>
        <row r="17458">
          <cell r="O17458">
            <v>1003168126</v>
          </cell>
          <cell r="P17458">
            <v>45498</v>
          </cell>
        </row>
        <row r="17459">
          <cell r="O17459">
            <v>1003168127</v>
          </cell>
          <cell r="P17459">
            <v>45498</v>
          </cell>
        </row>
        <row r="17460">
          <cell r="O17460">
            <v>1003168128</v>
          </cell>
          <cell r="P17460">
            <v>45498</v>
          </cell>
        </row>
        <row r="17461">
          <cell r="O17461">
            <v>1003168129</v>
          </cell>
          <cell r="P17461">
            <v>45498</v>
          </cell>
        </row>
        <row r="17462">
          <cell r="O17462">
            <v>1003168130</v>
          </cell>
          <cell r="P17462">
            <v>45498</v>
          </cell>
        </row>
        <row r="17463">
          <cell r="O17463">
            <v>1003168131</v>
          </cell>
          <cell r="P17463">
            <v>45498</v>
          </cell>
        </row>
        <row r="17464">
          <cell r="O17464">
            <v>1003168132</v>
          </cell>
          <cell r="P17464">
            <v>45498</v>
          </cell>
        </row>
        <row r="17465">
          <cell r="O17465">
            <v>1003168133</v>
          </cell>
          <cell r="P17465">
            <v>45498</v>
          </cell>
        </row>
        <row r="17466">
          <cell r="O17466">
            <v>1003168134</v>
          </cell>
          <cell r="P17466">
            <v>45498</v>
          </cell>
        </row>
        <row r="17467">
          <cell r="O17467">
            <v>1003168135</v>
          </cell>
          <cell r="P17467">
            <v>45498</v>
          </cell>
        </row>
        <row r="17468">
          <cell r="O17468">
            <v>1003168136</v>
          </cell>
          <cell r="P17468">
            <v>45498</v>
          </cell>
        </row>
        <row r="17469">
          <cell r="O17469">
            <v>1003168137</v>
          </cell>
          <cell r="P17469">
            <v>45498</v>
          </cell>
        </row>
        <row r="17470">
          <cell r="O17470">
            <v>1003168138</v>
          </cell>
          <cell r="P17470">
            <v>45498</v>
          </cell>
        </row>
        <row r="17471">
          <cell r="O17471">
            <v>1003168139</v>
          </cell>
          <cell r="P17471">
            <v>45498</v>
          </cell>
        </row>
        <row r="17472">
          <cell r="O17472">
            <v>1003168140</v>
          </cell>
          <cell r="P17472">
            <v>45498</v>
          </cell>
        </row>
        <row r="17473">
          <cell r="O17473">
            <v>1003168141</v>
          </cell>
          <cell r="P17473">
            <v>45498</v>
          </cell>
        </row>
        <row r="17474">
          <cell r="O17474">
            <v>1003168142</v>
          </cell>
          <cell r="P17474">
            <v>45498</v>
          </cell>
        </row>
        <row r="17475">
          <cell r="O17475">
            <v>1003168143</v>
          </cell>
          <cell r="P17475">
            <v>45498</v>
          </cell>
        </row>
        <row r="17476">
          <cell r="O17476">
            <v>1003168144</v>
          </cell>
          <cell r="P17476">
            <v>45498</v>
          </cell>
        </row>
        <row r="17477">
          <cell r="O17477">
            <v>1003168145</v>
          </cell>
          <cell r="P17477">
            <v>45498</v>
          </cell>
        </row>
        <row r="17478">
          <cell r="O17478">
            <v>1003168146</v>
          </cell>
          <cell r="P17478">
            <v>45498</v>
          </cell>
        </row>
        <row r="17479">
          <cell r="O17479">
            <v>1003168147</v>
          </cell>
          <cell r="P17479">
            <v>45498</v>
          </cell>
        </row>
        <row r="17480">
          <cell r="O17480">
            <v>1003168148</v>
          </cell>
          <cell r="P17480">
            <v>45498</v>
          </cell>
        </row>
        <row r="17481">
          <cell r="O17481">
            <v>1003168149</v>
          </cell>
          <cell r="P17481">
            <v>45498</v>
          </cell>
        </row>
        <row r="17482">
          <cell r="O17482">
            <v>1003168150</v>
          </cell>
          <cell r="P17482">
            <v>45498</v>
          </cell>
        </row>
        <row r="17483">
          <cell r="O17483">
            <v>1003168151</v>
          </cell>
          <cell r="P17483">
            <v>45498</v>
          </cell>
        </row>
        <row r="17484">
          <cell r="O17484">
            <v>1003168152</v>
          </cell>
          <cell r="P17484">
            <v>45498</v>
          </cell>
        </row>
        <row r="17485">
          <cell r="O17485">
            <v>1003168153</v>
          </cell>
          <cell r="P17485">
            <v>45498</v>
          </cell>
        </row>
        <row r="17486">
          <cell r="O17486">
            <v>1003168154</v>
          </cell>
          <cell r="P17486">
            <v>45498</v>
          </cell>
        </row>
        <row r="17487">
          <cell r="O17487">
            <v>1003168155</v>
          </cell>
          <cell r="P17487">
            <v>45498</v>
          </cell>
        </row>
        <row r="17488">
          <cell r="O17488">
            <v>1003168156</v>
          </cell>
          <cell r="P17488">
            <v>45498</v>
          </cell>
        </row>
        <row r="17489">
          <cell r="O17489">
            <v>1003168157</v>
          </cell>
          <cell r="P17489">
            <v>45498</v>
          </cell>
        </row>
        <row r="17490">
          <cell r="O17490">
            <v>1003168158</v>
          </cell>
          <cell r="P17490">
            <v>45498</v>
          </cell>
        </row>
        <row r="17491">
          <cell r="O17491">
            <v>1003168159</v>
          </cell>
          <cell r="P17491">
            <v>45498</v>
          </cell>
        </row>
        <row r="17492">
          <cell r="O17492">
            <v>1003168160</v>
          </cell>
          <cell r="P17492">
            <v>45498</v>
          </cell>
        </row>
        <row r="17493">
          <cell r="O17493">
            <v>1003168161</v>
          </cell>
          <cell r="P17493">
            <v>45498</v>
          </cell>
        </row>
        <row r="17494">
          <cell r="O17494">
            <v>1003168162</v>
          </cell>
          <cell r="P17494">
            <v>45498</v>
          </cell>
        </row>
        <row r="17495">
          <cell r="O17495">
            <v>1003168219</v>
          </cell>
          <cell r="P17495">
            <v>45498</v>
          </cell>
        </row>
        <row r="17496">
          <cell r="O17496">
            <v>1003168220</v>
          </cell>
          <cell r="P17496">
            <v>45498</v>
          </cell>
        </row>
        <row r="17497">
          <cell r="O17497">
            <v>1003168222</v>
          </cell>
          <cell r="P17497">
            <v>45498</v>
          </cell>
        </row>
        <row r="17498">
          <cell r="O17498">
            <v>1003168223</v>
          </cell>
          <cell r="P17498">
            <v>45498</v>
          </cell>
        </row>
        <row r="17499">
          <cell r="O17499">
            <v>1003168279</v>
          </cell>
          <cell r="P17499">
            <v>45512</v>
          </cell>
        </row>
        <row r="17500">
          <cell r="O17500">
            <v>1003168281</v>
          </cell>
          <cell r="P17500">
            <v>45512</v>
          </cell>
        </row>
        <row r="17501">
          <cell r="O17501">
            <v>1003168282</v>
          </cell>
          <cell r="P17501">
            <v>45512</v>
          </cell>
        </row>
        <row r="17502">
          <cell r="O17502">
            <v>1003168284</v>
          </cell>
          <cell r="P17502">
            <v>45512</v>
          </cell>
        </row>
        <row r="17503">
          <cell r="O17503">
            <v>1003168285</v>
          </cell>
          <cell r="P17503">
            <v>45512</v>
          </cell>
        </row>
        <row r="17504">
          <cell r="O17504">
            <v>1003170993</v>
          </cell>
          <cell r="P17504">
            <v>45512</v>
          </cell>
        </row>
        <row r="17505">
          <cell r="O17505">
            <v>1003170994</v>
          </cell>
          <cell r="P17505">
            <v>45512</v>
          </cell>
        </row>
        <row r="17506">
          <cell r="O17506">
            <v>1003170995</v>
          </cell>
          <cell r="P17506">
            <v>45512</v>
          </cell>
        </row>
        <row r="17507">
          <cell r="O17507">
            <v>1003170996</v>
          </cell>
          <cell r="P17507">
            <v>45512</v>
          </cell>
        </row>
        <row r="17508">
          <cell r="O17508">
            <v>1003170997</v>
          </cell>
          <cell r="P17508">
            <v>45512</v>
          </cell>
        </row>
        <row r="17509">
          <cell r="O17509">
            <v>1003170998</v>
          </cell>
          <cell r="P17509">
            <v>45512</v>
          </cell>
        </row>
        <row r="17510">
          <cell r="O17510">
            <v>1003170999</v>
          </cell>
          <cell r="P17510">
            <v>45512</v>
          </cell>
        </row>
        <row r="17511">
          <cell r="O17511">
            <v>1003171000</v>
          </cell>
          <cell r="P17511">
            <v>45512</v>
          </cell>
        </row>
        <row r="17512">
          <cell r="O17512">
            <v>1003171001</v>
          </cell>
          <cell r="P17512">
            <v>45512</v>
          </cell>
        </row>
        <row r="17513">
          <cell r="O17513">
            <v>1003171002</v>
          </cell>
          <cell r="P17513">
            <v>45512</v>
          </cell>
        </row>
        <row r="17514">
          <cell r="O17514">
            <v>1003171003</v>
          </cell>
          <cell r="P17514">
            <v>45512</v>
          </cell>
        </row>
        <row r="17515">
          <cell r="O17515">
            <v>1003171004</v>
          </cell>
          <cell r="P17515">
            <v>45512</v>
          </cell>
        </row>
        <row r="17516">
          <cell r="O17516">
            <v>1003171005</v>
          </cell>
          <cell r="P17516">
            <v>45512</v>
          </cell>
        </row>
        <row r="17517">
          <cell r="O17517">
            <v>1003171006</v>
          </cell>
          <cell r="P17517">
            <v>45512</v>
          </cell>
        </row>
        <row r="17518">
          <cell r="O17518">
            <v>1003171007</v>
          </cell>
          <cell r="P17518">
            <v>45512</v>
          </cell>
        </row>
        <row r="17519">
          <cell r="O17519">
            <v>1003174535</v>
          </cell>
          <cell r="P17519">
            <v>45512</v>
          </cell>
        </row>
        <row r="17520">
          <cell r="O17520">
            <v>1003174536</v>
          </cell>
          <cell r="P17520">
            <v>45512</v>
          </cell>
        </row>
        <row r="17521">
          <cell r="O17521">
            <v>1003174537</v>
          </cell>
          <cell r="P17521">
            <v>45512</v>
          </cell>
        </row>
        <row r="17522">
          <cell r="O17522">
            <v>1003174538</v>
          </cell>
          <cell r="P17522">
            <v>45512</v>
          </cell>
        </row>
        <row r="17523">
          <cell r="O17523">
            <v>1003174736</v>
          </cell>
          <cell r="P17523">
            <v>45516</v>
          </cell>
        </row>
        <row r="17524">
          <cell r="O17524">
            <v>1003174737</v>
          </cell>
          <cell r="P17524">
            <v>45516</v>
          </cell>
        </row>
        <row r="17525">
          <cell r="O17525">
            <v>1003174738</v>
          </cell>
          <cell r="P17525">
            <v>45516</v>
          </cell>
        </row>
        <row r="17526">
          <cell r="O17526">
            <v>1003174739</v>
          </cell>
          <cell r="P17526">
            <v>45516</v>
          </cell>
        </row>
        <row r="17527">
          <cell r="O17527">
            <v>1003174740</v>
          </cell>
          <cell r="P17527">
            <v>45516</v>
          </cell>
        </row>
        <row r="17528">
          <cell r="O17528">
            <v>1003174741</v>
          </cell>
          <cell r="P17528">
            <v>45516</v>
          </cell>
        </row>
        <row r="17529">
          <cell r="O17529">
            <v>1003174742</v>
          </cell>
          <cell r="P17529">
            <v>45516</v>
          </cell>
        </row>
        <row r="17530">
          <cell r="O17530">
            <v>1003174743</v>
          </cell>
          <cell r="P17530">
            <v>45516</v>
          </cell>
        </row>
        <row r="17531">
          <cell r="O17531">
            <v>1003174744</v>
          </cell>
          <cell r="P17531">
            <v>45516</v>
          </cell>
        </row>
        <row r="17532">
          <cell r="O17532">
            <v>1003174745</v>
          </cell>
          <cell r="P17532">
            <v>45516</v>
          </cell>
        </row>
        <row r="17533">
          <cell r="O17533">
            <v>1003174746</v>
          </cell>
          <cell r="P17533">
            <v>45516</v>
          </cell>
        </row>
        <row r="17534">
          <cell r="O17534">
            <v>1003174747</v>
          </cell>
          <cell r="P17534">
            <v>45516</v>
          </cell>
        </row>
        <row r="17535">
          <cell r="O17535">
            <v>1003174636</v>
          </cell>
          <cell r="P17535">
            <v>45516</v>
          </cell>
        </row>
        <row r="17536">
          <cell r="O17536">
            <v>1003174637</v>
          </cell>
          <cell r="P17536">
            <v>45516</v>
          </cell>
        </row>
        <row r="17537">
          <cell r="O17537">
            <v>1003174638</v>
          </cell>
          <cell r="P17537">
            <v>45516</v>
          </cell>
        </row>
        <row r="17538">
          <cell r="O17538">
            <v>1003174639</v>
          </cell>
          <cell r="P17538">
            <v>45516</v>
          </cell>
        </row>
        <row r="17539">
          <cell r="O17539">
            <v>1003174640</v>
          </cell>
          <cell r="P17539">
            <v>45516</v>
          </cell>
        </row>
        <row r="17540">
          <cell r="O17540">
            <v>1003174641</v>
          </cell>
          <cell r="P17540">
            <v>45516</v>
          </cell>
        </row>
        <row r="17541">
          <cell r="O17541">
            <v>1003174642</v>
          </cell>
          <cell r="P17541">
            <v>45516</v>
          </cell>
        </row>
        <row r="17542">
          <cell r="O17542">
            <v>1003174643</v>
          </cell>
          <cell r="P17542">
            <v>45516</v>
          </cell>
        </row>
        <row r="17543">
          <cell r="O17543">
            <v>1003174644</v>
          </cell>
          <cell r="P17543">
            <v>45516</v>
          </cell>
        </row>
        <row r="17544">
          <cell r="O17544">
            <v>1003174645</v>
          </cell>
          <cell r="P17544">
            <v>45516</v>
          </cell>
        </row>
        <row r="17545">
          <cell r="O17545">
            <v>1003174646</v>
          </cell>
          <cell r="P17545">
            <v>45516</v>
          </cell>
        </row>
        <row r="17546">
          <cell r="O17546">
            <v>1003174647</v>
          </cell>
          <cell r="P17546">
            <v>45516</v>
          </cell>
        </row>
        <row r="17547">
          <cell r="O17547">
            <v>1003174648</v>
          </cell>
          <cell r="P17547">
            <v>45516</v>
          </cell>
        </row>
        <row r="17548">
          <cell r="O17548">
            <v>1003174649</v>
          </cell>
          <cell r="P17548">
            <v>45516</v>
          </cell>
        </row>
        <row r="17549">
          <cell r="O17549">
            <v>1003174650</v>
          </cell>
          <cell r="P17549">
            <v>45516</v>
          </cell>
        </row>
        <row r="17550">
          <cell r="O17550">
            <v>1003174651</v>
          </cell>
          <cell r="P17550">
            <v>45516</v>
          </cell>
        </row>
        <row r="17551">
          <cell r="O17551">
            <v>1003174652</v>
          </cell>
          <cell r="P17551">
            <v>45516</v>
          </cell>
        </row>
        <row r="17552">
          <cell r="O17552">
            <v>1003174653</v>
          </cell>
          <cell r="P17552">
            <v>45516</v>
          </cell>
        </row>
        <row r="17553">
          <cell r="O17553">
            <v>1003174654</v>
          </cell>
          <cell r="P17553">
            <v>45516</v>
          </cell>
        </row>
        <row r="17554">
          <cell r="O17554">
            <v>1003174655</v>
          </cell>
          <cell r="P17554">
            <v>45516</v>
          </cell>
        </row>
        <row r="17555">
          <cell r="O17555">
            <v>1003174656</v>
          </cell>
          <cell r="P17555">
            <v>45516</v>
          </cell>
        </row>
        <row r="17556">
          <cell r="O17556">
            <v>1003174657</v>
          </cell>
          <cell r="P17556">
            <v>45516</v>
          </cell>
        </row>
        <row r="17557">
          <cell r="O17557">
            <v>1003174658</v>
          </cell>
          <cell r="P17557">
            <v>45516</v>
          </cell>
        </row>
        <row r="17558">
          <cell r="O17558">
            <v>1003174659</v>
          </cell>
          <cell r="P17558">
            <v>45516</v>
          </cell>
        </row>
        <row r="17559">
          <cell r="O17559">
            <v>1003174660</v>
          </cell>
          <cell r="P17559">
            <v>45516</v>
          </cell>
        </row>
        <row r="17560">
          <cell r="O17560">
            <v>1003174661</v>
          </cell>
          <cell r="P17560">
            <v>45516</v>
          </cell>
        </row>
        <row r="17561">
          <cell r="O17561">
            <v>1003174662</v>
          </cell>
          <cell r="P17561">
            <v>45516</v>
          </cell>
        </row>
        <row r="17562">
          <cell r="O17562">
            <v>1003174663</v>
          </cell>
          <cell r="P17562">
            <v>45516</v>
          </cell>
        </row>
        <row r="17563">
          <cell r="O17563">
            <v>1003174664</v>
          </cell>
          <cell r="P17563">
            <v>45516</v>
          </cell>
        </row>
        <row r="17564">
          <cell r="O17564">
            <v>1003174665</v>
          </cell>
          <cell r="P17564">
            <v>45516</v>
          </cell>
        </row>
        <row r="17565">
          <cell r="O17565">
            <v>1003174666</v>
          </cell>
          <cell r="P17565">
            <v>45516</v>
          </cell>
        </row>
        <row r="17566">
          <cell r="O17566">
            <v>1003174667</v>
          </cell>
          <cell r="P17566">
            <v>45516</v>
          </cell>
        </row>
        <row r="17567">
          <cell r="O17567">
            <v>1003174668</v>
          </cell>
          <cell r="P17567">
            <v>45516</v>
          </cell>
        </row>
        <row r="17568">
          <cell r="O17568">
            <v>1003174669</v>
          </cell>
          <cell r="P17568">
            <v>45516</v>
          </cell>
        </row>
        <row r="17569">
          <cell r="O17569">
            <v>1003174670</v>
          </cell>
          <cell r="P17569">
            <v>45516</v>
          </cell>
        </row>
        <row r="17570">
          <cell r="O17570">
            <v>1003174671</v>
          </cell>
          <cell r="P17570">
            <v>45516</v>
          </cell>
        </row>
        <row r="17571">
          <cell r="O17571">
            <v>1003174672</v>
          </cell>
          <cell r="P17571">
            <v>45516</v>
          </cell>
        </row>
        <row r="17572">
          <cell r="O17572">
            <v>1003174673</v>
          </cell>
          <cell r="P17572">
            <v>45516</v>
          </cell>
        </row>
        <row r="17573">
          <cell r="O17573">
            <v>1003174674</v>
          </cell>
          <cell r="P17573">
            <v>45516</v>
          </cell>
        </row>
        <row r="17574">
          <cell r="O17574">
            <v>1003174675</v>
          </cell>
          <cell r="P17574">
            <v>45516</v>
          </cell>
        </row>
        <row r="17575">
          <cell r="O17575">
            <v>1003174676</v>
          </cell>
          <cell r="P17575">
            <v>45516</v>
          </cell>
        </row>
        <row r="17576">
          <cell r="O17576">
            <v>1003175373</v>
          </cell>
          <cell r="P17576">
            <v>45516</v>
          </cell>
        </row>
        <row r="17577">
          <cell r="O17577">
            <v>1003175374</v>
          </cell>
          <cell r="P17577">
            <v>45516</v>
          </cell>
        </row>
        <row r="17578">
          <cell r="O17578">
            <v>1003175375</v>
          </cell>
          <cell r="P17578">
            <v>45516</v>
          </cell>
        </row>
        <row r="17579">
          <cell r="O17579">
            <v>1003175376</v>
          </cell>
          <cell r="P17579">
            <v>45516</v>
          </cell>
        </row>
        <row r="17580">
          <cell r="O17580">
            <v>1003175377</v>
          </cell>
          <cell r="P17580">
            <v>45516</v>
          </cell>
        </row>
        <row r="17581">
          <cell r="O17581">
            <v>1003175378</v>
          </cell>
          <cell r="P17581">
            <v>45516</v>
          </cell>
        </row>
        <row r="17582">
          <cell r="O17582">
            <v>1003175379</v>
          </cell>
          <cell r="P17582">
            <v>45516</v>
          </cell>
        </row>
        <row r="17583">
          <cell r="O17583">
            <v>1003175380</v>
          </cell>
          <cell r="P17583">
            <v>45516</v>
          </cell>
        </row>
        <row r="17584">
          <cell r="O17584">
            <v>1003175381</v>
          </cell>
          <cell r="P17584">
            <v>45516</v>
          </cell>
        </row>
        <row r="17585">
          <cell r="O17585">
            <v>1003175382</v>
          </cell>
          <cell r="P17585">
            <v>45516</v>
          </cell>
        </row>
        <row r="17586">
          <cell r="O17586">
            <v>1003175383</v>
          </cell>
          <cell r="P17586">
            <v>45516</v>
          </cell>
        </row>
        <row r="17587">
          <cell r="O17587">
            <v>1003175384</v>
          </cell>
          <cell r="P17587">
            <v>45516</v>
          </cell>
        </row>
        <row r="17588">
          <cell r="O17588">
            <v>1003175385</v>
          </cell>
          <cell r="P17588">
            <v>45516</v>
          </cell>
        </row>
        <row r="17589">
          <cell r="O17589">
            <v>1003175386</v>
          </cell>
          <cell r="P17589">
            <v>45516</v>
          </cell>
        </row>
        <row r="17590">
          <cell r="O17590">
            <v>1003175387</v>
          </cell>
          <cell r="P17590">
            <v>45516</v>
          </cell>
        </row>
        <row r="17591">
          <cell r="O17591">
            <v>1003175388</v>
          </cell>
          <cell r="P17591">
            <v>45516</v>
          </cell>
        </row>
        <row r="17592">
          <cell r="O17592">
            <v>1003175389</v>
          </cell>
          <cell r="P17592">
            <v>45516</v>
          </cell>
        </row>
        <row r="17593">
          <cell r="O17593">
            <v>1003175390</v>
          </cell>
          <cell r="P17593">
            <v>45516</v>
          </cell>
        </row>
        <row r="17594">
          <cell r="O17594">
            <v>1003175391</v>
          </cell>
          <cell r="P17594">
            <v>45516</v>
          </cell>
        </row>
        <row r="17595">
          <cell r="O17595">
            <v>1003175392</v>
          </cell>
          <cell r="P17595">
            <v>45516</v>
          </cell>
        </row>
        <row r="17596">
          <cell r="O17596">
            <v>1003175393</v>
          </cell>
          <cell r="P17596">
            <v>45516</v>
          </cell>
        </row>
        <row r="17597">
          <cell r="O17597">
            <v>1003175394</v>
          </cell>
          <cell r="P17597">
            <v>45516</v>
          </cell>
        </row>
        <row r="17598">
          <cell r="O17598">
            <v>1003175395</v>
          </cell>
          <cell r="P17598">
            <v>45516</v>
          </cell>
        </row>
        <row r="17599">
          <cell r="O17599">
            <v>1003175396</v>
          </cell>
          <cell r="P17599">
            <v>45516</v>
          </cell>
        </row>
        <row r="17600">
          <cell r="O17600">
            <v>1003175397</v>
          </cell>
          <cell r="P17600">
            <v>45516</v>
          </cell>
        </row>
        <row r="17601">
          <cell r="O17601">
            <v>1003175398</v>
          </cell>
          <cell r="P17601">
            <v>45516</v>
          </cell>
        </row>
        <row r="17602">
          <cell r="O17602">
            <v>1003175399</v>
          </cell>
          <cell r="P17602">
            <v>45516</v>
          </cell>
        </row>
        <row r="17603">
          <cell r="O17603">
            <v>1003175400</v>
          </cell>
          <cell r="P17603">
            <v>45516</v>
          </cell>
        </row>
        <row r="17604">
          <cell r="O17604">
            <v>1003175401</v>
          </cell>
          <cell r="P17604">
            <v>45516</v>
          </cell>
        </row>
        <row r="17605">
          <cell r="O17605">
            <v>1003175402</v>
          </cell>
          <cell r="P17605">
            <v>45516</v>
          </cell>
        </row>
        <row r="17606">
          <cell r="O17606">
            <v>1003175403</v>
          </cell>
          <cell r="P17606">
            <v>45516</v>
          </cell>
        </row>
        <row r="17607">
          <cell r="O17607">
            <v>1003175404</v>
          </cell>
          <cell r="P17607">
            <v>45516</v>
          </cell>
        </row>
        <row r="17608">
          <cell r="O17608">
            <v>1003175405</v>
          </cell>
          <cell r="P17608">
            <v>45516</v>
          </cell>
        </row>
        <row r="17609">
          <cell r="O17609">
            <v>1003175406</v>
          </cell>
          <cell r="P17609">
            <v>45516</v>
          </cell>
        </row>
        <row r="17610">
          <cell r="O17610">
            <v>1003175407</v>
          </cell>
          <cell r="P17610">
            <v>45516</v>
          </cell>
        </row>
        <row r="17611">
          <cell r="O17611">
            <v>1003175408</v>
          </cell>
          <cell r="P17611">
            <v>45516</v>
          </cell>
        </row>
        <row r="17612">
          <cell r="O17612">
            <v>1003175409</v>
          </cell>
          <cell r="P17612">
            <v>45516</v>
          </cell>
        </row>
        <row r="17613">
          <cell r="O17613">
            <v>1003175410</v>
          </cell>
          <cell r="P17613">
            <v>45516</v>
          </cell>
        </row>
        <row r="17614">
          <cell r="O17614">
            <v>1003175411</v>
          </cell>
          <cell r="P17614">
            <v>45516</v>
          </cell>
        </row>
        <row r="17615">
          <cell r="O17615">
            <v>1003175412</v>
          </cell>
          <cell r="P17615">
            <v>45516</v>
          </cell>
        </row>
        <row r="17616">
          <cell r="O17616">
            <v>1003175413</v>
          </cell>
          <cell r="P17616">
            <v>45516</v>
          </cell>
        </row>
        <row r="17617">
          <cell r="O17617">
            <v>1003175414</v>
          </cell>
          <cell r="P17617">
            <v>45516</v>
          </cell>
        </row>
        <row r="17618">
          <cell r="O17618">
            <v>1003175415</v>
          </cell>
          <cell r="P17618">
            <v>45516</v>
          </cell>
        </row>
        <row r="17619">
          <cell r="O17619">
            <v>1003175416</v>
          </cell>
          <cell r="P17619">
            <v>45516</v>
          </cell>
        </row>
        <row r="17620">
          <cell r="O17620">
            <v>1003175417</v>
          </cell>
          <cell r="P17620">
            <v>45516</v>
          </cell>
        </row>
        <row r="17621">
          <cell r="O17621">
            <v>1003175418</v>
          </cell>
          <cell r="P17621">
            <v>45516</v>
          </cell>
        </row>
        <row r="17622">
          <cell r="O17622">
            <v>1003175419</v>
          </cell>
          <cell r="P17622">
            <v>45516</v>
          </cell>
        </row>
        <row r="17623">
          <cell r="O17623">
            <v>1003175420</v>
          </cell>
          <cell r="P17623">
            <v>45516</v>
          </cell>
        </row>
        <row r="17624">
          <cell r="O17624">
            <v>1003175421</v>
          </cell>
          <cell r="P17624">
            <v>45516</v>
          </cell>
        </row>
        <row r="17625">
          <cell r="O17625">
            <v>1003175422</v>
          </cell>
          <cell r="P17625">
            <v>45516</v>
          </cell>
        </row>
        <row r="17626">
          <cell r="O17626">
            <v>1003175423</v>
          </cell>
          <cell r="P17626">
            <v>45516</v>
          </cell>
        </row>
        <row r="17627">
          <cell r="O17627">
            <v>1003175424</v>
          </cell>
          <cell r="P17627">
            <v>45516</v>
          </cell>
        </row>
        <row r="17628">
          <cell r="O17628">
            <v>1003175425</v>
          </cell>
          <cell r="P17628">
            <v>45516</v>
          </cell>
        </row>
        <row r="17629">
          <cell r="O17629">
            <v>1003175426</v>
          </cell>
          <cell r="P17629">
            <v>45516</v>
          </cell>
        </row>
        <row r="17630">
          <cell r="O17630">
            <v>1003175427</v>
          </cell>
          <cell r="P17630">
            <v>45516</v>
          </cell>
        </row>
        <row r="17631">
          <cell r="O17631">
            <v>1003175428</v>
          </cell>
          <cell r="P17631">
            <v>45516</v>
          </cell>
        </row>
        <row r="17632">
          <cell r="O17632">
            <v>1003175429</v>
          </cell>
          <cell r="P17632">
            <v>45516</v>
          </cell>
        </row>
        <row r="17633">
          <cell r="O17633">
            <v>1003175430</v>
          </cell>
          <cell r="P17633">
            <v>45516</v>
          </cell>
        </row>
        <row r="17634">
          <cell r="O17634">
            <v>1003175431</v>
          </cell>
          <cell r="P17634">
            <v>45516</v>
          </cell>
        </row>
        <row r="17635">
          <cell r="O17635">
            <v>1003175432</v>
          </cell>
          <cell r="P17635">
            <v>45516</v>
          </cell>
        </row>
        <row r="17636">
          <cell r="O17636">
            <v>1003175433</v>
          </cell>
          <cell r="P17636">
            <v>45516</v>
          </cell>
        </row>
        <row r="17637">
          <cell r="O17637">
            <v>1003175434</v>
          </cell>
          <cell r="P17637">
            <v>45516</v>
          </cell>
        </row>
        <row r="17638">
          <cell r="O17638">
            <v>1003175435</v>
          </cell>
          <cell r="P17638">
            <v>45516</v>
          </cell>
        </row>
        <row r="17639">
          <cell r="O17639">
            <v>1003175436</v>
          </cell>
          <cell r="P17639">
            <v>45516</v>
          </cell>
        </row>
        <row r="17640">
          <cell r="O17640">
            <v>1003175437</v>
          </cell>
          <cell r="P17640">
            <v>45516</v>
          </cell>
        </row>
        <row r="17641">
          <cell r="O17641">
            <v>1003175438</v>
          </cell>
          <cell r="P17641">
            <v>45516</v>
          </cell>
        </row>
        <row r="17642">
          <cell r="O17642">
            <v>1003175439</v>
          </cell>
          <cell r="P17642">
            <v>45516</v>
          </cell>
        </row>
        <row r="17643">
          <cell r="O17643">
            <v>1003175440</v>
          </cell>
          <cell r="P17643">
            <v>45516</v>
          </cell>
        </row>
        <row r="17644">
          <cell r="O17644">
            <v>1003175441</v>
          </cell>
          <cell r="P17644">
            <v>45516</v>
          </cell>
        </row>
        <row r="17645">
          <cell r="O17645">
            <v>1003175442</v>
          </cell>
          <cell r="P17645">
            <v>45516</v>
          </cell>
        </row>
        <row r="17646">
          <cell r="O17646">
            <v>1003175443</v>
          </cell>
          <cell r="P17646">
            <v>45516</v>
          </cell>
        </row>
        <row r="17647">
          <cell r="O17647">
            <v>1003175444</v>
          </cell>
          <cell r="P17647">
            <v>45516</v>
          </cell>
        </row>
        <row r="17648">
          <cell r="O17648">
            <v>1003175445</v>
          </cell>
          <cell r="P17648">
            <v>45516</v>
          </cell>
        </row>
        <row r="17649">
          <cell r="O17649">
            <v>1003176451</v>
          </cell>
          <cell r="P17649">
            <v>45517</v>
          </cell>
        </row>
        <row r="17650">
          <cell r="O17650">
            <v>1003165435</v>
          </cell>
          <cell r="P17650">
            <v>45523</v>
          </cell>
        </row>
        <row r="17651">
          <cell r="O17651">
            <v>1003165577</v>
          </cell>
          <cell r="P17651">
            <v>45523</v>
          </cell>
        </row>
        <row r="17652">
          <cell r="O17652">
            <v>1003165756</v>
          </cell>
          <cell r="P17652">
            <v>45523</v>
          </cell>
        </row>
        <row r="17653">
          <cell r="O17653">
            <v>1003165757</v>
          </cell>
          <cell r="P17653">
            <v>45523</v>
          </cell>
        </row>
        <row r="17654">
          <cell r="O17654">
            <v>1003165758</v>
          </cell>
          <cell r="P17654">
            <v>45523</v>
          </cell>
        </row>
        <row r="17655">
          <cell r="O17655">
            <v>1003165759</v>
          </cell>
          <cell r="P17655">
            <v>45523</v>
          </cell>
        </row>
        <row r="17656">
          <cell r="O17656">
            <v>1003165760</v>
          </cell>
          <cell r="P17656">
            <v>45523</v>
          </cell>
        </row>
        <row r="17657">
          <cell r="O17657">
            <v>1003165761</v>
          </cell>
          <cell r="P17657">
            <v>45523</v>
          </cell>
        </row>
        <row r="17658">
          <cell r="O17658">
            <v>1003165762</v>
          </cell>
          <cell r="P17658">
            <v>45523</v>
          </cell>
        </row>
        <row r="17659">
          <cell r="O17659">
            <v>1003165763</v>
          </cell>
          <cell r="P17659">
            <v>45523</v>
          </cell>
        </row>
        <row r="17660">
          <cell r="O17660">
            <v>1003165764</v>
          </cell>
          <cell r="P17660">
            <v>45523</v>
          </cell>
        </row>
        <row r="17661">
          <cell r="O17661">
            <v>1003165765</v>
          </cell>
          <cell r="P17661">
            <v>45523</v>
          </cell>
        </row>
        <row r="17662">
          <cell r="O17662">
            <v>1003165766</v>
          </cell>
          <cell r="P17662">
            <v>45523</v>
          </cell>
        </row>
        <row r="17663">
          <cell r="O17663">
            <v>1003165767</v>
          </cell>
          <cell r="P17663">
            <v>45523</v>
          </cell>
        </row>
        <row r="17664">
          <cell r="O17664">
            <v>1003165768</v>
          </cell>
          <cell r="P17664">
            <v>45523</v>
          </cell>
        </row>
        <row r="17665">
          <cell r="O17665">
            <v>1003165769</v>
          </cell>
          <cell r="P17665">
            <v>45523</v>
          </cell>
        </row>
        <row r="17666">
          <cell r="O17666">
            <v>1003165770</v>
          </cell>
          <cell r="P17666">
            <v>45523</v>
          </cell>
        </row>
        <row r="17667">
          <cell r="O17667">
            <v>1003165771</v>
          </cell>
          <cell r="P17667">
            <v>45523</v>
          </cell>
        </row>
        <row r="17668">
          <cell r="O17668">
            <v>1003165772</v>
          </cell>
          <cell r="P17668">
            <v>45523</v>
          </cell>
        </row>
        <row r="17669">
          <cell r="O17669">
            <v>1003165773</v>
          </cell>
          <cell r="P17669">
            <v>45523</v>
          </cell>
        </row>
        <row r="17670">
          <cell r="O17670">
            <v>1003165774</v>
          </cell>
          <cell r="P17670">
            <v>45523</v>
          </cell>
        </row>
        <row r="17671">
          <cell r="O17671">
            <v>1003165775</v>
          </cell>
          <cell r="P17671">
            <v>45523</v>
          </cell>
        </row>
        <row r="17672">
          <cell r="O17672">
            <v>1003165776</v>
          </cell>
          <cell r="P17672">
            <v>45523</v>
          </cell>
        </row>
        <row r="17673">
          <cell r="O17673">
            <v>1003165777</v>
          </cell>
          <cell r="P17673">
            <v>45523</v>
          </cell>
        </row>
        <row r="17674">
          <cell r="O17674">
            <v>1003165778</v>
          </cell>
          <cell r="P17674">
            <v>45523</v>
          </cell>
        </row>
        <row r="17675">
          <cell r="O17675">
            <v>1003165779</v>
          </cell>
          <cell r="P17675">
            <v>45523</v>
          </cell>
        </row>
        <row r="17676">
          <cell r="O17676">
            <v>1003165780</v>
          </cell>
          <cell r="P17676">
            <v>45523</v>
          </cell>
        </row>
        <row r="17677">
          <cell r="O17677">
            <v>1003165781</v>
          </cell>
          <cell r="P17677">
            <v>45523</v>
          </cell>
        </row>
        <row r="17678">
          <cell r="O17678">
            <v>1003165782</v>
          </cell>
          <cell r="P17678">
            <v>45523</v>
          </cell>
        </row>
        <row r="17679">
          <cell r="O17679">
            <v>1003165783</v>
          </cell>
          <cell r="P17679">
            <v>45523</v>
          </cell>
        </row>
        <row r="17680">
          <cell r="O17680">
            <v>1003165784</v>
          </cell>
          <cell r="P17680">
            <v>45523</v>
          </cell>
        </row>
        <row r="17681">
          <cell r="O17681">
            <v>1003165785</v>
          </cell>
          <cell r="P17681">
            <v>45523</v>
          </cell>
        </row>
        <row r="17682">
          <cell r="O17682">
            <v>1003165786</v>
          </cell>
          <cell r="P17682">
            <v>45523</v>
          </cell>
        </row>
        <row r="17683">
          <cell r="O17683">
            <v>1003165787</v>
          </cell>
          <cell r="P17683">
            <v>45523</v>
          </cell>
        </row>
        <row r="17684">
          <cell r="O17684">
            <v>1003165788</v>
          </cell>
          <cell r="P17684">
            <v>45523</v>
          </cell>
        </row>
        <row r="17685">
          <cell r="O17685">
            <v>1003165789</v>
          </cell>
          <cell r="P17685">
            <v>45523</v>
          </cell>
        </row>
        <row r="17686">
          <cell r="O17686">
            <v>1003165790</v>
          </cell>
          <cell r="P17686">
            <v>45523</v>
          </cell>
        </row>
        <row r="17687">
          <cell r="O17687">
            <v>1003165791</v>
          </cell>
          <cell r="P17687">
            <v>45523</v>
          </cell>
        </row>
        <row r="17688">
          <cell r="O17688">
            <v>1003165792</v>
          </cell>
          <cell r="P17688">
            <v>45523</v>
          </cell>
        </row>
        <row r="17689">
          <cell r="O17689">
            <v>1003165793</v>
          </cell>
          <cell r="P17689">
            <v>45523</v>
          </cell>
        </row>
        <row r="17690">
          <cell r="O17690">
            <v>1003165794</v>
          </cell>
          <cell r="P17690">
            <v>45523</v>
          </cell>
        </row>
        <row r="17691">
          <cell r="O17691">
            <v>1003165795</v>
          </cell>
          <cell r="P17691">
            <v>45523</v>
          </cell>
        </row>
        <row r="17692">
          <cell r="O17692">
            <v>1003165796</v>
          </cell>
          <cell r="P17692">
            <v>45523</v>
          </cell>
        </row>
        <row r="17693">
          <cell r="O17693">
            <v>1003165797</v>
          </cell>
          <cell r="P17693">
            <v>45523</v>
          </cell>
        </row>
        <row r="17694">
          <cell r="O17694">
            <v>1003165798</v>
          </cell>
          <cell r="P17694">
            <v>45523</v>
          </cell>
        </row>
        <row r="17695">
          <cell r="O17695">
            <v>1003165799</v>
          </cell>
          <cell r="P17695">
            <v>45523</v>
          </cell>
        </row>
        <row r="17696">
          <cell r="O17696">
            <v>1003165800</v>
          </cell>
          <cell r="P17696">
            <v>45523</v>
          </cell>
        </row>
        <row r="17697">
          <cell r="O17697">
            <v>1003165801</v>
          </cell>
          <cell r="P17697">
            <v>45523</v>
          </cell>
        </row>
        <row r="17698">
          <cell r="O17698">
            <v>1003165802</v>
          </cell>
          <cell r="P17698">
            <v>45523</v>
          </cell>
        </row>
        <row r="17699">
          <cell r="O17699">
            <v>1003165803</v>
          </cell>
          <cell r="P17699">
            <v>45523</v>
          </cell>
        </row>
        <row r="17700">
          <cell r="O17700">
            <v>1003165804</v>
          </cell>
          <cell r="P17700">
            <v>45523</v>
          </cell>
        </row>
        <row r="17701">
          <cell r="O17701">
            <v>1003165805</v>
          </cell>
          <cell r="P17701">
            <v>45523</v>
          </cell>
        </row>
        <row r="17702">
          <cell r="O17702">
            <v>1003165806</v>
          </cell>
          <cell r="P17702">
            <v>45523</v>
          </cell>
        </row>
        <row r="17703">
          <cell r="O17703">
            <v>1003165807</v>
          </cell>
          <cell r="P17703">
            <v>45523</v>
          </cell>
        </row>
        <row r="17704">
          <cell r="O17704">
            <v>1003165808</v>
          </cell>
          <cell r="P17704">
            <v>45523</v>
          </cell>
        </row>
        <row r="17705">
          <cell r="O17705">
            <v>1003165809</v>
          </cell>
          <cell r="P17705">
            <v>45523</v>
          </cell>
        </row>
        <row r="17706">
          <cell r="O17706">
            <v>1003165810</v>
          </cell>
          <cell r="P17706">
            <v>45523</v>
          </cell>
        </row>
        <row r="17707">
          <cell r="O17707">
            <v>1003165811</v>
          </cell>
          <cell r="P17707">
            <v>45523</v>
          </cell>
        </row>
        <row r="17708">
          <cell r="O17708">
            <v>1003165812</v>
          </cell>
          <cell r="P17708">
            <v>45523</v>
          </cell>
        </row>
        <row r="17709">
          <cell r="O17709">
            <v>1003165813</v>
          </cell>
          <cell r="P17709">
            <v>45523</v>
          </cell>
        </row>
        <row r="17710">
          <cell r="O17710">
            <v>1003165814</v>
          </cell>
          <cell r="P17710">
            <v>45523</v>
          </cell>
        </row>
        <row r="17711">
          <cell r="O17711">
            <v>1003165815</v>
          </cell>
          <cell r="P17711">
            <v>45523</v>
          </cell>
        </row>
        <row r="17712">
          <cell r="O17712">
            <v>1003165816</v>
          </cell>
          <cell r="P17712">
            <v>45523</v>
          </cell>
        </row>
        <row r="17713">
          <cell r="O17713">
            <v>1003165817</v>
          </cell>
          <cell r="P17713">
            <v>45523</v>
          </cell>
        </row>
        <row r="17714">
          <cell r="O17714">
            <v>1003165818</v>
          </cell>
          <cell r="P17714">
            <v>45523</v>
          </cell>
        </row>
        <row r="17715">
          <cell r="O17715">
            <v>1003165819</v>
          </cell>
          <cell r="P17715">
            <v>45523</v>
          </cell>
        </row>
        <row r="17716">
          <cell r="O17716">
            <v>1003165820</v>
          </cell>
          <cell r="P17716">
            <v>45523</v>
          </cell>
        </row>
        <row r="17717">
          <cell r="O17717">
            <v>1003165821</v>
          </cell>
          <cell r="P17717">
            <v>45523</v>
          </cell>
        </row>
        <row r="17718">
          <cell r="O17718">
            <v>1003165822</v>
          </cell>
          <cell r="P17718">
            <v>45523</v>
          </cell>
        </row>
        <row r="17719">
          <cell r="O17719">
            <v>1003165823</v>
          </cell>
          <cell r="P17719">
            <v>45523</v>
          </cell>
        </row>
        <row r="17720">
          <cell r="O17720">
            <v>1003165824</v>
          </cell>
          <cell r="P17720">
            <v>45523</v>
          </cell>
        </row>
        <row r="17721">
          <cell r="O17721">
            <v>1003165825</v>
          </cell>
          <cell r="P17721">
            <v>45523</v>
          </cell>
        </row>
        <row r="17722">
          <cell r="O17722">
            <v>1003165826</v>
          </cell>
          <cell r="P17722">
            <v>45523</v>
          </cell>
        </row>
        <row r="17723">
          <cell r="O17723">
            <v>1003165827</v>
          </cell>
          <cell r="P17723">
            <v>45523</v>
          </cell>
        </row>
        <row r="17724">
          <cell r="O17724">
            <v>1003165828</v>
          </cell>
          <cell r="P17724">
            <v>45523</v>
          </cell>
        </row>
        <row r="17725">
          <cell r="O17725">
            <v>1003165829</v>
          </cell>
          <cell r="P17725">
            <v>45523</v>
          </cell>
        </row>
        <row r="17726">
          <cell r="O17726">
            <v>1003165830</v>
          </cell>
          <cell r="P17726">
            <v>45523</v>
          </cell>
        </row>
        <row r="17727">
          <cell r="O17727">
            <v>1003165831</v>
          </cell>
          <cell r="P17727">
            <v>45523</v>
          </cell>
        </row>
        <row r="17728">
          <cell r="O17728">
            <v>1003165832</v>
          </cell>
          <cell r="P17728">
            <v>45523</v>
          </cell>
        </row>
        <row r="17729">
          <cell r="O17729">
            <v>1003165833</v>
          </cell>
          <cell r="P17729">
            <v>45523</v>
          </cell>
        </row>
        <row r="17730">
          <cell r="O17730">
            <v>1003165834</v>
          </cell>
          <cell r="P17730">
            <v>45523</v>
          </cell>
        </row>
        <row r="17731">
          <cell r="O17731">
            <v>1003165835</v>
          </cell>
          <cell r="P17731">
            <v>45523</v>
          </cell>
        </row>
        <row r="17732">
          <cell r="O17732">
            <v>1003165836</v>
          </cell>
          <cell r="P17732">
            <v>45523</v>
          </cell>
        </row>
        <row r="17733">
          <cell r="O17733">
            <v>1003165837</v>
          </cell>
          <cell r="P17733">
            <v>45523</v>
          </cell>
        </row>
        <row r="17734">
          <cell r="O17734">
            <v>1003176710</v>
          </cell>
          <cell r="P17734">
            <v>45523</v>
          </cell>
        </row>
        <row r="17735">
          <cell r="O17735">
            <v>1003176711</v>
          </cell>
          <cell r="P17735">
            <v>45523</v>
          </cell>
        </row>
        <row r="17736">
          <cell r="O17736">
            <v>1003177587</v>
          </cell>
          <cell r="P17736">
            <v>45523</v>
          </cell>
        </row>
        <row r="17737">
          <cell r="O17737">
            <v>1003177588</v>
          </cell>
          <cell r="P17737">
            <v>45523</v>
          </cell>
        </row>
        <row r="17738">
          <cell r="O17738">
            <v>1003177735</v>
          </cell>
          <cell r="P17738">
            <v>45523</v>
          </cell>
        </row>
        <row r="17739">
          <cell r="O17739">
            <v>1003177736</v>
          </cell>
          <cell r="P17739">
            <v>45523</v>
          </cell>
        </row>
        <row r="17740">
          <cell r="O17740">
            <v>1003177737</v>
          </cell>
          <cell r="P17740">
            <v>45523</v>
          </cell>
        </row>
        <row r="17741">
          <cell r="O17741">
            <v>1003177738</v>
          </cell>
          <cell r="P17741">
            <v>45523</v>
          </cell>
        </row>
        <row r="17742">
          <cell r="O17742">
            <v>1003177739</v>
          </cell>
          <cell r="P17742">
            <v>45523</v>
          </cell>
        </row>
        <row r="17743">
          <cell r="O17743">
            <v>1003177740</v>
          </cell>
          <cell r="P17743">
            <v>45523</v>
          </cell>
        </row>
        <row r="17744">
          <cell r="O17744">
            <v>1003177741</v>
          </cell>
          <cell r="P17744">
            <v>45523</v>
          </cell>
        </row>
        <row r="17745">
          <cell r="O17745">
            <v>1003177742</v>
          </cell>
          <cell r="P17745">
            <v>45523</v>
          </cell>
        </row>
        <row r="17746">
          <cell r="O17746">
            <v>1003177743</v>
          </cell>
          <cell r="P17746">
            <v>45523</v>
          </cell>
        </row>
        <row r="17747">
          <cell r="O17747">
            <v>1003177744</v>
          </cell>
          <cell r="P17747">
            <v>45523</v>
          </cell>
        </row>
        <row r="17748">
          <cell r="O17748">
            <v>1003177745</v>
          </cell>
          <cell r="P17748">
            <v>45523</v>
          </cell>
        </row>
        <row r="17749">
          <cell r="O17749">
            <v>1003177746</v>
          </cell>
          <cell r="P17749">
            <v>45523</v>
          </cell>
        </row>
        <row r="17750">
          <cell r="O17750">
            <v>1003177747</v>
          </cell>
          <cell r="P17750">
            <v>45523</v>
          </cell>
        </row>
        <row r="17751">
          <cell r="O17751">
            <v>1003177748</v>
          </cell>
          <cell r="P17751">
            <v>45523</v>
          </cell>
        </row>
        <row r="17752">
          <cell r="O17752">
            <v>1003177749</v>
          </cell>
          <cell r="P17752">
            <v>45523</v>
          </cell>
        </row>
        <row r="17753">
          <cell r="O17753">
            <v>1003177750</v>
          </cell>
          <cell r="P17753">
            <v>45523</v>
          </cell>
        </row>
        <row r="17754">
          <cell r="O17754">
            <v>1003177751</v>
          </cell>
          <cell r="P17754">
            <v>45523</v>
          </cell>
        </row>
        <row r="17755">
          <cell r="O17755">
            <v>1003177752</v>
          </cell>
          <cell r="P17755">
            <v>45523</v>
          </cell>
        </row>
        <row r="17756">
          <cell r="O17756">
            <v>1003177753</v>
          </cell>
          <cell r="P17756">
            <v>45523</v>
          </cell>
        </row>
        <row r="17757">
          <cell r="O17757">
            <v>1003177754</v>
          </cell>
          <cell r="P17757">
            <v>45523</v>
          </cell>
        </row>
        <row r="17758">
          <cell r="O17758">
            <v>1003177755</v>
          </cell>
          <cell r="P17758">
            <v>45523</v>
          </cell>
        </row>
        <row r="17759">
          <cell r="O17759">
            <v>1003177756</v>
          </cell>
          <cell r="P17759">
            <v>45523</v>
          </cell>
        </row>
        <row r="17760">
          <cell r="O17760">
            <v>1003177757</v>
          </cell>
          <cell r="P17760">
            <v>45523</v>
          </cell>
        </row>
        <row r="17761">
          <cell r="O17761">
            <v>1003177758</v>
          </cell>
          <cell r="P17761">
            <v>45523</v>
          </cell>
        </row>
        <row r="17762">
          <cell r="O17762">
            <v>1003177759</v>
          </cell>
          <cell r="P17762">
            <v>45523</v>
          </cell>
        </row>
        <row r="17763">
          <cell r="O17763">
            <v>1003177760</v>
          </cell>
          <cell r="P17763">
            <v>45523</v>
          </cell>
        </row>
        <row r="17764">
          <cell r="O17764">
            <v>1003177761</v>
          </cell>
          <cell r="P17764">
            <v>45523</v>
          </cell>
        </row>
        <row r="17765">
          <cell r="O17765">
            <v>1003177762</v>
          </cell>
          <cell r="P17765">
            <v>45523</v>
          </cell>
        </row>
        <row r="17766">
          <cell r="O17766">
            <v>1003177763</v>
          </cell>
          <cell r="P17766">
            <v>45523</v>
          </cell>
        </row>
        <row r="17767">
          <cell r="O17767">
            <v>1003177764</v>
          </cell>
          <cell r="P17767">
            <v>45523</v>
          </cell>
        </row>
        <row r="17768">
          <cell r="O17768">
            <v>1003177765</v>
          </cell>
          <cell r="P17768">
            <v>45523</v>
          </cell>
        </row>
        <row r="17769">
          <cell r="O17769">
            <v>1003177766</v>
          </cell>
          <cell r="P17769">
            <v>45523</v>
          </cell>
        </row>
        <row r="17770">
          <cell r="O17770">
            <v>1003177767</v>
          </cell>
          <cell r="P17770">
            <v>45523</v>
          </cell>
        </row>
        <row r="17771">
          <cell r="O17771">
            <v>1003177768</v>
          </cell>
          <cell r="P17771">
            <v>45523</v>
          </cell>
        </row>
        <row r="17772">
          <cell r="O17772">
            <v>1003177769</v>
          </cell>
          <cell r="P17772">
            <v>45523</v>
          </cell>
        </row>
        <row r="17773">
          <cell r="O17773">
            <v>1003177770</v>
          </cell>
          <cell r="P17773">
            <v>45523</v>
          </cell>
        </row>
        <row r="17774">
          <cell r="O17774">
            <v>1003177771</v>
          </cell>
          <cell r="P17774">
            <v>45523</v>
          </cell>
        </row>
        <row r="17775">
          <cell r="O17775">
            <v>1003177772</v>
          </cell>
          <cell r="P17775">
            <v>45523</v>
          </cell>
        </row>
        <row r="17776">
          <cell r="O17776">
            <v>1003177773</v>
          </cell>
          <cell r="P17776">
            <v>45523</v>
          </cell>
        </row>
        <row r="17777">
          <cell r="O17777">
            <v>1003177774</v>
          </cell>
          <cell r="P17777">
            <v>45523</v>
          </cell>
        </row>
        <row r="17778">
          <cell r="O17778">
            <v>1003177775</v>
          </cell>
          <cell r="P17778">
            <v>45523</v>
          </cell>
        </row>
        <row r="17779">
          <cell r="O17779">
            <v>1003177776</v>
          </cell>
          <cell r="P17779">
            <v>45523</v>
          </cell>
        </row>
        <row r="17780">
          <cell r="O17780">
            <v>1003177777</v>
          </cell>
          <cell r="P17780">
            <v>45523</v>
          </cell>
        </row>
        <row r="17781">
          <cell r="O17781">
            <v>1003177778</v>
          </cell>
          <cell r="P17781">
            <v>45523</v>
          </cell>
        </row>
        <row r="17782">
          <cell r="O17782">
            <v>1003177779</v>
          </cell>
          <cell r="P17782">
            <v>45523</v>
          </cell>
        </row>
        <row r="17783">
          <cell r="O17783">
            <v>1003177780</v>
          </cell>
          <cell r="P17783">
            <v>45523</v>
          </cell>
        </row>
        <row r="17784">
          <cell r="O17784">
            <v>1003177781</v>
          </cell>
          <cell r="P17784">
            <v>45523</v>
          </cell>
        </row>
        <row r="17785">
          <cell r="O17785">
            <v>1003177885</v>
          </cell>
          <cell r="P17785">
            <v>45524</v>
          </cell>
        </row>
        <row r="17786">
          <cell r="O17786">
            <v>1003177886</v>
          </cell>
          <cell r="P17786">
            <v>45524</v>
          </cell>
        </row>
        <row r="17787">
          <cell r="O17787">
            <v>1003177887</v>
          </cell>
          <cell r="P17787">
            <v>45524</v>
          </cell>
        </row>
        <row r="17788">
          <cell r="O17788">
            <v>1003177888</v>
          </cell>
          <cell r="P17788">
            <v>45524</v>
          </cell>
        </row>
        <row r="17789">
          <cell r="O17789">
            <v>1003177889</v>
          </cell>
          <cell r="P17789">
            <v>45524</v>
          </cell>
        </row>
        <row r="17790">
          <cell r="O17790">
            <v>1003177890</v>
          </cell>
          <cell r="P17790">
            <v>45524</v>
          </cell>
        </row>
        <row r="17791">
          <cell r="O17791">
            <v>1003177891</v>
          </cell>
          <cell r="P17791">
            <v>45524</v>
          </cell>
        </row>
        <row r="17792">
          <cell r="O17792">
            <v>1003177892</v>
          </cell>
          <cell r="P17792">
            <v>45524</v>
          </cell>
        </row>
        <row r="17793">
          <cell r="O17793">
            <v>1003177893</v>
          </cell>
          <cell r="P17793">
            <v>45524</v>
          </cell>
        </row>
        <row r="17794">
          <cell r="O17794">
            <v>1003177894</v>
          </cell>
          <cell r="P17794">
            <v>45524</v>
          </cell>
        </row>
        <row r="17795">
          <cell r="O17795">
            <v>1003177895</v>
          </cell>
          <cell r="P17795">
            <v>45524</v>
          </cell>
        </row>
        <row r="17796">
          <cell r="O17796">
            <v>1003177896</v>
          </cell>
          <cell r="P17796">
            <v>45524</v>
          </cell>
        </row>
        <row r="17797">
          <cell r="O17797">
            <v>1003177897</v>
          </cell>
          <cell r="P17797">
            <v>45524</v>
          </cell>
        </row>
        <row r="17798">
          <cell r="O17798">
            <v>1003177898</v>
          </cell>
          <cell r="P17798">
            <v>45524</v>
          </cell>
        </row>
        <row r="17799">
          <cell r="O17799">
            <v>1003177899</v>
          </cell>
          <cell r="P17799">
            <v>45524</v>
          </cell>
        </row>
        <row r="17800">
          <cell r="O17800">
            <v>1003177900</v>
          </cell>
          <cell r="P17800">
            <v>45524</v>
          </cell>
        </row>
        <row r="17801">
          <cell r="O17801">
            <v>1003177901</v>
          </cell>
          <cell r="P17801">
            <v>45524</v>
          </cell>
        </row>
        <row r="17802">
          <cell r="O17802">
            <v>1003177902</v>
          </cell>
          <cell r="P17802">
            <v>45524</v>
          </cell>
        </row>
        <row r="17803">
          <cell r="O17803">
            <v>1003177903</v>
          </cell>
          <cell r="P17803">
            <v>45524</v>
          </cell>
        </row>
        <row r="17804">
          <cell r="O17804">
            <v>1003177904</v>
          </cell>
          <cell r="P17804">
            <v>45524</v>
          </cell>
        </row>
        <row r="17805">
          <cell r="O17805">
            <v>1003174675</v>
          </cell>
          <cell r="P17805">
            <v>45524</v>
          </cell>
        </row>
        <row r="17806">
          <cell r="O17806">
            <v>1003174676</v>
          </cell>
          <cell r="P17806">
            <v>45524</v>
          </cell>
        </row>
        <row r="17807">
          <cell r="O17807">
            <v>1003181671</v>
          </cell>
          <cell r="P17807">
            <v>45530</v>
          </cell>
        </row>
        <row r="17808">
          <cell r="O17808">
            <v>1003181672</v>
          </cell>
          <cell r="P17808">
            <v>45530</v>
          </cell>
        </row>
        <row r="17809">
          <cell r="O17809">
            <v>1003181673</v>
          </cell>
          <cell r="P17809">
            <v>45530</v>
          </cell>
        </row>
        <row r="17810">
          <cell r="O17810">
            <v>1003181674</v>
          </cell>
          <cell r="P17810">
            <v>45530</v>
          </cell>
        </row>
        <row r="17811">
          <cell r="O17811">
            <v>1003181675</v>
          </cell>
          <cell r="P17811">
            <v>45530</v>
          </cell>
        </row>
        <row r="17812">
          <cell r="O17812">
            <v>1003181676</v>
          </cell>
          <cell r="P17812">
            <v>45530</v>
          </cell>
        </row>
        <row r="17813">
          <cell r="O17813">
            <v>1003181677</v>
          </cell>
          <cell r="P17813">
            <v>45530</v>
          </cell>
        </row>
        <row r="17814">
          <cell r="O17814">
            <v>1003181678</v>
          </cell>
          <cell r="P17814">
            <v>45530</v>
          </cell>
        </row>
        <row r="17815">
          <cell r="O17815">
            <v>1003181679</v>
          </cell>
          <cell r="P17815">
            <v>45530</v>
          </cell>
        </row>
        <row r="17816">
          <cell r="O17816">
            <v>1003181680</v>
          </cell>
          <cell r="P17816">
            <v>45530</v>
          </cell>
        </row>
        <row r="17817">
          <cell r="O17817">
            <v>1003181681</v>
          </cell>
          <cell r="P17817">
            <v>45530</v>
          </cell>
        </row>
        <row r="17818">
          <cell r="O17818">
            <v>1003181682</v>
          </cell>
          <cell r="P17818">
            <v>45530</v>
          </cell>
        </row>
        <row r="17819">
          <cell r="O17819">
            <v>1003181683</v>
          </cell>
          <cell r="P17819">
            <v>45530</v>
          </cell>
        </row>
        <row r="17820">
          <cell r="O17820">
            <v>1003181684</v>
          </cell>
          <cell r="P17820">
            <v>45530</v>
          </cell>
        </row>
        <row r="17821">
          <cell r="O17821">
            <v>1003181685</v>
          </cell>
          <cell r="P17821">
            <v>45530</v>
          </cell>
        </row>
        <row r="17822">
          <cell r="O17822">
            <v>1003181686</v>
          </cell>
          <cell r="P17822">
            <v>45530</v>
          </cell>
        </row>
        <row r="17823">
          <cell r="O17823">
            <v>1003181687</v>
          </cell>
          <cell r="P17823">
            <v>45530</v>
          </cell>
        </row>
        <row r="17824">
          <cell r="O17824">
            <v>1003181688</v>
          </cell>
          <cell r="P17824">
            <v>45530</v>
          </cell>
        </row>
        <row r="17825">
          <cell r="O17825">
            <v>1003181689</v>
          </cell>
          <cell r="P17825">
            <v>45530</v>
          </cell>
        </row>
        <row r="17826">
          <cell r="O17826">
            <v>1003181690</v>
          </cell>
          <cell r="P17826">
            <v>45530</v>
          </cell>
        </row>
        <row r="17827">
          <cell r="O17827">
            <v>1003181691</v>
          </cell>
          <cell r="P17827">
            <v>45530</v>
          </cell>
        </row>
        <row r="17828">
          <cell r="O17828">
            <v>1003181692</v>
          </cell>
          <cell r="P17828">
            <v>45530</v>
          </cell>
        </row>
        <row r="17829">
          <cell r="O17829">
            <v>1003181693</v>
          </cell>
          <cell r="P17829">
            <v>45530</v>
          </cell>
        </row>
        <row r="17830">
          <cell r="O17830">
            <v>1003181694</v>
          </cell>
          <cell r="P17830">
            <v>45530</v>
          </cell>
        </row>
        <row r="17831">
          <cell r="O17831">
            <v>1003181695</v>
          </cell>
          <cell r="P17831">
            <v>45530</v>
          </cell>
        </row>
        <row r="17832">
          <cell r="O17832">
            <v>1003181696</v>
          </cell>
          <cell r="P17832">
            <v>45530</v>
          </cell>
        </row>
        <row r="17833">
          <cell r="O17833">
            <v>1003181697</v>
          </cell>
          <cell r="P17833">
            <v>45530</v>
          </cell>
        </row>
        <row r="17834">
          <cell r="O17834">
            <v>1003181698</v>
          </cell>
          <cell r="P17834">
            <v>45530</v>
          </cell>
        </row>
        <row r="17835">
          <cell r="O17835">
            <v>1003181699</v>
          </cell>
          <cell r="P17835">
            <v>45530</v>
          </cell>
        </row>
        <row r="17836">
          <cell r="O17836">
            <v>1003181700</v>
          </cell>
          <cell r="P17836">
            <v>45530</v>
          </cell>
        </row>
        <row r="17837">
          <cell r="O17837">
            <v>1003181701</v>
          </cell>
          <cell r="P17837">
            <v>45530</v>
          </cell>
        </row>
        <row r="17838">
          <cell r="O17838">
            <v>1003181702</v>
          </cell>
          <cell r="P17838">
            <v>45530</v>
          </cell>
        </row>
        <row r="17839">
          <cell r="O17839">
            <v>1003181703</v>
          </cell>
          <cell r="P17839">
            <v>45530</v>
          </cell>
        </row>
        <row r="17840">
          <cell r="O17840">
            <v>1003181704</v>
          </cell>
          <cell r="P17840">
            <v>45530</v>
          </cell>
        </row>
        <row r="17841">
          <cell r="O17841">
            <v>1003181705</v>
          </cell>
          <cell r="P17841">
            <v>45530</v>
          </cell>
        </row>
        <row r="17842">
          <cell r="O17842">
            <v>1003181706</v>
          </cell>
          <cell r="P17842">
            <v>45530</v>
          </cell>
        </row>
        <row r="17843">
          <cell r="O17843">
            <v>1003181707</v>
          </cell>
          <cell r="P17843">
            <v>45530</v>
          </cell>
        </row>
        <row r="17844">
          <cell r="O17844">
            <v>1003181708</v>
          </cell>
          <cell r="P17844">
            <v>45530</v>
          </cell>
        </row>
        <row r="17845">
          <cell r="O17845">
            <v>1003181709</v>
          </cell>
          <cell r="P17845">
            <v>45530</v>
          </cell>
        </row>
        <row r="17846">
          <cell r="O17846">
            <v>1003181710</v>
          </cell>
          <cell r="P17846">
            <v>45530</v>
          </cell>
        </row>
        <row r="17847">
          <cell r="O17847">
            <v>1003181711</v>
          </cell>
          <cell r="P17847">
            <v>45530</v>
          </cell>
        </row>
        <row r="17848">
          <cell r="O17848">
            <v>1003181712</v>
          </cell>
          <cell r="P17848">
            <v>45530</v>
          </cell>
        </row>
        <row r="17849">
          <cell r="O17849">
            <v>1003181713</v>
          </cell>
          <cell r="P17849">
            <v>45530</v>
          </cell>
        </row>
        <row r="17850">
          <cell r="O17850">
            <v>1003181714</v>
          </cell>
          <cell r="P17850">
            <v>45530</v>
          </cell>
        </row>
        <row r="17851">
          <cell r="O17851">
            <v>1003181715</v>
          </cell>
          <cell r="P17851">
            <v>45530</v>
          </cell>
        </row>
        <row r="17852">
          <cell r="O17852">
            <v>1003181716</v>
          </cell>
          <cell r="P17852">
            <v>45530</v>
          </cell>
        </row>
        <row r="17853">
          <cell r="O17853">
            <v>1003181717</v>
          </cell>
          <cell r="P17853">
            <v>45530</v>
          </cell>
        </row>
        <row r="17854">
          <cell r="O17854">
            <v>1003181719</v>
          </cell>
          <cell r="P17854">
            <v>45530</v>
          </cell>
        </row>
        <row r="17855">
          <cell r="O17855">
            <v>1003181720</v>
          </cell>
          <cell r="P17855">
            <v>45530</v>
          </cell>
        </row>
        <row r="17856">
          <cell r="O17856">
            <v>1003181721</v>
          </cell>
          <cell r="P17856">
            <v>45530</v>
          </cell>
        </row>
        <row r="17857">
          <cell r="O17857">
            <v>1003181722</v>
          </cell>
          <cell r="P17857">
            <v>45530</v>
          </cell>
        </row>
        <row r="17858">
          <cell r="O17858">
            <v>1003181723</v>
          </cell>
          <cell r="P17858">
            <v>45530</v>
          </cell>
        </row>
        <row r="17859">
          <cell r="O17859">
            <v>1003181724</v>
          </cell>
          <cell r="P17859">
            <v>45530</v>
          </cell>
        </row>
        <row r="17860">
          <cell r="O17860">
            <v>1003181725</v>
          </cell>
          <cell r="P17860">
            <v>45530</v>
          </cell>
        </row>
        <row r="17861">
          <cell r="O17861">
            <v>1003181726</v>
          </cell>
          <cell r="P17861">
            <v>45530</v>
          </cell>
        </row>
        <row r="17862">
          <cell r="O17862">
            <v>1003181727</v>
          </cell>
          <cell r="P17862">
            <v>45530</v>
          </cell>
        </row>
        <row r="17863">
          <cell r="O17863">
            <v>1003181728</v>
          </cell>
          <cell r="P17863">
            <v>45530</v>
          </cell>
        </row>
        <row r="17864">
          <cell r="O17864">
            <v>1003181729</v>
          </cell>
          <cell r="P17864">
            <v>45530</v>
          </cell>
        </row>
        <row r="17865">
          <cell r="O17865">
            <v>1003181730</v>
          </cell>
          <cell r="P17865">
            <v>45530</v>
          </cell>
        </row>
        <row r="17866">
          <cell r="O17866">
            <v>1003181731</v>
          </cell>
          <cell r="P17866">
            <v>45530</v>
          </cell>
        </row>
        <row r="17867">
          <cell r="O17867">
            <v>1003181732</v>
          </cell>
          <cell r="P17867">
            <v>45530</v>
          </cell>
        </row>
        <row r="17868">
          <cell r="O17868">
            <v>1003181733</v>
          </cell>
          <cell r="P17868">
            <v>45530</v>
          </cell>
        </row>
        <row r="17869">
          <cell r="O17869">
            <v>1003181734</v>
          </cell>
          <cell r="P17869">
            <v>45530</v>
          </cell>
        </row>
        <row r="17870">
          <cell r="O17870">
            <v>1003181735</v>
          </cell>
          <cell r="P17870">
            <v>45530</v>
          </cell>
        </row>
        <row r="17871">
          <cell r="O17871">
            <v>1003181736</v>
          </cell>
          <cell r="P17871">
            <v>45530</v>
          </cell>
        </row>
        <row r="17872">
          <cell r="O17872">
            <v>1003181737</v>
          </cell>
          <cell r="P17872">
            <v>45530</v>
          </cell>
        </row>
        <row r="17873">
          <cell r="O17873">
            <v>1003181738</v>
          </cell>
          <cell r="P17873">
            <v>45530</v>
          </cell>
        </row>
        <row r="17874">
          <cell r="O17874">
            <v>1003181739</v>
          </cell>
          <cell r="P17874">
            <v>45530</v>
          </cell>
        </row>
        <row r="17875">
          <cell r="O17875">
            <v>1003181740</v>
          </cell>
          <cell r="P17875">
            <v>45530</v>
          </cell>
        </row>
        <row r="17876">
          <cell r="O17876">
            <v>1003181741</v>
          </cell>
          <cell r="P17876">
            <v>45530</v>
          </cell>
        </row>
        <row r="17877">
          <cell r="O17877">
            <v>1003181742</v>
          </cell>
          <cell r="P17877">
            <v>45530</v>
          </cell>
        </row>
        <row r="17878">
          <cell r="O17878">
            <v>1003182235</v>
          </cell>
          <cell r="P17878">
            <v>45530</v>
          </cell>
        </row>
        <row r="17879">
          <cell r="O17879">
            <v>1003182236</v>
          </cell>
          <cell r="P17879">
            <v>45530</v>
          </cell>
        </row>
        <row r="17880">
          <cell r="O17880">
            <v>1003182237</v>
          </cell>
          <cell r="P17880">
            <v>45530</v>
          </cell>
        </row>
        <row r="17881">
          <cell r="O17881">
            <v>1003182238</v>
          </cell>
          <cell r="P17881">
            <v>45530</v>
          </cell>
        </row>
        <row r="17882">
          <cell r="O17882">
            <v>1003182239</v>
          </cell>
          <cell r="P17882">
            <v>45530</v>
          </cell>
        </row>
        <row r="17883">
          <cell r="O17883">
            <v>1003182240</v>
          </cell>
          <cell r="P17883">
            <v>45530</v>
          </cell>
        </row>
        <row r="17884">
          <cell r="O17884">
            <v>1003182241</v>
          </cell>
          <cell r="P17884">
            <v>45530</v>
          </cell>
        </row>
        <row r="17885">
          <cell r="O17885">
            <v>1003182242</v>
          </cell>
          <cell r="P17885">
            <v>45530</v>
          </cell>
        </row>
        <row r="17886">
          <cell r="O17886">
            <v>1003182243</v>
          </cell>
          <cell r="P17886">
            <v>45530</v>
          </cell>
        </row>
        <row r="17887">
          <cell r="O17887">
            <v>1003182244</v>
          </cell>
          <cell r="P17887">
            <v>45530</v>
          </cell>
        </row>
        <row r="17888">
          <cell r="O17888">
            <v>1003182245</v>
          </cell>
          <cell r="P17888">
            <v>45530</v>
          </cell>
        </row>
        <row r="17889">
          <cell r="O17889">
            <v>1003182246</v>
          </cell>
          <cell r="P17889">
            <v>45530</v>
          </cell>
        </row>
        <row r="17890">
          <cell r="O17890">
            <v>1003182247</v>
          </cell>
          <cell r="P17890">
            <v>45530</v>
          </cell>
        </row>
        <row r="17891">
          <cell r="O17891">
            <v>1003182248</v>
          </cell>
          <cell r="P17891">
            <v>45530</v>
          </cell>
        </row>
        <row r="17892">
          <cell r="O17892">
            <v>1003182249</v>
          </cell>
          <cell r="P17892">
            <v>45530</v>
          </cell>
        </row>
        <row r="17893">
          <cell r="O17893">
            <v>1003182250</v>
          </cell>
          <cell r="P17893">
            <v>45530</v>
          </cell>
        </row>
        <row r="17894">
          <cell r="O17894">
            <v>1003182251</v>
          </cell>
          <cell r="P17894">
            <v>45530</v>
          </cell>
        </row>
        <row r="17895">
          <cell r="O17895">
            <v>1003182252</v>
          </cell>
          <cell r="P17895">
            <v>45530</v>
          </cell>
        </row>
        <row r="17896">
          <cell r="O17896">
            <v>1003182253</v>
          </cell>
          <cell r="P17896">
            <v>45530</v>
          </cell>
        </row>
        <row r="17897">
          <cell r="O17897">
            <v>1003182254</v>
          </cell>
          <cell r="P17897">
            <v>45530</v>
          </cell>
        </row>
        <row r="17898">
          <cell r="O17898">
            <v>1003182255</v>
          </cell>
          <cell r="P17898">
            <v>45530</v>
          </cell>
        </row>
        <row r="17899">
          <cell r="O17899">
            <v>1003182256</v>
          </cell>
          <cell r="P17899">
            <v>45530</v>
          </cell>
        </row>
        <row r="17900">
          <cell r="O17900">
            <v>1003182257</v>
          </cell>
          <cell r="P17900">
            <v>45530</v>
          </cell>
        </row>
        <row r="17901">
          <cell r="O17901">
            <v>1003182258</v>
          </cell>
          <cell r="P17901">
            <v>45530</v>
          </cell>
        </row>
        <row r="17902">
          <cell r="O17902">
            <v>1003182259</v>
          </cell>
          <cell r="P17902">
            <v>45530</v>
          </cell>
        </row>
        <row r="17903">
          <cell r="O17903">
            <v>1003182260</v>
          </cell>
          <cell r="P17903">
            <v>45530</v>
          </cell>
        </row>
        <row r="17904">
          <cell r="O17904">
            <v>1003182261</v>
          </cell>
          <cell r="P17904">
            <v>45530</v>
          </cell>
        </row>
        <row r="17905">
          <cell r="O17905">
            <v>1003182262</v>
          </cell>
          <cell r="P17905">
            <v>45530</v>
          </cell>
        </row>
        <row r="17906">
          <cell r="O17906">
            <v>1003182263</v>
          </cell>
          <cell r="P17906">
            <v>45530</v>
          </cell>
        </row>
        <row r="17907">
          <cell r="O17907">
            <v>1003182264</v>
          </cell>
          <cell r="P17907">
            <v>45530</v>
          </cell>
        </row>
        <row r="17908">
          <cell r="O17908">
            <v>1003182265</v>
          </cell>
          <cell r="P17908">
            <v>45530</v>
          </cell>
        </row>
        <row r="17909">
          <cell r="O17909">
            <v>1003182266</v>
          </cell>
          <cell r="P17909">
            <v>45530</v>
          </cell>
        </row>
        <row r="17910">
          <cell r="O17910">
            <v>1003182267</v>
          </cell>
          <cell r="P17910">
            <v>45530</v>
          </cell>
        </row>
        <row r="17911">
          <cell r="O17911">
            <v>1003182269</v>
          </cell>
          <cell r="P17911">
            <v>45530</v>
          </cell>
        </row>
        <row r="17912">
          <cell r="O17912">
            <v>1003182270</v>
          </cell>
          <cell r="P17912">
            <v>45530</v>
          </cell>
        </row>
        <row r="17913">
          <cell r="O17913">
            <v>1003182271</v>
          </cell>
          <cell r="P17913">
            <v>45530</v>
          </cell>
        </row>
        <row r="17914">
          <cell r="O17914">
            <v>1003182272</v>
          </cell>
          <cell r="P17914">
            <v>45530</v>
          </cell>
        </row>
        <row r="17915">
          <cell r="O17915">
            <v>1003182273</v>
          </cell>
          <cell r="P17915">
            <v>45530</v>
          </cell>
        </row>
        <row r="17916">
          <cell r="O17916">
            <v>1003182274</v>
          </cell>
          <cell r="P17916">
            <v>45530</v>
          </cell>
        </row>
        <row r="17917">
          <cell r="O17917">
            <v>1003182275</v>
          </cell>
          <cell r="P17917">
            <v>45530</v>
          </cell>
        </row>
        <row r="17918">
          <cell r="O17918">
            <v>1003182276</v>
          </cell>
          <cell r="P17918">
            <v>45530</v>
          </cell>
        </row>
        <row r="17919">
          <cell r="O17919">
            <v>1003182277</v>
          </cell>
          <cell r="P17919">
            <v>45530</v>
          </cell>
        </row>
        <row r="17920">
          <cell r="O17920">
            <v>1003182278</v>
          </cell>
          <cell r="P17920">
            <v>45530</v>
          </cell>
        </row>
        <row r="17921">
          <cell r="O17921">
            <v>1003182279</v>
          </cell>
          <cell r="P17921">
            <v>45530</v>
          </cell>
        </row>
        <row r="17922">
          <cell r="O17922">
            <v>1003182280</v>
          </cell>
          <cell r="P17922">
            <v>45530</v>
          </cell>
        </row>
        <row r="17923">
          <cell r="O17923">
            <v>1003182281</v>
          </cell>
          <cell r="P17923">
            <v>45530</v>
          </cell>
        </row>
        <row r="17924">
          <cell r="O17924">
            <v>1003182282</v>
          </cell>
          <cell r="P17924">
            <v>45530</v>
          </cell>
        </row>
        <row r="17925">
          <cell r="O17925">
            <v>1003182283</v>
          </cell>
          <cell r="P17925">
            <v>45530</v>
          </cell>
        </row>
        <row r="17926">
          <cell r="O17926">
            <v>1003182284</v>
          </cell>
          <cell r="P17926">
            <v>45530</v>
          </cell>
        </row>
        <row r="17927">
          <cell r="O17927">
            <v>1003182285</v>
          </cell>
          <cell r="P17927">
            <v>45530</v>
          </cell>
        </row>
        <row r="17928">
          <cell r="O17928">
            <v>1003182286</v>
          </cell>
          <cell r="P17928">
            <v>45530</v>
          </cell>
        </row>
        <row r="17929">
          <cell r="O17929">
            <v>1003182287</v>
          </cell>
          <cell r="P17929">
            <v>45530</v>
          </cell>
        </row>
        <row r="17930">
          <cell r="O17930">
            <v>1003182288</v>
          </cell>
          <cell r="P17930">
            <v>45530</v>
          </cell>
        </row>
        <row r="17931">
          <cell r="O17931">
            <v>1003182289</v>
          </cell>
          <cell r="P17931">
            <v>45530</v>
          </cell>
        </row>
        <row r="17932">
          <cell r="O17932">
            <v>1003182290</v>
          </cell>
          <cell r="P17932">
            <v>45530</v>
          </cell>
        </row>
        <row r="17933">
          <cell r="O17933">
            <v>1003182291</v>
          </cell>
          <cell r="P17933">
            <v>45530</v>
          </cell>
        </row>
        <row r="17934">
          <cell r="O17934">
            <v>1003182292</v>
          </cell>
          <cell r="P17934">
            <v>45530</v>
          </cell>
        </row>
        <row r="17935">
          <cell r="O17935">
            <v>1003182293</v>
          </cell>
          <cell r="P17935">
            <v>45530</v>
          </cell>
        </row>
        <row r="17936">
          <cell r="O17936">
            <v>1003182294</v>
          </cell>
          <cell r="P17936">
            <v>45530</v>
          </cell>
        </row>
        <row r="17937">
          <cell r="O17937">
            <v>1003182295</v>
          </cell>
          <cell r="P17937">
            <v>45530</v>
          </cell>
        </row>
        <row r="17938">
          <cell r="O17938">
            <v>1003182296</v>
          </cell>
          <cell r="P17938">
            <v>45530</v>
          </cell>
        </row>
        <row r="17939">
          <cell r="O17939">
            <v>1003182297</v>
          </cell>
          <cell r="P17939">
            <v>45530</v>
          </cell>
        </row>
        <row r="17940">
          <cell r="O17940">
            <v>1003182298</v>
          </cell>
          <cell r="P17940">
            <v>45530</v>
          </cell>
        </row>
        <row r="17941">
          <cell r="O17941">
            <v>1003182299</v>
          </cell>
          <cell r="P17941">
            <v>45530</v>
          </cell>
        </row>
        <row r="17942">
          <cell r="O17942">
            <v>1003182301</v>
          </cell>
          <cell r="P17942">
            <v>45530</v>
          </cell>
        </row>
        <row r="17943">
          <cell r="O17943">
            <v>1003182302</v>
          </cell>
          <cell r="P17943">
            <v>45530</v>
          </cell>
        </row>
        <row r="17944">
          <cell r="O17944">
            <v>1003182303</v>
          </cell>
          <cell r="P17944">
            <v>45530</v>
          </cell>
        </row>
        <row r="17945">
          <cell r="O17945">
            <v>1003182304</v>
          </cell>
          <cell r="P17945">
            <v>45530</v>
          </cell>
        </row>
        <row r="17946">
          <cell r="O17946">
            <v>1003182305</v>
          </cell>
          <cell r="P17946">
            <v>45530</v>
          </cell>
        </row>
        <row r="17947">
          <cell r="O17947">
            <v>1003182306</v>
          </cell>
          <cell r="P17947">
            <v>45530</v>
          </cell>
        </row>
        <row r="17948">
          <cell r="O17948">
            <v>1003182307</v>
          </cell>
          <cell r="P17948">
            <v>45530</v>
          </cell>
        </row>
        <row r="17949">
          <cell r="O17949">
            <v>1003182308</v>
          </cell>
          <cell r="P17949">
            <v>45530</v>
          </cell>
        </row>
        <row r="17950">
          <cell r="O17950">
            <v>1003182309</v>
          </cell>
          <cell r="P17950">
            <v>45530</v>
          </cell>
        </row>
        <row r="17951">
          <cell r="O17951">
            <v>1003182310</v>
          </cell>
          <cell r="P17951">
            <v>45530</v>
          </cell>
        </row>
        <row r="17952">
          <cell r="O17952">
            <v>1003182311</v>
          </cell>
          <cell r="P17952">
            <v>45530</v>
          </cell>
        </row>
        <row r="17953">
          <cell r="O17953">
            <v>1003182312</v>
          </cell>
          <cell r="P17953">
            <v>45530</v>
          </cell>
        </row>
        <row r="17954">
          <cell r="O17954">
            <v>1003182313</v>
          </cell>
          <cell r="P17954">
            <v>45530</v>
          </cell>
        </row>
        <row r="17955">
          <cell r="O17955">
            <v>1003182314</v>
          </cell>
          <cell r="P17955">
            <v>45530</v>
          </cell>
        </row>
        <row r="17956">
          <cell r="O17956">
            <v>1003182315</v>
          </cell>
          <cell r="P17956">
            <v>45530</v>
          </cell>
        </row>
        <row r="17957">
          <cell r="O17957">
            <v>1003182316</v>
          </cell>
          <cell r="P17957">
            <v>45530</v>
          </cell>
        </row>
        <row r="17958">
          <cell r="O17958">
            <v>1003182317</v>
          </cell>
          <cell r="P17958">
            <v>45530</v>
          </cell>
        </row>
        <row r="17959">
          <cell r="O17959">
            <v>1003182318</v>
          </cell>
          <cell r="P17959">
            <v>45530</v>
          </cell>
        </row>
        <row r="17960">
          <cell r="O17960">
            <v>1003182319</v>
          </cell>
          <cell r="P17960">
            <v>45530</v>
          </cell>
        </row>
        <row r="17961">
          <cell r="O17961">
            <v>1003182320</v>
          </cell>
          <cell r="P17961">
            <v>45530</v>
          </cell>
        </row>
        <row r="17962">
          <cell r="O17962">
            <v>1003182321</v>
          </cell>
          <cell r="P17962">
            <v>45530</v>
          </cell>
        </row>
        <row r="17963">
          <cell r="O17963">
            <v>1003182322</v>
          </cell>
          <cell r="P17963">
            <v>45530</v>
          </cell>
        </row>
        <row r="17964">
          <cell r="O17964">
            <v>1003182323</v>
          </cell>
          <cell r="P17964">
            <v>45530</v>
          </cell>
        </row>
        <row r="17965">
          <cell r="O17965">
            <v>1003182324</v>
          </cell>
          <cell r="P17965">
            <v>45530</v>
          </cell>
        </row>
        <row r="17966">
          <cell r="O17966">
            <v>1003182325</v>
          </cell>
          <cell r="P17966">
            <v>45530</v>
          </cell>
        </row>
        <row r="17967">
          <cell r="O17967">
            <v>1003182326</v>
          </cell>
          <cell r="P17967">
            <v>45530</v>
          </cell>
        </row>
        <row r="17968">
          <cell r="O17968">
            <v>1003182327</v>
          </cell>
          <cell r="P17968">
            <v>45530</v>
          </cell>
        </row>
        <row r="17969">
          <cell r="O17969">
            <v>1003182328</v>
          </cell>
          <cell r="P17969">
            <v>45530</v>
          </cell>
        </row>
        <row r="17970">
          <cell r="O17970">
            <v>1003182330</v>
          </cell>
          <cell r="P17970">
            <v>45530</v>
          </cell>
        </row>
        <row r="17971">
          <cell r="O17971">
            <v>1003182332</v>
          </cell>
          <cell r="P17971">
            <v>45530</v>
          </cell>
        </row>
        <row r="17972">
          <cell r="O17972">
            <v>1003182333</v>
          </cell>
          <cell r="P17972">
            <v>45530</v>
          </cell>
        </row>
        <row r="17973">
          <cell r="O17973">
            <v>1003182334</v>
          </cell>
          <cell r="P17973">
            <v>45530</v>
          </cell>
        </row>
        <row r="17974">
          <cell r="O17974">
            <v>1003182335</v>
          </cell>
          <cell r="P17974">
            <v>45530</v>
          </cell>
        </row>
        <row r="17975">
          <cell r="O17975">
            <v>1003182336</v>
          </cell>
          <cell r="P17975">
            <v>45530</v>
          </cell>
        </row>
        <row r="17976">
          <cell r="O17976">
            <v>1003182337</v>
          </cell>
          <cell r="P17976">
            <v>45530</v>
          </cell>
        </row>
        <row r="17977">
          <cell r="O17977">
            <v>1003182338</v>
          </cell>
          <cell r="P17977">
            <v>45530</v>
          </cell>
        </row>
        <row r="17978">
          <cell r="O17978">
            <v>1003182339</v>
          </cell>
          <cell r="P17978">
            <v>45530</v>
          </cell>
        </row>
        <row r="17979">
          <cell r="O17979">
            <v>1003182340</v>
          </cell>
          <cell r="P17979">
            <v>45530</v>
          </cell>
        </row>
        <row r="17980">
          <cell r="O17980">
            <v>1003182341</v>
          </cell>
          <cell r="P17980">
            <v>45530</v>
          </cell>
        </row>
        <row r="17981">
          <cell r="O17981">
            <v>1003182342</v>
          </cell>
          <cell r="P17981">
            <v>45530</v>
          </cell>
        </row>
        <row r="17982">
          <cell r="O17982">
            <v>1003182343</v>
          </cell>
          <cell r="P17982">
            <v>45530</v>
          </cell>
        </row>
        <row r="17983">
          <cell r="O17983">
            <v>1003182344</v>
          </cell>
          <cell r="P17983">
            <v>45530</v>
          </cell>
        </row>
        <row r="17984">
          <cell r="O17984">
            <v>1003182345</v>
          </cell>
          <cell r="P17984">
            <v>45530</v>
          </cell>
        </row>
        <row r="17985">
          <cell r="O17985">
            <v>1003182346</v>
          </cell>
          <cell r="P17985">
            <v>45530</v>
          </cell>
        </row>
        <row r="17986">
          <cell r="O17986">
            <v>1003182347</v>
          </cell>
          <cell r="P17986">
            <v>45530</v>
          </cell>
        </row>
        <row r="17987">
          <cell r="O17987">
            <v>1003182348</v>
          </cell>
          <cell r="P17987">
            <v>45530</v>
          </cell>
        </row>
        <row r="17988">
          <cell r="O17988">
            <v>1003182349</v>
          </cell>
          <cell r="P17988">
            <v>45530</v>
          </cell>
        </row>
        <row r="17989">
          <cell r="O17989">
            <v>1003182350</v>
          </cell>
          <cell r="P17989">
            <v>45530</v>
          </cell>
        </row>
        <row r="17990">
          <cell r="O17990">
            <v>1003182351</v>
          </cell>
          <cell r="P17990">
            <v>45530</v>
          </cell>
        </row>
        <row r="17991">
          <cell r="O17991">
            <v>1003182352</v>
          </cell>
          <cell r="P17991">
            <v>45530</v>
          </cell>
        </row>
        <row r="17992">
          <cell r="O17992">
            <v>1003182353</v>
          </cell>
          <cell r="P17992">
            <v>45530</v>
          </cell>
        </row>
        <row r="17993">
          <cell r="O17993">
            <v>1003182354</v>
          </cell>
          <cell r="P17993">
            <v>45530</v>
          </cell>
        </row>
        <row r="17994">
          <cell r="O17994">
            <v>1003182355</v>
          </cell>
          <cell r="P17994">
            <v>45530</v>
          </cell>
        </row>
        <row r="17995">
          <cell r="O17995">
            <v>1003182356</v>
          </cell>
          <cell r="P17995">
            <v>45530</v>
          </cell>
        </row>
        <row r="17996">
          <cell r="O17996">
            <v>1003182357</v>
          </cell>
          <cell r="P17996">
            <v>45530</v>
          </cell>
        </row>
        <row r="17997">
          <cell r="O17997">
            <v>1003182358</v>
          </cell>
          <cell r="P17997">
            <v>45530</v>
          </cell>
        </row>
        <row r="17998">
          <cell r="O17998">
            <v>1003182359</v>
          </cell>
          <cell r="P17998">
            <v>45530</v>
          </cell>
        </row>
        <row r="17999">
          <cell r="O17999">
            <v>1003182361</v>
          </cell>
          <cell r="P17999">
            <v>45530</v>
          </cell>
        </row>
        <row r="18000">
          <cell r="O18000">
            <v>1003182362</v>
          </cell>
          <cell r="P18000">
            <v>45530</v>
          </cell>
        </row>
        <row r="18001">
          <cell r="O18001">
            <v>1003182363</v>
          </cell>
          <cell r="P18001">
            <v>45530</v>
          </cell>
        </row>
        <row r="18002">
          <cell r="O18002">
            <v>1003182364</v>
          </cell>
          <cell r="P18002">
            <v>45530</v>
          </cell>
        </row>
        <row r="18003">
          <cell r="O18003">
            <v>1003182365</v>
          </cell>
          <cell r="P18003">
            <v>45530</v>
          </cell>
        </row>
        <row r="18004">
          <cell r="O18004">
            <v>1003182366</v>
          </cell>
          <cell r="P18004">
            <v>45530</v>
          </cell>
        </row>
        <row r="18005">
          <cell r="O18005">
            <v>1003182367</v>
          </cell>
          <cell r="P18005">
            <v>45530</v>
          </cell>
        </row>
        <row r="18006">
          <cell r="O18006">
            <v>1003182368</v>
          </cell>
          <cell r="P18006">
            <v>45530</v>
          </cell>
        </row>
        <row r="18007">
          <cell r="O18007">
            <v>1003182369</v>
          </cell>
          <cell r="P18007">
            <v>45530</v>
          </cell>
        </row>
        <row r="18008">
          <cell r="O18008">
            <v>1003182370</v>
          </cell>
          <cell r="P18008">
            <v>45530</v>
          </cell>
        </row>
        <row r="18009">
          <cell r="O18009">
            <v>1003182371</v>
          </cell>
          <cell r="P18009">
            <v>45530</v>
          </cell>
        </row>
        <row r="18010">
          <cell r="O18010">
            <v>1003182372</v>
          </cell>
          <cell r="P18010">
            <v>45530</v>
          </cell>
        </row>
        <row r="18011">
          <cell r="O18011">
            <v>1003182373</v>
          </cell>
          <cell r="P18011">
            <v>45530</v>
          </cell>
        </row>
        <row r="18012">
          <cell r="O18012">
            <v>1003182374</v>
          </cell>
          <cell r="P18012">
            <v>45530</v>
          </cell>
        </row>
        <row r="18013">
          <cell r="O18013">
            <v>1003182375</v>
          </cell>
          <cell r="P18013">
            <v>45530</v>
          </cell>
        </row>
        <row r="18014">
          <cell r="O18014">
            <v>1003182376</v>
          </cell>
          <cell r="P18014">
            <v>45530</v>
          </cell>
        </row>
        <row r="18015">
          <cell r="O18015">
            <v>1003182377</v>
          </cell>
          <cell r="P18015">
            <v>45530</v>
          </cell>
        </row>
        <row r="18016">
          <cell r="O18016">
            <v>1003182378</v>
          </cell>
          <cell r="P18016">
            <v>45530</v>
          </cell>
        </row>
        <row r="18017">
          <cell r="O18017">
            <v>1003182379</v>
          </cell>
          <cell r="P18017">
            <v>45530</v>
          </cell>
        </row>
        <row r="18018">
          <cell r="O18018">
            <v>1003182380</v>
          </cell>
          <cell r="P18018">
            <v>45530</v>
          </cell>
        </row>
        <row r="18019">
          <cell r="O18019">
            <v>1003182381</v>
          </cell>
          <cell r="P18019">
            <v>45530</v>
          </cell>
        </row>
        <row r="18020">
          <cell r="O18020">
            <v>1003182382</v>
          </cell>
          <cell r="P18020">
            <v>45530</v>
          </cell>
        </row>
        <row r="18021">
          <cell r="O18021">
            <v>1003182383</v>
          </cell>
          <cell r="P18021">
            <v>45530</v>
          </cell>
        </row>
        <row r="18022">
          <cell r="O18022">
            <v>1003182384</v>
          </cell>
          <cell r="P18022">
            <v>45530</v>
          </cell>
        </row>
        <row r="18023">
          <cell r="O18023">
            <v>1003182385</v>
          </cell>
          <cell r="P18023">
            <v>45530</v>
          </cell>
        </row>
        <row r="18024">
          <cell r="O18024">
            <v>1003182386</v>
          </cell>
          <cell r="P18024">
            <v>45530</v>
          </cell>
        </row>
        <row r="18025">
          <cell r="O18025">
            <v>1003182387</v>
          </cell>
          <cell r="P18025">
            <v>45530</v>
          </cell>
        </row>
        <row r="18026">
          <cell r="O18026">
            <v>1003182388</v>
          </cell>
          <cell r="P18026">
            <v>45530</v>
          </cell>
        </row>
        <row r="18027">
          <cell r="O18027">
            <v>1003182389</v>
          </cell>
          <cell r="P18027">
            <v>45530</v>
          </cell>
        </row>
        <row r="18028">
          <cell r="O18028">
            <v>1003182390</v>
          </cell>
          <cell r="P18028">
            <v>45530</v>
          </cell>
        </row>
        <row r="18029">
          <cell r="O18029">
            <v>1003182392</v>
          </cell>
          <cell r="P18029">
            <v>45530</v>
          </cell>
        </row>
        <row r="18030">
          <cell r="O18030">
            <v>1003182393</v>
          </cell>
          <cell r="P18030">
            <v>45530</v>
          </cell>
        </row>
        <row r="18031">
          <cell r="O18031">
            <v>1003182394</v>
          </cell>
          <cell r="P18031">
            <v>45530</v>
          </cell>
        </row>
        <row r="18032">
          <cell r="O18032">
            <v>1003182395</v>
          </cell>
          <cell r="P18032">
            <v>45530</v>
          </cell>
        </row>
        <row r="18033">
          <cell r="O18033">
            <v>1003182396</v>
          </cell>
          <cell r="P18033">
            <v>45530</v>
          </cell>
        </row>
        <row r="18034">
          <cell r="O18034">
            <v>1003182397</v>
          </cell>
          <cell r="P18034">
            <v>45530</v>
          </cell>
        </row>
        <row r="18035">
          <cell r="O18035">
            <v>1003182398</v>
          </cell>
          <cell r="P18035">
            <v>45530</v>
          </cell>
        </row>
        <row r="18036">
          <cell r="O18036">
            <v>1003182399</v>
          </cell>
          <cell r="P18036">
            <v>45530</v>
          </cell>
        </row>
        <row r="18037">
          <cell r="O18037">
            <v>1003182400</v>
          </cell>
          <cell r="P18037">
            <v>45530</v>
          </cell>
        </row>
        <row r="18038">
          <cell r="O18038">
            <v>1003182401</v>
          </cell>
          <cell r="P18038">
            <v>45530</v>
          </cell>
        </row>
        <row r="18039">
          <cell r="O18039">
            <v>1003182402</v>
          </cell>
          <cell r="P18039">
            <v>45530</v>
          </cell>
        </row>
        <row r="18040">
          <cell r="O18040">
            <v>1003182403</v>
          </cell>
          <cell r="P18040">
            <v>45530</v>
          </cell>
        </row>
        <row r="18041">
          <cell r="O18041">
            <v>1003182404</v>
          </cell>
          <cell r="P18041">
            <v>45530</v>
          </cell>
        </row>
        <row r="18042">
          <cell r="O18042">
            <v>1003182405</v>
          </cell>
          <cell r="P18042">
            <v>45530</v>
          </cell>
        </row>
        <row r="18043">
          <cell r="O18043">
            <v>1003182406</v>
          </cell>
          <cell r="P18043">
            <v>45530</v>
          </cell>
        </row>
        <row r="18044">
          <cell r="O18044">
            <v>1003182407</v>
          </cell>
          <cell r="P18044">
            <v>45530</v>
          </cell>
        </row>
        <row r="18045">
          <cell r="O18045">
            <v>1003182408</v>
          </cell>
          <cell r="P18045">
            <v>45530</v>
          </cell>
        </row>
        <row r="18046">
          <cell r="O18046">
            <v>1003182409</v>
          </cell>
          <cell r="P18046">
            <v>45530</v>
          </cell>
        </row>
        <row r="18047">
          <cell r="O18047">
            <v>1003182410</v>
          </cell>
          <cell r="P18047">
            <v>45530</v>
          </cell>
        </row>
        <row r="18048">
          <cell r="O18048">
            <v>1003182411</v>
          </cell>
          <cell r="P18048">
            <v>45530</v>
          </cell>
        </row>
        <row r="18049">
          <cell r="O18049">
            <v>1003182412</v>
          </cell>
          <cell r="P18049">
            <v>45530</v>
          </cell>
        </row>
        <row r="18050">
          <cell r="O18050">
            <v>1003182413</v>
          </cell>
          <cell r="P18050">
            <v>45530</v>
          </cell>
        </row>
        <row r="18051">
          <cell r="O18051">
            <v>1003182414</v>
          </cell>
          <cell r="P18051">
            <v>45530</v>
          </cell>
        </row>
        <row r="18052">
          <cell r="O18052">
            <v>1003182415</v>
          </cell>
          <cell r="P18052">
            <v>45530</v>
          </cell>
        </row>
        <row r="18053">
          <cell r="O18053">
            <v>1003182416</v>
          </cell>
          <cell r="P18053">
            <v>45530</v>
          </cell>
        </row>
        <row r="18054">
          <cell r="O18054">
            <v>1003182417</v>
          </cell>
          <cell r="P18054">
            <v>45530</v>
          </cell>
        </row>
        <row r="18055">
          <cell r="O18055">
            <v>1003182419</v>
          </cell>
          <cell r="P18055">
            <v>45530</v>
          </cell>
        </row>
        <row r="18056">
          <cell r="O18056">
            <v>1003182420</v>
          </cell>
          <cell r="P18056">
            <v>45530</v>
          </cell>
        </row>
        <row r="18057">
          <cell r="O18057">
            <v>1003182421</v>
          </cell>
          <cell r="P18057">
            <v>45530</v>
          </cell>
        </row>
        <row r="18058">
          <cell r="O18058">
            <v>1003182422</v>
          </cell>
          <cell r="P18058">
            <v>45530</v>
          </cell>
        </row>
        <row r="18059">
          <cell r="O18059">
            <v>1003182423</v>
          </cell>
          <cell r="P18059">
            <v>45530</v>
          </cell>
        </row>
        <row r="18060">
          <cell r="O18060">
            <v>1003182424</v>
          </cell>
          <cell r="P18060">
            <v>45530</v>
          </cell>
        </row>
        <row r="18061">
          <cell r="O18061">
            <v>1003182425</v>
          </cell>
          <cell r="P18061">
            <v>45530</v>
          </cell>
        </row>
        <row r="18062">
          <cell r="O18062">
            <v>1003182426</v>
          </cell>
          <cell r="P18062">
            <v>45530</v>
          </cell>
        </row>
        <row r="18063">
          <cell r="O18063">
            <v>1003182427</v>
          </cell>
          <cell r="P18063">
            <v>45530</v>
          </cell>
        </row>
        <row r="18064">
          <cell r="O18064">
            <v>1003182428</v>
          </cell>
          <cell r="P18064">
            <v>45530</v>
          </cell>
        </row>
        <row r="18065">
          <cell r="O18065">
            <v>1003182429</v>
          </cell>
          <cell r="P18065">
            <v>45530</v>
          </cell>
        </row>
        <row r="18066">
          <cell r="O18066">
            <v>1003182430</v>
          </cell>
          <cell r="P18066">
            <v>45530</v>
          </cell>
        </row>
        <row r="18067">
          <cell r="O18067">
            <v>1003182431</v>
          </cell>
          <cell r="P18067">
            <v>45530</v>
          </cell>
        </row>
        <row r="18068">
          <cell r="O18068">
            <v>1003182432</v>
          </cell>
          <cell r="P18068">
            <v>45530</v>
          </cell>
        </row>
        <row r="18069">
          <cell r="O18069">
            <v>1003182433</v>
          </cell>
          <cell r="P18069">
            <v>45530</v>
          </cell>
        </row>
        <row r="18070">
          <cell r="O18070">
            <v>1003182434</v>
          </cell>
          <cell r="P18070">
            <v>45530</v>
          </cell>
        </row>
        <row r="18071">
          <cell r="O18071">
            <v>1003182435</v>
          </cell>
          <cell r="P18071">
            <v>45530</v>
          </cell>
        </row>
        <row r="18072">
          <cell r="O18072">
            <v>1003182436</v>
          </cell>
          <cell r="P18072">
            <v>45530</v>
          </cell>
        </row>
        <row r="18073">
          <cell r="O18073">
            <v>1003182437</v>
          </cell>
          <cell r="P18073">
            <v>45530</v>
          </cell>
        </row>
        <row r="18074">
          <cell r="O18074">
            <v>1003182438</v>
          </cell>
          <cell r="P18074">
            <v>45530</v>
          </cell>
        </row>
        <row r="18075">
          <cell r="O18075">
            <v>1003182439</v>
          </cell>
          <cell r="P18075">
            <v>45530</v>
          </cell>
        </row>
        <row r="18076">
          <cell r="O18076">
            <v>1003182440</v>
          </cell>
          <cell r="P18076">
            <v>45530</v>
          </cell>
        </row>
        <row r="18077">
          <cell r="O18077">
            <v>1003182441</v>
          </cell>
          <cell r="P18077">
            <v>45530</v>
          </cell>
        </row>
        <row r="18078">
          <cell r="O18078">
            <v>1003182442</v>
          </cell>
          <cell r="P18078">
            <v>45530</v>
          </cell>
        </row>
        <row r="18079">
          <cell r="O18079">
            <v>1003182443</v>
          </cell>
          <cell r="P18079">
            <v>45530</v>
          </cell>
        </row>
        <row r="18080">
          <cell r="O18080">
            <v>1003182444</v>
          </cell>
          <cell r="P18080">
            <v>45530</v>
          </cell>
        </row>
        <row r="18081">
          <cell r="O18081">
            <v>1003182445</v>
          </cell>
          <cell r="P18081">
            <v>45530</v>
          </cell>
        </row>
        <row r="18082">
          <cell r="O18082">
            <v>1003182446</v>
          </cell>
          <cell r="P18082">
            <v>45530</v>
          </cell>
        </row>
        <row r="18083">
          <cell r="O18083">
            <v>1003182448</v>
          </cell>
          <cell r="P18083">
            <v>45530</v>
          </cell>
        </row>
        <row r="18084">
          <cell r="O18084">
            <v>1003182449</v>
          </cell>
          <cell r="P18084">
            <v>45530</v>
          </cell>
        </row>
        <row r="18085">
          <cell r="O18085">
            <v>1003182450</v>
          </cell>
          <cell r="P18085">
            <v>45530</v>
          </cell>
        </row>
        <row r="18086">
          <cell r="O18086">
            <v>1003182451</v>
          </cell>
          <cell r="P18086">
            <v>45530</v>
          </cell>
        </row>
        <row r="18087">
          <cell r="O18087">
            <v>1003182452</v>
          </cell>
          <cell r="P18087">
            <v>45530</v>
          </cell>
        </row>
        <row r="18088">
          <cell r="O18088">
            <v>1003182453</v>
          </cell>
          <cell r="P18088">
            <v>45530</v>
          </cell>
        </row>
        <row r="18089">
          <cell r="O18089">
            <v>1003182454</v>
          </cell>
          <cell r="P18089">
            <v>45530</v>
          </cell>
        </row>
        <row r="18090">
          <cell r="O18090">
            <v>1003182455</v>
          </cell>
          <cell r="P18090">
            <v>45530</v>
          </cell>
        </row>
        <row r="18091">
          <cell r="O18091">
            <v>1003182456</v>
          </cell>
          <cell r="P18091">
            <v>45530</v>
          </cell>
        </row>
        <row r="18092">
          <cell r="O18092">
            <v>1003182457</v>
          </cell>
          <cell r="P18092">
            <v>45530</v>
          </cell>
        </row>
        <row r="18093">
          <cell r="O18093">
            <v>1003182458</v>
          </cell>
          <cell r="P18093">
            <v>45530</v>
          </cell>
        </row>
        <row r="18094">
          <cell r="O18094">
            <v>1003182459</v>
          </cell>
          <cell r="P18094">
            <v>45530</v>
          </cell>
        </row>
        <row r="18095">
          <cell r="O18095">
            <v>1003182460</v>
          </cell>
          <cell r="P18095">
            <v>45530</v>
          </cell>
        </row>
        <row r="18096">
          <cell r="O18096">
            <v>1003182461</v>
          </cell>
          <cell r="P18096">
            <v>45530</v>
          </cell>
        </row>
        <row r="18097">
          <cell r="O18097">
            <v>1003182462</v>
          </cell>
          <cell r="P18097">
            <v>45530</v>
          </cell>
        </row>
        <row r="18098">
          <cell r="O18098">
            <v>1003182463</v>
          </cell>
          <cell r="P18098">
            <v>45530</v>
          </cell>
        </row>
        <row r="18099">
          <cell r="O18099">
            <v>1003182464</v>
          </cell>
          <cell r="P18099">
            <v>45530</v>
          </cell>
        </row>
        <row r="18100">
          <cell r="O18100">
            <v>1003182465</v>
          </cell>
          <cell r="P18100">
            <v>45530</v>
          </cell>
        </row>
        <row r="18101">
          <cell r="O18101">
            <v>1003182466</v>
          </cell>
          <cell r="P18101">
            <v>45530</v>
          </cell>
        </row>
        <row r="18102">
          <cell r="O18102">
            <v>1003182467</v>
          </cell>
          <cell r="P18102">
            <v>45530</v>
          </cell>
        </row>
        <row r="18103">
          <cell r="O18103">
            <v>1003182468</v>
          </cell>
          <cell r="P18103">
            <v>45530</v>
          </cell>
        </row>
        <row r="18104">
          <cell r="O18104">
            <v>1003182469</v>
          </cell>
          <cell r="P18104">
            <v>45530</v>
          </cell>
        </row>
        <row r="18105">
          <cell r="O18105">
            <v>1003182470</v>
          </cell>
          <cell r="P18105">
            <v>45530</v>
          </cell>
        </row>
        <row r="18106">
          <cell r="O18106">
            <v>1003182471</v>
          </cell>
          <cell r="P18106">
            <v>45530</v>
          </cell>
        </row>
        <row r="18107">
          <cell r="O18107">
            <v>1003182472</v>
          </cell>
          <cell r="P18107">
            <v>45530</v>
          </cell>
        </row>
        <row r="18108">
          <cell r="O18108">
            <v>1003182473</v>
          </cell>
          <cell r="P18108">
            <v>45530</v>
          </cell>
        </row>
        <row r="18109">
          <cell r="O18109">
            <v>1003182474</v>
          </cell>
          <cell r="P18109">
            <v>45530</v>
          </cell>
        </row>
        <row r="18110">
          <cell r="O18110">
            <v>1003182475</v>
          </cell>
          <cell r="P18110">
            <v>45530</v>
          </cell>
        </row>
        <row r="18111">
          <cell r="O18111">
            <v>1003182476</v>
          </cell>
          <cell r="P18111">
            <v>45530</v>
          </cell>
        </row>
        <row r="18112">
          <cell r="O18112">
            <v>1003182477</v>
          </cell>
          <cell r="P18112">
            <v>45530</v>
          </cell>
        </row>
        <row r="18113">
          <cell r="O18113">
            <v>1003182478</v>
          </cell>
          <cell r="P18113">
            <v>45530</v>
          </cell>
        </row>
        <row r="18114">
          <cell r="O18114">
            <v>1003182479</v>
          </cell>
          <cell r="P18114">
            <v>45530</v>
          </cell>
        </row>
        <row r="18115">
          <cell r="O18115">
            <v>1003182480</v>
          </cell>
          <cell r="P18115">
            <v>45530</v>
          </cell>
        </row>
        <row r="18116">
          <cell r="O18116">
            <v>1003182482</v>
          </cell>
          <cell r="P18116">
            <v>45530</v>
          </cell>
        </row>
        <row r="18117">
          <cell r="O18117">
            <v>1003182483</v>
          </cell>
          <cell r="P18117">
            <v>45530</v>
          </cell>
        </row>
        <row r="18118">
          <cell r="O18118">
            <v>1003182484</v>
          </cell>
          <cell r="P18118">
            <v>45530</v>
          </cell>
        </row>
        <row r="18119">
          <cell r="O18119">
            <v>1003182485</v>
          </cell>
          <cell r="P18119">
            <v>45530</v>
          </cell>
        </row>
        <row r="18120">
          <cell r="O18120">
            <v>1003182486</v>
          </cell>
          <cell r="P18120">
            <v>45530</v>
          </cell>
        </row>
        <row r="18121">
          <cell r="O18121">
            <v>1003182487</v>
          </cell>
          <cell r="P18121">
            <v>45530</v>
          </cell>
        </row>
        <row r="18122">
          <cell r="O18122">
            <v>1003182488</v>
          </cell>
          <cell r="P18122">
            <v>45530</v>
          </cell>
        </row>
        <row r="18123">
          <cell r="O18123">
            <v>1003182489</v>
          </cell>
          <cell r="P18123">
            <v>45530</v>
          </cell>
        </row>
        <row r="18124">
          <cell r="O18124">
            <v>1003182490</v>
          </cell>
          <cell r="P18124">
            <v>45530</v>
          </cell>
        </row>
        <row r="18125">
          <cell r="O18125">
            <v>1003182491</v>
          </cell>
          <cell r="P18125">
            <v>45530</v>
          </cell>
        </row>
        <row r="18126">
          <cell r="O18126">
            <v>1003182492</v>
          </cell>
          <cell r="P18126">
            <v>45530</v>
          </cell>
        </row>
        <row r="18127">
          <cell r="O18127">
            <v>1003182493</v>
          </cell>
          <cell r="P18127">
            <v>45530</v>
          </cell>
        </row>
        <row r="18128">
          <cell r="O18128">
            <v>1003182494</v>
          </cell>
          <cell r="P18128">
            <v>45530</v>
          </cell>
        </row>
        <row r="18129">
          <cell r="O18129">
            <v>1003182495</v>
          </cell>
          <cell r="P18129">
            <v>45530</v>
          </cell>
        </row>
        <row r="18130">
          <cell r="O18130">
            <v>1003182496</v>
          </cell>
          <cell r="P18130">
            <v>45530</v>
          </cell>
        </row>
        <row r="18131">
          <cell r="O18131">
            <v>1003182497</v>
          </cell>
          <cell r="P18131">
            <v>45530</v>
          </cell>
        </row>
        <row r="18132">
          <cell r="O18132">
            <v>1003182498</v>
          </cell>
          <cell r="P18132">
            <v>45530</v>
          </cell>
        </row>
        <row r="18133">
          <cell r="O18133">
            <v>1003182499</v>
          </cell>
          <cell r="P18133">
            <v>45530</v>
          </cell>
        </row>
        <row r="18134">
          <cell r="O18134">
            <v>1003182500</v>
          </cell>
          <cell r="P18134">
            <v>45530</v>
          </cell>
        </row>
        <row r="18135">
          <cell r="O18135">
            <v>1003182501</v>
          </cell>
          <cell r="P18135">
            <v>45530</v>
          </cell>
        </row>
        <row r="18136">
          <cell r="O18136">
            <v>1003182502</v>
          </cell>
          <cell r="P18136">
            <v>45530</v>
          </cell>
        </row>
        <row r="18137">
          <cell r="O18137">
            <v>1003182503</v>
          </cell>
          <cell r="P18137">
            <v>45530</v>
          </cell>
        </row>
        <row r="18138">
          <cell r="O18138">
            <v>1003182504</v>
          </cell>
          <cell r="P18138">
            <v>45530</v>
          </cell>
        </row>
        <row r="18139">
          <cell r="O18139">
            <v>1003182505</v>
          </cell>
          <cell r="P18139">
            <v>45530</v>
          </cell>
        </row>
        <row r="18140">
          <cell r="O18140">
            <v>1003182506</v>
          </cell>
          <cell r="P18140">
            <v>45530</v>
          </cell>
        </row>
        <row r="18141">
          <cell r="O18141">
            <v>1003182507</v>
          </cell>
          <cell r="P18141">
            <v>45530</v>
          </cell>
        </row>
        <row r="18142">
          <cell r="O18142">
            <v>1003182508</v>
          </cell>
          <cell r="P18142">
            <v>45530</v>
          </cell>
        </row>
        <row r="18143">
          <cell r="O18143">
            <v>1003182509</v>
          </cell>
          <cell r="P18143">
            <v>45530</v>
          </cell>
        </row>
        <row r="18144">
          <cell r="O18144">
            <v>1003182510</v>
          </cell>
          <cell r="P18144">
            <v>45530</v>
          </cell>
        </row>
        <row r="18145">
          <cell r="O18145">
            <v>1003182511</v>
          </cell>
          <cell r="P18145">
            <v>45530</v>
          </cell>
        </row>
        <row r="18146">
          <cell r="O18146">
            <v>1003182512</v>
          </cell>
          <cell r="P18146">
            <v>45530</v>
          </cell>
        </row>
        <row r="18147">
          <cell r="O18147">
            <v>1003182513</v>
          </cell>
          <cell r="P18147">
            <v>45530</v>
          </cell>
        </row>
        <row r="18148">
          <cell r="O18148">
            <v>1003182514</v>
          </cell>
          <cell r="P18148">
            <v>45530</v>
          </cell>
        </row>
        <row r="18149">
          <cell r="O18149">
            <v>1003182516</v>
          </cell>
          <cell r="P18149">
            <v>45530</v>
          </cell>
        </row>
        <row r="18150">
          <cell r="O18150">
            <v>1003182517</v>
          </cell>
          <cell r="P18150">
            <v>45530</v>
          </cell>
        </row>
        <row r="18151">
          <cell r="O18151">
            <v>1003182518</v>
          </cell>
          <cell r="P18151">
            <v>45530</v>
          </cell>
        </row>
        <row r="18152">
          <cell r="O18152">
            <v>1003182519</v>
          </cell>
          <cell r="P18152">
            <v>45530</v>
          </cell>
        </row>
        <row r="18153">
          <cell r="O18153">
            <v>1003182520</v>
          </cell>
          <cell r="P18153">
            <v>45530</v>
          </cell>
        </row>
        <row r="18154">
          <cell r="O18154">
            <v>1003182521</v>
          </cell>
          <cell r="P18154">
            <v>45530</v>
          </cell>
        </row>
        <row r="18155">
          <cell r="O18155">
            <v>1003182522</v>
          </cell>
          <cell r="P18155">
            <v>45530</v>
          </cell>
        </row>
        <row r="18156">
          <cell r="O18156">
            <v>1003182523</v>
          </cell>
          <cell r="P18156">
            <v>45530</v>
          </cell>
        </row>
        <row r="18157">
          <cell r="O18157">
            <v>1003182524</v>
          </cell>
          <cell r="P18157">
            <v>45530</v>
          </cell>
        </row>
        <row r="18158">
          <cell r="O18158">
            <v>1003182525</v>
          </cell>
          <cell r="P18158">
            <v>45530</v>
          </cell>
        </row>
        <row r="18159">
          <cell r="O18159">
            <v>1003182526</v>
          </cell>
          <cell r="P18159">
            <v>45530</v>
          </cell>
        </row>
        <row r="18160">
          <cell r="O18160">
            <v>1003182527</v>
          </cell>
          <cell r="P18160">
            <v>45530</v>
          </cell>
        </row>
        <row r="18161">
          <cell r="O18161">
            <v>1003182528</v>
          </cell>
          <cell r="P18161">
            <v>45530</v>
          </cell>
        </row>
        <row r="18162">
          <cell r="O18162">
            <v>1003182529</v>
          </cell>
          <cell r="P18162">
            <v>45530</v>
          </cell>
        </row>
        <row r="18163">
          <cell r="O18163">
            <v>1003182530</v>
          </cell>
          <cell r="P18163">
            <v>45530</v>
          </cell>
        </row>
        <row r="18164">
          <cell r="O18164">
            <v>1003182531</v>
          </cell>
          <cell r="P18164">
            <v>45530</v>
          </cell>
        </row>
        <row r="18165">
          <cell r="O18165">
            <v>1003182532</v>
          </cell>
          <cell r="P18165">
            <v>45530</v>
          </cell>
        </row>
        <row r="18166">
          <cell r="O18166">
            <v>1003182533</v>
          </cell>
          <cell r="P18166">
            <v>45530</v>
          </cell>
        </row>
        <row r="18167">
          <cell r="O18167">
            <v>1003182534</v>
          </cell>
          <cell r="P18167">
            <v>45530</v>
          </cell>
        </row>
        <row r="18168">
          <cell r="O18168">
            <v>1003182535</v>
          </cell>
          <cell r="P18168">
            <v>45530</v>
          </cell>
        </row>
        <row r="18169">
          <cell r="O18169">
            <v>1003182536</v>
          </cell>
          <cell r="P18169">
            <v>45530</v>
          </cell>
        </row>
        <row r="18170">
          <cell r="O18170">
            <v>1003182537</v>
          </cell>
          <cell r="P18170">
            <v>45530</v>
          </cell>
        </row>
        <row r="18171">
          <cell r="O18171">
            <v>1003182538</v>
          </cell>
          <cell r="P18171">
            <v>45530</v>
          </cell>
        </row>
        <row r="18172">
          <cell r="O18172">
            <v>1003182539</v>
          </cell>
          <cell r="P18172">
            <v>45530</v>
          </cell>
        </row>
        <row r="18173">
          <cell r="O18173">
            <v>1003182540</v>
          </cell>
          <cell r="P18173">
            <v>45530</v>
          </cell>
        </row>
        <row r="18174">
          <cell r="O18174">
            <v>1003182541</v>
          </cell>
          <cell r="P18174">
            <v>45530</v>
          </cell>
        </row>
        <row r="18175">
          <cell r="O18175">
            <v>1003182542</v>
          </cell>
          <cell r="P18175">
            <v>45530</v>
          </cell>
        </row>
        <row r="18176">
          <cell r="O18176">
            <v>1003182543</v>
          </cell>
          <cell r="P18176">
            <v>45530</v>
          </cell>
        </row>
        <row r="18177">
          <cell r="O18177">
            <v>1003182544</v>
          </cell>
          <cell r="P18177">
            <v>45530</v>
          </cell>
        </row>
        <row r="18178">
          <cell r="O18178">
            <v>1003182545</v>
          </cell>
          <cell r="P18178">
            <v>45530</v>
          </cell>
        </row>
        <row r="18179">
          <cell r="O18179">
            <v>1003182546</v>
          </cell>
          <cell r="P18179">
            <v>45530</v>
          </cell>
        </row>
        <row r="18180">
          <cell r="O18180">
            <v>1003182548</v>
          </cell>
          <cell r="P18180">
            <v>45530</v>
          </cell>
        </row>
        <row r="18181">
          <cell r="O18181">
            <v>1003182549</v>
          </cell>
          <cell r="P18181">
            <v>45530</v>
          </cell>
        </row>
        <row r="18182">
          <cell r="O18182">
            <v>1003182550</v>
          </cell>
          <cell r="P18182">
            <v>45530</v>
          </cell>
        </row>
        <row r="18183">
          <cell r="O18183">
            <v>1003182551</v>
          </cell>
          <cell r="P18183">
            <v>45530</v>
          </cell>
        </row>
        <row r="18184">
          <cell r="O18184">
            <v>1003182552</v>
          </cell>
          <cell r="P18184">
            <v>45530</v>
          </cell>
        </row>
        <row r="18185">
          <cell r="O18185">
            <v>1003182553</v>
          </cell>
          <cell r="P18185">
            <v>45530</v>
          </cell>
        </row>
        <row r="18186">
          <cell r="O18186">
            <v>1003182554</v>
          </cell>
          <cell r="P18186">
            <v>45530</v>
          </cell>
        </row>
        <row r="18187">
          <cell r="O18187">
            <v>1003182555</v>
          </cell>
          <cell r="P18187">
            <v>45530</v>
          </cell>
        </row>
        <row r="18188">
          <cell r="O18188">
            <v>1003182556</v>
          </cell>
          <cell r="P18188">
            <v>45530</v>
          </cell>
        </row>
        <row r="18189">
          <cell r="O18189">
            <v>1003182557</v>
          </cell>
          <cell r="P18189">
            <v>45530</v>
          </cell>
        </row>
        <row r="18190">
          <cell r="O18190">
            <v>1003182558</v>
          </cell>
          <cell r="P18190">
            <v>45530</v>
          </cell>
        </row>
        <row r="18191">
          <cell r="O18191">
            <v>1003182559</v>
          </cell>
          <cell r="P18191">
            <v>45530</v>
          </cell>
        </row>
        <row r="18192">
          <cell r="O18192">
            <v>1003182560</v>
          </cell>
          <cell r="P18192">
            <v>45530</v>
          </cell>
        </row>
        <row r="18193">
          <cell r="O18193">
            <v>1003182561</v>
          </cell>
          <cell r="P18193">
            <v>45530</v>
          </cell>
        </row>
        <row r="18194">
          <cell r="O18194">
            <v>1003182562</v>
          </cell>
          <cell r="P18194">
            <v>45530</v>
          </cell>
        </row>
        <row r="18195">
          <cell r="O18195">
            <v>1003182563</v>
          </cell>
          <cell r="P18195">
            <v>45530</v>
          </cell>
        </row>
        <row r="18196">
          <cell r="O18196">
            <v>1003182564</v>
          </cell>
          <cell r="P18196">
            <v>45530</v>
          </cell>
        </row>
        <row r="18197">
          <cell r="O18197">
            <v>1003182565</v>
          </cell>
          <cell r="P18197">
            <v>45530</v>
          </cell>
        </row>
        <row r="18198">
          <cell r="O18198">
            <v>1003182566</v>
          </cell>
          <cell r="P18198">
            <v>45530</v>
          </cell>
        </row>
        <row r="18199">
          <cell r="O18199">
            <v>1003182567</v>
          </cell>
          <cell r="P18199">
            <v>45530</v>
          </cell>
        </row>
        <row r="18200">
          <cell r="O18200">
            <v>1003182568</v>
          </cell>
          <cell r="P18200">
            <v>45530</v>
          </cell>
        </row>
        <row r="18201">
          <cell r="O18201">
            <v>1003182569</v>
          </cell>
          <cell r="P18201">
            <v>45530</v>
          </cell>
        </row>
        <row r="18202">
          <cell r="O18202">
            <v>1003182570</v>
          </cell>
          <cell r="P18202">
            <v>45530</v>
          </cell>
        </row>
        <row r="18203">
          <cell r="O18203">
            <v>1003182571</v>
          </cell>
          <cell r="P18203">
            <v>45530</v>
          </cell>
        </row>
        <row r="18204">
          <cell r="O18204">
            <v>1003182572</v>
          </cell>
          <cell r="P18204">
            <v>45530</v>
          </cell>
        </row>
        <row r="18205">
          <cell r="O18205">
            <v>1003182573</v>
          </cell>
          <cell r="P18205">
            <v>45530</v>
          </cell>
        </row>
        <row r="18206">
          <cell r="O18206">
            <v>1003182574</v>
          </cell>
          <cell r="P18206">
            <v>45530</v>
          </cell>
        </row>
        <row r="18207">
          <cell r="O18207">
            <v>1003182575</v>
          </cell>
          <cell r="P18207">
            <v>45530</v>
          </cell>
        </row>
        <row r="18208">
          <cell r="O18208">
            <v>1003182576</v>
          </cell>
          <cell r="P18208">
            <v>45530</v>
          </cell>
        </row>
        <row r="18209">
          <cell r="O18209">
            <v>1003182577</v>
          </cell>
          <cell r="P18209">
            <v>45530</v>
          </cell>
        </row>
        <row r="18210">
          <cell r="O18210">
            <v>1003182578</v>
          </cell>
          <cell r="P18210">
            <v>45530</v>
          </cell>
        </row>
        <row r="18211">
          <cell r="O18211">
            <v>1003182579</v>
          </cell>
          <cell r="P18211">
            <v>45530</v>
          </cell>
        </row>
        <row r="18212">
          <cell r="O18212">
            <v>1003182581</v>
          </cell>
          <cell r="P18212">
            <v>45530</v>
          </cell>
        </row>
        <row r="18213">
          <cell r="O18213">
            <v>1003182582</v>
          </cell>
          <cell r="P18213">
            <v>45530</v>
          </cell>
        </row>
        <row r="18214">
          <cell r="O18214">
            <v>1003182583</v>
          </cell>
          <cell r="P18214">
            <v>45530</v>
          </cell>
        </row>
        <row r="18215">
          <cell r="O18215">
            <v>1003182584</v>
          </cell>
          <cell r="P18215">
            <v>45530</v>
          </cell>
        </row>
        <row r="18216">
          <cell r="O18216">
            <v>1003182585</v>
          </cell>
          <cell r="P18216">
            <v>45530</v>
          </cell>
        </row>
        <row r="18217">
          <cell r="O18217">
            <v>1003182586</v>
          </cell>
          <cell r="P18217">
            <v>45530</v>
          </cell>
        </row>
        <row r="18218">
          <cell r="O18218">
            <v>1003182587</v>
          </cell>
          <cell r="P18218">
            <v>45530</v>
          </cell>
        </row>
        <row r="18219">
          <cell r="O18219">
            <v>1003182588</v>
          </cell>
          <cell r="P18219">
            <v>45530</v>
          </cell>
        </row>
        <row r="18220">
          <cell r="O18220">
            <v>1003182589</v>
          </cell>
          <cell r="P18220">
            <v>45530</v>
          </cell>
        </row>
        <row r="18221">
          <cell r="O18221">
            <v>1003182590</v>
          </cell>
          <cell r="P18221">
            <v>45530</v>
          </cell>
        </row>
        <row r="18222">
          <cell r="O18222">
            <v>1003182591</v>
          </cell>
          <cell r="P18222">
            <v>45530</v>
          </cell>
        </row>
        <row r="18223">
          <cell r="O18223">
            <v>1003182592</v>
          </cell>
          <cell r="P18223">
            <v>45530</v>
          </cell>
        </row>
        <row r="18224">
          <cell r="O18224">
            <v>1003182593</v>
          </cell>
          <cell r="P18224">
            <v>45530</v>
          </cell>
        </row>
        <row r="18225">
          <cell r="O18225">
            <v>1003182594</v>
          </cell>
          <cell r="P18225">
            <v>45530</v>
          </cell>
        </row>
        <row r="18226">
          <cell r="O18226">
            <v>1003182595</v>
          </cell>
          <cell r="P18226">
            <v>45530</v>
          </cell>
        </row>
        <row r="18227">
          <cell r="O18227">
            <v>1003182596</v>
          </cell>
          <cell r="P18227">
            <v>45530</v>
          </cell>
        </row>
        <row r="18228">
          <cell r="O18228">
            <v>1003182597</v>
          </cell>
          <cell r="P18228">
            <v>45530</v>
          </cell>
        </row>
        <row r="18229">
          <cell r="O18229">
            <v>1003182598</v>
          </cell>
          <cell r="P18229">
            <v>45530</v>
          </cell>
        </row>
        <row r="18230">
          <cell r="O18230">
            <v>1003182599</v>
          </cell>
          <cell r="P18230">
            <v>45530</v>
          </cell>
        </row>
        <row r="18231">
          <cell r="O18231">
            <v>1003182600</v>
          </cell>
          <cell r="P18231">
            <v>45530</v>
          </cell>
        </row>
        <row r="18232">
          <cell r="O18232">
            <v>1003182601</v>
          </cell>
          <cell r="P18232">
            <v>45530</v>
          </cell>
        </row>
        <row r="18233">
          <cell r="O18233">
            <v>1003182602</v>
          </cell>
          <cell r="P18233">
            <v>45530</v>
          </cell>
        </row>
        <row r="18234">
          <cell r="O18234">
            <v>1003182603</v>
          </cell>
          <cell r="P18234">
            <v>45530</v>
          </cell>
        </row>
        <row r="18235">
          <cell r="O18235">
            <v>1003182604</v>
          </cell>
          <cell r="P18235">
            <v>45530</v>
          </cell>
        </row>
        <row r="18236">
          <cell r="O18236">
            <v>1003182605</v>
          </cell>
          <cell r="P18236">
            <v>45530</v>
          </cell>
        </row>
        <row r="18237">
          <cell r="O18237">
            <v>1003182606</v>
          </cell>
          <cell r="P18237">
            <v>45530</v>
          </cell>
        </row>
        <row r="18238">
          <cell r="O18238">
            <v>1003182607</v>
          </cell>
          <cell r="P18238">
            <v>45530</v>
          </cell>
        </row>
        <row r="18239">
          <cell r="O18239">
            <v>1003182608</v>
          </cell>
          <cell r="P18239">
            <v>45530</v>
          </cell>
        </row>
        <row r="18240">
          <cell r="O18240">
            <v>1003182609</v>
          </cell>
          <cell r="P18240">
            <v>45530</v>
          </cell>
        </row>
        <row r="18241">
          <cell r="O18241">
            <v>1003182610</v>
          </cell>
          <cell r="P18241">
            <v>45530</v>
          </cell>
        </row>
        <row r="18242">
          <cell r="O18242">
            <v>1003182611</v>
          </cell>
          <cell r="P18242">
            <v>45530</v>
          </cell>
        </row>
        <row r="18243">
          <cell r="O18243">
            <v>1003182612</v>
          </cell>
          <cell r="P18243">
            <v>45530</v>
          </cell>
        </row>
        <row r="18244">
          <cell r="O18244">
            <v>1003182613</v>
          </cell>
          <cell r="P18244">
            <v>45530</v>
          </cell>
        </row>
        <row r="18245">
          <cell r="O18245">
            <v>1003182615</v>
          </cell>
          <cell r="P18245">
            <v>45530</v>
          </cell>
        </row>
        <row r="18246">
          <cell r="O18246">
            <v>1003182616</v>
          </cell>
          <cell r="P18246">
            <v>45530</v>
          </cell>
        </row>
        <row r="18247">
          <cell r="O18247">
            <v>1003182617</v>
          </cell>
          <cell r="P18247">
            <v>45530</v>
          </cell>
        </row>
        <row r="18248">
          <cell r="O18248">
            <v>1003182618</v>
          </cell>
          <cell r="P18248">
            <v>45530</v>
          </cell>
        </row>
        <row r="18249">
          <cell r="O18249">
            <v>1003182619</v>
          </cell>
          <cell r="P18249">
            <v>45530</v>
          </cell>
        </row>
        <row r="18250">
          <cell r="O18250">
            <v>1003182620</v>
          </cell>
          <cell r="P18250">
            <v>45530</v>
          </cell>
        </row>
        <row r="18251">
          <cell r="O18251">
            <v>1003182621</v>
          </cell>
          <cell r="P18251">
            <v>45530</v>
          </cell>
        </row>
        <row r="18252">
          <cell r="O18252">
            <v>1003182622</v>
          </cell>
          <cell r="P18252">
            <v>45530</v>
          </cell>
        </row>
        <row r="18253">
          <cell r="O18253">
            <v>1003182623</v>
          </cell>
          <cell r="P18253">
            <v>45530</v>
          </cell>
        </row>
        <row r="18254">
          <cell r="O18254">
            <v>1003182624</v>
          </cell>
          <cell r="P18254">
            <v>45530</v>
          </cell>
        </row>
        <row r="18255">
          <cell r="O18255">
            <v>1003182625</v>
          </cell>
          <cell r="P18255">
            <v>45530</v>
          </cell>
        </row>
        <row r="18256">
          <cell r="O18256">
            <v>1003182626</v>
          </cell>
          <cell r="P18256">
            <v>45530</v>
          </cell>
        </row>
        <row r="18257">
          <cell r="O18257">
            <v>1003182627</v>
          </cell>
          <cell r="P18257">
            <v>45530</v>
          </cell>
        </row>
        <row r="18258">
          <cell r="O18258">
            <v>1003182628</v>
          </cell>
          <cell r="P18258">
            <v>45530</v>
          </cell>
        </row>
        <row r="18259">
          <cell r="O18259">
            <v>1003182629</v>
          </cell>
          <cell r="P18259">
            <v>45530</v>
          </cell>
        </row>
        <row r="18260">
          <cell r="O18260">
            <v>1003182630</v>
          </cell>
          <cell r="P18260">
            <v>45530</v>
          </cell>
        </row>
        <row r="18261">
          <cell r="O18261">
            <v>1003182631</v>
          </cell>
          <cell r="P18261">
            <v>45530</v>
          </cell>
        </row>
        <row r="18262">
          <cell r="O18262">
            <v>1003182632</v>
          </cell>
          <cell r="P18262">
            <v>45530</v>
          </cell>
        </row>
        <row r="18263">
          <cell r="O18263">
            <v>1003182633</v>
          </cell>
          <cell r="P18263">
            <v>45530</v>
          </cell>
        </row>
        <row r="18264">
          <cell r="O18264">
            <v>1003182634</v>
          </cell>
          <cell r="P18264">
            <v>45530</v>
          </cell>
        </row>
        <row r="18265">
          <cell r="O18265">
            <v>1003182635</v>
          </cell>
          <cell r="P18265">
            <v>45530</v>
          </cell>
        </row>
        <row r="18266">
          <cell r="O18266">
            <v>1003182636</v>
          </cell>
          <cell r="P18266">
            <v>45530</v>
          </cell>
        </row>
        <row r="18267">
          <cell r="O18267">
            <v>1003182637</v>
          </cell>
          <cell r="P18267">
            <v>45530</v>
          </cell>
        </row>
        <row r="18268">
          <cell r="O18268">
            <v>1003182638</v>
          </cell>
          <cell r="P18268">
            <v>45530</v>
          </cell>
        </row>
        <row r="18269">
          <cell r="O18269">
            <v>1003182639</v>
          </cell>
          <cell r="P18269">
            <v>45530</v>
          </cell>
        </row>
        <row r="18270">
          <cell r="O18270">
            <v>1003182640</v>
          </cell>
          <cell r="P18270">
            <v>45530</v>
          </cell>
        </row>
        <row r="18271">
          <cell r="O18271">
            <v>1003182641</v>
          </cell>
          <cell r="P18271">
            <v>45530</v>
          </cell>
        </row>
        <row r="18272">
          <cell r="O18272">
            <v>1003182642</v>
          </cell>
          <cell r="P18272">
            <v>45530</v>
          </cell>
        </row>
        <row r="18273">
          <cell r="O18273">
            <v>1003182643</v>
          </cell>
          <cell r="P18273">
            <v>45530</v>
          </cell>
        </row>
        <row r="18274">
          <cell r="O18274">
            <v>1003182644</v>
          </cell>
          <cell r="P18274">
            <v>45530</v>
          </cell>
        </row>
        <row r="18275">
          <cell r="O18275">
            <v>1003182645</v>
          </cell>
          <cell r="P18275">
            <v>45530</v>
          </cell>
        </row>
        <row r="18276">
          <cell r="O18276">
            <v>1003182646</v>
          </cell>
          <cell r="P18276">
            <v>45530</v>
          </cell>
        </row>
        <row r="18277">
          <cell r="O18277">
            <v>1003182648</v>
          </cell>
          <cell r="P18277">
            <v>45530</v>
          </cell>
        </row>
        <row r="18278">
          <cell r="O18278">
            <v>1003182649</v>
          </cell>
          <cell r="P18278">
            <v>45530</v>
          </cell>
        </row>
        <row r="18279">
          <cell r="O18279">
            <v>1003182650</v>
          </cell>
          <cell r="P18279">
            <v>45530</v>
          </cell>
        </row>
        <row r="18280">
          <cell r="O18280">
            <v>1003182651</v>
          </cell>
          <cell r="P18280">
            <v>45530</v>
          </cell>
        </row>
        <row r="18281">
          <cell r="O18281">
            <v>1003182652</v>
          </cell>
          <cell r="P18281">
            <v>45530</v>
          </cell>
        </row>
        <row r="18282">
          <cell r="O18282">
            <v>1003182653</v>
          </cell>
          <cell r="P18282">
            <v>45530</v>
          </cell>
        </row>
        <row r="18283">
          <cell r="O18283">
            <v>1003182654</v>
          </cell>
          <cell r="P18283">
            <v>45530</v>
          </cell>
        </row>
        <row r="18284">
          <cell r="O18284">
            <v>1003182655</v>
          </cell>
          <cell r="P18284">
            <v>45530</v>
          </cell>
        </row>
        <row r="18285">
          <cell r="O18285">
            <v>1003182656</v>
          </cell>
          <cell r="P18285">
            <v>45530</v>
          </cell>
        </row>
        <row r="18286">
          <cell r="O18286">
            <v>1003182657</v>
          </cell>
          <cell r="P18286">
            <v>45530</v>
          </cell>
        </row>
        <row r="18287">
          <cell r="O18287">
            <v>1003182658</v>
          </cell>
          <cell r="P18287">
            <v>45530</v>
          </cell>
        </row>
        <row r="18288">
          <cell r="O18288">
            <v>1003182659</v>
          </cell>
          <cell r="P18288">
            <v>45530</v>
          </cell>
        </row>
        <row r="18289">
          <cell r="O18289">
            <v>1003182660</v>
          </cell>
          <cell r="P18289">
            <v>45530</v>
          </cell>
        </row>
        <row r="18290">
          <cell r="O18290">
            <v>1003182662</v>
          </cell>
          <cell r="P18290">
            <v>45530</v>
          </cell>
        </row>
        <row r="18291">
          <cell r="O18291">
            <v>1003182663</v>
          </cell>
          <cell r="P18291">
            <v>45530</v>
          </cell>
        </row>
        <row r="18292">
          <cell r="O18292">
            <v>1003182664</v>
          </cell>
          <cell r="P18292">
            <v>45530</v>
          </cell>
        </row>
        <row r="18293">
          <cell r="O18293">
            <v>1003182665</v>
          </cell>
          <cell r="P18293">
            <v>45530</v>
          </cell>
        </row>
        <row r="18294">
          <cell r="O18294">
            <v>1003182666</v>
          </cell>
          <cell r="P18294">
            <v>45530</v>
          </cell>
        </row>
        <row r="18295">
          <cell r="O18295">
            <v>1003182667</v>
          </cell>
          <cell r="P18295">
            <v>45530</v>
          </cell>
        </row>
        <row r="18296">
          <cell r="O18296">
            <v>1003182668</v>
          </cell>
          <cell r="P18296">
            <v>45530</v>
          </cell>
        </row>
        <row r="18297">
          <cell r="O18297">
            <v>1003182669</v>
          </cell>
          <cell r="P18297">
            <v>45530</v>
          </cell>
        </row>
        <row r="18298">
          <cell r="O18298">
            <v>1003182670</v>
          </cell>
          <cell r="P18298">
            <v>45530</v>
          </cell>
        </row>
        <row r="18299">
          <cell r="O18299">
            <v>1003182671</v>
          </cell>
          <cell r="P18299">
            <v>45530</v>
          </cell>
        </row>
        <row r="18300">
          <cell r="O18300">
            <v>1003182672</v>
          </cell>
          <cell r="P18300">
            <v>45530</v>
          </cell>
        </row>
        <row r="18301">
          <cell r="O18301">
            <v>1003182673</v>
          </cell>
          <cell r="P18301">
            <v>45530</v>
          </cell>
        </row>
        <row r="18302">
          <cell r="O18302">
            <v>1003182674</v>
          </cell>
          <cell r="P18302">
            <v>45530</v>
          </cell>
        </row>
        <row r="18303">
          <cell r="O18303">
            <v>1003182675</v>
          </cell>
          <cell r="P18303">
            <v>45530</v>
          </cell>
        </row>
        <row r="18304">
          <cell r="O18304">
            <v>1003182676</v>
          </cell>
          <cell r="P18304">
            <v>45530</v>
          </cell>
        </row>
        <row r="18305">
          <cell r="O18305">
            <v>1003182677</v>
          </cell>
          <cell r="P18305">
            <v>45530</v>
          </cell>
        </row>
        <row r="18306">
          <cell r="O18306">
            <v>1003182678</v>
          </cell>
          <cell r="P18306">
            <v>45530</v>
          </cell>
        </row>
        <row r="18307">
          <cell r="O18307">
            <v>1003182679</v>
          </cell>
          <cell r="P18307">
            <v>45530</v>
          </cell>
        </row>
        <row r="18308">
          <cell r="O18308">
            <v>1003182680</v>
          </cell>
          <cell r="P18308">
            <v>45530</v>
          </cell>
        </row>
        <row r="18309">
          <cell r="O18309">
            <v>1003182682</v>
          </cell>
          <cell r="P18309">
            <v>45530</v>
          </cell>
        </row>
        <row r="18310">
          <cell r="O18310">
            <v>1003182683</v>
          </cell>
          <cell r="P18310">
            <v>45530</v>
          </cell>
        </row>
        <row r="18311">
          <cell r="O18311">
            <v>1003182684</v>
          </cell>
          <cell r="P18311">
            <v>45530</v>
          </cell>
        </row>
        <row r="18312">
          <cell r="O18312">
            <v>1003182685</v>
          </cell>
          <cell r="P18312">
            <v>45530</v>
          </cell>
        </row>
        <row r="18313">
          <cell r="O18313">
            <v>1003182686</v>
          </cell>
          <cell r="P18313">
            <v>45530</v>
          </cell>
        </row>
        <row r="18314">
          <cell r="O18314">
            <v>1003182687</v>
          </cell>
          <cell r="P18314">
            <v>45530</v>
          </cell>
        </row>
        <row r="18315">
          <cell r="O18315">
            <v>1003182688</v>
          </cell>
          <cell r="P18315">
            <v>45530</v>
          </cell>
        </row>
        <row r="18316">
          <cell r="O18316">
            <v>1003182689</v>
          </cell>
          <cell r="P18316">
            <v>45530</v>
          </cell>
        </row>
        <row r="18317">
          <cell r="O18317">
            <v>1003182690</v>
          </cell>
          <cell r="P18317">
            <v>45530</v>
          </cell>
        </row>
        <row r="18318">
          <cell r="O18318">
            <v>1003182691</v>
          </cell>
          <cell r="P18318">
            <v>45530</v>
          </cell>
        </row>
        <row r="18319">
          <cell r="O18319">
            <v>1003182692</v>
          </cell>
          <cell r="P18319">
            <v>45530</v>
          </cell>
        </row>
        <row r="18320">
          <cell r="O18320">
            <v>1003182693</v>
          </cell>
          <cell r="P18320">
            <v>45530</v>
          </cell>
        </row>
        <row r="18321">
          <cell r="O18321">
            <v>1003182694</v>
          </cell>
          <cell r="P18321">
            <v>45530</v>
          </cell>
        </row>
        <row r="18322">
          <cell r="O18322">
            <v>1003182696</v>
          </cell>
          <cell r="P18322">
            <v>45530</v>
          </cell>
        </row>
        <row r="18323">
          <cell r="O18323">
            <v>1003182697</v>
          </cell>
          <cell r="P18323">
            <v>45530</v>
          </cell>
        </row>
        <row r="18324">
          <cell r="O18324">
            <v>1003182698</v>
          </cell>
          <cell r="P18324">
            <v>45530</v>
          </cell>
        </row>
        <row r="18325">
          <cell r="O18325">
            <v>1003182699</v>
          </cell>
          <cell r="P18325">
            <v>45530</v>
          </cell>
        </row>
        <row r="18326">
          <cell r="O18326">
            <v>1003182700</v>
          </cell>
          <cell r="P18326">
            <v>45530</v>
          </cell>
        </row>
        <row r="18327">
          <cell r="O18327">
            <v>1003182701</v>
          </cell>
          <cell r="P18327">
            <v>45530</v>
          </cell>
        </row>
        <row r="18328">
          <cell r="O18328">
            <v>1003182702</v>
          </cell>
          <cell r="P18328">
            <v>45530</v>
          </cell>
        </row>
        <row r="18329">
          <cell r="O18329">
            <v>1003182703</v>
          </cell>
          <cell r="P18329">
            <v>45530</v>
          </cell>
        </row>
        <row r="18330">
          <cell r="O18330">
            <v>1003182704</v>
          </cell>
          <cell r="P18330">
            <v>45530</v>
          </cell>
        </row>
        <row r="18331">
          <cell r="O18331">
            <v>1003182705</v>
          </cell>
          <cell r="P18331">
            <v>45530</v>
          </cell>
        </row>
        <row r="18332">
          <cell r="O18332">
            <v>1003182706</v>
          </cell>
          <cell r="P18332">
            <v>45530</v>
          </cell>
        </row>
        <row r="18333">
          <cell r="O18333">
            <v>1003182707</v>
          </cell>
          <cell r="P18333">
            <v>45530</v>
          </cell>
        </row>
        <row r="18334">
          <cell r="O18334">
            <v>1003182708</v>
          </cell>
          <cell r="P18334">
            <v>45530</v>
          </cell>
        </row>
        <row r="18335">
          <cell r="O18335">
            <v>1003182709</v>
          </cell>
          <cell r="P18335">
            <v>45530</v>
          </cell>
        </row>
        <row r="18336">
          <cell r="O18336">
            <v>1003182710</v>
          </cell>
          <cell r="P18336">
            <v>45530</v>
          </cell>
        </row>
        <row r="18337">
          <cell r="O18337">
            <v>1003182711</v>
          </cell>
          <cell r="P18337">
            <v>45530</v>
          </cell>
        </row>
        <row r="18338">
          <cell r="O18338">
            <v>1003182712</v>
          </cell>
          <cell r="P18338">
            <v>45530</v>
          </cell>
        </row>
        <row r="18339">
          <cell r="O18339">
            <v>1003182714</v>
          </cell>
          <cell r="P18339">
            <v>45530</v>
          </cell>
        </row>
        <row r="18340">
          <cell r="O18340">
            <v>1003182715</v>
          </cell>
          <cell r="P18340">
            <v>45530</v>
          </cell>
        </row>
        <row r="18341">
          <cell r="O18341">
            <v>1003182716</v>
          </cell>
          <cell r="P18341">
            <v>45530</v>
          </cell>
        </row>
        <row r="18342">
          <cell r="O18342">
            <v>1003182717</v>
          </cell>
          <cell r="P18342">
            <v>45530</v>
          </cell>
        </row>
        <row r="18343">
          <cell r="O18343">
            <v>1003182718</v>
          </cell>
          <cell r="P18343">
            <v>45530</v>
          </cell>
        </row>
        <row r="18344">
          <cell r="O18344">
            <v>1003182719</v>
          </cell>
          <cell r="P18344">
            <v>45530</v>
          </cell>
        </row>
        <row r="18345">
          <cell r="O18345">
            <v>1003182720</v>
          </cell>
          <cell r="P18345">
            <v>45530</v>
          </cell>
        </row>
        <row r="18346">
          <cell r="O18346">
            <v>1003182721</v>
          </cell>
          <cell r="P18346">
            <v>45530</v>
          </cell>
        </row>
        <row r="18347">
          <cell r="O18347">
            <v>1003182722</v>
          </cell>
          <cell r="P18347">
            <v>45530</v>
          </cell>
        </row>
        <row r="18348">
          <cell r="O18348">
            <v>1003182723</v>
          </cell>
          <cell r="P18348">
            <v>45530</v>
          </cell>
        </row>
        <row r="18349">
          <cell r="O18349">
            <v>1003182724</v>
          </cell>
          <cell r="P18349">
            <v>45530</v>
          </cell>
        </row>
        <row r="18350">
          <cell r="O18350">
            <v>1003183379</v>
          </cell>
          <cell r="P18350">
            <v>45530</v>
          </cell>
        </row>
        <row r="18351">
          <cell r="O18351">
            <v>1003183380</v>
          </cell>
          <cell r="P18351">
            <v>45530</v>
          </cell>
        </row>
        <row r="18352">
          <cell r="O18352">
            <v>1003183381</v>
          </cell>
          <cell r="P18352">
            <v>45530</v>
          </cell>
        </row>
        <row r="18353">
          <cell r="O18353">
            <v>1003183382</v>
          </cell>
          <cell r="P18353">
            <v>45530</v>
          </cell>
        </row>
        <row r="18354">
          <cell r="O18354">
            <v>1003183383</v>
          </cell>
          <cell r="P18354">
            <v>45530</v>
          </cell>
        </row>
        <row r="18355">
          <cell r="O18355">
            <v>1003183384</v>
          </cell>
          <cell r="P18355">
            <v>45530</v>
          </cell>
        </row>
        <row r="18356">
          <cell r="O18356">
            <v>1003183385</v>
          </cell>
          <cell r="P18356">
            <v>45530</v>
          </cell>
        </row>
        <row r="18357">
          <cell r="O18357">
            <v>1003183386</v>
          </cell>
          <cell r="P18357">
            <v>45530</v>
          </cell>
        </row>
        <row r="18358">
          <cell r="O18358">
            <v>1003183387</v>
          </cell>
          <cell r="P18358">
            <v>45530</v>
          </cell>
        </row>
        <row r="18359">
          <cell r="O18359">
            <v>1003183388</v>
          </cell>
          <cell r="P18359">
            <v>45530</v>
          </cell>
        </row>
        <row r="18360">
          <cell r="O18360">
            <v>1003183389</v>
          </cell>
          <cell r="P18360">
            <v>45530</v>
          </cell>
        </row>
        <row r="18361">
          <cell r="O18361">
            <v>1003183390</v>
          </cell>
          <cell r="P18361">
            <v>45530</v>
          </cell>
        </row>
        <row r="18362">
          <cell r="O18362">
            <v>1003183391</v>
          </cell>
          <cell r="P18362">
            <v>45530</v>
          </cell>
        </row>
        <row r="18363">
          <cell r="O18363">
            <v>1003183392</v>
          </cell>
          <cell r="P18363">
            <v>45530</v>
          </cell>
        </row>
        <row r="18364">
          <cell r="O18364">
            <v>1003183393</v>
          </cell>
          <cell r="P18364">
            <v>45530</v>
          </cell>
        </row>
        <row r="18365">
          <cell r="O18365">
            <v>1003183394</v>
          </cell>
          <cell r="P18365">
            <v>45530</v>
          </cell>
        </row>
        <row r="18366">
          <cell r="O18366">
            <v>1003183395</v>
          </cell>
          <cell r="P18366">
            <v>45530</v>
          </cell>
        </row>
        <row r="18367">
          <cell r="O18367">
            <v>1003183396</v>
          </cell>
          <cell r="P18367">
            <v>45530</v>
          </cell>
        </row>
        <row r="18368">
          <cell r="O18368">
            <v>1003183397</v>
          </cell>
          <cell r="P18368">
            <v>45530</v>
          </cell>
        </row>
        <row r="18369">
          <cell r="O18369">
            <v>1003183398</v>
          </cell>
          <cell r="P18369">
            <v>45530</v>
          </cell>
        </row>
        <row r="18370">
          <cell r="O18370">
            <v>1003183400</v>
          </cell>
          <cell r="P18370">
            <v>45530</v>
          </cell>
        </row>
        <row r="18371">
          <cell r="O18371">
            <v>1003183401</v>
          </cell>
          <cell r="P18371">
            <v>45530</v>
          </cell>
        </row>
        <row r="18372">
          <cell r="O18372">
            <v>1003183402</v>
          </cell>
          <cell r="P18372">
            <v>45530</v>
          </cell>
        </row>
        <row r="18373">
          <cell r="O18373">
            <v>1003183403</v>
          </cell>
          <cell r="P18373">
            <v>45530</v>
          </cell>
        </row>
        <row r="18374">
          <cell r="O18374">
            <v>1003183404</v>
          </cell>
          <cell r="P18374">
            <v>45530</v>
          </cell>
        </row>
        <row r="18375">
          <cell r="O18375">
            <v>1003183405</v>
          </cell>
          <cell r="P18375">
            <v>45530</v>
          </cell>
        </row>
        <row r="18376">
          <cell r="O18376">
            <v>1003183406</v>
          </cell>
          <cell r="P18376">
            <v>45530</v>
          </cell>
        </row>
        <row r="18377">
          <cell r="O18377">
            <v>1003183407</v>
          </cell>
          <cell r="P18377">
            <v>45530</v>
          </cell>
        </row>
        <row r="18378">
          <cell r="O18378">
            <v>1003183408</v>
          </cell>
          <cell r="P18378">
            <v>45530</v>
          </cell>
        </row>
        <row r="18379">
          <cell r="O18379">
            <v>1003183409</v>
          </cell>
          <cell r="P18379">
            <v>45530</v>
          </cell>
        </row>
        <row r="18380">
          <cell r="O18380">
            <v>1003183410</v>
          </cell>
          <cell r="P18380">
            <v>45530</v>
          </cell>
        </row>
        <row r="18381">
          <cell r="O18381">
            <v>1003183411</v>
          </cell>
          <cell r="P18381">
            <v>45530</v>
          </cell>
        </row>
        <row r="18382">
          <cell r="O18382">
            <v>1003183412</v>
          </cell>
          <cell r="P18382">
            <v>45530</v>
          </cell>
        </row>
        <row r="18383">
          <cell r="O18383">
            <v>1003183413</v>
          </cell>
          <cell r="P18383">
            <v>45530</v>
          </cell>
        </row>
        <row r="18384">
          <cell r="O18384">
            <v>1003183414</v>
          </cell>
          <cell r="P18384">
            <v>45530</v>
          </cell>
        </row>
        <row r="18385">
          <cell r="O18385">
            <v>1003183415</v>
          </cell>
          <cell r="P18385">
            <v>45530</v>
          </cell>
        </row>
        <row r="18386">
          <cell r="O18386">
            <v>1003183416</v>
          </cell>
          <cell r="P18386">
            <v>45530</v>
          </cell>
        </row>
        <row r="18387">
          <cell r="O18387">
            <v>1003183417</v>
          </cell>
          <cell r="P18387">
            <v>45530</v>
          </cell>
        </row>
        <row r="18388">
          <cell r="O18388">
            <v>1003183418</v>
          </cell>
          <cell r="P18388">
            <v>45530</v>
          </cell>
        </row>
        <row r="18389">
          <cell r="O18389">
            <v>1003183419</v>
          </cell>
          <cell r="P18389">
            <v>45530</v>
          </cell>
        </row>
        <row r="18390">
          <cell r="O18390">
            <v>1003183420</v>
          </cell>
          <cell r="P18390">
            <v>45530</v>
          </cell>
        </row>
        <row r="18391">
          <cell r="O18391">
            <v>1003183421</v>
          </cell>
          <cell r="P18391">
            <v>45530</v>
          </cell>
        </row>
        <row r="18392">
          <cell r="O18392">
            <v>1003183422</v>
          </cell>
          <cell r="P18392">
            <v>45530</v>
          </cell>
        </row>
        <row r="18393">
          <cell r="O18393">
            <v>1003183423</v>
          </cell>
          <cell r="P18393">
            <v>45530</v>
          </cell>
        </row>
        <row r="18394">
          <cell r="O18394">
            <v>1003183424</v>
          </cell>
          <cell r="P18394">
            <v>45530</v>
          </cell>
        </row>
        <row r="18395">
          <cell r="O18395">
            <v>1003183425</v>
          </cell>
          <cell r="P18395">
            <v>45530</v>
          </cell>
        </row>
        <row r="18396">
          <cell r="O18396">
            <v>1003183426</v>
          </cell>
          <cell r="P18396">
            <v>45530</v>
          </cell>
        </row>
        <row r="18397">
          <cell r="O18397">
            <v>1003183427</v>
          </cell>
          <cell r="P18397">
            <v>45530</v>
          </cell>
        </row>
        <row r="18398">
          <cell r="O18398">
            <v>1003183428</v>
          </cell>
          <cell r="P18398">
            <v>45530</v>
          </cell>
        </row>
        <row r="18399">
          <cell r="O18399">
            <v>1003183429</v>
          </cell>
          <cell r="P18399">
            <v>45530</v>
          </cell>
        </row>
        <row r="18400">
          <cell r="O18400">
            <v>1003183430</v>
          </cell>
          <cell r="P18400">
            <v>45530</v>
          </cell>
        </row>
        <row r="18401">
          <cell r="O18401">
            <v>1003183431</v>
          </cell>
          <cell r="P18401">
            <v>45530</v>
          </cell>
        </row>
        <row r="18402">
          <cell r="O18402">
            <v>1003183432</v>
          </cell>
          <cell r="P18402">
            <v>45530</v>
          </cell>
        </row>
        <row r="18403">
          <cell r="O18403">
            <v>1003183433</v>
          </cell>
          <cell r="P18403">
            <v>45530</v>
          </cell>
        </row>
        <row r="18404">
          <cell r="O18404">
            <v>1003183434</v>
          </cell>
          <cell r="P18404">
            <v>45530</v>
          </cell>
        </row>
        <row r="18405">
          <cell r="O18405">
            <v>1003183435</v>
          </cell>
          <cell r="P18405">
            <v>45530</v>
          </cell>
        </row>
        <row r="18406">
          <cell r="O18406">
            <v>1003183436</v>
          </cell>
          <cell r="P18406">
            <v>45530</v>
          </cell>
        </row>
        <row r="18407">
          <cell r="O18407">
            <v>1003183437</v>
          </cell>
          <cell r="P18407">
            <v>45530</v>
          </cell>
        </row>
        <row r="18408">
          <cell r="O18408">
            <v>1003183438</v>
          </cell>
          <cell r="P18408">
            <v>45530</v>
          </cell>
        </row>
        <row r="18409">
          <cell r="O18409">
            <v>1003183439</v>
          </cell>
          <cell r="P18409">
            <v>45530</v>
          </cell>
        </row>
        <row r="18410">
          <cell r="O18410">
            <v>1003183440</v>
          </cell>
          <cell r="P18410">
            <v>45530</v>
          </cell>
        </row>
        <row r="18411">
          <cell r="O18411">
            <v>1003183441</v>
          </cell>
          <cell r="P18411">
            <v>45530</v>
          </cell>
        </row>
        <row r="18412">
          <cell r="O18412">
            <v>1003183442</v>
          </cell>
          <cell r="P18412">
            <v>45530</v>
          </cell>
        </row>
        <row r="18413">
          <cell r="O18413">
            <v>1003183443</v>
          </cell>
          <cell r="P18413">
            <v>45530</v>
          </cell>
        </row>
        <row r="18414">
          <cell r="O18414">
            <v>1003183444</v>
          </cell>
          <cell r="P18414">
            <v>45530</v>
          </cell>
        </row>
        <row r="18415">
          <cell r="O18415">
            <v>1003183445</v>
          </cell>
          <cell r="P18415">
            <v>45530</v>
          </cell>
        </row>
        <row r="18416">
          <cell r="O18416">
            <v>1003183446</v>
          </cell>
          <cell r="P18416">
            <v>45530</v>
          </cell>
        </row>
        <row r="18417">
          <cell r="O18417">
            <v>1003183447</v>
          </cell>
          <cell r="P18417">
            <v>45530</v>
          </cell>
        </row>
        <row r="18418">
          <cell r="O18418">
            <v>1003183448</v>
          </cell>
          <cell r="P18418">
            <v>45530</v>
          </cell>
        </row>
        <row r="18419">
          <cell r="O18419">
            <v>1003183449</v>
          </cell>
          <cell r="P18419">
            <v>45530</v>
          </cell>
        </row>
        <row r="18420">
          <cell r="O18420">
            <v>1003183450</v>
          </cell>
          <cell r="P18420">
            <v>45530</v>
          </cell>
        </row>
        <row r="18421">
          <cell r="O18421">
            <v>1003183451</v>
          </cell>
          <cell r="P18421">
            <v>45530</v>
          </cell>
        </row>
        <row r="18422">
          <cell r="O18422">
            <v>1003183452</v>
          </cell>
          <cell r="P18422">
            <v>45530</v>
          </cell>
        </row>
        <row r="18423">
          <cell r="O18423">
            <v>1003183453</v>
          </cell>
          <cell r="P18423">
            <v>45530</v>
          </cell>
        </row>
        <row r="18424">
          <cell r="O18424">
            <v>1003183454</v>
          </cell>
          <cell r="P18424">
            <v>45530</v>
          </cell>
        </row>
        <row r="18425">
          <cell r="O18425">
            <v>1003183455</v>
          </cell>
          <cell r="P18425">
            <v>45530</v>
          </cell>
        </row>
        <row r="18426">
          <cell r="O18426">
            <v>1003183456</v>
          </cell>
          <cell r="P18426">
            <v>45530</v>
          </cell>
        </row>
        <row r="18427">
          <cell r="O18427">
            <v>1003183458</v>
          </cell>
          <cell r="P18427">
            <v>45530</v>
          </cell>
        </row>
        <row r="18428">
          <cell r="O18428">
            <v>1003183459</v>
          </cell>
          <cell r="P18428">
            <v>45530</v>
          </cell>
        </row>
        <row r="18429">
          <cell r="O18429">
            <v>1003183460</v>
          </cell>
          <cell r="P18429">
            <v>45530</v>
          </cell>
        </row>
        <row r="18430">
          <cell r="O18430">
            <v>1003183461</v>
          </cell>
          <cell r="P18430">
            <v>45530</v>
          </cell>
        </row>
        <row r="18431">
          <cell r="O18431">
            <v>1003183462</v>
          </cell>
          <cell r="P18431">
            <v>45530</v>
          </cell>
        </row>
        <row r="18432">
          <cell r="O18432">
            <v>1003183463</v>
          </cell>
          <cell r="P18432">
            <v>45530</v>
          </cell>
        </row>
        <row r="18433">
          <cell r="O18433">
            <v>1003183464</v>
          </cell>
          <cell r="P18433">
            <v>45530</v>
          </cell>
        </row>
        <row r="18434">
          <cell r="O18434">
            <v>1003183465</v>
          </cell>
          <cell r="P18434">
            <v>45530</v>
          </cell>
        </row>
        <row r="18435">
          <cell r="O18435">
            <v>1003183466</v>
          </cell>
          <cell r="P18435">
            <v>45530</v>
          </cell>
        </row>
        <row r="18436">
          <cell r="O18436">
            <v>1003183467</v>
          </cell>
          <cell r="P18436">
            <v>45530</v>
          </cell>
        </row>
        <row r="18437">
          <cell r="O18437">
            <v>1003183468</v>
          </cell>
          <cell r="P18437">
            <v>45530</v>
          </cell>
        </row>
        <row r="18438">
          <cell r="O18438">
            <v>1003183469</v>
          </cell>
          <cell r="P18438">
            <v>45530</v>
          </cell>
        </row>
        <row r="18439">
          <cell r="O18439">
            <v>1003183470</v>
          </cell>
          <cell r="P18439">
            <v>45530</v>
          </cell>
        </row>
        <row r="18440">
          <cell r="O18440">
            <v>1003183471</v>
          </cell>
          <cell r="P18440">
            <v>45530</v>
          </cell>
        </row>
        <row r="18441">
          <cell r="O18441">
            <v>1003183472</v>
          </cell>
          <cell r="P18441">
            <v>45530</v>
          </cell>
        </row>
        <row r="18442">
          <cell r="O18442">
            <v>1003183473</v>
          </cell>
          <cell r="P18442">
            <v>45530</v>
          </cell>
        </row>
        <row r="18443">
          <cell r="O18443">
            <v>1003183474</v>
          </cell>
          <cell r="P18443">
            <v>45530</v>
          </cell>
        </row>
        <row r="18444">
          <cell r="O18444">
            <v>1003183476</v>
          </cell>
          <cell r="P18444">
            <v>45530</v>
          </cell>
        </row>
        <row r="18445">
          <cell r="O18445">
            <v>1003183477</v>
          </cell>
          <cell r="P18445">
            <v>45530</v>
          </cell>
        </row>
        <row r="18446">
          <cell r="O18446">
            <v>1003183478</v>
          </cell>
          <cell r="P18446">
            <v>45530</v>
          </cell>
        </row>
        <row r="18447">
          <cell r="O18447">
            <v>1003183480</v>
          </cell>
          <cell r="P18447">
            <v>45530</v>
          </cell>
        </row>
        <row r="18448">
          <cell r="O18448">
            <v>1003183481</v>
          </cell>
          <cell r="P18448">
            <v>45530</v>
          </cell>
        </row>
        <row r="18449">
          <cell r="O18449">
            <v>1003183482</v>
          </cell>
          <cell r="P18449">
            <v>45530</v>
          </cell>
        </row>
        <row r="18450">
          <cell r="O18450">
            <v>1003183483</v>
          </cell>
          <cell r="P18450">
            <v>45530</v>
          </cell>
        </row>
        <row r="18451">
          <cell r="O18451">
            <v>1003183484</v>
          </cell>
          <cell r="P18451">
            <v>45530</v>
          </cell>
        </row>
        <row r="18452">
          <cell r="O18452">
            <v>1003183485</v>
          </cell>
          <cell r="P18452">
            <v>45530</v>
          </cell>
        </row>
        <row r="18453">
          <cell r="O18453">
            <v>1003183486</v>
          </cell>
          <cell r="P18453">
            <v>45530</v>
          </cell>
        </row>
        <row r="18454">
          <cell r="O18454">
            <v>1003183487</v>
          </cell>
          <cell r="P18454">
            <v>45530</v>
          </cell>
        </row>
        <row r="18455">
          <cell r="O18455">
            <v>1003183488</v>
          </cell>
          <cell r="P18455">
            <v>45530</v>
          </cell>
        </row>
        <row r="18456">
          <cell r="O18456">
            <v>1003183490</v>
          </cell>
          <cell r="P18456">
            <v>45530</v>
          </cell>
        </row>
        <row r="18457">
          <cell r="O18457">
            <v>1003183491</v>
          </cell>
          <cell r="P18457">
            <v>45530</v>
          </cell>
        </row>
        <row r="18458">
          <cell r="O18458">
            <v>1003183492</v>
          </cell>
          <cell r="P18458">
            <v>45530</v>
          </cell>
        </row>
        <row r="18459">
          <cell r="O18459">
            <v>1003183493</v>
          </cell>
          <cell r="P18459">
            <v>45530</v>
          </cell>
        </row>
        <row r="18460">
          <cell r="O18460">
            <v>1003183494</v>
          </cell>
          <cell r="P18460">
            <v>45530</v>
          </cell>
        </row>
        <row r="18461">
          <cell r="O18461">
            <v>1003183495</v>
          </cell>
          <cell r="P18461">
            <v>45530</v>
          </cell>
        </row>
        <row r="18462">
          <cell r="O18462">
            <v>1003183496</v>
          </cell>
          <cell r="P18462">
            <v>45530</v>
          </cell>
        </row>
        <row r="18463">
          <cell r="O18463">
            <v>1003183497</v>
          </cell>
          <cell r="P18463">
            <v>45530</v>
          </cell>
        </row>
        <row r="18464">
          <cell r="O18464">
            <v>1003183498</v>
          </cell>
          <cell r="P18464">
            <v>45530</v>
          </cell>
        </row>
        <row r="18465">
          <cell r="O18465">
            <v>1003183499</v>
          </cell>
          <cell r="P18465">
            <v>45530</v>
          </cell>
        </row>
        <row r="18466">
          <cell r="O18466">
            <v>1003183500</v>
          </cell>
          <cell r="P18466">
            <v>45530</v>
          </cell>
        </row>
        <row r="18467">
          <cell r="O18467">
            <v>1003183501</v>
          </cell>
          <cell r="P18467">
            <v>45530</v>
          </cell>
        </row>
        <row r="18468">
          <cell r="O18468">
            <v>1003183502</v>
          </cell>
          <cell r="P18468">
            <v>45530</v>
          </cell>
        </row>
        <row r="18469">
          <cell r="O18469">
            <v>1003183503</v>
          </cell>
          <cell r="P18469">
            <v>45530</v>
          </cell>
        </row>
        <row r="18470">
          <cell r="O18470">
            <v>1003183504</v>
          </cell>
          <cell r="P18470">
            <v>45530</v>
          </cell>
        </row>
        <row r="18471">
          <cell r="O18471">
            <v>1003183505</v>
          </cell>
          <cell r="P18471">
            <v>45530</v>
          </cell>
        </row>
        <row r="18472">
          <cell r="O18472">
            <v>1003183506</v>
          </cell>
          <cell r="P18472">
            <v>45530</v>
          </cell>
        </row>
        <row r="18473">
          <cell r="O18473">
            <v>1003183507</v>
          </cell>
          <cell r="P18473">
            <v>45530</v>
          </cell>
        </row>
        <row r="18474">
          <cell r="O18474">
            <v>1003183508</v>
          </cell>
          <cell r="P18474">
            <v>45530</v>
          </cell>
        </row>
        <row r="18475">
          <cell r="O18475">
            <v>1003183509</v>
          </cell>
          <cell r="P18475">
            <v>45530</v>
          </cell>
        </row>
        <row r="18476">
          <cell r="O18476">
            <v>1003183510</v>
          </cell>
          <cell r="P18476">
            <v>45530</v>
          </cell>
        </row>
        <row r="18477">
          <cell r="O18477">
            <v>1003183512</v>
          </cell>
          <cell r="P18477">
            <v>45530</v>
          </cell>
        </row>
        <row r="18478">
          <cell r="O18478">
            <v>1003183513</v>
          </cell>
          <cell r="P18478">
            <v>45530</v>
          </cell>
        </row>
        <row r="18479">
          <cell r="O18479">
            <v>1003183514</v>
          </cell>
          <cell r="P18479">
            <v>45530</v>
          </cell>
        </row>
        <row r="18480">
          <cell r="O18480">
            <v>1003183515</v>
          </cell>
          <cell r="P18480">
            <v>45530</v>
          </cell>
        </row>
        <row r="18481">
          <cell r="O18481">
            <v>1003183516</v>
          </cell>
          <cell r="P18481">
            <v>45530</v>
          </cell>
        </row>
        <row r="18482">
          <cell r="O18482">
            <v>1003183517</v>
          </cell>
          <cell r="P18482">
            <v>45530</v>
          </cell>
        </row>
        <row r="18483">
          <cell r="O18483">
            <v>1003183518</v>
          </cell>
          <cell r="P18483">
            <v>45530</v>
          </cell>
        </row>
        <row r="18484">
          <cell r="O18484">
            <v>1003183519</v>
          </cell>
          <cell r="P18484">
            <v>45530</v>
          </cell>
        </row>
        <row r="18485">
          <cell r="O18485">
            <v>1003183520</v>
          </cell>
          <cell r="P18485">
            <v>45530</v>
          </cell>
        </row>
        <row r="18486">
          <cell r="O18486">
            <v>1003183521</v>
          </cell>
          <cell r="P18486">
            <v>45530</v>
          </cell>
        </row>
        <row r="18487">
          <cell r="O18487">
            <v>1003183522</v>
          </cell>
          <cell r="P18487">
            <v>45530</v>
          </cell>
        </row>
        <row r="18488">
          <cell r="O18488">
            <v>1003183523</v>
          </cell>
          <cell r="P18488">
            <v>45530</v>
          </cell>
        </row>
        <row r="18489">
          <cell r="O18489">
            <v>1003183524</v>
          </cell>
          <cell r="P18489">
            <v>45530</v>
          </cell>
        </row>
        <row r="18490">
          <cell r="O18490">
            <v>1003183525</v>
          </cell>
          <cell r="P18490">
            <v>45530</v>
          </cell>
        </row>
        <row r="18491">
          <cell r="O18491">
            <v>1003183526</v>
          </cell>
          <cell r="P18491">
            <v>45530</v>
          </cell>
        </row>
        <row r="18492">
          <cell r="O18492">
            <v>1003183527</v>
          </cell>
          <cell r="P18492">
            <v>45530</v>
          </cell>
        </row>
        <row r="18493">
          <cell r="O18493">
            <v>1003183528</v>
          </cell>
          <cell r="P18493">
            <v>45530</v>
          </cell>
        </row>
        <row r="18494">
          <cell r="O18494">
            <v>1003183529</v>
          </cell>
          <cell r="P18494">
            <v>45530</v>
          </cell>
        </row>
        <row r="18495">
          <cell r="O18495">
            <v>1003183530</v>
          </cell>
          <cell r="P18495">
            <v>45530</v>
          </cell>
        </row>
        <row r="18496">
          <cell r="O18496">
            <v>1003183531</v>
          </cell>
          <cell r="P18496">
            <v>45530</v>
          </cell>
        </row>
        <row r="18497">
          <cell r="O18497">
            <v>1003183532</v>
          </cell>
          <cell r="P18497">
            <v>45530</v>
          </cell>
        </row>
        <row r="18498">
          <cell r="O18498">
            <v>1003183533</v>
          </cell>
          <cell r="P18498">
            <v>45530</v>
          </cell>
        </row>
        <row r="18499">
          <cell r="O18499">
            <v>1003183534</v>
          </cell>
          <cell r="P18499">
            <v>45530</v>
          </cell>
        </row>
        <row r="18500">
          <cell r="O18500">
            <v>1003183536</v>
          </cell>
          <cell r="P18500">
            <v>45530</v>
          </cell>
        </row>
        <row r="18501">
          <cell r="O18501">
            <v>1003183537</v>
          </cell>
          <cell r="P18501">
            <v>45530</v>
          </cell>
        </row>
        <row r="18502">
          <cell r="O18502">
            <v>1003183538</v>
          </cell>
          <cell r="P18502">
            <v>45530</v>
          </cell>
        </row>
        <row r="18503">
          <cell r="O18503">
            <v>1003183539</v>
          </cell>
          <cell r="P18503">
            <v>45530</v>
          </cell>
        </row>
        <row r="18504">
          <cell r="O18504">
            <v>1003183540</v>
          </cell>
          <cell r="P18504">
            <v>45530</v>
          </cell>
        </row>
        <row r="18505">
          <cell r="O18505">
            <v>1003183541</v>
          </cell>
          <cell r="P18505">
            <v>45530</v>
          </cell>
        </row>
        <row r="18506">
          <cell r="O18506">
            <v>1003183542</v>
          </cell>
          <cell r="P18506">
            <v>45530</v>
          </cell>
        </row>
        <row r="18507">
          <cell r="O18507">
            <v>1003183543</v>
          </cell>
          <cell r="P18507">
            <v>45530</v>
          </cell>
        </row>
        <row r="18508">
          <cell r="O18508">
            <v>1003183544</v>
          </cell>
          <cell r="P18508">
            <v>45530</v>
          </cell>
        </row>
        <row r="18509">
          <cell r="O18509">
            <v>1003183545</v>
          </cell>
          <cell r="P18509">
            <v>45530</v>
          </cell>
        </row>
        <row r="18510">
          <cell r="O18510">
            <v>1003183546</v>
          </cell>
          <cell r="P18510">
            <v>45530</v>
          </cell>
        </row>
        <row r="18511">
          <cell r="O18511">
            <v>1003183547</v>
          </cell>
          <cell r="P18511">
            <v>45530</v>
          </cell>
        </row>
        <row r="18512">
          <cell r="O18512">
            <v>1003183548</v>
          </cell>
          <cell r="P18512">
            <v>45530</v>
          </cell>
        </row>
        <row r="18513">
          <cell r="O18513">
            <v>1003183549</v>
          </cell>
          <cell r="P18513">
            <v>45530</v>
          </cell>
        </row>
        <row r="18514">
          <cell r="O18514">
            <v>1003183550</v>
          </cell>
          <cell r="P18514">
            <v>45530</v>
          </cell>
        </row>
        <row r="18515">
          <cell r="O18515">
            <v>1003183551</v>
          </cell>
          <cell r="P18515">
            <v>45530</v>
          </cell>
        </row>
        <row r="18516">
          <cell r="O18516">
            <v>1003183552</v>
          </cell>
          <cell r="P18516">
            <v>45530</v>
          </cell>
        </row>
        <row r="18517">
          <cell r="O18517">
            <v>1003183553</v>
          </cell>
          <cell r="P18517">
            <v>45530</v>
          </cell>
        </row>
        <row r="18518">
          <cell r="O18518">
            <v>1003183554</v>
          </cell>
          <cell r="P18518">
            <v>45530</v>
          </cell>
        </row>
        <row r="18519">
          <cell r="O18519">
            <v>1003183555</v>
          </cell>
          <cell r="P18519">
            <v>45530</v>
          </cell>
        </row>
        <row r="18520">
          <cell r="O18520">
            <v>1003183556</v>
          </cell>
          <cell r="P18520">
            <v>45530</v>
          </cell>
        </row>
        <row r="18521">
          <cell r="O18521">
            <v>1003183557</v>
          </cell>
          <cell r="P18521">
            <v>45530</v>
          </cell>
        </row>
        <row r="18522">
          <cell r="O18522">
            <v>1003183558</v>
          </cell>
          <cell r="P18522">
            <v>45530</v>
          </cell>
        </row>
        <row r="18523">
          <cell r="O18523">
            <v>1003183559</v>
          </cell>
          <cell r="P18523">
            <v>45530</v>
          </cell>
        </row>
        <row r="18524">
          <cell r="O18524">
            <v>1003183560</v>
          </cell>
          <cell r="P18524">
            <v>45530</v>
          </cell>
        </row>
        <row r="18525">
          <cell r="O18525">
            <v>1003183561</v>
          </cell>
          <cell r="P18525">
            <v>45530</v>
          </cell>
        </row>
        <row r="18526">
          <cell r="O18526">
            <v>1003183562</v>
          </cell>
          <cell r="P18526">
            <v>45530</v>
          </cell>
        </row>
        <row r="18527">
          <cell r="O18527">
            <v>1003183563</v>
          </cell>
          <cell r="P18527">
            <v>45530</v>
          </cell>
        </row>
        <row r="18528">
          <cell r="O18528">
            <v>1003183564</v>
          </cell>
          <cell r="P18528">
            <v>45530</v>
          </cell>
        </row>
        <row r="18529">
          <cell r="O18529">
            <v>1003183565</v>
          </cell>
          <cell r="P18529">
            <v>45530</v>
          </cell>
        </row>
        <row r="18530">
          <cell r="O18530">
            <v>1003183566</v>
          </cell>
          <cell r="P18530">
            <v>45530</v>
          </cell>
        </row>
        <row r="18531">
          <cell r="O18531">
            <v>1003183567</v>
          </cell>
          <cell r="P18531">
            <v>45530</v>
          </cell>
        </row>
        <row r="18532">
          <cell r="O18532">
            <v>1003183568</v>
          </cell>
          <cell r="P18532">
            <v>45530</v>
          </cell>
        </row>
        <row r="18533">
          <cell r="O18533">
            <v>1003183569</v>
          </cell>
          <cell r="P18533">
            <v>45530</v>
          </cell>
        </row>
        <row r="18534">
          <cell r="O18534">
            <v>1003183570</v>
          </cell>
          <cell r="P18534">
            <v>45530</v>
          </cell>
        </row>
        <row r="18535">
          <cell r="O18535">
            <v>1003183571</v>
          </cell>
          <cell r="P18535">
            <v>45530</v>
          </cell>
        </row>
        <row r="18536">
          <cell r="O18536">
            <v>1003183572</v>
          </cell>
          <cell r="P18536">
            <v>45530</v>
          </cell>
        </row>
        <row r="18537">
          <cell r="O18537">
            <v>1003183573</v>
          </cell>
          <cell r="P18537">
            <v>45530</v>
          </cell>
        </row>
        <row r="18538">
          <cell r="O18538">
            <v>1003183574</v>
          </cell>
          <cell r="P18538">
            <v>45530</v>
          </cell>
        </row>
        <row r="18539">
          <cell r="O18539">
            <v>1003183575</v>
          </cell>
          <cell r="P18539">
            <v>45530</v>
          </cell>
        </row>
        <row r="18540">
          <cell r="O18540">
            <v>1003183576</v>
          </cell>
          <cell r="P18540">
            <v>45530</v>
          </cell>
        </row>
        <row r="18541">
          <cell r="O18541">
            <v>1003183577</v>
          </cell>
          <cell r="P18541">
            <v>45530</v>
          </cell>
        </row>
        <row r="18542">
          <cell r="O18542">
            <v>1003183578</v>
          </cell>
          <cell r="P18542">
            <v>45530</v>
          </cell>
        </row>
        <row r="18543">
          <cell r="O18543">
            <v>1003183579</v>
          </cell>
          <cell r="P18543">
            <v>45530</v>
          </cell>
        </row>
        <row r="18544">
          <cell r="O18544">
            <v>1003183580</v>
          </cell>
          <cell r="P18544">
            <v>45530</v>
          </cell>
        </row>
        <row r="18545">
          <cell r="O18545">
            <v>1003183581</v>
          </cell>
          <cell r="P18545">
            <v>45530</v>
          </cell>
        </row>
        <row r="18546">
          <cell r="O18546">
            <v>1003183582</v>
          </cell>
          <cell r="P18546">
            <v>45530</v>
          </cell>
        </row>
        <row r="18547">
          <cell r="O18547">
            <v>1003183583</v>
          </cell>
          <cell r="P18547">
            <v>45530</v>
          </cell>
        </row>
        <row r="18548">
          <cell r="O18548">
            <v>1003183584</v>
          </cell>
          <cell r="P18548">
            <v>45530</v>
          </cell>
        </row>
        <row r="18549">
          <cell r="O18549">
            <v>1003183585</v>
          </cell>
          <cell r="P18549">
            <v>45530</v>
          </cell>
        </row>
        <row r="18550">
          <cell r="O18550">
            <v>1003183586</v>
          </cell>
          <cell r="P18550">
            <v>45530</v>
          </cell>
        </row>
        <row r="18551">
          <cell r="O18551">
            <v>1003183587</v>
          </cell>
          <cell r="P18551">
            <v>45530</v>
          </cell>
        </row>
        <row r="18552">
          <cell r="O18552">
            <v>1003183588</v>
          </cell>
          <cell r="P18552">
            <v>45530</v>
          </cell>
        </row>
        <row r="18553">
          <cell r="O18553">
            <v>1003183589</v>
          </cell>
          <cell r="P18553">
            <v>45530</v>
          </cell>
        </row>
        <row r="18554">
          <cell r="O18554">
            <v>1003183590</v>
          </cell>
          <cell r="P18554">
            <v>45530</v>
          </cell>
        </row>
        <row r="18555">
          <cell r="O18555">
            <v>1003183591</v>
          </cell>
          <cell r="P18555">
            <v>45530</v>
          </cell>
        </row>
        <row r="18556">
          <cell r="O18556">
            <v>1003183592</v>
          </cell>
          <cell r="P18556">
            <v>45530</v>
          </cell>
        </row>
        <row r="18557">
          <cell r="O18557">
            <v>1003183593</v>
          </cell>
          <cell r="P18557">
            <v>45530</v>
          </cell>
        </row>
        <row r="18558">
          <cell r="O18558">
            <v>1003183594</v>
          </cell>
          <cell r="P18558">
            <v>45530</v>
          </cell>
        </row>
        <row r="18559">
          <cell r="O18559">
            <v>1003183595</v>
          </cell>
          <cell r="P18559">
            <v>45530</v>
          </cell>
        </row>
        <row r="18560">
          <cell r="O18560">
            <v>1003183596</v>
          </cell>
          <cell r="P18560">
            <v>45530</v>
          </cell>
        </row>
        <row r="18561">
          <cell r="O18561">
            <v>1003183597</v>
          </cell>
          <cell r="P18561">
            <v>45530</v>
          </cell>
        </row>
        <row r="18562">
          <cell r="O18562">
            <v>1003183598</v>
          </cell>
          <cell r="P18562">
            <v>45530</v>
          </cell>
        </row>
        <row r="18563">
          <cell r="O18563">
            <v>1003183599</v>
          </cell>
          <cell r="P18563">
            <v>45530</v>
          </cell>
        </row>
        <row r="18564">
          <cell r="O18564">
            <v>1003183600</v>
          </cell>
          <cell r="P18564">
            <v>45530</v>
          </cell>
        </row>
        <row r="18565">
          <cell r="O18565">
            <v>1003183601</v>
          </cell>
          <cell r="P18565">
            <v>45530</v>
          </cell>
        </row>
        <row r="18566">
          <cell r="O18566">
            <v>1003183602</v>
          </cell>
          <cell r="P18566">
            <v>45530</v>
          </cell>
        </row>
        <row r="18567">
          <cell r="O18567">
            <v>1003183603</v>
          </cell>
          <cell r="P18567">
            <v>45530</v>
          </cell>
        </row>
        <row r="18568">
          <cell r="O18568">
            <v>1003183604</v>
          </cell>
          <cell r="P18568">
            <v>45530</v>
          </cell>
        </row>
        <row r="18569">
          <cell r="O18569">
            <v>1003183605</v>
          </cell>
          <cell r="P18569">
            <v>45530</v>
          </cell>
        </row>
        <row r="18570">
          <cell r="O18570">
            <v>1003183606</v>
          </cell>
          <cell r="P18570">
            <v>45530</v>
          </cell>
        </row>
        <row r="18571">
          <cell r="O18571">
            <v>1003183607</v>
          </cell>
          <cell r="P18571">
            <v>45530</v>
          </cell>
        </row>
        <row r="18572">
          <cell r="O18572">
            <v>1003183608</v>
          </cell>
          <cell r="P18572">
            <v>45530</v>
          </cell>
        </row>
        <row r="18573">
          <cell r="O18573">
            <v>1003183609</v>
          </cell>
          <cell r="P18573">
            <v>45530</v>
          </cell>
        </row>
        <row r="18574">
          <cell r="O18574">
            <v>1003183610</v>
          </cell>
          <cell r="P18574">
            <v>45530</v>
          </cell>
        </row>
        <row r="18575">
          <cell r="O18575">
            <v>1003183611</v>
          </cell>
          <cell r="P18575">
            <v>45530</v>
          </cell>
        </row>
        <row r="18576">
          <cell r="O18576">
            <v>1003183612</v>
          </cell>
          <cell r="P18576">
            <v>45530</v>
          </cell>
        </row>
        <row r="18577">
          <cell r="O18577">
            <v>1003183613</v>
          </cell>
          <cell r="P18577">
            <v>45530</v>
          </cell>
        </row>
        <row r="18578">
          <cell r="O18578">
            <v>1003183614</v>
          </cell>
          <cell r="P18578">
            <v>45530</v>
          </cell>
        </row>
        <row r="18579">
          <cell r="O18579">
            <v>1003183615</v>
          </cell>
          <cell r="P18579">
            <v>45530</v>
          </cell>
        </row>
        <row r="18580">
          <cell r="O18580">
            <v>1003183616</v>
          </cell>
          <cell r="P18580">
            <v>45530</v>
          </cell>
        </row>
        <row r="18581">
          <cell r="O18581">
            <v>1003183617</v>
          </cell>
          <cell r="P18581">
            <v>45530</v>
          </cell>
        </row>
        <row r="18582">
          <cell r="O18582">
            <v>1003183618</v>
          </cell>
          <cell r="P18582">
            <v>45530</v>
          </cell>
        </row>
        <row r="18583">
          <cell r="O18583">
            <v>1003183619</v>
          </cell>
          <cell r="P18583">
            <v>45530</v>
          </cell>
        </row>
        <row r="18584">
          <cell r="O18584">
            <v>1003183620</v>
          </cell>
          <cell r="P18584">
            <v>45530</v>
          </cell>
        </row>
        <row r="18585">
          <cell r="O18585">
            <v>1003183621</v>
          </cell>
          <cell r="P18585">
            <v>45530</v>
          </cell>
        </row>
        <row r="18586">
          <cell r="O18586">
            <v>1003183622</v>
          </cell>
          <cell r="P18586">
            <v>45530</v>
          </cell>
        </row>
        <row r="18587">
          <cell r="O18587">
            <v>1003183623</v>
          </cell>
          <cell r="P18587">
            <v>45530</v>
          </cell>
        </row>
        <row r="18588">
          <cell r="O18588">
            <v>1003183624</v>
          </cell>
          <cell r="P18588">
            <v>45530</v>
          </cell>
        </row>
        <row r="18589">
          <cell r="O18589">
            <v>1003183625</v>
          </cell>
          <cell r="P18589">
            <v>45530</v>
          </cell>
        </row>
        <row r="18590">
          <cell r="O18590">
            <v>1003183626</v>
          </cell>
          <cell r="P18590">
            <v>45530</v>
          </cell>
        </row>
        <row r="18591">
          <cell r="O18591">
            <v>1003183627</v>
          </cell>
          <cell r="P18591">
            <v>45530</v>
          </cell>
        </row>
        <row r="18592">
          <cell r="O18592">
            <v>1003183628</v>
          </cell>
          <cell r="P18592">
            <v>45530</v>
          </cell>
        </row>
        <row r="18593">
          <cell r="O18593">
            <v>1003183629</v>
          </cell>
          <cell r="P18593">
            <v>45530</v>
          </cell>
        </row>
        <row r="18594">
          <cell r="O18594">
            <v>1003183630</v>
          </cell>
          <cell r="P18594">
            <v>45530</v>
          </cell>
        </row>
        <row r="18595">
          <cell r="O18595">
            <v>1003183631</v>
          </cell>
          <cell r="P18595">
            <v>45530</v>
          </cell>
        </row>
        <row r="18596">
          <cell r="O18596">
            <v>1003183632</v>
          </cell>
          <cell r="P18596">
            <v>45530</v>
          </cell>
        </row>
        <row r="18597">
          <cell r="O18597">
            <v>1003183633</v>
          </cell>
          <cell r="P18597">
            <v>45530</v>
          </cell>
        </row>
        <row r="18598">
          <cell r="O18598">
            <v>1003183634</v>
          </cell>
          <cell r="P18598">
            <v>45530</v>
          </cell>
        </row>
        <row r="18599">
          <cell r="O18599">
            <v>1003183635</v>
          </cell>
          <cell r="P18599">
            <v>45530</v>
          </cell>
        </row>
        <row r="18600">
          <cell r="O18600">
            <v>1003183636</v>
          </cell>
          <cell r="P18600">
            <v>45530</v>
          </cell>
        </row>
        <row r="18601">
          <cell r="O18601">
            <v>1003183637</v>
          </cell>
          <cell r="P18601">
            <v>45530</v>
          </cell>
        </row>
        <row r="18602">
          <cell r="O18602">
            <v>1003183638</v>
          </cell>
          <cell r="P18602">
            <v>45530</v>
          </cell>
        </row>
        <row r="18603">
          <cell r="O18603">
            <v>1003183639</v>
          </cell>
          <cell r="P18603">
            <v>45530</v>
          </cell>
        </row>
        <row r="18604">
          <cell r="O18604">
            <v>1003183640</v>
          </cell>
          <cell r="P18604">
            <v>45530</v>
          </cell>
        </row>
        <row r="18605">
          <cell r="O18605">
            <v>1003183641</v>
          </cell>
          <cell r="P18605">
            <v>45530</v>
          </cell>
        </row>
        <row r="18606">
          <cell r="O18606">
            <v>1003183642</v>
          </cell>
          <cell r="P18606">
            <v>45530</v>
          </cell>
        </row>
        <row r="18607">
          <cell r="O18607">
            <v>1003183643</v>
          </cell>
          <cell r="P18607">
            <v>45530</v>
          </cell>
        </row>
        <row r="18608">
          <cell r="O18608">
            <v>1003183644</v>
          </cell>
          <cell r="P18608">
            <v>45530</v>
          </cell>
        </row>
        <row r="18609">
          <cell r="O18609">
            <v>1003183645</v>
          </cell>
          <cell r="P18609">
            <v>45530</v>
          </cell>
        </row>
        <row r="18610">
          <cell r="O18610">
            <v>1003183646</v>
          </cell>
          <cell r="P18610">
            <v>45530</v>
          </cell>
        </row>
        <row r="18611">
          <cell r="O18611">
            <v>1003183647</v>
          </cell>
          <cell r="P18611">
            <v>45530</v>
          </cell>
        </row>
        <row r="18612">
          <cell r="O18612">
            <v>1003183648</v>
          </cell>
          <cell r="P18612">
            <v>45530</v>
          </cell>
        </row>
        <row r="18613">
          <cell r="O18613">
            <v>1003183649</v>
          </cell>
          <cell r="P18613">
            <v>45530</v>
          </cell>
        </row>
        <row r="18614">
          <cell r="O18614">
            <v>1003183650</v>
          </cell>
          <cell r="P18614">
            <v>45530</v>
          </cell>
        </row>
        <row r="18615">
          <cell r="O18615">
            <v>1003183651</v>
          </cell>
          <cell r="P18615">
            <v>45530</v>
          </cell>
        </row>
        <row r="18616">
          <cell r="O18616">
            <v>1003183652</v>
          </cell>
          <cell r="P18616">
            <v>45530</v>
          </cell>
        </row>
        <row r="18617">
          <cell r="O18617">
            <v>1003183653</v>
          </cell>
          <cell r="P18617">
            <v>45530</v>
          </cell>
        </row>
        <row r="18618">
          <cell r="O18618">
            <v>1003183654</v>
          </cell>
          <cell r="P18618">
            <v>45530</v>
          </cell>
        </row>
        <row r="18619">
          <cell r="O18619">
            <v>1003183655</v>
          </cell>
          <cell r="P18619">
            <v>45530</v>
          </cell>
        </row>
        <row r="18620">
          <cell r="O18620">
            <v>1003183656</v>
          </cell>
          <cell r="P18620">
            <v>45530</v>
          </cell>
        </row>
        <row r="18621">
          <cell r="O18621">
            <v>1003183658</v>
          </cell>
          <cell r="P18621">
            <v>45530</v>
          </cell>
        </row>
        <row r="18622">
          <cell r="O18622">
            <v>1003183659</v>
          </cell>
          <cell r="P18622">
            <v>45530</v>
          </cell>
        </row>
        <row r="18623">
          <cell r="O18623">
            <v>1003183660</v>
          </cell>
          <cell r="P18623">
            <v>45530</v>
          </cell>
        </row>
        <row r="18624">
          <cell r="O18624">
            <v>1003183661</v>
          </cell>
          <cell r="P18624">
            <v>45530</v>
          </cell>
        </row>
        <row r="18625">
          <cell r="O18625">
            <v>1003183662</v>
          </cell>
          <cell r="P18625">
            <v>45530</v>
          </cell>
        </row>
        <row r="18626">
          <cell r="O18626">
            <v>1003183663</v>
          </cell>
          <cell r="P18626">
            <v>45530</v>
          </cell>
        </row>
        <row r="18627">
          <cell r="O18627">
            <v>1003183664</v>
          </cell>
          <cell r="P18627">
            <v>45530</v>
          </cell>
        </row>
        <row r="18628">
          <cell r="O18628">
            <v>1003183665</v>
          </cell>
          <cell r="P18628">
            <v>45530</v>
          </cell>
        </row>
        <row r="18629">
          <cell r="O18629">
            <v>1003183666</v>
          </cell>
          <cell r="P18629">
            <v>45530</v>
          </cell>
        </row>
        <row r="18630">
          <cell r="O18630">
            <v>1003183667</v>
          </cell>
          <cell r="P18630">
            <v>45530</v>
          </cell>
        </row>
        <row r="18631">
          <cell r="O18631">
            <v>1003183668</v>
          </cell>
          <cell r="P18631">
            <v>45530</v>
          </cell>
        </row>
        <row r="18632">
          <cell r="O18632">
            <v>1003183669</v>
          </cell>
          <cell r="P18632">
            <v>45530</v>
          </cell>
        </row>
        <row r="18633">
          <cell r="O18633">
            <v>1003183670</v>
          </cell>
          <cell r="P18633">
            <v>45530</v>
          </cell>
        </row>
        <row r="18634">
          <cell r="O18634">
            <v>1003183671</v>
          </cell>
          <cell r="P18634">
            <v>45530</v>
          </cell>
        </row>
        <row r="18635">
          <cell r="O18635">
            <v>1003183672</v>
          </cell>
          <cell r="P18635">
            <v>45530</v>
          </cell>
        </row>
        <row r="18636">
          <cell r="O18636">
            <v>1003183673</v>
          </cell>
          <cell r="P18636">
            <v>45530</v>
          </cell>
        </row>
        <row r="18637">
          <cell r="O18637">
            <v>1003183674</v>
          </cell>
          <cell r="P18637">
            <v>45530</v>
          </cell>
        </row>
        <row r="18638">
          <cell r="O18638">
            <v>1003183675</v>
          </cell>
          <cell r="P18638">
            <v>45530</v>
          </cell>
        </row>
        <row r="18639">
          <cell r="O18639">
            <v>1003183676</v>
          </cell>
          <cell r="P18639">
            <v>45530</v>
          </cell>
        </row>
        <row r="18640">
          <cell r="O18640">
            <v>1003183677</v>
          </cell>
          <cell r="P18640">
            <v>45530</v>
          </cell>
        </row>
        <row r="18641">
          <cell r="O18641">
            <v>1003183678</v>
          </cell>
          <cell r="P18641">
            <v>45530</v>
          </cell>
        </row>
        <row r="18642">
          <cell r="O18642">
            <v>1003183679</v>
          </cell>
          <cell r="P18642">
            <v>45530</v>
          </cell>
        </row>
        <row r="18643">
          <cell r="O18643">
            <v>1003183680</v>
          </cell>
          <cell r="P18643">
            <v>45530</v>
          </cell>
        </row>
        <row r="18644">
          <cell r="O18644">
            <v>1003183681</v>
          </cell>
          <cell r="P18644">
            <v>45530</v>
          </cell>
        </row>
        <row r="18645">
          <cell r="O18645">
            <v>1003183682</v>
          </cell>
          <cell r="P18645">
            <v>45530</v>
          </cell>
        </row>
        <row r="18646">
          <cell r="O18646">
            <v>1003183683</v>
          </cell>
          <cell r="P18646">
            <v>45530</v>
          </cell>
        </row>
        <row r="18647">
          <cell r="O18647">
            <v>1003183684</v>
          </cell>
          <cell r="P18647">
            <v>45530</v>
          </cell>
        </row>
        <row r="18648">
          <cell r="O18648">
            <v>1003183685</v>
          </cell>
          <cell r="P18648">
            <v>45530</v>
          </cell>
        </row>
        <row r="18649">
          <cell r="O18649">
            <v>1003183686</v>
          </cell>
          <cell r="P18649">
            <v>45530</v>
          </cell>
        </row>
        <row r="18650">
          <cell r="O18650">
            <v>1003183687</v>
          </cell>
          <cell r="P18650">
            <v>45530</v>
          </cell>
        </row>
        <row r="18651">
          <cell r="O18651">
            <v>1003183688</v>
          </cell>
          <cell r="P18651">
            <v>45530</v>
          </cell>
        </row>
        <row r="18652">
          <cell r="O18652">
            <v>1003183689</v>
          </cell>
          <cell r="P18652">
            <v>45530</v>
          </cell>
        </row>
        <row r="18653">
          <cell r="O18653">
            <v>1003183690</v>
          </cell>
          <cell r="P18653">
            <v>45530</v>
          </cell>
        </row>
        <row r="18654">
          <cell r="O18654">
            <v>1003183691</v>
          </cell>
          <cell r="P18654">
            <v>45530</v>
          </cell>
        </row>
        <row r="18655">
          <cell r="O18655">
            <v>1003183692</v>
          </cell>
          <cell r="P18655">
            <v>45530</v>
          </cell>
        </row>
        <row r="18656">
          <cell r="O18656">
            <v>1003183693</v>
          </cell>
          <cell r="P18656">
            <v>45530</v>
          </cell>
        </row>
        <row r="18657">
          <cell r="O18657">
            <v>1003183694</v>
          </cell>
          <cell r="P18657">
            <v>45530</v>
          </cell>
        </row>
        <row r="18658">
          <cell r="O18658">
            <v>1003183695</v>
          </cell>
          <cell r="P18658">
            <v>45530</v>
          </cell>
        </row>
        <row r="18659">
          <cell r="O18659">
            <v>1003183696</v>
          </cell>
          <cell r="P18659">
            <v>45530</v>
          </cell>
        </row>
        <row r="18660">
          <cell r="O18660">
            <v>1003183697</v>
          </cell>
          <cell r="P18660">
            <v>45530</v>
          </cell>
        </row>
        <row r="18661">
          <cell r="O18661">
            <v>1003183698</v>
          </cell>
          <cell r="P18661">
            <v>45530</v>
          </cell>
        </row>
        <row r="18662">
          <cell r="O18662">
            <v>1003183699</v>
          </cell>
          <cell r="P18662">
            <v>45530</v>
          </cell>
        </row>
        <row r="18663">
          <cell r="O18663">
            <v>1003183700</v>
          </cell>
          <cell r="P18663">
            <v>45530</v>
          </cell>
        </row>
        <row r="18664">
          <cell r="O18664">
            <v>1003183701</v>
          </cell>
          <cell r="P18664">
            <v>45530</v>
          </cell>
        </row>
        <row r="18665">
          <cell r="O18665">
            <v>1003183702</v>
          </cell>
          <cell r="P18665">
            <v>45530</v>
          </cell>
        </row>
        <row r="18666">
          <cell r="O18666">
            <v>1003183703</v>
          </cell>
          <cell r="P18666">
            <v>45530</v>
          </cell>
        </row>
        <row r="18667">
          <cell r="O18667">
            <v>1003183704</v>
          </cell>
          <cell r="P18667">
            <v>45530</v>
          </cell>
        </row>
        <row r="18668">
          <cell r="O18668">
            <v>1003183705</v>
          </cell>
          <cell r="P18668">
            <v>45530</v>
          </cell>
        </row>
        <row r="18669">
          <cell r="O18669">
            <v>1003183706</v>
          </cell>
          <cell r="P18669">
            <v>45530</v>
          </cell>
        </row>
        <row r="18670">
          <cell r="O18670">
            <v>1003183707</v>
          </cell>
          <cell r="P18670">
            <v>45530</v>
          </cell>
        </row>
        <row r="18671">
          <cell r="O18671">
            <v>1003183708</v>
          </cell>
          <cell r="P18671">
            <v>45530</v>
          </cell>
        </row>
        <row r="18672">
          <cell r="O18672">
            <v>1003183709</v>
          </cell>
          <cell r="P18672">
            <v>45530</v>
          </cell>
        </row>
        <row r="18673">
          <cell r="O18673">
            <v>1003183710</v>
          </cell>
          <cell r="P18673">
            <v>45530</v>
          </cell>
        </row>
        <row r="18674">
          <cell r="O18674">
            <v>1003183711</v>
          </cell>
          <cell r="P18674">
            <v>45530</v>
          </cell>
        </row>
        <row r="18675">
          <cell r="O18675">
            <v>1003183712</v>
          </cell>
          <cell r="P18675">
            <v>45530</v>
          </cell>
        </row>
        <row r="18676">
          <cell r="O18676">
            <v>1003183713</v>
          </cell>
          <cell r="P18676">
            <v>45530</v>
          </cell>
        </row>
        <row r="18677">
          <cell r="O18677">
            <v>1003183714</v>
          </cell>
          <cell r="P18677">
            <v>45530</v>
          </cell>
        </row>
        <row r="18678">
          <cell r="O18678">
            <v>1003183715</v>
          </cell>
          <cell r="P18678">
            <v>45530</v>
          </cell>
        </row>
        <row r="18679">
          <cell r="O18679">
            <v>1003183716</v>
          </cell>
          <cell r="P18679">
            <v>45530</v>
          </cell>
        </row>
        <row r="18680">
          <cell r="O18680">
            <v>1003183717</v>
          </cell>
          <cell r="P18680">
            <v>45530</v>
          </cell>
        </row>
        <row r="18681">
          <cell r="O18681">
            <v>1003183718</v>
          </cell>
          <cell r="P18681">
            <v>45530</v>
          </cell>
        </row>
        <row r="18682">
          <cell r="O18682">
            <v>1003183719</v>
          </cell>
          <cell r="P18682">
            <v>45530</v>
          </cell>
        </row>
        <row r="18683">
          <cell r="O18683">
            <v>1003183720</v>
          </cell>
          <cell r="P18683">
            <v>45530</v>
          </cell>
        </row>
        <row r="18684">
          <cell r="O18684">
            <v>1003183721</v>
          </cell>
          <cell r="P18684">
            <v>45530</v>
          </cell>
        </row>
        <row r="18685">
          <cell r="O18685">
            <v>1003183722</v>
          </cell>
          <cell r="P18685">
            <v>45530</v>
          </cell>
        </row>
        <row r="18686">
          <cell r="O18686">
            <v>1003183723</v>
          </cell>
          <cell r="P18686">
            <v>45530</v>
          </cell>
        </row>
        <row r="18687">
          <cell r="O18687">
            <v>1003183725</v>
          </cell>
          <cell r="P18687">
            <v>45530</v>
          </cell>
        </row>
        <row r="18688">
          <cell r="O18688">
            <v>1003183726</v>
          </cell>
          <cell r="P18688">
            <v>45530</v>
          </cell>
        </row>
        <row r="18689">
          <cell r="O18689">
            <v>1003183727</v>
          </cell>
          <cell r="P18689">
            <v>45530</v>
          </cell>
        </row>
        <row r="18690">
          <cell r="O18690">
            <v>1003183728</v>
          </cell>
          <cell r="P18690">
            <v>45530</v>
          </cell>
        </row>
        <row r="18691">
          <cell r="O18691">
            <v>1003183729</v>
          </cell>
          <cell r="P18691">
            <v>45530</v>
          </cell>
        </row>
        <row r="18692">
          <cell r="O18692">
            <v>1003183730</v>
          </cell>
          <cell r="P18692">
            <v>45530</v>
          </cell>
        </row>
        <row r="18693">
          <cell r="O18693">
            <v>1003183731</v>
          </cell>
          <cell r="P18693">
            <v>45530</v>
          </cell>
        </row>
        <row r="18694">
          <cell r="O18694">
            <v>1003183732</v>
          </cell>
          <cell r="P18694">
            <v>45530</v>
          </cell>
        </row>
        <row r="18695">
          <cell r="O18695">
            <v>1003183733</v>
          </cell>
          <cell r="P18695">
            <v>45530</v>
          </cell>
        </row>
        <row r="18696">
          <cell r="O18696">
            <v>1003183734</v>
          </cell>
          <cell r="P18696">
            <v>45530</v>
          </cell>
        </row>
        <row r="18697">
          <cell r="O18697">
            <v>1003183735</v>
          </cell>
          <cell r="P18697">
            <v>45530</v>
          </cell>
        </row>
        <row r="18698">
          <cell r="O18698">
            <v>1003183736</v>
          </cell>
          <cell r="P18698">
            <v>45530</v>
          </cell>
        </row>
        <row r="18699">
          <cell r="O18699">
            <v>1003183737</v>
          </cell>
          <cell r="P18699">
            <v>45530</v>
          </cell>
        </row>
        <row r="18700">
          <cell r="O18700">
            <v>1003183738</v>
          </cell>
          <cell r="P18700">
            <v>45530</v>
          </cell>
        </row>
        <row r="18701">
          <cell r="O18701">
            <v>1003183739</v>
          </cell>
          <cell r="P18701">
            <v>45530</v>
          </cell>
        </row>
        <row r="18702">
          <cell r="O18702">
            <v>1003183740</v>
          </cell>
          <cell r="P18702">
            <v>45530</v>
          </cell>
        </row>
        <row r="18703">
          <cell r="O18703">
            <v>1003183741</v>
          </cell>
          <cell r="P18703">
            <v>45530</v>
          </cell>
        </row>
        <row r="18704">
          <cell r="O18704">
            <v>1003183742</v>
          </cell>
          <cell r="P18704">
            <v>45530</v>
          </cell>
        </row>
        <row r="18705">
          <cell r="O18705">
            <v>1003183743</v>
          </cell>
          <cell r="P18705">
            <v>45530</v>
          </cell>
        </row>
        <row r="18706">
          <cell r="O18706">
            <v>1003183744</v>
          </cell>
          <cell r="P18706">
            <v>45530</v>
          </cell>
        </row>
        <row r="18707">
          <cell r="O18707">
            <v>1003183745</v>
          </cell>
          <cell r="P18707">
            <v>45530</v>
          </cell>
        </row>
        <row r="18708">
          <cell r="O18708">
            <v>1003183746</v>
          </cell>
          <cell r="P18708">
            <v>45530</v>
          </cell>
        </row>
        <row r="18709">
          <cell r="O18709">
            <v>1003183747</v>
          </cell>
          <cell r="P18709">
            <v>45530</v>
          </cell>
        </row>
        <row r="18710">
          <cell r="O18710">
            <v>1003183748</v>
          </cell>
          <cell r="P18710">
            <v>45530</v>
          </cell>
        </row>
        <row r="18711">
          <cell r="O18711">
            <v>1003183749</v>
          </cell>
          <cell r="P18711">
            <v>45530</v>
          </cell>
        </row>
        <row r="18712">
          <cell r="O18712">
            <v>1003183750</v>
          </cell>
          <cell r="P18712">
            <v>45530</v>
          </cell>
        </row>
        <row r="18713">
          <cell r="O18713">
            <v>1003183751</v>
          </cell>
          <cell r="P18713">
            <v>45530</v>
          </cell>
        </row>
        <row r="18714">
          <cell r="O18714">
            <v>1003183752</v>
          </cell>
          <cell r="P18714">
            <v>45530</v>
          </cell>
        </row>
        <row r="18715">
          <cell r="O18715">
            <v>1003183753</v>
          </cell>
          <cell r="P18715">
            <v>45530</v>
          </cell>
        </row>
        <row r="18716">
          <cell r="O18716">
            <v>1003183754</v>
          </cell>
          <cell r="P18716">
            <v>45530</v>
          </cell>
        </row>
        <row r="18717">
          <cell r="O18717">
            <v>1003183755</v>
          </cell>
          <cell r="P18717">
            <v>45530</v>
          </cell>
        </row>
        <row r="18718">
          <cell r="O18718">
            <v>1003183756</v>
          </cell>
          <cell r="P18718">
            <v>45530</v>
          </cell>
        </row>
        <row r="18719">
          <cell r="O18719">
            <v>1003183757</v>
          </cell>
          <cell r="P18719">
            <v>45530</v>
          </cell>
        </row>
        <row r="18720">
          <cell r="O18720">
            <v>1003183758</v>
          </cell>
          <cell r="P18720">
            <v>45530</v>
          </cell>
        </row>
        <row r="18721">
          <cell r="O18721">
            <v>1003183759</v>
          </cell>
          <cell r="P18721">
            <v>45530</v>
          </cell>
        </row>
        <row r="18722">
          <cell r="O18722">
            <v>1003183760</v>
          </cell>
          <cell r="P18722">
            <v>45530</v>
          </cell>
        </row>
        <row r="18723">
          <cell r="O18723">
            <v>1003183761</v>
          </cell>
          <cell r="P18723">
            <v>45530</v>
          </cell>
        </row>
        <row r="18724">
          <cell r="O18724">
            <v>1003183763</v>
          </cell>
          <cell r="P18724">
            <v>45530</v>
          </cell>
        </row>
        <row r="18725">
          <cell r="O18725">
            <v>1003183764</v>
          </cell>
          <cell r="P18725">
            <v>45530</v>
          </cell>
        </row>
        <row r="18726">
          <cell r="O18726">
            <v>1003183765</v>
          </cell>
          <cell r="P18726">
            <v>45530</v>
          </cell>
        </row>
        <row r="18727">
          <cell r="O18727">
            <v>1003183766</v>
          </cell>
          <cell r="P18727">
            <v>45530</v>
          </cell>
        </row>
        <row r="18728">
          <cell r="O18728">
            <v>1003183767</v>
          </cell>
          <cell r="P18728">
            <v>45530</v>
          </cell>
        </row>
        <row r="18729">
          <cell r="O18729">
            <v>1003183768</v>
          </cell>
          <cell r="P18729">
            <v>45530</v>
          </cell>
        </row>
        <row r="18730">
          <cell r="O18730">
            <v>1003183769</v>
          </cell>
          <cell r="P18730">
            <v>45530</v>
          </cell>
        </row>
        <row r="18731">
          <cell r="O18731">
            <v>1003183770</v>
          </cell>
          <cell r="P18731">
            <v>45530</v>
          </cell>
        </row>
        <row r="18732">
          <cell r="O18732">
            <v>1003183771</v>
          </cell>
          <cell r="P18732">
            <v>45530</v>
          </cell>
        </row>
        <row r="18733">
          <cell r="O18733">
            <v>1003183772</v>
          </cell>
          <cell r="P18733">
            <v>45530</v>
          </cell>
        </row>
        <row r="18734">
          <cell r="O18734">
            <v>1003183773</v>
          </cell>
          <cell r="P18734">
            <v>45530</v>
          </cell>
        </row>
        <row r="18735">
          <cell r="O18735">
            <v>1003183774</v>
          </cell>
          <cell r="P18735">
            <v>45530</v>
          </cell>
        </row>
        <row r="18736">
          <cell r="O18736">
            <v>1003183775</v>
          </cell>
          <cell r="P18736">
            <v>45530</v>
          </cell>
        </row>
        <row r="18737">
          <cell r="O18737">
            <v>1003183776</v>
          </cell>
          <cell r="P18737">
            <v>45530</v>
          </cell>
        </row>
        <row r="18738">
          <cell r="O18738">
            <v>1003183777</v>
          </cell>
          <cell r="P18738">
            <v>45530</v>
          </cell>
        </row>
        <row r="18739">
          <cell r="O18739">
            <v>1003183778</v>
          </cell>
          <cell r="P18739">
            <v>45530</v>
          </cell>
        </row>
        <row r="18740">
          <cell r="O18740">
            <v>1003183779</v>
          </cell>
          <cell r="P18740">
            <v>45530</v>
          </cell>
        </row>
        <row r="18741">
          <cell r="O18741">
            <v>1003183780</v>
          </cell>
          <cell r="P18741">
            <v>45530</v>
          </cell>
        </row>
        <row r="18742">
          <cell r="O18742">
            <v>1003183781</v>
          </cell>
          <cell r="P18742">
            <v>45530</v>
          </cell>
        </row>
        <row r="18743">
          <cell r="O18743">
            <v>1003183782</v>
          </cell>
          <cell r="P18743">
            <v>45530</v>
          </cell>
        </row>
        <row r="18744">
          <cell r="O18744">
            <v>1003183783</v>
          </cell>
          <cell r="P18744">
            <v>45530</v>
          </cell>
        </row>
        <row r="18745">
          <cell r="O18745">
            <v>1003183784</v>
          </cell>
          <cell r="P18745">
            <v>45530</v>
          </cell>
        </row>
        <row r="18746">
          <cell r="O18746">
            <v>1003183785</v>
          </cell>
          <cell r="P18746">
            <v>45530</v>
          </cell>
        </row>
        <row r="18747">
          <cell r="O18747">
            <v>1003183786</v>
          </cell>
          <cell r="P18747">
            <v>45530</v>
          </cell>
        </row>
        <row r="18748">
          <cell r="O18748">
            <v>1003183787</v>
          </cell>
          <cell r="P18748">
            <v>45530</v>
          </cell>
        </row>
        <row r="18749">
          <cell r="O18749">
            <v>1003183788</v>
          </cell>
          <cell r="P18749">
            <v>45530</v>
          </cell>
        </row>
        <row r="18750">
          <cell r="O18750">
            <v>1003183789</v>
          </cell>
          <cell r="P18750">
            <v>45530</v>
          </cell>
        </row>
        <row r="18751">
          <cell r="O18751">
            <v>1003183790</v>
          </cell>
          <cell r="P18751">
            <v>45530</v>
          </cell>
        </row>
        <row r="18752">
          <cell r="O18752">
            <v>1003183791</v>
          </cell>
          <cell r="P18752">
            <v>45530</v>
          </cell>
        </row>
        <row r="18753">
          <cell r="O18753">
            <v>1003183792</v>
          </cell>
          <cell r="P18753">
            <v>45530</v>
          </cell>
        </row>
        <row r="18754">
          <cell r="O18754">
            <v>1003183793</v>
          </cell>
          <cell r="P18754">
            <v>45530</v>
          </cell>
        </row>
        <row r="18755">
          <cell r="O18755">
            <v>1003183794</v>
          </cell>
          <cell r="P18755">
            <v>45530</v>
          </cell>
        </row>
        <row r="18756">
          <cell r="O18756">
            <v>1003183795</v>
          </cell>
          <cell r="P18756">
            <v>45530</v>
          </cell>
        </row>
        <row r="18757">
          <cell r="O18757">
            <v>1003183796</v>
          </cell>
          <cell r="P18757">
            <v>45530</v>
          </cell>
        </row>
        <row r="18758">
          <cell r="O18758">
            <v>1003183797</v>
          </cell>
          <cell r="P18758">
            <v>45530</v>
          </cell>
        </row>
        <row r="18759">
          <cell r="O18759">
            <v>1003183798</v>
          </cell>
          <cell r="P18759">
            <v>45530</v>
          </cell>
        </row>
        <row r="18760">
          <cell r="O18760">
            <v>1003183799</v>
          </cell>
          <cell r="P18760">
            <v>45530</v>
          </cell>
        </row>
        <row r="18761">
          <cell r="O18761">
            <v>1003183800</v>
          </cell>
          <cell r="P18761">
            <v>45530</v>
          </cell>
        </row>
        <row r="18762">
          <cell r="O18762">
            <v>1003183801</v>
          </cell>
          <cell r="P18762">
            <v>45530</v>
          </cell>
        </row>
        <row r="18763">
          <cell r="O18763">
            <v>1003183802</v>
          </cell>
          <cell r="P18763">
            <v>45530</v>
          </cell>
        </row>
        <row r="18764">
          <cell r="O18764">
            <v>1003183803</v>
          </cell>
          <cell r="P18764">
            <v>45530</v>
          </cell>
        </row>
        <row r="18765">
          <cell r="O18765">
            <v>1003183804</v>
          </cell>
          <cell r="P18765">
            <v>45530</v>
          </cell>
        </row>
        <row r="18766">
          <cell r="O18766">
            <v>1003183805</v>
          </cell>
          <cell r="P18766">
            <v>45530</v>
          </cell>
        </row>
        <row r="18767">
          <cell r="O18767">
            <v>1003183806</v>
          </cell>
          <cell r="P18767">
            <v>45530</v>
          </cell>
        </row>
        <row r="18768">
          <cell r="O18768">
            <v>1003183807</v>
          </cell>
          <cell r="P18768">
            <v>45530</v>
          </cell>
        </row>
        <row r="18769">
          <cell r="O18769">
            <v>1003183808</v>
          </cell>
          <cell r="P18769">
            <v>45530</v>
          </cell>
        </row>
        <row r="18770">
          <cell r="O18770">
            <v>1003183809</v>
          </cell>
          <cell r="P18770">
            <v>45530</v>
          </cell>
        </row>
        <row r="18771">
          <cell r="O18771">
            <v>1003183810</v>
          </cell>
          <cell r="P18771">
            <v>45530</v>
          </cell>
        </row>
        <row r="18772">
          <cell r="O18772">
            <v>1003183811</v>
          </cell>
          <cell r="P18772">
            <v>45530</v>
          </cell>
        </row>
        <row r="18773">
          <cell r="O18773">
            <v>1003183812</v>
          </cell>
          <cell r="P18773">
            <v>45530</v>
          </cell>
        </row>
        <row r="18774">
          <cell r="O18774">
            <v>1003183813</v>
          </cell>
          <cell r="P18774">
            <v>45530</v>
          </cell>
        </row>
        <row r="18775">
          <cell r="O18775">
            <v>1003183814</v>
          </cell>
          <cell r="P18775">
            <v>45530</v>
          </cell>
        </row>
        <row r="18776">
          <cell r="O18776">
            <v>1003183816</v>
          </cell>
          <cell r="P18776">
            <v>45530</v>
          </cell>
        </row>
        <row r="18777">
          <cell r="O18777">
            <v>1003183817</v>
          </cell>
          <cell r="P18777">
            <v>45530</v>
          </cell>
        </row>
        <row r="18778">
          <cell r="O18778">
            <v>1003183818</v>
          </cell>
          <cell r="P18778">
            <v>45530</v>
          </cell>
        </row>
        <row r="18779">
          <cell r="O18779">
            <v>1003183819</v>
          </cell>
          <cell r="P18779">
            <v>45530</v>
          </cell>
        </row>
        <row r="18780">
          <cell r="O18780">
            <v>1003183820</v>
          </cell>
          <cell r="P18780">
            <v>45530</v>
          </cell>
        </row>
        <row r="18781">
          <cell r="O18781">
            <v>1003183821</v>
          </cell>
          <cell r="P18781">
            <v>45530</v>
          </cell>
        </row>
        <row r="18782">
          <cell r="O18782">
            <v>1003183822</v>
          </cell>
          <cell r="P18782">
            <v>45530</v>
          </cell>
        </row>
        <row r="18783">
          <cell r="O18783">
            <v>1003183823</v>
          </cell>
          <cell r="P18783">
            <v>45530</v>
          </cell>
        </row>
        <row r="18784">
          <cell r="O18784">
            <v>1003183824</v>
          </cell>
          <cell r="P18784">
            <v>45530</v>
          </cell>
        </row>
        <row r="18785">
          <cell r="O18785">
            <v>1003183825</v>
          </cell>
          <cell r="P18785">
            <v>45530</v>
          </cell>
        </row>
        <row r="18786">
          <cell r="O18786">
            <v>1003183826</v>
          </cell>
          <cell r="P18786">
            <v>45530</v>
          </cell>
        </row>
        <row r="18787">
          <cell r="O18787">
            <v>1003183827</v>
          </cell>
          <cell r="P18787">
            <v>45530</v>
          </cell>
        </row>
        <row r="18788">
          <cell r="O18788">
            <v>1003183828</v>
          </cell>
          <cell r="P18788">
            <v>45530</v>
          </cell>
        </row>
        <row r="18789">
          <cell r="O18789">
            <v>1003183829</v>
          </cell>
          <cell r="P18789">
            <v>45530</v>
          </cell>
        </row>
        <row r="18790">
          <cell r="O18790">
            <v>1003183830</v>
          </cell>
          <cell r="P18790">
            <v>45530</v>
          </cell>
        </row>
        <row r="18791">
          <cell r="O18791">
            <v>1003183832</v>
          </cell>
          <cell r="P18791">
            <v>45530</v>
          </cell>
        </row>
        <row r="18792">
          <cell r="O18792">
            <v>1003183833</v>
          </cell>
          <cell r="P18792">
            <v>45530</v>
          </cell>
        </row>
        <row r="18793">
          <cell r="O18793">
            <v>1003183834</v>
          </cell>
          <cell r="P18793">
            <v>45530</v>
          </cell>
        </row>
        <row r="18794">
          <cell r="O18794">
            <v>1003183835</v>
          </cell>
          <cell r="P18794">
            <v>45530</v>
          </cell>
        </row>
        <row r="18795">
          <cell r="O18795">
            <v>1003183836</v>
          </cell>
          <cell r="P18795">
            <v>45530</v>
          </cell>
        </row>
        <row r="18796">
          <cell r="O18796">
            <v>1003183837</v>
          </cell>
          <cell r="P18796">
            <v>45530</v>
          </cell>
        </row>
        <row r="18797">
          <cell r="O18797">
            <v>1003183838</v>
          </cell>
          <cell r="P18797">
            <v>45530</v>
          </cell>
        </row>
        <row r="18798">
          <cell r="O18798">
            <v>1003183839</v>
          </cell>
          <cell r="P18798">
            <v>45530</v>
          </cell>
        </row>
        <row r="18799">
          <cell r="O18799">
            <v>1003183840</v>
          </cell>
          <cell r="P18799">
            <v>45530</v>
          </cell>
        </row>
        <row r="18800">
          <cell r="O18800">
            <v>1003183841</v>
          </cell>
          <cell r="P18800">
            <v>45530</v>
          </cell>
        </row>
        <row r="18801">
          <cell r="O18801">
            <v>1003183842</v>
          </cell>
          <cell r="P18801">
            <v>45530</v>
          </cell>
        </row>
        <row r="18802">
          <cell r="O18802">
            <v>1003183843</v>
          </cell>
          <cell r="P18802">
            <v>45530</v>
          </cell>
        </row>
        <row r="18803">
          <cell r="O18803">
            <v>1003183844</v>
          </cell>
          <cell r="P18803">
            <v>45530</v>
          </cell>
        </row>
        <row r="18804">
          <cell r="O18804">
            <v>1003183845</v>
          </cell>
          <cell r="P18804">
            <v>45530</v>
          </cell>
        </row>
        <row r="18805">
          <cell r="O18805">
            <v>1003183846</v>
          </cell>
          <cell r="P18805">
            <v>45530</v>
          </cell>
        </row>
        <row r="18806">
          <cell r="O18806">
            <v>1003183847</v>
          </cell>
          <cell r="P18806">
            <v>45530</v>
          </cell>
        </row>
        <row r="18807">
          <cell r="O18807">
            <v>1003183848</v>
          </cell>
          <cell r="P18807">
            <v>45530</v>
          </cell>
        </row>
        <row r="18808">
          <cell r="O18808">
            <v>1003183849</v>
          </cell>
          <cell r="P18808">
            <v>45530</v>
          </cell>
        </row>
        <row r="18809">
          <cell r="O18809">
            <v>1003183850</v>
          </cell>
          <cell r="P18809">
            <v>45530</v>
          </cell>
        </row>
        <row r="18810">
          <cell r="O18810">
            <v>1003183851</v>
          </cell>
          <cell r="P18810">
            <v>45530</v>
          </cell>
        </row>
        <row r="18811">
          <cell r="O18811">
            <v>1003183852</v>
          </cell>
          <cell r="P18811">
            <v>45530</v>
          </cell>
        </row>
        <row r="18812">
          <cell r="O18812">
            <v>1003183853</v>
          </cell>
          <cell r="P18812">
            <v>45530</v>
          </cell>
        </row>
        <row r="18813">
          <cell r="O18813">
            <v>1003183854</v>
          </cell>
          <cell r="P18813">
            <v>45530</v>
          </cell>
        </row>
        <row r="18814">
          <cell r="O18814">
            <v>1003183855</v>
          </cell>
          <cell r="P18814">
            <v>45530</v>
          </cell>
        </row>
        <row r="18815">
          <cell r="O18815">
            <v>1003183856</v>
          </cell>
          <cell r="P18815">
            <v>45530</v>
          </cell>
        </row>
        <row r="18816">
          <cell r="O18816">
            <v>1003183857</v>
          </cell>
          <cell r="P18816">
            <v>45530</v>
          </cell>
        </row>
        <row r="18817">
          <cell r="O18817">
            <v>1003183858</v>
          </cell>
          <cell r="P18817">
            <v>45530</v>
          </cell>
        </row>
        <row r="18818">
          <cell r="O18818">
            <v>1003183859</v>
          </cell>
          <cell r="P18818">
            <v>45530</v>
          </cell>
        </row>
        <row r="18819">
          <cell r="O18819">
            <v>1003183860</v>
          </cell>
          <cell r="P18819">
            <v>45530</v>
          </cell>
        </row>
        <row r="18820">
          <cell r="O18820">
            <v>1003183861</v>
          </cell>
          <cell r="P18820">
            <v>45530</v>
          </cell>
        </row>
        <row r="18821">
          <cell r="O18821">
            <v>1003183862</v>
          </cell>
          <cell r="P18821">
            <v>45530</v>
          </cell>
        </row>
        <row r="18822">
          <cell r="O18822">
            <v>1003183863</v>
          </cell>
          <cell r="P18822">
            <v>45530</v>
          </cell>
        </row>
        <row r="18823">
          <cell r="O18823">
            <v>1003183864</v>
          </cell>
          <cell r="P18823">
            <v>45530</v>
          </cell>
        </row>
        <row r="18824">
          <cell r="O18824">
            <v>1003183865</v>
          </cell>
          <cell r="P18824">
            <v>45530</v>
          </cell>
        </row>
        <row r="18825">
          <cell r="O18825">
            <v>1003183866</v>
          </cell>
          <cell r="P18825">
            <v>45530</v>
          </cell>
        </row>
        <row r="18826">
          <cell r="O18826">
            <v>1003183867</v>
          </cell>
          <cell r="P18826">
            <v>45530</v>
          </cell>
        </row>
        <row r="18827">
          <cell r="O18827">
            <v>1003183868</v>
          </cell>
          <cell r="P18827">
            <v>45530</v>
          </cell>
        </row>
        <row r="18828">
          <cell r="O18828">
            <v>1003183869</v>
          </cell>
          <cell r="P18828">
            <v>45530</v>
          </cell>
        </row>
        <row r="18829">
          <cell r="O18829">
            <v>1003183870</v>
          </cell>
          <cell r="P18829">
            <v>45530</v>
          </cell>
        </row>
        <row r="18830">
          <cell r="O18830">
            <v>1003183871</v>
          </cell>
          <cell r="P18830">
            <v>45530</v>
          </cell>
        </row>
        <row r="18831">
          <cell r="O18831">
            <v>1003183872</v>
          </cell>
          <cell r="P18831">
            <v>45530</v>
          </cell>
        </row>
        <row r="18832">
          <cell r="O18832">
            <v>1003183873</v>
          </cell>
          <cell r="P18832">
            <v>45530</v>
          </cell>
        </row>
        <row r="18833">
          <cell r="O18833">
            <v>1003183874</v>
          </cell>
          <cell r="P18833">
            <v>45530</v>
          </cell>
        </row>
        <row r="18834">
          <cell r="O18834">
            <v>1003183875</v>
          </cell>
          <cell r="P18834">
            <v>45530</v>
          </cell>
        </row>
        <row r="18835">
          <cell r="O18835">
            <v>1003183876</v>
          </cell>
          <cell r="P18835">
            <v>45530</v>
          </cell>
        </row>
        <row r="18836">
          <cell r="O18836">
            <v>1003183877</v>
          </cell>
          <cell r="P18836">
            <v>45530</v>
          </cell>
        </row>
        <row r="18837">
          <cell r="O18837">
            <v>1003183878</v>
          </cell>
          <cell r="P18837">
            <v>45530</v>
          </cell>
        </row>
        <row r="18838">
          <cell r="O18838">
            <v>1003183879</v>
          </cell>
          <cell r="P18838">
            <v>45530</v>
          </cell>
        </row>
        <row r="18839">
          <cell r="O18839">
            <v>1003183880</v>
          </cell>
          <cell r="P18839">
            <v>45530</v>
          </cell>
        </row>
        <row r="18840">
          <cell r="O18840">
            <v>1003183882</v>
          </cell>
          <cell r="P18840">
            <v>45530</v>
          </cell>
        </row>
        <row r="18841">
          <cell r="O18841">
            <v>1003183883</v>
          </cell>
          <cell r="P18841">
            <v>45530</v>
          </cell>
        </row>
        <row r="18842">
          <cell r="O18842">
            <v>1003183884</v>
          </cell>
          <cell r="P18842">
            <v>45530</v>
          </cell>
        </row>
        <row r="18843">
          <cell r="O18843">
            <v>1003183885</v>
          </cell>
          <cell r="P18843">
            <v>45530</v>
          </cell>
        </row>
        <row r="18844">
          <cell r="O18844">
            <v>1003183886</v>
          </cell>
          <cell r="P18844">
            <v>45530</v>
          </cell>
        </row>
        <row r="18845">
          <cell r="O18845">
            <v>1003183887</v>
          </cell>
          <cell r="P18845">
            <v>45530</v>
          </cell>
        </row>
        <row r="18846">
          <cell r="O18846">
            <v>1003183888</v>
          </cell>
          <cell r="P18846">
            <v>45530</v>
          </cell>
        </row>
        <row r="18847">
          <cell r="O18847">
            <v>1003183889</v>
          </cell>
          <cell r="P18847">
            <v>45530</v>
          </cell>
        </row>
        <row r="18848">
          <cell r="O18848">
            <v>1003183890</v>
          </cell>
          <cell r="P18848">
            <v>45530</v>
          </cell>
        </row>
        <row r="18849">
          <cell r="O18849">
            <v>1003183891</v>
          </cell>
          <cell r="P18849">
            <v>45530</v>
          </cell>
        </row>
        <row r="18850">
          <cell r="O18850">
            <v>1003183892</v>
          </cell>
          <cell r="P18850">
            <v>45530</v>
          </cell>
        </row>
        <row r="18851">
          <cell r="O18851">
            <v>1003183893</v>
          </cell>
          <cell r="P18851">
            <v>45530</v>
          </cell>
        </row>
        <row r="18852">
          <cell r="O18852">
            <v>1003183894</v>
          </cell>
          <cell r="P18852">
            <v>45530</v>
          </cell>
        </row>
        <row r="18853">
          <cell r="O18853">
            <v>1003183895</v>
          </cell>
          <cell r="P18853">
            <v>45530</v>
          </cell>
        </row>
        <row r="18854">
          <cell r="O18854">
            <v>1003183896</v>
          </cell>
          <cell r="P18854">
            <v>45530</v>
          </cell>
        </row>
        <row r="18855">
          <cell r="O18855">
            <v>1003183897</v>
          </cell>
          <cell r="P18855">
            <v>45530</v>
          </cell>
        </row>
        <row r="18856">
          <cell r="O18856">
            <v>1003183898</v>
          </cell>
          <cell r="P18856">
            <v>45530</v>
          </cell>
        </row>
        <row r="18857">
          <cell r="O18857">
            <v>1003183899</v>
          </cell>
          <cell r="P18857">
            <v>45530</v>
          </cell>
        </row>
        <row r="18858">
          <cell r="O18858">
            <v>1003183900</v>
          </cell>
          <cell r="P18858">
            <v>45530</v>
          </cell>
        </row>
        <row r="18859">
          <cell r="O18859">
            <v>1003183901</v>
          </cell>
          <cell r="P18859">
            <v>45530</v>
          </cell>
        </row>
        <row r="18860">
          <cell r="O18860">
            <v>1003183902</v>
          </cell>
          <cell r="P18860">
            <v>45530</v>
          </cell>
        </row>
        <row r="18861">
          <cell r="O18861">
            <v>1003183903</v>
          </cell>
          <cell r="P18861">
            <v>45530</v>
          </cell>
        </row>
        <row r="18862">
          <cell r="O18862">
            <v>1003183904</v>
          </cell>
          <cell r="P18862">
            <v>45530</v>
          </cell>
        </row>
        <row r="18863">
          <cell r="O18863">
            <v>1003183905</v>
          </cell>
          <cell r="P18863">
            <v>45530</v>
          </cell>
        </row>
        <row r="18864">
          <cell r="O18864">
            <v>1003183906</v>
          </cell>
          <cell r="P18864">
            <v>45530</v>
          </cell>
        </row>
        <row r="18865">
          <cell r="O18865">
            <v>1003183907</v>
          </cell>
          <cell r="P18865">
            <v>45530</v>
          </cell>
        </row>
        <row r="18866">
          <cell r="O18866">
            <v>1003183908</v>
          </cell>
          <cell r="P18866">
            <v>45530</v>
          </cell>
        </row>
        <row r="18867">
          <cell r="O18867">
            <v>1003183909</v>
          </cell>
          <cell r="P18867">
            <v>45530</v>
          </cell>
        </row>
        <row r="18868">
          <cell r="O18868">
            <v>1003183910</v>
          </cell>
          <cell r="P18868">
            <v>45530</v>
          </cell>
        </row>
        <row r="18869">
          <cell r="O18869">
            <v>1003181442</v>
          </cell>
          <cell r="P18869">
            <v>45530</v>
          </cell>
        </row>
        <row r="18870">
          <cell r="O18870">
            <v>1003181443</v>
          </cell>
          <cell r="P18870">
            <v>45530</v>
          </cell>
        </row>
        <row r="18871">
          <cell r="O18871">
            <v>1003181444</v>
          </cell>
          <cell r="P18871">
            <v>45530</v>
          </cell>
        </row>
        <row r="18872">
          <cell r="O18872">
            <v>1003181445</v>
          </cell>
          <cell r="P18872">
            <v>45530</v>
          </cell>
        </row>
        <row r="18873">
          <cell r="O18873">
            <v>1003181446</v>
          </cell>
          <cell r="P18873">
            <v>45530</v>
          </cell>
        </row>
        <row r="18874">
          <cell r="O18874">
            <v>1003181447</v>
          </cell>
          <cell r="P18874">
            <v>45530</v>
          </cell>
        </row>
        <row r="18875">
          <cell r="O18875">
            <v>1003181448</v>
          </cell>
          <cell r="P18875">
            <v>45530</v>
          </cell>
        </row>
        <row r="18876">
          <cell r="O18876">
            <v>1003181449</v>
          </cell>
          <cell r="P18876">
            <v>45530</v>
          </cell>
        </row>
        <row r="18877">
          <cell r="O18877">
            <v>1003181450</v>
          </cell>
          <cell r="P18877">
            <v>45530</v>
          </cell>
        </row>
        <row r="18878">
          <cell r="O18878">
            <v>1003181451</v>
          </cell>
          <cell r="P18878">
            <v>45530</v>
          </cell>
        </row>
        <row r="18879">
          <cell r="O18879">
            <v>1003181452</v>
          </cell>
          <cell r="P18879">
            <v>45530</v>
          </cell>
        </row>
        <row r="18880">
          <cell r="O18880">
            <v>1003181453</v>
          </cell>
          <cell r="P18880">
            <v>45530</v>
          </cell>
        </row>
        <row r="18881">
          <cell r="O18881">
            <v>1003181454</v>
          </cell>
          <cell r="P18881">
            <v>45530</v>
          </cell>
        </row>
        <row r="18882">
          <cell r="O18882">
            <v>1003181455</v>
          </cell>
          <cell r="P18882">
            <v>45530</v>
          </cell>
        </row>
        <row r="18883">
          <cell r="O18883">
            <v>1003181456</v>
          </cell>
          <cell r="P18883">
            <v>45530</v>
          </cell>
        </row>
        <row r="18884">
          <cell r="O18884">
            <v>1003181457</v>
          </cell>
          <cell r="P18884">
            <v>45530</v>
          </cell>
        </row>
        <row r="18885">
          <cell r="O18885">
            <v>1003181458</v>
          </cell>
          <cell r="P18885">
            <v>45530</v>
          </cell>
        </row>
        <row r="18886">
          <cell r="O18886">
            <v>1003181459</v>
          </cell>
          <cell r="P18886">
            <v>45530</v>
          </cell>
        </row>
        <row r="18887">
          <cell r="O18887">
            <v>1003181460</v>
          </cell>
          <cell r="P18887">
            <v>45530</v>
          </cell>
        </row>
        <row r="18888">
          <cell r="O18888">
            <v>1003181461</v>
          </cell>
          <cell r="P18888">
            <v>45530</v>
          </cell>
        </row>
        <row r="18889">
          <cell r="O18889">
            <v>1003181462</v>
          </cell>
          <cell r="P18889">
            <v>45530</v>
          </cell>
        </row>
        <row r="18890">
          <cell r="O18890">
            <v>1003181463</v>
          </cell>
          <cell r="P18890">
            <v>45530</v>
          </cell>
        </row>
        <row r="18891">
          <cell r="O18891">
            <v>1003181464</v>
          </cell>
          <cell r="P18891">
            <v>45530</v>
          </cell>
        </row>
        <row r="18892">
          <cell r="O18892">
            <v>1003181465</v>
          </cell>
          <cell r="P18892">
            <v>45530</v>
          </cell>
        </row>
        <row r="18893">
          <cell r="O18893">
            <v>1003181466</v>
          </cell>
          <cell r="P18893">
            <v>45530</v>
          </cell>
        </row>
        <row r="18894">
          <cell r="O18894">
            <v>1003181467</v>
          </cell>
          <cell r="P18894">
            <v>45530</v>
          </cell>
        </row>
        <row r="18895">
          <cell r="O18895">
            <v>1003181468</v>
          </cell>
          <cell r="P18895">
            <v>45530</v>
          </cell>
        </row>
        <row r="18896">
          <cell r="O18896">
            <v>1003181469</v>
          </cell>
          <cell r="P18896">
            <v>45530</v>
          </cell>
        </row>
        <row r="18897">
          <cell r="O18897">
            <v>1003181471</v>
          </cell>
          <cell r="P18897">
            <v>45530</v>
          </cell>
        </row>
        <row r="18898">
          <cell r="O18898">
            <v>1003181472</v>
          </cell>
          <cell r="P18898">
            <v>45530</v>
          </cell>
        </row>
        <row r="18899">
          <cell r="O18899">
            <v>1003181473</v>
          </cell>
          <cell r="P18899">
            <v>45530</v>
          </cell>
        </row>
        <row r="18900">
          <cell r="O18900">
            <v>1003181474</v>
          </cell>
          <cell r="P18900">
            <v>45530</v>
          </cell>
        </row>
        <row r="18901">
          <cell r="O18901">
            <v>1003181475</v>
          </cell>
          <cell r="P18901">
            <v>45530</v>
          </cell>
        </row>
        <row r="18902">
          <cell r="O18902">
            <v>1003181476</v>
          </cell>
          <cell r="P18902">
            <v>45530</v>
          </cell>
        </row>
        <row r="18903">
          <cell r="O18903">
            <v>1003181477</v>
          </cell>
          <cell r="P18903">
            <v>45530</v>
          </cell>
        </row>
        <row r="18904">
          <cell r="O18904">
            <v>1003181478</v>
          </cell>
          <cell r="P18904">
            <v>45530</v>
          </cell>
        </row>
        <row r="18905">
          <cell r="O18905">
            <v>1003181479</v>
          </cell>
          <cell r="P18905">
            <v>45530</v>
          </cell>
        </row>
        <row r="18906">
          <cell r="O18906">
            <v>1003181480</v>
          </cell>
          <cell r="P18906">
            <v>45530</v>
          </cell>
        </row>
        <row r="18907">
          <cell r="O18907">
            <v>1003181481</v>
          </cell>
          <cell r="P18907">
            <v>45530</v>
          </cell>
        </row>
        <row r="18908">
          <cell r="O18908">
            <v>1003181482</v>
          </cell>
          <cell r="P18908">
            <v>45530</v>
          </cell>
        </row>
        <row r="18909">
          <cell r="O18909">
            <v>1003181483</v>
          </cell>
          <cell r="P18909">
            <v>45530</v>
          </cell>
        </row>
        <row r="18910">
          <cell r="O18910">
            <v>1003181484</v>
          </cell>
          <cell r="P18910">
            <v>45530</v>
          </cell>
        </row>
        <row r="18911">
          <cell r="O18911">
            <v>1003181485</v>
          </cell>
          <cell r="P18911">
            <v>45530</v>
          </cell>
        </row>
        <row r="18912">
          <cell r="O18912">
            <v>1003181486</v>
          </cell>
          <cell r="P18912">
            <v>45530</v>
          </cell>
        </row>
        <row r="18913">
          <cell r="O18913">
            <v>1003181487</v>
          </cell>
          <cell r="P18913">
            <v>45530</v>
          </cell>
        </row>
        <row r="18914">
          <cell r="O18914">
            <v>1003181488</v>
          </cell>
          <cell r="P18914">
            <v>45530</v>
          </cell>
        </row>
        <row r="18915">
          <cell r="O18915">
            <v>1003181489</v>
          </cell>
          <cell r="P18915">
            <v>45530</v>
          </cell>
        </row>
        <row r="18916">
          <cell r="O18916">
            <v>1003181490</v>
          </cell>
          <cell r="P18916">
            <v>45530</v>
          </cell>
        </row>
        <row r="18917">
          <cell r="O18917">
            <v>1003181491</v>
          </cell>
          <cell r="P18917">
            <v>45530</v>
          </cell>
        </row>
        <row r="18918">
          <cell r="O18918">
            <v>1003181492</v>
          </cell>
          <cell r="P18918">
            <v>45530</v>
          </cell>
        </row>
        <row r="18919">
          <cell r="O18919">
            <v>1003181493</v>
          </cell>
          <cell r="P18919">
            <v>45530</v>
          </cell>
        </row>
        <row r="18920">
          <cell r="O18920">
            <v>1003181494</v>
          </cell>
          <cell r="P18920">
            <v>45530</v>
          </cell>
        </row>
        <row r="18921">
          <cell r="O18921">
            <v>1003181495</v>
          </cell>
          <cell r="P18921">
            <v>45530</v>
          </cell>
        </row>
        <row r="18922">
          <cell r="O18922">
            <v>1003181496</v>
          </cell>
          <cell r="P18922">
            <v>45530</v>
          </cell>
        </row>
        <row r="18923">
          <cell r="O18923">
            <v>1003181497</v>
          </cell>
          <cell r="P18923">
            <v>45530</v>
          </cell>
        </row>
        <row r="18924">
          <cell r="O18924">
            <v>1003181498</v>
          </cell>
          <cell r="P18924">
            <v>45530</v>
          </cell>
        </row>
        <row r="18925">
          <cell r="O18925">
            <v>1003181499</v>
          </cell>
          <cell r="P18925">
            <v>45530</v>
          </cell>
        </row>
        <row r="18926">
          <cell r="O18926">
            <v>1003181500</v>
          </cell>
          <cell r="P18926">
            <v>45530</v>
          </cell>
        </row>
        <row r="18927">
          <cell r="O18927">
            <v>1003181501</v>
          </cell>
          <cell r="P18927">
            <v>45530</v>
          </cell>
        </row>
        <row r="18928">
          <cell r="O18928">
            <v>1003181502</v>
          </cell>
          <cell r="P18928">
            <v>45530</v>
          </cell>
        </row>
        <row r="18929">
          <cell r="O18929">
            <v>1003181503</v>
          </cell>
          <cell r="P18929">
            <v>45530</v>
          </cell>
        </row>
        <row r="18930">
          <cell r="O18930">
            <v>1003181505</v>
          </cell>
          <cell r="P18930">
            <v>45530</v>
          </cell>
        </row>
        <row r="18931">
          <cell r="O18931">
            <v>1003181506</v>
          </cell>
          <cell r="P18931">
            <v>45530</v>
          </cell>
        </row>
        <row r="18932">
          <cell r="O18932">
            <v>1003181507</v>
          </cell>
          <cell r="P18932">
            <v>45530</v>
          </cell>
        </row>
        <row r="18933">
          <cell r="O18933">
            <v>1003181508</v>
          </cell>
          <cell r="P18933">
            <v>45530</v>
          </cell>
        </row>
        <row r="18934">
          <cell r="O18934">
            <v>1003181509</v>
          </cell>
          <cell r="P18934">
            <v>45530</v>
          </cell>
        </row>
        <row r="18935">
          <cell r="O18935">
            <v>1003185101</v>
          </cell>
          <cell r="P18935">
            <v>45530</v>
          </cell>
        </row>
        <row r="18936">
          <cell r="O18936">
            <v>1003185104</v>
          </cell>
          <cell r="P18936">
            <v>45530</v>
          </cell>
        </row>
        <row r="18937">
          <cell r="O18937">
            <v>1003185107</v>
          </cell>
          <cell r="P18937">
            <v>45530</v>
          </cell>
        </row>
        <row r="18938">
          <cell r="O18938">
            <v>1003185115</v>
          </cell>
          <cell r="P18938">
            <v>45530</v>
          </cell>
        </row>
        <row r="18939">
          <cell r="O18939">
            <v>1003152062</v>
          </cell>
          <cell r="P18939">
            <v>45536</v>
          </cell>
        </row>
        <row r="18940">
          <cell r="O18940">
            <v>1003186328</v>
          </cell>
          <cell r="P18940">
            <v>45536</v>
          </cell>
        </row>
        <row r="18941">
          <cell r="O18941">
            <v>1003186329</v>
          </cell>
          <cell r="P18941">
            <v>45536</v>
          </cell>
        </row>
        <row r="18942">
          <cell r="O18942">
            <v>1003186326</v>
          </cell>
          <cell r="P18942">
            <v>45536</v>
          </cell>
        </row>
        <row r="18943">
          <cell r="O18943">
            <v>1003186691</v>
          </cell>
          <cell r="P18943">
            <v>45536</v>
          </cell>
        </row>
        <row r="18944">
          <cell r="O18944">
            <v>1003186692</v>
          </cell>
          <cell r="P18944">
            <v>45536</v>
          </cell>
        </row>
        <row r="18945">
          <cell r="O18945">
            <v>1003186693</v>
          </cell>
          <cell r="P18945">
            <v>45536</v>
          </cell>
        </row>
        <row r="18946">
          <cell r="O18946">
            <v>1003186694</v>
          </cell>
          <cell r="P18946">
            <v>45536</v>
          </cell>
        </row>
        <row r="18947">
          <cell r="O18947">
            <v>1003182233</v>
          </cell>
          <cell r="P18947">
            <v>45538</v>
          </cell>
        </row>
        <row r="18948">
          <cell r="O18948">
            <v>1003188737</v>
          </cell>
          <cell r="P18948">
            <v>45539</v>
          </cell>
        </row>
        <row r="18949">
          <cell r="O18949">
            <v>1003188738</v>
          </cell>
          <cell r="P18949">
            <v>45539</v>
          </cell>
        </row>
        <row r="18950">
          <cell r="O18950">
            <v>1003188739</v>
          </cell>
          <cell r="P18950">
            <v>45539</v>
          </cell>
        </row>
        <row r="18951">
          <cell r="O18951">
            <v>1003188740</v>
          </cell>
          <cell r="P18951">
            <v>45539</v>
          </cell>
        </row>
        <row r="18952">
          <cell r="O18952">
            <v>1003188741</v>
          </cell>
          <cell r="P18952">
            <v>45539</v>
          </cell>
        </row>
        <row r="18953">
          <cell r="O18953">
            <v>1003188742</v>
          </cell>
          <cell r="P18953">
            <v>45539</v>
          </cell>
        </row>
        <row r="18954">
          <cell r="O18954">
            <v>1003188743</v>
          </cell>
          <cell r="P18954">
            <v>45539</v>
          </cell>
        </row>
        <row r="18955">
          <cell r="O18955">
            <v>1003188744</v>
          </cell>
          <cell r="P18955">
            <v>45539</v>
          </cell>
        </row>
        <row r="18956">
          <cell r="O18956">
            <v>1003192163</v>
          </cell>
          <cell r="P18956">
            <v>45536</v>
          </cell>
        </row>
        <row r="18957">
          <cell r="O18957">
            <v>1003192164</v>
          </cell>
          <cell r="P18957">
            <v>45536</v>
          </cell>
        </row>
        <row r="18958">
          <cell r="O18958">
            <v>1003192165</v>
          </cell>
          <cell r="P18958">
            <v>45536</v>
          </cell>
        </row>
        <row r="18959">
          <cell r="O18959">
            <v>1003192166</v>
          </cell>
          <cell r="P18959">
            <v>45536</v>
          </cell>
        </row>
        <row r="18960">
          <cell r="O18960">
            <v>1003192167</v>
          </cell>
          <cell r="P18960">
            <v>45547</v>
          </cell>
        </row>
        <row r="18961">
          <cell r="O18961">
            <v>1003192168</v>
          </cell>
          <cell r="P18961">
            <v>45547</v>
          </cell>
        </row>
        <row r="18962">
          <cell r="O18962">
            <v>1003192169</v>
          </cell>
          <cell r="P18962">
            <v>45547</v>
          </cell>
        </row>
        <row r="18963">
          <cell r="O18963">
            <v>1003192170</v>
          </cell>
          <cell r="P18963">
            <v>45547</v>
          </cell>
        </row>
        <row r="18964">
          <cell r="O18964">
            <v>1003192171</v>
          </cell>
          <cell r="P18964">
            <v>45547</v>
          </cell>
        </row>
        <row r="18965">
          <cell r="O18965">
            <v>1003192172</v>
          </cell>
          <cell r="P18965">
            <v>45547</v>
          </cell>
        </row>
        <row r="18966">
          <cell r="O18966">
            <v>1003192173</v>
          </cell>
          <cell r="P18966">
            <v>45547</v>
          </cell>
        </row>
        <row r="18967">
          <cell r="O18967">
            <v>1003192174</v>
          </cell>
          <cell r="P18967">
            <v>45547</v>
          </cell>
        </row>
        <row r="18968">
          <cell r="O18968">
            <v>1003192175</v>
          </cell>
          <cell r="P18968">
            <v>45547</v>
          </cell>
        </row>
        <row r="18969">
          <cell r="O18969">
            <v>1003192176</v>
          </cell>
          <cell r="P18969">
            <v>45547</v>
          </cell>
        </row>
        <row r="18970">
          <cell r="O18970">
            <v>1003192177</v>
          </cell>
          <cell r="P18970">
            <v>45547</v>
          </cell>
        </row>
        <row r="18971">
          <cell r="O18971">
            <v>1003192178</v>
          </cell>
          <cell r="P18971">
            <v>45547</v>
          </cell>
        </row>
        <row r="18972">
          <cell r="O18972">
            <v>1003192179</v>
          </cell>
          <cell r="P18972">
            <v>45547</v>
          </cell>
        </row>
        <row r="18973">
          <cell r="O18973">
            <v>1003192180</v>
          </cell>
          <cell r="P18973">
            <v>45547</v>
          </cell>
        </row>
        <row r="18974">
          <cell r="O18974">
            <v>1003192181</v>
          </cell>
          <cell r="P18974">
            <v>45547</v>
          </cell>
        </row>
        <row r="18975">
          <cell r="O18975">
            <v>1003192182</v>
          </cell>
          <cell r="P18975">
            <v>45547</v>
          </cell>
        </row>
        <row r="18976">
          <cell r="O18976">
            <v>1003192183</v>
          </cell>
          <cell r="P18976">
            <v>45547</v>
          </cell>
        </row>
        <row r="18977">
          <cell r="O18977">
            <v>1003192184</v>
          </cell>
          <cell r="P18977">
            <v>45547</v>
          </cell>
        </row>
        <row r="18978">
          <cell r="O18978">
            <v>1003192185</v>
          </cell>
          <cell r="P18978">
            <v>45547</v>
          </cell>
        </row>
        <row r="18979">
          <cell r="O18979">
            <v>1003192186</v>
          </cell>
          <cell r="P18979">
            <v>45547</v>
          </cell>
        </row>
        <row r="18980">
          <cell r="O18980">
            <v>1003192187</v>
          </cell>
          <cell r="P18980">
            <v>45547</v>
          </cell>
        </row>
        <row r="18981">
          <cell r="O18981">
            <v>1003192188</v>
          </cell>
          <cell r="P18981">
            <v>45547</v>
          </cell>
        </row>
        <row r="18982">
          <cell r="O18982">
            <v>1003192189</v>
          </cell>
          <cell r="P18982">
            <v>45547</v>
          </cell>
        </row>
        <row r="18983">
          <cell r="O18983">
            <v>1003192190</v>
          </cell>
          <cell r="P18983">
            <v>45547</v>
          </cell>
        </row>
        <row r="18984">
          <cell r="O18984">
            <v>1003192191</v>
          </cell>
          <cell r="P18984">
            <v>45547</v>
          </cell>
        </row>
        <row r="18985">
          <cell r="O18985">
            <v>1003192192</v>
          </cell>
          <cell r="P18985">
            <v>45547</v>
          </cell>
        </row>
        <row r="18986">
          <cell r="O18986">
            <v>1003192193</v>
          </cell>
          <cell r="P18986">
            <v>45547</v>
          </cell>
        </row>
        <row r="18987">
          <cell r="O18987">
            <v>1003192194</v>
          </cell>
          <cell r="P18987">
            <v>45547</v>
          </cell>
        </row>
        <row r="18988">
          <cell r="O18988">
            <v>1003192195</v>
          </cell>
          <cell r="P18988">
            <v>45547</v>
          </cell>
        </row>
        <row r="18989">
          <cell r="O18989">
            <v>1003192196</v>
          </cell>
          <cell r="P18989">
            <v>45547</v>
          </cell>
        </row>
        <row r="18990">
          <cell r="O18990">
            <v>1003192197</v>
          </cell>
          <cell r="P18990">
            <v>45547</v>
          </cell>
        </row>
        <row r="18991">
          <cell r="O18991">
            <v>1003192198</v>
          </cell>
          <cell r="P18991">
            <v>45547</v>
          </cell>
        </row>
        <row r="18992">
          <cell r="O18992">
            <v>1003192199</v>
          </cell>
          <cell r="P18992">
            <v>45547</v>
          </cell>
        </row>
        <row r="18993">
          <cell r="O18993">
            <v>1003192200</v>
          </cell>
          <cell r="P18993">
            <v>45547</v>
          </cell>
        </row>
        <row r="18994">
          <cell r="O18994">
            <v>1003192201</v>
          </cell>
          <cell r="P18994">
            <v>45547</v>
          </cell>
        </row>
        <row r="18995">
          <cell r="O18995">
            <v>1003192202</v>
          </cell>
          <cell r="P18995">
            <v>45547</v>
          </cell>
        </row>
        <row r="18996">
          <cell r="O18996">
            <v>1003192203</v>
          </cell>
          <cell r="P18996">
            <v>45547</v>
          </cell>
        </row>
        <row r="18997">
          <cell r="O18997">
            <v>1003192204</v>
          </cell>
          <cell r="P18997">
            <v>45547</v>
          </cell>
        </row>
        <row r="18998">
          <cell r="O18998">
            <v>1003192205</v>
          </cell>
          <cell r="P18998">
            <v>45547</v>
          </cell>
        </row>
        <row r="18999">
          <cell r="O18999">
            <v>1003192206</v>
          </cell>
          <cell r="P18999">
            <v>45547</v>
          </cell>
        </row>
        <row r="19000">
          <cell r="O19000">
            <v>1003192207</v>
          </cell>
          <cell r="P19000">
            <v>45547</v>
          </cell>
        </row>
        <row r="19001">
          <cell r="O19001">
            <v>1003192208</v>
          </cell>
          <cell r="P19001">
            <v>45547</v>
          </cell>
        </row>
        <row r="19002">
          <cell r="O19002">
            <v>1003192209</v>
          </cell>
          <cell r="P19002">
            <v>45547</v>
          </cell>
        </row>
        <row r="19003">
          <cell r="O19003">
            <v>1003192210</v>
          </cell>
          <cell r="P19003">
            <v>45547</v>
          </cell>
        </row>
        <row r="19004">
          <cell r="O19004">
            <v>1003192211</v>
          </cell>
          <cell r="P19004">
            <v>45547</v>
          </cell>
        </row>
        <row r="19005">
          <cell r="O19005">
            <v>1003192212</v>
          </cell>
          <cell r="P19005">
            <v>45547</v>
          </cell>
        </row>
        <row r="19006">
          <cell r="O19006">
            <v>1003192213</v>
          </cell>
          <cell r="P19006">
            <v>45547</v>
          </cell>
        </row>
        <row r="19007">
          <cell r="O19007">
            <v>1003192214</v>
          </cell>
          <cell r="P19007">
            <v>45547</v>
          </cell>
        </row>
        <row r="19008">
          <cell r="O19008">
            <v>1003192215</v>
          </cell>
          <cell r="P19008">
            <v>45547</v>
          </cell>
        </row>
        <row r="19009">
          <cell r="O19009">
            <v>1003192216</v>
          </cell>
          <cell r="P19009">
            <v>45547</v>
          </cell>
        </row>
        <row r="19010">
          <cell r="O19010">
            <v>1003192217</v>
          </cell>
          <cell r="P19010">
            <v>45547</v>
          </cell>
        </row>
        <row r="19011">
          <cell r="O19011">
            <v>1003192218</v>
          </cell>
          <cell r="P19011">
            <v>45547</v>
          </cell>
        </row>
        <row r="19012">
          <cell r="O19012">
            <v>1003192219</v>
          </cell>
          <cell r="P19012">
            <v>45547</v>
          </cell>
        </row>
        <row r="19013">
          <cell r="O19013">
            <v>1003192220</v>
          </cell>
          <cell r="P19013">
            <v>45547</v>
          </cell>
        </row>
        <row r="19014">
          <cell r="O19014">
            <v>1003192221</v>
          </cell>
          <cell r="P19014">
            <v>45547</v>
          </cell>
        </row>
        <row r="19015">
          <cell r="O19015">
            <v>1003192222</v>
          </cell>
          <cell r="P19015">
            <v>45547</v>
          </cell>
        </row>
        <row r="19016">
          <cell r="O19016">
            <v>1003192223</v>
          </cell>
          <cell r="P19016">
            <v>45547</v>
          </cell>
        </row>
        <row r="19017">
          <cell r="O19017">
            <v>1003192224</v>
          </cell>
          <cell r="P19017">
            <v>45547</v>
          </cell>
        </row>
        <row r="19018">
          <cell r="O19018">
            <v>1003192225</v>
          </cell>
          <cell r="P19018">
            <v>45547</v>
          </cell>
        </row>
        <row r="19019">
          <cell r="O19019">
            <v>1003192226</v>
          </cell>
          <cell r="P19019">
            <v>45547</v>
          </cell>
        </row>
        <row r="19020">
          <cell r="O19020">
            <v>1003192227</v>
          </cell>
          <cell r="P19020">
            <v>45547</v>
          </cell>
        </row>
        <row r="19021">
          <cell r="O19021">
            <v>1003192228</v>
          </cell>
          <cell r="P19021">
            <v>45547</v>
          </cell>
        </row>
        <row r="19022">
          <cell r="O19022">
            <v>1003192229</v>
          </cell>
          <cell r="P19022">
            <v>45547</v>
          </cell>
        </row>
        <row r="19023">
          <cell r="O19023">
            <v>1003192230</v>
          </cell>
          <cell r="P19023">
            <v>45547</v>
          </cell>
        </row>
        <row r="19024">
          <cell r="O19024">
            <v>1003192231</v>
          </cell>
          <cell r="P19024">
            <v>45547</v>
          </cell>
        </row>
        <row r="19025">
          <cell r="O19025">
            <v>1003192232</v>
          </cell>
          <cell r="P19025">
            <v>45547</v>
          </cell>
        </row>
        <row r="19026">
          <cell r="O19026">
            <v>1003192233</v>
          </cell>
          <cell r="P19026">
            <v>45547</v>
          </cell>
        </row>
        <row r="19027">
          <cell r="O19027">
            <v>1003192234</v>
          </cell>
          <cell r="P19027">
            <v>45547</v>
          </cell>
        </row>
        <row r="19028">
          <cell r="O19028">
            <v>1003192235</v>
          </cell>
          <cell r="P19028">
            <v>45547</v>
          </cell>
        </row>
        <row r="19029">
          <cell r="O19029">
            <v>1003192236</v>
          </cell>
          <cell r="P19029">
            <v>45547</v>
          </cell>
        </row>
        <row r="19030">
          <cell r="O19030">
            <v>1003192237</v>
          </cell>
          <cell r="P19030">
            <v>45547</v>
          </cell>
        </row>
        <row r="19031">
          <cell r="O19031">
            <v>1003192238</v>
          </cell>
          <cell r="P19031">
            <v>45547</v>
          </cell>
        </row>
        <row r="19032">
          <cell r="O19032">
            <v>1003192239</v>
          </cell>
          <cell r="P19032">
            <v>45547</v>
          </cell>
        </row>
        <row r="19033">
          <cell r="O19033">
            <v>1003192240</v>
          </cell>
          <cell r="P19033">
            <v>45547</v>
          </cell>
        </row>
        <row r="19034">
          <cell r="O19034">
            <v>1003192241</v>
          </cell>
          <cell r="P19034">
            <v>45547</v>
          </cell>
        </row>
        <row r="19035">
          <cell r="O19035">
            <v>1003192242</v>
          </cell>
          <cell r="P19035">
            <v>45547</v>
          </cell>
        </row>
        <row r="19036">
          <cell r="O19036">
            <v>1003192243</v>
          </cell>
          <cell r="P19036">
            <v>45547</v>
          </cell>
        </row>
        <row r="19037">
          <cell r="O19037">
            <v>1003192244</v>
          </cell>
          <cell r="P19037">
            <v>45547</v>
          </cell>
        </row>
        <row r="19038">
          <cell r="O19038">
            <v>1003192245</v>
          </cell>
          <cell r="P19038">
            <v>45547</v>
          </cell>
        </row>
        <row r="19039">
          <cell r="O19039">
            <v>1003192246</v>
          </cell>
          <cell r="P19039">
            <v>45547</v>
          </cell>
        </row>
        <row r="19040">
          <cell r="O19040">
            <v>1003192247</v>
          </cell>
          <cell r="P19040">
            <v>45547</v>
          </cell>
        </row>
        <row r="19041">
          <cell r="O19041">
            <v>1003192248</v>
          </cell>
          <cell r="P19041">
            <v>45547</v>
          </cell>
        </row>
        <row r="19042">
          <cell r="O19042">
            <v>1003192249</v>
          </cell>
          <cell r="P19042">
            <v>45547</v>
          </cell>
        </row>
        <row r="19043">
          <cell r="O19043">
            <v>1003192250</v>
          </cell>
          <cell r="P19043">
            <v>45547</v>
          </cell>
        </row>
        <row r="19044">
          <cell r="O19044">
            <v>1003192340</v>
          </cell>
          <cell r="P19044">
            <v>45547</v>
          </cell>
        </row>
        <row r="19045">
          <cell r="O19045">
            <v>1003192341</v>
          </cell>
          <cell r="P19045">
            <v>45547</v>
          </cell>
        </row>
        <row r="19046">
          <cell r="O19046">
            <v>1003194133</v>
          </cell>
          <cell r="P19046">
            <v>45548</v>
          </cell>
        </row>
        <row r="19047">
          <cell r="O19047">
            <v>1003194134</v>
          </cell>
          <cell r="P19047">
            <v>45548</v>
          </cell>
        </row>
        <row r="19048">
          <cell r="O19048">
            <v>1003194135</v>
          </cell>
          <cell r="P19048">
            <v>45548</v>
          </cell>
        </row>
        <row r="19049">
          <cell r="O19049">
            <v>1003194136</v>
          </cell>
          <cell r="P19049">
            <v>45548</v>
          </cell>
        </row>
        <row r="19050">
          <cell r="O19050">
            <v>1003194137</v>
          </cell>
          <cell r="P19050">
            <v>45548</v>
          </cell>
        </row>
        <row r="19051">
          <cell r="O19051">
            <v>1003194138</v>
          </cell>
          <cell r="P19051">
            <v>45548</v>
          </cell>
        </row>
        <row r="19052">
          <cell r="O19052">
            <v>1003194139</v>
          </cell>
          <cell r="P19052">
            <v>45548</v>
          </cell>
        </row>
        <row r="19053">
          <cell r="O19053">
            <v>1003194140</v>
          </cell>
          <cell r="P19053">
            <v>45548</v>
          </cell>
        </row>
        <row r="19054">
          <cell r="O19054">
            <v>1003194141</v>
          </cell>
          <cell r="P19054">
            <v>45548</v>
          </cell>
        </row>
        <row r="19055">
          <cell r="O19055">
            <v>1003194142</v>
          </cell>
          <cell r="P19055">
            <v>45548</v>
          </cell>
        </row>
        <row r="19056">
          <cell r="O19056">
            <v>1003194143</v>
          </cell>
          <cell r="P19056">
            <v>45548</v>
          </cell>
        </row>
        <row r="19057">
          <cell r="O19057">
            <v>1003194144</v>
          </cell>
          <cell r="P19057">
            <v>45548</v>
          </cell>
        </row>
        <row r="19058">
          <cell r="O19058">
            <v>1003194145</v>
          </cell>
          <cell r="P19058">
            <v>45548</v>
          </cell>
        </row>
        <row r="19059">
          <cell r="O19059">
            <v>1003194146</v>
          </cell>
          <cell r="P19059">
            <v>45548</v>
          </cell>
        </row>
        <row r="19060">
          <cell r="O19060">
            <v>1003194148</v>
          </cell>
          <cell r="P19060">
            <v>45548</v>
          </cell>
        </row>
        <row r="19061">
          <cell r="O19061">
            <v>1003194149</v>
          </cell>
          <cell r="P19061">
            <v>45548</v>
          </cell>
        </row>
        <row r="19062">
          <cell r="O19062">
            <v>1003194150</v>
          </cell>
          <cell r="P19062">
            <v>45548</v>
          </cell>
        </row>
        <row r="19063">
          <cell r="O19063">
            <v>1003194151</v>
          </cell>
          <cell r="P19063">
            <v>45548</v>
          </cell>
        </row>
        <row r="19064">
          <cell r="O19064">
            <v>1003194152</v>
          </cell>
          <cell r="P19064">
            <v>45548</v>
          </cell>
        </row>
        <row r="19065">
          <cell r="O19065">
            <v>1003194153</v>
          </cell>
          <cell r="P19065">
            <v>45548</v>
          </cell>
        </row>
        <row r="19066">
          <cell r="O19066">
            <v>1003194154</v>
          </cell>
          <cell r="P19066">
            <v>45548</v>
          </cell>
        </row>
        <row r="19067">
          <cell r="O19067">
            <v>1003194155</v>
          </cell>
          <cell r="P19067">
            <v>45548</v>
          </cell>
        </row>
        <row r="19068">
          <cell r="O19068">
            <v>1003194156</v>
          </cell>
          <cell r="P19068">
            <v>45548</v>
          </cell>
        </row>
        <row r="19069">
          <cell r="O19069">
            <v>1003194157</v>
          </cell>
          <cell r="P19069">
            <v>45548</v>
          </cell>
        </row>
        <row r="19070">
          <cell r="O19070">
            <v>1003194158</v>
          </cell>
          <cell r="P19070">
            <v>45548</v>
          </cell>
        </row>
        <row r="19071">
          <cell r="O19071">
            <v>1003194159</v>
          </cell>
          <cell r="P19071">
            <v>45548</v>
          </cell>
        </row>
        <row r="19072">
          <cell r="O19072">
            <v>1003194160</v>
          </cell>
          <cell r="P19072">
            <v>45548</v>
          </cell>
        </row>
        <row r="19073">
          <cell r="O19073">
            <v>1003194162</v>
          </cell>
          <cell r="P19073">
            <v>45548</v>
          </cell>
        </row>
        <row r="19074">
          <cell r="O19074">
            <v>1003195484</v>
          </cell>
          <cell r="P19074">
            <v>45558</v>
          </cell>
        </row>
        <row r="19075">
          <cell r="O19075">
            <v>1003195485</v>
          </cell>
          <cell r="P19075">
            <v>45558</v>
          </cell>
        </row>
        <row r="19076">
          <cell r="O19076">
            <v>1003195486</v>
          </cell>
          <cell r="P19076">
            <v>45558</v>
          </cell>
        </row>
        <row r="19077">
          <cell r="O19077">
            <v>1003195487</v>
          </cell>
          <cell r="P19077">
            <v>45558</v>
          </cell>
        </row>
        <row r="19078">
          <cell r="O19078">
            <v>1003195488</v>
          </cell>
          <cell r="P19078">
            <v>45558</v>
          </cell>
        </row>
        <row r="19079">
          <cell r="O19079">
            <v>1003195489</v>
          </cell>
          <cell r="P19079">
            <v>45558</v>
          </cell>
        </row>
        <row r="19080">
          <cell r="O19080">
            <v>1003195490</v>
          </cell>
          <cell r="P19080">
            <v>45558</v>
          </cell>
        </row>
        <row r="19081">
          <cell r="O19081">
            <v>1003195491</v>
          </cell>
          <cell r="P19081">
            <v>45558</v>
          </cell>
        </row>
        <row r="19082">
          <cell r="O19082">
            <v>1003195492</v>
          </cell>
          <cell r="P19082">
            <v>45558</v>
          </cell>
        </row>
        <row r="19083">
          <cell r="O19083">
            <v>1003195493</v>
          </cell>
          <cell r="P19083">
            <v>45558</v>
          </cell>
        </row>
        <row r="19084">
          <cell r="O19084">
            <v>1003195494</v>
          </cell>
          <cell r="P19084">
            <v>45558</v>
          </cell>
        </row>
        <row r="19085">
          <cell r="O19085">
            <v>1003195495</v>
          </cell>
          <cell r="P19085">
            <v>45558</v>
          </cell>
        </row>
        <row r="19086">
          <cell r="O19086">
            <v>1003195496</v>
          </cell>
          <cell r="P19086">
            <v>45558</v>
          </cell>
        </row>
        <row r="19087">
          <cell r="O19087">
            <v>1003195497</v>
          </cell>
          <cell r="P19087">
            <v>45558</v>
          </cell>
        </row>
        <row r="19088">
          <cell r="O19088">
            <v>1003195498</v>
          </cell>
          <cell r="P19088">
            <v>45558</v>
          </cell>
        </row>
        <row r="19089">
          <cell r="O19089">
            <v>1003195499</v>
          </cell>
          <cell r="P19089">
            <v>45558</v>
          </cell>
        </row>
        <row r="19090">
          <cell r="O19090">
            <v>1003195500</v>
          </cell>
          <cell r="P19090">
            <v>45558</v>
          </cell>
        </row>
        <row r="19091">
          <cell r="O19091">
            <v>1003195501</v>
          </cell>
          <cell r="P19091">
            <v>45558</v>
          </cell>
        </row>
        <row r="19092">
          <cell r="O19092">
            <v>1003195502</v>
          </cell>
          <cell r="P19092">
            <v>45558</v>
          </cell>
        </row>
        <row r="19093">
          <cell r="O19093">
            <v>1003195503</v>
          </cell>
          <cell r="P19093">
            <v>45558</v>
          </cell>
        </row>
        <row r="19094">
          <cell r="O19094">
            <v>1003195504</v>
          </cell>
          <cell r="P19094">
            <v>45558</v>
          </cell>
        </row>
        <row r="19095">
          <cell r="O19095">
            <v>1003195505</v>
          </cell>
          <cell r="P19095">
            <v>45558</v>
          </cell>
        </row>
        <row r="19096">
          <cell r="O19096">
            <v>1003169475</v>
          </cell>
          <cell r="P19096">
            <v>45561</v>
          </cell>
        </row>
        <row r="19097">
          <cell r="O19097">
            <v>1003198048</v>
          </cell>
          <cell r="P19097">
            <v>45566</v>
          </cell>
        </row>
        <row r="19098">
          <cell r="O19098">
            <v>1003202181</v>
          </cell>
          <cell r="P19098">
            <v>45566</v>
          </cell>
        </row>
        <row r="19099">
          <cell r="O19099">
            <v>1003202182</v>
          </cell>
          <cell r="P19099">
            <v>45566</v>
          </cell>
        </row>
        <row r="19100">
          <cell r="O19100">
            <v>1003202183</v>
          </cell>
          <cell r="P19100">
            <v>45566</v>
          </cell>
        </row>
        <row r="19101">
          <cell r="O19101">
            <v>1003198564</v>
          </cell>
          <cell r="P19101">
            <v>45566</v>
          </cell>
        </row>
        <row r="19102">
          <cell r="O19102">
            <v>1003198565</v>
          </cell>
          <cell r="P19102">
            <v>45566</v>
          </cell>
        </row>
        <row r="19103">
          <cell r="O19103">
            <v>1003198566</v>
          </cell>
          <cell r="P19103">
            <v>45566</v>
          </cell>
        </row>
        <row r="19104">
          <cell r="O19104">
            <v>1003198567</v>
          </cell>
          <cell r="P19104">
            <v>45566</v>
          </cell>
        </row>
        <row r="19105">
          <cell r="O19105">
            <v>1003198568</v>
          </cell>
          <cell r="P19105">
            <v>45566</v>
          </cell>
        </row>
        <row r="19106">
          <cell r="O19106">
            <v>1003198569</v>
          </cell>
          <cell r="P19106">
            <v>45566</v>
          </cell>
        </row>
        <row r="19107">
          <cell r="O19107">
            <v>1003198570</v>
          </cell>
          <cell r="P19107">
            <v>45566</v>
          </cell>
        </row>
        <row r="19108">
          <cell r="O19108">
            <v>1003198571</v>
          </cell>
          <cell r="P19108">
            <v>45566</v>
          </cell>
        </row>
        <row r="19109">
          <cell r="O19109">
            <v>1003198572</v>
          </cell>
          <cell r="P19109">
            <v>45566</v>
          </cell>
        </row>
        <row r="19110">
          <cell r="O19110">
            <v>1003198573</v>
          </cell>
          <cell r="P19110">
            <v>45566</v>
          </cell>
        </row>
        <row r="19111">
          <cell r="O19111">
            <v>1003198574</v>
          </cell>
          <cell r="P19111">
            <v>45566</v>
          </cell>
        </row>
        <row r="19112">
          <cell r="O19112">
            <v>1003198575</v>
          </cell>
          <cell r="P19112">
            <v>45566</v>
          </cell>
        </row>
        <row r="19113">
          <cell r="O19113">
            <v>1003198576</v>
          </cell>
          <cell r="P19113">
            <v>45566</v>
          </cell>
        </row>
        <row r="19114">
          <cell r="O19114">
            <v>1003198577</v>
          </cell>
          <cell r="P19114">
            <v>45566</v>
          </cell>
        </row>
        <row r="19115">
          <cell r="O19115">
            <v>1003198578</v>
          </cell>
          <cell r="P19115">
            <v>45566</v>
          </cell>
        </row>
        <row r="19116">
          <cell r="O19116">
            <v>1003198579</v>
          </cell>
          <cell r="P19116">
            <v>45566</v>
          </cell>
        </row>
        <row r="19117">
          <cell r="O19117">
            <v>1003198580</v>
          </cell>
          <cell r="P19117">
            <v>45566</v>
          </cell>
        </row>
        <row r="19118">
          <cell r="O19118">
            <v>1003198581</v>
          </cell>
          <cell r="P19118">
            <v>45566</v>
          </cell>
        </row>
        <row r="19119">
          <cell r="O19119">
            <v>1003198582</v>
          </cell>
          <cell r="P19119">
            <v>45566</v>
          </cell>
        </row>
        <row r="19120">
          <cell r="O19120">
            <v>1003198583</v>
          </cell>
          <cell r="P19120">
            <v>45566</v>
          </cell>
        </row>
        <row r="19121">
          <cell r="O19121">
            <v>1003198584</v>
          </cell>
          <cell r="P19121">
            <v>45566</v>
          </cell>
        </row>
        <row r="19122">
          <cell r="O19122">
            <v>1003198585</v>
          </cell>
          <cell r="P19122">
            <v>45566</v>
          </cell>
        </row>
        <row r="19123">
          <cell r="O19123">
            <v>1003198586</v>
          </cell>
          <cell r="P19123">
            <v>45566</v>
          </cell>
        </row>
        <row r="19124">
          <cell r="O19124">
            <v>1003198587</v>
          </cell>
          <cell r="P19124">
            <v>45566</v>
          </cell>
        </row>
        <row r="19125">
          <cell r="O19125">
            <v>1003198588</v>
          </cell>
          <cell r="P19125">
            <v>45566</v>
          </cell>
        </row>
        <row r="19126">
          <cell r="O19126">
            <v>1003198589</v>
          </cell>
          <cell r="P19126">
            <v>45566</v>
          </cell>
        </row>
        <row r="19127">
          <cell r="O19127">
            <v>1003198590</v>
          </cell>
          <cell r="P19127">
            <v>45566</v>
          </cell>
        </row>
        <row r="19128">
          <cell r="O19128">
            <v>1003198591</v>
          </cell>
          <cell r="P19128">
            <v>45566</v>
          </cell>
        </row>
        <row r="19129">
          <cell r="O19129">
            <v>1003198592</v>
          </cell>
          <cell r="P19129">
            <v>45566</v>
          </cell>
        </row>
        <row r="19130">
          <cell r="O19130">
            <v>1003198593</v>
          </cell>
          <cell r="P19130">
            <v>45566</v>
          </cell>
        </row>
        <row r="19131">
          <cell r="O19131">
            <v>1003198594</v>
          </cell>
          <cell r="P19131">
            <v>45566</v>
          </cell>
        </row>
        <row r="19132">
          <cell r="O19132">
            <v>1003198595</v>
          </cell>
          <cell r="P19132">
            <v>45566</v>
          </cell>
        </row>
        <row r="19133">
          <cell r="O19133">
            <v>1003198596</v>
          </cell>
          <cell r="P19133">
            <v>45566</v>
          </cell>
        </row>
        <row r="19134">
          <cell r="O19134">
            <v>1003198597</v>
          </cell>
          <cell r="P19134">
            <v>45566</v>
          </cell>
        </row>
        <row r="19135">
          <cell r="O19135">
            <v>1003198598</v>
          </cell>
          <cell r="P19135">
            <v>45566</v>
          </cell>
        </row>
        <row r="19136">
          <cell r="O19136">
            <v>1003198599</v>
          </cell>
          <cell r="P19136">
            <v>45566</v>
          </cell>
        </row>
        <row r="19137">
          <cell r="O19137">
            <v>1003198600</v>
          </cell>
          <cell r="P19137">
            <v>45566</v>
          </cell>
        </row>
        <row r="19138">
          <cell r="O19138">
            <v>1003198601</v>
          </cell>
          <cell r="P19138">
            <v>45566</v>
          </cell>
        </row>
        <row r="19139">
          <cell r="O19139">
            <v>1003198602</v>
          </cell>
          <cell r="P19139">
            <v>45566</v>
          </cell>
        </row>
        <row r="19140">
          <cell r="O19140">
            <v>1003198603</v>
          </cell>
          <cell r="P19140">
            <v>45566</v>
          </cell>
        </row>
        <row r="19141">
          <cell r="O19141">
            <v>1003198604</v>
          </cell>
          <cell r="P19141">
            <v>45566</v>
          </cell>
        </row>
        <row r="19142">
          <cell r="O19142">
            <v>1003198605</v>
          </cell>
          <cell r="P19142">
            <v>45566</v>
          </cell>
        </row>
        <row r="19143">
          <cell r="O19143">
            <v>1003198606</v>
          </cell>
          <cell r="P19143">
            <v>45566</v>
          </cell>
        </row>
        <row r="19144">
          <cell r="O19144">
            <v>1003198607</v>
          </cell>
          <cell r="P19144">
            <v>45566</v>
          </cell>
        </row>
        <row r="19145">
          <cell r="O19145">
            <v>1003198608</v>
          </cell>
          <cell r="P19145">
            <v>45566</v>
          </cell>
        </row>
        <row r="19146">
          <cell r="O19146">
            <v>1003198609</v>
          </cell>
          <cell r="P19146">
            <v>45566</v>
          </cell>
        </row>
        <row r="19147">
          <cell r="O19147">
            <v>1003198610</v>
          </cell>
          <cell r="P19147">
            <v>45566</v>
          </cell>
        </row>
        <row r="19148">
          <cell r="O19148">
            <v>1003198611</v>
          </cell>
          <cell r="P19148">
            <v>45566</v>
          </cell>
        </row>
        <row r="19149">
          <cell r="O19149">
            <v>1003198612</v>
          </cell>
          <cell r="P19149">
            <v>45566</v>
          </cell>
        </row>
        <row r="19150">
          <cell r="O19150">
            <v>1003198613</v>
          </cell>
          <cell r="P19150">
            <v>45566</v>
          </cell>
        </row>
        <row r="19151">
          <cell r="O19151">
            <v>1003198614</v>
          </cell>
          <cell r="P19151">
            <v>45566</v>
          </cell>
        </row>
        <row r="19152">
          <cell r="O19152">
            <v>1003198615</v>
          </cell>
          <cell r="P19152">
            <v>45566</v>
          </cell>
        </row>
        <row r="19153">
          <cell r="O19153">
            <v>1003198616</v>
          </cell>
          <cell r="P19153">
            <v>45566</v>
          </cell>
        </row>
        <row r="19154">
          <cell r="O19154">
            <v>1003198617</v>
          </cell>
          <cell r="P19154">
            <v>45566</v>
          </cell>
        </row>
        <row r="19155">
          <cell r="O19155">
            <v>1003198618</v>
          </cell>
          <cell r="P19155">
            <v>45566</v>
          </cell>
        </row>
        <row r="19156">
          <cell r="O19156">
            <v>1003198619</v>
          </cell>
          <cell r="P19156">
            <v>45566</v>
          </cell>
        </row>
        <row r="19157">
          <cell r="O19157">
            <v>1003198620</v>
          </cell>
          <cell r="P19157">
            <v>45566</v>
          </cell>
        </row>
        <row r="19158">
          <cell r="O19158">
            <v>1003198621</v>
          </cell>
          <cell r="P19158">
            <v>45566</v>
          </cell>
        </row>
        <row r="19159">
          <cell r="O19159">
            <v>1003198622</v>
          </cell>
          <cell r="P19159">
            <v>45566</v>
          </cell>
        </row>
        <row r="19160">
          <cell r="O19160">
            <v>1003198623</v>
          </cell>
          <cell r="P19160">
            <v>45566</v>
          </cell>
        </row>
        <row r="19161">
          <cell r="O19161">
            <v>1003198624</v>
          </cell>
          <cell r="P19161">
            <v>45566</v>
          </cell>
        </row>
        <row r="19162">
          <cell r="O19162">
            <v>1003198625</v>
          </cell>
          <cell r="P19162">
            <v>45566</v>
          </cell>
        </row>
        <row r="19163">
          <cell r="O19163">
            <v>1003198626</v>
          </cell>
          <cell r="P19163">
            <v>45566</v>
          </cell>
        </row>
        <row r="19164">
          <cell r="O19164">
            <v>1003198627</v>
          </cell>
          <cell r="P19164">
            <v>45566</v>
          </cell>
        </row>
        <row r="19165">
          <cell r="O19165">
            <v>1003198628</v>
          </cell>
          <cell r="P19165">
            <v>45566</v>
          </cell>
        </row>
        <row r="19166">
          <cell r="O19166">
            <v>1003198629</v>
          </cell>
          <cell r="P19166">
            <v>45566</v>
          </cell>
        </row>
        <row r="19167">
          <cell r="O19167">
            <v>1003198630</v>
          </cell>
          <cell r="P19167">
            <v>45566</v>
          </cell>
        </row>
        <row r="19168">
          <cell r="O19168">
            <v>1003198631</v>
          </cell>
          <cell r="P19168">
            <v>45566</v>
          </cell>
        </row>
        <row r="19169">
          <cell r="O19169">
            <v>1003198632</v>
          </cell>
          <cell r="P19169">
            <v>45566</v>
          </cell>
        </row>
        <row r="19170">
          <cell r="O19170">
            <v>1003198633</v>
          </cell>
          <cell r="P19170">
            <v>45566</v>
          </cell>
        </row>
        <row r="19171">
          <cell r="O19171">
            <v>1003198634</v>
          </cell>
          <cell r="P19171">
            <v>45566</v>
          </cell>
        </row>
        <row r="19172">
          <cell r="O19172">
            <v>1003198635</v>
          </cell>
          <cell r="P19172">
            <v>45566</v>
          </cell>
        </row>
        <row r="19173">
          <cell r="O19173">
            <v>1003198636</v>
          </cell>
          <cell r="P19173">
            <v>45566</v>
          </cell>
        </row>
        <row r="19174">
          <cell r="O19174">
            <v>1003198637</v>
          </cell>
          <cell r="P19174">
            <v>45566</v>
          </cell>
        </row>
        <row r="19175">
          <cell r="O19175">
            <v>1003198638</v>
          </cell>
          <cell r="P19175">
            <v>45566</v>
          </cell>
        </row>
        <row r="19176">
          <cell r="O19176">
            <v>1003198639</v>
          </cell>
          <cell r="P19176">
            <v>45566</v>
          </cell>
        </row>
        <row r="19177">
          <cell r="O19177">
            <v>1003198640</v>
          </cell>
          <cell r="P19177">
            <v>45566</v>
          </cell>
        </row>
        <row r="19178">
          <cell r="O19178">
            <v>1003200613</v>
          </cell>
          <cell r="P19178">
            <v>45568</v>
          </cell>
        </row>
        <row r="19179">
          <cell r="O19179">
            <v>1003200614</v>
          </cell>
          <cell r="P19179">
            <v>45568</v>
          </cell>
        </row>
        <row r="19180">
          <cell r="O19180">
            <v>1003200615</v>
          </cell>
          <cell r="P19180">
            <v>45568</v>
          </cell>
        </row>
        <row r="19181">
          <cell r="O19181">
            <v>1003200616</v>
          </cell>
          <cell r="P19181">
            <v>45568</v>
          </cell>
        </row>
        <row r="19182">
          <cell r="O19182">
            <v>1003200617</v>
          </cell>
          <cell r="P19182">
            <v>45568</v>
          </cell>
        </row>
        <row r="19183">
          <cell r="O19183">
            <v>1003200618</v>
          </cell>
          <cell r="P19183">
            <v>45568</v>
          </cell>
        </row>
        <row r="19184">
          <cell r="O19184">
            <v>1003200619</v>
          </cell>
          <cell r="P19184">
            <v>45568</v>
          </cell>
        </row>
        <row r="19185">
          <cell r="O19185">
            <v>1003200620</v>
          </cell>
          <cell r="P19185">
            <v>45568</v>
          </cell>
        </row>
        <row r="19186">
          <cell r="O19186">
            <v>1003200621</v>
          </cell>
          <cell r="P19186">
            <v>45568</v>
          </cell>
        </row>
        <row r="19187">
          <cell r="O19187">
            <v>1003200622</v>
          </cell>
          <cell r="P19187">
            <v>45568</v>
          </cell>
        </row>
        <row r="19188">
          <cell r="O19188">
            <v>1003200623</v>
          </cell>
          <cell r="P19188">
            <v>45568</v>
          </cell>
        </row>
        <row r="19189">
          <cell r="O19189">
            <v>1003200624</v>
          </cell>
          <cell r="P19189">
            <v>45568</v>
          </cell>
        </row>
        <row r="19190">
          <cell r="O19190">
            <v>1003200625</v>
          </cell>
          <cell r="P19190">
            <v>45568</v>
          </cell>
        </row>
        <row r="19191">
          <cell r="O19191">
            <v>1003200626</v>
          </cell>
          <cell r="P19191">
            <v>45568</v>
          </cell>
        </row>
        <row r="19192">
          <cell r="O19192">
            <v>1003200627</v>
          </cell>
          <cell r="P19192">
            <v>45568</v>
          </cell>
        </row>
        <row r="19193">
          <cell r="O19193">
            <v>1003200628</v>
          </cell>
          <cell r="P19193">
            <v>45568</v>
          </cell>
        </row>
        <row r="19194">
          <cell r="O19194">
            <v>1003200629</v>
          </cell>
          <cell r="P19194">
            <v>45568</v>
          </cell>
        </row>
        <row r="19195">
          <cell r="O19195">
            <v>1003200630</v>
          </cell>
          <cell r="P19195">
            <v>45568</v>
          </cell>
        </row>
        <row r="19196">
          <cell r="O19196">
            <v>1003200631</v>
          </cell>
          <cell r="P19196">
            <v>45568</v>
          </cell>
        </row>
        <row r="19197">
          <cell r="O19197">
            <v>1003200632</v>
          </cell>
          <cell r="P19197">
            <v>45568</v>
          </cell>
        </row>
        <row r="19198">
          <cell r="O19198">
            <v>1003200633</v>
          </cell>
          <cell r="P19198">
            <v>45568</v>
          </cell>
        </row>
        <row r="19199">
          <cell r="O19199">
            <v>1003200634</v>
          </cell>
          <cell r="P19199">
            <v>45568</v>
          </cell>
        </row>
        <row r="19200">
          <cell r="O19200">
            <v>1003200635</v>
          </cell>
          <cell r="P19200">
            <v>45568</v>
          </cell>
        </row>
        <row r="19201">
          <cell r="O19201">
            <v>1003200636</v>
          </cell>
          <cell r="P19201">
            <v>45568</v>
          </cell>
        </row>
        <row r="19202">
          <cell r="O19202">
            <v>1003200637</v>
          </cell>
          <cell r="P19202">
            <v>45568</v>
          </cell>
        </row>
        <row r="19203">
          <cell r="O19203">
            <v>1003200638</v>
          </cell>
          <cell r="P19203">
            <v>45568</v>
          </cell>
        </row>
        <row r="19204">
          <cell r="O19204">
            <v>1003200639</v>
          </cell>
          <cell r="P19204">
            <v>45568</v>
          </cell>
        </row>
        <row r="19205">
          <cell r="O19205">
            <v>1003200640</v>
          </cell>
          <cell r="P19205">
            <v>45568</v>
          </cell>
        </row>
        <row r="19206">
          <cell r="O19206">
            <v>1003200641</v>
          </cell>
          <cell r="P19206">
            <v>45568</v>
          </cell>
        </row>
        <row r="19207">
          <cell r="O19207">
            <v>1003200642</v>
          </cell>
          <cell r="P19207">
            <v>45568</v>
          </cell>
        </row>
        <row r="19208">
          <cell r="O19208">
            <v>1003200643</v>
          </cell>
          <cell r="P19208">
            <v>45568</v>
          </cell>
        </row>
        <row r="19209">
          <cell r="O19209">
            <v>1003200644</v>
          </cell>
          <cell r="P19209">
            <v>45568</v>
          </cell>
        </row>
        <row r="19210">
          <cell r="O19210">
            <v>1003200645</v>
          </cell>
          <cell r="P19210">
            <v>45568</v>
          </cell>
        </row>
        <row r="19211">
          <cell r="O19211">
            <v>1003200646</v>
          </cell>
          <cell r="P19211">
            <v>45568</v>
          </cell>
        </row>
        <row r="19212">
          <cell r="O19212">
            <v>1003200647</v>
          </cell>
          <cell r="P19212">
            <v>45568</v>
          </cell>
        </row>
        <row r="19213">
          <cell r="O19213">
            <v>1003200648</v>
          </cell>
          <cell r="P19213">
            <v>45568</v>
          </cell>
        </row>
        <row r="19214">
          <cell r="O19214">
            <v>1003200649</v>
          </cell>
          <cell r="P19214">
            <v>45568</v>
          </cell>
        </row>
        <row r="19215">
          <cell r="O19215">
            <v>1003200650</v>
          </cell>
          <cell r="P19215">
            <v>45568</v>
          </cell>
        </row>
        <row r="19216">
          <cell r="O19216">
            <v>1003200651</v>
          </cell>
          <cell r="P19216">
            <v>45568</v>
          </cell>
        </row>
        <row r="19217">
          <cell r="O19217">
            <v>1003200652</v>
          </cell>
          <cell r="P19217">
            <v>45568</v>
          </cell>
        </row>
        <row r="19218">
          <cell r="O19218">
            <v>1003200653</v>
          </cell>
          <cell r="P19218">
            <v>45568</v>
          </cell>
        </row>
        <row r="19219">
          <cell r="O19219">
            <v>1003200654</v>
          </cell>
          <cell r="P19219">
            <v>45568</v>
          </cell>
        </row>
        <row r="19220">
          <cell r="O19220">
            <v>1003200655</v>
          </cell>
          <cell r="P19220">
            <v>45568</v>
          </cell>
        </row>
        <row r="19221">
          <cell r="O19221">
            <v>1003200656</v>
          </cell>
          <cell r="P19221">
            <v>45568</v>
          </cell>
        </row>
        <row r="19222">
          <cell r="O19222">
            <v>1003200657</v>
          </cell>
          <cell r="P19222">
            <v>45568</v>
          </cell>
        </row>
        <row r="19223">
          <cell r="O19223">
            <v>1003200658</v>
          </cell>
          <cell r="P19223">
            <v>45568</v>
          </cell>
        </row>
        <row r="19224">
          <cell r="O19224">
            <v>1003200659</v>
          </cell>
          <cell r="P19224">
            <v>45568</v>
          </cell>
        </row>
        <row r="19225">
          <cell r="O19225">
            <v>1003200660</v>
          </cell>
          <cell r="P19225">
            <v>45568</v>
          </cell>
        </row>
        <row r="19226">
          <cell r="O19226">
            <v>1003200661</v>
          </cell>
          <cell r="P19226">
            <v>45568</v>
          </cell>
        </row>
        <row r="19227">
          <cell r="O19227">
            <v>1003200662</v>
          </cell>
          <cell r="P19227">
            <v>45568</v>
          </cell>
        </row>
        <row r="19228">
          <cell r="O19228">
            <v>1003200663</v>
          </cell>
          <cell r="P19228">
            <v>45568</v>
          </cell>
        </row>
        <row r="19229">
          <cell r="O19229">
            <v>1003200664</v>
          </cell>
          <cell r="P19229">
            <v>45568</v>
          </cell>
        </row>
        <row r="19230">
          <cell r="O19230">
            <v>1003200665</v>
          </cell>
          <cell r="P19230">
            <v>45568</v>
          </cell>
        </row>
        <row r="19231">
          <cell r="O19231">
            <v>1003200666</v>
          </cell>
          <cell r="P19231">
            <v>45568</v>
          </cell>
        </row>
        <row r="19232">
          <cell r="O19232">
            <v>1003200667</v>
          </cell>
          <cell r="P19232">
            <v>45568</v>
          </cell>
        </row>
        <row r="19233">
          <cell r="O19233">
            <v>1003200668</v>
          </cell>
          <cell r="P19233">
            <v>45568</v>
          </cell>
        </row>
        <row r="19234">
          <cell r="O19234">
            <v>1003200669</v>
          </cell>
          <cell r="P19234">
            <v>45568</v>
          </cell>
        </row>
        <row r="19235">
          <cell r="O19235">
            <v>1003200670</v>
          </cell>
          <cell r="P19235">
            <v>45568</v>
          </cell>
        </row>
        <row r="19236">
          <cell r="O19236">
            <v>1003200671</v>
          </cell>
          <cell r="P19236">
            <v>45568</v>
          </cell>
        </row>
        <row r="19237">
          <cell r="O19237">
            <v>1003200672</v>
          </cell>
          <cell r="P19237">
            <v>45568</v>
          </cell>
        </row>
        <row r="19238">
          <cell r="O19238">
            <v>1003200673</v>
          </cell>
          <cell r="P19238">
            <v>45568</v>
          </cell>
        </row>
        <row r="19239">
          <cell r="O19239">
            <v>1003200674</v>
          </cell>
          <cell r="P19239">
            <v>45568</v>
          </cell>
        </row>
        <row r="19240">
          <cell r="O19240">
            <v>1003200675</v>
          </cell>
          <cell r="P19240">
            <v>45568</v>
          </cell>
        </row>
        <row r="19241">
          <cell r="O19241">
            <v>1003200676</v>
          </cell>
          <cell r="P19241">
            <v>45568</v>
          </cell>
        </row>
        <row r="19242">
          <cell r="O19242">
            <v>1003200677</v>
          </cell>
          <cell r="P19242">
            <v>45568</v>
          </cell>
        </row>
        <row r="19243">
          <cell r="O19243">
            <v>1003200724</v>
          </cell>
          <cell r="P19243">
            <v>45569</v>
          </cell>
        </row>
        <row r="19244">
          <cell r="O19244">
            <v>1003200725</v>
          </cell>
          <cell r="P19244">
            <v>45569</v>
          </cell>
        </row>
        <row r="19245">
          <cell r="O19245">
            <v>1003200726</v>
          </cell>
          <cell r="P19245">
            <v>45569</v>
          </cell>
        </row>
        <row r="19246">
          <cell r="O19246">
            <v>1003200727</v>
          </cell>
          <cell r="P19246">
            <v>45569</v>
          </cell>
        </row>
        <row r="19247">
          <cell r="O19247">
            <v>1003200728</v>
          </cell>
          <cell r="P19247">
            <v>45569</v>
          </cell>
        </row>
        <row r="19248">
          <cell r="O19248">
            <v>1003200729</v>
          </cell>
          <cell r="P19248">
            <v>45569</v>
          </cell>
        </row>
        <row r="19249">
          <cell r="O19249">
            <v>1003200730</v>
          </cell>
          <cell r="P19249">
            <v>45569</v>
          </cell>
        </row>
        <row r="19250">
          <cell r="O19250">
            <v>1003200731</v>
          </cell>
          <cell r="P19250">
            <v>45569</v>
          </cell>
        </row>
        <row r="19251">
          <cell r="O19251">
            <v>1003200732</v>
          </cell>
          <cell r="P19251">
            <v>45569</v>
          </cell>
        </row>
        <row r="19252">
          <cell r="O19252">
            <v>1003200733</v>
          </cell>
          <cell r="P19252">
            <v>45569</v>
          </cell>
        </row>
        <row r="19253">
          <cell r="O19253">
            <v>1003200734</v>
          </cell>
          <cell r="P19253">
            <v>45569</v>
          </cell>
        </row>
        <row r="19254">
          <cell r="O19254">
            <v>1003200735</v>
          </cell>
          <cell r="P19254">
            <v>45569</v>
          </cell>
        </row>
        <row r="19255">
          <cell r="O19255">
            <v>1003200736</v>
          </cell>
          <cell r="P19255">
            <v>45569</v>
          </cell>
        </row>
        <row r="19256">
          <cell r="O19256">
            <v>1003200737</v>
          </cell>
          <cell r="P19256">
            <v>45569</v>
          </cell>
        </row>
        <row r="19257">
          <cell r="O19257">
            <v>1003200738</v>
          </cell>
          <cell r="P19257">
            <v>45569</v>
          </cell>
        </row>
        <row r="19258">
          <cell r="O19258">
            <v>1003200739</v>
          </cell>
          <cell r="P19258">
            <v>45569</v>
          </cell>
        </row>
        <row r="19259">
          <cell r="O19259">
            <v>1003200740</v>
          </cell>
          <cell r="P19259">
            <v>45569</v>
          </cell>
        </row>
        <row r="19260">
          <cell r="O19260">
            <v>1003200741</v>
          </cell>
          <cell r="P19260">
            <v>45569</v>
          </cell>
        </row>
        <row r="19261">
          <cell r="O19261">
            <v>1003200742</v>
          </cell>
          <cell r="P19261">
            <v>45569</v>
          </cell>
        </row>
        <row r="19262">
          <cell r="O19262">
            <v>1003200743</v>
          </cell>
          <cell r="P19262">
            <v>45569</v>
          </cell>
        </row>
        <row r="19263">
          <cell r="O19263">
            <v>1003200744</v>
          </cell>
          <cell r="P19263">
            <v>45569</v>
          </cell>
        </row>
        <row r="19264">
          <cell r="O19264">
            <v>1003200745</v>
          </cell>
          <cell r="P19264">
            <v>45569</v>
          </cell>
        </row>
        <row r="19265">
          <cell r="O19265">
            <v>1003200746</v>
          </cell>
          <cell r="P19265">
            <v>45569</v>
          </cell>
        </row>
        <row r="19266">
          <cell r="O19266">
            <v>1003200747</v>
          </cell>
          <cell r="P19266">
            <v>45569</v>
          </cell>
        </row>
        <row r="19267">
          <cell r="O19267">
            <v>1003200748</v>
          </cell>
          <cell r="P19267">
            <v>45569</v>
          </cell>
        </row>
        <row r="19268">
          <cell r="O19268">
            <v>1003200749</v>
          </cell>
          <cell r="P19268">
            <v>45569</v>
          </cell>
        </row>
        <row r="19269">
          <cell r="O19269">
            <v>1003200750</v>
          </cell>
          <cell r="P19269">
            <v>45569</v>
          </cell>
        </row>
        <row r="19270">
          <cell r="O19270">
            <v>1003200751</v>
          </cell>
          <cell r="P19270">
            <v>45569</v>
          </cell>
        </row>
        <row r="19271">
          <cell r="O19271">
            <v>1003200752</v>
          </cell>
          <cell r="P19271">
            <v>45569</v>
          </cell>
        </row>
        <row r="19272">
          <cell r="O19272">
            <v>1003200753</v>
          </cell>
          <cell r="P19272">
            <v>45569</v>
          </cell>
        </row>
        <row r="19273">
          <cell r="O19273">
            <v>1003200754</v>
          </cell>
          <cell r="P19273">
            <v>45569</v>
          </cell>
        </row>
        <row r="19274">
          <cell r="O19274">
            <v>1003200755</v>
          </cell>
          <cell r="P19274">
            <v>45569</v>
          </cell>
        </row>
        <row r="19275">
          <cell r="O19275">
            <v>1003200756</v>
          </cell>
          <cell r="P19275">
            <v>45569</v>
          </cell>
        </row>
        <row r="19276">
          <cell r="O19276">
            <v>1003200757</v>
          </cell>
          <cell r="P19276">
            <v>45569</v>
          </cell>
        </row>
        <row r="19277">
          <cell r="O19277">
            <v>1003200758</v>
          </cell>
          <cell r="P19277">
            <v>45569</v>
          </cell>
        </row>
        <row r="19278">
          <cell r="O19278">
            <v>1003200759</v>
          </cell>
          <cell r="P19278">
            <v>45569</v>
          </cell>
        </row>
        <row r="19279">
          <cell r="O19279">
            <v>1003200760</v>
          </cell>
          <cell r="P19279">
            <v>45569</v>
          </cell>
        </row>
        <row r="19280">
          <cell r="O19280">
            <v>1003200761</v>
          </cell>
          <cell r="P19280">
            <v>45569</v>
          </cell>
        </row>
        <row r="19281">
          <cell r="O19281">
            <v>1003200762</v>
          </cell>
          <cell r="P19281">
            <v>45569</v>
          </cell>
        </row>
        <row r="19282">
          <cell r="O19282">
            <v>1003200763</v>
          </cell>
          <cell r="P19282">
            <v>45569</v>
          </cell>
        </row>
        <row r="19283">
          <cell r="O19283">
            <v>1003200764</v>
          </cell>
          <cell r="P19283">
            <v>45569</v>
          </cell>
        </row>
        <row r="19284">
          <cell r="O19284">
            <v>1003200765</v>
          </cell>
          <cell r="P19284">
            <v>45569</v>
          </cell>
        </row>
        <row r="19285">
          <cell r="O19285">
            <v>1003200766</v>
          </cell>
          <cell r="P19285">
            <v>45569</v>
          </cell>
        </row>
        <row r="19286">
          <cell r="O19286">
            <v>1003200767</v>
          </cell>
          <cell r="P19286">
            <v>45569</v>
          </cell>
        </row>
        <row r="19287">
          <cell r="O19287">
            <v>1003200768</v>
          </cell>
          <cell r="P19287">
            <v>45569</v>
          </cell>
        </row>
        <row r="19288">
          <cell r="O19288">
            <v>1003200769</v>
          </cell>
          <cell r="P19288">
            <v>45569</v>
          </cell>
        </row>
        <row r="19289">
          <cell r="O19289">
            <v>1003200770</v>
          </cell>
          <cell r="P19289">
            <v>45569</v>
          </cell>
        </row>
        <row r="19290">
          <cell r="O19290">
            <v>1003200771</v>
          </cell>
          <cell r="P19290">
            <v>45569</v>
          </cell>
        </row>
        <row r="19291">
          <cell r="O19291">
            <v>1003200772</v>
          </cell>
          <cell r="P19291">
            <v>45569</v>
          </cell>
        </row>
        <row r="19292">
          <cell r="O19292">
            <v>1003200773</v>
          </cell>
          <cell r="P19292">
            <v>45569</v>
          </cell>
        </row>
        <row r="19293">
          <cell r="O19293">
            <v>1003200774</v>
          </cell>
          <cell r="P19293">
            <v>45569</v>
          </cell>
        </row>
        <row r="19294">
          <cell r="O19294">
            <v>1003200775</v>
          </cell>
          <cell r="P19294">
            <v>45569</v>
          </cell>
        </row>
        <row r="19295">
          <cell r="O19295">
            <v>1003200776</v>
          </cell>
          <cell r="P19295">
            <v>45569</v>
          </cell>
        </row>
        <row r="19296">
          <cell r="O19296">
            <v>1003200777</v>
          </cell>
          <cell r="P19296">
            <v>45569</v>
          </cell>
        </row>
        <row r="19297">
          <cell r="O19297">
            <v>1003200778</v>
          </cell>
          <cell r="P19297">
            <v>45569</v>
          </cell>
        </row>
        <row r="19298">
          <cell r="O19298">
            <v>1003200779</v>
          </cell>
          <cell r="P19298">
            <v>45569</v>
          </cell>
        </row>
        <row r="19299">
          <cell r="O19299">
            <v>1003200780</v>
          </cell>
          <cell r="P19299">
            <v>45569</v>
          </cell>
        </row>
        <row r="19300">
          <cell r="O19300">
            <v>1003200781</v>
          </cell>
          <cell r="P19300">
            <v>45569</v>
          </cell>
        </row>
        <row r="19301">
          <cell r="O19301">
            <v>1003200782</v>
          </cell>
          <cell r="P19301">
            <v>45569</v>
          </cell>
        </row>
        <row r="19302">
          <cell r="O19302">
            <v>1003200783</v>
          </cell>
          <cell r="P19302">
            <v>45569</v>
          </cell>
        </row>
        <row r="19303">
          <cell r="O19303">
            <v>1003200784</v>
          </cell>
          <cell r="P19303">
            <v>45569</v>
          </cell>
        </row>
        <row r="19304">
          <cell r="O19304">
            <v>1003200785</v>
          </cell>
          <cell r="P19304">
            <v>45569</v>
          </cell>
        </row>
        <row r="19305">
          <cell r="O19305">
            <v>1003200786</v>
          </cell>
          <cell r="P19305">
            <v>45569</v>
          </cell>
        </row>
        <row r="19306">
          <cell r="O19306">
            <v>1003200787</v>
          </cell>
          <cell r="P19306">
            <v>45569</v>
          </cell>
        </row>
        <row r="19307">
          <cell r="O19307">
            <v>1003200788</v>
          </cell>
          <cell r="P19307">
            <v>45569</v>
          </cell>
        </row>
        <row r="19308">
          <cell r="O19308">
            <v>1003200789</v>
          </cell>
          <cell r="P19308">
            <v>45569</v>
          </cell>
        </row>
        <row r="19309">
          <cell r="O19309">
            <v>1003200790</v>
          </cell>
          <cell r="P19309">
            <v>45569</v>
          </cell>
        </row>
        <row r="19310">
          <cell r="O19310">
            <v>1003200791</v>
          </cell>
          <cell r="P19310">
            <v>45569</v>
          </cell>
        </row>
        <row r="19311">
          <cell r="O19311">
            <v>1003200792</v>
          </cell>
          <cell r="P19311">
            <v>45569</v>
          </cell>
        </row>
        <row r="19312">
          <cell r="O19312">
            <v>1003200793</v>
          </cell>
          <cell r="P19312">
            <v>45569</v>
          </cell>
        </row>
        <row r="19313">
          <cell r="O19313">
            <v>1003200794</v>
          </cell>
          <cell r="P19313">
            <v>45569</v>
          </cell>
        </row>
        <row r="19314">
          <cell r="O19314">
            <v>1003200795</v>
          </cell>
          <cell r="P19314">
            <v>45569</v>
          </cell>
        </row>
        <row r="19315">
          <cell r="O19315">
            <v>1003200796</v>
          </cell>
          <cell r="P19315">
            <v>45569</v>
          </cell>
        </row>
        <row r="19316">
          <cell r="O19316">
            <v>1003200797</v>
          </cell>
          <cell r="P19316">
            <v>45569</v>
          </cell>
        </row>
        <row r="19317">
          <cell r="O19317">
            <v>1003200798</v>
          </cell>
          <cell r="P19317">
            <v>45569</v>
          </cell>
        </row>
        <row r="19318">
          <cell r="O19318">
            <v>1003200799</v>
          </cell>
          <cell r="P19318">
            <v>45569</v>
          </cell>
        </row>
        <row r="19319">
          <cell r="O19319">
            <v>1003200800</v>
          </cell>
          <cell r="P19319">
            <v>45569</v>
          </cell>
        </row>
        <row r="19320">
          <cell r="O19320">
            <v>1003200801</v>
          </cell>
          <cell r="P19320">
            <v>45569</v>
          </cell>
        </row>
        <row r="19321">
          <cell r="O19321">
            <v>1003200802</v>
          </cell>
          <cell r="P19321">
            <v>45569</v>
          </cell>
        </row>
        <row r="19322">
          <cell r="O19322">
            <v>1003200803</v>
          </cell>
          <cell r="P19322">
            <v>45569</v>
          </cell>
        </row>
        <row r="19323">
          <cell r="O19323">
            <v>1003200804</v>
          </cell>
          <cell r="P19323">
            <v>45569</v>
          </cell>
        </row>
        <row r="19324">
          <cell r="O19324">
            <v>1003200805</v>
          </cell>
          <cell r="P19324">
            <v>45569</v>
          </cell>
        </row>
        <row r="19325">
          <cell r="O19325">
            <v>1003200806</v>
          </cell>
          <cell r="P19325">
            <v>45569</v>
          </cell>
        </row>
        <row r="19326">
          <cell r="O19326">
            <v>1003200807</v>
          </cell>
          <cell r="P19326">
            <v>45569</v>
          </cell>
        </row>
        <row r="19327">
          <cell r="O19327">
            <v>1003200808</v>
          </cell>
          <cell r="P19327">
            <v>45569</v>
          </cell>
        </row>
        <row r="19328">
          <cell r="O19328">
            <v>1003200809</v>
          </cell>
          <cell r="P19328">
            <v>45569</v>
          </cell>
        </row>
        <row r="19329">
          <cell r="O19329">
            <v>1003200810</v>
          </cell>
          <cell r="P19329">
            <v>45569</v>
          </cell>
        </row>
        <row r="19330">
          <cell r="O19330">
            <v>1003200811</v>
          </cell>
          <cell r="P19330">
            <v>45569</v>
          </cell>
        </row>
        <row r="19331">
          <cell r="O19331">
            <v>1003200812</v>
          </cell>
          <cell r="P19331">
            <v>45569</v>
          </cell>
        </row>
        <row r="19332">
          <cell r="O19332">
            <v>1003200813</v>
          </cell>
          <cell r="P19332">
            <v>45569</v>
          </cell>
        </row>
        <row r="19333">
          <cell r="O19333">
            <v>1003200814</v>
          </cell>
          <cell r="P19333">
            <v>45569</v>
          </cell>
        </row>
        <row r="19334">
          <cell r="O19334">
            <v>1003200815</v>
          </cell>
          <cell r="P19334">
            <v>45569</v>
          </cell>
        </row>
        <row r="19335">
          <cell r="O19335">
            <v>1003200816</v>
          </cell>
          <cell r="P19335">
            <v>45569</v>
          </cell>
        </row>
        <row r="19336">
          <cell r="O19336">
            <v>1003200817</v>
          </cell>
          <cell r="P19336">
            <v>45569</v>
          </cell>
        </row>
        <row r="19337">
          <cell r="O19337">
            <v>1003200818</v>
          </cell>
          <cell r="P19337">
            <v>45569</v>
          </cell>
        </row>
        <row r="19338">
          <cell r="O19338">
            <v>1003200819</v>
          </cell>
          <cell r="P19338">
            <v>45569</v>
          </cell>
        </row>
        <row r="19339">
          <cell r="O19339">
            <v>1003200820</v>
          </cell>
          <cell r="P19339">
            <v>45569</v>
          </cell>
        </row>
        <row r="19340">
          <cell r="O19340">
            <v>1003200821</v>
          </cell>
          <cell r="P19340">
            <v>45569</v>
          </cell>
        </row>
        <row r="19341">
          <cell r="O19341">
            <v>1003200822</v>
          </cell>
          <cell r="P19341">
            <v>45569</v>
          </cell>
        </row>
        <row r="19342">
          <cell r="O19342">
            <v>1003200823</v>
          </cell>
          <cell r="P19342">
            <v>45569</v>
          </cell>
        </row>
        <row r="19343">
          <cell r="O19343">
            <v>1003200824</v>
          </cell>
          <cell r="P19343">
            <v>45569</v>
          </cell>
        </row>
        <row r="19344">
          <cell r="O19344">
            <v>1003200825</v>
          </cell>
          <cell r="P19344">
            <v>45569</v>
          </cell>
        </row>
        <row r="19345">
          <cell r="O19345">
            <v>1003200826</v>
          </cell>
          <cell r="P19345">
            <v>45569</v>
          </cell>
        </row>
        <row r="19346">
          <cell r="O19346">
            <v>1003200827</v>
          </cell>
          <cell r="P19346">
            <v>45569</v>
          </cell>
        </row>
        <row r="19347">
          <cell r="O19347">
            <v>1003200828</v>
          </cell>
          <cell r="P19347">
            <v>45569</v>
          </cell>
        </row>
        <row r="19348">
          <cell r="O19348">
            <v>1003200829</v>
          </cell>
          <cell r="P19348">
            <v>45569</v>
          </cell>
        </row>
        <row r="19349">
          <cell r="O19349">
            <v>1003200830</v>
          </cell>
          <cell r="P19349">
            <v>45569</v>
          </cell>
        </row>
        <row r="19350">
          <cell r="O19350">
            <v>1003200831</v>
          </cell>
          <cell r="P19350">
            <v>45569</v>
          </cell>
        </row>
        <row r="19351">
          <cell r="O19351">
            <v>1003200832</v>
          </cell>
          <cell r="P19351">
            <v>45569</v>
          </cell>
        </row>
        <row r="19352">
          <cell r="O19352">
            <v>1003200833</v>
          </cell>
          <cell r="P19352">
            <v>45569</v>
          </cell>
        </row>
        <row r="19353">
          <cell r="O19353">
            <v>1003200834</v>
          </cell>
          <cell r="P19353">
            <v>45569</v>
          </cell>
        </row>
        <row r="19354">
          <cell r="O19354">
            <v>1003200835</v>
          </cell>
          <cell r="P19354">
            <v>45569</v>
          </cell>
        </row>
        <row r="19355">
          <cell r="O19355">
            <v>1003200836</v>
          </cell>
          <cell r="P19355">
            <v>45569</v>
          </cell>
        </row>
        <row r="19356">
          <cell r="O19356">
            <v>1003200837</v>
          </cell>
          <cell r="P19356">
            <v>45569</v>
          </cell>
        </row>
        <row r="19357">
          <cell r="O19357">
            <v>1003200838</v>
          </cell>
          <cell r="P19357">
            <v>45569</v>
          </cell>
        </row>
        <row r="19358">
          <cell r="O19358">
            <v>1003200839</v>
          </cell>
          <cell r="P19358">
            <v>45569</v>
          </cell>
        </row>
        <row r="19359">
          <cell r="O19359">
            <v>1003200840</v>
          </cell>
          <cell r="P19359">
            <v>45569</v>
          </cell>
        </row>
        <row r="19360">
          <cell r="O19360">
            <v>1003200841</v>
          </cell>
          <cell r="P19360">
            <v>45569</v>
          </cell>
        </row>
        <row r="19361">
          <cell r="O19361">
            <v>1003200842</v>
          </cell>
          <cell r="P19361">
            <v>45569</v>
          </cell>
        </row>
        <row r="19362">
          <cell r="O19362">
            <v>1003200843</v>
          </cell>
          <cell r="P19362">
            <v>45569</v>
          </cell>
        </row>
        <row r="19363">
          <cell r="O19363">
            <v>1003200844</v>
          </cell>
          <cell r="P19363">
            <v>45569</v>
          </cell>
        </row>
        <row r="19364">
          <cell r="O19364">
            <v>1003200845</v>
          </cell>
          <cell r="P19364">
            <v>45569</v>
          </cell>
        </row>
        <row r="19365">
          <cell r="O19365">
            <v>1003200846</v>
          </cell>
          <cell r="P19365">
            <v>45569</v>
          </cell>
        </row>
        <row r="19366">
          <cell r="O19366">
            <v>1003200847</v>
          </cell>
          <cell r="P19366">
            <v>45569</v>
          </cell>
        </row>
        <row r="19367">
          <cell r="O19367">
            <v>1003200848</v>
          </cell>
          <cell r="P19367">
            <v>45569</v>
          </cell>
        </row>
        <row r="19368">
          <cell r="O19368">
            <v>1003200849</v>
          </cell>
          <cell r="P19368">
            <v>45569</v>
          </cell>
        </row>
        <row r="19369">
          <cell r="O19369">
            <v>1003200850</v>
          </cell>
          <cell r="P19369">
            <v>45569</v>
          </cell>
        </row>
        <row r="19370">
          <cell r="O19370">
            <v>1003200851</v>
          </cell>
          <cell r="P19370">
            <v>45569</v>
          </cell>
        </row>
        <row r="19371">
          <cell r="O19371">
            <v>1003200852</v>
          </cell>
          <cell r="P19371">
            <v>45569</v>
          </cell>
        </row>
        <row r="19372">
          <cell r="O19372">
            <v>1003200853</v>
          </cell>
          <cell r="P19372">
            <v>45569</v>
          </cell>
        </row>
        <row r="19373">
          <cell r="O19373">
            <v>1003200854</v>
          </cell>
          <cell r="P19373">
            <v>45569</v>
          </cell>
        </row>
        <row r="19374">
          <cell r="O19374">
            <v>1003200855</v>
          </cell>
          <cell r="P19374">
            <v>45569</v>
          </cell>
        </row>
        <row r="19375">
          <cell r="O19375">
            <v>1003200856</v>
          </cell>
          <cell r="P19375">
            <v>45569</v>
          </cell>
        </row>
        <row r="19376">
          <cell r="O19376">
            <v>1003200857</v>
          </cell>
          <cell r="P19376">
            <v>45569</v>
          </cell>
        </row>
        <row r="19377">
          <cell r="O19377">
            <v>1003200858</v>
          </cell>
          <cell r="P19377">
            <v>45569</v>
          </cell>
        </row>
        <row r="19378">
          <cell r="O19378">
            <v>1003200859</v>
          </cell>
          <cell r="P19378">
            <v>45569</v>
          </cell>
        </row>
        <row r="19379">
          <cell r="O19379">
            <v>1003200860</v>
          </cell>
          <cell r="P19379">
            <v>45569</v>
          </cell>
        </row>
        <row r="19380">
          <cell r="O19380">
            <v>1003200861</v>
          </cell>
          <cell r="P19380">
            <v>45569</v>
          </cell>
        </row>
        <row r="19381">
          <cell r="O19381">
            <v>1003200862</v>
          </cell>
          <cell r="P19381">
            <v>45569</v>
          </cell>
        </row>
        <row r="19382">
          <cell r="O19382">
            <v>1003200863</v>
          </cell>
          <cell r="P19382">
            <v>45569</v>
          </cell>
        </row>
        <row r="19383">
          <cell r="O19383">
            <v>1003200864</v>
          </cell>
          <cell r="P19383">
            <v>45569</v>
          </cell>
        </row>
        <row r="19384">
          <cell r="O19384">
            <v>1003200865</v>
          </cell>
          <cell r="P19384">
            <v>45569</v>
          </cell>
        </row>
        <row r="19385">
          <cell r="O19385">
            <v>1003200866</v>
          </cell>
          <cell r="P19385">
            <v>45569</v>
          </cell>
        </row>
        <row r="19386">
          <cell r="O19386">
            <v>1003200867</v>
          </cell>
          <cell r="P19386">
            <v>45569</v>
          </cell>
        </row>
        <row r="19387">
          <cell r="O19387">
            <v>1003200868</v>
          </cell>
          <cell r="P19387">
            <v>45569</v>
          </cell>
        </row>
        <row r="19388">
          <cell r="O19388">
            <v>1003200869</v>
          </cell>
          <cell r="P19388">
            <v>45569</v>
          </cell>
        </row>
        <row r="19389">
          <cell r="O19389">
            <v>1003200870</v>
          </cell>
          <cell r="P19389">
            <v>45569</v>
          </cell>
        </row>
        <row r="19390">
          <cell r="O19390">
            <v>1003200871</v>
          </cell>
          <cell r="P19390">
            <v>45569</v>
          </cell>
        </row>
        <row r="19391">
          <cell r="O19391">
            <v>1003200872</v>
          </cell>
          <cell r="P19391">
            <v>45569</v>
          </cell>
        </row>
        <row r="19392">
          <cell r="O19392">
            <v>1003200873</v>
          </cell>
          <cell r="P19392">
            <v>45569</v>
          </cell>
        </row>
        <row r="19393">
          <cell r="O19393">
            <v>1003200874</v>
          </cell>
          <cell r="P19393">
            <v>45569</v>
          </cell>
        </row>
        <row r="19394">
          <cell r="O19394">
            <v>1003200875</v>
          </cell>
          <cell r="P19394">
            <v>45569</v>
          </cell>
        </row>
        <row r="19395">
          <cell r="O19395">
            <v>1003200876</v>
          </cell>
          <cell r="P19395">
            <v>45569</v>
          </cell>
        </row>
        <row r="19396">
          <cell r="O19396">
            <v>1003200877</v>
          </cell>
          <cell r="P19396">
            <v>45569</v>
          </cell>
        </row>
        <row r="19397">
          <cell r="O19397">
            <v>1003200878</v>
          </cell>
          <cell r="P19397">
            <v>45569</v>
          </cell>
        </row>
        <row r="19398">
          <cell r="O19398">
            <v>1003200879</v>
          </cell>
          <cell r="P19398">
            <v>45569</v>
          </cell>
        </row>
        <row r="19399">
          <cell r="O19399">
            <v>1003200880</v>
          </cell>
          <cell r="P19399">
            <v>45569</v>
          </cell>
        </row>
        <row r="19400">
          <cell r="O19400">
            <v>1003200881</v>
          </cell>
          <cell r="P19400">
            <v>45569</v>
          </cell>
        </row>
        <row r="19401">
          <cell r="O19401">
            <v>1003200882</v>
          </cell>
          <cell r="P19401">
            <v>45569</v>
          </cell>
        </row>
        <row r="19402">
          <cell r="O19402">
            <v>1003200883</v>
          </cell>
          <cell r="P19402">
            <v>45569</v>
          </cell>
        </row>
        <row r="19403">
          <cell r="O19403">
            <v>1003200884</v>
          </cell>
          <cell r="P19403">
            <v>45569</v>
          </cell>
        </row>
        <row r="19404">
          <cell r="O19404">
            <v>1003200885</v>
          </cell>
          <cell r="P19404">
            <v>45569</v>
          </cell>
        </row>
        <row r="19405">
          <cell r="O19405">
            <v>1003200886</v>
          </cell>
          <cell r="P19405">
            <v>45569</v>
          </cell>
        </row>
        <row r="19406">
          <cell r="O19406">
            <v>1003200887</v>
          </cell>
          <cell r="P19406">
            <v>45569</v>
          </cell>
        </row>
        <row r="19407">
          <cell r="O19407">
            <v>1003200888</v>
          </cell>
          <cell r="P19407">
            <v>45569</v>
          </cell>
        </row>
        <row r="19408">
          <cell r="O19408">
            <v>1003200889</v>
          </cell>
          <cell r="P19408">
            <v>45569</v>
          </cell>
        </row>
        <row r="19409">
          <cell r="O19409">
            <v>1003200890</v>
          </cell>
          <cell r="P19409">
            <v>45569</v>
          </cell>
        </row>
        <row r="19410">
          <cell r="O19410">
            <v>1003200891</v>
          </cell>
          <cell r="P19410">
            <v>45569</v>
          </cell>
        </row>
        <row r="19411">
          <cell r="O19411">
            <v>1003200892</v>
          </cell>
          <cell r="P19411">
            <v>45569</v>
          </cell>
        </row>
        <row r="19412">
          <cell r="O19412">
            <v>1003200893</v>
          </cell>
          <cell r="P19412">
            <v>45569</v>
          </cell>
        </row>
        <row r="19413">
          <cell r="O19413">
            <v>1003200894</v>
          </cell>
          <cell r="P19413">
            <v>45569</v>
          </cell>
        </row>
        <row r="19414">
          <cell r="O19414">
            <v>1003200895</v>
          </cell>
          <cell r="P19414">
            <v>45569</v>
          </cell>
        </row>
        <row r="19415">
          <cell r="O19415">
            <v>1003200896</v>
          </cell>
          <cell r="P19415">
            <v>45569</v>
          </cell>
        </row>
        <row r="19416">
          <cell r="O19416">
            <v>1003200897</v>
          </cell>
          <cell r="P19416">
            <v>45569</v>
          </cell>
        </row>
        <row r="19417">
          <cell r="O19417">
            <v>1003200898</v>
          </cell>
          <cell r="P19417">
            <v>45569</v>
          </cell>
        </row>
        <row r="19418">
          <cell r="O19418">
            <v>1003200899</v>
          </cell>
          <cell r="P19418">
            <v>45569</v>
          </cell>
        </row>
        <row r="19419">
          <cell r="O19419">
            <v>1003200900</v>
          </cell>
          <cell r="P19419">
            <v>45569</v>
          </cell>
        </row>
        <row r="19420">
          <cell r="O19420">
            <v>1003200901</v>
          </cell>
          <cell r="P19420">
            <v>45569</v>
          </cell>
        </row>
        <row r="19421">
          <cell r="O19421">
            <v>1003200902</v>
          </cell>
          <cell r="P19421">
            <v>45569</v>
          </cell>
        </row>
        <row r="19422">
          <cell r="O19422">
            <v>1003200903</v>
          </cell>
          <cell r="P19422">
            <v>45569</v>
          </cell>
        </row>
        <row r="19423">
          <cell r="O19423">
            <v>1003200904</v>
          </cell>
          <cell r="P19423">
            <v>45569</v>
          </cell>
        </row>
        <row r="19424">
          <cell r="O19424">
            <v>1003200905</v>
          </cell>
          <cell r="P19424">
            <v>45569</v>
          </cell>
        </row>
        <row r="19425">
          <cell r="O19425">
            <v>1003200906</v>
          </cell>
          <cell r="P19425">
            <v>45569</v>
          </cell>
        </row>
        <row r="19426">
          <cell r="O19426">
            <v>1003200907</v>
          </cell>
          <cell r="P19426">
            <v>45569</v>
          </cell>
        </row>
        <row r="19427">
          <cell r="O19427">
            <v>1003200908</v>
          </cell>
          <cell r="P19427">
            <v>45569</v>
          </cell>
        </row>
        <row r="19428">
          <cell r="O19428">
            <v>1003200909</v>
          </cell>
          <cell r="P19428">
            <v>45569</v>
          </cell>
        </row>
        <row r="19429">
          <cell r="O19429">
            <v>1003200910</v>
          </cell>
          <cell r="P19429">
            <v>45569</v>
          </cell>
        </row>
        <row r="19430">
          <cell r="O19430">
            <v>1003200911</v>
          </cell>
          <cell r="P19430">
            <v>45569</v>
          </cell>
        </row>
        <row r="19431">
          <cell r="O19431">
            <v>1003200912</v>
          </cell>
          <cell r="P19431">
            <v>45569</v>
          </cell>
        </row>
        <row r="19432">
          <cell r="O19432">
            <v>1003200913</v>
          </cell>
          <cell r="P19432">
            <v>45569</v>
          </cell>
        </row>
        <row r="19433">
          <cell r="O19433">
            <v>1003200914</v>
          </cell>
          <cell r="P19433">
            <v>45569</v>
          </cell>
        </row>
        <row r="19434">
          <cell r="O19434">
            <v>1003200915</v>
          </cell>
          <cell r="P19434">
            <v>45569</v>
          </cell>
        </row>
        <row r="19435">
          <cell r="O19435">
            <v>1003200916</v>
          </cell>
          <cell r="P19435">
            <v>45569</v>
          </cell>
        </row>
        <row r="19436">
          <cell r="O19436">
            <v>1003200917</v>
          </cell>
          <cell r="P19436">
            <v>45569</v>
          </cell>
        </row>
        <row r="19437">
          <cell r="O19437">
            <v>1003200918</v>
          </cell>
          <cell r="P19437">
            <v>45569</v>
          </cell>
        </row>
        <row r="19438">
          <cell r="O19438">
            <v>1003200919</v>
          </cell>
          <cell r="P19438">
            <v>45569</v>
          </cell>
        </row>
        <row r="19439">
          <cell r="O19439">
            <v>1003200920</v>
          </cell>
          <cell r="P19439">
            <v>45569</v>
          </cell>
        </row>
        <row r="19440">
          <cell r="O19440">
            <v>1003200921</v>
          </cell>
          <cell r="P19440">
            <v>45569</v>
          </cell>
        </row>
        <row r="19441">
          <cell r="O19441">
            <v>1003200922</v>
          </cell>
          <cell r="P19441">
            <v>45569</v>
          </cell>
        </row>
        <row r="19442">
          <cell r="O19442">
            <v>1003200923</v>
          </cell>
          <cell r="P19442">
            <v>45569</v>
          </cell>
        </row>
        <row r="19443">
          <cell r="O19443">
            <v>1003200924</v>
          </cell>
          <cell r="P19443">
            <v>45569</v>
          </cell>
        </row>
        <row r="19444">
          <cell r="O19444">
            <v>1003200925</v>
          </cell>
          <cell r="P19444">
            <v>45569</v>
          </cell>
        </row>
        <row r="19445">
          <cell r="O19445">
            <v>1003200926</v>
          </cell>
          <cell r="P19445">
            <v>45569</v>
          </cell>
        </row>
        <row r="19446">
          <cell r="O19446">
            <v>1003200927</v>
          </cell>
          <cell r="P19446">
            <v>45569</v>
          </cell>
        </row>
        <row r="19447">
          <cell r="O19447">
            <v>1003200928</v>
          </cell>
          <cell r="P19447">
            <v>45569</v>
          </cell>
        </row>
        <row r="19448">
          <cell r="O19448">
            <v>1003200929</v>
          </cell>
          <cell r="P19448">
            <v>45569</v>
          </cell>
        </row>
        <row r="19449">
          <cell r="O19449">
            <v>1003200930</v>
          </cell>
          <cell r="P19449">
            <v>45569</v>
          </cell>
        </row>
        <row r="19450">
          <cell r="O19450">
            <v>1003200931</v>
          </cell>
          <cell r="P19450">
            <v>45569</v>
          </cell>
        </row>
        <row r="19451">
          <cell r="O19451">
            <v>1003200932</v>
          </cell>
          <cell r="P19451">
            <v>45569</v>
          </cell>
        </row>
        <row r="19452">
          <cell r="O19452">
            <v>1003200933</v>
          </cell>
          <cell r="P19452">
            <v>45569</v>
          </cell>
        </row>
        <row r="19453">
          <cell r="O19453">
            <v>1003200934</v>
          </cell>
          <cell r="P19453">
            <v>45569</v>
          </cell>
        </row>
        <row r="19454">
          <cell r="O19454">
            <v>1003200935</v>
          </cell>
          <cell r="P19454">
            <v>45569</v>
          </cell>
        </row>
        <row r="19455">
          <cell r="O19455">
            <v>1003200936</v>
          </cell>
          <cell r="P19455">
            <v>45569</v>
          </cell>
        </row>
        <row r="19456">
          <cell r="O19456">
            <v>1003200937</v>
          </cell>
          <cell r="P19456">
            <v>45569</v>
          </cell>
        </row>
        <row r="19457">
          <cell r="O19457">
            <v>1003200938</v>
          </cell>
          <cell r="P19457">
            <v>45569</v>
          </cell>
        </row>
        <row r="19458">
          <cell r="O19458">
            <v>1003200939</v>
          </cell>
          <cell r="P19458">
            <v>45569</v>
          </cell>
        </row>
        <row r="19459">
          <cell r="O19459">
            <v>1003200940</v>
          </cell>
          <cell r="P19459">
            <v>45569</v>
          </cell>
        </row>
        <row r="19460">
          <cell r="O19460">
            <v>1003200941</v>
          </cell>
          <cell r="P19460">
            <v>45569</v>
          </cell>
        </row>
        <row r="19461">
          <cell r="O19461">
            <v>1003200942</v>
          </cell>
          <cell r="P19461">
            <v>45569</v>
          </cell>
        </row>
        <row r="19462">
          <cell r="O19462">
            <v>1003200943</v>
          </cell>
          <cell r="P19462">
            <v>45569</v>
          </cell>
        </row>
        <row r="19463">
          <cell r="O19463">
            <v>1003200944</v>
          </cell>
          <cell r="P19463">
            <v>45569</v>
          </cell>
        </row>
        <row r="19464">
          <cell r="O19464">
            <v>1003200945</v>
          </cell>
          <cell r="P19464">
            <v>45569</v>
          </cell>
        </row>
        <row r="19465">
          <cell r="O19465">
            <v>1003200946</v>
          </cell>
          <cell r="P19465">
            <v>45569</v>
          </cell>
        </row>
        <row r="19466">
          <cell r="O19466">
            <v>1003200947</v>
          </cell>
          <cell r="P19466">
            <v>45569</v>
          </cell>
        </row>
        <row r="19467">
          <cell r="O19467">
            <v>1003200948</v>
          </cell>
          <cell r="P19467">
            <v>45569</v>
          </cell>
        </row>
        <row r="19468">
          <cell r="O19468">
            <v>1003200949</v>
          </cell>
          <cell r="P19468">
            <v>45569</v>
          </cell>
        </row>
        <row r="19469">
          <cell r="O19469">
            <v>1003200950</v>
          </cell>
          <cell r="P19469">
            <v>45569</v>
          </cell>
        </row>
        <row r="19470">
          <cell r="O19470">
            <v>1003200951</v>
          </cell>
          <cell r="P19470">
            <v>45569</v>
          </cell>
        </row>
        <row r="19471">
          <cell r="O19471">
            <v>1003200952</v>
          </cell>
          <cell r="P19471">
            <v>45569</v>
          </cell>
        </row>
        <row r="19472">
          <cell r="O19472">
            <v>1003200953</v>
          </cell>
          <cell r="P19472">
            <v>45569</v>
          </cell>
        </row>
        <row r="19473">
          <cell r="O19473">
            <v>1003200954</v>
          </cell>
          <cell r="P19473">
            <v>45569</v>
          </cell>
        </row>
        <row r="19474">
          <cell r="O19474">
            <v>1003200955</v>
          </cell>
          <cell r="P19474">
            <v>45569</v>
          </cell>
        </row>
        <row r="19475">
          <cell r="O19475">
            <v>1003200956</v>
          </cell>
          <cell r="P19475">
            <v>45569</v>
          </cell>
        </row>
        <row r="19476">
          <cell r="O19476">
            <v>1003200957</v>
          </cell>
          <cell r="P19476">
            <v>45569</v>
          </cell>
        </row>
        <row r="19477">
          <cell r="O19477">
            <v>1003200958</v>
          </cell>
          <cell r="P19477">
            <v>45569</v>
          </cell>
        </row>
        <row r="19478">
          <cell r="O19478">
            <v>1003200959</v>
          </cell>
          <cell r="P19478">
            <v>45569</v>
          </cell>
        </row>
        <row r="19479">
          <cell r="O19479">
            <v>1003200960</v>
          </cell>
          <cell r="P19479">
            <v>45569</v>
          </cell>
        </row>
        <row r="19480">
          <cell r="O19480">
            <v>1003200961</v>
          </cell>
          <cell r="P19480">
            <v>45569</v>
          </cell>
        </row>
        <row r="19481">
          <cell r="O19481">
            <v>1003200962</v>
          </cell>
          <cell r="P19481">
            <v>45569</v>
          </cell>
        </row>
        <row r="19482">
          <cell r="O19482">
            <v>1003200963</v>
          </cell>
          <cell r="P19482">
            <v>45569</v>
          </cell>
        </row>
        <row r="19483">
          <cell r="O19483">
            <v>1003200964</v>
          </cell>
          <cell r="P19483">
            <v>45569</v>
          </cell>
        </row>
        <row r="19484">
          <cell r="O19484">
            <v>1003200965</v>
          </cell>
          <cell r="P19484">
            <v>45569</v>
          </cell>
        </row>
        <row r="19485">
          <cell r="O19485">
            <v>1003200966</v>
          </cell>
          <cell r="P19485">
            <v>45569</v>
          </cell>
        </row>
        <row r="19486">
          <cell r="O19486">
            <v>1003200967</v>
          </cell>
          <cell r="P19486">
            <v>45569</v>
          </cell>
        </row>
        <row r="19487">
          <cell r="O19487">
            <v>1003200968</v>
          </cell>
          <cell r="P19487">
            <v>45569</v>
          </cell>
        </row>
        <row r="19488">
          <cell r="O19488">
            <v>1003200969</v>
          </cell>
          <cell r="P19488">
            <v>45569</v>
          </cell>
        </row>
        <row r="19489">
          <cell r="O19489">
            <v>1003200970</v>
          </cell>
          <cell r="P19489">
            <v>45569</v>
          </cell>
        </row>
        <row r="19490">
          <cell r="O19490">
            <v>1003200971</v>
          </cell>
          <cell r="P19490">
            <v>45569</v>
          </cell>
        </row>
        <row r="19491">
          <cell r="O19491">
            <v>1003200972</v>
          </cell>
          <cell r="P19491">
            <v>45569</v>
          </cell>
        </row>
        <row r="19492">
          <cell r="O19492">
            <v>1003200973</v>
          </cell>
          <cell r="P19492">
            <v>45569</v>
          </cell>
        </row>
        <row r="19493">
          <cell r="O19493">
            <v>1003200974</v>
          </cell>
          <cell r="P19493">
            <v>45569</v>
          </cell>
        </row>
        <row r="19494">
          <cell r="O19494">
            <v>1003200975</v>
          </cell>
          <cell r="P19494">
            <v>45569</v>
          </cell>
        </row>
        <row r="19495">
          <cell r="O19495">
            <v>1003200976</v>
          </cell>
          <cell r="P19495">
            <v>45569</v>
          </cell>
        </row>
        <row r="19496">
          <cell r="O19496">
            <v>1003200977</v>
          </cell>
          <cell r="P19496">
            <v>45569</v>
          </cell>
        </row>
        <row r="19497">
          <cell r="O19497">
            <v>1003200978</v>
          </cell>
          <cell r="P19497">
            <v>45569</v>
          </cell>
        </row>
        <row r="19498">
          <cell r="O19498">
            <v>1003200979</v>
          </cell>
          <cell r="P19498">
            <v>45569</v>
          </cell>
        </row>
        <row r="19499">
          <cell r="O19499">
            <v>1003200980</v>
          </cell>
          <cell r="P19499">
            <v>45569</v>
          </cell>
        </row>
        <row r="19500">
          <cell r="O19500">
            <v>1003200981</v>
          </cell>
          <cell r="P19500">
            <v>45569</v>
          </cell>
        </row>
        <row r="19501">
          <cell r="O19501">
            <v>1003200982</v>
          </cell>
          <cell r="P19501">
            <v>45569</v>
          </cell>
        </row>
        <row r="19502">
          <cell r="O19502">
            <v>1003200983</v>
          </cell>
          <cell r="P19502">
            <v>45569</v>
          </cell>
        </row>
        <row r="19503">
          <cell r="O19503">
            <v>1003200984</v>
          </cell>
          <cell r="P19503">
            <v>45569</v>
          </cell>
        </row>
        <row r="19504">
          <cell r="O19504">
            <v>1003200985</v>
          </cell>
          <cell r="P19504">
            <v>45569</v>
          </cell>
        </row>
        <row r="19505">
          <cell r="O19505">
            <v>1003200986</v>
          </cell>
          <cell r="P19505">
            <v>45569</v>
          </cell>
        </row>
        <row r="19506">
          <cell r="O19506">
            <v>1003200987</v>
          </cell>
          <cell r="P19506">
            <v>45569</v>
          </cell>
        </row>
        <row r="19507">
          <cell r="O19507">
            <v>1003200988</v>
          </cell>
          <cell r="P19507">
            <v>45569</v>
          </cell>
        </row>
        <row r="19508">
          <cell r="O19508">
            <v>1003200989</v>
          </cell>
          <cell r="P19508">
            <v>45569</v>
          </cell>
        </row>
        <row r="19509">
          <cell r="O19509">
            <v>1003200990</v>
          </cell>
          <cell r="P19509">
            <v>45569</v>
          </cell>
        </row>
        <row r="19510">
          <cell r="O19510">
            <v>1003200991</v>
          </cell>
          <cell r="P19510">
            <v>45569</v>
          </cell>
        </row>
        <row r="19511">
          <cell r="O19511">
            <v>1003200992</v>
          </cell>
          <cell r="P19511">
            <v>45569</v>
          </cell>
        </row>
        <row r="19512">
          <cell r="O19512">
            <v>1003200993</v>
          </cell>
          <cell r="P19512">
            <v>45569</v>
          </cell>
        </row>
        <row r="19513">
          <cell r="O19513">
            <v>1003200994</v>
          </cell>
          <cell r="P19513">
            <v>45569</v>
          </cell>
        </row>
        <row r="19514">
          <cell r="O19514">
            <v>1003200995</v>
          </cell>
          <cell r="P19514">
            <v>45569</v>
          </cell>
        </row>
        <row r="19515">
          <cell r="O19515">
            <v>1003200996</v>
          </cell>
          <cell r="P19515">
            <v>45569</v>
          </cell>
        </row>
        <row r="19516">
          <cell r="O19516">
            <v>1003200997</v>
          </cell>
          <cell r="P19516">
            <v>45569</v>
          </cell>
        </row>
        <row r="19517">
          <cell r="O19517">
            <v>1003200998</v>
          </cell>
          <cell r="P19517">
            <v>45569</v>
          </cell>
        </row>
        <row r="19518">
          <cell r="O19518">
            <v>1003200999</v>
          </cell>
          <cell r="P19518">
            <v>45569</v>
          </cell>
        </row>
        <row r="19519">
          <cell r="O19519">
            <v>1003201000</v>
          </cell>
          <cell r="P19519">
            <v>45569</v>
          </cell>
        </row>
        <row r="19520">
          <cell r="O19520">
            <v>1003201001</v>
          </cell>
          <cell r="P19520">
            <v>45569</v>
          </cell>
        </row>
        <row r="19521">
          <cell r="O19521">
            <v>1003201002</v>
          </cell>
          <cell r="P19521">
            <v>45569</v>
          </cell>
        </row>
        <row r="19522">
          <cell r="O19522">
            <v>1003201003</v>
          </cell>
          <cell r="P19522">
            <v>45569</v>
          </cell>
        </row>
        <row r="19523">
          <cell r="O19523">
            <v>1003201004</v>
          </cell>
          <cell r="P19523">
            <v>45569</v>
          </cell>
        </row>
        <row r="19524">
          <cell r="O19524">
            <v>1003201005</v>
          </cell>
          <cell r="P19524">
            <v>45569</v>
          </cell>
        </row>
        <row r="19525">
          <cell r="O19525">
            <v>1003201006</v>
          </cell>
          <cell r="P19525">
            <v>45569</v>
          </cell>
        </row>
        <row r="19526">
          <cell r="O19526">
            <v>1003201007</v>
          </cell>
          <cell r="P19526">
            <v>45569</v>
          </cell>
        </row>
        <row r="19527">
          <cell r="O19527">
            <v>1003201008</v>
          </cell>
          <cell r="P19527">
            <v>45569</v>
          </cell>
        </row>
        <row r="19528">
          <cell r="O19528">
            <v>1003201009</v>
          </cell>
          <cell r="P19528">
            <v>45569</v>
          </cell>
        </row>
        <row r="19529">
          <cell r="O19529">
            <v>1003201010</v>
          </cell>
          <cell r="P19529">
            <v>45569</v>
          </cell>
        </row>
        <row r="19530">
          <cell r="O19530">
            <v>1003201011</v>
          </cell>
          <cell r="P19530">
            <v>45569</v>
          </cell>
        </row>
        <row r="19531">
          <cell r="O19531">
            <v>1003201012</v>
          </cell>
          <cell r="P19531">
            <v>45569</v>
          </cell>
        </row>
        <row r="19532">
          <cell r="O19532">
            <v>1003201013</v>
          </cell>
          <cell r="P19532">
            <v>45569</v>
          </cell>
        </row>
        <row r="19533">
          <cell r="O19533">
            <v>1003201014</v>
          </cell>
          <cell r="P19533">
            <v>45569</v>
          </cell>
        </row>
        <row r="19534">
          <cell r="O19534">
            <v>1003201015</v>
          </cell>
          <cell r="P19534">
            <v>45569</v>
          </cell>
        </row>
        <row r="19535">
          <cell r="O19535">
            <v>1003201016</v>
          </cell>
          <cell r="P19535">
            <v>45569</v>
          </cell>
        </row>
        <row r="19536">
          <cell r="O19536">
            <v>1003201017</v>
          </cell>
          <cell r="P19536">
            <v>45569</v>
          </cell>
        </row>
        <row r="19537">
          <cell r="O19537">
            <v>1003201018</v>
          </cell>
          <cell r="P19537">
            <v>45569</v>
          </cell>
        </row>
        <row r="19538">
          <cell r="O19538">
            <v>1003201019</v>
          </cell>
          <cell r="P19538">
            <v>45569</v>
          </cell>
        </row>
        <row r="19539">
          <cell r="O19539">
            <v>1003201020</v>
          </cell>
          <cell r="P19539">
            <v>45569</v>
          </cell>
        </row>
        <row r="19540">
          <cell r="O19540">
            <v>1003201021</v>
          </cell>
          <cell r="P19540">
            <v>45569</v>
          </cell>
        </row>
        <row r="19541">
          <cell r="O19541">
            <v>1003201022</v>
          </cell>
          <cell r="P19541">
            <v>45569</v>
          </cell>
        </row>
        <row r="19542">
          <cell r="O19542">
            <v>1003201023</v>
          </cell>
          <cell r="P19542">
            <v>45569</v>
          </cell>
        </row>
        <row r="19543">
          <cell r="O19543">
            <v>1003201024</v>
          </cell>
          <cell r="P19543">
            <v>45569</v>
          </cell>
        </row>
        <row r="19544">
          <cell r="O19544">
            <v>1003201025</v>
          </cell>
          <cell r="P19544">
            <v>45569</v>
          </cell>
        </row>
        <row r="19545">
          <cell r="O19545">
            <v>1003201026</v>
          </cell>
          <cell r="P19545">
            <v>45569</v>
          </cell>
        </row>
        <row r="19546">
          <cell r="O19546">
            <v>1003201027</v>
          </cell>
          <cell r="P19546">
            <v>45569</v>
          </cell>
        </row>
        <row r="19547">
          <cell r="O19547">
            <v>1003201028</v>
          </cell>
          <cell r="P19547">
            <v>45569</v>
          </cell>
        </row>
        <row r="19548">
          <cell r="O19548">
            <v>1003201029</v>
          </cell>
          <cell r="P19548">
            <v>45569</v>
          </cell>
        </row>
        <row r="19549">
          <cell r="O19549">
            <v>1003201030</v>
          </cell>
          <cell r="P19549">
            <v>45569</v>
          </cell>
        </row>
        <row r="19550">
          <cell r="O19550">
            <v>1003201031</v>
          </cell>
          <cell r="P19550">
            <v>45569</v>
          </cell>
        </row>
        <row r="19551">
          <cell r="O19551">
            <v>1003201032</v>
          </cell>
          <cell r="P19551">
            <v>45569</v>
          </cell>
        </row>
        <row r="19552">
          <cell r="O19552">
            <v>1003201033</v>
          </cell>
          <cell r="P19552">
            <v>45569</v>
          </cell>
        </row>
        <row r="19553">
          <cell r="O19553">
            <v>1003201034</v>
          </cell>
          <cell r="P19553">
            <v>45569</v>
          </cell>
        </row>
        <row r="19554">
          <cell r="O19554">
            <v>1003201035</v>
          </cell>
          <cell r="P19554">
            <v>45569</v>
          </cell>
        </row>
        <row r="19555">
          <cell r="O19555">
            <v>1003201036</v>
          </cell>
          <cell r="P19555">
            <v>45569</v>
          </cell>
        </row>
        <row r="19556">
          <cell r="O19556">
            <v>1003201037</v>
          </cell>
          <cell r="P19556">
            <v>45569</v>
          </cell>
        </row>
        <row r="19557">
          <cell r="O19557">
            <v>1003201038</v>
          </cell>
          <cell r="P19557">
            <v>45569</v>
          </cell>
        </row>
        <row r="19558">
          <cell r="O19558">
            <v>1003201039</v>
          </cell>
          <cell r="P19558">
            <v>45569</v>
          </cell>
        </row>
        <row r="19559">
          <cell r="O19559">
            <v>1003201040</v>
          </cell>
          <cell r="P19559">
            <v>45569</v>
          </cell>
        </row>
        <row r="19560">
          <cell r="O19560">
            <v>1003201041</v>
          </cell>
          <cell r="P19560">
            <v>45569</v>
          </cell>
        </row>
        <row r="19561">
          <cell r="O19561">
            <v>1003201042</v>
          </cell>
          <cell r="P19561">
            <v>45569</v>
          </cell>
        </row>
        <row r="19562">
          <cell r="O19562">
            <v>1003201043</v>
          </cell>
          <cell r="P19562">
            <v>45569</v>
          </cell>
        </row>
        <row r="19563">
          <cell r="O19563">
            <v>1003201044</v>
          </cell>
          <cell r="P19563">
            <v>45569</v>
          </cell>
        </row>
        <row r="19564">
          <cell r="O19564">
            <v>1003201045</v>
          </cell>
          <cell r="P19564">
            <v>45569</v>
          </cell>
        </row>
        <row r="19565">
          <cell r="O19565">
            <v>1003201046</v>
          </cell>
          <cell r="P19565">
            <v>45569</v>
          </cell>
        </row>
        <row r="19566">
          <cell r="O19566">
            <v>1003201047</v>
          </cell>
          <cell r="P19566">
            <v>45569</v>
          </cell>
        </row>
        <row r="19567">
          <cell r="O19567">
            <v>1003201048</v>
          </cell>
          <cell r="P19567">
            <v>45569</v>
          </cell>
        </row>
        <row r="19568">
          <cell r="O19568">
            <v>1003201049</v>
          </cell>
          <cell r="P19568">
            <v>45569</v>
          </cell>
        </row>
        <row r="19569">
          <cell r="O19569">
            <v>1003201050</v>
          </cell>
          <cell r="P19569">
            <v>45569</v>
          </cell>
        </row>
        <row r="19570">
          <cell r="O19570">
            <v>1003201051</v>
          </cell>
          <cell r="P19570">
            <v>45569</v>
          </cell>
        </row>
        <row r="19571">
          <cell r="O19571">
            <v>1003201052</v>
          </cell>
          <cell r="P19571">
            <v>45569</v>
          </cell>
        </row>
        <row r="19572">
          <cell r="O19572">
            <v>1003201053</v>
          </cell>
          <cell r="P19572">
            <v>45569</v>
          </cell>
        </row>
        <row r="19573">
          <cell r="O19573">
            <v>1003201054</v>
          </cell>
          <cell r="P19573">
            <v>45569</v>
          </cell>
        </row>
        <row r="19574">
          <cell r="O19574">
            <v>1003201055</v>
          </cell>
          <cell r="P19574">
            <v>45569</v>
          </cell>
        </row>
        <row r="19575">
          <cell r="O19575">
            <v>1003201056</v>
          </cell>
          <cell r="P19575">
            <v>45569</v>
          </cell>
        </row>
        <row r="19576">
          <cell r="O19576">
            <v>1003201057</v>
          </cell>
          <cell r="P19576">
            <v>45569</v>
          </cell>
        </row>
        <row r="19577">
          <cell r="O19577">
            <v>1003201058</v>
          </cell>
          <cell r="P19577">
            <v>45569</v>
          </cell>
        </row>
        <row r="19578">
          <cell r="O19578">
            <v>1003201059</v>
          </cell>
          <cell r="P19578">
            <v>45569</v>
          </cell>
        </row>
        <row r="19579">
          <cell r="O19579">
            <v>1003201060</v>
          </cell>
          <cell r="P19579">
            <v>45569</v>
          </cell>
        </row>
        <row r="19580">
          <cell r="O19580">
            <v>1003201061</v>
          </cell>
          <cell r="P19580">
            <v>45569</v>
          </cell>
        </row>
        <row r="19581">
          <cell r="O19581">
            <v>1003201062</v>
          </cell>
          <cell r="P19581">
            <v>45569</v>
          </cell>
        </row>
        <row r="19582">
          <cell r="O19582">
            <v>1003201063</v>
          </cell>
          <cell r="P19582">
            <v>45569</v>
          </cell>
        </row>
        <row r="19583">
          <cell r="O19583">
            <v>1003201064</v>
          </cell>
          <cell r="P19583">
            <v>45569</v>
          </cell>
        </row>
        <row r="19584">
          <cell r="O19584">
            <v>1003201065</v>
          </cell>
          <cell r="P19584">
            <v>45569</v>
          </cell>
        </row>
        <row r="19585">
          <cell r="O19585">
            <v>1003201066</v>
          </cell>
          <cell r="P19585">
            <v>45569</v>
          </cell>
        </row>
        <row r="19586">
          <cell r="O19586">
            <v>1003201067</v>
          </cell>
          <cell r="P19586">
            <v>45569</v>
          </cell>
        </row>
        <row r="19587">
          <cell r="O19587">
            <v>1003201068</v>
          </cell>
          <cell r="P19587">
            <v>45569</v>
          </cell>
        </row>
        <row r="19588">
          <cell r="O19588">
            <v>1003201069</v>
          </cell>
          <cell r="P19588">
            <v>45569</v>
          </cell>
        </row>
        <row r="19589">
          <cell r="O19589">
            <v>1003201070</v>
          </cell>
          <cell r="P19589">
            <v>45569</v>
          </cell>
        </row>
        <row r="19590">
          <cell r="O19590">
            <v>1003201071</v>
          </cell>
          <cell r="P19590">
            <v>45569</v>
          </cell>
        </row>
        <row r="19591">
          <cell r="O19591">
            <v>1003201072</v>
          </cell>
          <cell r="P19591">
            <v>45569</v>
          </cell>
        </row>
        <row r="19592">
          <cell r="O19592">
            <v>1003201073</v>
          </cell>
          <cell r="P19592">
            <v>45569</v>
          </cell>
        </row>
        <row r="19593">
          <cell r="O19593">
            <v>1003201074</v>
          </cell>
          <cell r="P19593">
            <v>45569</v>
          </cell>
        </row>
        <row r="19594">
          <cell r="O19594">
            <v>1003201075</v>
          </cell>
          <cell r="P19594">
            <v>45569</v>
          </cell>
        </row>
        <row r="19595">
          <cell r="O19595">
            <v>1003201076</v>
          </cell>
          <cell r="P19595">
            <v>45569</v>
          </cell>
        </row>
        <row r="19596">
          <cell r="O19596">
            <v>1003201077</v>
          </cell>
          <cell r="P19596">
            <v>45569</v>
          </cell>
        </row>
        <row r="19597">
          <cell r="O19597">
            <v>1003201078</v>
          </cell>
          <cell r="P19597">
            <v>45569</v>
          </cell>
        </row>
        <row r="19598">
          <cell r="O19598">
            <v>1003201079</v>
          </cell>
          <cell r="P19598">
            <v>45569</v>
          </cell>
        </row>
        <row r="19599">
          <cell r="O19599">
            <v>1003201080</v>
          </cell>
          <cell r="P19599">
            <v>45569</v>
          </cell>
        </row>
        <row r="19600">
          <cell r="O19600">
            <v>1003201081</v>
          </cell>
          <cell r="P19600">
            <v>45569</v>
          </cell>
        </row>
        <row r="19601">
          <cell r="O19601">
            <v>1003201082</v>
          </cell>
          <cell r="P19601">
            <v>45569</v>
          </cell>
        </row>
        <row r="19602">
          <cell r="O19602">
            <v>1003201083</v>
          </cell>
          <cell r="P19602">
            <v>45569</v>
          </cell>
        </row>
        <row r="19603">
          <cell r="O19603">
            <v>1003201084</v>
          </cell>
          <cell r="P19603">
            <v>45569</v>
          </cell>
        </row>
        <row r="19604">
          <cell r="O19604">
            <v>1003201085</v>
          </cell>
          <cell r="P19604">
            <v>45569</v>
          </cell>
        </row>
        <row r="19605">
          <cell r="O19605">
            <v>1003201086</v>
          </cell>
          <cell r="P19605">
            <v>45569</v>
          </cell>
        </row>
        <row r="19606">
          <cell r="O19606">
            <v>1003201087</v>
          </cell>
          <cell r="P19606">
            <v>45569</v>
          </cell>
        </row>
        <row r="19607">
          <cell r="O19607">
            <v>1003201088</v>
          </cell>
          <cell r="P19607">
            <v>45569</v>
          </cell>
        </row>
        <row r="19608">
          <cell r="O19608">
            <v>1003201089</v>
          </cell>
          <cell r="P19608">
            <v>45569</v>
          </cell>
        </row>
        <row r="19609">
          <cell r="O19609">
            <v>1003201090</v>
          </cell>
          <cell r="P19609">
            <v>45569</v>
          </cell>
        </row>
        <row r="19610">
          <cell r="O19610">
            <v>1003201091</v>
          </cell>
          <cell r="P19610">
            <v>45569</v>
          </cell>
        </row>
        <row r="19611">
          <cell r="O19611">
            <v>1003201092</v>
          </cell>
          <cell r="P19611">
            <v>45569</v>
          </cell>
        </row>
        <row r="19612">
          <cell r="O19612">
            <v>1003201093</v>
          </cell>
          <cell r="P19612">
            <v>45569</v>
          </cell>
        </row>
        <row r="19613">
          <cell r="O19613">
            <v>1003201094</v>
          </cell>
          <cell r="P19613">
            <v>45569</v>
          </cell>
        </row>
        <row r="19614">
          <cell r="O19614">
            <v>1003201095</v>
          </cell>
          <cell r="P19614">
            <v>45569</v>
          </cell>
        </row>
        <row r="19615">
          <cell r="O19615">
            <v>1003201096</v>
          </cell>
          <cell r="P19615">
            <v>45569</v>
          </cell>
        </row>
        <row r="19616">
          <cell r="O19616">
            <v>1003201097</v>
          </cell>
          <cell r="P19616">
            <v>45569</v>
          </cell>
        </row>
        <row r="19617">
          <cell r="O19617">
            <v>1003201098</v>
          </cell>
          <cell r="P19617">
            <v>45569</v>
          </cell>
        </row>
        <row r="19618">
          <cell r="O19618">
            <v>1003201099</v>
          </cell>
          <cell r="P19618">
            <v>45569</v>
          </cell>
        </row>
        <row r="19619">
          <cell r="O19619">
            <v>1003201100</v>
          </cell>
          <cell r="P19619">
            <v>45569</v>
          </cell>
        </row>
        <row r="19620">
          <cell r="O19620">
            <v>1003201101</v>
          </cell>
          <cell r="P19620">
            <v>45569</v>
          </cell>
        </row>
        <row r="19621">
          <cell r="O19621">
            <v>1003201102</v>
          </cell>
          <cell r="P19621">
            <v>45569</v>
          </cell>
        </row>
        <row r="19622">
          <cell r="O19622">
            <v>1003201103</v>
          </cell>
          <cell r="P19622">
            <v>45569</v>
          </cell>
        </row>
        <row r="19623">
          <cell r="O19623">
            <v>1003201104</v>
          </cell>
          <cell r="P19623">
            <v>45569</v>
          </cell>
        </row>
        <row r="19624">
          <cell r="O19624">
            <v>1003201105</v>
          </cell>
          <cell r="P19624">
            <v>45569</v>
          </cell>
        </row>
        <row r="19625">
          <cell r="O19625">
            <v>1003201106</v>
          </cell>
          <cell r="P19625">
            <v>45569</v>
          </cell>
        </row>
        <row r="19626">
          <cell r="O19626">
            <v>1003201107</v>
          </cell>
          <cell r="P19626">
            <v>45569</v>
          </cell>
        </row>
        <row r="19627">
          <cell r="O19627">
            <v>1003201108</v>
          </cell>
          <cell r="P19627">
            <v>45569</v>
          </cell>
        </row>
        <row r="19628">
          <cell r="O19628">
            <v>1003201109</v>
          </cell>
          <cell r="P19628">
            <v>45569</v>
          </cell>
        </row>
        <row r="19629">
          <cell r="O19629">
            <v>1003201111</v>
          </cell>
          <cell r="P19629">
            <v>45569</v>
          </cell>
        </row>
        <row r="19630">
          <cell r="O19630">
            <v>1003201112</v>
          </cell>
          <cell r="P19630">
            <v>45569</v>
          </cell>
        </row>
        <row r="19631">
          <cell r="O19631">
            <v>1003201113</v>
          </cell>
          <cell r="P19631">
            <v>45569</v>
          </cell>
        </row>
        <row r="19632">
          <cell r="O19632">
            <v>1003201114</v>
          </cell>
          <cell r="P19632">
            <v>45569</v>
          </cell>
        </row>
        <row r="19633">
          <cell r="O19633">
            <v>1003201115</v>
          </cell>
          <cell r="P19633">
            <v>45569</v>
          </cell>
        </row>
        <row r="19634">
          <cell r="O19634">
            <v>1003201116</v>
          </cell>
          <cell r="P19634">
            <v>45569</v>
          </cell>
        </row>
        <row r="19635">
          <cell r="O19635">
            <v>1003201117</v>
          </cell>
          <cell r="P19635">
            <v>45569</v>
          </cell>
        </row>
        <row r="19636">
          <cell r="O19636">
            <v>1003201118</v>
          </cell>
          <cell r="P19636">
            <v>45569</v>
          </cell>
        </row>
        <row r="19637">
          <cell r="O19637">
            <v>1003201119</v>
          </cell>
          <cell r="P19637">
            <v>45569</v>
          </cell>
        </row>
        <row r="19638">
          <cell r="O19638">
            <v>1003201120</v>
          </cell>
          <cell r="P19638">
            <v>45569</v>
          </cell>
        </row>
        <row r="19639">
          <cell r="O19639">
            <v>1003201121</v>
          </cell>
          <cell r="P19639">
            <v>45569</v>
          </cell>
        </row>
        <row r="19640">
          <cell r="O19640">
            <v>1003201122</v>
          </cell>
          <cell r="P19640">
            <v>45569</v>
          </cell>
        </row>
        <row r="19641">
          <cell r="O19641">
            <v>1003201123</v>
          </cell>
          <cell r="P19641">
            <v>45569</v>
          </cell>
        </row>
        <row r="19642">
          <cell r="O19642">
            <v>1003201124</v>
          </cell>
          <cell r="P19642">
            <v>45569</v>
          </cell>
        </row>
        <row r="19643">
          <cell r="O19643">
            <v>1003201125</v>
          </cell>
          <cell r="P19643">
            <v>45569</v>
          </cell>
        </row>
        <row r="19644">
          <cell r="O19644">
            <v>1003201126</v>
          </cell>
          <cell r="P19644">
            <v>45569</v>
          </cell>
        </row>
        <row r="19645">
          <cell r="O19645">
            <v>1003201127</v>
          </cell>
          <cell r="P19645">
            <v>45569</v>
          </cell>
        </row>
        <row r="19646">
          <cell r="O19646">
            <v>1003201128</v>
          </cell>
          <cell r="P19646">
            <v>45569</v>
          </cell>
        </row>
        <row r="19647">
          <cell r="O19647">
            <v>1003201129</v>
          </cell>
          <cell r="P19647">
            <v>45569</v>
          </cell>
        </row>
        <row r="19648">
          <cell r="O19648">
            <v>1003201130</v>
          </cell>
          <cell r="P19648">
            <v>45569</v>
          </cell>
        </row>
        <row r="19649">
          <cell r="O19649">
            <v>1003201131</v>
          </cell>
          <cell r="P19649">
            <v>45569</v>
          </cell>
        </row>
        <row r="19650">
          <cell r="O19650">
            <v>1003201132</v>
          </cell>
          <cell r="P19650">
            <v>45569</v>
          </cell>
        </row>
        <row r="19651">
          <cell r="O19651">
            <v>1003201133</v>
          </cell>
          <cell r="P19651">
            <v>45569</v>
          </cell>
        </row>
        <row r="19652">
          <cell r="O19652">
            <v>1003201134</v>
          </cell>
          <cell r="P19652">
            <v>45569</v>
          </cell>
        </row>
        <row r="19653">
          <cell r="O19653">
            <v>1003201136</v>
          </cell>
          <cell r="P19653">
            <v>45569</v>
          </cell>
        </row>
        <row r="19654">
          <cell r="O19654">
            <v>1003201137</v>
          </cell>
          <cell r="P19654">
            <v>45569</v>
          </cell>
        </row>
        <row r="19655">
          <cell r="O19655">
            <v>1003201138</v>
          </cell>
          <cell r="P19655">
            <v>45569</v>
          </cell>
        </row>
        <row r="19656">
          <cell r="O19656">
            <v>1003201139</v>
          </cell>
          <cell r="P19656">
            <v>45569</v>
          </cell>
        </row>
        <row r="19657">
          <cell r="O19657">
            <v>1003201140</v>
          </cell>
          <cell r="P19657">
            <v>45569</v>
          </cell>
        </row>
        <row r="19658">
          <cell r="O19658">
            <v>1003201141</v>
          </cell>
          <cell r="P19658">
            <v>45569</v>
          </cell>
        </row>
        <row r="19659">
          <cell r="O19659">
            <v>1003201142</v>
          </cell>
          <cell r="P19659">
            <v>45569</v>
          </cell>
        </row>
        <row r="19660">
          <cell r="O19660">
            <v>1003201143</v>
          </cell>
          <cell r="P19660">
            <v>45569</v>
          </cell>
        </row>
        <row r="19661">
          <cell r="O19661">
            <v>1003201144</v>
          </cell>
          <cell r="P19661">
            <v>45569</v>
          </cell>
        </row>
        <row r="19662">
          <cell r="O19662">
            <v>1003201145</v>
          </cell>
          <cell r="P19662">
            <v>45569</v>
          </cell>
        </row>
        <row r="19663">
          <cell r="O19663">
            <v>1003201146</v>
          </cell>
          <cell r="P19663">
            <v>45569</v>
          </cell>
        </row>
        <row r="19664">
          <cell r="O19664">
            <v>1003201147</v>
          </cell>
          <cell r="P19664">
            <v>45569</v>
          </cell>
        </row>
        <row r="19665">
          <cell r="O19665">
            <v>1003201148</v>
          </cell>
          <cell r="P19665">
            <v>45569</v>
          </cell>
        </row>
        <row r="19666">
          <cell r="O19666">
            <v>1003201149</v>
          </cell>
          <cell r="P19666">
            <v>45569</v>
          </cell>
        </row>
        <row r="19667">
          <cell r="O19667">
            <v>1003201150</v>
          </cell>
          <cell r="P19667">
            <v>45569</v>
          </cell>
        </row>
        <row r="19668">
          <cell r="O19668">
            <v>1003201151</v>
          </cell>
          <cell r="P19668">
            <v>45569</v>
          </cell>
        </row>
        <row r="19669">
          <cell r="O19669">
            <v>1003201152</v>
          </cell>
          <cell r="P19669">
            <v>45569</v>
          </cell>
        </row>
        <row r="19670">
          <cell r="O19670">
            <v>1003201153</v>
          </cell>
          <cell r="P19670">
            <v>45569</v>
          </cell>
        </row>
        <row r="19671">
          <cell r="O19671">
            <v>1003201154</v>
          </cell>
          <cell r="P19671">
            <v>45569</v>
          </cell>
        </row>
        <row r="19672">
          <cell r="O19672">
            <v>1003201155</v>
          </cell>
          <cell r="P19672">
            <v>45569</v>
          </cell>
        </row>
        <row r="19673">
          <cell r="O19673">
            <v>1003201156</v>
          </cell>
          <cell r="P19673">
            <v>45569</v>
          </cell>
        </row>
        <row r="19674">
          <cell r="O19674">
            <v>1003201157</v>
          </cell>
          <cell r="P19674">
            <v>45569</v>
          </cell>
        </row>
        <row r="19675">
          <cell r="O19675">
            <v>1003201158</v>
          </cell>
          <cell r="P19675">
            <v>45569</v>
          </cell>
        </row>
        <row r="19676">
          <cell r="O19676">
            <v>1003201159</v>
          </cell>
          <cell r="P19676">
            <v>45569</v>
          </cell>
        </row>
        <row r="19677">
          <cell r="O19677">
            <v>1003201160</v>
          </cell>
          <cell r="P19677">
            <v>45569</v>
          </cell>
        </row>
        <row r="19678">
          <cell r="O19678">
            <v>1003201161</v>
          </cell>
          <cell r="P19678">
            <v>45569</v>
          </cell>
        </row>
        <row r="19679">
          <cell r="O19679">
            <v>1003201162</v>
          </cell>
          <cell r="P19679">
            <v>45569</v>
          </cell>
        </row>
        <row r="19680">
          <cell r="O19680">
            <v>1003201163</v>
          </cell>
          <cell r="P19680">
            <v>45569</v>
          </cell>
        </row>
        <row r="19681">
          <cell r="O19681">
            <v>1003201164</v>
          </cell>
          <cell r="P19681">
            <v>45569</v>
          </cell>
        </row>
        <row r="19682">
          <cell r="O19682">
            <v>1003201165</v>
          </cell>
          <cell r="P19682">
            <v>45569</v>
          </cell>
        </row>
        <row r="19683">
          <cell r="O19683">
            <v>1003201166</v>
          </cell>
          <cell r="P19683">
            <v>45569</v>
          </cell>
        </row>
        <row r="19684">
          <cell r="O19684">
            <v>1003201167</v>
          </cell>
          <cell r="P19684">
            <v>45569</v>
          </cell>
        </row>
        <row r="19685">
          <cell r="O19685">
            <v>1003201168</v>
          </cell>
          <cell r="P19685">
            <v>45569</v>
          </cell>
        </row>
        <row r="19686">
          <cell r="O19686">
            <v>1003201169</v>
          </cell>
          <cell r="P19686">
            <v>45569</v>
          </cell>
        </row>
        <row r="19687">
          <cell r="O19687">
            <v>1003201170</v>
          </cell>
          <cell r="P19687">
            <v>45569</v>
          </cell>
        </row>
        <row r="19688">
          <cell r="O19688">
            <v>1003201171</v>
          </cell>
          <cell r="P19688">
            <v>45569</v>
          </cell>
        </row>
        <row r="19689">
          <cell r="O19689">
            <v>1003201172</v>
          </cell>
          <cell r="P19689">
            <v>45569</v>
          </cell>
        </row>
        <row r="19690">
          <cell r="O19690">
            <v>1003201173</v>
          </cell>
          <cell r="P19690">
            <v>45569</v>
          </cell>
        </row>
        <row r="19691">
          <cell r="O19691">
            <v>1003201174</v>
          </cell>
          <cell r="P19691">
            <v>45569</v>
          </cell>
        </row>
        <row r="19692">
          <cell r="O19692">
            <v>1003201175</v>
          </cell>
          <cell r="P19692">
            <v>45569</v>
          </cell>
        </row>
        <row r="19693">
          <cell r="O19693">
            <v>1003201176</v>
          </cell>
          <cell r="P19693">
            <v>45569</v>
          </cell>
        </row>
        <row r="19694">
          <cell r="O19694">
            <v>1003201177</v>
          </cell>
          <cell r="P19694">
            <v>45569</v>
          </cell>
        </row>
        <row r="19695">
          <cell r="O19695">
            <v>1003201178</v>
          </cell>
          <cell r="P19695">
            <v>45569</v>
          </cell>
        </row>
        <row r="19696">
          <cell r="O19696">
            <v>1003201179</v>
          </cell>
          <cell r="P19696">
            <v>45569</v>
          </cell>
        </row>
        <row r="19697">
          <cell r="O19697">
            <v>1003201180</v>
          </cell>
          <cell r="P19697">
            <v>45569</v>
          </cell>
        </row>
        <row r="19698">
          <cell r="O19698">
            <v>1003201181</v>
          </cell>
          <cell r="P19698">
            <v>45569</v>
          </cell>
        </row>
        <row r="19699">
          <cell r="O19699">
            <v>1003201182</v>
          </cell>
          <cell r="P19699">
            <v>45569</v>
          </cell>
        </row>
        <row r="19700">
          <cell r="O19700">
            <v>1003201183</v>
          </cell>
          <cell r="P19700">
            <v>45569</v>
          </cell>
        </row>
        <row r="19701">
          <cell r="O19701">
            <v>1003201184</v>
          </cell>
          <cell r="P19701">
            <v>45569</v>
          </cell>
        </row>
        <row r="19702">
          <cell r="O19702">
            <v>1003201185</v>
          </cell>
          <cell r="P19702">
            <v>45569</v>
          </cell>
        </row>
        <row r="19703">
          <cell r="O19703">
            <v>1003201186</v>
          </cell>
          <cell r="P19703">
            <v>45569</v>
          </cell>
        </row>
        <row r="19704">
          <cell r="O19704">
            <v>1003201187</v>
          </cell>
          <cell r="P19704">
            <v>45569</v>
          </cell>
        </row>
        <row r="19705">
          <cell r="O19705">
            <v>1003201188</v>
          </cell>
          <cell r="P19705">
            <v>45569</v>
          </cell>
        </row>
        <row r="19706">
          <cell r="O19706">
            <v>1003201189</v>
          </cell>
          <cell r="P19706">
            <v>45569</v>
          </cell>
        </row>
        <row r="19707">
          <cell r="O19707">
            <v>1003201190</v>
          </cell>
          <cell r="P19707">
            <v>45569</v>
          </cell>
        </row>
        <row r="19708">
          <cell r="O19708">
            <v>1003201191</v>
          </cell>
          <cell r="P19708">
            <v>45569</v>
          </cell>
        </row>
        <row r="19709">
          <cell r="O19709">
            <v>1003201192</v>
          </cell>
          <cell r="P19709">
            <v>45569</v>
          </cell>
        </row>
        <row r="19710">
          <cell r="O19710">
            <v>1003201193</v>
          </cell>
          <cell r="P19710">
            <v>45569</v>
          </cell>
        </row>
        <row r="19711">
          <cell r="O19711">
            <v>1003201194</v>
          </cell>
          <cell r="P19711">
            <v>45569</v>
          </cell>
        </row>
        <row r="19712">
          <cell r="O19712">
            <v>1003201195</v>
          </cell>
          <cell r="P19712">
            <v>45569</v>
          </cell>
        </row>
        <row r="19713">
          <cell r="O19713">
            <v>1003201196</v>
          </cell>
          <cell r="P19713">
            <v>45569</v>
          </cell>
        </row>
        <row r="19714">
          <cell r="O19714">
            <v>1003201197</v>
          </cell>
          <cell r="P19714">
            <v>45569</v>
          </cell>
        </row>
        <row r="19715">
          <cell r="O19715">
            <v>1003201198</v>
          </cell>
          <cell r="P19715">
            <v>45569</v>
          </cell>
        </row>
        <row r="19716">
          <cell r="O19716">
            <v>1003201199</v>
          </cell>
          <cell r="P19716">
            <v>45569</v>
          </cell>
        </row>
        <row r="19717">
          <cell r="O19717">
            <v>1003201200</v>
          </cell>
          <cell r="P19717">
            <v>45569</v>
          </cell>
        </row>
        <row r="19718">
          <cell r="O19718">
            <v>1003201209</v>
          </cell>
          <cell r="P19718">
            <v>45569</v>
          </cell>
        </row>
        <row r="19719">
          <cell r="O19719">
            <v>1003201210</v>
          </cell>
          <cell r="P19719">
            <v>45569</v>
          </cell>
        </row>
        <row r="19720">
          <cell r="O19720">
            <v>1003201211</v>
          </cell>
          <cell r="P19720">
            <v>45569</v>
          </cell>
        </row>
        <row r="19721">
          <cell r="O19721">
            <v>1003201212</v>
          </cell>
          <cell r="P19721">
            <v>45569</v>
          </cell>
        </row>
        <row r="19722">
          <cell r="O19722">
            <v>1003201213</v>
          </cell>
          <cell r="P19722">
            <v>45569</v>
          </cell>
        </row>
        <row r="19723">
          <cell r="O19723">
            <v>1003201214</v>
          </cell>
          <cell r="P19723">
            <v>45569</v>
          </cell>
        </row>
        <row r="19724">
          <cell r="O19724">
            <v>1003201215</v>
          </cell>
          <cell r="P19724">
            <v>45569</v>
          </cell>
        </row>
        <row r="19725">
          <cell r="O19725">
            <v>1003201216</v>
          </cell>
          <cell r="P19725">
            <v>45569</v>
          </cell>
        </row>
        <row r="19726">
          <cell r="O19726">
            <v>1003201217</v>
          </cell>
          <cell r="P19726">
            <v>45569</v>
          </cell>
        </row>
        <row r="19727">
          <cell r="O19727">
            <v>1003201218</v>
          </cell>
          <cell r="P19727">
            <v>45569</v>
          </cell>
        </row>
        <row r="19728">
          <cell r="O19728">
            <v>1003201219</v>
          </cell>
          <cell r="P19728">
            <v>45569</v>
          </cell>
        </row>
        <row r="19729">
          <cell r="O19729">
            <v>1003201220</v>
          </cell>
          <cell r="P19729">
            <v>45569</v>
          </cell>
        </row>
        <row r="19730">
          <cell r="O19730">
            <v>1003201221</v>
          </cell>
          <cell r="P19730">
            <v>45569</v>
          </cell>
        </row>
        <row r="19731">
          <cell r="O19731">
            <v>1003201222</v>
          </cell>
          <cell r="P19731">
            <v>45569</v>
          </cell>
        </row>
        <row r="19732">
          <cell r="O19732">
            <v>1003201223</v>
          </cell>
          <cell r="P19732">
            <v>45569</v>
          </cell>
        </row>
        <row r="19733">
          <cell r="O19733">
            <v>1003201224</v>
          </cell>
          <cell r="P19733">
            <v>45569</v>
          </cell>
        </row>
        <row r="19734">
          <cell r="O19734">
            <v>1003201225</v>
          </cell>
          <cell r="P19734">
            <v>45569</v>
          </cell>
        </row>
        <row r="19735">
          <cell r="O19735">
            <v>1003201226</v>
          </cell>
          <cell r="P19735">
            <v>45569</v>
          </cell>
        </row>
        <row r="19736">
          <cell r="O19736">
            <v>1003201227</v>
          </cell>
          <cell r="P19736">
            <v>45569</v>
          </cell>
        </row>
        <row r="19737">
          <cell r="O19737">
            <v>1003201228</v>
          </cell>
          <cell r="P19737">
            <v>45569</v>
          </cell>
        </row>
        <row r="19738">
          <cell r="O19738">
            <v>1003201229</v>
          </cell>
          <cell r="P19738">
            <v>45569</v>
          </cell>
        </row>
        <row r="19739">
          <cell r="O19739">
            <v>1003201230</v>
          </cell>
          <cell r="P19739">
            <v>45569</v>
          </cell>
        </row>
        <row r="19740">
          <cell r="O19740">
            <v>1003201231</v>
          </cell>
          <cell r="P19740">
            <v>45569</v>
          </cell>
        </row>
        <row r="19741">
          <cell r="O19741">
            <v>1003201232</v>
          </cell>
          <cell r="P19741">
            <v>45569</v>
          </cell>
        </row>
        <row r="19742">
          <cell r="O19742">
            <v>1003201233</v>
          </cell>
          <cell r="P19742">
            <v>45569</v>
          </cell>
        </row>
        <row r="19743">
          <cell r="O19743">
            <v>1003201234</v>
          </cell>
          <cell r="P19743">
            <v>45569</v>
          </cell>
        </row>
        <row r="19744">
          <cell r="O19744">
            <v>1003201235</v>
          </cell>
          <cell r="P19744">
            <v>45569</v>
          </cell>
        </row>
        <row r="19745">
          <cell r="O19745">
            <v>1003201236</v>
          </cell>
          <cell r="P19745">
            <v>45569</v>
          </cell>
        </row>
        <row r="19746">
          <cell r="O19746">
            <v>1003201237</v>
          </cell>
          <cell r="P19746">
            <v>45569</v>
          </cell>
        </row>
        <row r="19747">
          <cell r="O19747">
            <v>1003201238</v>
          </cell>
          <cell r="P19747">
            <v>45569</v>
          </cell>
        </row>
        <row r="19748">
          <cell r="O19748">
            <v>1003201239</v>
          </cell>
          <cell r="P19748">
            <v>45569</v>
          </cell>
        </row>
        <row r="19749">
          <cell r="O19749">
            <v>1003201240</v>
          </cell>
          <cell r="P19749">
            <v>45569</v>
          </cell>
        </row>
        <row r="19750">
          <cell r="O19750">
            <v>1003201241</v>
          </cell>
          <cell r="P19750">
            <v>45569</v>
          </cell>
        </row>
        <row r="19751">
          <cell r="O19751">
            <v>1003201242</v>
          </cell>
          <cell r="P19751">
            <v>45569</v>
          </cell>
        </row>
        <row r="19752">
          <cell r="O19752">
            <v>1003201243</v>
          </cell>
          <cell r="P19752">
            <v>45569</v>
          </cell>
        </row>
        <row r="19753">
          <cell r="O19753">
            <v>1003201244</v>
          </cell>
          <cell r="P19753">
            <v>45569</v>
          </cell>
        </row>
        <row r="19754">
          <cell r="O19754">
            <v>1003201245</v>
          </cell>
          <cell r="P19754">
            <v>45569</v>
          </cell>
        </row>
        <row r="19755">
          <cell r="O19755">
            <v>1003201246</v>
          </cell>
          <cell r="P19755">
            <v>45569</v>
          </cell>
        </row>
        <row r="19756">
          <cell r="O19756">
            <v>1003201247</v>
          </cell>
          <cell r="P19756">
            <v>45569</v>
          </cell>
        </row>
        <row r="19757">
          <cell r="O19757">
            <v>1003201248</v>
          </cell>
          <cell r="P19757">
            <v>45569</v>
          </cell>
        </row>
        <row r="19758">
          <cell r="O19758">
            <v>1003201249</v>
          </cell>
          <cell r="P19758">
            <v>45569</v>
          </cell>
        </row>
        <row r="19759">
          <cell r="O19759">
            <v>1003201250</v>
          </cell>
          <cell r="P19759">
            <v>45569</v>
          </cell>
        </row>
        <row r="19760">
          <cell r="O19760">
            <v>1003201251</v>
          </cell>
          <cell r="P19760">
            <v>45569</v>
          </cell>
        </row>
        <row r="19761">
          <cell r="O19761">
            <v>1003201252</v>
          </cell>
          <cell r="P19761">
            <v>45569</v>
          </cell>
        </row>
        <row r="19762">
          <cell r="O19762">
            <v>1003201253</v>
          </cell>
          <cell r="P19762">
            <v>45569</v>
          </cell>
        </row>
        <row r="19763">
          <cell r="O19763">
            <v>1003201254</v>
          </cell>
          <cell r="P19763">
            <v>45569</v>
          </cell>
        </row>
        <row r="19764">
          <cell r="O19764">
            <v>1003201255</v>
          </cell>
          <cell r="P19764">
            <v>45569</v>
          </cell>
        </row>
        <row r="19765">
          <cell r="O19765">
            <v>1003201256</v>
          </cell>
          <cell r="P19765">
            <v>45569</v>
          </cell>
        </row>
        <row r="19766">
          <cell r="O19766">
            <v>1003201257</v>
          </cell>
          <cell r="P19766">
            <v>45569</v>
          </cell>
        </row>
        <row r="19767">
          <cell r="O19767">
            <v>1003201258</v>
          </cell>
          <cell r="P19767">
            <v>45569</v>
          </cell>
        </row>
        <row r="19768">
          <cell r="O19768">
            <v>1003201259</v>
          </cell>
          <cell r="P19768">
            <v>45569</v>
          </cell>
        </row>
        <row r="19769">
          <cell r="O19769">
            <v>1003201260</v>
          </cell>
          <cell r="P19769">
            <v>45569</v>
          </cell>
        </row>
        <row r="19770">
          <cell r="O19770">
            <v>1003201261</v>
          </cell>
          <cell r="P19770">
            <v>45569</v>
          </cell>
        </row>
        <row r="19771">
          <cell r="O19771">
            <v>1003201262</v>
          </cell>
          <cell r="P19771">
            <v>45569</v>
          </cell>
        </row>
        <row r="19772">
          <cell r="O19772">
            <v>1003201263</v>
          </cell>
          <cell r="P19772">
            <v>45569</v>
          </cell>
        </row>
        <row r="19773">
          <cell r="O19773">
            <v>1003201264</v>
          </cell>
          <cell r="P19773">
            <v>45569</v>
          </cell>
        </row>
        <row r="19774">
          <cell r="O19774">
            <v>1003201265</v>
          </cell>
          <cell r="P19774">
            <v>45569</v>
          </cell>
        </row>
        <row r="19775">
          <cell r="O19775">
            <v>1003201266</v>
          </cell>
          <cell r="P19775">
            <v>45569</v>
          </cell>
        </row>
        <row r="19776">
          <cell r="O19776">
            <v>1003201267</v>
          </cell>
          <cell r="P19776">
            <v>45569</v>
          </cell>
        </row>
        <row r="19777">
          <cell r="O19777">
            <v>1003201268</v>
          </cell>
          <cell r="P19777">
            <v>45569</v>
          </cell>
        </row>
        <row r="19778">
          <cell r="O19778">
            <v>1003201269</v>
          </cell>
          <cell r="P19778">
            <v>45569</v>
          </cell>
        </row>
        <row r="19779">
          <cell r="O19779">
            <v>1003201270</v>
          </cell>
          <cell r="P19779">
            <v>45569</v>
          </cell>
        </row>
        <row r="19780">
          <cell r="O19780">
            <v>1003201271</v>
          </cell>
          <cell r="P19780">
            <v>45569</v>
          </cell>
        </row>
        <row r="19781">
          <cell r="O19781">
            <v>1003201272</v>
          </cell>
          <cell r="P19781">
            <v>45569</v>
          </cell>
        </row>
        <row r="19782">
          <cell r="O19782">
            <v>1003201273</v>
          </cell>
          <cell r="P19782">
            <v>45569</v>
          </cell>
        </row>
        <row r="19783">
          <cell r="O19783">
            <v>1003201274</v>
          </cell>
          <cell r="P19783">
            <v>45569</v>
          </cell>
        </row>
        <row r="19784">
          <cell r="O19784">
            <v>1003201275</v>
          </cell>
          <cell r="P19784">
            <v>45569</v>
          </cell>
        </row>
        <row r="19785">
          <cell r="O19785">
            <v>1003201276</v>
          </cell>
          <cell r="P19785">
            <v>45569</v>
          </cell>
        </row>
        <row r="19786">
          <cell r="O19786">
            <v>1003201277</v>
          </cell>
          <cell r="P19786">
            <v>45569</v>
          </cell>
        </row>
        <row r="19787">
          <cell r="O19787">
            <v>1003201278</v>
          </cell>
          <cell r="P19787">
            <v>45569</v>
          </cell>
        </row>
        <row r="19788">
          <cell r="O19788">
            <v>1003201279</v>
          </cell>
          <cell r="P19788">
            <v>45569</v>
          </cell>
        </row>
        <row r="19789">
          <cell r="O19789">
            <v>1003201280</v>
          </cell>
          <cell r="P19789">
            <v>45569</v>
          </cell>
        </row>
        <row r="19790">
          <cell r="O19790">
            <v>1003201281</v>
          </cell>
          <cell r="P19790">
            <v>45569</v>
          </cell>
        </row>
        <row r="19791">
          <cell r="O19791">
            <v>1003201282</v>
          </cell>
          <cell r="P19791">
            <v>45569</v>
          </cell>
        </row>
        <row r="19792">
          <cell r="O19792">
            <v>1003201283</v>
          </cell>
          <cell r="P19792">
            <v>45569</v>
          </cell>
        </row>
        <row r="19793">
          <cell r="O19793">
            <v>1003201284</v>
          </cell>
          <cell r="P19793">
            <v>45569</v>
          </cell>
        </row>
        <row r="19794">
          <cell r="O19794">
            <v>1003201285</v>
          </cell>
          <cell r="P19794">
            <v>45569</v>
          </cell>
        </row>
        <row r="19795">
          <cell r="O19795">
            <v>1003201286</v>
          </cell>
          <cell r="P19795">
            <v>45569</v>
          </cell>
        </row>
        <row r="19796">
          <cell r="O19796">
            <v>1003201287</v>
          </cell>
          <cell r="P19796">
            <v>45569</v>
          </cell>
        </row>
        <row r="19797">
          <cell r="O19797">
            <v>1003201288</v>
          </cell>
          <cell r="P19797">
            <v>45569</v>
          </cell>
        </row>
        <row r="19798">
          <cell r="O19798">
            <v>1003201289</v>
          </cell>
          <cell r="P19798">
            <v>45569</v>
          </cell>
        </row>
        <row r="19799">
          <cell r="O19799">
            <v>1003201290</v>
          </cell>
          <cell r="P19799">
            <v>45569</v>
          </cell>
        </row>
        <row r="19800">
          <cell r="O19800">
            <v>1003201291</v>
          </cell>
          <cell r="P19800">
            <v>45569</v>
          </cell>
        </row>
        <row r="19801">
          <cell r="O19801">
            <v>1003201292</v>
          </cell>
          <cell r="P19801">
            <v>45569</v>
          </cell>
        </row>
        <row r="19802">
          <cell r="O19802">
            <v>1003201293</v>
          </cell>
          <cell r="P19802">
            <v>45569</v>
          </cell>
        </row>
        <row r="19803">
          <cell r="O19803">
            <v>1003201294</v>
          </cell>
          <cell r="P19803">
            <v>45569</v>
          </cell>
        </row>
        <row r="19804">
          <cell r="O19804">
            <v>1003201295</v>
          </cell>
          <cell r="P19804">
            <v>45569</v>
          </cell>
        </row>
        <row r="19805">
          <cell r="O19805">
            <v>1003201296</v>
          </cell>
          <cell r="P19805">
            <v>45569</v>
          </cell>
        </row>
        <row r="19806">
          <cell r="O19806">
            <v>1003201297</v>
          </cell>
          <cell r="P19806">
            <v>45569</v>
          </cell>
        </row>
        <row r="19807">
          <cell r="O19807">
            <v>1003201298</v>
          </cell>
          <cell r="P19807">
            <v>45569</v>
          </cell>
        </row>
        <row r="19808">
          <cell r="O19808">
            <v>1003201299</v>
          </cell>
          <cell r="P19808">
            <v>45569</v>
          </cell>
        </row>
        <row r="19809">
          <cell r="O19809">
            <v>1003201300</v>
          </cell>
          <cell r="P19809">
            <v>45569</v>
          </cell>
        </row>
        <row r="19810">
          <cell r="O19810">
            <v>1003201301</v>
          </cell>
          <cell r="P19810">
            <v>45569</v>
          </cell>
        </row>
        <row r="19811">
          <cell r="O19811">
            <v>1003201302</v>
          </cell>
          <cell r="P19811">
            <v>45569</v>
          </cell>
        </row>
        <row r="19812">
          <cell r="O19812">
            <v>1003201303</v>
          </cell>
          <cell r="P19812">
            <v>45569</v>
          </cell>
        </row>
        <row r="19813">
          <cell r="O19813">
            <v>1003201304</v>
          </cell>
          <cell r="P19813">
            <v>45569</v>
          </cell>
        </row>
        <row r="19814">
          <cell r="O19814">
            <v>1003201305</v>
          </cell>
          <cell r="P19814">
            <v>45569</v>
          </cell>
        </row>
        <row r="19815">
          <cell r="O19815">
            <v>1003201306</v>
          </cell>
          <cell r="P19815">
            <v>45569</v>
          </cell>
        </row>
        <row r="19816">
          <cell r="O19816">
            <v>1003201307</v>
          </cell>
          <cell r="P19816">
            <v>45569</v>
          </cell>
        </row>
        <row r="19817">
          <cell r="O19817">
            <v>1003202440</v>
          </cell>
          <cell r="P19817">
            <v>45569</v>
          </cell>
        </row>
        <row r="19818">
          <cell r="O19818">
            <v>1003204025</v>
          </cell>
          <cell r="P19818">
            <v>45573</v>
          </cell>
        </row>
        <row r="19819">
          <cell r="O19819">
            <v>1003204026</v>
          </cell>
          <cell r="P19819">
            <v>45573</v>
          </cell>
        </row>
        <row r="19820">
          <cell r="O19820">
            <v>1003204027</v>
          </cell>
          <cell r="P19820">
            <v>45573</v>
          </cell>
        </row>
        <row r="19821">
          <cell r="O19821">
            <v>1003204028</v>
          </cell>
          <cell r="P19821">
            <v>45573</v>
          </cell>
        </row>
        <row r="19822">
          <cell r="O19822">
            <v>1003204029</v>
          </cell>
          <cell r="P19822">
            <v>45573</v>
          </cell>
        </row>
        <row r="19823">
          <cell r="O19823">
            <v>1003204030</v>
          </cell>
          <cell r="P19823">
            <v>45573</v>
          </cell>
        </row>
        <row r="19824">
          <cell r="O19824">
            <v>1003204031</v>
          </cell>
          <cell r="P19824">
            <v>45573</v>
          </cell>
        </row>
        <row r="19825">
          <cell r="O19825">
            <v>1003204032</v>
          </cell>
          <cell r="P19825">
            <v>45573</v>
          </cell>
        </row>
        <row r="19826">
          <cell r="O19826">
            <v>1003204033</v>
          </cell>
          <cell r="P19826">
            <v>45573</v>
          </cell>
        </row>
        <row r="19827">
          <cell r="O19827">
            <v>1003204034</v>
          </cell>
          <cell r="P19827">
            <v>45573</v>
          </cell>
        </row>
        <row r="19828">
          <cell r="O19828">
            <v>1003204035</v>
          </cell>
          <cell r="P19828">
            <v>45573</v>
          </cell>
        </row>
        <row r="19829">
          <cell r="O19829">
            <v>1003204036</v>
          </cell>
          <cell r="P19829">
            <v>45573</v>
          </cell>
        </row>
        <row r="19830">
          <cell r="O19830">
            <v>1003204037</v>
          </cell>
          <cell r="P19830">
            <v>45573</v>
          </cell>
        </row>
        <row r="19831">
          <cell r="O19831">
            <v>1003204038</v>
          </cell>
          <cell r="P19831">
            <v>45573</v>
          </cell>
        </row>
        <row r="19832">
          <cell r="O19832">
            <v>1003204039</v>
          </cell>
          <cell r="P19832">
            <v>45573</v>
          </cell>
        </row>
        <row r="19833">
          <cell r="O19833">
            <v>1003204040</v>
          </cell>
          <cell r="P19833">
            <v>45573</v>
          </cell>
        </row>
        <row r="19834">
          <cell r="O19834">
            <v>1003204041</v>
          </cell>
          <cell r="P19834">
            <v>45573</v>
          </cell>
        </row>
        <row r="19835">
          <cell r="O19835">
            <v>1003204042</v>
          </cell>
          <cell r="P19835">
            <v>45573</v>
          </cell>
        </row>
        <row r="19836">
          <cell r="O19836">
            <v>1003204043</v>
          </cell>
          <cell r="P19836">
            <v>45573</v>
          </cell>
        </row>
        <row r="19837">
          <cell r="O19837">
            <v>1003204044</v>
          </cell>
          <cell r="P19837">
            <v>45573</v>
          </cell>
        </row>
        <row r="19838">
          <cell r="O19838">
            <v>1003204045</v>
          </cell>
          <cell r="P19838">
            <v>45573</v>
          </cell>
        </row>
        <row r="19839">
          <cell r="O19839">
            <v>1003204046</v>
          </cell>
          <cell r="P19839">
            <v>45573</v>
          </cell>
        </row>
        <row r="19840">
          <cell r="O19840">
            <v>1003204047</v>
          </cell>
          <cell r="P19840">
            <v>45573</v>
          </cell>
        </row>
        <row r="19841">
          <cell r="O19841">
            <v>1003204048</v>
          </cell>
          <cell r="P19841">
            <v>45573</v>
          </cell>
        </row>
        <row r="19842">
          <cell r="O19842">
            <v>1003204049</v>
          </cell>
          <cell r="P19842">
            <v>45573</v>
          </cell>
        </row>
        <row r="19843">
          <cell r="O19843">
            <v>1003204050</v>
          </cell>
          <cell r="P19843">
            <v>45573</v>
          </cell>
        </row>
        <row r="19844">
          <cell r="O19844">
            <v>1003204051</v>
          </cell>
          <cell r="P19844">
            <v>45573</v>
          </cell>
        </row>
        <row r="19845">
          <cell r="O19845">
            <v>1003204052</v>
          </cell>
          <cell r="P19845">
            <v>45573</v>
          </cell>
        </row>
        <row r="19846">
          <cell r="O19846">
            <v>1003204053</v>
          </cell>
          <cell r="P19846">
            <v>45573</v>
          </cell>
        </row>
        <row r="19847">
          <cell r="O19847">
            <v>1003204054</v>
          </cell>
          <cell r="P19847">
            <v>45573</v>
          </cell>
        </row>
        <row r="19848">
          <cell r="O19848">
            <v>1003204055</v>
          </cell>
          <cell r="P19848">
            <v>45573</v>
          </cell>
        </row>
        <row r="19849">
          <cell r="O19849">
            <v>1003204056</v>
          </cell>
          <cell r="P19849">
            <v>45573</v>
          </cell>
        </row>
        <row r="19850">
          <cell r="O19850">
            <v>1003204057</v>
          </cell>
          <cell r="P19850">
            <v>45573</v>
          </cell>
        </row>
        <row r="19851">
          <cell r="O19851">
            <v>1003204058</v>
          </cell>
          <cell r="P19851">
            <v>45573</v>
          </cell>
        </row>
        <row r="19852">
          <cell r="O19852">
            <v>1003204059</v>
          </cell>
          <cell r="P19852">
            <v>45573</v>
          </cell>
        </row>
        <row r="19853">
          <cell r="O19853">
            <v>1003204060</v>
          </cell>
          <cell r="P19853">
            <v>45573</v>
          </cell>
        </row>
        <row r="19854">
          <cell r="O19854">
            <v>1003204061</v>
          </cell>
          <cell r="P19854">
            <v>45573</v>
          </cell>
        </row>
        <row r="19855">
          <cell r="O19855">
            <v>1003204062</v>
          </cell>
          <cell r="P19855">
            <v>45573</v>
          </cell>
        </row>
        <row r="19856">
          <cell r="O19856">
            <v>1003204063</v>
          </cell>
          <cell r="P19856">
            <v>45573</v>
          </cell>
        </row>
        <row r="19857">
          <cell r="O19857">
            <v>1003204064</v>
          </cell>
          <cell r="P19857">
            <v>45573</v>
          </cell>
        </row>
        <row r="19858">
          <cell r="O19858">
            <v>1003204065</v>
          </cell>
          <cell r="P19858">
            <v>45573</v>
          </cell>
        </row>
        <row r="19859">
          <cell r="O19859">
            <v>1003204066</v>
          </cell>
          <cell r="P19859">
            <v>45573</v>
          </cell>
        </row>
        <row r="19860">
          <cell r="O19860">
            <v>1003204067</v>
          </cell>
          <cell r="P19860">
            <v>45573</v>
          </cell>
        </row>
        <row r="19861">
          <cell r="O19861">
            <v>1003204068</v>
          </cell>
          <cell r="P19861">
            <v>45573</v>
          </cell>
        </row>
        <row r="19862">
          <cell r="O19862">
            <v>1003204069</v>
          </cell>
          <cell r="P19862">
            <v>45573</v>
          </cell>
        </row>
        <row r="19863">
          <cell r="O19863">
            <v>1003204070</v>
          </cell>
          <cell r="P19863">
            <v>45573</v>
          </cell>
        </row>
        <row r="19864">
          <cell r="O19864">
            <v>1003204071</v>
          </cell>
          <cell r="P19864">
            <v>45573</v>
          </cell>
        </row>
        <row r="19865">
          <cell r="O19865">
            <v>1003204072</v>
          </cell>
          <cell r="P19865">
            <v>45573</v>
          </cell>
        </row>
        <row r="19866">
          <cell r="O19866">
            <v>1003204073</v>
          </cell>
          <cell r="P19866">
            <v>45573</v>
          </cell>
        </row>
        <row r="19867">
          <cell r="O19867">
            <v>1003204074</v>
          </cell>
          <cell r="P19867">
            <v>45573</v>
          </cell>
        </row>
        <row r="19868">
          <cell r="O19868">
            <v>1003204075</v>
          </cell>
          <cell r="P19868">
            <v>45573</v>
          </cell>
        </row>
        <row r="19869">
          <cell r="O19869">
            <v>1003204076</v>
          </cell>
          <cell r="P19869">
            <v>45573</v>
          </cell>
        </row>
        <row r="19870">
          <cell r="O19870">
            <v>1003204077</v>
          </cell>
          <cell r="P19870">
            <v>45573</v>
          </cell>
        </row>
        <row r="19871">
          <cell r="O19871">
            <v>1003204078</v>
          </cell>
          <cell r="P19871">
            <v>45573</v>
          </cell>
        </row>
        <row r="19872">
          <cell r="O19872">
            <v>1003204079</v>
          </cell>
          <cell r="P19872">
            <v>45573</v>
          </cell>
        </row>
        <row r="19873">
          <cell r="O19873">
            <v>1003204080</v>
          </cell>
          <cell r="P19873">
            <v>45573</v>
          </cell>
        </row>
        <row r="19874">
          <cell r="O19874">
            <v>1003204081</v>
          </cell>
          <cell r="P19874">
            <v>45573</v>
          </cell>
        </row>
        <row r="19875">
          <cell r="O19875">
            <v>1003204082</v>
          </cell>
          <cell r="P19875">
            <v>45573</v>
          </cell>
        </row>
        <row r="19876">
          <cell r="O19876">
            <v>1003204083</v>
          </cell>
          <cell r="P19876">
            <v>45573</v>
          </cell>
        </row>
        <row r="19877">
          <cell r="O19877">
            <v>1003204084</v>
          </cell>
          <cell r="P19877">
            <v>45573</v>
          </cell>
        </row>
        <row r="19878">
          <cell r="O19878">
            <v>1003204085</v>
          </cell>
          <cell r="P19878">
            <v>45573</v>
          </cell>
        </row>
        <row r="19879">
          <cell r="O19879">
            <v>1003204086</v>
          </cell>
          <cell r="P19879">
            <v>45573</v>
          </cell>
        </row>
        <row r="19880">
          <cell r="O19880">
            <v>1003204087</v>
          </cell>
          <cell r="P19880">
            <v>45573</v>
          </cell>
        </row>
        <row r="19881">
          <cell r="O19881">
            <v>1003204088</v>
          </cell>
          <cell r="P19881">
            <v>45573</v>
          </cell>
        </row>
        <row r="19882">
          <cell r="O19882">
            <v>1003204089</v>
          </cell>
          <cell r="P19882">
            <v>45573</v>
          </cell>
        </row>
        <row r="19883">
          <cell r="O19883">
            <v>1003204090</v>
          </cell>
          <cell r="P19883">
            <v>45573</v>
          </cell>
        </row>
        <row r="19884">
          <cell r="O19884">
            <v>1003204091</v>
          </cell>
          <cell r="P19884">
            <v>45573</v>
          </cell>
        </row>
        <row r="19885">
          <cell r="O19885">
            <v>1003204092</v>
          </cell>
          <cell r="P19885">
            <v>45573</v>
          </cell>
        </row>
        <row r="19886">
          <cell r="O19886">
            <v>1003204093</v>
          </cell>
          <cell r="P19886">
            <v>45573</v>
          </cell>
        </row>
        <row r="19887">
          <cell r="O19887">
            <v>1003204094</v>
          </cell>
          <cell r="P19887">
            <v>45573</v>
          </cell>
        </row>
        <row r="19888">
          <cell r="O19888">
            <v>1003204095</v>
          </cell>
          <cell r="P19888">
            <v>45573</v>
          </cell>
        </row>
        <row r="19889">
          <cell r="O19889">
            <v>1003204096</v>
          </cell>
          <cell r="P19889">
            <v>45573</v>
          </cell>
        </row>
        <row r="19890">
          <cell r="O19890">
            <v>1003204097</v>
          </cell>
          <cell r="P19890">
            <v>45573</v>
          </cell>
        </row>
        <row r="19891">
          <cell r="O19891">
            <v>1003204098</v>
          </cell>
          <cell r="P19891">
            <v>45573</v>
          </cell>
        </row>
        <row r="19892">
          <cell r="O19892">
            <v>1003204099</v>
          </cell>
          <cell r="P19892">
            <v>45573</v>
          </cell>
        </row>
        <row r="19893">
          <cell r="O19893">
            <v>1003204100</v>
          </cell>
          <cell r="P19893">
            <v>45573</v>
          </cell>
        </row>
        <row r="19894">
          <cell r="O19894">
            <v>1003204101</v>
          </cell>
          <cell r="P19894">
            <v>45573</v>
          </cell>
        </row>
        <row r="19895">
          <cell r="O19895">
            <v>1003204102</v>
          </cell>
          <cell r="P19895">
            <v>45573</v>
          </cell>
        </row>
        <row r="19896">
          <cell r="O19896">
            <v>1003204103</v>
          </cell>
          <cell r="P19896">
            <v>45573</v>
          </cell>
        </row>
        <row r="19897">
          <cell r="O19897">
            <v>1003204104</v>
          </cell>
          <cell r="P19897">
            <v>45573</v>
          </cell>
        </row>
        <row r="19898">
          <cell r="O19898">
            <v>1003204105</v>
          </cell>
          <cell r="P19898">
            <v>45573</v>
          </cell>
        </row>
        <row r="19899">
          <cell r="O19899">
            <v>1003204106</v>
          </cell>
          <cell r="P19899">
            <v>45573</v>
          </cell>
        </row>
        <row r="19900">
          <cell r="O19900">
            <v>1003204107</v>
          </cell>
          <cell r="P19900">
            <v>45573</v>
          </cell>
        </row>
        <row r="19901">
          <cell r="O19901">
            <v>1003204108</v>
          </cell>
          <cell r="P19901">
            <v>45573</v>
          </cell>
        </row>
        <row r="19902">
          <cell r="O19902">
            <v>1003204109</v>
          </cell>
          <cell r="P19902">
            <v>45573</v>
          </cell>
        </row>
        <row r="19903">
          <cell r="O19903">
            <v>1003204110</v>
          </cell>
          <cell r="P19903">
            <v>45573</v>
          </cell>
        </row>
        <row r="19904">
          <cell r="O19904">
            <v>1003204111</v>
          </cell>
          <cell r="P19904">
            <v>45573</v>
          </cell>
        </row>
        <row r="19905">
          <cell r="O19905">
            <v>1003204112</v>
          </cell>
          <cell r="P19905">
            <v>45573</v>
          </cell>
        </row>
        <row r="19906">
          <cell r="O19906">
            <v>1003204113</v>
          </cell>
          <cell r="P19906">
            <v>45573</v>
          </cell>
        </row>
        <row r="19907">
          <cell r="O19907">
            <v>1003204114</v>
          </cell>
          <cell r="P19907">
            <v>45573</v>
          </cell>
        </row>
        <row r="19908">
          <cell r="O19908">
            <v>1003204115</v>
          </cell>
          <cell r="P19908">
            <v>45573</v>
          </cell>
        </row>
        <row r="19909">
          <cell r="O19909">
            <v>1003204116</v>
          </cell>
          <cell r="P19909">
            <v>45573</v>
          </cell>
        </row>
        <row r="19910">
          <cell r="O19910">
            <v>1003204117</v>
          </cell>
          <cell r="P19910">
            <v>45573</v>
          </cell>
        </row>
        <row r="19911">
          <cell r="O19911">
            <v>1003204118</v>
          </cell>
          <cell r="P19911">
            <v>45573</v>
          </cell>
        </row>
        <row r="19912">
          <cell r="O19912">
            <v>1003204119</v>
          </cell>
          <cell r="P19912">
            <v>45573</v>
          </cell>
        </row>
        <row r="19913">
          <cell r="O19913">
            <v>1003204120</v>
          </cell>
          <cell r="P19913">
            <v>45573</v>
          </cell>
        </row>
        <row r="19914">
          <cell r="O19914">
            <v>1003204121</v>
          </cell>
          <cell r="P19914">
            <v>45573</v>
          </cell>
        </row>
        <row r="19915">
          <cell r="O19915">
            <v>1003205227</v>
          </cell>
          <cell r="P19915">
            <v>45581</v>
          </cell>
        </row>
        <row r="19916">
          <cell r="O19916">
            <v>1003205232</v>
          </cell>
          <cell r="P19916">
            <v>45581</v>
          </cell>
        </row>
        <row r="19917">
          <cell r="O19917">
            <v>1003205226</v>
          </cell>
          <cell r="P19917">
            <v>45581</v>
          </cell>
        </row>
        <row r="19918">
          <cell r="O19918">
            <v>1003205231</v>
          </cell>
          <cell r="P19918">
            <v>45581</v>
          </cell>
        </row>
        <row r="19919">
          <cell r="O19919">
            <v>1003205229</v>
          </cell>
          <cell r="P19919">
            <v>45581</v>
          </cell>
        </row>
        <row r="19920">
          <cell r="O19920">
            <v>1003205225</v>
          </cell>
          <cell r="P19920">
            <v>45581</v>
          </cell>
        </row>
        <row r="19921">
          <cell r="O19921">
            <v>1003205235</v>
          </cell>
          <cell r="P19921">
            <v>45581</v>
          </cell>
        </row>
        <row r="19922">
          <cell r="O19922">
            <v>1003205233</v>
          </cell>
          <cell r="P19922">
            <v>45581</v>
          </cell>
        </row>
        <row r="19923">
          <cell r="O19923">
            <v>1003205236</v>
          </cell>
          <cell r="P19923">
            <v>45581</v>
          </cell>
        </row>
        <row r="19924">
          <cell r="O19924">
            <v>1003205228</v>
          </cell>
          <cell r="P19924">
            <v>45581</v>
          </cell>
        </row>
        <row r="19925">
          <cell r="O19925">
            <v>1003205230</v>
          </cell>
          <cell r="P19925">
            <v>45629</v>
          </cell>
        </row>
        <row r="19926">
          <cell r="O19926">
            <v>1003205234</v>
          </cell>
          <cell r="P19926">
            <v>45581</v>
          </cell>
        </row>
        <row r="19927">
          <cell r="O19927">
            <v>1003207646</v>
          </cell>
          <cell r="P19927">
            <v>45581</v>
          </cell>
        </row>
        <row r="19928">
          <cell r="O19928">
            <v>1003207647</v>
          </cell>
          <cell r="P19928">
            <v>45581</v>
          </cell>
        </row>
        <row r="19929">
          <cell r="O19929">
            <v>1003207903</v>
          </cell>
          <cell r="P19929">
            <v>45581</v>
          </cell>
        </row>
        <row r="19930">
          <cell r="O19930">
            <v>1003208227</v>
          </cell>
          <cell r="P19930">
            <v>45581</v>
          </cell>
        </row>
        <row r="19931">
          <cell r="O19931">
            <v>1003208228</v>
          </cell>
          <cell r="P19931">
            <v>45581</v>
          </cell>
        </row>
        <row r="19932">
          <cell r="O19932">
            <v>1003208458</v>
          </cell>
          <cell r="P19932">
            <v>45581</v>
          </cell>
        </row>
        <row r="19933">
          <cell r="O19933">
            <v>1003208459</v>
          </cell>
          <cell r="P19933">
            <v>45581</v>
          </cell>
        </row>
        <row r="19934">
          <cell r="O19934">
            <v>1003208463</v>
          </cell>
          <cell r="P19934">
            <v>45581</v>
          </cell>
        </row>
        <row r="19935">
          <cell r="O19935">
            <v>1003208465</v>
          </cell>
          <cell r="P19935">
            <v>45581</v>
          </cell>
        </row>
        <row r="19936">
          <cell r="O19936">
            <v>1003208468</v>
          </cell>
          <cell r="P19936">
            <v>45581</v>
          </cell>
        </row>
        <row r="19937">
          <cell r="O19937">
            <v>1003208469</v>
          </cell>
          <cell r="P19937">
            <v>45581</v>
          </cell>
        </row>
        <row r="19938">
          <cell r="O19938">
            <v>1003208471</v>
          </cell>
          <cell r="P19938">
            <v>45581</v>
          </cell>
        </row>
        <row r="19939">
          <cell r="O19939">
            <v>1003211891</v>
          </cell>
          <cell r="P19939">
            <v>45587</v>
          </cell>
        </row>
        <row r="19940">
          <cell r="O19940">
            <v>1003211892</v>
          </cell>
          <cell r="P19940">
            <v>45587</v>
          </cell>
        </row>
        <row r="19941">
          <cell r="O19941">
            <v>1003211893</v>
          </cell>
          <cell r="P19941">
            <v>45587</v>
          </cell>
        </row>
        <row r="19942">
          <cell r="O19942">
            <v>1003211894</v>
          </cell>
          <cell r="P19942">
            <v>45587</v>
          </cell>
        </row>
        <row r="19943">
          <cell r="O19943">
            <v>1003211895</v>
          </cell>
          <cell r="P19943">
            <v>45587</v>
          </cell>
        </row>
        <row r="19944">
          <cell r="O19944">
            <v>1003211896</v>
          </cell>
          <cell r="P19944">
            <v>45587</v>
          </cell>
        </row>
        <row r="19945">
          <cell r="O19945">
            <v>1003211897</v>
          </cell>
          <cell r="P19945">
            <v>45587</v>
          </cell>
        </row>
        <row r="19946">
          <cell r="O19946">
            <v>1003211898</v>
          </cell>
          <cell r="P19946">
            <v>45587</v>
          </cell>
        </row>
        <row r="19947">
          <cell r="O19947">
            <v>1003211899</v>
          </cell>
          <cell r="P19947">
            <v>45587</v>
          </cell>
        </row>
        <row r="19948">
          <cell r="O19948">
            <v>1003211900</v>
          </cell>
          <cell r="P19948">
            <v>45587</v>
          </cell>
        </row>
        <row r="19949">
          <cell r="O19949">
            <v>1003211901</v>
          </cell>
          <cell r="P19949">
            <v>45587</v>
          </cell>
        </row>
        <row r="19950">
          <cell r="O19950">
            <v>1003211902</v>
          </cell>
          <cell r="P19950">
            <v>45587</v>
          </cell>
        </row>
        <row r="19951">
          <cell r="O19951">
            <v>1003211903</v>
          </cell>
          <cell r="P19951">
            <v>45587</v>
          </cell>
        </row>
        <row r="19952">
          <cell r="O19952">
            <v>1003211904</v>
          </cell>
          <cell r="P19952">
            <v>45587</v>
          </cell>
        </row>
        <row r="19953">
          <cell r="O19953">
            <v>1003211905</v>
          </cell>
          <cell r="P19953">
            <v>45587</v>
          </cell>
        </row>
        <row r="19954">
          <cell r="O19954">
            <v>1003211906</v>
          </cell>
          <cell r="P19954">
            <v>45587</v>
          </cell>
        </row>
        <row r="19955">
          <cell r="O19955">
            <v>1003211907</v>
          </cell>
          <cell r="P19955">
            <v>45587</v>
          </cell>
        </row>
        <row r="19956">
          <cell r="O19956">
            <v>1003211908</v>
          </cell>
          <cell r="P19956">
            <v>45587</v>
          </cell>
        </row>
        <row r="19957">
          <cell r="O19957">
            <v>1003211909</v>
          </cell>
          <cell r="P19957">
            <v>45587</v>
          </cell>
        </row>
        <row r="19958">
          <cell r="O19958">
            <v>1003211910</v>
          </cell>
          <cell r="P19958">
            <v>45587</v>
          </cell>
        </row>
        <row r="19959">
          <cell r="O19959">
            <v>1003211911</v>
          </cell>
          <cell r="P19959">
            <v>45587</v>
          </cell>
        </row>
        <row r="19960">
          <cell r="O19960">
            <v>1003210558</v>
          </cell>
          <cell r="P19960">
            <v>45587</v>
          </cell>
        </row>
        <row r="19961">
          <cell r="O19961">
            <v>1003211130</v>
          </cell>
          <cell r="P19961">
            <v>45609</v>
          </cell>
        </row>
        <row r="19962">
          <cell r="O19962">
            <v>1003211131</v>
          </cell>
          <cell r="P19962">
            <v>45587</v>
          </cell>
        </row>
        <row r="19963">
          <cell r="O19963">
            <v>1003211132</v>
          </cell>
          <cell r="P19963">
            <v>45587</v>
          </cell>
        </row>
        <row r="19964">
          <cell r="O19964">
            <v>1003211133</v>
          </cell>
          <cell r="P19964">
            <v>45587</v>
          </cell>
        </row>
        <row r="19965">
          <cell r="O19965">
            <v>1003211134</v>
          </cell>
          <cell r="P19965">
            <v>45587</v>
          </cell>
        </row>
        <row r="19966">
          <cell r="O19966">
            <v>1003211135</v>
          </cell>
          <cell r="P19966">
            <v>45587</v>
          </cell>
        </row>
        <row r="19967">
          <cell r="O19967">
            <v>1003211136</v>
          </cell>
          <cell r="P19967">
            <v>45587</v>
          </cell>
        </row>
        <row r="19968">
          <cell r="O19968">
            <v>1003211137</v>
          </cell>
          <cell r="P19968">
            <v>45587</v>
          </cell>
        </row>
        <row r="19969">
          <cell r="O19969">
            <v>1003211138</v>
          </cell>
          <cell r="P19969">
            <v>45587</v>
          </cell>
        </row>
        <row r="19970">
          <cell r="O19970">
            <v>1003211139</v>
          </cell>
          <cell r="P19970">
            <v>45587</v>
          </cell>
        </row>
        <row r="19971">
          <cell r="O19971">
            <v>1003211140</v>
          </cell>
          <cell r="P19971">
            <v>45587</v>
          </cell>
        </row>
        <row r="19972">
          <cell r="O19972">
            <v>1003211141</v>
          </cell>
          <cell r="P19972">
            <v>45587</v>
          </cell>
        </row>
        <row r="19973">
          <cell r="O19973">
            <v>1003211142</v>
          </cell>
          <cell r="P19973">
            <v>45587</v>
          </cell>
        </row>
        <row r="19974">
          <cell r="O19974">
            <v>1003211143</v>
          </cell>
          <cell r="P19974">
            <v>45587</v>
          </cell>
        </row>
        <row r="19975">
          <cell r="O19975">
            <v>1003211144</v>
          </cell>
          <cell r="P19975">
            <v>45587</v>
          </cell>
        </row>
        <row r="19976">
          <cell r="O19976">
            <v>1003211145</v>
          </cell>
          <cell r="P19976">
            <v>45587</v>
          </cell>
        </row>
        <row r="19977">
          <cell r="O19977">
            <v>1003211146</v>
          </cell>
          <cell r="P19977">
            <v>45587</v>
          </cell>
        </row>
        <row r="19978">
          <cell r="O19978">
            <v>1003211147</v>
          </cell>
          <cell r="P19978">
            <v>45587</v>
          </cell>
        </row>
        <row r="19979">
          <cell r="O19979">
            <v>1003211148</v>
          </cell>
          <cell r="P19979">
            <v>45587</v>
          </cell>
        </row>
        <row r="19980">
          <cell r="O19980">
            <v>1003211149</v>
          </cell>
          <cell r="P19980">
            <v>45587</v>
          </cell>
        </row>
        <row r="19981">
          <cell r="O19981">
            <v>1003211150</v>
          </cell>
          <cell r="P19981">
            <v>45587</v>
          </cell>
        </row>
        <row r="19982">
          <cell r="O19982">
            <v>1003211151</v>
          </cell>
          <cell r="P19982">
            <v>45587</v>
          </cell>
        </row>
        <row r="19983">
          <cell r="O19983">
            <v>1003211152</v>
          </cell>
          <cell r="P19983">
            <v>45587</v>
          </cell>
        </row>
        <row r="19984">
          <cell r="O19984">
            <v>1003211153</v>
          </cell>
          <cell r="P19984">
            <v>45587</v>
          </cell>
        </row>
        <row r="19985">
          <cell r="O19985">
            <v>1003211154</v>
          </cell>
          <cell r="P19985">
            <v>45587</v>
          </cell>
        </row>
        <row r="19986">
          <cell r="O19986">
            <v>1003211155</v>
          </cell>
          <cell r="P19986">
            <v>45587</v>
          </cell>
        </row>
        <row r="19987">
          <cell r="O19987">
            <v>1003211156</v>
          </cell>
          <cell r="P19987">
            <v>45587</v>
          </cell>
        </row>
        <row r="19988">
          <cell r="O19988">
            <v>1003211157</v>
          </cell>
          <cell r="P19988">
            <v>45587</v>
          </cell>
        </row>
        <row r="19989">
          <cell r="O19989">
            <v>1003211158</v>
          </cell>
          <cell r="P19989">
            <v>45587</v>
          </cell>
        </row>
        <row r="19990">
          <cell r="O19990">
            <v>1003211159</v>
          </cell>
          <cell r="P19990">
            <v>45587</v>
          </cell>
        </row>
        <row r="19991">
          <cell r="O19991">
            <v>1003211160</v>
          </cell>
          <cell r="P19991">
            <v>45587</v>
          </cell>
        </row>
        <row r="19992">
          <cell r="O19992">
            <v>1003211161</v>
          </cell>
          <cell r="P19992">
            <v>45587</v>
          </cell>
        </row>
        <row r="19993">
          <cell r="O19993">
            <v>1003211162</v>
          </cell>
          <cell r="P19993">
            <v>45587</v>
          </cell>
        </row>
        <row r="19994">
          <cell r="O19994">
            <v>1003211163</v>
          </cell>
          <cell r="P19994">
            <v>45587</v>
          </cell>
        </row>
        <row r="19995">
          <cell r="O19995">
            <v>1003211164</v>
          </cell>
          <cell r="P19995">
            <v>45587</v>
          </cell>
        </row>
        <row r="19996">
          <cell r="O19996">
            <v>1003211165</v>
          </cell>
          <cell r="P19996">
            <v>45587</v>
          </cell>
        </row>
        <row r="19997">
          <cell r="O19997">
            <v>1003211166</v>
          </cell>
          <cell r="P19997">
            <v>45587</v>
          </cell>
        </row>
        <row r="19998">
          <cell r="O19998">
            <v>1003211167</v>
          </cell>
          <cell r="P19998">
            <v>45587</v>
          </cell>
        </row>
        <row r="19999">
          <cell r="O19999">
            <v>1003211168</v>
          </cell>
          <cell r="P19999">
            <v>45587</v>
          </cell>
        </row>
        <row r="20000">
          <cell r="O20000">
            <v>1003211169</v>
          </cell>
          <cell r="P20000">
            <v>45587</v>
          </cell>
        </row>
        <row r="20001">
          <cell r="O20001">
            <v>1003211170</v>
          </cell>
          <cell r="P20001">
            <v>45587</v>
          </cell>
        </row>
        <row r="20002">
          <cell r="O20002">
            <v>1003211171</v>
          </cell>
          <cell r="P20002">
            <v>45587</v>
          </cell>
        </row>
        <row r="20003">
          <cell r="O20003">
            <v>1003211172</v>
          </cell>
          <cell r="P20003">
            <v>45587</v>
          </cell>
        </row>
        <row r="20004">
          <cell r="O20004">
            <v>1003211173</v>
          </cell>
          <cell r="P20004">
            <v>45587</v>
          </cell>
        </row>
        <row r="20005">
          <cell r="O20005">
            <v>1003211174</v>
          </cell>
          <cell r="P20005">
            <v>45587</v>
          </cell>
        </row>
        <row r="20006">
          <cell r="O20006">
            <v>1003211175</v>
          </cell>
          <cell r="P20006">
            <v>45587</v>
          </cell>
        </row>
        <row r="20007">
          <cell r="O20007">
            <v>1003211176</v>
          </cell>
          <cell r="P20007">
            <v>45587</v>
          </cell>
        </row>
        <row r="20008">
          <cell r="O20008">
            <v>1003211177</v>
          </cell>
          <cell r="P20008">
            <v>45587</v>
          </cell>
        </row>
        <row r="20009">
          <cell r="O20009">
            <v>1003211178</v>
          </cell>
          <cell r="P20009">
            <v>45587</v>
          </cell>
        </row>
        <row r="20010">
          <cell r="O20010">
            <v>1003211179</v>
          </cell>
          <cell r="P20010">
            <v>45587</v>
          </cell>
        </row>
        <row r="20011">
          <cell r="O20011">
            <v>1003211180</v>
          </cell>
          <cell r="P20011">
            <v>45587</v>
          </cell>
        </row>
        <row r="20012">
          <cell r="O20012">
            <v>1003211181</v>
          </cell>
          <cell r="P20012">
            <v>45587</v>
          </cell>
        </row>
        <row r="20013">
          <cell r="O20013">
            <v>1003211182</v>
          </cell>
          <cell r="P20013">
            <v>45587</v>
          </cell>
        </row>
        <row r="20014">
          <cell r="O20014">
            <v>1003211183</v>
          </cell>
          <cell r="P20014">
            <v>45587</v>
          </cell>
        </row>
        <row r="20015">
          <cell r="O20015">
            <v>1003211184</v>
          </cell>
          <cell r="P20015">
            <v>45587</v>
          </cell>
        </row>
        <row r="20016">
          <cell r="O20016">
            <v>1003211185</v>
          </cell>
          <cell r="P20016">
            <v>45587</v>
          </cell>
        </row>
        <row r="20017">
          <cell r="O20017">
            <v>1003211186</v>
          </cell>
          <cell r="P20017">
            <v>45587</v>
          </cell>
        </row>
        <row r="20018">
          <cell r="O20018">
            <v>1003211187</v>
          </cell>
          <cell r="P20018">
            <v>45587</v>
          </cell>
        </row>
        <row r="20019">
          <cell r="O20019">
            <v>1003211188</v>
          </cell>
          <cell r="P20019">
            <v>45587</v>
          </cell>
        </row>
        <row r="20020">
          <cell r="O20020">
            <v>1003211189</v>
          </cell>
          <cell r="P20020">
            <v>45587</v>
          </cell>
        </row>
        <row r="20021">
          <cell r="O20021">
            <v>1003211190</v>
          </cell>
          <cell r="P20021">
            <v>45587</v>
          </cell>
        </row>
        <row r="20022">
          <cell r="O20022">
            <v>1003211191</v>
          </cell>
          <cell r="P20022">
            <v>45587</v>
          </cell>
        </row>
        <row r="20023">
          <cell r="O20023">
            <v>1003211270</v>
          </cell>
          <cell r="P20023">
            <v>45587</v>
          </cell>
        </row>
        <row r="20024">
          <cell r="O20024">
            <v>1003211278</v>
          </cell>
          <cell r="P20024">
            <v>45587</v>
          </cell>
        </row>
        <row r="20025">
          <cell r="O20025">
            <v>1003211274</v>
          </cell>
          <cell r="P20025">
            <v>45587</v>
          </cell>
        </row>
        <row r="20026">
          <cell r="O20026">
            <v>1003211267</v>
          </cell>
          <cell r="P20026">
            <v>45587</v>
          </cell>
        </row>
        <row r="20027">
          <cell r="O20027">
            <v>1003211272</v>
          </cell>
          <cell r="P20027">
            <v>45587</v>
          </cell>
        </row>
        <row r="20028">
          <cell r="O20028">
            <v>1003211221</v>
          </cell>
          <cell r="P20028">
            <v>45587</v>
          </cell>
        </row>
        <row r="20029">
          <cell r="O20029">
            <v>1003211269</v>
          </cell>
          <cell r="P20029">
            <v>45587</v>
          </cell>
        </row>
        <row r="20030">
          <cell r="O20030">
            <v>1003211229</v>
          </cell>
          <cell r="P20030">
            <v>45587</v>
          </cell>
        </row>
        <row r="20031">
          <cell r="O20031">
            <v>1003211282</v>
          </cell>
          <cell r="P20031">
            <v>45587</v>
          </cell>
        </row>
        <row r="20032">
          <cell r="O20032">
            <v>1003211222</v>
          </cell>
          <cell r="P20032">
            <v>45587</v>
          </cell>
        </row>
        <row r="20033">
          <cell r="O20033">
            <v>1003211230</v>
          </cell>
          <cell r="P20033">
            <v>45587</v>
          </cell>
        </row>
        <row r="20034">
          <cell r="O20034">
            <v>1003211276</v>
          </cell>
          <cell r="P20034">
            <v>45587</v>
          </cell>
        </row>
        <row r="20035">
          <cell r="O20035">
            <v>1003211217</v>
          </cell>
          <cell r="P20035">
            <v>45587</v>
          </cell>
        </row>
        <row r="20036">
          <cell r="O20036">
            <v>1003211279</v>
          </cell>
          <cell r="P20036">
            <v>45587</v>
          </cell>
        </row>
        <row r="20037">
          <cell r="O20037">
            <v>1003211220</v>
          </cell>
          <cell r="P20037">
            <v>45587</v>
          </cell>
        </row>
        <row r="20038">
          <cell r="O20038">
            <v>1003211218</v>
          </cell>
          <cell r="P20038">
            <v>45587</v>
          </cell>
        </row>
        <row r="20039">
          <cell r="O20039">
            <v>1003211225</v>
          </cell>
          <cell r="P20039">
            <v>45587</v>
          </cell>
        </row>
        <row r="20040">
          <cell r="O20040">
            <v>1003211224</v>
          </cell>
          <cell r="P20040">
            <v>45587</v>
          </cell>
        </row>
        <row r="20041">
          <cell r="O20041">
            <v>1003211227</v>
          </cell>
          <cell r="P20041">
            <v>45587</v>
          </cell>
        </row>
        <row r="20042">
          <cell r="O20042">
            <v>1003211265</v>
          </cell>
          <cell r="P20042">
            <v>45587</v>
          </cell>
        </row>
        <row r="20043">
          <cell r="O20043">
            <v>1003211226</v>
          </cell>
          <cell r="P20043">
            <v>45587</v>
          </cell>
        </row>
        <row r="20044">
          <cell r="O20044">
            <v>1003211223</v>
          </cell>
          <cell r="P20044">
            <v>45587</v>
          </cell>
        </row>
        <row r="20045">
          <cell r="O20045">
            <v>1003211216</v>
          </cell>
          <cell r="P20045">
            <v>45587</v>
          </cell>
        </row>
        <row r="20046">
          <cell r="O20046">
            <v>1003211231</v>
          </cell>
          <cell r="P20046">
            <v>45587</v>
          </cell>
        </row>
        <row r="20047">
          <cell r="O20047">
            <v>1003211244</v>
          </cell>
          <cell r="P20047">
            <v>45587</v>
          </cell>
        </row>
        <row r="20048">
          <cell r="O20048">
            <v>1003211219</v>
          </cell>
          <cell r="P20048">
            <v>45587</v>
          </cell>
        </row>
        <row r="20049">
          <cell r="O20049">
            <v>1003211232</v>
          </cell>
          <cell r="P20049">
            <v>45587</v>
          </cell>
        </row>
        <row r="20050">
          <cell r="O20050">
            <v>1003211261</v>
          </cell>
          <cell r="P20050">
            <v>45587</v>
          </cell>
        </row>
        <row r="20051">
          <cell r="O20051">
            <v>1003211246</v>
          </cell>
          <cell r="P20051">
            <v>45587</v>
          </cell>
        </row>
        <row r="20052">
          <cell r="O20052">
            <v>1003211248</v>
          </cell>
          <cell r="P20052">
            <v>45587</v>
          </cell>
        </row>
        <row r="20053">
          <cell r="O20053">
            <v>1003211239</v>
          </cell>
          <cell r="P20053">
            <v>45587</v>
          </cell>
        </row>
        <row r="20054">
          <cell r="O20054">
            <v>1003211254</v>
          </cell>
          <cell r="P20054">
            <v>45587</v>
          </cell>
        </row>
        <row r="20055">
          <cell r="O20055">
            <v>1003211256</v>
          </cell>
          <cell r="P20055">
            <v>45587</v>
          </cell>
        </row>
        <row r="20056">
          <cell r="O20056">
            <v>1003211247</v>
          </cell>
          <cell r="P20056">
            <v>45587</v>
          </cell>
        </row>
        <row r="20057">
          <cell r="O20057">
            <v>1003211280</v>
          </cell>
          <cell r="P20057">
            <v>45587</v>
          </cell>
        </row>
        <row r="20058">
          <cell r="O20058">
            <v>1003211251</v>
          </cell>
          <cell r="P20058">
            <v>45587</v>
          </cell>
        </row>
        <row r="20059">
          <cell r="O20059">
            <v>1003211281</v>
          </cell>
          <cell r="P20059">
            <v>45587</v>
          </cell>
        </row>
        <row r="20060">
          <cell r="O20060">
            <v>1003211241</v>
          </cell>
          <cell r="P20060">
            <v>45587</v>
          </cell>
        </row>
        <row r="20061">
          <cell r="O20061">
            <v>1003211249</v>
          </cell>
          <cell r="P20061">
            <v>45587</v>
          </cell>
        </row>
        <row r="20062">
          <cell r="O20062">
            <v>1003211245</v>
          </cell>
          <cell r="P20062">
            <v>45587</v>
          </cell>
        </row>
        <row r="20063">
          <cell r="O20063">
            <v>1003211235</v>
          </cell>
          <cell r="P20063">
            <v>45587</v>
          </cell>
        </row>
        <row r="20064">
          <cell r="O20064">
            <v>1003211271</v>
          </cell>
          <cell r="P20064">
            <v>45587</v>
          </cell>
        </row>
        <row r="20065">
          <cell r="O20065">
            <v>1003211266</v>
          </cell>
          <cell r="P20065">
            <v>45587</v>
          </cell>
        </row>
        <row r="20066">
          <cell r="O20066">
            <v>1003211240</v>
          </cell>
          <cell r="P20066">
            <v>45587</v>
          </cell>
        </row>
        <row r="20067">
          <cell r="O20067">
            <v>1003211234</v>
          </cell>
          <cell r="P20067">
            <v>45587</v>
          </cell>
        </row>
        <row r="20068">
          <cell r="O20068">
            <v>1003211259</v>
          </cell>
          <cell r="P20068">
            <v>45587</v>
          </cell>
        </row>
        <row r="20069">
          <cell r="O20069">
            <v>1003211258</v>
          </cell>
          <cell r="P20069">
            <v>45587</v>
          </cell>
        </row>
        <row r="20070">
          <cell r="O20070">
            <v>1003211237</v>
          </cell>
          <cell r="P20070">
            <v>45587</v>
          </cell>
        </row>
        <row r="20071">
          <cell r="O20071">
            <v>1003211264</v>
          </cell>
          <cell r="P20071">
            <v>45587</v>
          </cell>
        </row>
        <row r="20072">
          <cell r="O20072">
            <v>1003211253</v>
          </cell>
          <cell r="P20072">
            <v>45587</v>
          </cell>
        </row>
        <row r="20073">
          <cell r="O20073">
            <v>1003211250</v>
          </cell>
          <cell r="P20073">
            <v>45587</v>
          </cell>
        </row>
        <row r="20074">
          <cell r="O20074">
            <v>1003211238</v>
          </cell>
          <cell r="P20074">
            <v>45587</v>
          </cell>
        </row>
        <row r="20075">
          <cell r="O20075">
            <v>1003211255</v>
          </cell>
          <cell r="P20075">
            <v>45587</v>
          </cell>
        </row>
        <row r="20076">
          <cell r="O20076">
            <v>1003211243</v>
          </cell>
          <cell r="P20076">
            <v>45587</v>
          </cell>
        </row>
        <row r="20077">
          <cell r="O20077">
            <v>1003211260</v>
          </cell>
          <cell r="P20077">
            <v>45587</v>
          </cell>
        </row>
        <row r="20078">
          <cell r="O20078">
            <v>1003211228</v>
          </cell>
          <cell r="P20078">
            <v>45587</v>
          </cell>
        </row>
        <row r="20079">
          <cell r="O20079">
            <v>1003211257</v>
          </cell>
          <cell r="P20079">
            <v>45587</v>
          </cell>
        </row>
        <row r="20080">
          <cell r="O20080">
            <v>1003211242</v>
          </cell>
          <cell r="P20080">
            <v>45587</v>
          </cell>
        </row>
        <row r="20081">
          <cell r="O20081">
            <v>1003211236</v>
          </cell>
          <cell r="P20081">
            <v>45587</v>
          </cell>
        </row>
        <row r="20082">
          <cell r="O20082">
            <v>1003211273</v>
          </cell>
          <cell r="P20082">
            <v>45587</v>
          </cell>
        </row>
        <row r="20083">
          <cell r="O20083">
            <v>1003211233</v>
          </cell>
          <cell r="P20083">
            <v>45587</v>
          </cell>
        </row>
        <row r="20084">
          <cell r="O20084">
            <v>1003211252</v>
          </cell>
          <cell r="P20084">
            <v>45587</v>
          </cell>
        </row>
        <row r="20085">
          <cell r="O20085">
            <v>1003211268</v>
          </cell>
          <cell r="P20085">
            <v>45587</v>
          </cell>
        </row>
        <row r="20086">
          <cell r="O20086">
            <v>1003211277</v>
          </cell>
          <cell r="P20086">
            <v>45587</v>
          </cell>
        </row>
        <row r="20087">
          <cell r="O20087">
            <v>1003211262</v>
          </cell>
          <cell r="P20087">
            <v>45587</v>
          </cell>
        </row>
        <row r="20088">
          <cell r="O20088">
            <v>1003211275</v>
          </cell>
          <cell r="P20088">
            <v>45587</v>
          </cell>
        </row>
        <row r="20089">
          <cell r="O20089">
            <v>1003211263</v>
          </cell>
          <cell r="P20089">
            <v>45587</v>
          </cell>
        </row>
        <row r="20090">
          <cell r="O20090">
            <v>1003213376</v>
          </cell>
          <cell r="P20090">
            <v>45609</v>
          </cell>
        </row>
        <row r="20091">
          <cell r="O20091">
            <v>1003213617</v>
          </cell>
          <cell r="P20091">
            <v>45609</v>
          </cell>
        </row>
        <row r="20092">
          <cell r="O20092">
            <v>1003213747</v>
          </cell>
          <cell r="P20092">
            <v>45609</v>
          </cell>
        </row>
        <row r="20093">
          <cell r="O20093">
            <v>1003213318</v>
          </cell>
          <cell r="P20093">
            <v>45609</v>
          </cell>
        </row>
        <row r="20094">
          <cell r="O20094">
            <v>1003213299</v>
          </cell>
          <cell r="P20094">
            <v>45609</v>
          </cell>
        </row>
        <row r="20095">
          <cell r="O20095">
            <v>1003213321</v>
          </cell>
          <cell r="P20095">
            <v>45609</v>
          </cell>
        </row>
        <row r="20096">
          <cell r="O20096">
            <v>1003213350</v>
          </cell>
          <cell r="P20096">
            <v>45609</v>
          </cell>
        </row>
        <row r="20097">
          <cell r="O20097">
            <v>1003213593</v>
          </cell>
          <cell r="P20097">
            <v>45609</v>
          </cell>
        </row>
        <row r="20098">
          <cell r="O20098">
            <v>1003213336</v>
          </cell>
          <cell r="P20098">
            <v>45609</v>
          </cell>
        </row>
        <row r="20099">
          <cell r="O20099">
            <v>1003213605</v>
          </cell>
          <cell r="P20099">
            <v>45609</v>
          </cell>
        </row>
        <row r="20100">
          <cell r="O20100">
            <v>1003213451</v>
          </cell>
          <cell r="P20100">
            <v>45609</v>
          </cell>
        </row>
        <row r="20101">
          <cell r="O20101">
            <v>1003213758</v>
          </cell>
          <cell r="P20101">
            <v>45609</v>
          </cell>
        </row>
        <row r="20102">
          <cell r="O20102">
            <v>1003213311</v>
          </cell>
          <cell r="P20102">
            <v>45609</v>
          </cell>
        </row>
        <row r="20103">
          <cell r="O20103">
            <v>1003213322</v>
          </cell>
          <cell r="P20103">
            <v>45609</v>
          </cell>
        </row>
        <row r="20104">
          <cell r="O20104">
            <v>1003213704</v>
          </cell>
          <cell r="P20104">
            <v>45609</v>
          </cell>
        </row>
        <row r="20105">
          <cell r="O20105">
            <v>1003213363</v>
          </cell>
          <cell r="P20105">
            <v>45609</v>
          </cell>
        </row>
        <row r="20106">
          <cell r="O20106">
            <v>1003213489</v>
          </cell>
          <cell r="P20106">
            <v>45609</v>
          </cell>
        </row>
        <row r="20107">
          <cell r="O20107">
            <v>1003213756</v>
          </cell>
          <cell r="P20107">
            <v>45609</v>
          </cell>
        </row>
        <row r="20108">
          <cell r="O20108">
            <v>1003213380</v>
          </cell>
          <cell r="P20108">
            <v>45609</v>
          </cell>
        </row>
        <row r="20109">
          <cell r="O20109">
            <v>1003213743</v>
          </cell>
          <cell r="P20109">
            <v>45609</v>
          </cell>
        </row>
        <row r="20110">
          <cell r="O20110">
            <v>1003213359</v>
          </cell>
          <cell r="P20110">
            <v>45609</v>
          </cell>
        </row>
        <row r="20111">
          <cell r="O20111">
            <v>1003213518</v>
          </cell>
          <cell r="P20111">
            <v>45609</v>
          </cell>
        </row>
        <row r="20112">
          <cell r="O20112">
            <v>1003213440</v>
          </cell>
          <cell r="P20112">
            <v>45609</v>
          </cell>
        </row>
        <row r="20113">
          <cell r="O20113">
            <v>1003213668</v>
          </cell>
          <cell r="P20113">
            <v>45609</v>
          </cell>
        </row>
        <row r="20114">
          <cell r="O20114">
            <v>1003213330</v>
          </cell>
          <cell r="P20114">
            <v>45609</v>
          </cell>
        </row>
        <row r="20115">
          <cell r="O20115">
            <v>1003213740</v>
          </cell>
          <cell r="P20115">
            <v>45609</v>
          </cell>
        </row>
        <row r="20116">
          <cell r="O20116">
            <v>1003213328</v>
          </cell>
          <cell r="P20116">
            <v>45609</v>
          </cell>
        </row>
        <row r="20117">
          <cell r="O20117">
            <v>1003213406</v>
          </cell>
          <cell r="P20117">
            <v>45609</v>
          </cell>
        </row>
        <row r="20118">
          <cell r="O20118">
            <v>1003213474</v>
          </cell>
          <cell r="P20118">
            <v>45609</v>
          </cell>
        </row>
        <row r="20119">
          <cell r="O20119">
            <v>1003213716</v>
          </cell>
          <cell r="P20119">
            <v>45609</v>
          </cell>
        </row>
        <row r="20120">
          <cell r="O20120">
            <v>1003213586</v>
          </cell>
          <cell r="P20120">
            <v>45609</v>
          </cell>
        </row>
        <row r="20121">
          <cell r="O20121">
            <v>1003213505</v>
          </cell>
          <cell r="P20121">
            <v>45609</v>
          </cell>
        </row>
        <row r="20122">
          <cell r="O20122">
            <v>1003213349</v>
          </cell>
          <cell r="P20122">
            <v>45609</v>
          </cell>
        </row>
        <row r="20123">
          <cell r="O20123">
            <v>1003213615</v>
          </cell>
          <cell r="P20123">
            <v>45609</v>
          </cell>
        </row>
        <row r="20124">
          <cell r="O20124">
            <v>1003213335</v>
          </cell>
          <cell r="P20124">
            <v>45609</v>
          </cell>
        </row>
        <row r="20125">
          <cell r="O20125">
            <v>1003213435</v>
          </cell>
          <cell r="P20125">
            <v>45609</v>
          </cell>
        </row>
        <row r="20126">
          <cell r="O20126">
            <v>1003213470</v>
          </cell>
          <cell r="P20126">
            <v>45609</v>
          </cell>
        </row>
        <row r="20127">
          <cell r="O20127">
            <v>1003213584</v>
          </cell>
          <cell r="P20127">
            <v>45609</v>
          </cell>
        </row>
        <row r="20128">
          <cell r="O20128">
            <v>1003213776</v>
          </cell>
          <cell r="P20128">
            <v>45609</v>
          </cell>
        </row>
        <row r="20129">
          <cell r="O20129">
            <v>1003213517</v>
          </cell>
          <cell r="P20129">
            <v>45609</v>
          </cell>
        </row>
        <row r="20130">
          <cell r="O20130">
            <v>1003213717</v>
          </cell>
          <cell r="P20130">
            <v>45609</v>
          </cell>
        </row>
        <row r="20131">
          <cell r="O20131">
            <v>1003213491</v>
          </cell>
          <cell r="P20131">
            <v>45609</v>
          </cell>
        </row>
        <row r="20132">
          <cell r="O20132">
            <v>1003213742</v>
          </cell>
          <cell r="P20132">
            <v>45609</v>
          </cell>
        </row>
        <row r="20133">
          <cell r="O20133">
            <v>1003213576</v>
          </cell>
          <cell r="P20133">
            <v>45609</v>
          </cell>
        </row>
        <row r="20134">
          <cell r="O20134">
            <v>1003213714</v>
          </cell>
          <cell r="P20134">
            <v>45609</v>
          </cell>
        </row>
        <row r="20135">
          <cell r="O20135">
            <v>1003213594</v>
          </cell>
          <cell r="P20135">
            <v>45609</v>
          </cell>
        </row>
        <row r="20136">
          <cell r="O20136">
            <v>1003213472</v>
          </cell>
          <cell r="P20136">
            <v>45609</v>
          </cell>
        </row>
        <row r="20137">
          <cell r="O20137">
            <v>1003213544</v>
          </cell>
          <cell r="P20137">
            <v>45609</v>
          </cell>
        </row>
        <row r="20138">
          <cell r="O20138">
            <v>1003213748</v>
          </cell>
          <cell r="P20138">
            <v>45609</v>
          </cell>
        </row>
        <row r="20139">
          <cell r="O20139">
            <v>1003213499</v>
          </cell>
          <cell r="P20139">
            <v>45609</v>
          </cell>
        </row>
        <row r="20140">
          <cell r="O20140">
            <v>1003213354</v>
          </cell>
          <cell r="P20140">
            <v>45609</v>
          </cell>
        </row>
        <row r="20141">
          <cell r="O20141">
            <v>1003213670</v>
          </cell>
          <cell r="P20141">
            <v>45609</v>
          </cell>
        </row>
        <row r="20142">
          <cell r="O20142">
            <v>1003213427</v>
          </cell>
          <cell r="P20142">
            <v>45609</v>
          </cell>
        </row>
        <row r="20143">
          <cell r="O20143">
            <v>1003213653</v>
          </cell>
          <cell r="P20143">
            <v>45609</v>
          </cell>
        </row>
        <row r="20144">
          <cell r="O20144">
            <v>1003213310</v>
          </cell>
          <cell r="P20144">
            <v>45609</v>
          </cell>
        </row>
        <row r="20145">
          <cell r="O20145">
            <v>1003213418</v>
          </cell>
          <cell r="P20145">
            <v>45609</v>
          </cell>
        </row>
        <row r="20146">
          <cell r="O20146">
            <v>1003213338</v>
          </cell>
          <cell r="P20146">
            <v>45609</v>
          </cell>
        </row>
        <row r="20147">
          <cell r="O20147">
            <v>1003213486</v>
          </cell>
          <cell r="P20147">
            <v>45609</v>
          </cell>
        </row>
        <row r="20148">
          <cell r="O20148">
            <v>1003213353</v>
          </cell>
          <cell r="P20148">
            <v>45609</v>
          </cell>
        </row>
        <row r="20149">
          <cell r="O20149">
            <v>1003213378</v>
          </cell>
          <cell r="P20149">
            <v>45609</v>
          </cell>
        </row>
        <row r="20150">
          <cell r="O20150">
            <v>1003213537</v>
          </cell>
          <cell r="P20150">
            <v>45609</v>
          </cell>
        </row>
        <row r="20151">
          <cell r="O20151">
            <v>1003213665</v>
          </cell>
          <cell r="P20151">
            <v>45609</v>
          </cell>
        </row>
        <row r="20152">
          <cell r="O20152">
            <v>1003213660</v>
          </cell>
          <cell r="P20152">
            <v>45609</v>
          </cell>
        </row>
        <row r="20153">
          <cell r="O20153">
            <v>1003213371</v>
          </cell>
          <cell r="P20153">
            <v>45609</v>
          </cell>
        </row>
        <row r="20154">
          <cell r="O20154">
            <v>1003213645</v>
          </cell>
          <cell r="P20154">
            <v>45609</v>
          </cell>
        </row>
        <row r="20155">
          <cell r="O20155">
            <v>1003213480</v>
          </cell>
          <cell r="P20155">
            <v>45609</v>
          </cell>
        </row>
        <row r="20156">
          <cell r="O20156">
            <v>1003213351</v>
          </cell>
          <cell r="P20156">
            <v>45609</v>
          </cell>
        </row>
        <row r="20157">
          <cell r="O20157">
            <v>1003213442</v>
          </cell>
          <cell r="P20157">
            <v>45609</v>
          </cell>
        </row>
        <row r="20158">
          <cell r="O20158">
            <v>1003213392</v>
          </cell>
          <cell r="P20158">
            <v>45609</v>
          </cell>
        </row>
        <row r="20159">
          <cell r="O20159">
            <v>1003213509</v>
          </cell>
          <cell r="P20159">
            <v>45609</v>
          </cell>
        </row>
        <row r="20160">
          <cell r="O20160">
            <v>1003213413</v>
          </cell>
          <cell r="P20160">
            <v>45609</v>
          </cell>
        </row>
        <row r="20161">
          <cell r="O20161">
            <v>1003213307</v>
          </cell>
          <cell r="P20161">
            <v>45609</v>
          </cell>
        </row>
        <row r="20162">
          <cell r="O20162">
            <v>1003213407</v>
          </cell>
          <cell r="P20162">
            <v>45609</v>
          </cell>
        </row>
        <row r="20163">
          <cell r="O20163">
            <v>1003213556</v>
          </cell>
          <cell r="P20163">
            <v>45609</v>
          </cell>
        </row>
        <row r="20164">
          <cell r="O20164">
            <v>1003213398</v>
          </cell>
          <cell r="P20164">
            <v>45609</v>
          </cell>
        </row>
        <row r="20165">
          <cell r="O20165">
            <v>1003213510</v>
          </cell>
          <cell r="P20165">
            <v>45609</v>
          </cell>
        </row>
        <row r="20166">
          <cell r="O20166">
            <v>1003213424</v>
          </cell>
          <cell r="P20166">
            <v>45609</v>
          </cell>
        </row>
        <row r="20167">
          <cell r="O20167">
            <v>1003213439</v>
          </cell>
          <cell r="P20167">
            <v>45609</v>
          </cell>
        </row>
        <row r="20168">
          <cell r="O20168">
            <v>1003213466</v>
          </cell>
          <cell r="P20168">
            <v>45609</v>
          </cell>
        </row>
        <row r="20169">
          <cell r="O20169">
            <v>1003213436</v>
          </cell>
          <cell r="P20169">
            <v>45609</v>
          </cell>
        </row>
        <row r="20170">
          <cell r="O20170">
            <v>1003213622</v>
          </cell>
          <cell r="P20170">
            <v>45609</v>
          </cell>
        </row>
        <row r="20171">
          <cell r="O20171">
            <v>1003213438</v>
          </cell>
          <cell r="P20171">
            <v>45609</v>
          </cell>
        </row>
        <row r="20172">
          <cell r="O20172">
            <v>1003213477</v>
          </cell>
          <cell r="P20172">
            <v>45609</v>
          </cell>
        </row>
        <row r="20173">
          <cell r="O20173">
            <v>1003213625</v>
          </cell>
          <cell r="P20173">
            <v>45609</v>
          </cell>
        </row>
        <row r="20174">
          <cell r="O20174">
            <v>1003213400</v>
          </cell>
          <cell r="P20174">
            <v>45609</v>
          </cell>
        </row>
        <row r="20175">
          <cell r="O20175">
            <v>1003213646</v>
          </cell>
          <cell r="P20175">
            <v>45609</v>
          </cell>
        </row>
        <row r="20176">
          <cell r="O20176">
            <v>1003213362</v>
          </cell>
          <cell r="P20176">
            <v>45609</v>
          </cell>
        </row>
        <row r="20177">
          <cell r="O20177">
            <v>1003213493</v>
          </cell>
          <cell r="P20177">
            <v>45609</v>
          </cell>
        </row>
        <row r="20178">
          <cell r="O20178">
            <v>1003213417</v>
          </cell>
          <cell r="P20178">
            <v>45609</v>
          </cell>
        </row>
        <row r="20179">
          <cell r="O20179">
            <v>1003213614</v>
          </cell>
          <cell r="P20179">
            <v>45609</v>
          </cell>
        </row>
        <row r="20180">
          <cell r="O20180">
            <v>1003213364</v>
          </cell>
          <cell r="P20180">
            <v>45609</v>
          </cell>
        </row>
        <row r="20181">
          <cell r="O20181">
            <v>1003213379</v>
          </cell>
          <cell r="P20181">
            <v>45609</v>
          </cell>
        </row>
        <row r="20182">
          <cell r="O20182">
            <v>1003213483</v>
          </cell>
          <cell r="P20182">
            <v>45609</v>
          </cell>
        </row>
        <row r="20183">
          <cell r="O20183">
            <v>1003213423</v>
          </cell>
          <cell r="P20183">
            <v>45609</v>
          </cell>
        </row>
        <row r="20184">
          <cell r="O20184">
            <v>1003213656</v>
          </cell>
          <cell r="P20184">
            <v>45609</v>
          </cell>
        </row>
        <row r="20185">
          <cell r="O20185">
            <v>1003213565</v>
          </cell>
          <cell r="P20185">
            <v>45609</v>
          </cell>
        </row>
        <row r="20186">
          <cell r="O20186">
            <v>1003213654</v>
          </cell>
          <cell r="P20186">
            <v>45609</v>
          </cell>
        </row>
        <row r="20187">
          <cell r="O20187">
            <v>1003213671</v>
          </cell>
          <cell r="P20187">
            <v>45609</v>
          </cell>
        </row>
        <row r="20188">
          <cell r="O20188">
            <v>1003213652</v>
          </cell>
          <cell r="P20188">
            <v>45609</v>
          </cell>
        </row>
        <row r="20189">
          <cell r="O20189">
            <v>1003213700</v>
          </cell>
          <cell r="P20189">
            <v>45609</v>
          </cell>
        </row>
        <row r="20190">
          <cell r="O20190">
            <v>1003213751</v>
          </cell>
          <cell r="P20190">
            <v>45609</v>
          </cell>
        </row>
        <row r="20191">
          <cell r="O20191">
            <v>1003213568</v>
          </cell>
          <cell r="P20191">
            <v>45609</v>
          </cell>
        </row>
        <row r="20192">
          <cell r="O20192">
            <v>1003213604</v>
          </cell>
          <cell r="P20192">
            <v>45609</v>
          </cell>
        </row>
        <row r="20193">
          <cell r="O20193">
            <v>1003213331</v>
          </cell>
          <cell r="P20193">
            <v>45609</v>
          </cell>
        </row>
        <row r="20194">
          <cell r="O20194">
            <v>1003213312</v>
          </cell>
          <cell r="P20194">
            <v>45609</v>
          </cell>
        </row>
        <row r="20195">
          <cell r="O20195">
            <v>1003213774</v>
          </cell>
          <cell r="P20195">
            <v>45609</v>
          </cell>
        </row>
        <row r="20196">
          <cell r="O20196">
            <v>1003213721</v>
          </cell>
          <cell r="P20196">
            <v>45609</v>
          </cell>
        </row>
        <row r="20197">
          <cell r="O20197">
            <v>1003213585</v>
          </cell>
          <cell r="P20197">
            <v>45609</v>
          </cell>
        </row>
        <row r="20198">
          <cell r="O20198">
            <v>1003213683</v>
          </cell>
          <cell r="P20198">
            <v>45609</v>
          </cell>
        </row>
        <row r="20199">
          <cell r="O20199">
            <v>1003213507</v>
          </cell>
          <cell r="P20199">
            <v>45609</v>
          </cell>
        </row>
        <row r="20200">
          <cell r="O20200">
            <v>1003213326</v>
          </cell>
          <cell r="P20200">
            <v>45609</v>
          </cell>
        </row>
        <row r="20201">
          <cell r="O20201">
            <v>1003213659</v>
          </cell>
          <cell r="P20201">
            <v>45609</v>
          </cell>
        </row>
        <row r="20202">
          <cell r="O20202">
            <v>1003213535</v>
          </cell>
          <cell r="P20202">
            <v>45609</v>
          </cell>
        </row>
        <row r="20203">
          <cell r="O20203">
            <v>1003213484</v>
          </cell>
          <cell r="P20203">
            <v>45609</v>
          </cell>
        </row>
        <row r="20204">
          <cell r="O20204">
            <v>1003213391</v>
          </cell>
          <cell r="P20204">
            <v>45609</v>
          </cell>
        </row>
        <row r="20205">
          <cell r="O20205">
            <v>1003213572</v>
          </cell>
          <cell r="P20205">
            <v>45609</v>
          </cell>
        </row>
        <row r="20206">
          <cell r="O20206">
            <v>1003213699</v>
          </cell>
          <cell r="P20206">
            <v>45609</v>
          </cell>
        </row>
        <row r="20207">
          <cell r="O20207">
            <v>1003213554</v>
          </cell>
          <cell r="P20207">
            <v>45609</v>
          </cell>
        </row>
        <row r="20208">
          <cell r="O20208">
            <v>1003213388</v>
          </cell>
          <cell r="P20208">
            <v>45609</v>
          </cell>
        </row>
        <row r="20209">
          <cell r="O20209">
            <v>1003213735</v>
          </cell>
          <cell r="P20209">
            <v>45609</v>
          </cell>
        </row>
        <row r="20210">
          <cell r="O20210">
            <v>1003213405</v>
          </cell>
          <cell r="P20210">
            <v>45609</v>
          </cell>
        </row>
        <row r="20211">
          <cell r="O20211">
            <v>1003213765</v>
          </cell>
          <cell r="P20211">
            <v>45609</v>
          </cell>
        </row>
        <row r="20212">
          <cell r="O20212">
            <v>1003213482</v>
          </cell>
          <cell r="P20212">
            <v>45609</v>
          </cell>
        </row>
        <row r="20213">
          <cell r="O20213">
            <v>1003213411</v>
          </cell>
          <cell r="P20213">
            <v>45609</v>
          </cell>
        </row>
        <row r="20214">
          <cell r="O20214">
            <v>1003213346</v>
          </cell>
          <cell r="P20214">
            <v>45609</v>
          </cell>
        </row>
        <row r="20215">
          <cell r="O20215">
            <v>1003213539</v>
          </cell>
          <cell r="P20215">
            <v>45609</v>
          </cell>
        </row>
        <row r="20216">
          <cell r="O20216">
            <v>1003213433</v>
          </cell>
          <cell r="P20216">
            <v>45609</v>
          </cell>
        </row>
        <row r="20217">
          <cell r="O20217">
            <v>1003213410</v>
          </cell>
          <cell r="P20217">
            <v>45609</v>
          </cell>
        </row>
        <row r="20218">
          <cell r="O20218">
            <v>1003213500</v>
          </cell>
          <cell r="P20218">
            <v>45609</v>
          </cell>
        </row>
        <row r="20219">
          <cell r="O20219">
            <v>1003213667</v>
          </cell>
          <cell r="P20219">
            <v>45609</v>
          </cell>
        </row>
        <row r="20220">
          <cell r="O20220">
            <v>1003213715</v>
          </cell>
          <cell r="P20220">
            <v>45609</v>
          </cell>
        </row>
        <row r="20221">
          <cell r="O20221">
            <v>1003213367</v>
          </cell>
          <cell r="P20221">
            <v>45609</v>
          </cell>
        </row>
        <row r="20222">
          <cell r="O20222">
            <v>1003213478</v>
          </cell>
          <cell r="P20222">
            <v>45609</v>
          </cell>
        </row>
        <row r="20223">
          <cell r="O20223">
            <v>1003213723</v>
          </cell>
          <cell r="P20223">
            <v>45609</v>
          </cell>
        </row>
        <row r="20224">
          <cell r="O20224">
            <v>1003213651</v>
          </cell>
          <cell r="P20224">
            <v>45609</v>
          </cell>
        </row>
        <row r="20225">
          <cell r="O20225">
            <v>1003213648</v>
          </cell>
          <cell r="P20225">
            <v>45609</v>
          </cell>
        </row>
        <row r="20226">
          <cell r="O20226">
            <v>1003213766</v>
          </cell>
          <cell r="P20226">
            <v>45609</v>
          </cell>
        </row>
        <row r="20227">
          <cell r="O20227">
            <v>1003213725</v>
          </cell>
          <cell r="P20227">
            <v>45609</v>
          </cell>
        </row>
        <row r="20228">
          <cell r="O20228">
            <v>1003213635</v>
          </cell>
          <cell r="P20228">
            <v>45609</v>
          </cell>
        </row>
        <row r="20229">
          <cell r="O20229">
            <v>1003213485</v>
          </cell>
          <cell r="P20229">
            <v>45609</v>
          </cell>
        </row>
        <row r="20230">
          <cell r="O20230">
            <v>1003213446</v>
          </cell>
          <cell r="P20230">
            <v>45609</v>
          </cell>
        </row>
        <row r="20231">
          <cell r="O20231">
            <v>1003213744</v>
          </cell>
          <cell r="P20231">
            <v>45609</v>
          </cell>
        </row>
        <row r="20232">
          <cell r="O20232">
            <v>1003213777</v>
          </cell>
          <cell r="P20232">
            <v>45609</v>
          </cell>
        </row>
        <row r="20233">
          <cell r="O20233">
            <v>1003213315</v>
          </cell>
          <cell r="P20233">
            <v>45609</v>
          </cell>
        </row>
        <row r="20234">
          <cell r="O20234">
            <v>1003213476</v>
          </cell>
          <cell r="P20234">
            <v>45609</v>
          </cell>
        </row>
        <row r="20235">
          <cell r="O20235">
            <v>1003213461</v>
          </cell>
          <cell r="P20235">
            <v>45609</v>
          </cell>
        </row>
        <row r="20236">
          <cell r="O20236">
            <v>1003213531</v>
          </cell>
          <cell r="P20236">
            <v>45609</v>
          </cell>
        </row>
        <row r="20237">
          <cell r="O20237">
            <v>1003213591</v>
          </cell>
          <cell r="P20237">
            <v>45609</v>
          </cell>
        </row>
        <row r="20238">
          <cell r="O20238">
            <v>1003213580</v>
          </cell>
          <cell r="P20238">
            <v>45609</v>
          </cell>
        </row>
        <row r="20239">
          <cell r="O20239">
            <v>1003213415</v>
          </cell>
          <cell r="P20239">
            <v>45609</v>
          </cell>
        </row>
        <row r="20240">
          <cell r="O20240">
            <v>1003213627</v>
          </cell>
          <cell r="P20240">
            <v>45609</v>
          </cell>
        </row>
        <row r="20241">
          <cell r="O20241">
            <v>1003213416</v>
          </cell>
          <cell r="P20241">
            <v>45609</v>
          </cell>
        </row>
        <row r="20242">
          <cell r="O20242">
            <v>1003213385</v>
          </cell>
          <cell r="P20242">
            <v>45609</v>
          </cell>
        </row>
        <row r="20243">
          <cell r="O20243">
            <v>1003213746</v>
          </cell>
          <cell r="P20243">
            <v>45609</v>
          </cell>
        </row>
        <row r="20244">
          <cell r="O20244">
            <v>1003213479</v>
          </cell>
          <cell r="P20244">
            <v>45609</v>
          </cell>
        </row>
        <row r="20245">
          <cell r="O20245">
            <v>1003213373</v>
          </cell>
          <cell r="P20245">
            <v>45609</v>
          </cell>
        </row>
        <row r="20246">
          <cell r="O20246">
            <v>1003213513</v>
          </cell>
          <cell r="P20246">
            <v>45609</v>
          </cell>
        </row>
        <row r="20247">
          <cell r="O20247">
            <v>1003213663</v>
          </cell>
          <cell r="P20247">
            <v>45609</v>
          </cell>
        </row>
        <row r="20248">
          <cell r="O20248">
            <v>1003213712</v>
          </cell>
          <cell r="P20248">
            <v>45609</v>
          </cell>
        </row>
        <row r="20249">
          <cell r="O20249">
            <v>1003213375</v>
          </cell>
          <cell r="P20249">
            <v>45609</v>
          </cell>
        </row>
        <row r="20250">
          <cell r="O20250">
            <v>1003213408</v>
          </cell>
          <cell r="P20250">
            <v>45609</v>
          </cell>
        </row>
        <row r="20251">
          <cell r="O20251">
            <v>1003213692</v>
          </cell>
          <cell r="P20251">
            <v>45609</v>
          </cell>
        </row>
        <row r="20252">
          <cell r="O20252">
            <v>1003213475</v>
          </cell>
          <cell r="P20252">
            <v>45609</v>
          </cell>
        </row>
        <row r="20253">
          <cell r="O20253">
            <v>1003213323</v>
          </cell>
          <cell r="P20253">
            <v>45609</v>
          </cell>
        </row>
        <row r="20254">
          <cell r="O20254">
            <v>1003213532</v>
          </cell>
          <cell r="P20254">
            <v>45609</v>
          </cell>
        </row>
        <row r="20255">
          <cell r="O20255">
            <v>1003213488</v>
          </cell>
          <cell r="P20255">
            <v>45609</v>
          </cell>
        </row>
        <row r="20256">
          <cell r="O20256">
            <v>1003213487</v>
          </cell>
          <cell r="P20256">
            <v>45609</v>
          </cell>
        </row>
        <row r="20257">
          <cell r="O20257">
            <v>1003213431</v>
          </cell>
          <cell r="P20257">
            <v>45609</v>
          </cell>
        </row>
        <row r="20258">
          <cell r="O20258">
            <v>1003213566</v>
          </cell>
          <cell r="P20258">
            <v>45609</v>
          </cell>
        </row>
        <row r="20259">
          <cell r="O20259">
            <v>1003213340</v>
          </cell>
          <cell r="P20259">
            <v>45609</v>
          </cell>
        </row>
        <row r="20260">
          <cell r="O20260">
            <v>1003213760</v>
          </cell>
          <cell r="P20260">
            <v>45609</v>
          </cell>
        </row>
        <row r="20261">
          <cell r="O20261">
            <v>1003213325</v>
          </cell>
          <cell r="P20261">
            <v>45609</v>
          </cell>
        </row>
        <row r="20262">
          <cell r="O20262">
            <v>1003213337</v>
          </cell>
          <cell r="P20262">
            <v>45609</v>
          </cell>
        </row>
        <row r="20263">
          <cell r="O20263">
            <v>1003213490</v>
          </cell>
          <cell r="P20263">
            <v>45609</v>
          </cell>
        </row>
        <row r="20264">
          <cell r="O20264">
            <v>1003213313</v>
          </cell>
          <cell r="P20264">
            <v>45609</v>
          </cell>
        </row>
        <row r="20265">
          <cell r="O20265">
            <v>1003213372</v>
          </cell>
          <cell r="P20265">
            <v>45609</v>
          </cell>
        </row>
        <row r="20266">
          <cell r="O20266">
            <v>1003213403</v>
          </cell>
          <cell r="P20266">
            <v>45609</v>
          </cell>
        </row>
        <row r="20267">
          <cell r="O20267">
            <v>1003213718</v>
          </cell>
          <cell r="P20267">
            <v>45609</v>
          </cell>
        </row>
        <row r="20268">
          <cell r="O20268">
            <v>1003213355</v>
          </cell>
          <cell r="P20268">
            <v>45609</v>
          </cell>
        </row>
        <row r="20269">
          <cell r="O20269">
            <v>1003213583</v>
          </cell>
          <cell r="P20269">
            <v>45609</v>
          </cell>
        </row>
        <row r="20270">
          <cell r="O20270">
            <v>1003213702</v>
          </cell>
          <cell r="P20270">
            <v>45609</v>
          </cell>
        </row>
        <row r="20271">
          <cell r="O20271">
            <v>1003213314</v>
          </cell>
          <cell r="P20271">
            <v>45609</v>
          </cell>
        </row>
        <row r="20272">
          <cell r="O20272">
            <v>1003213450</v>
          </cell>
          <cell r="P20272">
            <v>45609</v>
          </cell>
        </row>
        <row r="20273">
          <cell r="O20273">
            <v>1003213540</v>
          </cell>
          <cell r="P20273">
            <v>45609</v>
          </cell>
        </row>
        <row r="20274">
          <cell r="O20274">
            <v>1003213352</v>
          </cell>
          <cell r="P20274">
            <v>45609</v>
          </cell>
        </row>
        <row r="20275">
          <cell r="O20275">
            <v>1003213734</v>
          </cell>
          <cell r="P20275">
            <v>45609</v>
          </cell>
        </row>
        <row r="20276">
          <cell r="O20276">
            <v>1003213494</v>
          </cell>
          <cell r="P20276">
            <v>45609</v>
          </cell>
        </row>
        <row r="20277">
          <cell r="O20277">
            <v>1003213366</v>
          </cell>
          <cell r="P20277">
            <v>45609</v>
          </cell>
        </row>
        <row r="20278">
          <cell r="O20278">
            <v>1003213618</v>
          </cell>
          <cell r="P20278">
            <v>45609</v>
          </cell>
        </row>
        <row r="20279">
          <cell r="O20279">
            <v>1003213481</v>
          </cell>
          <cell r="P20279">
            <v>45609</v>
          </cell>
        </row>
        <row r="20280">
          <cell r="O20280">
            <v>1003213736</v>
          </cell>
          <cell r="P20280">
            <v>45609</v>
          </cell>
        </row>
        <row r="20281">
          <cell r="O20281">
            <v>1003213390</v>
          </cell>
          <cell r="P20281">
            <v>45609</v>
          </cell>
        </row>
        <row r="20282">
          <cell r="O20282">
            <v>1003213686</v>
          </cell>
          <cell r="P20282">
            <v>45609</v>
          </cell>
        </row>
        <row r="20283">
          <cell r="O20283">
            <v>1003213724</v>
          </cell>
          <cell r="P20283">
            <v>45609</v>
          </cell>
        </row>
        <row r="20284">
          <cell r="O20284">
            <v>1003213569</v>
          </cell>
          <cell r="P20284">
            <v>45609</v>
          </cell>
        </row>
        <row r="20285">
          <cell r="O20285">
            <v>1003213541</v>
          </cell>
          <cell r="P20285">
            <v>45609</v>
          </cell>
        </row>
        <row r="20286">
          <cell r="O20286">
            <v>1003213463</v>
          </cell>
          <cell r="P20286">
            <v>45609</v>
          </cell>
        </row>
        <row r="20287">
          <cell r="O20287">
            <v>1003213577</v>
          </cell>
          <cell r="P20287">
            <v>45609</v>
          </cell>
        </row>
        <row r="20288">
          <cell r="O20288">
            <v>1003213527</v>
          </cell>
          <cell r="P20288">
            <v>45609</v>
          </cell>
        </row>
        <row r="20289">
          <cell r="O20289">
            <v>1003213536</v>
          </cell>
          <cell r="P20289">
            <v>45609</v>
          </cell>
        </row>
        <row r="20290">
          <cell r="O20290">
            <v>1003213306</v>
          </cell>
          <cell r="P20290">
            <v>45609</v>
          </cell>
        </row>
        <row r="20291">
          <cell r="O20291">
            <v>1003213316</v>
          </cell>
          <cell r="P20291">
            <v>45609</v>
          </cell>
        </row>
        <row r="20292">
          <cell r="O20292">
            <v>1003213720</v>
          </cell>
          <cell r="P20292">
            <v>45609</v>
          </cell>
        </row>
        <row r="20293">
          <cell r="O20293">
            <v>1003213393</v>
          </cell>
          <cell r="P20293">
            <v>45609</v>
          </cell>
        </row>
        <row r="20294">
          <cell r="O20294">
            <v>1003213534</v>
          </cell>
          <cell r="P20294">
            <v>45609</v>
          </cell>
        </row>
        <row r="20295">
          <cell r="O20295">
            <v>1003213571</v>
          </cell>
          <cell r="P20295">
            <v>45609</v>
          </cell>
        </row>
        <row r="20296">
          <cell r="O20296">
            <v>1003213462</v>
          </cell>
          <cell r="P20296">
            <v>45609</v>
          </cell>
        </row>
        <row r="20297">
          <cell r="O20297">
            <v>1003213394</v>
          </cell>
          <cell r="P20297">
            <v>45609</v>
          </cell>
        </row>
        <row r="20298">
          <cell r="O20298">
            <v>1003213678</v>
          </cell>
          <cell r="P20298">
            <v>45609</v>
          </cell>
        </row>
        <row r="20299">
          <cell r="O20299">
            <v>1003213327</v>
          </cell>
          <cell r="P20299">
            <v>45609</v>
          </cell>
        </row>
        <row r="20300">
          <cell r="O20300">
            <v>1003213549</v>
          </cell>
          <cell r="P20300">
            <v>45609</v>
          </cell>
        </row>
        <row r="20301">
          <cell r="O20301">
            <v>1003213345</v>
          </cell>
          <cell r="P20301">
            <v>45609</v>
          </cell>
        </row>
        <row r="20302">
          <cell r="O20302">
            <v>1003213708</v>
          </cell>
          <cell r="P20302">
            <v>45609</v>
          </cell>
        </row>
        <row r="20303">
          <cell r="O20303">
            <v>1003213673</v>
          </cell>
          <cell r="P20303">
            <v>45609</v>
          </cell>
        </row>
        <row r="20304">
          <cell r="O20304">
            <v>1003213688</v>
          </cell>
          <cell r="P20304">
            <v>45609</v>
          </cell>
        </row>
        <row r="20305">
          <cell r="O20305">
            <v>1003213637</v>
          </cell>
          <cell r="P20305">
            <v>45609</v>
          </cell>
        </row>
        <row r="20306">
          <cell r="O20306">
            <v>1003213773</v>
          </cell>
          <cell r="P20306">
            <v>45609</v>
          </cell>
        </row>
        <row r="20307">
          <cell r="O20307">
            <v>1003213693</v>
          </cell>
          <cell r="P20307">
            <v>45609</v>
          </cell>
        </row>
        <row r="20308">
          <cell r="O20308">
            <v>1003213682</v>
          </cell>
          <cell r="P20308">
            <v>45609</v>
          </cell>
        </row>
        <row r="20309">
          <cell r="O20309">
            <v>1003213737</v>
          </cell>
          <cell r="P20309">
            <v>45609</v>
          </cell>
        </row>
        <row r="20310">
          <cell r="O20310">
            <v>1003213771</v>
          </cell>
          <cell r="P20310">
            <v>45609</v>
          </cell>
        </row>
        <row r="20311">
          <cell r="O20311">
            <v>1003213361</v>
          </cell>
          <cell r="P20311">
            <v>45609</v>
          </cell>
        </row>
        <row r="20312">
          <cell r="O20312">
            <v>1003213741</v>
          </cell>
          <cell r="P20312">
            <v>45609</v>
          </cell>
        </row>
        <row r="20313">
          <cell r="O20313">
            <v>1003213441</v>
          </cell>
          <cell r="P20313">
            <v>45609</v>
          </cell>
        </row>
        <row r="20314">
          <cell r="O20314">
            <v>1003213694</v>
          </cell>
          <cell r="P20314">
            <v>45609</v>
          </cell>
        </row>
        <row r="20315">
          <cell r="O20315">
            <v>1003213552</v>
          </cell>
          <cell r="P20315">
            <v>45609</v>
          </cell>
        </row>
        <row r="20316">
          <cell r="O20316">
            <v>1003213707</v>
          </cell>
          <cell r="P20316">
            <v>45609</v>
          </cell>
        </row>
        <row r="20317">
          <cell r="O20317">
            <v>1003213643</v>
          </cell>
          <cell r="P20317">
            <v>45609</v>
          </cell>
        </row>
        <row r="20318">
          <cell r="O20318">
            <v>1003213409</v>
          </cell>
          <cell r="P20318">
            <v>45609</v>
          </cell>
        </row>
        <row r="20319">
          <cell r="O20319">
            <v>1003213547</v>
          </cell>
          <cell r="P20319">
            <v>45609</v>
          </cell>
        </row>
        <row r="20320">
          <cell r="O20320">
            <v>1003213560</v>
          </cell>
          <cell r="P20320">
            <v>45609</v>
          </cell>
        </row>
        <row r="20321">
          <cell r="O20321">
            <v>1003213623</v>
          </cell>
          <cell r="P20321">
            <v>45609</v>
          </cell>
        </row>
        <row r="20322">
          <cell r="O20322">
            <v>1003213685</v>
          </cell>
          <cell r="P20322">
            <v>45609</v>
          </cell>
        </row>
        <row r="20323">
          <cell r="O20323">
            <v>1003213387</v>
          </cell>
          <cell r="P20323">
            <v>45609</v>
          </cell>
        </row>
        <row r="20324">
          <cell r="O20324">
            <v>1003213333</v>
          </cell>
          <cell r="P20324">
            <v>45609</v>
          </cell>
        </row>
        <row r="20325">
          <cell r="O20325">
            <v>1003213377</v>
          </cell>
          <cell r="P20325">
            <v>45609</v>
          </cell>
        </row>
        <row r="20326">
          <cell r="O20326">
            <v>1003213303</v>
          </cell>
          <cell r="P20326">
            <v>45609</v>
          </cell>
        </row>
        <row r="20327">
          <cell r="O20327">
            <v>1003213512</v>
          </cell>
          <cell r="P20327">
            <v>45609</v>
          </cell>
        </row>
        <row r="20328">
          <cell r="O20328">
            <v>1003213684</v>
          </cell>
          <cell r="P20328">
            <v>45609</v>
          </cell>
        </row>
        <row r="20329">
          <cell r="O20329">
            <v>1003213420</v>
          </cell>
          <cell r="P20329">
            <v>45609</v>
          </cell>
        </row>
        <row r="20330">
          <cell r="O20330">
            <v>1003213711</v>
          </cell>
          <cell r="P20330">
            <v>45609</v>
          </cell>
        </row>
        <row r="20331">
          <cell r="O20331">
            <v>1003213752</v>
          </cell>
          <cell r="P20331">
            <v>45609</v>
          </cell>
        </row>
        <row r="20332">
          <cell r="O20332">
            <v>1003213575</v>
          </cell>
          <cell r="P20332">
            <v>45609</v>
          </cell>
        </row>
        <row r="20333">
          <cell r="O20333">
            <v>1003213687</v>
          </cell>
          <cell r="P20333">
            <v>45609</v>
          </cell>
        </row>
        <row r="20334">
          <cell r="O20334">
            <v>1003213457</v>
          </cell>
          <cell r="P20334">
            <v>45609</v>
          </cell>
        </row>
        <row r="20335">
          <cell r="O20335">
            <v>1003213347</v>
          </cell>
          <cell r="P20335">
            <v>45609</v>
          </cell>
        </row>
        <row r="20336">
          <cell r="O20336">
            <v>1003213528</v>
          </cell>
          <cell r="P20336">
            <v>45609</v>
          </cell>
        </row>
        <row r="20337">
          <cell r="O20337">
            <v>1003213764</v>
          </cell>
          <cell r="P20337">
            <v>45609</v>
          </cell>
        </row>
        <row r="20338">
          <cell r="O20338">
            <v>1003213492</v>
          </cell>
          <cell r="P20338">
            <v>45609</v>
          </cell>
        </row>
        <row r="20339">
          <cell r="O20339">
            <v>1003213496</v>
          </cell>
          <cell r="P20339">
            <v>45609</v>
          </cell>
        </row>
        <row r="20340">
          <cell r="O20340">
            <v>1003213342</v>
          </cell>
          <cell r="P20340">
            <v>45609</v>
          </cell>
        </row>
        <row r="20341">
          <cell r="O20341">
            <v>1003213382</v>
          </cell>
          <cell r="P20341">
            <v>45609</v>
          </cell>
        </row>
        <row r="20342">
          <cell r="O20342">
            <v>1003213516</v>
          </cell>
          <cell r="P20342">
            <v>45609</v>
          </cell>
        </row>
        <row r="20343">
          <cell r="O20343">
            <v>1003213570</v>
          </cell>
          <cell r="P20343">
            <v>45609</v>
          </cell>
        </row>
        <row r="20344">
          <cell r="O20344">
            <v>1003213726</v>
          </cell>
          <cell r="P20344">
            <v>45609</v>
          </cell>
        </row>
        <row r="20345">
          <cell r="O20345">
            <v>1003213703</v>
          </cell>
          <cell r="P20345">
            <v>45609</v>
          </cell>
        </row>
        <row r="20346">
          <cell r="O20346">
            <v>1003213546</v>
          </cell>
          <cell r="P20346">
            <v>45609</v>
          </cell>
        </row>
        <row r="20347">
          <cell r="O20347">
            <v>1003213344</v>
          </cell>
          <cell r="P20347">
            <v>45609</v>
          </cell>
        </row>
        <row r="20348">
          <cell r="O20348">
            <v>1003213674</v>
          </cell>
          <cell r="P20348">
            <v>45609</v>
          </cell>
        </row>
        <row r="20349">
          <cell r="O20349">
            <v>1003213401</v>
          </cell>
          <cell r="P20349">
            <v>45609</v>
          </cell>
        </row>
        <row r="20350">
          <cell r="O20350">
            <v>1003213719</v>
          </cell>
          <cell r="P20350">
            <v>45609</v>
          </cell>
        </row>
        <row r="20351">
          <cell r="O20351">
            <v>1003213620</v>
          </cell>
          <cell r="P20351">
            <v>45609</v>
          </cell>
        </row>
        <row r="20352">
          <cell r="O20352">
            <v>1003213542</v>
          </cell>
          <cell r="P20352">
            <v>45609</v>
          </cell>
        </row>
        <row r="20353">
          <cell r="O20353">
            <v>1003213655</v>
          </cell>
          <cell r="P20353">
            <v>45609</v>
          </cell>
        </row>
        <row r="20354">
          <cell r="O20354">
            <v>1003213679</v>
          </cell>
          <cell r="P20354">
            <v>45609</v>
          </cell>
        </row>
        <row r="20355">
          <cell r="O20355">
            <v>1003213647</v>
          </cell>
          <cell r="P20355">
            <v>45609</v>
          </cell>
        </row>
        <row r="20356">
          <cell r="O20356">
            <v>1003213384</v>
          </cell>
          <cell r="P20356">
            <v>45609</v>
          </cell>
        </row>
        <row r="20357">
          <cell r="O20357">
            <v>1003213731</v>
          </cell>
          <cell r="P20357">
            <v>45609</v>
          </cell>
        </row>
        <row r="20358">
          <cell r="O20358">
            <v>1003213428</v>
          </cell>
          <cell r="P20358">
            <v>45609</v>
          </cell>
        </row>
        <row r="20359">
          <cell r="O20359">
            <v>1003213739</v>
          </cell>
          <cell r="P20359">
            <v>45609</v>
          </cell>
        </row>
        <row r="20360">
          <cell r="O20360">
            <v>1003213732</v>
          </cell>
          <cell r="P20360">
            <v>45609</v>
          </cell>
        </row>
        <row r="20361">
          <cell r="O20361">
            <v>1003213713</v>
          </cell>
          <cell r="P20361">
            <v>45609</v>
          </cell>
        </row>
        <row r="20362">
          <cell r="O20362">
            <v>1003213339</v>
          </cell>
          <cell r="P20362">
            <v>45609</v>
          </cell>
        </row>
        <row r="20363">
          <cell r="O20363">
            <v>1003213611</v>
          </cell>
          <cell r="P20363">
            <v>45609</v>
          </cell>
        </row>
        <row r="20364">
          <cell r="O20364">
            <v>1003213348</v>
          </cell>
          <cell r="P20364">
            <v>45609</v>
          </cell>
        </row>
        <row r="20365">
          <cell r="O20365">
            <v>1003213749</v>
          </cell>
          <cell r="P20365">
            <v>45609</v>
          </cell>
        </row>
        <row r="20366">
          <cell r="O20366">
            <v>1003213644</v>
          </cell>
          <cell r="P20366">
            <v>45609</v>
          </cell>
        </row>
        <row r="20367">
          <cell r="O20367">
            <v>1003213452</v>
          </cell>
          <cell r="P20367">
            <v>45609</v>
          </cell>
        </row>
        <row r="20368">
          <cell r="O20368">
            <v>1003213722</v>
          </cell>
          <cell r="P20368">
            <v>45609</v>
          </cell>
        </row>
        <row r="20369">
          <cell r="O20369">
            <v>1003213506</v>
          </cell>
          <cell r="P20369">
            <v>45609</v>
          </cell>
        </row>
        <row r="20370">
          <cell r="O20370">
            <v>1003213728</v>
          </cell>
          <cell r="P20370">
            <v>45609</v>
          </cell>
        </row>
        <row r="20371">
          <cell r="O20371">
            <v>1003213514</v>
          </cell>
          <cell r="P20371">
            <v>45609</v>
          </cell>
        </row>
        <row r="20372">
          <cell r="O20372">
            <v>1003213341</v>
          </cell>
          <cell r="P20372">
            <v>45609</v>
          </cell>
        </row>
        <row r="20373">
          <cell r="O20373">
            <v>1003213368</v>
          </cell>
          <cell r="P20373">
            <v>45609</v>
          </cell>
        </row>
        <row r="20374">
          <cell r="O20374">
            <v>1003213579</v>
          </cell>
          <cell r="P20374">
            <v>45609</v>
          </cell>
        </row>
        <row r="20375">
          <cell r="O20375">
            <v>1003213538</v>
          </cell>
          <cell r="P20375">
            <v>45609</v>
          </cell>
        </row>
        <row r="20376">
          <cell r="O20376">
            <v>1003213619</v>
          </cell>
          <cell r="P20376">
            <v>45609</v>
          </cell>
        </row>
        <row r="20377">
          <cell r="O20377">
            <v>1003213545</v>
          </cell>
          <cell r="P20377">
            <v>45609</v>
          </cell>
        </row>
        <row r="20378">
          <cell r="O20378">
            <v>1003213445</v>
          </cell>
          <cell r="P20378">
            <v>45609</v>
          </cell>
        </row>
        <row r="20379">
          <cell r="O20379">
            <v>1003213612</v>
          </cell>
          <cell r="P20379">
            <v>45609</v>
          </cell>
        </row>
        <row r="20380">
          <cell r="O20380">
            <v>1003213697</v>
          </cell>
          <cell r="P20380">
            <v>45609</v>
          </cell>
        </row>
        <row r="20381">
          <cell r="O20381">
            <v>1003213641</v>
          </cell>
          <cell r="P20381">
            <v>45609</v>
          </cell>
        </row>
        <row r="20382">
          <cell r="O20382">
            <v>1003213543</v>
          </cell>
          <cell r="P20382">
            <v>45609</v>
          </cell>
        </row>
        <row r="20383">
          <cell r="O20383">
            <v>1003213309</v>
          </cell>
          <cell r="P20383">
            <v>45609</v>
          </cell>
        </row>
        <row r="20384">
          <cell r="O20384">
            <v>1003213677</v>
          </cell>
          <cell r="P20384">
            <v>45609</v>
          </cell>
        </row>
        <row r="20385">
          <cell r="O20385">
            <v>1003213621</v>
          </cell>
          <cell r="P20385">
            <v>45609</v>
          </cell>
        </row>
        <row r="20386">
          <cell r="O20386">
            <v>1003213638</v>
          </cell>
          <cell r="P20386">
            <v>45609</v>
          </cell>
        </row>
        <row r="20387">
          <cell r="O20387">
            <v>1003213588</v>
          </cell>
          <cell r="P20387">
            <v>45609</v>
          </cell>
        </row>
        <row r="20388">
          <cell r="O20388">
            <v>1003213592</v>
          </cell>
          <cell r="P20388">
            <v>45609</v>
          </cell>
        </row>
        <row r="20389">
          <cell r="O20389">
            <v>1003213302</v>
          </cell>
          <cell r="P20389">
            <v>45609</v>
          </cell>
        </row>
        <row r="20390">
          <cell r="O20390">
            <v>1003213772</v>
          </cell>
          <cell r="P20390">
            <v>45609</v>
          </cell>
        </row>
        <row r="20391">
          <cell r="O20391">
            <v>1003213301</v>
          </cell>
          <cell r="P20391">
            <v>45609</v>
          </cell>
        </row>
        <row r="20392">
          <cell r="O20392">
            <v>1003213599</v>
          </cell>
          <cell r="P20392">
            <v>45609</v>
          </cell>
        </row>
        <row r="20393">
          <cell r="O20393">
            <v>1003213649</v>
          </cell>
          <cell r="P20393">
            <v>45609</v>
          </cell>
        </row>
        <row r="20394">
          <cell r="O20394">
            <v>1003213672</v>
          </cell>
          <cell r="P20394">
            <v>45609</v>
          </cell>
        </row>
        <row r="20395">
          <cell r="O20395">
            <v>1003213334</v>
          </cell>
          <cell r="P20395">
            <v>45609</v>
          </cell>
        </row>
        <row r="20396">
          <cell r="O20396">
            <v>1003213664</v>
          </cell>
          <cell r="P20396">
            <v>45609</v>
          </cell>
        </row>
        <row r="20397">
          <cell r="O20397">
            <v>1003213319</v>
          </cell>
          <cell r="P20397">
            <v>45609</v>
          </cell>
        </row>
        <row r="20398">
          <cell r="O20398">
            <v>1003213520</v>
          </cell>
          <cell r="P20398">
            <v>45609</v>
          </cell>
        </row>
        <row r="20399">
          <cell r="O20399">
            <v>1003213578</v>
          </cell>
          <cell r="P20399">
            <v>45609</v>
          </cell>
        </row>
        <row r="20400">
          <cell r="O20400">
            <v>1003213757</v>
          </cell>
          <cell r="P20400">
            <v>45609</v>
          </cell>
        </row>
        <row r="20401">
          <cell r="O20401">
            <v>1003213696</v>
          </cell>
          <cell r="P20401">
            <v>45609</v>
          </cell>
        </row>
        <row r="20402">
          <cell r="O20402">
            <v>1003213548</v>
          </cell>
          <cell r="P20402">
            <v>45609</v>
          </cell>
        </row>
        <row r="20403">
          <cell r="O20403">
            <v>1003213636</v>
          </cell>
          <cell r="P20403">
            <v>45609</v>
          </cell>
        </row>
        <row r="20404">
          <cell r="O20404">
            <v>1003213419</v>
          </cell>
          <cell r="P20404">
            <v>45609</v>
          </cell>
        </row>
        <row r="20405">
          <cell r="O20405">
            <v>1003213589</v>
          </cell>
          <cell r="P20405">
            <v>45609</v>
          </cell>
        </row>
        <row r="20406">
          <cell r="O20406">
            <v>1003213529</v>
          </cell>
          <cell r="P20406">
            <v>45609</v>
          </cell>
        </row>
        <row r="20407">
          <cell r="O20407">
            <v>1003213610</v>
          </cell>
          <cell r="P20407">
            <v>45609</v>
          </cell>
        </row>
        <row r="20408">
          <cell r="O20408">
            <v>1003213729</v>
          </cell>
          <cell r="P20408">
            <v>45609</v>
          </cell>
        </row>
        <row r="20409">
          <cell r="O20409">
            <v>1003213695</v>
          </cell>
          <cell r="P20409">
            <v>45609</v>
          </cell>
        </row>
        <row r="20410">
          <cell r="O20410">
            <v>1003213329</v>
          </cell>
          <cell r="P20410">
            <v>45609</v>
          </cell>
        </row>
        <row r="20411">
          <cell r="O20411">
            <v>1003213454</v>
          </cell>
          <cell r="P20411">
            <v>45609</v>
          </cell>
        </row>
        <row r="20412">
          <cell r="O20412">
            <v>1003213603</v>
          </cell>
          <cell r="P20412">
            <v>45609</v>
          </cell>
        </row>
        <row r="20413">
          <cell r="O20413">
            <v>1003213657</v>
          </cell>
          <cell r="P20413">
            <v>45609</v>
          </cell>
        </row>
        <row r="20414">
          <cell r="O20414">
            <v>1003213444</v>
          </cell>
          <cell r="P20414">
            <v>45609</v>
          </cell>
        </row>
        <row r="20415">
          <cell r="O20415">
            <v>1003213365</v>
          </cell>
          <cell r="P20415">
            <v>45609</v>
          </cell>
        </row>
        <row r="20416">
          <cell r="O20416">
            <v>1003213767</v>
          </cell>
          <cell r="P20416">
            <v>45609</v>
          </cell>
        </row>
        <row r="20417">
          <cell r="O20417">
            <v>1003213550</v>
          </cell>
          <cell r="P20417">
            <v>45609</v>
          </cell>
        </row>
        <row r="20418">
          <cell r="O20418">
            <v>1003213595</v>
          </cell>
          <cell r="P20418">
            <v>45609</v>
          </cell>
        </row>
        <row r="20419">
          <cell r="O20419">
            <v>1003213530</v>
          </cell>
          <cell r="P20419">
            <v>45609</v>
          </cell>
        </row>
        <row r="20420">
          <cell r="O20420">
            <v>1003213705</v>
          </cell>
          <cell r="P20420">
            <v>45609</v>
          </cell>
        </row>
        <row r="20421">
          <cell r="O20421">
            <v>1003213710</v>
          </cell>
          <cell r="P20421">
            <v>45609</v>
          </cell>
        </row>
        <row r="20422">
          <cell r="O20422">
            <v>1003213662</v>
          </cell>
          <cell r="P20422">
            <v>45609</v>
          </cell>
        </row>
        <row r="20423">
          <cell r="O20423">
            <v>1003213343</v>
          </cell>
          <cell r="P20423">
            <v>45609</v>
          </cell>
        </row>
        <row r="20424">
          <cell r="O20424">
            <v>1003213691</v>
          </cell>
          <cell r="P20424">
            <v>45609</v>
          </cell>
        </row>
        <row r="20425">
          <cell r="O20425">
            <v>1003213581</v>
          </cell>
          <cell r="P20425">
            <v>45609</v>
          </cell>
        </row>
        <row r="20426">
          <cell r="O20426">
            <v>1003213555</v>
          </cell>
          <cell r="P20426">
            <v>45609</v>
          </cell>
        </row>
        <row r="20427">
          <cell r="O20427">
            <v>1003213755</v>
          </cell>
          <cell r="P20427">
            <v>45609</v>
          </cell>
        </row>
        <row r="20428">
          <cell r="O20428">
            <v>1003213658</v>
          </cell>
          <cell r="P20428">
            <v>45609</v>
          </cell>
        </row>
        <row r="20429">
          <cell r="O20429">
            <v>1003213533</v>
          </cell>
          <cell r="P20429">
            <v>45609</v>
          </cell>
        </row>
        <row r="20430">
          <cell r="O20430">
            <v>1003213522</v>
          </cell>
          <cell r="P20430">
            <v>45609</v>
          </cell>
        </row>
        <row r="20431">
          <cell r="O20431">
            <v>1003213709</v>
          </cell>
          <cell r="P20431">
            <v>45609</v>
          </cell>
        </row>
        <row r="20432">
          <cell r="O20432">
            <v>1003213508</v>
          </cell>
          <cell r="P20432">
            <v>45609</v>
          </cell>
        </row>
        <row r="20433">
          <cell r="O20433">
            <v>1003213412</v>
          </cell>
          <cell r="P20433">
            <v>45609</v>
          </cell>
        </row>
        <row r="20434">
          <cell r="O20434">
            <v>1003213397</v>
          </cell>
          <cell r="P20434">
            <v>45609</v>
          </cell>
        </row>
        <row r="20435">
          <cell r="O20435">
            <v>1003213425</v>
          </cell>
          <cell r="P20435">
            <v>45609</v>
          </cell>
        </row>
        <row r="20436">
          <cell r="O20436">
            <v>1003213453</v>
          </cell>
          <cell r="P20436">
            <v>45609</v>
          </cell>
        </row>
        <row r="20437">
          <cell r="O20437">
            <v>1003213320</v>
          </cell>
          <cell r="P20437">
            <v>45609</v>
          </cell>
        </row>
        <row r="20438">
          <cell r="O20438">
            <v>1003213600</v>
          </cell>
          <cell r="P20438">
            <v>45609</v>
          </cell>
        </row>
        <row r="20439">
          <cell r="O20439">
            <v>1003213609</v>
          </cell>
          <cell r="P20439">
            <v>45609</v>
          </cell>
        </row>
        <row r="20440">
          <cell r="O20440">
            <v>1003213562</v>
          </cell>
          <cell r="P20440">
            <v>45609</v>
          </cell>
        </row>
        <row r="20441">
          <cell r="O20441">
            <v>1003213426</v>
          </cell>
          <cell r="P20441">
            <v>45609</v>
          </cell>
        </row>
        <row r="20442">
          <cell r="O20442">
            <v>1003213630</v>
          </cell>
          <cell r="P20442">
            <v>45609</v>
          </cell>
        </row>
        <row r="20443">
          <cell r="O20443">
            <v>1003213768</v>
          </cell>
          <cell r="P20443">
            <v>45609</v>
          </cell>
        </row>
        <row r="20444">
          <cell r="O20444">
            <v>1003213608</v>
          </cell>
          <cell r="P20444">
            <v>45609</v>
          </cell>
        </row>
        <row r="20445">
          <cell r="O20445">
            <v>1003213607</v>
          </cell>
          <cell r="P20445">
            <v>45609</v>
          </cell>
        </row>
        <row r="20446">
          <cell r="O20446">
            <v>1003213521</v>
          </cell>
          <cell r="P20446">
            <v>45609</v>
          </cell>
        </row>
        <row r="20447">
          <cell r="O20447">
            <v>1003213519</v>
          </cell>
          <cell r="P20447">
            <v>45609</v>
          </cell>
        </row>
        <row r="20448">
          <cell r="O20448">
            <v>1003213698</v>
          </cell>
          <cell r="P20448">
            <v>45609</v>
          </cell>
        </row>
        <row r="20449">
          <cell r="O20449">
            <v>1003213395</v>
          </cell>
          <cell r="P20449">
            <v>45609</v>
          </cell>
        </row>
        <row r="20450">
          <cell r="O20450">
            <v>1003213596</v>
          </cell>
          <cell r="P20450">
            <v>45609</v>
          </cell>
        </row>
        <row r="20451">
          <cell r="O20451">
            <v>1003213370</v>
          </cell>
          <cell r="P20451">
            <v>45609</v>
          </cell>
        </row>
        <row r="20452">
          <cell r="O20452">
            <v>1003213443</v>
          </cell>
          <cell r="P20452">
            <v>45609</v>
          </cell>
        </row>
        <row r="20453">
          <cell r="O20453">
            <v>1003213624</v>
          </cell>
          <cell r="P20453">
            <v>45609</v>
          </cell>
        </row>
        <row r="20454">
          <cell r="O20454">
            <v>1003213626</v>
          </cell>
          <cell r="P20454">
            <v>45609</v>
          </cell>
        </row>
        <row r="20455">
          <cell r="O20455">
            <v>1003213669</v>
          </cell>
          <cell r="P20455">
            <v>45609</v>
          </cell>
        </row>
        <row r="20456">
          <cell r="O20456">
            <v>1003213598</v>
          </cell>
          <cell r="P20456">
            <v>45609</v>
          </cell>
        </row>
        <row r="20457">
          <cell r="O20457">
            <v>1003213640</v>
          </cell>
          <cell r="P20457">
            <v>45609</v>
          </cell>
        </row>
        <row r="20458">
          <cell r="O20458">
            <v>1003213567</v>
          </cell>
          <cell r="P20458">
            <v>45609</v>
          </cell>
        </row>
        <row r="20459">
          <cell r="O20459">
            <v>1003213632</v>
          </cell>
          <cell r="P20459">
            <v>45609</v>
          </cell>
        </row>
        <row r="20460">
          <cell r="O20460">
            <v>1003213628</v>
          </cell>
          <cell r="P20460">
            <v>45609</v>
          </cell>
        </row>
        <row r="20461">
          <cell r="O20461">
            <v>1003213613</v>
          </cell>
          <cell r="P20461">
            <v>45609</v>
          </cell>
        </row>
        <row r="20462">
          <cell r="O20462">
            <v>1003213511</v>
          </cell>
          <cell r="P20462">
            <v>45609</v>
          </cell>
        </row>
        <row r="20463">
          <cell r="O20463">
            <v>1003213498</v>
          </cell>
          <cell r="P20463">
            <v>45609</v>
          </cell>
        </row>
        <row r="20464">
          <cell r="O20464">
            <v>1003213551</v>
          </cell>
          <cell r="P20464">
            <v>45609</v>
          </cell>
        </row>
        <row r="20465">
          <cell r="O20465">
            <v>1003213606</v>
          </cell>
          <cell r="P20465">
            <v>45609</v>
          </cell>
        </row>
        <row r="20466">
          <cell r="O20466">
            <v>1003213525</v>
          </cell>
          <cell r="P20466">
            <v>45609</v>
          </cell>
        </row>
        <row r="20467">
          <cell r="O20467">
            <v>1003213602</v>
          </cell>
          <cell r="P20467">
            <v>45609</v>
          </cell>
        </row>
        <row r="20468">
          <cell r="O20468">
            <v>1003213402</v>
          </cell>
          <cell r="P20468">
            <v>45609</v>
          </cell>
        </row>
        <row r="20469">
          <cell r="O20469">
            <v>1003213374</v>
          </cell>
          <cell r="P20469">
            <v>45609</v>
          </cell>
        </row>
        <row r="20470">
          <cell r="O20470">
            <v>1003213526</v>
          </cell>
          <cell r="P20470">
            <v>45609</v>
          </cell>
        </row>
        <row r="20471">
          <cell r="O20471">
            <v>1003213754</v>
          </cell>
          <cell r="P20471">
            <v>45609</v>
          </cell>
        </row>
        <row r="20472">
          <cell r="O20472">
            <v>1003213763</v>
          </cell>
          <cell r="P20472">
            <v>45609</v>
          </cell>
        </row>
        <row r="20473">
          <cell r="O20473">
            <v>1003213778</v>
          </cell>
          <cell r="P20473">
            <v>45609</v>
          </cell>
        </row>
        <row r="20474">
          <cell r="O20474">
            <v>1003213503</v>
          </cell>
          <cell r="P20474">
            <v>45609</v>
          </cell>
        </row>
        <row r="20475">
          <cell r="O20475">
            <v>1003213448</v>
          </cell>
          <cell r="P20475">
            <v>45609</v>
          </cell>
        </row>
        <row r="20476">
          <cell r="O20476">
            <v>1003213396</v>
          </cell>
          <cell r="P20476">
            <v>45609</v>
          </cell>
        </row>
        <row r="20477">
          <cell r="O20477">
            <v>1003213689</v>
          </cell>
          <cell r="P20477">
            <v>45609</v>
          </cell>
        </row>
        <row r="20478">
          <cell r="O20478">
            <v>1003213523</v>
          </cell>
          <cell r="P20478">
            <v>45609</v>
          </cell>
        </row>
        <row r="20479">
          <cell r="O20479">
            <v>1003213631</v>
          </cell>
          <cell r="P20479">
            <v>45609</v>
          </cell>
        </row>
        <row r="20480">
          <cell r="O20480">
            <v>1003213775</v>
          </cell>
          <cell r="P20480">
            <v>45609</v>
          </cell>
        </row>
        <row r="20481">
          <cell r="O20481">
            <v>1003213553</v>
          </cell>
          <cell r="P20481">
            <v>45609</v>
          </cell>
        </row>
        <row r="20482">
          <cell r="O20482">
            <v>1003213305</v>
          </cell>
          <cell r="P20482">
            <v>45609</v>
          </cell>
        </row>
        <row r="20483">
          <cell r="O20483">
            <v>1003213561</v>
          </cell>
          <cell r="P20483">
            <v>45609</v>
          </cell>
        </row>
        <row r="20484">
          <cell r="O20484">
            <v>1003213460</v>
          </cell>
          <cell r="P20484">
            <v>45609</v>
          </cell>
        </row>
        <row r="20485">
          <cell r="O20485">
            <v>1003213563</v>
          </cell>
          <cell r="P20485">
            <v>45609</v>
          </cell>
        </row>
        <row r="20486">
          <cell r="O20486">
            <v>1003213369</v>
          </cell>
          <cell r="P20486">
            <v>45609</v>
          </cell>
        </row>
        <row r="20487">
          <cell r="O20487">
            <v>1003213473</v>
          </cell>
          <cell r="P20487">
            <v>45609</v>
          </cell>
        </row>
        <row r="20488">
          <cell r="O20488">
            <v>1003213456</v>
          </cell>
          <cell r="P20488">
            <v>45609</v>
          </cell>
        </row>
        <row r="20489">
          <cell r="O20489">
            <v>1003213730</v>
          </cell>
          <cell r="P20489">
            <v>45609</v>
          </cell>
        </row>
        <row r="20490">
          <cell r="O20490">
            <v>1003213634</v>
          </cell>
          <cell r="P20490">
            <v>45609</v>
          </cell>
        </row>
        <row r="20491">
          <cell r="O20491">
            <v>1003213317</v>
          </cell>
          <cell r="P20491">
            <v>45609</v>
          </cell>
        </row>
        <row r="20492">
          <cell r="O20492">
            <v>1003213761</v>
          </cell>
          <cell r="P20492">
            <v>45609</v>
          </cell>
        </row>
        <row r="20493">
          <cell r="O20493">
            <v>1003213762</v>
          </cell>
          <cell r="P20493">
            <v>45609</v>
          </cell>
        </row>
        <row r="20494">
          <cell r="O20494">
            <v>1003213733</v>
          </cell>
          <cell r="P20494">
            <v>45609</v>
          </cell>
        </row>
        <row r="20495">
          <cell r="O20495">
            <v>1003213381</v>
          </cell>
          <cell r="P20495">
            <v>45609</v>
          </cell>
        </row>
        <row r="20496">
          <cell r="O20496">
            <v>1003213597</v>
          </cell>
          <cell r="P20496">
            <v>45609</v>
          </cell>
        </row>
        <row r="20497">
          <cell r="O20497">
            <v>1003213745</v>
          </cell>
          <cell r="P20497">
            <v>45609</v>
          </cell>
        </row>
        <row r="20498">
          <cell r="O20498">
            <v>1003213558</v>
          </cell>
          <cell r="P20498">
            <v>45609</v>
          </cell>
        </row>
        <row r="20499">
          <cell r="O20499">
            <v>1003213465</v>
          </cell>
          <cell r="P20499">
            <v>45609</v>
          </cell>
        </row>
        <row r="20500">
          <cell r="O20500">
            <v>1003213356</v>
          </cell>
          <cell r="P20500">
            <v>45609</v>
          </cell>
        </row>
        <row r="20501">
          <cell r="O20501">
            <v>1003213495</v>
          </cell>
          <cell r="P20501">
            <v>45609</v>
          </cell>
        </row>
        <row r="20502">
          <cell r="O20502">
            <v>1003213573</v>
          </cell>
          <cell r="P20502">
            <v>45609</v>
          </cell>
        </row>
        <row r="20503">
          <cell r="O20503">
            <v>1003213650</v>
          </cell>
          <cell r="P20503">
            <v>45609</v>
          </cell>
        </row>
        <row r="20504">
          <cell r="O20504">
            <v>1003213727</v>
          </cell>
          <cell r="P20504">
            <v>45609</v>
          </cell>
        </row>
        <row r="20505">
          <cell r="O20505">
            <v>1003213308</v>
          </cell>
          <cell r="P20505">
            <v>45609</v>
          </cell>
        </row>
        <row r="20506">
          <cell r="O20506">
            <v>1003213421</v>
          </cell>
          <cell r="P20506">
            <v>45609</v>
          </cell>
        </row>
        <row r="20507">
          <cell r="O20507">
            <v>1003213633</v>
          </cell>
          <cell r="P20507">
            <v>45609</v>
          </cell>
        </row>
        <row r="20508">
          <cell r="O20508">
            <v>1003213300</v>
          </cell>
          <cell r="P20508">
            <v>45609</v>
          </cell>
        </row>
        <row r="20509">
          <cell r="O20509">
            <v>1003213360</v>
          </cell>
          <cell r="P20509">
            <v>45609</v>
          </cell>
        </row>
        <row r="20510">
          <cell r="O20510">
            <v>1003213471</v>
          </cell>
          <cell r="P20510">
            <v>45609</v>
          </cell>
        </row>
        <row r="20511">
          <cell r="O20511">
            <v>1003213501</v>
          </cell>
          <cell r="P20511">
            <v>45609</v>
          </cell>
        </row>
        <row r="20512">
          <cell r="O20512">
            <v>1003213414</v>
          </cell>
          <cell r="P20512">
            <v>45609</v>
          </cell>
        </row>
        <row r="20513">
          <cell r="O20513">
            <v>1003213469</v>
          </cell>
          <cell r="P20513">
            <v>45609</v>
          </cell>
        </row>
        <row r="20514">
          <cell r="O20514">
            <v>1003213661</v>
          </cell>
          <cell r="P20514">
            <v>45609</v>
          </cell>
        </row>
        <row r="20515">
          <cell r="O20515">
            <v>1003213467</v>
          </cell>
          <cell r="P20515">
            <v>45609</v>
          </cell>
        </row>
        <row r="20516">
          <cell r="O20516">
            <v>1003213432</v>
          </cell>
          <cell r="P20516">
            <v>45609</v>
          </cell>
        </row>
        <row r="20517">
          <cell r="O20517">
            <v>1003213750</v>
          </cell>
          <cell r="P20517">
            <v>45609</v>
          </cell>
        </row>
        <row r="20518">
          <cell r="O20518">
            <v>1003213524</v>
          </cell>
          <cell r="P20518">
            <v>45609</v>
          </cell>
        </row>
        <row r="20519">
          <cell r="O20519">
            <v>1003213357</v>
          </cell>
          <cell r="P20519">
            <v>45609</v>
          </cell>
        </row>
        <row r="20520">
          <cell r="O20520">
            <v>1003213497</v>
          </cell>
          <cell r="P20520">
            <v>45609</v>
          </cell>
        </row>
        <row r="20521">
          <cell r="O20521">
            <v>1003213753</v>
          </cell>
          <cell r="P20521">
            <v>45609</v>
          </cell>
        </row>
        <row r="20522">
          <cell r="O20522">
            <v>1003213629</v>
          </cell>
          <cell r="P20522">
            <v>45609</v>
          </cell>
        </row>
        <row r="20523">
          <cell r="O20523">
            <v>1003213675</v>
          </cell>
          <cell r="P20523">
            <v>45609</v>
          </cell>
        </row>
        <row r="20524">
          <cell r="O20524">
            <v>1003213590</v>
          </cell>
          <cell r="P20524">
            <v>45609</v>
          </cell>
        </row>
        <row r="20525">
          <cell r="O20525">
            <v>1003213404</v>
          </cell>
          <cell r="P20525">
            <v>45609</v>
          </cell>
        </row>
        <row r="20526">
          <cell r="O20526">
            <v>1003213639</v>
          </cell>
          <cell r="P20526">
            <v>45609</v>
          </cell>
        </row>
        <row r="20527">
          <cell r="O20527">
            <v>1003213770</v>
          </cell>
          <cell r="P20527">
            <v>45609</v>
          </cell>
        </row>
        <row r="20528">
          <cell r="O20528">
            <v>1003213676</v>
          </cell>
          <cell r="P20528">
            <v>45609</v>
          </cell>
        </row>
        <row r="20529">
          <cell r="O20529">
            <v>1003213383</v>
          </cell>
          <cell r="P20529">
            <v>45609</v>
          </cell>
        </row>
        <row r="20530">
          <cell r="O20530">
            <v>1003213701</v>
          </cell>
          <cell r="P20530">
            <v>45609</v>
          </cell>
        </row>
        <row r="20531">
          <cell r="O20531">
            <v>1003213680</v>
          </cell>
          <cell r="P20531">
            <v>45609</v>
          </cell>
        </row>
        <row r="20532">
          <cell r="O20532">
            <v>1003213389</v>
          </cell>
          <cell r="P20532">
            <v>45609</v>
          </cell>
        </row>
        <row r="20533">
          <cell r="O20533">
            <v>1003213587</v>
          </cell>
          <cell r="P20533">
            <v>45609</v>
          </cell>
        </row>
        <row r="20534">
          <cell r="O20534">
            <v>1003213298</v>
          </cell>
          <cell r="P20534">
            <v>45609</v>
          </cell>
        </row>
        <row r="20535">
          <cell r="O20535">
            <v>1003213422</v>
          </cell>
          <cell r="P20535">
            <v>45609</v>
          </cell>
        </row>
        <row r="20536">
          <cell r="O20536">
            <v>1003213304</v>
          </cell>
          <cell r="P20536">
            <v>45609</v>
          </cell>
        </row>
        <row r="20537">
          <cell r="O20537">
            <v>1003213434</v>
          </cell>
          <cell r="P20537">
            <v>45609</v>
          </cell>
        </row>
        <row r="20538">
          <cell r="O20538">
            <v>1003213564</v>
          </cell>
          <cell r="P20538">
            <v>45609</v>
          </cell>
        </row>
        <row r="20539">
          <cell r="O20539">
            <v>1003213386</v>
          </cell>
          <cell r="P20539">
            <v>45609</v>
          </cell>
        </row>
        <row r="20540">
          <cell r="O20540">
            <v>1003213582</v>
          </cell>
          <cell r="P20540">
            <v>45609</v>
          </cell>
        </row>
        <row r="20541">
          <cell r="O20541">
            <v>1003213681</v>
          </cell>
          <cell r="P20541">
            <v>45609</v>
          </cell>
        </row>
        <row r="20542">
          <cell r="O20542">
            <v>1003213515</v>
          </cell>
          <cell r="P20542">
            <v>45609</v>
          </cell>
        </row>
        <row r="20543">
          <cell r="O20543">
            <v>1003213464</v>
          </cell>
          <cell r="P20543">
            <v>45609</v>
          </cell>
        </row>
        <row r="20544">
          <cell r="O20544">
            <v>1003213468</v>
          </cell>
          <cell r="P20544">
            <v>45609</v>
          </cell>
        </row>
        <row r="20545">
          <cell r="O20545">
            <v>1003213616</v>
          </cell>
          <cell r="P20545">
            <v>45609</v>
          </cell>
        </row>
        <row r="20546">
          <cell r="O20546">
            <v>1003213642</v>
          </cell>
          <cell r="P20546">
            <v>45609</v>
          </cell>
        </row>
        <row r="20547">
          <cell r="O20547">
            <v>1003213559</v>
          </cell>
          <cell r="P20547">
            <v>45609</v>
          </cell>
        </row>
        <row r="20548">
          <cell r="O20548">
            <v>1003213557</v>
          </cell>
          <cell r="P20548">
            <v>45609</v>
          </cell>
        </row>
        <row r="20549">
          <cell r="O20549">
            <v>1003213504</v>
          </cell>
          <cell r="P20549">
            <v>45609</v>
          </cell>
        </row>
        <row r="20550">
          <cell r="O20550">
            <v>1003213759</v>
          </cell>
          <cell r="P20550">
            <v>45609</v>
          </cell>
        </row>
        <row r="20551">
          <cell r="O20551">
            <v>1003213358</v>
          </cell>
          <cell r="P20551">
            <v>45609</v>
          </cell>
        </row>
        <row r="20552">
          <cell r="O20552">
            <v>1003213429</v>
          </cell>
          <cell r="P20552">
            <v>45609</v>
          </cell>
        </row>
        <row r="20553">
          <cell r="O20553">
            <v>1003213769</v>
          </cell>
          <cell r="P20553">
            <v>45609</v>
          </cell>
        </row>
        <row r="20554">
          <cell r="O20554">
            <v>1003213574</v>
          </cell>
          <cell r="P20554">
            <v>45609</v>
          </cell>
        </row>
        <row r="20555">
          <cell r="O20555">
            <v>1003213399</v>
          </cell>
          <cell r="P20555">
            <v>45609</v>
          </cell>
        </row>
        <row r="20556">
          <cell r="O20556">
            <v>1003213502</v>
          </cell>
          <cell r="P20556">
            <v>45609</v>
          </cell>
        </row>
        <row r="20557">
          <cell r="O20557">
            <v>1003213458</v>
          </cell>
          <cell r="P20557">
            <v>45609</v>
          </cell>
        </row>
        <row r="20558">
          <cell r="O20558">
            <v>1003213437</v>
          </cell>
          <cell r="P20558">
            <v>45609</v>
          </cell>
        </row>
        <row r="20559">
          <cell r="O20559">
            <v>1003213601</v>
          </cell>
          <cell r="P20559">
            <v>45609</v>
          </cell>
        </row>
        <row r="20560">
          <cell r="O20560">
            <v>1003213430</v>
          </cell>
          <cell r="P20560">
            <v>45609</v>
          </cell>
        </row>
        <row r="20561">
          <cell r="O20561">
            <v>1003213447</v>
          </cell>
          <cell r="P20561">
            <v>45609</v>
          </cell>
        </row>
        <row r="20562">
          <cell r="O20562">
            <v>1003213324</v>
          </cell>
          <cell r="P20562">
            <v>45609</v>
          </cell>
        </row>
        <row r="20563">
          <cell r="O20563">
            <v>1003213332</v>
          </cell>
          <cell r="P20563">
            <v>45609</v>
          </cell>
        </row>
        <row r="20564">
          <cell r="O20564">
            <v>1003213690</v>
          </cell>
          <cell r="P20564">
            <v>45609</v>
          </cell>
        </row>
        <row r="20565">
          <cell r="O20565">
            <v>1003213738</v>
          </cell>
          <cell r="P20565">
            <v>45609</v>
          </cell>
        </row>
        <row r="20566">
          <cell r="O20566">
            <v>1003213449</v>
          </cell>
          <cell r="P20566">
            <v>45609</v>
          </cell>
        </row>
        <row r="20567">
          <cell r="O20567">
            <v>1003213455</v>
          </cell>
          <cell r="P20567">
            <v>45609</v>
          </cell>
        </row>
        <row r="20568">
          <cell r="O20568">
            <v>1003213459</v>
          </cell>
          <cell r="P20568">
            <v>45609</v>
          </cell>
        </row>
        <row r="20569">
          <cell r="O20569">
            <v>1003213706</v>
          </cell>
          <cell r="P20569">
            <v>45609</v>
          </cell>
        </row>
        <row r="20570">
          <cell r="O20570">
            <v>1003213666</v>
          </cell>
          <cell r="P20570">
            <v>45609</v>
          </cell>
        </row>
        <row r="20571">
          <cell r="O20571">
            <v>1003213202</v>
          </cell>
          <cell r="P20571">
            <v>45609</v>
          </cell>
        </row>
        <row r="20572">
          <cell r="O20572">
            <v>1003213245</v>
          </cell>
          <cell r="P20572">
            <v>45609</v>
          </cell>
        </row>
        <row r="20573">
          <cell r="O20573">
            <v>1003213233</v>
          </cell>
          <cell r="P20573">
            <v>45609</v>
          </cell>
        </row>
        <row r="20574">
          <cell r="O20574">
            <v>1003213194</v>
          </cell>
          <cell r="P20574">
            <v>45609</v>
          </cell>
        </row>
        <row r="20575">
          <cell r="O20575">
            <v>1003213187</v>
          </cell>
          <cell r="P20575">
            <v>45609</v>
          </cell>
        </row>
        <row r="20576">
          <cell r="O20576">
            <v>1003213210</v>
          </cell>
          <cell r="P20576">
            <v>45609</v>
          </cell>
        </row>
        <row r="20577">
          <cell r="O20577">
            <v>1003213258</v>
          </cell>
          <cell r="P20577">
            <v>45609</v>
          </cell>
        </row>
        <row r="20578">
          <cell r="O20578">
            <v>1003213244</v>
          </cell>
          <cell r="P20578">
            <v>45609</v>
          </cell>
        </row>
        <row r="20579">
          <cell r="O20579">
            <v>1003213274</v>
          </cell>
          <cell r="P20579">
            <v>45609</v>
          </cell>
        </row>
        <row r="20580">
          <cell r="O20580">
            <v>1003213203</v>
          </cell>
          <cell r="P20580">
            <v>45609</v>
          </cell>
        </row>
        <row r="20581">
          <cell r="O20581">
            <v>1003213228</v>
          </cell>
          <cell r="P20581">
            <v>45609</v>
          </cell>
        </row>
        <row r="20582">
          <cell r="O20582">
            <v>1003213196</v>
          </cell>
          <cell r="P20582">
            <v>45609</v>
          </cell>
        </row>
        <row r="20583">
          <cell r="O20583">
            <v>1003213199</v>
          </cell>
          <cell r="P20583">
            <v>45609</v>
          </cell>
        </row>
        <row r="20584">
          <cell r="O20584">
            <v>1003213249</v>
          </cell>
          <cell r="P20584">
            <v>45609</v>
          </cell>
        </row>
        <row r="20585">
          <cell r="O20585">
            <v>1003213222</v>
          </cell>
          <cell r="P20585">
            <v>45609</v>
          </cell>
        </row>
        <row r="20586">
          <cell r="O20586">
            <v>1003213243</v>
          </cell>
          <cell r="P20586">
            <v>45609</v>
          </cell>
        </row>
        <row r="20587">
          <cell r="O20587">
            <v>1003213184</v>
          </cell>
          <cell r="P20587">
            <v>45609</v>
          </cell>
        </row>
        <row r="20588">
          <cell r="O20588">
            <v>1003213221</v>
          </cell>
          <cell r="P20588">
            <v>45609</v>
          </cell>
        </row>
        <row r="20589">
          <cell r="O20589">
            <v>1003213246</v>
          </cell>
          <cell r="P20589">
            <v>45609</v>
          </cell>
        </row>
        <row r="20590">
          <cell r="O20590">
            <v>1003213232</v>
          </cell>
          <cell r="P20590">
            <v>45609</v>
          </cell>
        </row>
        <row r="20591">
          <cell r="O20591">
            <v>1003213219</v>
          </cell>
          <cell r="P20591">
            <v>45609</v>
          </cell>
        </row>
        <row r="20592">
          <cell r="O20592">
            <v>1003213282</v>
          </cell>
          <cell r="P20592">
            <v>45609</v>
          </cell>
        </row>
        <row r="20593">
          <cell r="O20593">
            <v>1003213248</v>
          </cell>
          <cell r="P20593">
            <v>45609</v>
          </cell>
        </row>
        <row r="20594">
          <cell r="O20594">
            <v>1003213189</v>
          </cell>
          <cell r="P20594">
            <v>45609</v>
          </cell>
        </row>
        <row r="20595">
          <cell r="O20595">
            <v>1003213208</v>
          </cell>
          <cell r="P20595">
            <v>45609</v>
          </cell>
        </row>
        <row r="20596">
          <cell r="O20596">
            <v>1003213257</v>
          </cell>
          <cell r="P20596">
            <v>45609</v>
          </cell>
        </row>
        <row r="20597">
          <cell r="O20597">
            <v>1003213241</v>
          </cell>
          <cell r="P20597">
            <v>45609</v>
          </cell>
        </row>
        <row r="20598">
          <cell r="O20598">
            <v>1003213191</v>
          </cell>
          <cell r="P20598">
            <v>45609</v>
          </cell>
        </row>
        <row r="20599">
          <cell r="O20599">
            <v>1003213238</v>
          </cell>
          <cell r="P20599">
            <v>45609</v>
          </cell>
        </row>
        <row r="20600">
          <cell r="O20600">
            <v>1003213262</v>
          </cell>
          <cell r="P20600">
            <v>45609</v>
          </cell>
        </row>
        <row r="20601">
          <cell r="O20601">
            <v>1003213279</v>
          </cell>
          <cell r="P20601">
            <v>45609</v>
          </cell>
        </row>
        <row r="20602">
          <cell r="O20602">
            <v>1003213255</v>
          </cell>
          <cell r="P20602">
            <v>45609</v>
          </cell>
        </row>
        <row r="20603">
          <cell r="O20603">
            <v>1003213201</v>
          </cell>
          <cell r="P20603">
            <v>45609</v>
          </cell>
        </row>
        <row r="20604">
          <cell r="O20604">
            <v>1003213206</v>
          </cell>
          <cell r="P20604">
            <v>45609</v>
          </cell>
        </row>
        <row r="20605">
          <cell r="O20605">
            <v>1003213190</v>
          </cell>
          <cell r="P20605">
            <v>45609</v>
          </cell>
        </row>
        <row r="20606">
          <cell r="O20606">
            <v>1003213211</v>
          </cell>
          <cell r="P20606">
            <v>45609</v>
          </cell>
        </row>
        <row r="20607">
          <cell r="O20607">
            <v>1003213188</v>
          </cell>
          <cell r="P20607">
            <v>45609</v>
          </cell>
        </row>
        <row r="20608">
          <cell r="O20608">
            <v>1003213227</v>
          </cell>
          <cell r="P20608">
            <v>45609</v>
          </cell>
        </row>
        <row r="20609">
          <cell r="O20609">
            <v>1003213229</v>
          </cell>
          <cell r="P20609">
            <v>45609</v>
          </cell>
        </row>
        <row r="20610">
          <cell r="O20610">
            <v>1003213239</v>
          </cell>
          <cell r="P20610">
            <v>45609</v>
          </cell>
        </row>
        <row r="20611">
          <cell r="O20611">
            <v>1003213276</v>
          </cell>
          <cell r="P20611">
            <v>45609</v>
          </cell>
        </row>
        <row r="20612">
          <cell r="O20612">
            <v>1003213266</v>
          </cell>
          <cell r="P20612">
            <v>45609</v>
          </cell>
        </row>
        <row r="20613">
          <cell r="O20613">
            <v>1003213197</v>
          </cell>
          <cell r="P20613">
            <v>45609</v>
          </cell>
        </row>
        <row r="20614">
          <cell r="O20614">
            <v>1003213236</v>
          </cell>
          <cell r="P20614">
            <v>45609</v>
          </cell>
        </row>
        <row r="20615">
          <cell r="O20615">
            <v>1003213287</v>
          </cell>
          <cell r="P20615">
            <v>45609</v>
          </cell>
        </row>
        <row r="20616">
          <cell r="O20616">
            <v>1003213205</v>
          </cell>
          <cell r="P20616">
            <v>45609</v>
          </cell>
        </row>
        <row r="20617">
          <cell r="O20617">
            <v>1003213283</v>
          </cell>
          <cell r="P20617">
            <v>45609</v>
          </cell>
        </row>
        <row r="20618">
          <cell r="O20618">
            <v>1003213253</v>
          </cell>
          <cell r="P20618">
            <v>45609</v>
          </cell>
        </row>
        <row r="20619">
          <cell r="O20619">
            <v>1003213216</v>
          </cell>
          <cell r="P20619">
            <v>45609</v>
          </cell>
        </row>
        <row r="20620">
          <cell r="O20620">
            <v>1003213265</v>
          </cell>
          <cell r="P20620">
            <v>45609</v>
          </cell>
        </row>
        <row r="20621">
          <cell r="O20621">
            <v>1003213193</v>
          </cell>
          <cell r="P20621">
            <v>45609</v>
          </cell>
        </row>
        <row r="20622">
          <cell r="O20622">
            <v>1003213280</v>
          </cell>
          <cell r="P20622">
            <v>45609</v>
          </cell>
        </row>
        <row r="20623">
          <cell r="O20623">
            <v>1003213225</v>
          </cell>
          <cell r="P20623">
            <v>45609</v>
          </cell>
        </row>
        <row r="20624">
          <cell r="O20624">
            <v>1003213273</v>
          </cell>
          <cell r="P20624">
            <v>45609</v>
          </cell>
        </row>
        <row r="20625">
          <cell r="O20625">
            <v>1003213289</v>
          </cell>
          <cell r="P20625">
            <v>45609</v>
          </cell>
        </row>
        <row r="20626">
          <cell r="O20626">
            <v>1003213224</v>
          </cell>
          <cell r="P20626">
            <v>45609</v>
          </cell>
        </row>
        <row r="20627">
          <cell r="O20627">
            <v>1003213200</v>
          </cell>
          <cell r="P20627">
            <v>45609</v>
          </cell>
        </row>
        <row r="20628">
          <cell r="O20628">
            <v>1003213213</v>
          </cell>
          <cell r="P20628">
            <v>45609</v>
          </cell>
        </row>
        <row r="20629">
          <cell r="O20629">
            <v>1003213226</v>
          </cell>
          <cell r="P20629">
            <v>45609</v>
          </cell>
        </row>
        <row r="20630">
          <cell r="O20630">
            <v>1003213268</v>
          </cell>
          <cell r="P20630">
            <v>45609</v>
          </cell>
        </row>
        <row r="20631">
          <cell r="O20631">
            <v>1003213192</v>
          </cell>
          <cell r="P20631">
            <v>45609</v>
          </cell>
        </row>
        <row r="20632">
          <cell r="O20632">
            <v>1003213237</v>
          </cell>
          <cell r="P20632">
            <v>45609</v>
          </cell>
        </row>
        <row r="20633">
          <cell r="O20633">
            <v>1003213267</v>
          </cell>
          <cell r="P20633">
            <v>45609</v>
          </cell>
        </row>
        <row r="20634">
          <cell r="O20634">
            <v>1003213263</v>
          </cell>
          <cell r="P20634">
            <v>45609</v>
          </cell>
        </row>
        <row r="20635">
          <cell r="O20635">
            <v>1003213270</v>
          </cell>
          <cell r="P20635">
            <v>45609</v>
          </cell>
        </row>
        <row r="20636">
          <cell r="O20636">
            <v>1003213186</v>
          </cell>
          <cell r="P20636">
            <v>45609</v>
          </cell>
        </row>
        <row r="20637">
          <cell r="O20637">
            <v>1003213278</v>
          </cell>
          <cell r="P20637">
            <v>45609</v>
          </cell>
        </row>
        <row r="20638">
          <cell r="O20638">
            <v>1003213275</v>
          </cell>
          <cell r="P20638">
            <v>45609</v>
          </cell>
        </row>
        <row r="20639">
          <cell r="O20639">
            <v>1003213256</v>
          </cell>
          <cell r="P20639">
            <v>45609</v>
          </cell>
        </row>
        <row r="20640">
          <cell r="O20640">
            <v>1003213290</v>
          </cell>
          <cell r="P20640">
            <v>45609</v>
          </cell>
        </row>
        <row r="20641">
          <cell r="O20641">
            <v>1003213240</v>
          </cell>
          <cell r="P20641">
            <v>45609</v>
          </cell>
        </row>
        <row r="20642">
          <cell r="O20642">
            <v>1003213214</v>
          </cell>
          <cell r="P20642">
            <v>45609</v>
          </cell>
        </row>
        <row r="20643">
          <cell r="O20643">
            <v>1003213209</v>
          </cell>
          <cell r="P20643">
            <v>45609</v>
          </cell>
        </row>
        <row r="20644">
          <cell r="O20644">
            <v>1003213286</v>
          </cell>
          <cell r="P20644">
            <v>45609</v>
          </cell>
        </row>
        <row r="20645">
          <cell r="O20645">
            <v>1003213271</v>
          </cell>
          <cell r="P20645">
            <v>45609</v>
          </cell>
        </row>
        <row r="20646">
          <cell r="O20646">
            <v>1003213250</v>
          </cell>
          <cell r="P20646">
            <v>45609</v>
          </cell>
        </row>
        <row r="20647">
          <cell r="O20647">
            <v>1003213185</v>
          </cell>
          <cell r="P20647">
            <v>45609</v>
          </cell>
        </row>
        <row r="20648">
          <cell r="O20648">
            <v>1003213281</v>
          </cell>
          <cell r="P20648">
            <v>45609</v>
          </cell>
        </row>
        <row r="20649">
          <cell r="O20649">
            <v>1003213261</v>
          </cell>
          <cell r="P20649">
            <v>45609</v>
          </cell>
        </row>
        <row r="20650">
          <cell r="O20650">
            <v>1003213230</v>
          </cell>
          <cell r="P20650">
            <v>45609</v>
          </cell>
        </row>
        <row r="20651">
          <cell r="O20651">
            <v>1003213288</v>
          </cell>
          <cell r="P20651">
            <v>45609</v>
          </cell>
        </row>
        <row r="20652">
          <cell r="O20652">
            <v>1003213204</v>
          </cell>
          <cell r="P20652">
            <v>45609</v>
          </cell>
        </row>
        <row r="20653">
          <cell r="O20653">
            <v>1003213198</v>
          </cell>
          <cell r="P20653">
            <v>45609</v>
          </cell>
        </row>
        <row r="20654">
          <cell r="O20654">
            <v>1003213269</v>
          </cell>
          <cell r="P20654">
            <v>45609</v>
          </cell>
        </row>
        <row r="20655">
          <cell r="O20655">
            <v>1003213247</v>
          </cell>
          <cell r="P20655">
            <v>45609</v>
          </cell>
        </row>
        <row r="20656">
          <cell r="O20656">
            <v>1003213212</v>
          </cell>
          <cell r="P20656">
            <v>45609</v>
          </cell>
        </row>
        <row r="20657">
          <cell r="O20657">
            <v>1003213220</v>
          </cell>
          <cell r="P20657">
            <v>45609</v>
          </cell>
        </row>
        <row r="20658">
          <cell r="O20658">
            <v>1003213235</v>
          </cell>
          <cell r="P20658">
            <v>45609</v>
          </cell>
        </row>
        <row r="20659">
          <cell r="O20659">
            <v>1003213272</v>
          </cell>
          <cell r="P20659">
            <v>45609</v>
          </cell>
        </row>
        <row r="20660">
          <cell r="O20660">
            <v>1003213223</v>
          </cell>
          <cell r="P20660">
            <v>45609</v>
          </cell>
        </row>
        <row r="20661">
          <cell r="O20661">
            <v>1003213285</v>
          </cell>
          <cell r="P20661">
            <v>45609</v>
          </cell>
        </row>
        <row r="20662">
          <cell r="O20662">
            <v>1003213218</v>
          </cell>
          <cell r="P20662">
            <v>45609</v>
          </cell>
        </row>
        <row r="20663">
          <cell r="O20663">
            <v>1003213215</v>
          </cell>
          <cell r="P20663">
            <v>45609</v>
          </cell>
        </row>
        <row r="20664">
          <cell r="O20664">
            <v>1003213252</v>
          </cell>
          <cell r="P20664">
            <v>45609</v>
          </cell>
        </row>
        <row r="20665">
          <cell r="O20665">
            <v>1003213231</v>
          </cell>
          <cell r="P20665">
            <v>45609</v>
          </cell>
        </row>
        <row r="20666">
          <cell r="O20666">
            <v>1003213284</v>
          </cell>
          <cell r="P20666">
            <v>45609</v>
          </cell>
        </row>
        <row r="20667">
          <cell r="O20667">
            <v>1003213260</v>
          </cell>
          <cell r="P20667">
            <v>45609</v>
          </cell>
        </row>
        <row r="20668">
          <cell r="O20668">
            <v>1003213259</v>
          </cell>
          <cell r="P20668">
            <v>45609</v>
          </cell>
        </row>
        <row r="20669">
          <cell r="O20669">
            <v>1003213242</v>
          </cell>
          <cell r="P20669">
            <v>45609</v>
          </cell>
        </row>
        <row r="20670">
          <cell r="O20670">
            <v>1003213251</v>
          </cell>
          <cell r="P20670">
            <v>45609</v>
          </cell>
        </row>
        <row r="20671">
          <cell r="O20671">
            <v>1003213195</v>
          </cell>
          <cell r="P20671">
            <v>45609</v>
          </cell>
        </row>
        <row r="20672">
          <cell r="O20672">
            <v>1003213277</v>
          </cell>
          <cell r="P20672">
            <v>45609</v>
          </cell>
        </row>
        <row r="20673">
          <cell r="O20673">
            <v>1003213207</v>
          </cell>
          <cell r="P20673">
            <v>45609</v>
          </cell>
        </row>
        <row r="20674">
          <cell r="O20674">
            <v>1003213234</v>
          </cell>
          <cell r="P20674">
            <v>45609</v>
          </cell>
        </row>
        <row r="20675">
          <cell r="O20675">
            <v>1003213217</v>
          </cell>
          <cell r="P20675">
            <v>45609</v>
          </cell>
        </row>
        <row r="20676">
          <cell r="O20676">
            <v>1003212811</v>
          </cell>
          <cell r="P20676">
            <v>45609</v>
          </cell>
        </row>
        <row r="20677">
          <cell r="O20677">
            <v>1003212816</v>
          </cell>
          <cell r="P20677">
            <v>45609</v>
          </cell>
        </row>
        <row r="20678">
          <cell r="O20678">
            <v>1003212812</v>
          </cell>
          <cell r="P20678">
            <v>45609</v>
          </cell>
        </row>
        <row r="20679">
          <cell r="O20679">
            <v>1003212813</v>
          </cell>
          <cell r="P20679">
            <v>45609</v>
          </cell>
        </row>
        <row r="20680">
          <cell r="O20680">
            <v>1003212814</v>
          </cell>
          <cell r="P20680">
            <v>45609</v>
          </cell>
        </row>
        <row r="20681">
          <cell r="O20681">
            <v>1003212815</v>
          </cell>
          <cell r="P20681">
            <v>45609</v>
          </cell>
        </row>
        <row r="20682">
          <cell r="O20682">
            <v>1003216721</v>
          </cell>
          <cell r="P20682">
            <v>45600</v>
          </cell>
        </row>
        <row r="20683">
          <cell r="O20683">
            <v>1003216722</v>
          </cell>
          <cell r="P20683">
            <v>45600</v>
          </cell>
        </row>
        <row r="20684">
          <cell r="O20684">
            <v>1003216723</v>
          </cell>
          <cell r="P20684">
            <v>45600</v>
          </cell>
        </row>
        <row r="20685">
          <cell r="O20685">
            <v>1003216724</v>
          </cell>
          <cell r="P20685">
            <v>45600</v>
          </cell>
        </row>
        <row r="20686">
          <cell r="O20686">
            <v>1003216725</v>
          </cell>
          <cell r="P20686">
            <v>45600</v>
          </cell>
        </row>
        <row r="20687">
          <cell r="O20687">
            <v>1003216726</v>
          </cell>
          <cell r="P20687">
            <v>45600</v>
          </cell>
        </row>
        <row r="20688">
          <cell r="O20688">
            <v>1003216727</v>
          </cell>
          <cell r="P20688">
            <v>45600</v>
          </cell>
        </row>
        <row r="20689">
          <cell r="O20689">
            <v>1003216728</v>
          </cell>
          <cell r="P20689">
            <v>45600</v>
          </cell>
        </row>
        <row r="20690">
          <cell r="O20690">
            <v>1003216729</v>
          </cell>
          <cell r="P20690">
            <v>45600</v>
          </cell>
        </row>
        <row r="20691">
          <cell r="O20691">
            <v>1003216730</v>
          </cell>
          <cell r="P20691">
            <v>45600</v>
          </cell>
        </row>
        <row r="20692">
          <cell r="O20692">
            <v>1003216731</v>
          </cell>
          <cell r="P20692">
            <v>45600</v>
          </cell>
        </row>
        <row r="20693">
          <cell r="O20693">
            <v>1003216732</v>
          </cell>
          <cell r="P20693">
            <v>45600</v>
          </cell>
        </row>
        <row r="20694">
          <cell r="O20694">
            <v>1003216733</v>
          </cell>
          <cell r="P20694">
            <v>45600</v>
          </cell>
        </row>
        <row r="20695">
          <cell r="O20695">
            <v>1003216734</v>
          </cell>
          <cell r="P20695">
            <v>45600</v>
          </cell>
        </row>
        <row r="20696">
          <cell r="O20696">
            <v>1003216735</v>
          </cell>
          <cell r="P20696">
            <v>45600</v>
          </cell>
        </row>
        <row r="20697">
          <cell r="O20697">
            <v>1003216736</v>
          </cell>
          <cell r="P20697">
            <v>45600</v>
          </cell>
        </row>
        <row r="20698">
          <cell r="O20698">
            <v>1003216737</v>
          </cell>
          <cell r="P20698">
            <v>45600</v>
          </cell>
        </row>
        <row r="20699">
          <cell r="O20699">
            <v>1003216738</v>
          </cell>
          <cell r="P20699">
            <v>45600</v>
          </cell>
        </row>
        <row r="20700">
          <cell r="O20700">
            <v>1003216739</v>
          </cell>
          <cell r="P20700">
            <v>45600</v>
          </cell>
        </row>
        <row r="20701">
          <cell r="O20701">
            <v>1003216740</v>
          </cell>
          <cell r="P20701">
            <v>45600</v>
          </cell>
        </row>
        <row r="20702">
          <cell r="O20702">
            <v>1003216741</v>
          </cell>
          <cell r="P20702">
            <v>45600</v>
          </cell>
        </row>
        <row r="20703">
          <cell r="O20703">
            <v>1003216742</v>
          </cell>
          <cell r="P20703">
            <v>45600</v>
          </cell>
        </row>
        <row r="20704">
          <cell r="O20704">
            <v>1003216743</v>
          </cell>
          <cell r="P20704">
            <v>45600</v>
          </cell>
        </row>
        <row r="20705">
          <cell r="O20705">
            <v>1003216747</v>
          </cell>
          <cell r="P20705">
            <v>45603</v>
          </cell>
        </row>
        <row r="20706">
          <cell r="O20706">
            <v>1003216748</v>
          </cell>
          <cell r="P20706">
            <v>45603</v>
          </cell>
        </row>
        <row r="20707">
          <cell r="O20707">
            <v>1003216749</v>
          </cell>
          <cell r="P20707">
            <v>45603</v>
          </cell>
        </row>
        <row r="20708">
          <cell r="O20708">
            <v>1003216750</v>
          </cell>
          <cell r="P20708">
            <v>45603</v>
          </cell>
        </row>
        <row r="20709">
          <cell r="O20709">
            <v>1003216751</v>
          </cell>
          <cell r="P20709">
            <v>45603</v>
          </cell>
        </row>
        <row r="20710">
          <cell r="O20710">
            <v>1003216752</v>
          </cell>
          <cell r="P20710">
            <v>45603</v>
          </cell>
        </row>
        <row r="20711">
          <cell r="O20711">
            <v>1003216753</v>
          </cell>
          <cell r="P20711">
            <v>45603</v>
          </cell>
        </row>
        <row r="20712">
          <cell r="O20712">
            <v>1003216764</v>
          </cell>
          <cell r="P20712">
            <v>45603</v>
          </cell>
        </row>
        <row r="20713">
          <cell r="O20713">
            <v>1003216765</v>
          </cell>
          <cell r="P20713">
            <v>45603</v>
          </cell>
        </row>
        <row r="20714">
          <cell r="O20714">
            <v>1003217050</v>
          </cell>
          <cell r="P20714">
            <v>45603</v>
          </cell>
        </row>
        <row r="20715">
          <cell r="O20715">
            <v>1003217051</v>
          </cell>
          <cell r="P20715">
            <v>45603</v>
          </cell>
        </row>
        <row r="20716">
          <cell r="O20716">
            <v>1003217052</v>
          </cell>
          <cell r="P20716">
            <v>45603</v>
          </cell>
        </row>
        <row r="20717">
          <cell r="O20717">
            <v>1003217053</v>
          </cell>
          <cell r="P20717">
            <v>45603</v>
          </cell>
        </row>
        <row r="20718">
          <cell r="O20718">
            <v>1003217054</v>
          </cell>
          <cell r="P20718">
            <v>45603</v>
          </cell>
        </row>
        <row r="20719">
          <cell r="O20719">
            <v>1003217055</v>
          </cell>
          <cell r="P20719">
            <v>45603</v>
          </cell>
        </row>
        <row r="20720">
          <cell r="O20720">
            <v>1003217056</v>
          </cell>
          <cell r="P20720">
            <v>45603</v>
          </cell>
        </row>
        <row r="20721">
          <cell r="O20721">
            <v>1003217312</v>
          </cell>
          <cell r="P20721">
            <v>45609</v>
          </cell>
        </row>
        <row r="20722">
          <cell r="O20722">
            <v>1003217321</v>
          </cell>
          <cell r="P20722">
            <v>45609</v>
          </cell>
        </row>
        <row r="20723">
          <cell r="O20723">
            <v>1003217431</v>
          </cell>
          <cell r="P20723">
            <v>45603</v>
          </cell>
        </row>
        <row r="20724">
          <cell r="O20724">
            <v>1003217432</v>
          </cell>
          <cell r="P20724">
            <v>45603</v>
          </cell>
        </row>
        <row r="20725">
          <cell r="O20725">
            <v>1003217433</v>
          </cell>
          <cell r="P20725">
            <v>45603</v>
          </cell>
        </row>
        <row r="20726">
          <cell r="O20726">
            <v>1003217434</v>
          </cell>
          <cell r="P20726">
            <v>45603</v>
          </cell>
        </row>
        <row r="20727">
          <cell r="O20727">
            <v>1003217435</v>
          </cell>
          <cell r="P20727">
            <v>45603</v>
          </cell>
        </row>
        <row r="20728">
          <cell r="O20728">
            <v>1003217606</v>
          </cell>
          <cell r="P20728">
            <v>45603</v>
          </cell>
        </row>
        <row r="20729">
          <cell r="O20729">
            <v>1003217607</v>
          </cell>
          <cell r="P20729">
            <v>45603</v>
          </cell>
        </row>
        <row r="20730">
          <cell r="O20730">
            <v>1003217643</v>
          </cell>
          <cell r="P20730">
            <v>45603</v>
          </cell>
        </row>
        <row r="20731">
          <cell r="O20731">
            <v>1003217644</v>
          </cell>
          <cell r="P20731">
            <v>45603</v>
          </cell>
        </row>
        <row r="20732">
          <cell r="O20732">
            <v>1003217645</v>
          </cell>
          <cell r="P20732">
            <v>45603</v>
          </cell>
        </row>
        <row r="20733">
          <cell r="O20733">
            <v>1003217646</v>
          </cell>
          <cell r="P20733">
            <v>45603</v>
          </cell>
        </row>
        <row r="20734">
          <cell r="O20734">
            <v>1003217647</v>
          </cell>
          <cell r="P20734">
            <v>45603</v>
          </cell>
        </row>
        <row r="20735">
          <cell r="O20735">
            <v>1003217648</v>
          </cell>
          <cell r="P20735">
            <v>45603</v>
          </cell>
        </row>
        <row r="20736">
          <cell r="O20736">
            <v>1003217649</v>
          </cell>
          <cell r="P20736">
            <v>45603</v>
          </cell>
        </row>
        <row r="20737">
          <cell r="O20737">
            <v>1003217650</v>
          </cell>
          <cell r="P20737">
            <v>45603</v>
          </cell>
        </row>
        <row r="20738">
          <cell r="O20738">
            <v>1003217651</v>
          </cell>
          <cell r="P20738">
            <v>45603</v>
          </cell>
        </row>
        <row r="20739">
          <cell r="O20739">
            <v>1003217652</v>
          </cell>
          <cell r="P20739">
            <v>45603</v>
          </cell>
        </row>
        <row r="20740">
          <cell r="O20740">
            <v>1003217653</v>
          </cell>
          <cell r="P20740">
            <v>45603</v>
          </cell>
        </row>
        <row r="20741">
          <cell r="O20741">
            <v>1003217656</v>
          </cell>
          <cell r="P20741">
            <v>45603</v>
          </cell>
        </row>
        <row r="20742">
          <cell r="O20742">
            <v>1003217658</v>
          </cell>
          <cell r="P20742">
            <v>45603</v>
          </cell>
        </row>
        <row r="20743">
          <cell r="O20743">
            <v>1003220815</v>
          </cell>
          <cell r="P20743">
            <v>45608</v>
          </cell>
        </row>
        <row r="20744">
          <cell r="O20744">
            <v>1003220782</v>
          </cell>
          <cell r="P20744">
            <v>45608</v>
          </cell>
        </row>
        <row r="20745">
          <cell r="O20745">
            <v>1003220843</v>
          </cell>
          <cell r="P20745">
            <v>45608</v>
          </cell>
        </row>
        <row r="20746">
          <cell r="O20746">
            <v>1003220848</v>
          </cell>
          <cell r="P20746">
            <v>45608</v>
          </cell>
        </row>
        <row r="20747">
          <cell r="O20747">
            <v>1003220818</v>
          </cell>
          <cell r="P20747">
            <v>45608</v>
          </cell>
        </row>
        <row r="20748">
          <cell r="O20748">
            <v>1003220765</v>
          </cell>
          <cell r="P20748">
            <v>45608</v>
          </cell>
        </row>
        <row r="20749">
          <cell r="O20749">
            <v>1003220780</v>
          </cell>
          <cell r="P20749">
            <v>45608</v>
          </cell>
        </row>
        <row r="20750">
          <cell r="O20750">
            <v>1003220827</v>
          </cell>
          <cell r="P20750">
            <v>45608</v>
          </cell>
        </row>
        <row r="20751">
          <cell r="O20751">
            <v>1003220783</v>
          </cell>
          <cell r="P20751">
            <v>45609</v>
          </cell>
        </row>
        <row r="20752">
          <cell r="O20752">
            <v>1003220844</v>
          </cell>
          <cell r="P20752">
            <v>45609</v>
          </cell>
        </row>
        <row r="20753">
          <cell r="O20753">
            <v>1003220736</v>
          </cell>
          <cell r="P20753">
            <v>45609</v>
          </cell>
        </row>
        <row r="20754">
          <cell r="O20754">
            <v>1003220756</v>
          </cell>
          <cell r="P20754">
            <v>45609</v>
          </cell>
        </row>
        <row r="20755">
          <cell r="O20755">
            <v>1003220849</v>
          </cell>
          <cell r="P20755">
            <v>45609</v>
          </cell>
        </row>
        <row r="20756">
          <cell r="O20756">
            <v>1003220822</v>
          </cell>
          <cell r="P20756">
            <v>45609</v>
          </cell>
        </row>
        <row r="20757">
          <cell r="O20757">
            <v>1003220735</v>
          </cell>
          <cell r="P20757">
            <v>45609</v>
          </cell>
        </row>
        <row r="20758">
          <cell r="O20758">
            <v>1003220754</v>
          </cell>
          <cell r="P20758">
            <v>45609</v>
          </cell>
        </row>
        <row r="20759">
          <cell r="O20759">
            <v>1003220808</v>
          </cell>
          <cell r="P20759">
            <v>45609</v>
          </cell>
        </row>
        <row r="20760">
          <cell r="O20760">
            <v>1003220744</v>
          </cell>
          <cell r="P20760">
            <v>45609</v>
          </cell>
        </row>
        <row r="20761">
          <cell r="O20761">
            <v>1003220766</v>
          </cell>
          <cell r="P20761">
            <v>45609</v>
          </cell>
        </row>
        <row r="20762">
          <cell r="O20762">
            <v>1003220775</v>
          </cell>
          <cell r="P20762">
            <v>45609</v>
          </cell>
        </row>
        <row r="20763">
          <cell r="O20763">
            <v>1003220777</v>
          </cell>
          <cell r="P20763">
            <v>45609</v>
          </cell>
        </row>
        <row r="20764">
          <cell r="O20764">
            <v>1003220789</v>
          </cell>
          <cell r="P20764">
            <v>45609</v>
          </cell>
        </row>
        <row r="20765">
          <cell r="O20765">
            <v>1003220811</v>
          </cell>
          <cell r="P20765">
            <v>45609</v>
          </cell>
        </row>
        <row r="20766">
          <cell r="O20766">
            <v>1003220776</v>
          </cell>
          <cell r="P20766">
            <v>45609</v>
          </cell>
        </row>
        <row r="20767">
          <cell r="O20767">
            <v>1003220784</v>
          </cell>
          <cell r="P20767">
            <v>45609</v>
          </cell>
        </row>
        <row r="20768">
          <cell r="O20768">
            <v>1003220741</v>
          </cell>
          <cell r="P20768">
            <v>45609</v>
          </cell>
        </row>
        <row r="20769">
          <cell r="O20769">
            <v>1003220758</v>
          </cell>
          <cell r="P20769">
            <v>45609</v>
          </cell>
        </row>
        <row r="20770">
          <cell r="O20770">
            <v>1003220752</v>
          </cell>
          <cell r="P20770">
            <v>45609</v>
          </cell>
        </row>
        <row r="20771">
          <cell r="O20771">
            <v>1003220757</v>
          </cell>
          <cell r="P20771">
            <v>45609</v>
          </cell>
        </row>
        <row r="20772">
          <cell r="O20772">
            <v>1003220774</v>
          </cell>
          <cell r="P20772">
            <v>45609</v>
          </cell>
        </row>
        <row r="20773">
          <cell r="O20773">
            <v>1003220846</v>
          </cell>
          <cell r="P20773">
            <v>45609</v>
          </cell>
        </row>
        <row r="20774">
          <cell r="O20774">
            <v>1003220779</v>
          </cell>
          <cell r="P20774">
            <v>45609</v>
          </cell>
        </row>
        <row r="20775">
          <cell r="O20775">
            <v>1003220813</v>
          </cell>
          <cell r="P20775">
            <v>45609</v>
          </cell>
        </row>
        <row r="20776">
          <cell r="O20776">
            <v>1003220840</v>
          </cell>
          <cell r="P20776">
            <v>45609</v>
          </cell>
        </row>
        <row r="20777">
          <cell r="O20777">
            <v>1003220821</v>
          </cell>
          <cell r="P20777">
            <v>45609</v>
          </cell>
        </row>
        <row r="20778">
          <cell r="O20778">
            <v>1003220751</v>
          </cell>
          <cell r="P20778">
            <v>45609</v>
          </cell>
        </row>
        <row r="20779">
          <cell r="O20779">
            <v>1003220850</v>
          </cell>
          <cell r="P20779">
            <v>45609</v>
          </cell>
        </row>
        <row r="20780">
          <cell r="O20780">
            <v>1003220785</v>
          </cell>
          <cell r="P20780">
            <v>45609</v>
          </cell>
        </row>
        <row r="20781">
          <cell r="O20781">
            <v>1003220834</v>
          </cell>
          <cell r="P20781">
            <v>45609</v>
          </cell>
        </row>
        <row r="20782">
          <cell r="O20782">
            <v>1003220833</v>
          </cell>
          <cell r="P20782">
            <v>45609</v>
          </cell>
        </row>
        <row r="20783">
          <cell r="O20783">
            <v>1003220845</v>
          </cell>
          <cell r="P20783">
            <v>45609</v>
          </cell>
        </row>
        <row r="20784">
          <cell r="O20784">
            <v>1003220781</v>
          </cell>
          <cell r="P20784">
            <v>45609</v>
          </cell>
        </row>
        <row r="20785">
          <cell r="O20785">
            <v>1003220745</v>
          </cell>
          <cell r="P20785">
            <v>45609</v>
          </cell>
        </row>
        <row r="20786">
          <cell r="O20786">
            <v>1003220832</v>
          </cell>
          <cell r="P20786">
            <v>45609</v>
          </cell>
        </row>
        <row r="20787">
          <cell r="O20787">
            <v>1003220836</v>
          </cell>
          <cell r="P20787">
            <v>45609</v>
          </cell>
        </row>
        <row r="20788">
          <cell r="O20788">
            <v>1003220823</v>
          </cell>
          <cell r="P20788">
            <v>45609</v>
          </cell>
        </row>
        <row r="20789">
          <cell r="O20789">
            <v>1003220809</v>
          </cell>
          <cell r="P20789">
            <v>45609</v>
          </cell>
        </row>
        <row r="20790">
          <cell r="O20790">
            <v>1003220807</v>
          </cell>
          <cell r="P20790">
            <v>45609</v>
          </cell>
        </row>
        <row r="20791">
          <cell r="O20791">
            <v>1003220753</v>
          </cell>
          <cell r="P20791">
            <v>45609</v>
          </cell>
        </row>
        <row r="20792">
          <cell r="O20792">
            <v>1003220771</v>
          </cell>
          <cell r="P20792">
            <v>45609</v>
          </cell>
        </row>
        <row r="20793">
          <cell r="O20793">
            <v>1003220830</v>
          </cell>
          <cell r="P20793">
            <v>45609</v>
          </cell>
        </row>
        <row r="20794">
          <cell r="O20794">
            <v>1003220760</v>
          </cell>
          <cell r="P20794">
            <v>45609</v>
          </cell>
        </row>
        <row r="20795">
          <cell r="O20795">
            <v>1003220787</v>
          </cell>
          <cell r="P20795">
            <v>45609</v>
          </cell>
        </row>
        <row r="20796">
          <cell r="O20796">
            <v>1003220763</v>
          </cell>
          <cell r="P20796">
            <v>45609</v>
          </cell>
        </row>
        <row r="20797">
          <cell r="O20797">
            <v>1003220788</v>
          </cell>
          <cell r="P20797">
            <v>45609</v>
          </cell>
        </row>
        <row r="20798">
          <cell r="O20798">
            <v>1003220749</v>
          </cell>
          <cell r="P20798">
            <v>45609</v>
          </cell>
        </row>
        <row r="20799">
          <cell r="O20799">
            <v>1003220743</v>
          </cell>
          <cell r="P20799">
            <v>45609</v>
          </cell>
        </row>
        <row r="20800">
          <cell r="O20800">
            <v>1003220773</v>
          </cell>
          <cell r="P20800">
            <v>45609</v>
          </cell>
        </row>
        <row r="20801">
          <cell r="O20801">
            <v>1003220746</v>
          </cell>
          <cell r="P20801">
            <v>45609</v>
          </cell>
        </row>
        <row r="20802">
          <cell r="O20802">
            <v>1003220778</v>
          </cell>
          <cell r="P20802">
            <v>45609</v>
          </cell>
        </row>
        <row r="20803">
          <cell r="O20803">
            <v>1003220841</v>
          </cell>
          <cell r="P20803">
            <v>45609</v>
          </cell>
        </row>
        <row r="20804">
          <cell r="O20804">
            <v>1003220816</v>
          </cell>
          <cell r="P20804">
            <v>45609</v>
          </cell>
        </row>
        <row r="20805">
          <cell r="O20805">
            <v>1003220831</v>
          </cell>
          <cell r="P20805">
            <v>45609</v>
          </cell>
        </row>
        <row r="20806">
          <cell r="O20806">
            <v>1003220734</v>
          </cell>
          <cell r="P20806">
            <v>45609</v>
          </cell>
        </row>
        <row r="20807">
          <cell r="O20807">
            <v>1003220739</v>
          </cell>
          <cell r="P20807">
            <v>45609</v>
          </cell>
        </row>
        <row r="20808">
          <cell r="O20808">
            <v>1003220835</v>
          </cell>
          <cell r="P20808">
            <v>45609</v>
          </cell>
        </row>
        <row r="20809">
          <cell r="O20809">
            <v>1003220820</v>
          </cell>
          <cell r="P20809">
            <v>45609</v>
          </cell>
        </row>
        <row r="20810">
          <cell r="O20810">
            <v>1003220826</v>
          </cell>
          <cell r="P20810">
            <v>45609</v>
          </cell>
        </row>
        <row r="20811">
          <cell r="O20811">
            <v>1003220837</v>
          </cell>
          <cell r="P20811">
            <v>45609</v>
          </cell>
        </row>
        <row r="20812">
          <cell r="O20812">
            <v>1003220825</v>
          </cell>
          <cell r="P20812">
            <v>45609</v>
          </cell>
        </row>
        <row r="20813">
          <cell r="O20813">
            <v>1003220738</v>
          </cell>
          <cell r="P20813">
            <v>45609</v>
          </cell>
        </row>
        <row r="20814">
          <cell r="O20814">
            <v>1003220762</v>
          </cell>
          <cell r="P20814">
            <v>45609</v>
          </cell>
        </row>
        <row r="20815">
          <cell r="O20815">
            <v>1003220814</v>
          </cell>
          <cell r="P20815">
            <v>45609</v>
          </cell>
        </row>
        <row r="20816">
          <cell r="O20816">
            <v>1003220733</v>
          </cell>
          <cell r="P20816">
            <v>45609</v>
          </cell>
        </row>
        <row r="20817">
          <cell r="O20817">
            <v>1003220748</v>
          </cell>
          <cell r="P20817">
            <v>45609</v>
          </cell>
        </row>
        <row r="20818">
          <cell r="O20818">
            <v>1003220769</v>
          </cell>
          <cell r="P20818">
            <v>45609</v>
          </cell>
        </row>
        <row r="20819">
          <cell r="O20819">
            <v>1003220767</v>
          </cell>
          <cell r="P20819">
            <v>45609</v>
          </cell>
        </row>
        <row r="20820">
          <cell r="O20820">
            <v>1003220747</v>
          </cell>
          <cell r="P20820">
            <v>45609</v>
          </cell>
        </row>
        <row r="20821">
          <cell r="O20821">
            <v>1003220812</v>
          </cell>
          <cell r="P20821">
            <v>45609</v>
          </cell>
        </row>
        <row r="20822">
          <cell r="O20822">
            <v>1003220768</v>
          </cell>
          <cell r="P20822">
            <v>45609</v>
          </cell>
        </row>
        <row r="20823">
          <cell r="O20823">
            <v>1003220839</v>
          </cell>
          <cell r="P20823">
            <v>45609</v>
          </cell>
        </row>
        <row r="20824">
          <cell r="O20824">
            <v>1003220742</v>
          </cell>
          <cell r="P20824">
            <v>45609</v>
          </cell>
        </row>
        <row r="20825">
          <cell r="O20825">
            <v>1003220810</v>
          </cell>
          <cell r="P20825">
            <v>45609</v>
          </cell>
        </row>
        <row r="20826">
          <cell r="O20826">
            <v>1003220819</v>
          </cell>
          <cell r="P20826">
            <v>45609</v>
          </cell>
        </row>
        <row r="20827">
          <cell r="O20827">
            <v>1003220829</v>
          </cell>
          <cell r="P20827">
            <v>45609</v>
          </cell>
        </row>
        <row r="20828">
          <cell r="O20828">
            <v>1003220770</v>
          </cell>
          <cell r="P20828">
            <v>45609</v>
          </cell>
        </row>
        <row r="20829">
          <cell r="O20829">
            <v>1003220824</v>
          </cell>
          <cell r="P20829">
            <v>45609</v>
          </cell>
        </row>
        <row r="20830">
          <cell r="O20830">
            <v>1003220842</v>
          </cell>
          <cell r="P20830">
            <v>45609</v>
          </cell>
        </row>
        <row r="20831">
          <cell r="O20831">
            <v>1003220847</v>
          </cell>
          <cell r="P20831">
            <v>45609</v>
          </cell>
        </row>
        <row r="20832">
          <cell r="O20832">
            <v>1003220764</v>
          </cell>
          <cell r="P20832">
            <v>45609</v>
          </cell>
        </row>
        <row r="20833">
          <cell r="O20833">
            <v>1003220817</v>
          </cell>
          <cell r="P20833">
            <v>45609</v>
          </cell>
        </row>
        <row r="20834">
          <cell r="O20834">
            <v>1003220828</v>
          </cell>
          <cell r="P20834">
            <v>45609</v>
          </cell>
        </row>
        <row r="20835">
          <cell r="O20835">
            <v>1003220838</v>
          </cell>
          <cell r="P20835">
            <v>45609</v>
          </cell>
        </row>
        <row r="20836">
          <cell r="O20836">
            <v>1003220761</v>
          </cell>
          <cell r="P20836">
            <v>45609</v>
          </cell>
        </row>
        <row r="20837">
          <cell r="O20837">
            <v>1003220772</v>
          </cell>
          <cell r="P20837">
            <v>45609</v>
          </cell>
        </row>
        <row r="20838">
          <cell r="O20838">
            <v>1003220759</v>
          </cell>
          <cell r="P20838">
            <v>45609</v>
          </cell>
        </row>
        <row r="20839">
          <cell r="O20839">
            <v>1003220737</v>
          </cell>
          <cell r="P20839">
            <v>45609</v>
          </cell>
        </row>
        <row r="20840">
          <cell r="O20840">
            <v>1003220750</v>
          </cell>
          <cell r="P20840">
            <v>45609</v>
          </cell>
        </row>
        <row r="20841">
          <cell r="O20841">
            <v>1003220740</v>
          </cell>
          <cell r="P20841">
            <v>45609</v>
          </cell>
        </row>
        <row r="20842">
          <cell r="O20842">
            <v>1003222318</v>
          </cell>
          <cell r="P20842">
            <v>45616</v>
          </cell>
        </row>
        <row r="20843">
          <cell r="O20843">
            <v>1003222319</v>
          </cell>
          <cell r="P20843">
            <v>45616</v>
          </cell>
        </row>
        <row r="20844">
          <cell r="O20844">
            <v>1003222323</v>
          </cell>
          <cell r="P20844">
            <v>45616</v>
          </cell>
        </row>
        <row r="20845">
          <cell r="O20845">
            <v>1003222334</v>
          </cell>
          <cell r="P20845">
            <v>45616</v>
          </cell>
        </row>
        <row r="20846">
          <cell r="O20846">
            <v>1003223765</v>
          </cell>
          <cell r="P20846">
            <v>45616</v>
          </cell>
        </row>
        <row r="20847">
          <cell r="O20847">
            <v>1003223766</v>
          </cell>
          <cell r="P20847">
            <v>45616</v>
          </cell>
        </row>
        <row r="20848">
          <cell r="O20848">
            <v>1003223767</v>
          </cell>
          <cell r="P20848">
            <v>45616</v>
          </cell>
        </row>
        <row r="20849">
          <cell r="O20849">
            <v>1003223768</v>
          </cell>
          <cell r="P20849">
            <v>45616</v>
          </cell>
        </row>
        <row r="20850">
          <cell r="O20850">
            <v>1003223769</v>
          </cell>
          <cell r="P20850">
            <v>45616</v>
          </cell>
        </row>
        <row r="20851">
          <cell r="O20851">
            <v>1003223770</v>
          </cell>
          <cell r="P20851">
            <v>45616</v>
          </cell>
        </row>
        <row r="20852">
          <cell r="O20852">
            <v>1003223771</v>
          </cell>
          <cell r="P20852">
            <v>45616</v>
          </cell>
        </row>
        <row r="20853">
          <cell r="O20853">
            <v>1003223772</v>
          </cell>
          <cell r="P20853">
            <v>45616</v>
          </cell>
        </row>
        <row r="20854">
          <cell r="O20854">
            <v>1003223773</v>
          </cell>
          <cell r="P20854">
            <v>45616</v>
          </cell>
        </row>
        <row r="20855">
          <cell r="O20855">
            <v>1003223774</v>
          </cell>
          <cell r="P20855">
            <v>45616</v>
          </cell>
        </row>
        <row r="20856">
          <cell r="O20856">
            <v>1003223775</v>
          </cell>
          <cell r="P20856">
            <v>45616</v>
          </cell>
        </row>
        <row r="20857">
          <cell r="O20857">
            <v>1003223776</v>
          </cell>
          <cell r="P20857">
            <v>45616</v>
          </cell>
        </row>
        <row r="20858">
          <cell r="O20858">
            <v>1003223777</v>
          </cell>
          <cell r="P20858">
            <v>45616</v>
          </cell>
        </row>
        <row r="20859">
          <cell r="O20859">
            <v>1003223778</v>
          </cell>
          <cell r="P20859">
            <v>45616</v>
          </cell>
        </row>
        <row r="20860">
          <cell r="O20860">
            <v>1003223779</v>
          </cell>
          <cell r="P20860">
            <v>45616</v>
          </cell>
        </row>
        <row r="20861">
          <cell r="O20861">
            <v>1003223780</v>
          </cell>
          <cell r="P20861">
            <v>45616</v>
          </cell>
        </row>
        <row r="20862">
          <cell r="O20862">
            <v>1003223781</v>
          </cell>
          <cell r="P20862">
            <v>45616</v>
          </cell>
        </row>
        <row r="20863">
          <cell r="O20863">
            <v>1003223782</v>
          </cell>
          <cell r="P20863">
            <v>45616</v>
          </cell>
        </row>
        <row r="20864">
          <cell r="O20864">
            <v>1003223783</v>
          </cell>
          <cell r="P20864">
            <v>45616</v>
          </cell>
        </row>
        <row r="20865">
          <cell r="O20865">
            <v>1003223784</v>
          </cell>
          <cell r="P20865">
            <v>45616</v>
          </cell>
        </row>
        <row r="20866">
          <cell r="O20866">
            <v>1003223785</v>
          </cell>
          <cell r="P20866">
            <v>45616</v>
          </cell>
        </row>
        <row r="20867">
          <cell r="O20867">
            <v>1003225235</v>
          </cell>
          <cell r="P20867">
            <v>45629</v>
          </cell>
        </row>
        <row r="20868">
          <cell r="O20868">
            <v>1003224365</v>
          </cell>
          <cell r="P20868">
            <v>45616</v>
          </cell>
        </row>
        <row r="20869">
          <cell r="O20869">
            <v>1003224366</v>
          </cell>
          <cell r="P20869">
            <v>45616</v>
          </cell>
        </row>
        <row r="20870">
          <cell r="O20870">
            <v>1003224367</v>
          </cell>
          <cell r="P20870">
            <v>45616</v>
          </cell>
        </row>
        <row r="20871">
          <cell r="O20871">
            <v>1003224368</v>
          </cell>
          <cell r="P20871">
            <v>45616</v>
          </cell>
        </row>
        <row r="20872">
          <cell r="O20872">
            <v>1003224369</v>
          </cell>
          <cell r="P20872">
            <v>45616</v>
          </cell>
        </row>
        <row r="20873">
          <cell r="O20873">
            <v>1003224370</v>
          </cell>
          <cell r="P20873">
            <v>45616</v>
          </cell>
        </row>
        <row r="20874">
          <cell r="O20874">
            <v>1003224371</v>
          </cell>
          <cell r="P20874">
            <v>45616</v>
          </cell>
        </row>
        <row r="20875">
          <cell r="O20875">
            <v>1003224372</v>
          </cell>
          <cell r="P20875">
            <v>45616</v>
          </cell>
        </row>
        <row r="20876">
          <cell r="O20876">
            <v>1003224373</v>
          </cell>
          <cell r="P20876">
            <v>45616</v>
          </cell>
        </row>
        <row r="20877">
          <cell r="O20877">
            <v>1003224374</v>
          </cell>
          <cell r="P20877">
            <v>45616</v>
          </cell>
        </row>
        <row r="20878">
          <cell r="O20878">
            <v>1003224375</v>
          </cell>
          <cell r="P20878">
            <v>45616</v>
          </cell>
        </row>
        <row r="20879">
          <cell r="O20879">
            <v>1003224376</v>
          </cell>
          <cell r="P20879">
            <v>45616</v>
          </cell>
        </row>
        <row r="20880">
          <cell r="O20880">
            <v>1003224377</v>
          </cell>
          <cell r="P20880">
            <v>45616</v>
          </cell>
        </row>
        <row r="20881">
          <cell r="O20881">
            <v>1003224378</v>
          </cell>
          <cell r="P20881">
            <v>45616</v>
          </cell>
        </row>
        <row r="20882">
          <cell r="O20882">
            <v>1003224379</v>
          </cell>
          <cell r="P20882">
            <v>45616</v>
          </cell>
        </row>
        <row r="20883">
          <cell r="O20883">
            <v>1003224380</v>
          </cell>
          <cell r="P20883">
            <v>45616</v>
          </cell>
        </row>
        <row r="20884">
          <cell r="O20884">
            <v>1003224381</v>
          </cell>
          <cell r="P20884">
            <v>45616</v>
          </cell>
        </row>
        <row r="20885">
          <cell r="O20885">
            <v>1003224382</v>
          </cell>
          <cell r="P20885">
            <v>45616</v>
          </cell>
        </row>
        <row r="20886">
          <cell r="O20886">
            <v>1003224383</v>
          </cell>
          <cell r="P20886">
            <v>45616</v>
          </cell>
        </row>
        <row r="20887">
          <cell r="O20887">
            <v>1003224384</v>
          </cell>
          <cell r="P20887">
            <v>45616</v>
          </cell>
        </row>
        <row r="20888">
          <cell r="O20888">
            <v>1003224385</v>
          </cell>
          <cell r="P20888">
            <v>45616</v>
          </cell>
        </row>
        <row r="20889">
          <cell r="O20889">
            <v>1003224386</v>
          </cell>
          <cell r="P20889">
            <v>45616</v>
          </cell>
        </row>
        <row r="20890">
          <cell r="O20890">
            <v>1003224387</v>
          </cell>
          <cell r="P20890">
            <v>45616</v>
          </cell>
        </row>
        <row r="20891">
          <cell r="O20891">
            <v>1003224388</v>
          </cell>
          <cell r="P20891">
            <v>45616</v>
          </cell>
        </row>
        <row r="20892">
          <cell r="O20892">
            <v>1003199271</v>
          </cell>
          <cell r="P20892">
            <v>45572</v>
          </cell>
        </row>
        <row r="20893">
          <cell r="O20893">
            <v>1003199272</v>
          </cell>
          <cell r="P20893">
            <v>45572</v>
          </cell>
        </row>
        <row r="20894">
          <cell r="O20894">
            <v>1003199273</v>
          </cell>
          <cell r="P20894">
            <v>45572</v>
          </cell>
        </row>
        <row r="20895">
          <cell r="O20895">
            <v>1003227659</v>
          </cell>
          <cell r="P20895">
            <v>45629</v>
          </cell>
        </row>
        <row r="20896">
          <cell r="O20896">
            <v>1003227908</v>
          </cell>
          <cell r="P20896">
            <v>45629</v>
          </cell>
        </row>
        <row r="20897">
          <cell r="O20897">
            <v>1003227601</v>
          </cell>
          <cell r="P20897">
            <v>45629</v>
          </cell>
        </row>
        <row r="20898">
          <cell r="O20898">
            <v>1003228040</v>
          </cell>
          <cell r="P20898">
            <v>45629</v>
          </cell>
        </row>
        <row r="20899">
          <cell r="O20899">
            <v>1003227581</v>
          </cell>
          <cell r="P20899">
            <v>45629</v>
          </cell>
        </row>
        <row r="20900">
          <cell r="O20900">
            <v>1003227631</v>
          </cell>
          <cell r="P20900">
            <v>45629</v>
          </cell>
        </row>
        <row r="20901">
          <cell r="O20901">
            <v>1003228053</v>
          </cell>
          <cell r="P20901">
            <v>45629</v>
          </cell>
        </row>
        <row r="20902">
          <cell r="O20902">
            <v>1003227739</v>
          </cell>
          <cell r="P20902">
            <v>45629</v>
          </cell>
        </row>
        <row r="20903">
          <cell r="O20903">
            <v>1003227775</v>
          </cell>
          <cell r="P20903">
            <v>45629</v>
          </cell>
        </row>
        <row r="20904">
          <cell r="O20904">
            <v>1003227884</v>
          </cell>
          <cell r="P20904">
            <v>45629</v>
          </cell>
        </row>
        <row r="20905">
          <cell r="O20905">
            <v>1003227594</v>
          </cell>
          <cell r="P20905">
            <v>45629</v>
          </cell>
        </row>
        <row r="20906">
          <cell r="O20906">
            <v>1003227646</v>
          </cell>
          <cell r="P20906">
            <v>45629</v>
          </cell>
        </row>
        <row r="20907">
          <cell r="O20907">
            <v>1003227605</v>
          </cell>
          <cell r="P20907">
            <v>45629</v>
          </cell>
        </row>
        <row r="20908">
          <cell r="O20908">
            <v>1003228051</v>
          </cell>
          <cell r="P20908">
            <v>45629</v>
          </cell>
        </row>
        <row r="20909">
          <cell r="O20909">
            <v>1003227642</v>
          </cell>
          <cell r="P20909">
            <v>45629</v>
          </cell>
        </row>
        <row r="20910">
          <cell r="O20910">
            <v>1003227896</v>
          </cell>
          <cell r="P20910">
            <v>45629</v>
          </cell>
        </row>
        <row r="20911">
          <cell r="O20911">
            <v>1003227617</v>
          </cell>
          <cell r="P20911">
            <v>45629</v>
          </cell>
        </row>
        <row r="20912">
          <cell r="O20912">
            <v>1003227805</v>
          </cell>
          <cell r="P20912">
            <v>45629</v>
          </cell>
        </row>
        <row r="20913">
          <cell r="O20913">
            <v>1003227722</v>
          </cell>
          <cell r="P20913">
            <v>45629</v>
          </cell>
        </row>
        <row r="20914">
          <cell r="O20914">
            <v>1003227663</v>
          </cell>
          <cell r="P20914">
            <v>45629</v>
          </cell>
        </row>
        <row r="20915">
          <cell r="O20915">
            <v>1003227959</v>
          </cell>
          <cell r="P20915">
            <v>45629</v>
          </cell>
        </row>
        <row r="20916">
          <cell r="O20916">
            <v>1003228032</v>
          </cell>
          <cell r="P20916">
            <v>45629</v>
          </cell>
        </row>
        <row r="20917">
          <cell r="O20917">
            <v>1003227727</v>
          </cell>
          <cell r="P20917">
            <v>45629</v>
          </cell>
        </row>
        <row r="20918">
          <cell r="O20918">
            <v>1003227729</v>
          </cell>
          <cell r="P20918">
            <v>45629</v>
          </cell>
        </row>
        <row r="20919">
          <cell r="O20919">
            <v>1003227792</v>
          </cell>
          <cell r="P20919">
            <v>45629</v>
          </cell>
        </row>
        <row r="20920">
          <cell r="O20920">
            <v>1003227760</v>
          </cell>
          <cell r="P20920">
            <v>45629</v>
          </cell>
        </row>
        <row r="20921">
          <cell r="O20921">
            <v>1003227876</v>
          </cell>
          <cell r="P20921">
            <v>45629</v>
          </cell>
        </row>
        <row r="20922">
          <cell r="O20922">
            <v>1003228035</v>
          </cell>
          <cell r="P20922">
            <v>45629</v>
          </cell>
        </row>
        <row r="20923">
          <cell r="O20923">
            <v>1003228008</v>
          </cell>
          <cell r="P20923">
            <v>45629</v>
          </cell>
        </row>
        <row r="20924">
          <cell r="O20924">
            <v>1003227613</v>
          </cell>
          <cell r="P20924">
            <v>45629</v>
          </cell>
        </row>
        <row r="20925">
          <cell r="O20925">
            <v>1003227777</v>
          </cell>
          <cell r="P20925">
            <v>45629</v>
          </cell>
        </row>
        <row r="20926">
          <cell r="O20926">
            <v>1003227987</v>
          </cell>
          <cell r="P20926">
            <v>45629</v>
          </cell>
        </row>
        <row r="20927">
          <cell r="O20927">
            <v>1003227611</v>
          </cell>
          <cell r="P20927">
            <v>45629</v>
          </cell>
        </row>
        <row r="20928">
          <cell r="O20928">
            <v>1003227630</v>
          </cell>
          <cell r="P20928">
            <v>45629</v>
          </cell>
        </row>
        <row r="20929">
          <cell r="O20929">
            <v>1003228009</v>
          </cell>
          <cell r="P20929">
            <v>45629</v>
          </cell>
        </row>
        <row r="20930">
          <cell r="O20930">
            <v>1003227662</v>
          </cell>
          <cell r="P20930">
            <v>45629</v>
          </cell>
        </row>
        <row r="20931">
          <cell r="O20931">
            <v>1003227689</v>
          </cell>
          <cell r="P20931">
            <v>45629</v>
          </cell>
        </row>
        <row r="20932">
          <cell r="O20932">
            <v>1003227996</v>
          </cell>
          <cell r="P20932">
            <v>45629</v>
          </cell>
        </row>
        <row r="20933">
          <cell r="O20933">
            <v>1003227875</v>
          </cell>
          <cell r="P20933">
            <v>45629</v>
          </cell>
        </row>
        <row r="20934">
          <cell r="O20934">
            <v>1003227784</v>
          </cell>
          <cell r="P20934">
            <v>45629</v>
          </cell>
        </row>
        <row r="20935">
          <cell r="O20935">
            <v>1003228034</v>
          </cell>
          <cell r="P20935">
            <v>45629</v>
          </cell>
        </row>
        <row r="20936">
          <cell r="O20936">
            <v>1003227804</v>
          </cell>
          <cell r="P20936">
            <v>45629</v>
          </cell>
        </row>
        <row r="20937">
          <cell r="O20937">
            <v>1003227885</v>
          </cell>
          <cell r="P20937">
            <v>45629</v>
          </cell>
        </row>
        <row r="20938">
          <cell r="O20938">
            <v>1003228041</v>
          </cell>
          <cell r="P20938">
            <v>45629</v>
          </cell>
        </row>
        <row r="20939">
          <cell r="O20939">
            <v>1003227593</v>
          </cell>
          <cell r="P20939">
            <v>45629</v>
          </cell>
        </row>
        <row r="20940">
          <cell r="O20940">
            <v>1003227961</v>
          </cell>
          <cell r="P20940">
            <v>45629</v>
          </cell>
        </row>
        <row r="20941">
          <cell r="O20941">
            <v>1003227827</v>
          </cell>
          <cell r="P20941">
            <v>45629</v>
          </cell>
        </row>
        <row r="20942">
          <cell r="O20942">
            <v>1003227637</v>
          </cell>
          <cell r="P20942">
            <v>45629</v>
          </cell>
        </row>
        <row r="20943">
          <cell r="O20943">
            <v>1003228006</v>
          </cell>
          <cell r="P20943">
            <v>45629</v>
          </cell>
        </row>
        <row r="20944">
          <cell r="O20944">
            <v>1003227636</v>
          </cell>
          <cell r="P20944">
            <v>45629</v>
          </cell>
        </row>
        <row r="20945">
          <cell r="O20945">
            <v>1003227654</v>
          </cell>
          <cell r="P20945">
            <v>45629</v>
          </cell>
        </row>
        <row r="20946">
          <cell r="O20946">
            <v>1003227785</v>
          </cell>
          <cell r="P20946">
            <v>45629</v>
          </cell>
        </row>
        <row r="20947">
          <cell r="O20947">
            <v>1003227772</v>
          </cell>
          <cell r="P20947">
            <v>45629</v>
          </cell>
        </row>
        <row r="20948">
          <cell r="O20948">
            <v>1003227690</v>
          </cell>
          <cell r="P20948">
            <v>45629</v>
          </cell>
        </row>
        <row r="20949">
          <cell r="O20949">
            <v>1003227936</v>
          </cell>
          <cell r="P20949">
            <v>45629</v>
          </cell>
        </row>
        <row r="20950">
          <cell r="O20950">
            <v>1003227633</v>
          </cell>
          <cell r="P20950">
            <v>45629</v>
          </cell>
        </row>
        <row r="20951">
          <cell r="O20951">
            <v>1003227956</v>
          </cell>
          <cell r="P20951">
            <v>45629</v>
          </cell>
        </row>
        <row r="20952">
          <cell r="O20952">
            <v>1003227790</v>
          </cell>
          <cell r="P20952">
            <v>45629</v>
          </cell>
        </row>
        <row r="20953">
          <cell r="O20953">
            <v>1003227866</v>
          </cell>
          <cell r="P20953">
            <v>45629</v>
          </cell>
        </row>
        <row r="20954">
          <cell r="O20954">
            <v>1003227676</v>
          </cell>
          <cell r="P20954">
            <v>45629</v>
          </cell>
        </row>
        <row r="20955">
          <cell r="O20955">
            <v>1003227951</v>
          </cell>
          <cell r="P20955">
            <v>45629</v>
          </cell>
        </row>
        <row r="20956">
          <cell r="O20956">
            <v>1003227757</v>
          </cell>
          <cell r="P20956">
            <v>45629</v>
          </cell>
        </row>
        <row r="20957">
          <cell r="O20957">
            <v>1003227754</v>
          </cell>
          <cell r="P20957">
            <v>45629</v>
          </cell>
        </row>
        <row r="20958">
          <cell r="O20958">
            <v>1003227619</v>
          </cell>
          <cell r="P20958">
            <v>45629</v>
          </cell>
        </row>
        <row r="20959">
          <cell r="O20959">
            <v>1003227766</v>
          </cell>
          <cell r="P20959">
            <v>45629</v>
          </cell>
        </row>
        <row r="20960">
          <cell r="O20960">
            <v>1003227703</v>
          </cell>
          <cell r="P20960">
            <v>45629</v>
          </cell>
        </row>
        <row r="20961">
          <cell r="O20961">
            <v>1003227656</v>
          </cell>
          <cell r="P20961">
            <v>45629</v>
          </cell>
        </row>
        <row r="20962">
          <cell r="O20962">
            <v>1003227726</v>
          </cell>
          <cell r="P20962">
            <v>45629</v>
          </cell>
        </row>
        <row r="20963">
          <cell r="O20963">
            <v>1003227606</v>
          </cell>
          <cell r="P20963">
            <v>45629</v>
          </cell>
        </row>
        <row r="20964">
          <cell r="O20964">
            <v>1003227962</v>
          </cell>
          <cell r="P20964">
            <v>45629</v>
          </cell>
        </row>
        <row r="20965">
          <cell r="O20965">
            <v>1003227710</v>
          </cell>
          <cell r="P20965">
            <v>45629</v>
          </cell>
        </row>
        <row r="20966">
          <cell r="O20966">
            <v>1003227797</v>
          </cell>
          <cell r="P20966">
            <v>45629</v>
          </cell>
        </row>
        <row r="20967">
          <cell r="O20967">
            <v>1003227763</v>
          </cell>
          <cell r="P20967">
            <v>45629</v>
          </cell>
        </row>
        <row r="20968">
          <cell r="O20968">
            <v>1003227590</v>
          </cell>
          <cell r="P20968">
            <v>45629</v>
          </cell>
        </row>
        <row r="20969">
          <cell r="O20969">
            <v>1003227723</v>
          </cell>
          <cell r="P20969">
            <v>45629</v>
          </cell>
        </row>
        <row r="20970">
          <cell r="O20970">
            <v>1003227786</v>
          </cell>
          <cell r="P20970">
            <v>45629</v>
          </cell>
        </row>
        <row r="20971">
          <cell r="O20971">
            <v>1003227834</v>
          </cell>
          <cell r="P20971">
            <v>45629</v>
          </cell>
        </row>
        <row r="20972">
          <cell r="O20972">
            <v>1003227718</v>
          </cell>
          <cell r="P20972">
            <v>45629</v>
          </cell>
        </row>
        <row r="20973">
          <cell r="O20973">
            <v>1003227645</v>
          </cell>
          <cell r="P20973">
            <v>45629</v>
          </cell>
        </row>
        <row r="20974">
          <cell r="O20974">
            <v>1003227846</v>
          </cell>
          <cell r="P20974">
            <v>45629</v>
          </cell>
        </row>
        <row r="20975">
          <cell r="O20975">
            <v>1003227725</v>
          </cell>
          <cell r="P20975">
            <v>45629</v>
          </cell>
        </row>
        <row r="20976">
          <cell r="O20976">
            <v>1003227881</v>
          </cell>
          <cell r="P20976">
            <v>45629</v>
          </cell>
        </row>
        <row r="20977">
          <cell r="O20977">
            <v>1003227682</v>
          </cell>
          <cell r="P20977">
            <v>45629</v>
          </cell>
        </row>
        <row r="20978">
          <cell r="O20978">
            <v>1003227647</v>
          </cell>
          <cell r="P20978">
            <v>45629</v>
          </cell>
        </row>
        <row r="20979">
          <cell r="O20979">
            <v>1003227691</v>
          </cell>
          <cell r="P20979">
            <v>45629</v>
          </cell>
        </row>
        <row r="20980">
          <cell r="O20980">
            <v>1003227895</v>
          </cell>
          <cell r="P20980">
            <v>45629</v>
          </cell>
        </row>
        <row r="20981">
          <cell r="O20981">
            <v>1003227937</v>
          </cell>
          <cell r="P20981">
            <v>45629</v>
          </cell>
        </row>
        <row r="20982">
          <cell r="O20982">
            <v>1003227855</v>
          </cell>
          <cell r="P20982">
            <v>45629</v>
          </cell>
        </row>
        <row r="20983">
          <cell r="O20983">
            <v>1003228007</v>
          </cell>
          <cell r="P20983">
            <v>45629</v>
          </cell>
        </row>
        <row r="20984">
          <cell r="O20984">
            <v>1003227609</v>
          </cell>
          <cell r="P20984">
            <v>45629</v>
          </cell>
        </row>
        <row r="20985">
          <cell r="O20985">
            <v>1003227672</v>
          </cell>
          <cell r="P20985">
            <v>45629</v>
          </cell>
        </row>
        <row r="20986">
          <cell r="O20986">
            <v>1003227769</v>
          </cell>
          <cell r="P20986">
            <v>45629</v>
          </cell>
        </row>
        <row r="20987">
          <cell r="O20987">
            <v>1003227945</v>
          </cell>
          <cell r="P20987">
            <v>45629</v>
          </cell>
        </row>
        <row r="20988">
          <cell r="O20988">
            <v>1003228013</v>
          </cell>
          <cell r="P20988">
            <v>45629</v>
          </cell>
        </row>
        <row r="20989">
          <cell r="O20989">
            <v>1003228072</v>
          </cell>
          <cell r="P20989">
            <v>45629</v>
          </cell>
        </row>
        <row r="20990">
          <cell r="O20990">
            <v>1003227734</v>
          </cell>
          <cell r="P20990">
            <v>45629</v>
          </cell>
        </row>
        <row r="20991">
          <cell r="O20991">
            <v>1003227794</v>
          </cell>
          <cell r="P20991">
            <v>45629</v>
          </cell>
        </row>
        <row r="20992">
          <cell r="O20992">
            <v>1003228027</v>
          </cell>
          <cell r="P20992">
            <v>45629</v>
          </cell>
        </row>
        <row r="20993">
          <cell r="O20993">
            <v>1003227943</v>
          </cell>
          <cell r="P20993">
            <v>45629</v>
          </cell>
        </row>
        <row r="20994">
          <cell r="O20994">
            <v>1003227695</v>
          </cell>
          <cell r="P20994">
            <v>45629</v>
          </cell>
        </row>
        <row r="20995">
          <cell r="O20995">
            <v>1003227595</v>
          </cell>
          <cell r="P20995">
            <v>45629</v>
          </cell>
        </row>
        <row r="20996">
          <cell r="O20996">
            <v>1003227768</v>
          </cell>
          <cell r="P20996">
            <v>45629</v>
          </cell>
        </row>
        <row r="20997">
          <cell r="O20997">
            <v>1003227765</v>
          </cell>
          <cell r="P20997">
            <v>45629</v>
          </cell>
        </row>
        <row r="20998">
          <cell r="O20998">
            <v>1003227621</v>
          </cell>
          <cell r="P20998">
            <v>45629</v>
          </cell>
        </row>
        <row r="20999">
          <cell r="O20999">
            <v>1003227702</v>
          </cell>
          <cell r="P20999">
            <v>45629</v>
          </cell>
        </row>
        <row r="21000">
          <cell r="O21000">
            <v>1003227796</v>
          </cell>
          <cell r="P21000">
            <v>45629</v>
          </cell>
        </row>
        <row r="21001">
          <cell r="O21001">
            <v>1003227942</v>
          </cell>
          <cell r="P21001">
            <v>45629</v>
          </cell>
        </row>
        <row r="21002">
          <cell r="O21002">
            <v>1003227861</v>
          </cell>
          <cell r="P21002">
            <v>45629</v>
          </cell>
        </row>
        <row r="21003">
          <cell r="O21003">
            <v>1003227771</v>
          </cell>
          <cell r="P21003">
            <v>45629</v>
          </cell>
        </row>
        <row r="21004">
          <cell r="O21004">
            <v>1003227596</v>
          </cell>
          <cell r="P21004">
            <v>45629</v>
          </cell>
        </row>
        <row r="21005">
          <cell r="O21005">
            <v>1003227947</v>
          </cell>
          <cell r="P21005">
            <v>45629</v>
          </cell>
        </row>
        <row r="21006">
          <cell r="O21006">
            <v>1003228039</v>
          </cell>
          <cell r="P21006">
            <v>45629</v>
          </cell>
        </row>
        <row r="21007">
          <cell r="O21007">
            <v>1003227697</v>
          </cell>
          <cell r="P21007">
            <v>45629</v>
          </cell>
        </row>
        <row r="21008">
          <cell r="O21008">
            <v>1003228070</v>
          </cell>
          <cell r="P21008">
            <v>45629</v>
          </cell>
        </row>
        <row r="21009">
          <cell r="O21009">
            <v>1003227658</v>
          </cell>
          <cell r="P21009">
            <v>45629</v>
          </cell>
        </row>
        <row r="21010">
          <cell r="O21010">
            <v>1003227699</v>
          </cell>
          <cell r="P21010">
            <v>45629</v>
          </cell>
        </row>
        <row r="21011">
          <cell r="O21011">
            <v>1003227770</v>
          </cell>
          <cell r="P21011">
            <v>45629</v>
          </cell>
        </row>
        <row r="21012">
          <cell r="O21012">
            <v>1003227954</v>
          </cell>
          <cell r="P21012">
            <v>45629</v>
          </cell>
        </row>
        <row r="21013">
          <cell r="O21013">
            <v>1003227762</v>
          </cell>
          <cell r="P21013">
            <v>45629</v>
          </cell>
        </row>
        <row r="21014">
          <cell r="O21014">
            <v>1003227983</v>
          </cell>
          <cell r="P21014">
            <v>45629</v>
          </cell>
        </row>
        <row r="21015">
          <cell r="O21015">
            <v>1003227764</v>
          </cell>
          <cell r="P21015">
            <v>45629</v>
          </cell>
        </row>
        <row r="21016">
          <cell r="O21016">
            <v>1003228045</v>
          </cell>
          <cell r="P21016">
            <v>45629</v>
          </cell>
        </row>
        <row r="21017">
          <cell r="O21017">
            <v>1003227991</v>
          </cell>
          <cell r="P21017">
            <v>45629</v>
          </cell>
        </row>
        <row r="21018">
          <cell r="O21018">
            <v>1003227774</v>
          </cell>
          <cell r="P21018">
            <v>45629</v>
          </cell>
        </row>
        <row r="21019">
          <cell r="O21019">
            <v>1003227844</v>
          </cell>
          <cell r="P21019">
            <v>45629</v>
          </cell>
        </row>
        <row r="21020">
          <cell r="O21020">
            <v>1003227829</v>
          </cell>
          <cell r="P21020">
            <v>45629</v>
          </cell>
        </row>
        <row r="21021">
          <cell r="O21021">
            <v>1003228017</v>
          </cell>
          <cell r="P21021">
            <v>45629</v>
          </cell>
        </row>
        <row r="21022">
          <cell r="O21022">
            <v>1003227627</v>
          </cell>
          <cell r="P21022">
            <v>45629</v>
          </cell>
        </row>
        <row r="21023">
          <cell r="O21023">
            <v>1003227905</v>
          </cell>
          <cell r="P21023">
            <v>45629</v>
          </cell>
        </row>
        <row r="21024">
          <cell r="O21024">
            <v>1003227939</v>
          </cell>
          <cell r="P21024">
            <v>45629</v>
          </cell>
        </row>
        <row r="21025">
          <cell r="O21025">
            <v>1003227994</v>
          </cell>
          <cell r="P21025">
            <v>45629</v>
          </cell>
        </row>
        <row r="21026">
          <cell r="O21026">
            <v>1003227598</v>
          </cell>
          <cell r="P21026">
            <v>45629</v>
          </cell>
        </row>
        <row r="21027">
          <cell r="O21027">
            <v>1003227958</v>
          </cell>
          <cell r="P21027">
            <v>45629</v>
          </cell>
        </row>
        <row r="21028">
          <cell r="O21028">
            <v>1003227618</v>
          </cell>
          <cell r="P21028">
            <v>45629</v>
          </cell>
        </row>
        <row r="21029">
          <cell r="O21029">
            <v>1003227607</v>
          </cell>
          <cell r="P21029">
            <v>45629</v>
          </cell>
        </row>
        <row r="21030">
          <cell r="O21030">
            <v>1003227779</v>
          </cell>
          <cell r="P21030">
            <v>45629</v>
          </cell>
        </row>
        <row r="21031">
          <cell r="O21031">
            <v>1003227694</v>
          </cell>
          <cell r="P21031">
            <v>45629</v>
          </cell>
        </row>
        <row r="21032">
          <cell r="O21032">
            <v>1003227800</v>
          </cell>
          <cell r="P21032">
            <v>45629</v>
          </cell>
        </row>
        <row r="21033">
          <cell r="O21033">
            <v>1003227750</v>
          </cell>
          <cell r="P21033">
            <v>45629</v>
          </cell>
        </row>
        <row r="21034">
          <cell r="O21034">
            <v>1003228073</v>
          </cell>
          <cell r="P21034">
            <v>45629</v>
          </cell>
        </row>
        <row r="21035">
          <cell r="O21035">
            <v>1003227856</v>
          </cell>
          <cell r="P21035">
            <v>45629</v>
          </cell>
        </row>
        <row r="21036">
          <cell r="O21036">
            <v>1003227871</v>
          </cell>
          <cell r="P21036">
            <v>45629</v>
          </cell>
        </row>
        <row r="21037">
          <cell r="O21037">
            <v>1003227917</v>
          </cell>
          <cell r="P21037">
            <v>45629</v>
          </cell>
        </row>
        <row r="21038">
          <cell r="O21038">
            <v>1003228015</v>
          </cell>
          <cell r="P21038">
            <v>45629</v>
          </cell>
        </row>
        <row r="21039">
          <cell r="O21039">
            <v>1003227950</v>
          </cell>
          <cell r="P21039">
            <v>45629</v>
          </cell>
        </row>
        <row r="21040">
          <cell r="O21040">
            <v>1003227913</v>
          </cell>
          <cell r="P21040">
            <v>45629</v>
          </cell>
        </row>
        <row r="21041">
          <cell r="O21041">
            <v>1003227821</v>
          </cell>
          <cell r="P21041">
            <v>45629</v>
          </cell>
        </row>
        <row r="21042">
          <cell r="O21042">
            <v>1003227825</v>
          </cell>
          <cell r="P21042">
            <v>45629</v>
          </cell>
        </row>
        <row r="21043">
          <cell r="O21043">
            <v>1003227927</v>
          </cell>
          <cell r="P21043">
            <v>45629</v>
          </cell>
        </row>
        <row r="21044">
          <cell r="O21044">
            <v>1003227934</v>
          </cell>
          <cell r="P21044">
            <v>45629</v>
          </cell>
        </row>
        <row r="21045">
          <cell r="O21045">
            <v>1003227882</v>
          </cell>
          <cell r="P21045">
            <v>45629</v>
          </cell>
        </row>
        <row r="21046">
          <cell r="O21046">
            <v>1003227675</v>
          </cell>
          <cell r="P21046">
            <v>45629</v>
          </cell>
        </row>
        <row r="21047">
          <cell r="O21047">
            <v>1003227638</v>
          </cell>
          <cell r="P21047">
            <v>45629</v>
          </cell>
        </row>
        <row r="21048">
          <cell r="O21048">
            <v>1003227992</v>
          </cell>
          <cell r="P21048">
            <v>45629</v>
          </cell>
        </row>
        <row r="21049">
          <cell r="O21049">
            <v>1003227986</v>
          </cell>
          <cell r="P21049">
            <v>45629</v>
          </cell>
        </row>
        <row r="21050">
          <cell r="O21050">
            <v>1003227824</v>
          </cell>
          <cell r="P21050">
            <v>45629</v>
          </cell>
        </row>
        <row r="21051">
          <cell r="O21051">
            <v>1003228037</v>
          </cell>
          <cell r="P21051">
            <v>45629</v>
          </cell>
        </row>
        <row r="21052">
          <cell r="O21052">
            <v>1003227773</v>
          </cell>
          <cell r="P21052">
            <v>45629</v>
          </cell>
        </row>
        <row r="21053">
          <cell r="O21053">
            <v>1003227738</v>
          </cell>
          <cell r="P21053">
            <v>45629</v>
          </cell>
        </row>
        <row r="21054">
          <cell r="O21054">
            <v>1003227975</v>
          </cell>
          <cell r="P21054">
            <v>45629</v>
          </cell>
        </row>
        <row r="21055">
          <cell r="O21055">
            <v>1003227711</v>
          </cell>
          <cell r="P21055">
            <v>45629</v>
          </cell>
        </row>
        <row r="21056">
          <cell r="O21056">
            <v>1003227978</v>
          </cell>
          <cell r="P21056">
            <v>45629</v>
          </cell>
        </row>
        <row r="21057">
          <cell r="O21057">
            <v>1003227909</v>
          </cell>
          <cell r="P21057">
            <v>45629</v>
          </cell>
        </row>
        <row r="21058">
          <cell r="O21058">
            <v>1003227776</v>
          </cell>
          <cell r="P21058">
            <v>45629</v>
          </cell>
        </row>
        <row r="21059">
          <cell r="O21059">
            <v>1003227614</v>
          </cell>
          <cell r="P21059">
            <v>45629</v>
          </cell>
        </row>
        <row r="21060">
          <cell r="O21060">
            <v>1003228056</v>
          </cell>
          <cell r="P21060">
            <v>45629</v>
          </cell>
        </row>
        <row r="21061">
          <cell r="O21061">
            <v>1003227626</v>
          </cell>
          <cell r="P21061">
            <v>45629</v>
          </cell>
        </row>
        <row r="21062">
          <cell r="O21062">
            <v>1003228010</v>
          </cell>
          <cell r="P21062">
            <v>45629</v>
          </cell>
        </row>
        <row r="21063">
          <cell r="O21063">
            <v>1003227919</v>
          </cell>
          <cell r="P21063">
            <v>45629</v>
          </cell>
        </row>
        <row r="21064">
          <cell r="O21064">
            <v>1003228028</v>
          </cell>
          <cell r="P21064">
            <v>45629</v>
          </cell>
        </row>
        <row r="21065">
          <cell r="O21065">
            <v>1003227830</v>
          </cell>
          <cell r="P21065">
            <v>45629</v>
          </cell>
        </row>
        <row r="21066">
          <cell r="O21066">
            <v>1003227720</v>
          </cell>
          <cell r="P21066">
            <v>45629</v>
          </cell>
        </row>
        <row r="21067">
          <cell r="O21067">
            <v>1003227713</v>
          </cell>
          <cell r="P21067">
            <v>45629</v>
          </cell>
        </row>
        <row r="21068">
          <cell r="O21068">
            <v>1003227781</v>
          </cell>
          <cell r="P21068">
            <v>45629</v>
          </cell>
        </row>
        <row r="21069">
          <cell r="O21069">
            <v>1003227650</v>
          </cell>
          <cell r="P21069">
            <v>45629</v>
          </cell>
        </row>
        <row r="21070">
          <cell r="O21070">
            <v>1003227701</v>
          </cell>
          <cell r="P21070">
            <v>45629</v>
          </cell>
        </row>
        <row r="21071">
          <cell r="O21071">
            <v>1003228026</v>
          </cell>
          <cell r="P21071">
            <v>45629</v>
          </cell>
        </row>
        <row r="21072">
          <cell r="O21072">
            <v>1003227634</v>
          </cell>
          <cell r="P21072">
            <v>45629</v>
          </cell>
        </row>
        <row r="21073">
          <cell r="O21073">
            <v>1003227597</v>
          </cell>
          <cell r="P21073">
            <v>45629</v>
          </cell>
        </row>
        <row r="21074">
          <cell r="O21074">
            <v>1003227874</v>
          </cell>
          <cell r="P21074">
            <v>45629</v>
          </cell>
        </row>
        <row r="21075">
          <cell r="O21075">
            <v>1003227692</v>
          </cell>
          <cell r="P21075">
            <v>45629</v>
          </cell>
        </row>
        <row r="21076">
          <cell r="O21076">
            <v>1003227761</v>
          </cell>
          <cell r="P21076">
            <v>45629</v>
          </cell>
        </row>
        <row r="21077">
          <cell r="O21077">
            <v>1003227688</v>
          </cell>
          <cell r="P21077">
            <v>45629</v>
          </cell>
        </row>
        <row r="21078">
          <cell r="O21078">
            <v>1003227649</v>
          </cell>
          <cell r="P21078">
            <v>45629</v>
          </cell>
        </row>
        <row r="21079">
          <cell r="O21079">
            <v>1003227608</v>
          </cell>
          <cell r="P21079">
            <v>45629</v>
          </cell>
        </row>
        <row r="21080">
          <cell r="O21080">
            <v>1003227860</v>
          </cell>
          <cell r="P21080">
            <v>45629</v>
          </cell>
        </row>
        <row r="21081">
          <cell r="O21081">
            <v>1003227589</v>
          </cell>
          <cell r="P21081">
            <v>45629</v>
          </cell>
        </row>
        <row r="21082">
          <cell r="O21082">
            <v>1003227751</v>
          </cell>
          <cell r="P21082">
            <v>45629</v>
          </cell>
        </row>
        <row r="21083">
          <cell r="O21083">
            <v>1003228029</v>
          </cell>
          <cell r="P21083">
            <v>45629</v>
          </cell>
        </row>
        <row r="21084">
          <cell r="O21084">
            <v>1003227826</v>
          </cell>
          <cell r="P21084">
            <v>45629</v>
          </cell>
        </row>
        <row r="21085">
          <cell r="O21085">
            <v>1003227838</v>
          </cell>
          <cell r="P21085">
            <v>45629</v>
          </cell>
        </row>
        <row r="21086">
          <cell r="O21086">
            <v>1003228004</v>
          </cell>
          <cell r="P21086">
            <v>45629</v>
          </cell>
        </row>
        <row r="21087">
          <cell r="O21087">
            <v>1003227687</v>
          </cell>
          <cell r="P21087">
            <v>45629</v>
          </cell>
        </row>
        <row r="21088">
          <cell r="O21088">
            <v>1003227648</v>
          </cell>
          <cell r="P21088">
            <v>45629</v>
          </cell>
        </row>
        <row r="21089">
          <cell r="O21089">
            <v>1003228069</v>
          </cell>
          <cell r="P21089">
            <v>45629</v>
          </cell>
        </row>
        <row r="21090">
          <cell r="O21090">
            <v>1003228000</v>
          </cell>
          <cell r="P21090">
            <v>45629</v>
          </cell>
        </row>
        <row r="21091">
          <cell r="O21091">
            <v>1003227728</v>
          </cell>
          <cell r="P21091">
            <v>45629</v>
          </cell>
        </row>
        <row r="21092">
          <cell r="O21092">
            <v>1003227964</v>
          </cell>
          <cell r="P21092">
            <v>45629</v>
          </cell>
        </row>
        <row r="21093">
          <cell r="O21093">
            <v>1003227669</v>
          </cell>
          <cell r="P21093">
            <v>45629</v>
          </cell>
        </row>
        <row r="21094">
          <cell r="O21094">
            <v>1003227795</v>
          </cell>
          <cell r="P21094">
            <v>45629</v>
          </cell>
        </row>
        <row r="21095">
          <cell r="O21095">
            <v>1003227858</v>
          </cell>
          <cell r="P21095">
            <v>45629</v>
          </cell>
        </row>
        <row r="21096">
          <cell r="O21096">
            <v>1003227929</v>
          </cell>
          <cell r="P21096">
            <v>45629</v>
          </cell>
        </row>
        <row r="21097">
          <cell r="O21097">
            <v>1003227831</v>
          </cell>
          <cell r="P21097">
            <v>45629</v>
          </cell>
        </row>
        <row r="21098">
          <cell r="O21098">
            <v>1003227980</v>
          </cell>
          <cell r="P21098">
            <v>45629</v>
          </cell>
        </row>
        <row r="21099">
          <cell r="O21099">
            <v>1003227767</v>
          </cell>
          <cell r="P21099">
            <v>45629</v>
          </cell>
        </row>
        <row r="21100">
          <cell r="O21100">
            <v>1003227599</v>
          </cell>
          <cell r="P21100">
            <v>45629</v>
          </cell>
        </row>
        <row r="21101">
          <cell r="O21101">
            <v>1003227655</v>
          </cell>
          <cell r="P21101">
            <v>45629</v>
          </cell>
        </row>
        <row r="21102">
          <cell r="O21102">
            <v>1003227969</v>
          </cell>
          <cell r="P21102">
            <v>45629</v>
          </cell>
        </row>
        <row r="21103">
          <cell r="O21103">
            <v>1003227615</v>
          </cell>
          <cell r="P21103">
            <v>45629</v>
          </cell>
        </row>
        <row r="21104">
          <cell r="O21104">
            <v>1003227610</v>
          </cell>
          <cell r="P21104">
            <v>45629</v>
          </cell>
        </row>
        <row r="21105">
          <cell r="O21105">
            <v>1003228067</v>
          </cell>
          <cell r="P21105">
            <v>45629</v>
          </cell>
        </row>
        <row r="21106">
          <cell r="O21106">
            <v>1003227674</v>
          </cell>
          <cell r="P21106">
            <v>45629</v>
          </cell>
        </row>
        <row r="21107">
          <cell r="O21107">
            <v>1003227822</v>
          </cell>
          <cell r="P21107">
            <v>45629</v>
          </cell>
        </row>
        <row r="21108">
          <cell r="O21108">
            <v>1003228016</v>
          </cell>
          <cell r="P21108">
            <v>45629</v>
          </cell>
        </row>
        <row r="21109">
          <cell r="O21109">
            <v>1003227974</v>
          </cell>
          <cell r="P21109">
            <v>45629</v>
          </cell>
        </row>
        <row r="21110">
          <cell r="O21110">
            <v>1003227999</v>
          </cell>
          <cell r="P21110">
            <v>45629</v>
          </cell>
        </row>
        <row r="21111">
          <cell r="O21111">
            <v>1003227864</v>
          </cell>
          <cell r="P21111">
            <v>45629</v>
          </cell>
        </row>
        <row r="21112">
          <cell r="O21112">
            <v>1003228047</v>
          </cell>
          <cell r="P21112">
            <v>45629</v>
          </cell>
        </row>
        <row r="21113">
          <cell r="O21113">
            <v>1003227809</v>
          </cell>
          <cell r="P21113">
            <v>45629</v>
          </cell>
        </row>
        <row r="21114">
          <cell r="O21114">
            <v>1003227977</v>
          </cell>
          <cell r="P21114">
            <v>45629</v>
          </cell>
        </row>
        <row r="21115">
          <cell r="O21115">
            <v>1003227635</v>
          </cell>
          <cell r="P21115">
            <v>45629</v>
          </cell>
        </row>
        <row r="21116">
          <cell r="O21116">
            <v>1003227839</v>
          </cell>
          <cell r="P21116">
            <v>45629</v>
          </cell>
        </row>
        <row r="21117">
          <cell r="O21117">
            <v>1003227693</v>
          </cell>
          <cell r="P21117">
            <v>45629</v>
          </cell>
        </row>
        <row r="21118">
          <cell r="O21118">
            <v>1003227984</v>
          </cell>
          <cell r="P21118">
            <v>45629</v>
          </cell>
        </row>
        <row r="21119">
          <cell r="O21119">
            <v>1003227816</v>
          </cell>
          <cell r="P21119">
            <v>45629</v>
          </cell>
        </row>
        <row r="21120">
          <cell r="O21120">
            <v>1003227755</v>
          </cell>
          <cell r="P21120">
            <v>45629</v>
          </cell>
        </row>
        <row r="21121">
          <cell r="O21121">
            <v>1003227632</v>
          </cell>
          <cell r="P21121">
            <v>45629</v>
          </cell>
        </row>
        <row r="21122">
          <cell r="O21122">
            <v>1003227678</v>
          </cell>
          <cell r="P21122">
            <v>45629</v>
          </cell>
        </row>
        <row r="21123">
          <cell r="O21123">
            <v>1003227586</v>
          </cell>
          <cell r="P21123">
            <v>45629</v>
          </cell>
        </row>
        <row r="21124">
          <cell r="O21124">
            <v>1003227705</v>
          </cell>
          <cell r="P21124">
            <v>45629</v>
          </cell>
        </row>
        <row r="21125">
          <cell r="O21125">
            <v>1003227661</v>
          </cell>
          <cell r="P21125">
            <v>45629</v>
          </cell>
        </row>
        <row r="21126">
          <cell r="O21126">
            <v>1003227862</v>
          </cell>
          <cell r="P21126">
            <v>45629</v>
          </cell>
        </row>
        <row r="21127">
          <cell r="O21127">
            <v>1003228012</v>
          </cell>
          <cell r="P21127">
            <v>45629</v>
          </cell>
        </row>
        <row r="21128">
          <cell r="O21128">
            <v>1003227976</v>
          </cell>
          <cell r="P21128">
            <v>45629</v>
          </cell>
        </row>
        <row r="21129">
          <cell r="O21129">
            <v>1003227850</v>
          </cell>
          <cell r="P21129">
            <v>45629</v>
          </cell>
        </row>
        <row r="21130">
          <cell r="O21130">
            <v>1003227985</v>
          </cell>
          <cell r="P21130">
            <v>45629</v>
          </cell>
        </row>
        <row r="21131">
          <cell r="O21131">
            <v>1003227979</v>
          </cell>
          <cell r="P21131">
            <v>45629</v>
          </cell>
        </row>
        <row r="21132">
          <cell r="O21132">
            <v>1003227914</v>
          </cell>
          <cell r="P21132">
            <v>45629</v>
          </cell>
        </row>
        <row r="21133">
          <cell r="O21133">
            <v>1003227677</v>
          </cell>
          <cell r="P21133">
            <v>45629</v>
          </cell>
        </row>
        <row r="21134">
          <cell r="O21134">
            <v>1003228061</v>
          </cell>
          <cell r="P21134">
            <v>45629</v>
          </cell>
        </row>
        <row r="21135">
          <cell r="O21135">
            <v>1003228003</v>
          </cell>
          <cell r="P21135">
            <v>45629</v>
          </cell>
        </row>
        <row r="21136">
          <cell r="O21136">
            <v>1003228031</v>
          </cell>
          <cell r="P21136">
            <v>45629</v>
          </cell>
        </row>
        <row r="21137">
          <cell r="O21137">
            <v>1003227915</v>
          </cell>
          <cell r="P21137">
            <v>45629</v>
          </cell>
        </row>
        <row r="21138">
          <cell r="O21138">
            <v>1003227623</v>
          </cell>
          <cell r="P21138">
            <v>45629</v>
          </cell>
        </row>
        <row r="21139">
          <cell r="O21139">
            <v>1003228060</v>
          </cell>
          <cell r="P21139">
            <v>45629</v>
          </cell>
        </row>
        <row r="21140">
          <cell r="O21140">
            <v>1003227965</v>
          </cell>
          <cell r="P21140">
            <v>45629</v>
          </cell>
        </row>
        <row r="21141">
          <cell r="O21141">
            <v>1003227667</v>
          </cell>
          <cell r="P21141">
            <v>45629</v>
          </cell>
        </row>
        <row r="21142">
          <cell r="O21142">
            <v>1003227933</v>
          </cell>
          <cell r="P21142">
            <v>45629</v>
          </cell>
        </row>
        <row r="21143">
          <cell r="O21143">
            <v>1003227799</v>
          </cell>
          <cell r="P21143">
            <v>45629</v>
          </cell>
        </row>
        <row r="21144">
          <cell r="O21144">
            <v>1003227685</v>
          </cell>
          <cell r="P21144">
            <v>45629</v>
          </cell>
        </row>
        <row r="21145">
          <cell r="O21145">
            <v>1003227995</v>
          </cell>
          <cell r="P21145">
            <v>45629</v>
          </cell>
        </row>
        <row r="21146">
          <cell r="O21146">
            <v>1003227737</v>
          </cell>
          <cell r="P21146">
            <v>45629</v>
          </cell>
        </row>
        <row r="21147">
          <cell r="O21147">
            <v>1003227906</v>
          </cell>
          <cell r="P21147">
            <v>45629</v>
          </cell>
        </row>
        <row r="21148">
          <cell r="O21148">
            <v>1003227671</v>
          </cell>
          <cell r="P21148">
            <v>45629</v>
          </cell>
        </row>
        <row r="21149">
          <cell r="O21149">
            <v>1003227801</v>
          </cell>
          <cell r="P21149">
            <v>45629</v>
          </cell>
        </row>
        <row r="21150">
          <cell r="O21150">
            <v>1003227746</v>
          </cell>
          <cell r="P21150">
            <v>45629</v>
          </cell>
        </row>
        <row r="21151">
          <cell r="O21151">
            <v>1003228011</v>
          </cell>
          <cell r="P21151">
            <v>45629</v>
          </cell>
        </row>
        <row r="21152">
          <cell r="O21152">
            <v>1003228018</v>
          </cell>
          <cell r="P21152">
            <v>45629</v>
          </cell>
        </row>
        <row r="21153">
          <cell r="O21153">
            <v>1003227867</v>
          </cell>
          <cell r="P21153">
            <v>45629</v>
          </cell>
        </row>
        <row r="21154">
          <cell r="O21154">
            <v>1003227714</v>
          </cell>
          <cell r="P21154">
            <v>45629</v>
          </cell>
        </row>
        <row r="21155">
          <cell r="O21155">
            <v>1003227911</v>
          </cell>
          <cell r="P21155">
            <v>45629</v>
          </cell>
        </row>
        <row r="21156">
          <cell r="O21156">
            <v>1003227778</v>
          </cell>
          <cell r="P21156">
            <v>45629</v>
          </cell>
        </row>
        <row r="21157">
          <cell r="O21157">
            <v>1003227620</v>
          </cell>
          <cell r="P21157">
            <v>45629</v>
          </cell>
        </row>
        <row r="21158">
          <cell r="O21158">
            <v>1003227625</v>
          </cell>
          <cell r="P21158">
            <v>45629</v>
          </cell>
        </row>
        <row r="21159">
          <cell r="O21159">
            <v>1003227836</v>
          </cell>
          <cell r="P21159">
            <v>45629</v>
          </cell>
        </row>
        <row r="21160">
          <cell r="O21160">
            <v>1003227859</v>
          </cell>
          <cell r="P21160">
            <v>45629</v>
          </cell>
        </row>
        <row r="21161">
          <cell r="O21161">
            <v>1003227803</v>
          </cell>
          <cell r="P21161">
            <v>45629</v>
          </cell>
        </row>
        <row r="21162">
          <cell r="O21162">
            <v>1003227832</v>
          </cell>
          <cell r="P21162">
            <v>45629</v>
          </cell>
        </row>
        <row r="21163">
          <cell r="O21163">
            <v>1003228042</v>
          </cell>
          <cell r="P21163">
            <v>45630</v>
          </cell>
        </row>
        <row r="21164">
          <cell r="O21164">
            <v>1003227869</v>
          </cell>
          <cell r="P21164">
            <v>45630</v>
          </cell>
        </row>
        <row r="21165">
          <cell r="O21165">
            <v>1003228005</v>
          </cell>
          <cell r="P21165">
            <v>45630</v>
          </cell>
        </row>
        <row r="21166">
          <cell r="O21166">
            <v>1003228014</v>
          </cell>
          <cell r="P21166">
            <v>45630</v>
          </cell>
        </row>
        <row r="21167">
          <cell r="O21167">
            <v>1003227944</v>
          </cell>
          <cell r="P21167">
            <v>45630</v>
          </cell>
        </row>
        <row r="21168">
          <cell r="O21168">
            <v>1003227883</v>
          </cell>
          <cell r="P21168">
            <v>45630</v>
          </cell>
        </row>
        <row r="21169">
          <cell r="O21169">
            <v>1003227970</v>
          </cell>
          <cell r="P21169">
            <v>45630</v>
          </cell>
        </row>
        <row r="21170">
          <cell r="O21170">
            <v>1003227817</v>
          </cell>
          <cell r="P21170">
            <v>45630</v>
          </cell>
        </row>
        <row r="21171">
          <cell r="O21171">
            <v>1003227946</v>
          </cell>
          <cell r="P21171">
            <v>45630</v>
          </cell>
        </row>
        <row r="21172">
          <cell r="O21172">
            <v>1003227938</v>
          </cell>
          <cell r="P21172">
            <v>45630</v>
          </cell>
        </row>
        <row r="21173">
          <cell r="O21173">
            <v>1003227612</v>
          </cell>
          <cell r="P21173">
            <v>45630</v>
          </cell>
        </row>
        <row r="21174">
          <cell r="O21174">
            <v>1003227898</v>
          </cell>
          <cell r="P21174">
            <v>45630</v>
          </cell>
        </row>
        <row r="21175">
          <cell r="O21175">
            <v>1003227912</v>
          </cell>
          <cell r="P21175">
            <v>45630</v>
          </cell>
        </row>
        <row r="21176">
          <cell r="O21176">
            <v>1003227833</v>
          </cell>
          <cell r="P21176">
            <v>45630</v>
          </cell>
        </row>
        <row r="21177">
          <cell r="O21177">
            <v>1003227684</v>
          </cell>
          <cell r="P21177">
            <v>45630</v>
          </cell>
        </row>
        <row r="21178">
          <cell r="O21178">
            <v>1003227622</v>
          </cell>
          <cell r="P21178">
            <v>45630</v>
          </cell>
        </row>
        <row r="21179">
          <cell r="O21179">
            <v>1003228023</v>
          </cell>
          <cell r="P21179">
            <v>45630</v>
          </cell>
        </row>
        <row r="21180">
          <cell r="O21180">
            <v>1003227583</v>
          </cell>
          <cell r="P21180">
            <v>45630</v>
          </cell>
        </row>
        <row r="21181">
          <cell r="O21181">
            <v>1003227879</v>
          </cell>
          <cell r="P21181">
            <v>45630</v>
          </cell>
        </row>
        <row r="21182">
          <cell r="O21182">
            <v>1003227903</v>
          </cell>
          <cell r="P21182">
            <v>45630</v>
          </cell>
        </row>
        <row r="21183">
          <cell r="O21183">
            <v>1003227679</v>
          </cell>
          <cell r="P21183">
            <v>45630</v>
          </cell>
        </row>
        <row r="21184">
          <cell r="O21184">
            <v>1003227955</v>
          </cell>
          <cell r="P21184">
            <v>45630</v>
          </cell>
        </row>
        <row r="21185">
          <cell r="O21185">
            <v>1003227840</v>
          </cell>
          <cell r="P21185">
            <v>45630</v>
          </cell>
        </row>
        <row r="21186">
          <cell r="O21186">
            <v>1003227808</v>
          </cell>
          <cell r="P21186">
            <v>45630</v>
          </cell>
        </row>
        <row r="21187">
          <cell r="O21187">
            <v>1003227742</v>
          </cell>
          <cell r="P21187">
            <v>45630</v>
          </cell>
        </row>
        <row r="21188">
          <cell r="O21188">
            <v>1003227828</v>
          </cell>
          <cell r="P21188">
            <v>45630</v>
          </cell>
        </row>
        <row r="21189">
          <cell r="O21189">
            <v>1003227741</v>
          </cell>
          <cell r="P21189">
            <v>45630</v>
          </cell>
        </row>
        <row r="21190">
          <cell r="O21190">
            <v>1003228050</v>
          </cell>
          <cell r="P21190">
            <v>45630</v>
          </cell>
        </row>
        <row r="21191">
          <cell r="O21191">
            <v>1003227835</v>
          </cell>
          <cell r="P21191">
            <v>45630</v>
          </cell>
        </row>
        <row r="21192">
          <cell r="O21192">
            <v>1003228063</v>
          </cell>
          <cell r="P21192">
            <v>45630</v>
          </cell>
        </row>
        <row r="21193">
          <cell r="O21193">
            <v>1003228021</v>
          </cell>
          <cell r="P21193">
            <v>45630</v>
          </cell>
        </row>
        <row r="21194">
          <cell r="O21194">
            <v>1003227629</v>
          </cell>
          <cell r="P21194">
            <v>45630</v>
          </cell>
        </row>
        <row r="21195">
          <cell r="O21195">
            <v>1003227868</v>
          </cell>
          <cell r="P21195">
            <v>45630</v>
          </cell>
        </row>
        <row r="21196">
          <cell r="O21196">
            <v>1003227968</v>
          </cell>
          <cell r="P21196">
            <v>45630</v>
          </cell>
        </row>
        <row r="21197">
          <cell r="O21197">
            <v>1003227616</v>
          </cell>
          <cell r="P21197">
            <v>45630</v>
          </cell>
        </row>
        <row r="21198">
          <cell r="O21198">
            <v>1003227930</v>
          </cell>
          <cell r="P21198">
            <v>45630</v>
          </cell>
        </row>
        <row r="21199">
          <cell r="O21199">
            <v>1003228062</v>
          </cell>
          <cell r="P21199">
            <v>45630</v>
          </cell>
        </row>
        <row r="21200">
          <cell r="O21200">
            <v>1003227902</v>
          </cell>
          <cell r="P21200">
            <v>45630</v>
          </cell>
        </row>
        <row r="21201">
          <cell r="O21201">
            <v>1003227904</v>
          </cell>
          <cell r="P21201">
            <v>45630</v>
          </cell>
        </row>
        <row r="21202">
          <cell r="O21202">
            <v>1003227940</v>
          </cell>
          <cell r="P21202">
            <v>45630</v>
          </cell>
        </row>
        <row r="21203">
          <cell r="O21203">
            <v>1003227819</v>
          </cell>
          <cell r="P21203">
            <v>45630</v>
          </cell>
        </row>
        <row r="21204">
          <cell r="O21204">
            <v>1003227935</v>
          </cell>
          <cell r="P21204">
            <v>45630</v>
          </cell>
        </row>
        <row r="21205">
          <cell r="O21205">
            <v>1003227963</v>
          </cell>
          <cell r="P21205">
            <v>45630</v>
          </cell>
        </row>
        <row r="21206">
          <cell r="O21206">
            <v>1003227872</v>
          </cell>
          <cell r="P21206">
            <v>45630</v>
          </cell>
        </row>
        <row r="21207">
          <cell r="O21207">
            <v>1003227743</v>
          </cell>
          <cell r="P21207">
            <v>45630</v>
          </cell>
        </row>
        <row r="21208">
          <cell r="O21208">
            <v>1003227889</v>
          </cell>
          <cell r="P21208">
            <v>45630</v>
          </cell>
        </row>
        <row r="21209">
          <cell r="O21209">
            <v>1003227924</v>
          </cell>
          <cell r="P21209">
            <v>45630</v>
          </cell>
        </row>
        <row r="21210">
          <cell r="O21210">
            <v>1003227852</v>
          </cell>
          <cell r="P21210">
            <v>45630</v>
          </cell>
        </row>
        <row r="21211">
          <cell r="O21211">
            <v>1003227953</v>
          </cell>
          <cell r="P21211">
            <v>45630</v>
          </cell>
        </row>
        <row r="21212">
          <cell r="O21212">
            <v>1003227584</v>
          </cell>
          <cell r="P21212">
            <v>45630</v>
          </cell>
        </row>
        <row r="21213">
          <cell r="O21213">
            <v>1003227628</v>
          </cell>
          <cell r="P21213">
            <v>45630</v>
          </cell>
        </row>
        <row r="21214">
          <cell r="O21214">
            <v>1003227948</v>
          </cell>
          <cell r="P21214">
            <v>45630</v>
          </cell>
        </row>
        <row r="21215">
          <cell r="O21215">
            <v>1003227886</v>
          </cell>
          <cell r="P21215">
            <v>45630</v>
          </cell>
        </row>
        <row r="21216">
          <cell r="O21216">
            <v>1003227651</v>
          </cell>
          <cell r="P21216">
            <v>45630</v>
          </cell>
        </row>
        <row r="21217">
          <cell r="O21217">
            <v>1003227997</v>
          </cell>
          <cell r="P21217">
            <v>45630</v>
          </cell>
        </row>
        <row r="21218">
          <cell r="O21218">
            <v>1003227894</v>
          </cell>
          <cell r="P21218">
            <v>45630</v>
          </cell>
        </row>
        <row r="21219">
          <cell r="O21219">
            <v>1003227891</v>
          </cell>
          <cell r="P21219">
            <v>45630</v>
          </cell>
        </row>
        <row r="21220">
          <cell r="O21220">
            <v>1003227989</v>
          </cell>
          <cell r="P21220">
            <v>45630</v>
          </cell>
        </row>
        <row r="21221">
          <cell r="O21221">
            <v>1003227837</v>
          </cell>
          <cell r="P21221">
            <v>45630</v>
          </cell>
        </row>
        <row r="21222">
          <cell r="O21222">
            <v>1003227681</v>
          </cell>
          <cell r="P21222">
            <v>45630</v>
          </cell>
        </row>
        <row r="21223">
          <cell r="O21223">
            <v>1003227910</v>
          </cell>
          <cell r="P21223">
            <v>45630</v>
          </cell>
        </row>
        <row r="21224">
          <cell r="O21224">
            <v>1003227988</v>
          </cell>
          <cell r="P21224">
            <v>45630</v>
          </cell>
        </row>
        <row r="21225">
          <cell r="O21225">
            <v>1003227918</v>
          </cell>
          <cell r="P21225">
            <v>45630</v>
          </cell>
        </row>
        <row r="21226">
          <cell r="O21226">
            <v>1003227732</v>
          </cell>
          <cell r="P21226">
            <v>45630</v>
          </cell>
        </row>
        <row r="21227">
          <cell r="O21227">
            <v>1003227696</v>
          </cell>
          <cell r="P21227">
            <v>45630</v>
          </cell>
        </row>
        <row r="21228">
          <cell r="O21228">
            <v>1003228074</v>
          </cell>
          <cell r="P21228">
            <v>45630</v>
          </cell>
        </row>
        <row r="21229">
          <cell r="O21229">
            <v>1003228068</v>
          </cell>
          <cell r="P21229">
            <v>45630</v>
          </cell>
        </row>
        <row r="21230">
          <cell r="O21230">
            <v>1003227733</v>
          </cell>
          <cell r="P21230">
            <v>45630</v>
          </cell>
        </row>
        <row r="21231">
          <cell r="O21231">
            <v>1003227793</v>
          </cell>
          <cell r="P21231">
            <v>45630</v>
          </cell>
        </row>
        <row r="21232">
          <cell r="O21232">
            <v>1003227592</v>
          </cell>
          <cell r="P21232">
            <v>45630</v>
          </cell>
        </row>
        <row r="21233">
          <cell r="O21233">
            <v>1003227588</v>
          </cell>
          <cell r="P21233">
            <v>45630</v>
          </cell>
        </row>
        <row r="21234">
          <cell r="O21234">
            <v>1003228020</v>
          </cell>
          <cell r="P21234">
            <v>45630</v>
          </cell>
        </row>
        <row r="21235">
          <cell r="O21235">
            <v>1003227820</v>
          </cell>
          <cell r="P21235">
            <v>45630</v>
          </cell>
        </row>
        <row r="21236">
          <cell r="O21236">
            <v>1003227602</v>
          </cell>
          <cell r="P21236">
            <v>45630</v>
          </cell>
        </row>
        <row r="21237">
          <cell r="O21237">
            <v>1003228001</v>
          </cell>
          <cell r="P21237">
            <v>45630</v>
          </cell>
        </row>
        <row r="21238">
          <cell r="O21238">
            <v>1003227890</v>
          </cell>
          <cell r="P21238">
            <v>45630</v>
          </cell>
        </row>
        <row r="21239">
          <cell r="O21239">
            <v>1003227949</v>
          </cell>
          <cell r="P21239">
            <v>45630</v>
          </cell>
        </row>
        <row r="21240">
          <cell r="O21240">
            <v>1003227920</v>
          </cell>
          <cell r="P21240">
            <v>45630</v>
          </cell>
        </row>
        <row r="21241">
          <cell r="O21241">
            <v>1003227916</v>
          </cell>
          <cell r="P21241">
            <v>45630</v>
          </cell>
        </row>
        <row r="21242">
          <cell r="O21242">
            <v>1003228033</v>
          </cell>
          <cell r="P21242">
            <v>45630</v>
          </cell>
        </row>
        <row r="21243">
          <cell r="O21243">
            <v>1003227823</v>
          </cell>
          <cell r="P21243">
            <v>45630</v>
          </cell>
        </row>
        <row r="21244">
          <cell r="O21244">
            <v>1003227807</v>
          </cell>
          <cell r="P21244">
            <v>45630</v>
          </cell>
        </row>
        <row r="21245">
          <cell r="O21245">
            <v>1003227845</v>
          </cell>
          <cell r="P21245">
            <v>45630</v>
          </cell>
        </row>
        <row r="21246">
          <cell r="O21246">
            <v>1003227657</v>
          </cell>
          <cell r="P21246">
            <v>45630</v>
          </cell>
        </row>
        <row r="21247">
          <cell r="O21247">
            <v>1003227731</v>
          </cell>
          <cell r="P21247">
            <v>45630</v>
          </cell>
        </row>
        <row r="21248">
          <cell r="O21248">
            <v>1003227704</v>
          </cell>
          <cell r="P21248">
            <v>45630</v>
          </cell>
        </row>
        <row r="21249">
          <cell r="O21249">
            <v>1003227928</v>
          </cell>
          <cell r="P21249">
            <v>45630</v>
          </cell>
        </row>
        <row r="21250">
          <cell r="O21250">
            <v>1003227923</v>
          </cell>
          <cell r="P21250">
            <v>45630</v>
          </cell>
        </row>
        <row r="21251">
          <cell r="O21251">
            <v>1003227853</v>
          </cell>
          <cell r="P21251">
            <v>45630</v>
          </cell>
        </row>
        <row r="21252">
          <cell r="O21252">
            <v>1003228052</v>
          </cell>
          <cell r="P21252">
            <v>45630</v>
          </cell>
        </row>
        <row r="21253">
          <cell r="O21253">
            <v>1003228002</v>
          </cell>
          <cell r="P21253">
            <v>45630</v>
          </cell>
        </row>
        <row r="21254">
          <cell r="O21254">
            <v>1003227932</v>
          </cell>
          <cell r="P21254">
            <v>45630</v>
          </cell>
        </row>
        <row r="21255">
          <cell r="O21255">
            <v>1003227960</v>
          </cell>
          <cell r="P21255">
            <v>45630</v>
          </cell>
        </row>
        <row r="21256">
          <cell r="O21256">
            <v>1003227604</v>
          </cell>
          <cell r="P21256">
            <v>45630</v>
          </cell>
        </row>
        <row r="21257">
          <cell r="O21257">
            <v>1003227893</v>
          </cell>
          <cell r="P21257">
            <v>45630</v>
          </cell>
        </row>
        <row r="21258">
          <cell r="O21258">
            <v>1003227707</v>
          </cell>
          <cell r="P21258">
            <v>45630</v>
          </cell>
        </row>
        <row r="21259">
          <cell r="O21259">
            <v>1003228071</v>
          </cell>
          <cell r="P21259">
            <v>45630</v>
          </cell>
        </row>
        <row r="21260">
          <cell r="O21260">
            <v>1003227712</v>
          </cell>
          <cell r="P21260">
            <v>45630</v>
          </cell>
        </row>
        <row r="21261">
          <cell r="O21261">
            <v>1003228038</v>
          </cell>
          <cell r="P21261">
            <v>45630</v>
          </cell>
        </row>
        <row r="21262">
          <cell r="O21262">
            <v>1003227653</v>
          </cell>
          <cell r="P21262">
            <v>45630</v>
          </cell>
        </row>
        <row r="21263">
          <cell r="O21263">
            <v>1003227900</v>
          </cell>
          <cell r="P21263">
            <v>45630</v>
          </cell>
        </row>
        <row r="21264">
          <cell r="O21264">
            <v>1003227624</v>
          </cell>
          <cell r="P21264">
            <v>45630</v>
          </cell>
        </row>
        <row r="21265">
          <cell r="O21265">
            <v>1003228049</v>
          </cell>
          <cell r="P21265">
            <v>45630</v>
          </cell>
        </row>
        <row r="21266">
          <cell r="O21266">
            <v>1003228025</v>
          </cell>
          <cell r="P21266">
            <v>45630</v>
          </cell>
        </row>
        <row r="21267">
          <cell r="O21267">
            <v>1003227990</v>
          </cell>
          <cell r="P21267">
            <v>45630</v>
          </cell>
        </row>
        <row r="21268">
          <cell r="O21268">
            <v>1003227897</v>
          </cell>
          <cell r="P21268">
            <v>45630</v>
          </cell>
        </row>
        <row r="21269">
          <cell r="O21269">
            <v>1003227813</v>
          </cell>
          <cell r="P21269">
            <v>45630</v>
          </cell>
        </row>
        <row r="21270">
          <cell r="O21270">
            <v>1003227851</v>
          </cell>
          <cell r="P21270">
            <v>45630</v>
          </cell>
        </row>
        <row r="21271">
          <cell r="O21271">
            <v>1003227810</v>
          </cell>
          <cell r="P21271">
            <v>45630</v>
          </cell>
        </row>
        <row r="21272">
          <cell r="O21272">
            <v>1003228064</v>
          </cell>
          <cell r="P21272">
            <v>45630</v>
          </cell>
        </row>
        <row r="21273">
          <cell r="O21273">
            <v>1003227842</v>
          </cell>
          <cell r="P21273">
            <v>45630</v>
          </cell>
        </row>
        <row r="21274">
          <cell r="O21274">
            <v>1003227922</v>
          </cell>
          <cell r="P21274">
            <v>45630</v>
          </cell>
        </row>
        <row r="21275">
          <cell r="O21275">
            <v>1003227680</v>
          </cell>
          <cell r="P21275">
            <v>45630</v>
          </cell>
        </row>
        <row r="21276">
          <cell r="O21276">
            <v>1003227660</v>
          </cell>
          <cell r="P21276">
            <v>45630</v>
          </cell>
        </row>
        <row r="21277">
          <cell r="O21277">
            <v>1003228057</v>
          </cell>
          <cell r="P21277">
            <v>45630</v>
          </cell>
        </row>
        <row r="21278">
          <cell r="O21278">
            <v>1003227843</v>
          </cell>
          <cell r="P21278">
            <v>45630</v>
          </cell>
        </row>
        <row r="21279">
          <cell r="O21279">
            <v>1003227582</v>
          </cell>
          <cell r="P21279">
            <v>45630</v>
          </cell>
        </row>
        <row r="21280">
          <cell r="O21280">
            <v>1003227665</v>
          </cell>
          <cell r="P21280">
            <v>45630</v>
          </cell>
        </row>
        <row r="21281">
          <cell r="O21281">
            <v>1003227600</v>
          </cell>
          <cell r="P21281">
            <v>45630</v>
          </cell>
        </row>
        <row r="21282">
          <cell r="O21282">
            <v>1003227780</v>
          </cell>
          <cell r="P21282">
            <v>45630</v>
          </cell>
        </row>
        <row r="21283">
          <cell r="O21283">
            <v>1003227899</v>
          </cell>
          <cell r="P21283">
            <v>45630</v>
          </cell>
        </row>
        <row r="21284">
          <cell r="O21284">
            <v>1003227745</v>
          </cell>
          <cell r="P21284">
            <v>45630</v>
          </cell>
        </row>
        <row r="21285">
          <cell r="O21285">
            <v>1003227857</v>
          </cell>
          <cell r="P21285">
            <v>45630</v>
          </cell>
        </row>
        <row r="21286">
          <cell r="O21286">
            <v>1003227814</v>
          </cell>
          <cell r="P21286">
            <v>45630</v>
          </cell>
        </row>
        <row r="21287">
          <cell r="O21287">
            <v>1003227736</v>
          </cell>
          <cell r="P21287">
            <v>45630</v>
          </cell>
        </row>
        <row r="21288">
          <cell r="O21288">
            <v>1003227652</v>
          </cell>
          <cell r="P21288">
            <v>45630</v>
          </cell>
        </row>
        <row r="21289">
          <cell r="O21289">
            <v>1003227789</v>
          </cell>
          <cell r="P21289">
            <v>45630</v>
          </cell>
        </row>
        <row r="21290">
          <cell r="O21290">
            <v>1003227981</v>
          </cell>
          <cell r="P21290">
            <v>45630</v>
          </cell>
        </row>
        <row r="21291">
          <cell r="O21291">
            <v>1003227644</v>
          </cell>
          <cell r="P21291">
            <v>45630</v>
          </cell>
        </row>
        <row r="21292">
          <cell r="O21292">
            <v>1003227888</v>
          </cell>
          <cell r="P21292">
            <v>45630</v>
          </cell>
        </row>
        <row r="21293">
          <cell r="O21293">
            <v>1003228058</v>
          </cell>
          <cell r="P21293">
            <v>45630</v>
          </cell>
        </row>
        <row r="21294">
          <cell r="O21294">
            <v>1003227700</v>
          </cell>
          <cell r="P21294">
            <v>45630</v>
          </cell>
        </row>
        <row r="21295">
          <cell r="O21295">
            <v>1003228022</v>
          </cell>
          <cell r="P21295">
            <v>45630</v>
          </cell>
        </row>
        <row r="21296">
          <cell r="O21296">
            <v>1003227783</v>
          </cell>
          <cell r="P21296">
            <v>45630</v>
          </cell>
        </row>
        <row r="21297">
          <cell r="O21297">
            <v>1003227926</v>
          </cell>
          <cell r="P21297">
            <v>45630</v>
          </cell>
        </row>
        <row r="21298">
          <cell r="O21298">
            <v>1003227952</v>
          </cell>
          <cell r="P21298">
            <v>45630</v>
          </cell>
        </row>
        <row r="21299">
          <cell r="O21299">
            <v>1003227749</v>
          </cell>
          <cell r="P21299">
            <v>45630</v>
          </cell>
        </row>
        <row r="21300">
          <cell r="O21300">
            <v>1003227706</v>
          </cell>
          <cell r="P21300">
            <v>45630</v>
          </cell>
        </row>
        <row r="21301">
          <cell r="O21301">
            <v>1003227887</v>
          </cell>
          <cell r="P21301">
            <v>45630</v>
          </cell>
        </row>
        <row r="21302">
          <cell r="O21302">
            <v>1003227719</v>
          </cell>
          <cell r="P21302">
            <v>45630</v>
          </cell>
        </row>
        <row r="21303">
          <cell r="O21303">
            <v>1003227639</v>
          </cell>
          <cell r="P21303">
            <v>45630</v>
          </cell>
        </row>
        <row r="21304">
          <cell r="O21304">
            <v>1003227848</v>
          </cell>
          <cell r="P21304">
            <v>45630</v>
          </cell>
        </row>
        <row r="21305">
          <cell r="O21305">
            <v>1003227993</v>
          </cell>
          <cell r="P21305">
            <v>45630</v>
          </cell>
        </row>
        <row r="21306">
          <cell r="O21306">
            <v>1003227877</v>
          </cell>
          <cell r="P21306">
            <v>45630</v>
          </cell>
        </row>
        <row r="21307">
          <cell r="O21307">
            <v>1003227759</v>
          </cell>
          <cell r="P21307">
            <v>45630</v>
          </cell>
        </row>
        <row r="21308">
          <cell r="O21308">
            <v>1003227941</v>
          </cell>
          <cell r="P21308">
            <v>45630</v>
          </cell>
        </row>
        <row r="21309">
          <cell r="O21309">
            <v>1003227788</v>
          </cell>
          <cell r="P21309">
            <v>45630</v>
          </cell>
        </row>
        <row r="21310">
          <cell r="O21310">
            <v>1003228043</v>
          </cell>
          <cell r="P21310">
            <v>45630</v>
          </cell>
        </row>
        <row r="21311">
          <cell r="O21311">
            <v>1003227641</v>
          </cell>
          <cell r="P21311">
            <v>45630</v>
          </cell>
        </row>
        <row r="21312">
          <cell r="O21312">
            <v>1003227841</v>
          </cell>
          <cell r="P21312">
            <v>45630</v>
          </cell>
        </row>
        <row r="21313">
          <cell r="O21313">
            <v>1003227664</v>
          </cell>
          <cell r="P21313">
            <v>45630</v>
          </cell>
        </row>
        <row r="21314">
          <cell r="O21314">
            <v>1003227758</v>
          </cell>
          <cell r="P21314">
            <v>45630</v>
          </cell>
        </row>
        <row r="21315">
          <cell r="O21315">
            <v>1003228048</v>
          </cell>
          <cell r="P21315">
            <v>45630</v>
          </cell>
        </row>
        <row r="21316">
          <cell r="O21316">
            <v>1003227787</v>
          </cell>
          <cell r="P21316">
            <v>45630</v>
          </cell>
        </row>
        <row r="21317">
          <cell r="O21317">
            <v>1003227698</v>
          </cell>
          <cell r="P21317">
            <v>45630</v>
          </cell>
        </row>
        <row r="21318">
          <cell r="O21318">
            <v>1003227640</v>
          </cell>
          <cell r="P21318">
            <v>45630</v>
          </cell>
        </row>
        <row r="21319">
          <cell r="O21319">
            <v>1003227811</v>
          </cell>
          <cell r="P21319">
            <v>45630</v>
          </cell>
        </row>
        <row r="21320">
          <cell r="O21320">
            <v>1003227753</v>
          </cell>
          <cell r="P21320">
            <v>45630</v>
          </cell>
        </row>
        <row r="21321">
          <cell r="O21321">
            <v>1003227709</v>
          </cell>
          <cell r="P21321">
            <v>45630</v>
          </cell>
        </row>
        <row r="21322">
          <cell r="O21322">
            <v>1003228024</v>
          </cell>
          <cell r="P21322">
            <v>45630</v>
          </cell>
        </row>
        <row r="21323">
          <cell r="O21323">
            <v>1003227591</v>
          </cell>
          <cell r="P21323">
            <v>45630</v>
          </cell>
        </row>
        <row r="21324">
          <cell r="O21324">
            <v>1003227798</v>
          </cell>
          <cell r="P21324">
            <v>45630</v>
          </cell>
        </row>
        <row r="21325">
          <cell r="O21325">
            <v>1003228066</v>
          </cell>
          <cell r="P21325">
            <v>45630</v>
          </cell>
        </row>
        <row r="21326">
          <cell r="O21326">
            <v>1003227901</v>
          </cell>
          <cell r="P21326">
            <v>45630</v>
          </cell>
        </row>
        <row r="21327">
          <cell r="O21327">
            <v>1003228059</v>
          </cell>
          <cell r="P21327">
            <v>45630</v>
          </cell>
        </row>
        <row r="21328">
          <cell r="O21328">
            <v>1003227666</v>
          </cell>
          <cell r="P21328">
            <v>45630</v>
          </cell>
        </row>
        <row r="21329">
          <cell r="O21329">
            <v>1003227643</v>
          </cell>
          <cell r="P21329">
            <v>45630</v>
          </cell>
        </row>
        <row r="21330">
          <cell r="O21330">
            <v>1003227721</v>
          </cell>
          <cell r="P21330">
            <v>45630</v>
          </cell>
        </row>
        <row r="21331">
          <cell r="O21331">
            <v>1003227756</v>
          </cell>
          <cell r="P21331">
            <v>45630</v>
          </cell>
        </row>
        <row r="21332">
          <cell r="O21332">
            <v>1003228019</v>
          </cell>
          <cell r="P21332">
            <v>45630</v>
          </cell>
        </row>
        <row r="21333">
          <cell r="O21333">
            <v>1003228054</v>
          </cell>
          <cell r="P21333">
            <v>45630</v>
          </cell>
        </row>
        <row r="21334">
          <cell r="O21334">
            <v>1003227782</v>
          </cell>
          <cell r="P21334">
            <v>45630</v>
          </cell>
        </row>
        <row r="21335">
          <cell r="O21335">
            <v>1003227715</v>
          </cell>
          <cell r="P21335">
            <v>45630</v>
          </cell>
        </row>
        <row r="21336">
          <cell r="O21336">
            <v>1003227972</v>
          </cell>
          <cell r="P21336">
            <v>45630</v>
          </cell>
        </row>
        <row r="21337">
          <cell r="O21337">
            <v>1003227673</v>
          </cell>
          <cell r="P21337">
            <v>45630</v>
          </cell>
        </row>
        <row r="21338">
          <cell r="O21338">
            <v>1003227580</v>
          </cell>
          <cell r="P21338">
            <v>45630</v>
          </cell>
        </row>
        <row r="21339">
          <cell r="O21339">
            <v>1003227878</v>
          </cell>
          <cell r="P21339">
            <v>45630</v>
          </cell>
        </row>
        <row r="21340">
          <cell r="O21340">
            <v>1003227812</v>
          </cell>
          <cell r="P21340">
            <v>45630</v>
          </cell>
        </row>
        <row r="21341">
          <cell r="O21341">
            <v>1003227907</v>
          </cell>
          <cell r="P21341">
            <v>45630</v>
          </cell>
        </row>
        <row r="21342">
          <cell r="O21342">
            <v>1003227925</v>
          </cell>
          <cell r="P21342">
            <v>45630</v>
          </cell>
        </row>
        <row r="21343">
          <cell r="O21343">
            <v>1003228044</v>
          </cell>
          <cell r="P21343">
            <v>45630</v>
          </cell>
        </row>
        <row r="21344">
          <cell r="O21344">
            <v>1003227854</v>
          </cell>
          <cell r="P21344">
            <v>45630</v>
          </cell>
        </row>
        <row r="21345">
          <cell r="O21345">
            <v>1003227973</v>
          </cell>
          <cell r="P21345">
            <v>45630</v>
          </cell>
        </row>
        <row r="21346">
          <cell r="O21346">
            <v>1003228055</v>
          </cell>
          <cell r="P21346">
            <v>45630</v>
          </cell>
        </row>
        <row r="21347">
          <cell r="O21347">
            <v>1003227670</v>
          </cell>
          <cell r="P21347">
            <v>45630</v>
          </cell>
        </row>
        <row r="21348">
          <cell r="O21348">
            <v>1003227686</v>
          </cell>
          <cell r="P21348">
            <v>45630</v>
          </cell>
        </row>
        <row r="21349">
          <cell r="O21349">
            <v>1003227802</v>
          </cell>
          <cell r="P21349">
            <v>45630</v>
          </cell>
        </row>
        <row r="21350">
          <cell r="O21350">
            <v>1003227921</v>
          </cell>
          <cell r="P21350">
            <v>45630</v>
          </cell>
        </row>
        <row r="21351">
          <cell r="O21351">
            <v>1003227931</v>
          </cell>
          <cell r="P21351">
            <v>45630</v>
          </cell>
        </row>
        <row r="21352">
          <cell r="O21352">
            <v>1003227849</v>
          </cell>
          <cell r="P21352">
            <v>45630</v>
          </cell>
        </row>
        <row r="21353">
          <cell r="O21353">
            <v>1003227873</v>
          </cell>
          <cell r="P21353">
            <v>45630</v>
          </cell>
        </row>
        <row r="21354">
          <cell r="O21354">
            <v>1003227791</v>
          </cell>
          <cell r="P21354">
            <v>45630</v>
          </cell>
        </row>
        <row r="21355">
          <cell r="O21355">
            <v>1003227966</v>
          </cell>
          <cell r="P21355">
            <v>45630</v>
          </cell>
        </row>
        <row r="21356">
          <cell r="O21356">
            <v>1003227880</v>
          </cell>
          <cell r="P21356">
            <v>45630</v>
          </cell>
        </row>
        <row r="21357">
          <cell r="O21357">
            <v>1003227730</v>
          </cell>
          <cell r="P21357">
            <v>45630</v>
          </cell>
        </row>
        <row r="21358">
          <cell r="O21358">
            <v>1003227847</v>
          </cell>
          <cell r="P21358">
            <v>45630</v>
          </cell>
        </row>
        <row r="21359">
          <cell r="O21359">
            <v>1003227971</v>
          </cell>
          <cell r="P21359">
            <v>45630</v>
          </cell>
        </row>
        <row r="21360">
          <cell r="O21360">
            <v>1003227967</v>
          </cell>
          <cell r="P21360">
            <v>45630</v>
          </cell>
        </row>
        <row r="21361">
          <cell r="O21361">
            <v>1003227587</v>
          </cell>
          <cell r="P21361">
            <v>45630</v>
          </cell>
        </row>
        <row r="21362">
          <cell r="O21362">
            <v>1003228065</v>
          </cell>
          <cell r="P21362">
            <v>45630</v>
          </cell>
        </row>
        <row r="21363">
          <cell r="O21363">
            <v>1003227716</v>
          </cell>
          <cell r="P21363">
            <v>45630</v>
          </cell>
        </row>
        <row r="21364">
          <cell r="O21364">
            <v>1003227717</v>
          </cell>
          <cell r="P21364">
            <v>45630</v>
          </cell>
        </row>
        <row r="21365">
          <cell r="O21365">
            <v>1003227818</v>
          </cell>
          <cell r="P21365">
            <v>45630</v>
          </cell>
        </row>
        <row r="21366">
          <cell r="O21366">
            <v>1003227683</v>
          </cell>
          <cell r="P21366">
            <v>45630</v>
          </cell>
        </row>
        <row r="21367">
          <cell r="O21367">
            <v>1003227747</v>
          </cell>
          <cell r="P21367">
            <v>45630</v>
          </cell>
        </row>
        <row r="21368">
          <cell r="O21368">
            <v>1003227735</v>
          </cell>
          <cell r="P21368">
            <v>45630</v>
          </cell>
        </row>
        <row r="21369">
          <cell r="O21369">
            <v>1003227865</v>
          </cell>
          <cell r="P21369">
            <v>45630</v>
          </cell>
        </row>
        <row r="21370">
          <cell r="O21370">
            <v>1003227708</v>
          </cell>
          <cell r="P21370">
            <v>45630</v>
          </cell>
        </row>
        <row r="21371">
          <cell r="O21371">
            <v>1003227724</v>
          </cell>
          <cell r="P21371">
            <v>45630</v>
          </cell>
        </row>
        <row r="21372">
          <cell r="O21372">
            <v>1003227892</v>
          </cell>
          <cell r="P21372">
            <v>45630</v>
          </cell>
        </row>
        <row r="21373">
          <cell r="O21373">
            <v>1003227668</v>
          </cell>
          <cell r="P21373">
            <v>45630</v>
          </cell>
        </row>
        <row r="21374">
          <cell r="O21374">
            <v>1003227863</v>
          </cell>
          <cell r="P21374">
            <v>45630</v>
          </cell>
        </row>
        <row r="21375">
          <cell r="O21375">
            <v>1003227752</v>
          </cell>
          <cell r="P21375">
            <v>45630</v>
          </cell>
        </row>
        <row r="21376">
          <cell r="O21376">
            <v>1003227744</v>
          </cell>
          <cell r="P21376">
            <v>45630</v>
          </cell>
        </row>
        <row r="21377">
          <cell r="O21377">
            <v>1003227982</v>
          </cell>
          <cell r="P21377">
            <v>45630</v>
          </cell>
        </row>
        <row r="21378">
          <cell r="O21378">
            <v>1003228030</v>
          </cell>
          <cell r="P21378">
            <v>45630</v>
          </cell>
        </row>
        <row r="21379">
          <cell r="O21379">
            <v>1003227806</v>
          </cell>
          <cell r="P21379">
            <v>45630</v>
          </cell>
        </row>
        <row r="21380">
          <cell r="O21380">
            <v>1003227585</v>
          </cell>
          <cell r="P21380">
            <v>45630</v>
          </cell>
        </row>
        <row r="21381">
          <cell r="O21381">
            <v>1003228036</v>
          </cell>
          <cell r="P21381">
            <v>45630</v>
          </cell>
        </row>
        <row r="21382">
          <cell r="O21382">
            <v>1003227998</v>
          </cell>
          <cell r="P21382">
            <v>45630</v>
          </cell>
        </row>
        <row r="21383">
          <cell r="O21383">
            <v>1003227603</v>
          </cell>
          <cell r="P21383">
            <v>45630</v>
          </cell>
        </row>
        <row r="21384">
          <cell r="O21384">
            <v>1003227748</v>
          </cell>
          <cell r="P21384">
            <v>45630</v>
          </cell>
        </row>
        <row r="21385">
          <cell r="O21385">
            <v>1003227957</v>
          </cell>
          <cell r="P21385">
            <v>45630</v>
          </cell>
        </row>
        <row r="21386">
          <cell r="O21386">
            <v>1003227870</v>
          </cell>
          <cell r="P21386">
            <v>45630</v>
          </cell>
        </row>
        <row r="21387">
          <cell r="O21387">
            <v>1003227740</v>
          </cell>
          <cell r="P21387">
            <v>45630</v>
          </cell>
        </row>
        <row r="21388">
          <cell r="O21388">
            <v>1003228185</v>
          </cell>
          <cell r="P21388">
            <v>45629</v>
          </cell>
        </row>
        <row r="21389">
          <cell r="O21389">
            <v>1003228158</v>
          </cell>
          <cell r="P21389">
            <v>45629</v>
          </cell>
        </row>
        <row r="21390">
          <cell r="O21390">
            <v>1003228178</v>
          </cell>
          <cell r="P21390">
            <v>45629</v>
          </cell>
        </row>
        <row r="21391">
          <cell r="O21391">
            <v>1003228124</v>
          </cell>
          <cell r="P21391">
            <v>45629</v>
          </cell>
        </row>
        <row r="21392">
          <cell r="O21392">
            <v>1003228184</v>
          </cell>
          <cell r="P21392">
            <v>45629</v>
          </cell>
        </row>
        <row r="21393">
          <cell r="O21393">
            <v>1003228133</v>
          </cell>
          <cell r="P21393">
            <v>45629</v>
          </cell>
        </row>
        <row r="21394">
          <cell r="O21394">
            <v>1003228183</v>
          </cell>
          <cell r="P21394">
            <v>45629</v>
          </cell>
        </row>
        <row r="21395">
          <cell r="O21395">
            <v>1003228186</v>
          </cell>
          <cell r="P21395">
            <v>45629</v>
          </cell>
        </row>
        <row r="21396">
          <cell r="O21396">
            <v>1003228141</v>
          </cell>
          <cell r="P21396">
            <v>45629</v>
          </cell>
        </row>
        <row r="21397">
          <cell r="O21397">
            <v>1003228135</v>
          </cell>
          <cell r="P21397">
            <v>45629</v>
          </cell>
        </row>
        <row r="21398">
          <cell r="O21398">
            <v>1003228125</v>
          </cell>
          <cell r="P21398">
            <v>45629</v>
          </cell>
        </row>
        <row r="21399">
          <cell r="O21399">
            <v>1003228180</v>
          </cell>
          <cell r="P21399">
            <v>45629</v>
          </cell>
        </row>
        <row r="21400">
          <cell r="O21400">
            <v>1003228179</v>
          </cell>
          <cell r="P21400">
            <v>45629</v>
          </cell>
        </row>
        <row r="21401">
          <cell r="O21401">
            <v>1003228136</v>
          </cell>
          <cell r="P21401">
            <v>45629</v>
          </cell>
        </row>
        <row r="21402">
          <cell r="O21402">
            <v>1003228173</v>
          </cell>
          <cell r="P21402">
            <v>45629</v>
          </cell>
        </row>
        <row r="21403">
          <cell r="O21403">
            <v>1003228132</v>
          </cell>
          <cell r="P21403">
            <v>45629</v>
          </cell>
        </row>
        <row r="21404">
          <cell r="O21404">
            <v>1003228152</v>
          </cell>
          <cell r="P21404">
            <v>45629</v>
          </cell>
        </row>
        <row r="21405">
          <cell r="O21405">
            <v>1003228145</v>
          </cell>
          <cell r="P21405">
            <v>45629</v>
          </cell>
        </row>
        <row r="21406">
          <cell r="O21406">
            <v>1003228147</v>
          </cell>
          <cell r="P21406">
            <v>45629</v>
          </cell>
        </row>
        <row r="21407">
          <cell r="O21407">
            <v>1003228172</v>
          </cell>
          <cell r="P21407">
            <v>45629</v>
          </cell>
        </row>
        <row r="21408">
          <cell r="O21408">
            <v>1003228182</v>
          </cell>
          <cell r="P21408">
            <v>45629</v>
          </cell>
        </row>
        <row r="21409">
          <cell r="O21409">
            <v>1003228175</v>
          </cell>
          <cell r="P21409">
            <v>45629</v>
          </cell>
        </row>
        <row r="21410">
          <cell r="O21410">
            <v>1003228144</v>
          </cell>
          <cell r="P21410">
            <v>45629</v>
          </cell>
        </row>
        <row r="21411">
          <cell r="O21411">
            <v>1003228188</v>
          </cell>
          <cell r="P21411">
            <v>45629</v>
          </cell>
        </row>
        <row r="21412">
          <cell r="O21412">
            <v>1003228192</v>
          </cell>
          <cell r="P21412">
            <v>45629</v>
          </cell>
        </row>
        <row r="21413">
          <cell r="O21413">
            <v>1003228129</v>
          </cell>
          <cell r="P21413">
            <v>45629</v>
          </cell>
        </row>
        <row r="21414">
          <cell r="O21414">
            <v>1003228187</v>
          </cell>
          <cell r="P21414">
            <v>45629</v>
          </cell>
        </row>
        <row r="21415">
          <cell r="O21415">
            <v>1003228123</v>
          </cell>
          <cell r="P21415">
            <v>45629</v>
          </cell>
        </row>
        <row r="21416">
          <cell r="O21416">
            <v>1003228151</v>
          </cell>
          <cell r="P21416">
            <v>45629</v>
          </cell>
        </row>
        <row r="21417">
          <cell r="O21417">
            <v>1003228150</v>
          </cell>
          <cell r="P21417">
            <v>45629</v>
          </cell>
        </row>
        <row r="21418">
          <cell r="O21418">
            <v>1003228148</v>
          </cell>
          <cell r="P21418">
            <v>45629</v>
          </cell>
        </row>
        <row r="21419">
          <cell r="O21419">
            <v>1003228143</v>
          </cell>
          <cell r="P21419">
            <v>45629</v>
          </cell>
        </row>
        <row r="21420">
          <cell r="O21420">
            <v>1003228168</v>
          </cell>
          <cell r="P21420">
            <v>45629</v>
          </cell>
        </row>
        <row r="21421">
          <cell r="O21421">
            <v>1003228164</v>
          </cell>
          <cell r="P21421">
            <v>45629</v>
          </cell>
        </row>
        <row r="21422">
          <cell r="O21422">
            <v>1003228154</v>
          </cell>
          <cell r="P21422">
            <v>45629</v>
          </cell>
        </row>
        <row r="21423">
          <cell r="O21423">
            <v>1003228190</v>
          </cell>
          <cell r="P21423">
            <v>45629</v>
          </cell>
        </row>
        <row r="21424">
          <cell r="O21424">
            <v>1003228191</v>
          </cell>
          <cell r="P21424">
            <v>45629</v>
          </cell>
        </row>
        <row r="21425">
          <cell r="O21425">
            <v>1003228157</v>
          </cell>
          <cell r="P21425">
            <v>45629</v>
          </cell>
        </row>
        <row r="21426">
          <cell r="O21426">
            <v>1003228163</v>
          </cell>
          <cell r="P21426">
            <v>45629</v>
          </cell>
        </row>
        <row r="21427">
          <cell r="O21427">
            <v>1003228159</v>
          </cell>
          <cell r="P21427">
            <v>45629</v>
          </cell>
        </row>
        <row r="21428">
          <cell r="O21428">
            <v>1003228169</v>
          </cell>
          <cell r="P21428">
            <v>45629</v>
          </cell>
        </row>
        <row r="21429">
          <cell r="O21429">
            <v>1003228170</v>
          </cell>
          <cell r="P21429">
            <v>45629</v>
          </cell>
        </row>
        <row r="21430">
          <cell r="O21430">
            <v>1003228130</v>
          </cell>
          <cell r="P21430">
            <v>45629</v>
          </cell>
        </row>
        <row r="21431">
          <cell r="O21431">
            <v>1003228137</v>
          </cell>
          <cell r="P21431">
            <v>45629</v>
          </cell>
        </row>
        <row r="21432">
          <cell r="O21432">
            <v>1003228155</v>
          </cell>
          <cell r="P21432">
            <v>45629</v>
          </cell>
        </row>
        <row r="21433">
          <cell r="O21433">
            <v>1003228176</v>
          </cell>
          <cell r="P21433">
            <v>45629</v>
          </cell>
        </row>
        <row r="21434">
          <cell r="O21434">
            <v>1003228181</v>
          </cell>
          <cell r="P21434">
            <v>45629</v>
          </cell>
        </row>
        <row r="21435">
          <cell r="O21435">
            <v>1003228160</v>
          </cell>
          <cell r="P21435">
            <v>45629</v>
          </cell>
        </row>
        <row r="21436">
          <cell r="O21436">
            <v>1003228189</v>
          </cell>
          <cell r="P21436">
            <v>45629</v>
          </cell>
        </row>
        <row r="21437">
          <cell r="O21437">
            <v>1003228149</v>
          </cell>
          <cell r="P21437">
            <v>45629</v>
          </cell>
        </row>
        <row r="21438">
          <cell r="O21438">
            <v>1003228138</v>
          </cell>
          <cell r="P21438">
            <v>45629</v>
          </cell>
        </row>
        <row r="21439">
          <cell r="O21439">
            <v>1003228146</v>
          </cell>
          <cell r="P21439">
            <v>45629</v>
          </cell>
        </row>
        <row r="21440">
          <cell r="O21440">
            <v>1003228153</v>
          </cell>
          <cell r="P21440">
            <v>45629</v>
          </cell>
        </row>
        <row r="21441">
          <cell r="O21441">
            <v>1003228134</v>
          </cell>
          <cell r="P21441">
            <v>45629</v>
          </cell>
        </row>
        <row r="21442">
          <cell r="O21442">
            <v>1003228127</v>
          </cell>
          <cell r="P21442">
            <v>45629</v>
          </cell>
        </row>
        <row r="21443">
          <cell r="O21443">
            <v>1003228167</v>
          </cell>
          <cell r="P21443">
            <v>45629</v>
          </cell>
        </row>
        <row r="21444">
          <cell r="O21444">
            <v>1003228156</v>
          </cell>
          <cell r="P21444">
            <v>45629</v>
          </cell>
        </row>
        <row r="21445">
          <cell r="O21445">
            <v>1003228126</v>
          </cell>
          <cell r="P21445">
            <v>45629</v>
          </cell>
        </row>
        <row r="21446">
          <cell r="O21446">
            <v>1003228142</v>
          </cell>
          <cell r="P21446">
            <v>45629</v>
          </cell>
        </row>
        <row r="21447">
          <cell r="O21447">
            <v>1003228171</v>
          </cell>
          <cell r="P21447">
            <v>45629</v>
          </cell>
        </row>
        <row r="21448">
          <cell r="O21448">
            <v>1003228128</v>
          </cell>
          <cell r="P21448">
            <v>45629</v>
          </cell>
        </row>
        <row r="21449">
          <cell r="O21449">
            <v>1003228122</v>
          </cell>
          <cell r="P21449">
            <v>45629</v>
          </cell>
        </row>
        <row r="21450">
          <cell r="O21450">
            <v>1003228140</v>
          </cell>
          <cell r="P21450">
            <v>45629</v>
          </cell>
        </row>
        <row r="21451">
          <cell r="O21451">
            <v>1003228165</v>
          </cell>
          <cell r="P21451">
            <v>45629</v>
          </cell>
        </row>
        <row r="21452">
          <cell r="O21452">
            <v>1003228161</v>
          </cell>
          <cell r="P21452">
            <v>45629</v>
          </cell>
        </row>
        <row r="21453">
          <cell r="O21453">
            <v>1003228131</v>
          </cell>
          <cell r="P21453">
            <v>45629</v>
          </cell>
        </row>
        <row r="21454">
          <cell r="O21454">
            <v>1003228139</v>
          </cell>
          <cell r="P21454">
            <v>45629</v>
          </cell>
        </row>
        <row r="21455">
          <cell r="O21455">
            <v>1003228177</v>
          </cell>
          <cell r="P21455">
            <v>45629</v>
          </cell>
        </row>
        <row r="21456">
          <cell r="O21456">
            <v>1003228162</v>
          </cell>
          <cell r="P21456">
            <v>45629</v>
          </cell>
        </row>
        <row r="21457">
          <cell r="O21457">
            <v>1003228166</v>
          </cell>
          <cell r="P21457">
            <v>45629</v>
          </cell>
        </row>
        <row r="21458">
          <cell r="O21458">
            <v>1003228174</v>
          </cell>
          <cell r="P21458">
            <v>45629</v>
          </cell>
        </row>
        <row r="21459">
          <cell r="O21459">
            <v>1003228295</v>
          </cell>
          <cell r="P21459">
            <v>45629</v>
          </cell>
        </row>
        <row r="21460">
          <cell r="O21460">
            <v>1003228271</v>
          </cell>
          <cell r="P21460">
            <v>45629</v>
          </cell>
        </row>
        <row r="21461">
          <cell r="O21461">
            <v>1003228272</v>
          </cell>
          <cell r="P21461">
            <v>45629</v>
          </cell>
        </row>
        <row r="21462">
          <cell r="O21462">
            <v>1003228296</v>
          </cell>
          <cell r="P21462">
            <v>45629</v>
          </cell>
        </row>
        <row r="21463">
          <cell r="O21463">
            <v>1003228267</v>
          </cell>
          <cell r="P21463">
            <v>45629</v>
          </cell>
        </row>
        <row r="21464">
          <cell r="O21464">
            <v>1003228255</v>
          </cell>
          <cell r="P21464">
            <v>45629</v>
          </cell>
        </row>
        <row r="21465">
          <cell r="O21465">
            <v>1003228256</v>
          </cell>
          <cell r="P21465">
            <v>45629</v>
          </cell>
        </row>
        <row r="21466">
          <cell r="O21466">
            <v>1003228249</v>
          </cell>
          <cell r="P21466">
            <v>45629</v>
          </cell>
        </row>
        <row r="21467">
          <cell r="O21467">
            <v>1003228275</v>
          </cell>
          <cell r="P21467">
            <v>45629</v>
          </cell>
        </row>
        <row r="21468">
          <cell r="O21468">
            <v>1003228274</v>
          </cell>
          <cell r="P21468">
            <v>45629</v>
          </cell>
        </row>
        <row r="21469">
          <cell r="O21469">
            <v>1003228288</v>
          </cell>
          <cell r="P21469">
            <v>45629</v>
          </cell>
        </row>
        <row r="21470">
          <cell r="O21470">
            <v>1003228287</v>
          </cell>
          <cell r="P21470">
            <v>45629</v>
          </cell>
        </row>
        <row r="21471">
          <cell r="O21471">
            <v>1003228277</v>
          </cell>
          <cell r="P21471">
            <v>45629</v>
          </cell>
        </row>
        <row r="21472">
          <cell r="O21472">
            <v>1003228257</v>
          </cell>
          <cell r="P21472">
            <v>45629</v>
          </cell>
        </row>
        <row r="21473">
          <cell r="O21473">
            <v>1003228269</v>
          </cell>
          <cell r="P21473">
            <v>45629</v>
          </cell>
        </row>
        <row r="21474">
          <cell r="O21474">
            <v>1003228293</v>
          </cell>
          <cell r="P21474">
            <v>45629</v>
          </cell>
        </row>
        <row r="21475">
          <cell r="O21475">
            <v>1003228273</v>
          </cell>
          <cell r="P21475">
            <v>45629</v>
          </cell>
        </row>
        <row r="21476">
          <cell r="O21476">
            <v>1003228262</v>
          </cell>
          <cell r="P21476">
            <v>45629</v>
          </cell>
        </row>
        <row r="21477">
          <cell r="O21477">
            <v>1003228285</v>
          </cell>
          <cell r="P21477">
            <v>45629</v>
          </cell>
        </row>
        <row r="21478">
          <cell r="O21478">
            <v>1003228264</v>
          </cell>
          <cell r="P21478">
            <v>45629</v>
          </cell>
        </row>
        <row r="21479">
          <cell r="O21479">
            <v>1003228281</v>
          </cell>
          <cell r="P21479">
            <v>45629</v>
          </cell>
        </row>
        <row r="21480">
          <cell r="O21480">
            <v>1003228265</v>
          </cell>
          <cell r="P21480">
            <v>45629</v>
          </cell>
        </row>
        <row r="21481">
          <cell r="O21481">
            <v>1003228270</v>
          </cell>
          <cell r="P21481">
            <v>45629</v>
          </cell>
        </row>
        <row r="21482">
          <cell r="O21482">
            <v>1003228253</v>
          </cell>
          <cell r="P21482">
            <v>45629</v>
          </cell>
        </row>
        <row r="21483">
          <cell r="O21483">
            <v>1003228263</v>
          </cell>
          <cell r="P21483">
            <v>45629</v>
          </cell>
        </row>
        <row r="21484">
          <cell r="O21484">
            <v>1003228252</v>
          </cell>
          <cell r="P21484">
            <v>45629</v>
          </cell>
        </row>
        <row r="21485">
          <cell r="O21485">
            <v>1003228292</v>
          </cell>
          <cell r="P21485">
            <v>45629</v>
          </cell>
        </row>
        <row r="21486">
          <cell r="O21486">
            <v>1003228291</v>
          </cell>
          <cell r="P21486">
            <v>45629</v>
          </cell>
        </row>
        <row r="21487">
          <cell r="O21487">
            <v>1003228250</v>
          </cell>
          <cell r="P21487">
            <v>45629</v>
          </cell>
        </row>
        <row r="21488">
          <cell r="O21488">
            <v>1003228259</v>
          </cell>
          <cell r="P21488">
            <v>45629</v>
          </cell>
        </row>
        <row r="21489">
          <cell r="O21489">
            <v>1003228260</v>
          </cell>
          <cell r="P21489">
            <v>45629</v>
          </cell>
        </row>
        <row r="21490">
          <cell r="O21490">
            <v>1003228254</v>
          </cell>
          <cell r="P21490">
            <v>45629</v>
          </cell>
        </row>
        <row r="21491">
          <cell r="O21491">
            <v>1003228284</v>
          </cell>
          <cell r="P21491">
            <v>45629</v>
          </cell>
        </row>
        <row r="21492">
          <cell r="O21492">
            <v>1003228280</v>
          </cell>
          <cell r="P21492">
            <v>45629</v>
          </cell>
        </row>
        <row r="21493">
          <cell r="O21493">
            <v>1003228286</v>
          </cell>
          <cell r="P21493">
            <v>45629</v>
          </cell>
        </row>
        <row r="21494">
          <cell r="O21494">
            <v>1003228261</v>
          </cell>
          <cell r="P21494">
            <v>45629</v>
          </cell>
        </row>
        <row r="21495">
          <cell r="O21495">
            <v>1003228268</v>
          </cell>
          <cell r="P21495">
            <v>45629</v>
          </cell>
        </row>
        <row r="21496">
          <cell r="O21496">
            <v>1003228294</v>
          </cell>
          <cell r="P21496">
            <v>45629</v>
          </cell>
        </row>
        <row r="21497">
          <cell r="O21497">
            <v>1003228289</v>
          </cell>
          <cell r="P21497">
            <v>45629</v>
          </cell>
        </row>
        <row r="21498">
          <cell r="O21498">
            <v>1003228278</v>
          </cell>
          <cell r="P21498">
            <v>45629</v>
          </cell>
        </row>
        <row r="21499">
          <cell r="O21499">
            <v>1003228279</v>
          </cell>
          <cell r="P21499">
            <v>45629</v>
          </cell>
        </row>
        <row r="21500">
          <cell r="O21500">
            <v>1003228290</v>
          </cell>
          <cell r="P21500">
            <v>45629</v>
          </cell>
        </row>
        <row r="21501">
          <cell r="O21501">
            <v>1003228266</v>
          </cell>
          <cell r="P21501">
            <v>45629</v>
          </cell>
        </row>
        <row r="21502">
          <cell r="O21502">
            <v>1003228276</v>
          </cell>
          <cell r="P21502">
            <v>45629</v>
          </cell>
        </row>
        <row r="21503">
          <cell r="O21503">
            <v>1003228258</v>
          </cell>
          <cell r="P21503">
            <v>45629</v>
          </cell>
        </row>
        <row r="21504">
          <cell r="O21504">
            <v>1003228298</v>
          </cell>
          <cell r="P21504">
            <v>45629</v>
          </cell>
        </row>
        <row r="21505">
          <cell r="O21505">
            <v>1003228251</v>
          </cell>
          <cell r="P21505">
            <v>45629</v>
          </cell>
        </row>
        <row r="21506">
          <cell r="O21506">
            <v>1003228283</v>
          </cell>
          <cell r="P21506">
            <v>45629</v>
          </cell>
        </row>
        <row r="21507">
          <cell r="O21507">
            <v>1003228297</v>
          </cell>
          <cell r="P21507">
            <v>45629</v>
          </cell>
        </row>
        <row r="21508">
          <cell r="O21508">
            <v>1003228374</v>
          </cell>
          <cell r="P21508">
            <v>45629</v>
          </cell>
        </row>
        <row r="21509">
          <cell r="O21509">
            <v>1003228370</v>
          </cell>
          <cell r="P21509">
            <v>45629</v>
          </cell>
        </row>
        <row r="21510">
          <cell r="O21510">
            <v>1003228384</v>
          </cell>
          <cell r="P21510">
            <v>45629</v>
          </cell>
        </row>
        <row r="21511">
          <cell r="O21511">
            <v>1003228373</v>
          </cell>
          <cell r="P21511">
            <v>45629</v>
          </cell>
        </row>
        <row r="21512">
          <cell r="O21512">
            <v>1003228376</v>
          </cell>
          <cell r="P21512">
            <v>45629</v>
          </cell>
        </row>
        <row r="21513">
          <cell r="O21513">
            <v>1003228378</v>
          </cell>
          <cell r="P21513">
            <v>45629</v>
          </cell>
        </row>
        <row r="21514">
          <cell r="O21514">
            <v>1003228380</v>
          </cell>
          <cell r="P21514">
            <v>45629</v>
          </cell>
        </row>
        <row r="21515">
          <cell r="O21515">
            <v>1003228372</v>
          </cell>
          <cell r="P21515">
            <v>45629</v>
          </cell>
        </row>
        <row r="21516">
          <cell r="O21516">
            <v>1003228389</v>
          </cell>
          <cell r="P21516">
            <v>45629</v>
          </cell>
        </row>
        <row r="21517">
          <cell r="O21517">
            <v>1003228382</v>
          </cell>
          <cell r="P21517">
            <v>45629</v>
          </cell>
        </row>
        <row r="21518">
          <cell r="O21518">
            <v>1003228369</v>
          </cell>
          <cell r="P21518">
            <v>45629</v>
          </cell>
        </row>
        <row r="21519">
          <cell r="O21519">
            <v>1003228385</v>
          </cell>
          <cell r="P21519">
            <v>45629</v>
          </cell>
        </row>
        <row r="21520">
          <cell r="O21520">
            <v>1003228386</v>
          </cell>
          <cell r="P21520">
            <v>45629</v>
          </cell>
        </row>
        <row r="21521">
          <cell r="O21521">
            <v>1003228381</v>
          </cell>
          <cell r="P21521">
            <v>45629</v>
          </cell>
        </row>
        <row r="21522">
          <cell r="O21522">
            <v>1003228387</v>
          </cell>
          <cell r="P21522">
            <v>45629</v>
          </cell>
        </row>
        <row r="21523">
          <cell r="O21523">
            <v>1003228375</v>
          </cell>
          <cell r="P21523">
            <v>45629</v>
          </cell>
        </row>
        <row r="21524">
          <cell r="O21524">
            <v>1003228379</v>
          </cell>
          <cell r="P21524">
            <v>45629</v>
          </cell>
        </row>
        <row r="21525">
          <cell r="O21525">
            <v>1003228383</v>
          </cell>
          <cell r="P21525">
            <v>45629</v>
          </cell>
        </row>
        <row r="21526">
          <cell r="O21526">
            <v>1003228388</v>
          </cell>
          <cell r="P21526">
            <v>45629</v>
          </cell>
        </row>
        <row r="21527">
          <cell r="O21527">
            <v>1003228371</v>
          </cell>
          <cell r="P21527">
            <v>45629</v>
          </cell>
        </row>
        <row r="21528">
          <cell r="O21528">
            <v>1003228664</v>
          </cell>
          <cell r="P21528">
            <v>45629</v>
          </cell>
        </row>
        <row r="21529">
          <cell r="O21529">
            <v>1003228723</v>
          </cell>
          <cell r="P21529">
            <v>45629</v>
          </cell>
        </row>
        <row r="21530">
          <cell r="O21530">
            <v>1003228713</v>
          </cell>
          <cell r="P21530">
            <v>45629</v>
          </cell>
        </row>
        <row r="21531">
          <cell r="O21531">
            <v>1003228651</v>
          </cell>
          <cell r="P21531">
            <v>45629</v>
          </cell>
        </row>
        <row r="21532">
          <cell r="O21532">
            <v>1003228684</v>
          </cell>
          <cell r="P21532">
            <v>45629</v>
          </cell>
        </row>
        <row r="21533">
          <cell r="O21533">
            <v>1003228670</v>
          </cell>
          <cell r="P21533">
            <v>45629</v>
          </cell>
        </row>
        <row r="21534">
          <cell r="O21534">
            <v>1003228682</v>
          </cell>
          <cell r="P21534">
            <v>45629</v>
          </cell>
        </row>
        <row r="21535">
          <cell r="O21535">
            <v>1003228673</v>
          </cell>
          <cell r="P21535">
            <v>45629</v>
          </cell>
        </row>
        <row r="21536">
          <cell r="O21536">
            <v>1003228708</v>
          </cell>
          <cell r="P21536">
            <v>45629</v>
          </cell>
        </row>
        <row r="21537">
          <cell r="O21537">
            <v>1003228699</v>
          </cell>
          <cell r="P21537">
            <v>45629</v>
          </cell>
        </row>
        <row r="21538">
          <cell r="O21538">
            <v>1003228650</v>
          </cell>
          <cell r="P21538">
            <v>45629</v>
          </cell>
        </row>
        <row r="21539">
          <cell r="O21539">
            <v>1003228748</v>
          </cell>
          <cell r="P21539">
            <v>45629</v>
          </cell>
        </row>
        <row r="21540">
          <cell r="O21540">
            <v>1003228659</v>
          </cell>
          <cell r="P21540">
            <v>45629</v>
          </cell>
        </row>
        <row r="21541">
          <cell r="O21541">
            <v>1003228690</v>
          </cell>
          <cell r="P21541">
            <v>45629</v>
          </cell>
        </row>
        <row r="21542">
          <cell r="O21542">
            <v>1003228730</v>
          </cell>
          <cell r="P21542">
            <v>45629</v>
          </cell>
        </row>
        <row r="21543">
          <cell r="O21543">
            <v>1003228660</v>
          </cell>
          <cell r="P21543">
            <v>45629</v>
          </cell>
        </row>
        <row r="21544">
          <cell r="O21544">
            <v>1003228647</v>
          </cell>
          <cell r="P21544">
            <v>45629</v>
          </cell>
        </row>
        <row r="21545">
          <cell r="O21545">
            <v>1003228680</v>
          </cell>
          <cell r="P21545">
            <v>45629</v>
          </cell>
        </row>
        <row r="21546">
          <cell r="O21546">
            <v>1003228705</v>
          </cell>
          <cell r="P21546">
            <v>45629</v>
          </cell>
        </row>
        <row r="21547">
          <cell r="O21547">
            <v>1003228656</v>
          </cell>
          <cell r="P21547">
            <v>45629</v>
          </cell>
        </row>
        <row r="21548">
          <cell r="O21548">
            <v>1003228729</v>
          </cell>
          <cell r="P21548">
            <v>45629</v>
          </cell>
        </row>
        <row r="21549">
          <cell r="O21549">
            <v>1003228694</v>
          </cell>
          <cell r="P21549">
            <v>45629</v>
          </cell>
        </row>
        <row r="21550">
          <cell r="O21550">
            <v>1003228681</v>
          </cell>
          <cell r="P21550">
            <v>45629</v>
          </cell>
        </row>
        <row r="21551">
          <cell r="O21551">
            <v>1003228671</v>
          </cell>
          <cell r="P21551">
            <v>45629</v>
          </cell>
        </row>
        <row r="21552">
          <cell r="O21552">
            <v>1003228719</v>
          </cell>
          <cell r="P21552">
            <v>45629</v>
          </cell>
        </row>
        <row r="21553">
          <cell r="O21553">
            <v>1003228652</v>
          </cell>
          <cell r="P21553">
            <v>45629</v>
          </cell>
        </row>
        <row r="21554">
          <cell r="O21554">
            <v>1003228683</v>
          </cell>
          <cell r="P21554">
            <v>45629</v>
          </cell>
        </row>
        <row r="21555">
          <cell r="O21555">
            <v>1003228727</v>
          </cell>
          <cell r="P21555">
            <v>45629</v>
          </cell>
        </row>
        <row r="21556">
          <cell r="O21556">
            <v>1003228675</v>
          </cell>
          <cell r="P21556">
            <v>45629</v>
          </cell>
        </row>
        <row r="21557">
          <cell r="O21557">
            <v>1003228752</v>
          </cell>
          <cell r="P21557">
            <v>45629</v>
          </cell>
        </row>
        <row r="21558">
          <cell r="O21558">
            <v>1003228739</v>
          </cell>
          <cell r="P21558">
            <v>45629</v>
          </cell>
        </row>
        <row r="21559">
          <cell r="O21559">
            <v>1003228750</v>
          </cell>
          <cell r="P21559">
            <v>45629</v>
          </cell>
        </row>
        <row r="21560">
          <cell r="O21560">
            <v>1003228738</v>
          </cell>
          <cell r="P21560">
            <v>45629</v>
          </cell>
        </row>
        <row r="21561">
          <cell r="O21561">
            <v>1003228676</v>
          </cell>
          <cell r="P21561">
            <v>45629</v>
          </cell>
        </row>
        <row r="21562">
          <cell r="O21562">
            <v>1003228657</v>
          </cell>
          <cell r="P21562">
            <v>45629</v>
          </cell>
        </row>
        <row r="21563">
          <cell r="O21563">
            <v>1003228667</v>
          </cell>
          <cell r="P21563">
            <v>45629</v>
          </cell>
        </row>
        <row r="21564">
          <cell r="O21564">
            <v>1003228733</v>
          </cell>
          <cell r="P21564">
            <v>45629</v>
          </cell>
        </row>
        <row r="21565">
          <cell r="O21565">
            <v>1003228753</v>
          </cell>
          <cell r="P21565">
            <v>45629</v>
          </cell>
        </row>
        <row r="21566">
          <cell r="O21566">
            <v>1003228662</v>
          </cell>
          <cell r="P21566">
            <v>45629</v>
          </cell>
        </row>
        <row r="21567">
          <cell r="O21567">
            <v>1003228736</v>
          </cell>
          <cell r="P21567">
            <v>45629</v>
          </cell>
        </row>
        <row r="21568">
          <cell r="O21568">
            <v>1003228691</v>
          </cell>
          <cell r="P21568">
            <v>45629</v>
          </cell>
        </row>
        <row r="21569">
          <cell r="O21569">
            <v>1003228704</v>
          </cell>
          <cell r="P21569">
            <v>45629</v>
          </cell>
        </row>
        <row r="21570">
          <cell r="O21570">
            <v>1003228701</v>
          </cell>
          <cell r="P21570">
            <v>45629</v>
          </cell>
        </row>
        <row r="21571">
          <cell r="O21571">
            <v>1003228706</v>
          </cell>
          <cell r="P21571">
            <v>45629</v>
          </cell>
        </row>
        <row r="21572">
          <cell r="O21572">
            <v>1003228685</v>
          </cell>
          <cell r="P21572">
            <v>45629</v>
          </cell>
        </row>
        <row r="21573">
          <cell r="O21573">
            <v>1003228658</v>
          </cell>
          <cell r="P21573">
            <v>45629</v>
          </cell>
        </row>
        <row r="21574">
          <cell r="O21574">
            <v>1003228686</v>
          </cell>
          <cell r="P21574">
            <v>45629</v>
          </cell>
        </row>
        <row r="21575">
          <cell r="O21575">
            <v>1003228726</v>
          </cell>
          <cell r="P21575">
            <v>45629</v>
          </cell>
        </row>
        <row r="21576">
          <cell r="O21576">
            <v>1003228741</v>
          </cell>
          <cell r="P21576">
            <v>45629</v>
          </cell>
        </row>
        <row r="21577">
          <cell r="O21577">
            <v>1003228666</v>
          </cell>
          <cell r="P21577">
            <v>45629</v>
          </cell>
        </row>
        <row r="21578">
          <cell r="O21578">
            <v>1003228649</v>
          </cell>
          <cell r="P21578">
            <v>45629</v>
          </cell>
        </row>
        <row r="21579">
          <cell r="O21579">
            <v>1003228751</v>
          </cell>
          <cell r="P21579">
            <v>45629</v>
          </cell>
        </row>
        <row r="21580">
          <cell r="O21580">
            <v>1003228734</v>
          </cell>
          <cell r="P21580">
            <v>45629</v>
          </cell>
        </row>
        <row r="21581">
          <cell r="O21581">
            <v>1003228692</v>
          </cell>
          <cell r="P21581">
            <v>45629</v>
          </cell>
        </row>
        <row r="21582">
          <cell r="O21582">
            <v>1003228709</v>
          </cell>
          <cell r="P21582">
            <v>45629</v>
          </cell>
        </row>
        <row r="21583">
          <cell r="O21583">
            <v>1003228674</v>
          </cell>
          <cell r="P21583">
            <v>45629</v>
          </cell>
        </row>
        <row r="21584">
          <cell r="O21584">
            <v>1003228687</v>
          </cell>
          <cell r="P21584">
            <v>45629</v>
          </cell>
        </row>
        <row r="21585">
          <cell r="O21585">
            <v>1003228718</v>
          </cell>
          <cell r="P21585">
            <v>45629</v>
          </cell>
        </row>
        <row r="21586">
          <cell r="O21586">
            <v>1003228672</v>
          </cell>
          <cell r="P21586">
            <v>45629</v>
          </cell>
        </row>
        <row r="21587">
          <cell r="O21587">
            <v>1003228746</v>
          </cell>
          <cell r="P21587">
            <v>45629</v>
          </cell>
        </row>
        <row r="21588">
          <cell r="O21588">
            <v>1003228663</v>
          </cell>
          <cell r="P21588">
            <v>45629</v>
          </cell>
        </row>
        <row r="21589">
          <cell r="O21589">
            <v>1003228654</v>
          </cell>
          <cell r="P21589">
            <v>45629</v>
          </cell>
        </row>
        <row r="21590">
          <cell r="O21590">
            <v>1003228648</v>
          </cell>
          <cell r="P21590">
            <v>45629</v>
          </cell>
        </row>
        <row r="21591">
          <cell r="O21591">
            <v>1003228665</v>
          </cell>
          <cell r="P21591">
            <v>45629</v>
          </cell>
        </row>
        <row r="21592">
          <cell r="O21592">
            <v>1003228669</v>
          </cell>
          <cell r="P21592">
            <v>45629</v>
          </cell>
        </row>
        <row r="21593">
          <cell r="O21593">
            <v>1003228661</v>
          </cell>
          <cell r="P21593">
            <v>45629</v>
          </cell>
        </row>
        <row r="21594">
          <cell r="O21594">
            <v>1003228722</v>
          </cell>
          <cell r="P21594">
            <v>45629</v>
          </cell>
        </row>
        <row r="21595">
          <cell r="O21595">
            <v>1003228747</v>
          </cell>
          <cell r="P21595">
            <v>45629</v>
          </cell>
        </row>
        <row r="21596">
          <cell r="O21596">
            <v>1003228740</v>
          </cell>
          <cell r="P21596">
            <v>45629</v>
          </cell>
        </row>
        <row r="21597">
          <cell r="O21597">
            <v>1003228696</v>
          </cell>
          <cell r="P21597">
            <v>45629</v>
          </cell>
        </row>
        <row r="21598">
          <cell r="O21598">
            <v>1003228679</v>
          </cell>
          <cell r="P21598">
            <v>45629</v>
          </cell>
        </row>
        <row r="21599">
          <cell r="O21599">
            <v>1003228716</v>
          </cell>
          <cell r="P21599">
            <v>45629</v>
          </cell>
        </row>
        <row r="21600">
          <cell r="O21600">
            <v>1003228744</v>
          </cell>
          <cell r="P21600">
            <v>45629</v>
          </cell>
        </row>
        <row r="21601">
          <cell r="O21601">
            <v>1003228653</v>
          </cell>
          <cell r="P21601">
            <v>45629</v>
          </cell>
        </row>
        <row r="21602">
          <cell r="O21602">
            <v>1003228745</v>
          </cell>
          <cell r="P21602">
            <v>45629</v>
          </cell>
        </row>
        <row r="21603">
          <cell r="O21603">
            <v>1003228725</v>
          </cell>
          <cell r="P21603">
            <v>45629</v>
          </cell>
        </row>
        <row r="21604">
          <cell r="O21604">
            <v>1003228732</v>
          </cell>
          <cell r="P21604">
            <v>45629</v>
          </cell>
        </row>
        <row r="21605">
          <cell r="O21605">
            <v>1003228677</v>
          </cell>
          <cell r="P21605">
            <v>45629</v>
          </cell>
        </row>
        <row r="21606">
          <cell r="O21606">
            <v>1003228711</v>
          </cell>
          <cell r="P21606">
            <v>45629</v>
          </cell>
        </row>
        <row r="21607">
          <cell r="O21607">
            <v>1003228688</v>
          </cell>
          <cell r="P21607">
            <v>45629</v>
          </cell>
        </row>
        <row r="21608">
          <cell r="O21608">
            <v>1003228698</v>
          </cell>
          <cell r="P21608">
            <v>45629</v>
          </cell>
        </row>
        <row r="21609">
          <cell r="O21609">
            <v>1003228710</v>
          </cell>
          <cell r="P21609">
            <v>45629</v>
          </cell>
        </row>
        <row r="21610">
          <cell r="O21610">
            <v>1003228707</v>
          </cell>
          <cell r="P21610">
            <v>45629</v>
          </cell>
        </row>
        <row r="21611">
          <cell r="O21611">
            <v>1003228731</v>
          </cell>
          <cell r="P21611">
            <v>45629</v>
          </cell>
        </row>
        <row r="21612">
          <cell r="O21612">
            <v>1003228689</v>
          </cell>
          <cell r="P21612">
            <v>45629</v>
          </cell>
        </row>
        <row r="21613">
          <cell r="O21613">
            <v>1003228712</v>
          </cell>
          <cell r="P21613">
            <v>45629</v>
          </cell>
        </row>
        <row r="21614">
          <cell r="O21614">
            <v>1003228721</v>
          </cell>
          <cell r="P21614">
            <v>45629</v>
          </cell>
        </row>
        <row r="21615">
          <cell r="O21615">
            <v>1003228735</v>
          </cell>
          <cell r="P21615">
            <v>45629</v>
          </cell>
        </row>
        <row r="21616">
          <cell r="O21616">
            <v>1003228702</v>
          </cell>
          <cell r="P21616">
            <v>45629</v>
          </cell>
        </row>
        <row r="21617">
          <cell r="O21617">
            <v>1003228655</v>
          </cell>
          <cell r="P21617">
            <v>45629</v>
          </cell>
        </row>
        <row r="21618">
          <cell r="O21618">
            <v>1003228715</v>
          </cell>
          <cell r="P21618">
            <v>45629</v>
          </cell>
        </row>
        <row r="21619">
          <cell r="O21619">
            <v>1003228749</v>
          </cell>
          <cell r="P21619">
            <v>45629</v>
          </cell>
        </row>
        <row r="21620">
          <cell r="O21620">
            <v>1003228714</v>
          </cell>
          <cell r="P21620">
            <v>45629</v>
          </cell>
        </row>
        <row r="21621">
          <cell r="O21621">
            <v>1003228678</v>
          </cell>
          <cell r="P21621">
            <v>45629</v>
          </cell>
        </row>
        <row r="21622">
          <cell r="O21622">
            <v>1003228700</v>
          </cell>
          <cell r="P21622">
            <v>45629</v>
          </cell>
        </row>
        <row r="21623">
          <cell r="O21623">
            <v>1003228724</v>
          </cell>
          <cell r="P21623">
            <v>45629</v>
          </cell>
        </row>
        <row r="21624">
          <cell r="O21624">
            <v>1003228668</v>
          </cell>
          <cell r="P21624">
            <v>45629</v>
          </cell>
        </row>
        <row r="21625">
          <cell r="O21625">
            <v>1003228695</v>
          </cell>
          <cell r="P21625">
            <v>45629</v>
          </cell>
        </row>
        <row r="21626">
          <cell r="O21626">
            <v>1003228697</v>
          </cell>
          <cell r="P21626">
            <v>45629</v>
          </cell>
        </row>
        <row r="21627">
          <cell r="O21627">
            <v>1003228743</v>
          </cell>
          <cell r="P21627">
            <v>45629</v>
          </cell>
        </row>
        <row r="21628">
          <cell r="O21628">
            <v>1003228737</v>
          </cell>
          <cell r="P21628">
            <v>45629</v>
          </cell>
        </row>
        <row r="21629">
          <cell r="O21629">
            <v>1003228720</v>
          </cell>
          <cell r="P21629">
            <v>45629</v>
          </cell>
        </row>
        <row r="21630">
          <cell r="O21630">
            <v>1003228693</v>
          </cell>
          <cell r="P21630">
            <v>45629</v>
          </cell>
        </row>
        <row r="21631">
          <cell r="O21631">
            <v>1003228728</v>
          </cell>
          <cell r="P21631">
            <v>45629</v>
          </cell>
        </row>
        <row r="21632">
          <cell r="O21632">
            <v>1003228703</v>
          </cell>
          <cell r="P21632">
            <v>45629</v>
          </cell>
        </row>
        <row r="21633">
          <cell r="O21633">
            <v>1003228717</v>
          </cell>
          <cell r="P21633">
            <v>45629</v>
          </cell>
        </row>
        <row r="21634">
          <cell r="O21634">
            <v>1003228742</v>
          </cell>
          <cell r="P21634">
            <v>45629</v>
          </cell>
        </row>
        <row r="21635">
          <cell r="O21635">
            <v>1003228795</v>
          </cell>
          <cell r="P21635">
            <v>45629</v>
          </cell>
        </row>
        <row r="21636">
          <cell r="O21636">
            <v>1003228800</v>
          </cell>
          <cell r="P21636">
            <v>45629</v>
          </cell>
        </row>
        <row r="21637">
          <cell r="O21637">
            <v>1003228796</v>
          </cell>
          <cell r="P21637">
            <v>45629</v>
          </cell>
        </row>
        <row r="21638">
          <cell r="O21638">
            <v>1003228797</v>
          </cell>
          <cell r="P21638">
            <v>45629</v>
          </cell>
        </row>
        <row r="21639">
          <cell r="O21639">
            <v>1003228798</v>
          </cell>
          <cell r="P21639">
            <v>45629</v>
          </cell>
        </row>
        <row r="21640">
          <cell r="O21640">
            <v>1003228799</v>
          </cell>
          <cell r="P21640">
            <v>45629</v>
          </cell>
        </row>
        <row r="21641">
          <cell r="O21641">
            <v>1003230857</v>
          </cell>
          <cell r="P21641">
            <v>45328</v>
          </cell>
        </row>
        <row r="21642">
          <cell r="O21642">
            <v>1003230074</v>
          </cell>
          <cell r="P21642">
            <v>45630</v>
          </cell>
        </row>
        <row r="21643">
          <cell r="O21643">
            <v>1003230075</v>
          </cell>
          <cell r="P21643">
            <v>45630</v>
          </cell>
        </row>
        <row r="21644">
          <cell r="O21644">
            <v>1003230076</v>
          </cell>
          <cell r="P21644">
            <v>45630</v>
          </cell>
        </row>
        <row r="21645">
          <cell r="O21645">
            <v>1003230077</v>
          </cell>
          <cell r="P21645">
            <v>45630</v>
          </cell>
        </row>
        <row r="21646">
          <cell r="O21646">
            <v>1003230078</v>
          </cell>
          <cell r="P21646">
            <v>45630</v>
          </cell>
        </row>
        <row r="21647">
          <cell r="O21647">
            <v>1003230079</v>
          </cell>
          <cell r="P21647">
            <v>45630</v>
          </cell>
        </row>
        <row r="21648">
          <cell r="O21648">
            <v>1003230080</v>
          </cell>
          <cell r="P21648">
            <v>45630</v>
          </cell>
        </row>
        <row r="21649">
          <cell r="O21649">
            <v>1003230081</v>
          </cell>
          <cell r="P21649">
            <v>45630</v>
          </cell>
        </row>
        <row r="21650">
          <cell r="O21650">
            <v>1003230082</v>
          </cell>
          <cell r="P21650">
            <v>45630</v>
          </cell>
        </row>
        <row r="21651">
          <cell r="O21651">
            <v>1003230083</v>
          </cell>
          <cell r="P21651">
            <v>45630</v>
          </cell>
        </row>
        <row r="21652">
          <cell r="O21652">
            <v>1003230084</v>
          </cell>
          <cell r="P21652">
            <v>45630</v>
          </cell>
        </row>
        <row r="21653">
          <cell r="O21653">
            <v>1003230085</v>
          </cell>
          <cell r="P21653">
            <v>45630</v>
          </cell>
        </row>
        <row r="21654">
          <cell r="O21654">
            <v>1003230086</v>
          </cell>
          <cell r="P21654">
            <v>45630</v>
          </cell>
        </row>
        <row r="21655">
          <cell r="O21655">
            <v>1003230087</v>
          </cell>
          <cell r="P21655">
            <v>45630</v>
          </cell>
        </row>
        <row r="21656">
          <cell r="O21656">
            <v>1003230088</v>
          </cell>
          <cell r="P21656">
            <v>45630</v>
          </cell>
        </row>
        <row r="21657">
          <cell r="O21657">
            <v>1003230089</v>
          </cell>
          <cell r="P21657">
            <v>45630</v>
          </cell>
        </row>
        <row r="21658">
          <cell r="O21658">
            <v>1003230090</v>
          </cell>
          <cell r="P21658">
            <v>45630</v>
          </cell>
        </row>
        <row r="21659">
          <cell r="O21659">
            <v>1003230091</v>
          </cell>
          <cell r="P21659">
            <v>45630</v>
          </cell>
        </row>
        <row r="21660">
          <cell r="O21660">
            <v>1003230092</v>
          </cell>
          <cell r="P21660">
            <v>45630</v>
          </cell>
        </row>
        <row r="21661">
          <cell r="O21661">
            <v>1003230093</v>
          </cell>
          <cell r="P21661">
            <v>45630</v>
          </cell>
        </row>
        <row r="21662">
          <cell r="O21662">
            <v>1003230094</v>
          </cell>
          <cell r="P21662">
            <v>45630</v>
          </cell>
        </row>
        <row r="21663">
          <cell r="O21663">
            <v>1003230095</v>
          </cell>
          <cell r="P21663">
            <v>45630</v>
          </cell>
        </row>
        <row r="21664">
          <cell r="O21664">
            <v>1003230096</v>
          </cell>
          <cell r="P21664">
            <v>45630</v>
          </cell>
        </row>
        <row r="21665">
          <cell r="O21665">
            <v>1003230097</v>
          </cell>
          <cell r="P21665">
            <v>45630</v>
          </cell>
        </row>
        <row r="21666">
          <cell r="O21666">
            <v>1003230098</v>
          </cell>
          <cell r="P21666">
            <v>45630</v>
          </cell>
        </row>
        <row r="21667">
          <cell r="O21667">
            <v>1003230099</v>
          </cell>
          <cell r="P21667">
            <v>45630</v>
          </cell>
        </row>
        <row r="21668">
          <cell r="O21668">
            <v>1003230100</v>
          </cell>
          <cell r="P21668">
            <v>45630</v>
          </cell>
        </row>
        <row r="21669">
          <cell r="O21669">
            <v>1003230101</v>
          </cell>
          <cell r="P21669">
            <v>45630</v>
          </cell>
        </row>
        <row r="21670">
          <cell r="O21670">
            <v>1003230102</v>
          </cell>
          <cell r="P21670">
            <v>45630</v>
          </cell>
        </row>
        <row r="21671">
          <cell r="O21671">
            <v>1003230103</v>
          </cell>
          <cell r="P21671">
            <v>45630</v>
          </cell>
        </row>
        <row r="21672">
          <cell r="O21672">
            <v>1003230104</v>
          </cell>
          <cell r="P21672">
            <v>45630</v>
          </cell>
        </row>
        <row r="21673">
          <cell r="O21673">
            <v>1003230105</v>
          </cell>
          <cell r="P21673">
            <v>45630</v>
          </cell>
        </row>
        <row r="21674">
          <cell r="O21674">
            <v>1003230106</v>
          </cell>
          <cell r="P21674">
            <v>45630</v>
          </cell>
        </row>
        <row r="21675">
          <cell r="O21675">
            <v>1003230107</v>
          </cell>
          <cell r="P21675">
            <v>45630</v>
          </cell>
        </row>
        <row r="21676">
          <cell r="O21676">
            <v>1003230108</v>
          </cell>
          <cell r="P21676">
            <v>45630</v>
          </cell>
        </row>
        <row r="21677">
          <cell r="O21677">
            <v>1003230109</v>
          </cell>
          <cell r="P21677">
            <v>45630</v>
          </cell>
        </row>
        <row r="21678">
          <cell r="O21678">
            <v>1003230110</v>
          </cell>
          <cell r="P21678">
            <v>45630</v>
          </cell>
        </row>
        <row r="21679">
          <cell r="O21679">
            <v>1003230111</v>
          </cell>
          <cell r="P21679">
            <v>45630</v>
          </cell>
        </row>
        <row r="21680">
          <cell r="O21680">
            <v>1003230112</v>
          </cell>
          <cell r="P21680">
            <v>45630</v>
          </cell>
        </row>
        <row r="21681">
          <cell r="O21681">
            <v>1003230113</v>
          </cell>
          <cell r="P21681">
            <v>45630</v>
          </cell>
        </row>
        <row r="21682">
          <cell r="O21682">
            <v>1003230114</v>
          </cell>
          <cell r="P21682">
            <v>45630</v>
          </cell>
        </row>
        <row r="21683">
          <cell r="O21683">
            <v>1003230115</v>
          </cell>
          <cell r="P21683">
            <v>45630</v>
          </cell>
        </row>
        <row r="21684">
          <cell r="O21684">
            <v>1003230116</v>
          </cell>
          <cell r="P21684">
            <v>45630</v>
          </cell>
        </row>
        <row r="21685">
          <cell r="O21685">
            <v>1003230117</v>
          </cell>
          <cell r="P21685">
            <v>45630</v>
          </cell>
        </row>
        <row r="21686">
          <cell r="O21686">
            <v>1003230118</v>
          </cell>
          <cell r="P21686">
            <v>45630</v>
          </cell>
        </row>
        <row r="21687">
          <cell r="O21687">
            <v>1003230119</v>
          </cell>
          <cell r="P21687">
            <v>45630</v>
          </cell>
        </row>
        <row r="21688">
          <cell r="O21688">
            <v>1003230120</v>
          </cell>
          <cell r="P21688">
            <v>45630</v>
          </cell>
        </row>
        <row r="21689">
          <cell r="O21689">
            <v>1003230121</v>
          </cell>
          <cell r="P21689">
            <v>45630</v>
          </cell>
        </row>
        <row r="21690">
          <cell r="O21690">
            <v>1003230122</v>
          </cell>
          <cell r="P21690">
            <v>45630</v>
          </cell>
        </row>
        <row r="21691">
          <cell r="O21691">
            <v>1003230123</v>
          </cell>
          <cell r="P21691">
            <v>45630</v>
          </cell>
        </row>
        <row r="21692">
          <cell r="O21692">
            <v>1003230124</v>
          </cell>
          <cell r="P21692">
            <v>45630</v>
          </cell>
        </row>
        <row r="21693">
          <cell r="O21693">
            <v>1003230125</v>
          </cell>
          <cell r="P21693">
            <v>45630</v>
          </cell>
        </row>
        <row r="21694">
          <cell r="O21694">
            <v>1003230126</v>
          </cell>
          <cell r="P21694">
            <v>45630</v>
          </cell>
        </row>
        <row r="21695">
          <cell r="O21695">
            <v>1003230127</v>
          </cell>
          <cell r="P21695">
            <v>45630</v>
          </cell>
        </row>
        <row r="21696">
          <cell r="O21696">
            <v>1003230128</v>
          </cell>
          <cell r="P21696">
            <v>45630</v>
          </cell>
        </row>
        <row r="21697">
          <cell r="O21697">
            <v>1003230129</v>
          </cell>
          <cell r="P21697">
            <v>45630</v>
          </cell>
        </row>
        <row r="21698">
          <cell r="O21698">
            <v>1003230130</v>
          </cell>
          <cell r="P21698">
            <v>45630</v>
          </cell>
        </row>
        <row r="21699">
          <cell r="O21699">
            <v>1003230131</v>
          </cell>
          <cell r="P21699">
            <v>45630</v>
          </cell>
        </row>
        <row r="21700">
          <cell r="O21700">
            <v>1003230132</v>
          </cell>
          <cell r="P21700">
            <v>45630</v>
          </cell>
        </row>
        <row r="21701">
          <cell r="O21701">
            <v>1003230133</v>
          </cell>
          <cell r="P21701">
            <v>45630</v>
          </cell>
        </row>
        <row r="21702">
          <cell r="O21702">
            <v>1003230134</v>
          </cell>
          <cell r="P21702">
            <v>45630</v>
          </cell>
        </row>
        <row r="21703">
          <cell r="O21703">
            <v>1003230135</v>
          </cell>
          <cell r="P21703">
            <v>45630</v>
          </cell>
        </row>
        <row r="21704">
          <cell r="O21704">
            <v>1003230136</v>
          </cell>
          <cell r="P21704">
            <v>45630</v>
          </cell>
        </row>
        <row r="21705">
          <cell r="O21705">
            <v>1003230137</v>
          </cell>
          <cell r="P21705">
            <v>45630</v>
          </cell>
        </row>
        <row r="21706">
          <cell r="O21706">
            <v>1003230138</v>
          </cell>
          <cell r="P21706">
            <v>45630</v>
          </cell>
        </row>
        <row r="21707">
          <cell r="O21707">
            <v>1003230139</v>
          </cell>
          <cell r="P21707">
            <v>45630</v>
          </cell>
        </row>
        <row r="21708">
          <cell r="O21708">
            <v>1003230140</v>
          </cell>
          <cell r="P21708">
            <v>45630</v>
          </cell>
        </row>
        <row r="21709">
          <cell r="O21709">
            <v>1003230141</v>
          </cell>
          <cell r="P21709">
            <v>45630</v>
          </cell>
        </row>
        <row r="21710">
          <cell r="O21710">
            <v>1003230142</v>
          </cell>
          <cell r="P21710">
            <v>45630</v>
          </cell>
        </row>
        <row r="21711">
          <cell r="O21711">
            <v>1003230143</v>
          </cell>
          <cell r="P21711">
            <v>45630</v>
          </cell>
        </row>
        <row r="21712">
          <cell r="O21712">
            <v>1003230144</v>
          </cell>
          <cell r="P21712">
            <v>45630</v>
          </cell>
        </row>
        <row r="21713">
          <cell r="O21713">
            <v>1003230145</v>
          </cell>
          <cell r="P21713">
            <v>45630</v>
          </cell>
        </row>
        <row r="21714">
          <cell r="O21714">
            <v>1003230146</v>
          </cell>
          <cell r="P21714">
            <v>45630</v>
          </cell>
        </row>
        <row r="21715">
          <cell r="O21715">
            <v>1003230147</v>
          </cell>
          <cell r="P21715">
            <v>45630</v>
          </cell>
        </row>
        <row r="21716">
          <cell r="O21716">
            <v>1003230148</v>
          </cell>
          <cell r="P21716">
            <v>45630</v>
          </cell>
        </row>
        <row r="21717">
          <cell r="O21717">
            <v>1003230149</v>
          </cell>
          <cell r="P21717">
            <v>45630</v>
          </cell>
        </row>
        <row r="21718">
          <cell r="O21718">
            <v>1003230150</v>
          </cell>
          <cell r="P21718">
            <v>45630</v>
          </cell>
        </row>
        <row r="21719">
          <cell r="O21719">
            <v>1003230151</v>
          </cell>
          <cell r="P21719">
            <v>45630</v>
          </cell>
        </row>
        <row r="21720">
          <cell r="O21720">
            <v>1003230152</v>
          </cell>
          <cell r="P21720">
            <v>45630</v>
          </cell>
        </row>
        <row r="21721">
          <cell r="O21721">
            <v>1003230153</v>
          </cell>
          <cell r="P21721">
            <v>45630</v>
          </cell>
        </row>
        <row r="21722">
          <cell r="O21722">
            <v>1003230154</v>
          </cell>
          <cell r="P21722">
            <v>45630</v>
          </cell>
        </row>
        <row r="21723">
          <cell r="O21723">
            <v>1003230155</v>
          </cell>
          <cell r="P21723">
            <v>45630</v>
          </cell>
        </row>
        <row r="21724">
          <cell r="O21724">
            <v>1003230156</v>
          </cell>
          <cell r="P21724">
            <v>45630</v>
          </cell>
        </row>
        <row r="21725">
          <cell r="O21725">
            <v>1003230157</v>
          </cell>
          <cell r="P21725">
            <v>45630</v>
          </cell>
        </row>
        <row r="21726">
          <cell r="O21726">
            <v>1003230158</v>
          </cell>
          <cell r="P21726">
            <v>45630</v>
          </cell>
        </row>
        <row r="21727">
          <cell r="O21727">
            <v>1003230159</v>
          </cell>
          <cell r="P21727">
            <v>45630</v>
          </cell>
        </row>
        <row r="21728">
          <cell r="O21728">
            <v>1003230160</v>
          </cell>
          <cell r="P21728">
            <v>45630</v>
          </cell>
        </row>
        <row r="21729">
          <cell r="O21729">
            <v>1003230161</v>
          </cell>
          <cell r="P21729">
            <v>45630</v>
          </cell>
        </row>
        <row r="21730">
          <cell r="O21730">
            <v>1003230162</v>
          </cell>
          <cell r="P21730">
            <v>45630</v>
          </cell>
        </row>
        <row r="21731">
          <cell r="O21731">
            <v>1003230163</v>
          </cell>
          <cell r="P21731">
            <v>45630</v>
          </cell>
        </row>
        <row r="21732">
          <cell r="O21732">
            <v>1003230164</v>
          </cell>
          <cell r="P21732">
            <v>45630</v>
          </cell>
        </row>
        <row r="21733">
          <cell r="O21733">
            <v>1003230165</v>
          </cell>
          <cell r="P21733">
            <v>45630</v>
          </cell>
        </row>
        <row r="21734">
          <cell r="O21734">
            <v>1003230166</v>
          </cell>
          <cell r="P21734">
            <v>45630</v>
          </cell>
        </row>
        <row r="21735">
          <cell r="O21735">
            <v>1003230167</v>
          </cell>
          <cell r="P21735">
            <v>45630</v>
          </cell>
        </row>
        <row r="21736">
          <cell r="O21736">
            <v>1003230168</v>
          </cell>
          <cell r="P21736">
            <v>45630</v>
          </cell>
        </row>
        <row r="21737">
          <cell r="O21737">
            <v>1003230169</v>
          </cell>
          <cell r="P21737">
            <v>45630</v>
          </cell>
        </row>
        <row r="21738">
          <cell r="O21738">
            <v>1003230170</v>
          </cell>
          <cell r="P21738">
            <v>45630</v>
          </cell>
        </row>
        <row r="21739">
          <cell r="O21739">
            <v>1003230171</v>
          </cell>
          <cell r="P21739">
            <v>45630</v>
          </cell>
        </row>
        <row r="21740">
          <cell r="O21740">
            <v>1003230172</v>
          </cell>
          <cell r="P21740">
            <v>45630</v>
          </cell>
        </row>
        <row r="21741">
          <cell r="O21741">
            <v>1003230173</v>
          </cell>
          <cell r="P21741">
            <v>45630</v>
          </cell>
        </row>
        <row r="21742">
          <cell r="O21742">
            <v>1003230174</v>
          </cell>
          <cell r="P21742">
            <v>45630</v>
          </cell>
        </row>
        <row r="21743">
          <cell r="O21743">
            <v>1003230175</v>
          </cell>
          <cell r="P21743">
            <v>45630</v>
          </cell>
        </row>
        <row r="21744">
          <cell r="O21744">
            <v>1003230176</v>
          </cell>
          <cell r="P21744">
            <v>45630</v>
          </cell>
        </row>
        <row r="21745">
          <cell r="O21745">
            <v>1003230177</v>
          </cell>
          <cell r="P21745">
            <v>45630</v>
          </cell>
        </row>
        <row r="21746">
          <cell r="O21746">
            <v>1003230178</v>
          </cell>
          <cell r="P21746">
            <v>45630</v>
          </cell>
        </row>
        <row r="21747">
          <cell r="O21747">
            <v>1003230179</v>
          </cell>
          <cell r="P21747">
            <v>45630</v>
          </cell>
        </row>
        <row r="21748">
          <cell r="O21748">
            <v>1003230180</v>
          </cell>
          <cell r="P21748">
            <v>45630</v>
          </cell>
        </row>
        <row r="21749">
          <cell r="O21749">
            <v>1003230182</v>
          </cell>
          <cell r="P21749">
            <v>45630</v>
          </cell>
        </row>
        <row r="21750">
          <cell r="O21750">
            <v>1003230183</v>
          </cell>
          <cell r="P21750">
            <v>45630</v>
          </cell>
        </row>
        <row r="21751">
          <cell r="O21751">
            <v>1003230184</v>
          </cell>
          <cell r="P21751">
            <v>45630</v>
          </cell>
        </row>
        <row r="21752">
          <cell r="O21752">
            <v>1003230185</v>
          </cell>
          <cell r="P21752">
            <v>45630</v>
          </cell>
        </row>
        <row r="21753">
          <cell r="O21753">
            <v>1003230186</v>
          </cell>
          <cell r="P21753">
            <v>45630</v>
          </cell>
        </row>
        <row r="21754">
          <cell r="O21754">
            <v>1003230187</v>
          </cell>
          <cell r="P21754">
            <v>45630</v>
          </cell>
        </row>
        <row r="21755">
          <cell r="O21755">
            <v>1003230188</v>
          </cell>
          <cell r="P21755">
            <v>45630</v>
          </cell>
        </row>
        <row r="21756">
          <cell r="O21756">
            <v>1003230189</v>
          </cell>
          <cell r="P21756">
            <v>45630</v>
          </cell>
        </row>
        <row r="21757">
          <cell r="O21757">
            <v>1003230190</v>
          </cell>
          <cell r="P21757">
            <v>45630</v>
          </cell>
        </row>
        <row r="21758">
          <cell r="O21758">
            <v>1003230191</v>
          </cell>
          <cell r="P21758">
            <v>45630</v>
          </cell>
        </row>
        <row r="21759">
          <cell r="O21759">
            <v>1003230192</v>
          </cell>
          <cell r="P21759">
            <v>45630</v>
          </cell>
        </row>
        <row r="21760">
          <cell r="O21760">
            <v>1003230193</v>
          </cell>
          <cell r="P21760">
            <v>45630</v>
          </cell>
        </row>
        <row r="21761">
          <cell r="O21761">
            <v>1003230194</v>
          </cell>
          <cell r="P21761">
            <v>45630</v>
          </cell>
        </row>
        <row r="21762">
          <cell r="O21762">
            <v>1003230195</v>
          </cell>
          <cell r="P21762">
            <v>45630</v>
          </cell>
        </row>
        <row r="21763">
          <cell r="O21763">
            <v>1003230196</v>
          </cell>
          <cell r="P21763">
            <v>45630</v>
          </cell>
        </row>
        <row r="21764">
          <cell r="O21764">
            <v>1003230342</v>
          </cell>
          <cell r="P21764">
            <v>45630</v>
          </cell>
        </row>
        <row r="21765">
          <cell r="O21765">
            <v>1003230363</v>
          </cell>
          <cell r="P21765">
            <v>45630</v>
          </cell>
        </row>
        <row r="21766">
          <cell r="O21766">
            <v>1003230309</v>
          </cell>
          <cell r="P21766">
            <v>45630</v>
          </cell>
        </row>
        <row r="21767">
          <cell r="O21767">
            <v>1003230350</v>
          </cell>
          <cell r="P21767">
            <v>45630</v>
          </cell>
        </row>
        <row r="21768">
          <cell r="O21768">
            <v>1003230307</v>
          </cell>
          <cell r="P21768">
            <v>45630</v>
          </cell>
        </row>
        <row r="21769">
          <cell r="O21769">
            <v>1003230345</v>
          </cell>
          <cell r="P21769">
            <v>45630</v>
          </cell>
        </row>
        <row r="21770">
          <cell r="O21770">
            <v>1003230339</v>
          </cell>
          <cell r="P21770">
            <v>45630</v>
          </cell>
        </row>
        <row r="21771">
          <cell r="O21771">
            <v>1003230305</v>
          </cell>
          <cell r="P21771">
            <v>45630</v>
          </cell>
        </row>
        <row r="21772">
          <cell r="O21772">
            <v>1003230370</v>
          </cell>
          <cell r="P21772">
            <v>45630</v>
          </cell>
        </row>
        <row r="21773">
          <cell r="O21773">
            <v>1003230346</v>
          </cell>
          <cell r="P21773">
            <v>45630</v>
          </cell>
        </row>
        <row r="21774">
          <cell r="O21774">
            <v>1003230365</v>
          </cell>
          <cell r="P21774">
            <v>45630</v>
          </cell>
        </row>
        <row r="21775">
          <cell r="O21775">
            <v>1003230313</v>
          </cell>
          <cell r="P21775">
            <v>45630</v>
          </cell>
        </row>
        <row r="21776">
          <cell r="O21776">
            <v>1003230354</v>
          </cell>
          <cell r="P21776">
            <v>45630</v>
          </cell>
        </row>
        <row r="21777">
          <cell r="O21777">
            <v>1003230323</v>
          </cell>
          <cell r="P21777">
            <v>45630</v>
          </cell>
        </row>
        <row r="21778">
          <cell r="O21778">
            <v>1003230304</v>
          </cell>
          <cell r="P21778">
            <v>45630</v>
          </cell>
        </row>
        <row r="21779">
          <cell r="O21779">
            <v>1003230331</v>
          </cell>
          <cell r="P21779">
            <v>45630</v>
          </cell>
        </row>
        <row r="21780">
          <cell r="O21780">
            <v>1003230352</v>
          </cell>
          <cell r="P21780">
            <v>45630</v>
          </cell>
        </row>
        <row r="21781">
          <cell r="O21781">
            <v>1003230321</v>
          </cell>
          <cell r="P21781">
            <v>45630</v>
          </cell>
        </row>
        <row r="21782">
          <cell r="O21782">
            <v>1003230340</v>
          </cell>
          <cell r="P21782">
            <v>45630</v>
          </cell>
        </row>
        <row r="21783">
          <cell r="O21783">
            <v>1003230368</v>
          </cell>
          <cell r="P21783">
            <v>45630</v>
          </cell>
        </row>
        <row r="21784">
          <cell r="O21784">
            <v>1003230335</v>
          </cell>
          <cell r="P21784">
            <v>45630</v>
          </cell>
        </row>
        <row r="21785">
          <cell r="O21785">
            <v>1003230347</v>
          </cell>
          <cell r="P21785">
            <v>45630</v>
          </cell>
        </row>
        <row r="21786">
          <cell r="O21786">
            <v>1003230360</v>
          </cell>
          <cell r="P21786">
            <v>45630</v>
          </cell>
        </row>
        <row r="21787">
          <cell r="O21787">
            <v>1003230351</v>
          </cell>
          <cell r="P21787">
            <v>45630</v>
          </cell>
        </row>
        <row r="21788">
          <cell r="O21788">
            <v>1003230355</v>
          </cell>
          <cell r="P21788">
            <v>45630</v>
          </cell>
        </row>
        <row r="21789">
          <cell r="O21789">
            <v>1003230319</v>
          </cell>
          <cell r="P21789">
            <v>45630</v>
          </cell>
        </row>
        <row r="21790">
          <cell r="O21790">
            <v>1003230356</v>
          </cell>
          <cell r="P21790">
            <v>45630</v>
          </cell>
        </row>
        <row r="21791">
          <cell r="O21791">
            <v>1003230361</v>
          </cell>
          <cell r="P21791">
            <v>45630</v>
          </cell>
        </row>
        <row r="21792">
          <cell r="O21792">
            <v>1003230316</v>
          </cell>
          <cell r="P21792">
            <v>45630</v>
          </cell>
        </row>
        <row r="21793">
          <cell r="O21793">
            <v>1003230334</v>
          </cell>
          <cell r="P21793">
            <v>45630</v>
          </cell>
        </row>
        <row r="21794">
          <cell r="O21794">
            <v>1003230317</v>
          </cell>
          <cell r="P21794">
            <v>45630</v>
          </cell>
        </row>
        <row r="21795">
          <cell r="O21795">
            <v>1003230315</v>
          </cell>
          <cell r="P21795">
            <v>45630</v>
          </cell>
        </row>
        <row r="21796">
          <cell r="O21796">
            <v>1003230341</v>
          </cell>
          <cell r="P21796">
            <v>45630</v>
          </cell>
        </row>
        <row r="21797">
          <cell r="O21797">
            <v>1003230348</v>
          </cell>
          <cell r="P21797">
            <v>45630</v>
          </cell>
        </row>
        <row r="21798">
          <cell r="O21798">
            <v>1003230306</v>
          </cell>
          <cell r="P21798">
            <v>45630</v>
          </cell>
        </row>
        <row r="21799">
          <cell r="O21799">
            <v>1003230325</v>
          </cell>
          <cell r="P21799">
            <v>45630</v>
          </cell>
        </row>
        <row r="21800">
          <cell r="O21800">
            <v>1003230329</v>
          </cell>
          <cell r="P21800">
            <v>45630</v>
          </cell>
        </row>
        <row r="21801">
          <cell r="O21801">
            <v>1003230326</v>
          </cell>
          <cell r="P21801">
            <v>45630</v>
          </cell>
        </row>
        <row r="21802">
          <cell r="O21802">
            <v>1003230328</v>
          </cell>
          <cell r="P21802">
            <v>45630</v>
          </cell>
        </row>
        <row r="21803">
          <cell r="O21803">
            <v>1003230362</v>
          </cell>
          <cell r="P21803">
            <v>45630</v>
          </cell>
        </row>
        <row r="21804">
          <cell r="O21804">
            <v>1003230337</v>
          </cell>
          <cell r="P21804">
            <v>45630</v>
          </cell>
        </row>
        <row r="21805">
          <cell r="O21805">
            <v>1003230366</v>
          </cell>
          <cell r="P21805">
            <v>45630</v>
          </cell>
        </row>
        <row r="21806">
          <cell r="O21806">
            <v>1003230314</v>
          </cell>
          <cell r="P21806">
            <v>45630</v>
          </cell>
        </row>
        <row r="21807">
          <cell r="O21807">
            <v>1003230310</v>
          </cell>
          <cell r="P21807">
            <v>45630</v>
          </cell>
        </row>
        <row r="21808">
          <cell r="O21808">
            <v>1003230322</v>
          </cell>
          <cell r="P21808">
            <v>45630</v>
          </cell>
        </row>
        <row r="21809">
          <cell r="O21809">
            <v>1003230344</v>
          </cell>
          <cell r="P21809">
            <v>45630</v>
          </cell>
        </row>
        <row r="21810">
          <cell r="O21810">
            <v>1003230330</v>
          </cell>
          <cell r="P21810">
            <v>45630</v>
          </cell>
        </row>
        <row r="21811">
          <cell r="O21811">
            <v>1003230357</v>
          </cell>
          <cell r="P21811">
            <v>45630</v>
          </cell>
        </row>
        <row r="21812">
          <cell r="O21812">
            <v>1003230367</v>
          </cell>
          <cell r="P21812">
            <v>45630</v>
          </cell>
        </row>
        <row r="21813">
          <cell r="O21813">
            <v>1003230336</v>
          </cell>
          <cell r="P21813">
            <v>45630</v>
          </cell>
        </row>
        <row r="21814">
          <cell r="O21814">
            <v>1003230332</v>
          </cell>
          <cell r="P21814">
            <v>45630</v>
          </cell>
        </row>
        <row r="21815">
          <cell r="O21815">
            <v>1003230358</v>
          </cell>
          <cell r="P21815">
            <v>45630</v>
          </cell>
        </row>
        <row r="21816">
          <cell r="O21816">
            <v>1003230338</v>
          </cell>
          <cell r="P21816">
            <v>45630</v>
          </cell>
        </row>
        <row r="21817">
          <cell r="O21817">
            <v>1003230324</v>
          </cell>
          <cell r="P21817">
            <v>45630</v>
          </cell>
        </row>
        <row r="21818">
          <cell r="O21818">
            <v>1003230311</v>
          </cell>
          <cell r="P21818">
            <v>45630</v>
          </cell>
        </row>
        <row r="21819">
          <cell r="O21819">
            <v>1003230303</v>
          </cell>
          <cell r="P21819">
            <v>45630</v>
          </cell>
        </row>
        <row r="21820">
          <cell r="O21820">
            <v>1003230353</v>
          </cell>
          <cell r="P21820">
            <v>45630</v>
          </cell>
        </row>
        <row r="21821">
          <cell r="O21821">
            <v>1003230312</v>
          </cell>
          <cell r="P21821">
            <v>45630</v>
          </cell>
        </row>
        <row r="21822">
          <cell r="O21822">
            <v>1003230359</v>
          </cell>
          <cell r="P21822">
            <v>45630</v>
          </cell>
        </row>
        <row r="21823">
          <cell r="O21823">
            <v>1003230320</v>
          </cell>
          <cell r="P21823">
            <v>45630</v>
          </cell>
        </row>
        <row r="21824">
          <cell r="O21824">
            <v>1003230369</v>
          </cell>
          <cell r="P21824">
            <v>45630</v>
          </cell>
        </row>
        <row r="21825">
          <cell r="O21825">
            <v>1003230318</v>
          </cell>
          <cell r="P21825">
            <v>45630</v>
          </cell>
        </row>
        <row r="21826">
          <cell r="O21826">
            <v>1003230364</v>
          </cell>
          <cell r="P21826">
            <v>45630</v>
          </cell>
        </row>
        <row r="21827">
          <cell r="O21827">
            <v>1003230308</v>
          </cell>
          <cell r="P21827">
            <v>45630</v>
          </cell>
        </row>
        <row r="21828">
          <cell r="O21828">
            <v>1003230327</v>
          </cell>
          <cell r="P21828">
            <v>45630</v>
          </cell>
        </row>
        <row r="21829">
          <cell r="O21829">
            <v>1003230343</v>
          </cell>
          <cell r="P21829">
            <v>45630</v>
          </cell>
        </row>
        <row r="21830">
          <cell r="O21830">
            <v>1003230333</v>
          </cell>
          <cell r="P21830">
            <v>45630</v>
          </cell>
        </row>
        <row r="21831">
          <cell r="O21831">
            <v>1003231082</v>
          </cell>
          <cell r="P21831">
            <v>45630</v>
          </cell>
        </row>
        <row r="21832">
          <cell r="O21832">
            <v>1003231083</v>
          </cell>
          <cell r="P21832">
            <v>45630</v>
          </cell>
        </row>
        <row r="21833">
          <cell r="O21833">
            <v>1003231085</v>
          </cell>
          <cell r="P21833">
            <v>45630</v>
          </cell>
        </row>
        <row r="21834">
          <cell r="O21834">
            <v>1003231084</v>
          </cell>
          <cell r="P21834">
            <v>45630</v>
          </cell>
        </row>
        <row r="21835">
          <cell r="O21835">
            <v>1003231166</v>
          </cell>
          <cell r="P21835">
            <v>45630</v>
          </cell>
        </row>
        <row r="21836">
          <cell r="O21836">
            <v>1003231167</v>
          </cell>
          <cell r="P21836">
            <v>45630</v>
          </cell>
        </row>
        <row r="21837">
          <cell r="O21837">
            <v>1003231168</v>
          </cell>
          <cell r="P21837">
            <v>45630</v>
          </cell>
        </row>
        <row r="21838">
          <cell r="O21838">
            <v>1003231169</v>
          </cell>
          <cell r="P21838">
            <v>45630</v>
          </cell>
        </row>
        <row r="21839">
          <cell r="O21839">
            <v>1003231170</v>
          </cell>
          <cell r="P21839">
            <v>45630</v>
          </cell>
        </row>
        <row r="21840">
          <cell r="O21840">
            <v>1003231171</v>
          </cell>
          <cell r="P21840">
            <v>45630</v>
          </cell>
        </row>
        <row r="21841">
          <cell r="O21841">
            <v>1003231172</v>
          </cell>
          <cell r="P21841">
            <v>45630</v>
          </cell>
        </row>
        <row r="21842">
          <cell r="O21842">
            <v>1003231173</v>
          </cell>
          <cell r="P21842">
            <v>45630</v>
          </cell>
        </row>
        <row r="21843">
          <cell r="O21843">
            <v>1003231174</v>
          </cell>
          <cell r="P21843">
            <v>45630</v>
          </cell>
        </row>
        <row r="21844">
          <cell r="O21844">
            <v>1003231175</v>
          </cell>
          <cell r="P21844">
            <v>45630</v>
          </cell>
        </row>
        <row r="21845">
          <cell r="O21845">
            <v>1003231176</v>
          </cell>
          <cell r="P21845">
            <v>45630</v>
          </cell>
        </row>
        <row r="21846">
          <cell r="O21846">
            <v>1003231177</v>
          </cell>
          <cell r="P21846">
            <v>45630</v>
          </cell>
        </row>
        <row r="21847">
          <cell r="O21847">
            <v>1003231178</v>
          </cell>
          <cell r="P21847">
            <v>45630</v>
          </cell>
        </row>
        <row r="21848">
          <cell r="O21848">
            <v>1003231179</v>
          </cell>
          <cell r="P21848">
            <v>45630</v>
          </cell>
        </row>
        <row r="21849">
          <cell r="O21849">
            <v>1003231187</v>
          </cell>
          <cell r="P21849">
            <v>45630</v>
          </cell>
        </row>
        <row r="21850">
          <cell r="O21850">
            <v>1003231189</v>
          </cell>
          <cell r="P21850">
            <v>45630</v>
          </cell>
        </row>
        <row r="21851">
          <cell r="O21851">
            <v>1003231454</v>
          </cell>
          <cell r="P21851">
            <v>45630</v>
          </cell>
        </row>
        <row r="21852">
          <cell r="O21852">
            <v>1003231479</v>
          </cell>
          <cell r="P21852">
            <v>45630</v>
          </cell>
        </row>
        <row r="21853">
          <cell r="O21853">
            <v>1003231497</v>
          </cell>
          <cell r="P21853">
            <v>45630</v>
          </cell>
        </row>
        <row r="21854">
          <cell r="O21854">
            <v>1003235096</v>
          </cell>
          <cell r="P21854">
            <v>45637</v>
          </cell>
        </row>
        <row r="21855">
          <cell r="O21855">
            <v>1003235097</v>
          </cell>
          <cell r="P21855">
            <v>45637</v>
          </cell>
        </row>
        <row r="21856">
          <cell r="O21856">
            <v>1003235098</v>
          </cell>
          <cell r="P21856">
            <v>45637</v>
          </cell>
        </row>
        <row r="21857">
          <cell r="O21857">
            <v>1003235099</v>
          </cell>
          <cell r="P21857">
            <v>45637</v>
          </cell>
        </row>
        <row r="21858">
          <cell r="O21858">
            <v>1003235100</v>
          </cell>
          <cell r="P21858">
            <v>45637</v>
          </cell>
        </row>
        <row r="21859">
          <cell r="O21859">
            <v>1003235101</v>
          </cell>
          <cell r="P21859">
            <v>45637</v>
          </cell>
        </row>
        <row r="21860">
          <cell r="O21860">
            <v>1003235102</v>
          </cell>
          <cell r="P21860">
            <v>45637</v>
          </cell>
        </row>
        <row r="21861">
          <cell r="O21861">
            <v>1003235103</v>
          </cell>
          <cell r="P21861">
            <v>45637</v>
          </cell>
        </row>
        <row r="21862">
          <cell r="O21862">
            <v>1003235104</v>
          </cell>
          <cell r="P21862">
            <v>45637</v>
          </cell>
        </row>
        <row r="21863">
          <cell r="O21863">
            <v>1003235105</v>
          </cell>
          <cell r="P21863">
            <v>45637</v>
          </cell>
        </row>
        <row r="21864">
          <cell r="O21864">
            <v>1003235106</v>
          </cell>
          <cell r="P21864">
            <v>45637</v>
          </cell>
        </row>
        <row r="21865">
          <cell r="O21865">
            <v>1003235107</v>
          </cell>
          <cell r="P21865">
            <v>45637</v>
          </cell>
        </row>
        <row r="21866">
          <cell r="O21866">
            <v>1003235108</v>
          </cell>
          <cell r="P21866">
            <v>45637</v>
          </cell>
        </row>
        <row r="21867">
          <cell r="O21867">
            <v>1003235109</v>
          </cell>
          <cell r="P21867">
            <v>45637</v>
          </cell>
        </row>
        <row r="21868">
          <cell r="O21868">
            <v>1003235110</v>
          </cell>
          <cell r="P21868">
            <v>45637</v>
          </cell>
        </row>
        <row r="21869">
          <cell r="O21869">
            <v>1003235111</v>
          </cell>
          <cell r="P21869">
            <v>45637</v>
          </cell>
        </row>
        <row r="21870">
          <cell r="O21870">
            <v>1003235112</v>
          </cell>
          <cell r="P21870">
            <v>45637</v>
          </cell>
        </row>
        <row r="21871">
          <cell r="O21871">
            <v>1003235113</v>
          </cell>
          <cell r="P21871">
            <v>45637</v>
          </cell>
        </row>
        <row r="21872">
          <cell r="O21872">
            <v>1003235114</v>
          </cell>
          <cell r="P21872">
            <v>45637</v>
          </cell>
        </row>
        <row r="21873">
          <cell r="O21873">
            <v>1003235115</v>
          </cell>
          <cell r="P21873">
            <v>45637</v>
          </cell>
        </row>
        <row r="21874">
          <cell r="O21874">
            <v>1003235116</v>
          </cell>
          <cell r="P21874">
            <v>45637</v>
          </cell>
        </row>
        <row r="21875">
          <cell r="O21875">
            <v>1003235117</v>
          </cell>
          <cell r="P21875">
            <v>45637</v>
          </cell>
        </row>
        <row r="21876">
          <cell r="O21876">
            <v>1003235118</v>
          </cell>
          <cell r="P21876">
            <v>45637</v>
          </cell>
        </row>
        <row r="21877">
          <cell r="O21877">
            <v>1003235119</v>
          </cell>
          <cell r="P21877">
            <v>45637</v>
          </cell>
        </row>
        <row r="21878">
          <cell r="O21878">
            <v>1003235120</v>
          </cell>
          <cell r="P21878">
            <v>45637</v>
          </cell>
        </row>
        <row r="21879">
          <cell r="O21879">
            <v>1003235121</v>
          </cell>
          <cell r="P21879">
            <v>45637</v>
          </cell>
        </row>
        <row r="21880">
          <cell r="O21880">
            <v>1003235122</v>
          </cell>
          <cell r="P21880">
            <v>45637</v>
          </cell>
        </row>
        <row r="21881">
          <cell r="O21881">
            <v>1003235123</v>
          </cell>
          <cell r="P21881">
            <v>45637</v>
          </cell>
        </row>
        <row r="21882">
          <cell r="O21882">
            <v>1003235124</v>
          </cell>
          <cell r="P21882">
            <v>45637</v>
          </cell>
        </row>
        <row r="21883">
          <cell r="O21883">
            <v>1003235125</v>
          </cell>
          <cell r="P21883">
            <v>45637</v>
          </cell>
        </row>
        <row r="21884">
          <cell r="O21884">
            <v>1003235126</v>
          </cell>
          <cell r="P21884">
            <v>45637</v>
          </cell>
        </row>
        <row r="21885">
          <cell r="O21885">
            <v>1003235127</v>
          </cell>
          <cell r="P21885">
            <v>45637</v>
          </cell>
        </row>
        <row r="21886">
          <cell r="O21886">
            <v>1003235128</v>
          </cell>
          <cell r="P21886">
            <v>45637</v>
          </cell>
        </row>
        <row r="21887">
          <cell r="O21887">
            <v>1003235129</v>
          </cell>
          <cell r="P21887">
            <v>45637</v>
          </cell>
        </row>
        <row r="21888">
          <cell r="O21888">
            <v>1003235130</v>
          </cell>
          <cell r="P21888">
            <v>45637</v>
          </cell>
        </row>
        <row r="21889">
          <cell r="O21889">
            <v>1003235131</v>
          </cell>
          <cell r="P21889">
            <v>45637</v>
          </cell>
        </row>
        <row r="21890">
          <cell r="O21890">
            <v>1003235132</v>
          </cell>
          <cell r="P21890">
            <v>45637</v>
          </cell>
        </row>
        <row r="21891">
          <cell r="O21891">
            <v>1003235133</v>
          </cell>
          <cell r="P21891">
            <v>45637</v>
          </cell>
        </row>
        <row r="21892">
          <cell r="O21892">
            <v>1003235134</v>
          </cell>
          <cell r="P21892">
            <v>45637</v>
          </cell>
        </row>
        <row r="21893">
          <cell r="O21893">
            <v>1003235135</v>
          </cell>
          <cell r="P21893">
            <v>45637</v>
          </cell>
        </row>
        <row r="21894">
          <cell r="O21894">
            <v>1003235136</v>
          </cell>
          <cell r="P21894">
            <v>45637</v>
          </cell>
        </row>
        <row r="21895">
          <cell r="O21895">
            <v>1003235137</v>
          </cell>
          <cell r="P21895">
            <v>45637</v>
          </cell>
        </row>
        <row r="21896">
          <cell r="O21896">
            <v>1003235138</v>
          </cell>
          <cell r="P21896">
            <v>45637</v>
          </cell>
        </row>
        <row r="21897">
          <cell r="O21897">
            <v>1003235139</v>
          </cell>
          <cell r="P21897">
            <v>45637</v>
          </cell>
        </row>
        <row r="21898">
          <cell r="O21898">
            <v>1003235140</v>
          </cell>
          <cell r="P21898">
            <v>45637</v>
          </cell>
        </row>
        <row r="21899">
          <cell r="O21899">
            <v>1003235141</v>
          </cell>
          <cell r="P21899">
            <v>45637</v>
          </cell>
        </row>
        <row r="21900">
          <cell r="O21900">
            <v>1003235142</v>
          </cell>
          <cell r="P21900">
            <v>45637</v>
          </cell>
        </row>
        <row r="21901">
          <cell r="O21901">
            <v>1003235143</v>
          </cell>
          <cell r="P21901">
            <v>45637</v>
          </cell>
        </row>
        <row r="21902">
          <cell r="O21902">
            <v>1003235144</v>
          </cell>
          <cell r="P21902">
            <v>45637</v>
          </cell>
        </row>
        <row r="21903">
          <cell r="O21903">
            <v>1003235145</v>
          </cell>
          <cell r="P21903">
            <v>45637</v>
          </cell>
        </row>
        <row r="21904">
          <cell r="O21904">
            <v>1003235146</v>
          </cell>
          <cell r="P21904">
            <v>45637</v>
          </cell>
        </row>
        <row r="21905">
          <cell r="O21905">
            <v>1003235147</v>
          </cell>
          <cell r="P21905">
            <v>45637</v>
          </cell>
        </row>
        <row r="21906">
          <cell r="O21906">
            <v>1003235148</v>
          </cell>
          <cell r="P21906">
            <v>45637</v>
          </cell>
        </row>
        <row r="21907">
          <cell r="O21907">
            <v>1003235149</v>
          </cell>
          <cell r="P21907">
            <v>45637</v>
          </cell>
        </row>
        <row r="21908">
          <cell r="O21908">
            <v>1003235150</v>
          </cell>
          <cell r="P21908">
            <v>45637</v>
          </cell>
        </row>
        <row r="21909">
          <cell r="O21909">
            <v>1003235151</v>
          </cell>
          <cell r="P21909">
            <v>45637</v>
          </cell>
        </row>
        <row r="21910">
          <cell r="O21910">
            <v>1003235152</v>
          </cell>
          <cell r="P21910">
            <v>45637</v>
          </cell>
        </row>
        <row r="21911">
          <cell r="O21911">
            <v>1003235153</v>
          </cell>
          <cell r="P21911">
            <v>45637</v>
          </cell>
        </row>
        <row r="21912">
          <cell r="O21912">
            <v>1003235154</v>
          </cell>
          <cell r="P21912">
            <v>45637</v>
          </cell>
        </row>
        <row r="21913">
          <cell r="O21913">
            <v>1003235155</v>
          </cell>
          <cell r="P21913">
            <v>45637</v>
          </cell>
        </row>
        <row r="21914">
          <cell r="O21914">
            <v>1003235156</v>
          </cell>
          <cell r="P21914">
            <v>45637</v>
          </cell>
        </row>
        <row r="21915">
          <cell r="O21915">
            <v>1003235157</v>
          </cell>
          <cell r="P21915">
            <v>45637</v>
          </cell>
        </row>
        <row r="21916">
          <cell r="O21916">
            <v>1003235158</v>
          </cell>
          <cell r="P21916">
            <v>45637</v>
          </cell>
        </row>
        <row r="21917">
          <cell r="O21917">
            <v>1003235159</v>
          </cell>
          <cell r="P21917">
            <v>45637</v>
          </cell>
        </row>
        <row r="21918">
          <cell r="O21918">
            <v>1003235160</v>
          </cell>
          <cell r="P21918">
            <v>45637</v>
          </cell>
        </row>
        <row r="21919">
          <cell r="O21919">
            <v>1003235161</v>
          </cell>
          <cell r="P21919">
            <v>45637</v>
          </cell>
        </row>
        <row r="21920">
          <cell r="O21920">
            <v>1003235162</v>
          </cell>
          <cell r="P21920">
            <v>45637</v>
          </cell>
        </row>
        <row r="21921">
          <cell r="O21921">
            <v>1003235163</v>
          </cell>
          <cell r="P21921">
            <v>45637</v>
          </cell>
        </row>
        <row r="21922">
          <cell r="O21922">
            <v>1003235164</v>
          </cell>
          <cell r="P21922">
            <v>45637</v>
          </cell>
        </row>
        <row r="21923">
          <cell r="O21923">
            <v>1003235165</v>
          </cell>
          <cell r="P21923">
            <v>45637</v>
          </cell>
        </row>
        <row r="21924">
          <cell r="O21924">
            <v>1003235166</v>
          </cell>
          <cell r="P21924">
            <v>45637</v>
          </cell>
        </row>
        <row r="21925">
          <cell r="O21925">
            <v>1003235167</v>
          </cell>
          <cell r="P21925">
            <v>45637</v>
          </cell>
        </row>
        <row r="21926">
          <cell r="O21926">
            <v>1003235168</v>
          </cell>
          <cell r="P21926">
            <v>45637</v>
          </cell>
        </row>
        <row r="21927">
          <cell r="O21927">
            <v>1003235169</v>
          </cell>
          <cell r="P21927">
            <v>45637</v>
          </cell>
        </row>
        <row r="21928">
          <cell r="O21928">
            <v>1003235170</v>
          </cell>
          <cell r="P21928">
            <v>45637</v>
          </cell>
        </row>
        <row r="21929">
          <cell r="O21929">
            <v>1003235171</v>
          </cell>
          <cell r="P21929">
            <v>45637</v>
          </cell>
        </row>
        <row r="21930">
          <cell r="O21930">
            <v>1003235172</v>
          </cell>
          <cell r="P21930">
            <v>45637</v>
          </cell>
        </row>
        <row r="21931">
          <cell r="O21931">
            <v>1003235173</v>
          </cell>
          <cell r="P21931">
            <v>45637</v>
          </cell>
        </row>
        <row r="21932">
          <cell r="O21932">
            <v>1003235174</v>
          </cell>
          <cell r="P21932">
            <v>45637</v>
          </cell>
        </row>
        <row r="21933">
          <cell r="O21933">
            <v>1003235175</v>
          </cell>
          <cell r="P21933">
            <v>45637</v>
          </cell>
        </row>
        <row r="21934">
          <cell r="O21934">
            <v>1003235176</v>
          </cell>
          <cell r="P21934">
            <v>45637</v>
          </cell>
        </row>
        <row r="21935">
          <cell r="O21935">
            <v>1003235177</v>
          </cell>
          <cell r="P21935">
            <v>45637</v>
          </cell>
        </row>
        <row r="21936">
          <cell r="O21936">
            <v>1003235178</v>
          </cell>
          <cell r="P21936">
            <v>45637</v>
          </cell>
        </row>
        <row r="21937">
          <cell r="O21937">
            <v>1003235179</v>
          </cell>
          <cell r="P21937">
            <v>45637</v>
          </cell>
        </row>
        <row r="21938">
          <cell r="O21938">
            <v>1003235180</v>
          </cell>
          <cell r="P21938">
            <v>45637</v>
          </cell>
        </row>
        <row r="21939">
          <cell r="O21939">
            <v>1003235181</v>
          </cell>
          <cell r="P21939">
            <v>45637</v>
          </cell>
        </row>
        <row r="21940">
          <cell r="O21940">
            <v>1003235182</v>
          </cell>
          <cell r="P21940">
            <v>45637</v>
          </cell>
        </row>
        <row r="21941">
          <cell r="O21941">
            <v>1003235183</v>
          </cell>
          <cell r="P21941">
            <v>45637</v>
          </cell>
        </row>
        <row r="21942">
          <cell r="O21942">
            <v>1003235184</v>
          </cell>
          <cell r="P21942">
            <v>45637</v>
          </cell>
        </row>
        <row r="21943">
          <cell r="O21943">
            <v>1003235185</v>
          </cell>
          <cell r="P21943">
            <v>45637</v>
          </cell>
        </row>
        <row r="21944">
          <cell r="O21944">
            <v>1003235186</v>
          </cell>
          <cell r="P21944">
            <v>45637</v>
          </cell>
        </row>
        <row r="21945">
          <cell r="O21945">
            <v>1003235187</v>
          </cell>
          <cell r="P21945">
            <v>45637</v>
          </cell>
        </row>
        <row r="21946">
          <cell r="O21946">
            <v>1003235188</v>
          </cell>
          <cell r="P21946">
            <v>45637</v>
          </cell>
        </row>
        <row r="21947">
          <cell r="O21947">
            <v>1003235189</v>
          </cell>
          <cell r="P21947">
            <v>45637</v>
          </cell>
        </row>
        <row r="21948">
          <cell r="O21948">
            <v>1003235190</v>
          </cell>
          <cell r="P21948">
            <v>45637</v>
          </cell>
        </row>
        <row r="21949">
          <cell r="O21949">
            <v>1003235191</v>
          </cell>
          <cell r="P21949">
            <v>45637</v>
          </cell>
        </row>
        <row r="21950">
          <cell r="O21950">
            <v>1003235192</v>
          </cell>
          <cell r="P21950">
            <v>45637</v>
          </cell>
        </row>
        <row r="21951">
          <cell r="O21951">
            <v>1003235193</v>
          </cell>
          <cell r="P21951">
            <v>45637</v>
          </cell>
        </row>
        <row r="21952">
          <cell r="O21952">
            <v>1003235299</v>
          </cell>
          <cell r="P21952">
            <v>45637</v>
          </cell>
        </row>
        <row r="21953">
          <cell r="O21953">
            <v>1003235300</v>
          </cell>
          <cell r="P21953">
            <v>45637</v>
          </cell>
        </row>
        <row r="21954">
          <cell r="O21954">
            <v>1003235301</v>
          </cell>
          <cell r="P21954">
            <v>45637</v>
          </cell>
        </row>
        <row r="21955">
          <cell r="O21955">
            <v>1003235302</v>
          </cell>
          <cell r="P21955">
            <v>45637</v>
          </cell>
        </row>
        <row r="21956">
          <cell r="O21956">
            <v>1003235303</v>
          </cell>
          <cell r="P21956">
            <v>45637</v>
          </cell>
        </row>
        <row r="21957">
          <cell r="O21957">
            <v>1003235304</v>
          </cell>
          <cell r="P21957">
            <v>45637</v>
          </cell>
        </row>
        <row r="21958">
          <cell r="O21958">
            <v>1003235305</v>
          </cell>
          <cell r="P21958">
            <v>45637</v>
          </cell>
        </row>
        <row r="21959">
          <cell r="O21959">
            <v>1003235306</v>
          </cell>
          <cell r="P21959">
            <v>45637</v>
          </cell>
        </row>
        <row r="21960">
          <cell r="O21960">
            <v>1003235307</v>
          </cell>
          <cell r="P21960">
            <v>45637</v>
          </cell>
        </row>
        <row r="21961">
          <cell r="O21961">
            <v>1003235308</v>
          </cell>
          <cell r="P21961">
            <v>45637</v>
          </cell>
        </row>
        <row r="21962">
          <cell r="O21962">
            <v>1003235309</v>
          </cell>
          <cell r="P21962">
            <v>45637</v>
          </cell>
        </row>
        <row r="21963">
          <cell r="O21963">
            <v>1003235310</v>
          </cell>
          <cell r="P21963">
            <v>45637</v>
          </cell>
        </row>
        <row r="21964">
          <cell r="O21964">
            <v>1003235311</v>
          </cell>
          <cell r="P21964">
            <v>45637</v>
          </cell>
        </row>
        <row r="21965">
          <cell r="O21965">
            <v>1003235312</v>
          </cell>
          <cell r="P21965">
            <v>45637</v>
          </cell>
        </row>
        <row r="21966">
          <cell r="O21966">
            <v>1003235313</v>
          </cell>
          <cell r="P21966">
            <v>45637</v>
          </cell>
        </row>
        <row r="21967">
          <cell r="O21967">
            <v>1003235314</v>
          </cell>
          <cell r="P21967">
            <v>45637</v>
          </cell>
        </row>
        <row r="21968">
          <cell r="O21968">
            <v>1003235315</v>
          </cell>
          <cell r="P21968">
            <v>45637</v>
          </cell>
        </row>
        <row r="21969">
          <cell r="O21969">
            <v>1003235316</v>
          </cell>
          <cell r="P21969">
            <v>45637</v>
          </cell>
        </row>
        <row r="21970">
          <cell r="O21970">
            <v>1003235317</v>
          </cell>
          <cell r="P21970">
            <v>45637</v>
          </cell>
        </row>
        <row r="21971">
          <cell r="O21971">
            <v>1003235318</v>
          </cell>
          <cell r="P21971">
            <v>45637</v>
          </cell>
        </row>
        <row r="21972">
          <cell r="O21972">
            <v>1003235319</v>
          </cell>
          <cell r="P21972">
            <v>45637</v>
          </cell>
        </row>
        <row r="21973">
          <cell r="O21973">
            <v>1003235320</v>
          </cell>
          <cell r="P21973">
            <v>45637</v>
          </cell>
        </row>
        <row r="21974">
          <cell r="O21974">
            <v>1003235321</v>
          </cell>
          <cell r="P21974">
            <v>45637</v>
          </cell>
        </row>
        <row r="21975">
          <cell r="O21975">
            <v>1003235322</v>
          </cell>
          <cell r="P21975">
            <v>45637</v>
          </cell>
        </row>
        <row r="21976">
          <cell r="O21976">
            <v>1003235323</v>
          </cell>
          <cell r="P21976">
            <v>45637</v>
          </cell>
        </row>
        <row r="21977">
          <cell r="O21977">
            <v>1003235324</v>
          </cell>
          <cell r="P21977">
            <v>45637</v>
          </cell>
        </row>
        <row r="21978">
          <cell r="O21978">
            <v>1003235325</v>
          </cell>
          <cell r="P21978">
            <v>45637</v>
          </cell>
        </row>
        <row r="21979">
          <cell r="O21979">
            <v>1003235326</v>
          </cell>
          <cell r="P21979">
            <v>45637</v>
          </cell>
        </row>
        <row r="21980">
          <cell r="O21980">
            <v>1003235327</v>
          </cell>
          <cell r="P21980">
            <v>45637</v>
          </cell>
        </row>
        <row r="21981">
          <cell r="O21981">
            <v>1003235328</v>
          </cell>
          <cell r="P21981">
            <v>45637</v>
          </cell>
        </row>
        <row r="21982">
          <cell r="O21982">
            <v>1003235329</v>
          </cell>
          <cell r="P21982">
            <v>45637</v>
          </cell>
        </row>
        <row r="21983">
          <cell r="O21983">
            <v>1003235330</v>
          </cell>
          <cell r="P21983">
            <v>45637</v>
          </cell>
        </row>
        <row r="21984">
          <cell r="O21984">
            <v>1003235331</v>
          </cell>
          <cell r="P21984">
            <v>45637</v>
          </cell>
        </row>
        <row r="21985">
          <cell r="O21985">
            <v>1003235332</v>
          </cell>
          <cell r="P21985">
            <v>45637</v>
          </cell>
        </row>
        <row r="21986">
          <cell r="O21986">
            <v>1003235333</v>
          </cell>
          <cell r="P21986">
            <v>45637</v>
          </cell>
        </row>
        <row r="21987">
          <cell r="O21987">
            <v>1003235334</v>
          </cell>
          <cell r="P21987">
            <v>45637</v>
          </cell>
        </row>
        <row r="21988">
          <cell r="O21988">
            <v>1003235335</v>
          </cell>
          <cell r="P21988">
            <v>45637</v>
          </cell>
        </row>
        <row r="21989">
          <cell r="O21989">
            <v>1003235336</v>
          </cell>
          <cell r="P21989">
            <v>45637</v>
          </cell>
        </row>
        <row r="21990">
          <cell r="O21990">
            <v>1003235337</v>
          </cell>
          <cell r="P21990">
            <v>45637</v>
          </cell>
        </row>
        <row r="21991">
          <cell r="O21991">
            <v>1003235338</v>
          </cell>
          <cell r="P21991">
            <v>45637</v>
          </cell>
        </row>
        <row r="21992">
          <cell r="O21992">
            <v>1003235339</v>
          </cell>
          <cell r="P21992">
            <v>45637</v>
          </cell>
        </row>
        <row r="21993">
          <cell r="O21993">
            <v>1003235340</v>
          </cell>
          <cell r="P21993">
            <v>45637</v>
          </cell>
        </row>
        <row r="21994">
          <cell r="O21994">
            <v>1003235341</v>
          </cell>
          <cell r="P21994">
            <v>45637</v>
          </cell>
        </row>
        <row r="21995">
          <cell r="O21995">
            <v>1003235342</v>
          </cell>
          <cell r="P21995">
            <v>45637</v>
          </cell>
        </row>
        <row r="21996">
          <cell r="O21996">
            <v>1003235343</v>
          </cell>
          <cell r="P21996">
            <v>45637</v>
          </cell>
        </row>
        <row r="21997">
          <cell r="O21997">
            <v>1003235344</v>
          </cell>
          <cell r="P21997">
            <v>45637</v>
          </cell>
        </row>
        <row r="21998">
          <cell r="O21998">
            <v>1003235345</v>
          </cell>
          <cell r="P21998">
            <v>45637</v>
          </cell>
        </row>
        <row r="21999">
          <cell r="O21999">
            <v>1003235346</v>
          </cell>
          <cell r="P21999">
            <v>45637</v>
          </cell>
        </row>
        <row r="22000">
          <cell r="O22000">
            <v>1003235347</v>
          </cell>
          <cell r="P22000">
            <v>45637</v>
          </cell>
        </row>
        <row r="22001">
          <cell r="O22001">
            <v>1003235348</v>
          </cell>
          <cell r="P22001">
            <v>45637</v>
          </cell>
        </row>
        <row r="22002">
          <cell r="O22002">
            <v>1003235349</v>
          </cell>
          <cell r="P22002">
            <v>45637</v>
          </cell>
        </row>
        <row r="22003">
          <cell r="O22003">
            <v>1003235350</v>
          </cell>
          <cell r="P22003">
            <v>45637</v>
          </cell>
        </row>
        <row r="22004">
          <cell r="O22004">
            <v>1003235351</v>
          </cell>
          <cell r="P22004">
            <v>45637</v>
          </cell>
        </row>
        <row r="22005">
          <cell r="O22005">
            <v>1003235352</v>
          </cell>
          <cell r="P22005">
            <v>45637</v>
          </cell>
        </row>
        <row r="22006">
          <cell r="O22006">
            <v>1003235353</v>
          </cell>
          <cell r="P22006">
            <v>45637</v>
          </cell>
        </row>
        <row r="22007">
          <cell r="O22007">
            <v>1003235354</v>
          </cell>
          <cell r="P22007">
            <v>45637</v>
          </cell>
        </row>
        <row r="22008">
          <cell r="O22008">
            <v>1003235355</v>
          </cell>
          <cell r="P22008">
            <v>45637</v>
          </cell>
        </row>
        <row r="22009">
          <cell r="O22009">
            <v>1003235356</v>
          </cell>
          <cell r="P22009">
            <v>45637</v>
          </cell>
        </row>
        <row r="22010">
          <cell r="O22010">
            <v>1003235357</v>
          </cell>
          <cell r="P22010">
            <v>45637</v>
          </cell>
        </row>
        <row r="22011">
          <cell r="O22011">
            <v>1003235358</v>
          </cell>
          <cell r="P22011">
            <v>45637</v>
          </cell>
        </row>
        <row r="22012">
          <cell r="O22012">
            <v>1003235359</v>
          </cell>
          <cell r="P22012">
            <v>45637</v>
          </cell>
        </row>
        <row r="22013">
          <cell r="O22013">
            <v>1003235360</v>
          </cell>
          <cell r="P22013">
            <v>45637</v>
          </cell>
        </row>
        <row r="22014">
          <cell r="O22014">
            <v>1003235361</v>
          </cell>
          <cell r="P22014">
            <v>45637</v>
          </cell>
        </row>
        <row r="22015">
          <cell r="O22015">
            <v>1003235362</v>
          </cell>
          <cell r="P22015">
            <v>45637</v>
          </cell>
        </row>
        <row r="22016">
          <cell r="O22016">
            <v>1003235363</v>
          </cell>
          <cell r="P22016">
            <v>45637</v>
          </cell>
        </row>
        <row r="22017">
          <cell r="O22017">
            <v>1003235364</v>
          </cell>
          <cell r="P22017">
            <v>45637</v>
          </cell>
        </row>
        <row r="22018">
          <cell r="O22018">
            <v>1003235365</v>
          </cell>
          <cell r="P22018">
            <v>45637</v>
          </cell>
        </row>
        <row r="22019">
          <cell r="O22019">
            <v>1003235366</v>
          </cell>
          <cell r="P22019">
            <v>45637</v>
          </cell>
        </row>
        <row r="22020">
          <cell r="O22020">
            <v>1003235367</v>
          </cell>
          <cell r="P22020">
            <v>45637</v>
          </cell>
        </row>
        <row r="22021">
          <cell r="O22021">
            <v>1003235368</v>
          </cell>
          <cell r="P22021">
            <v>45637</v>
          </cell>
        </row>
        <row r="22022">
          <cell r="O22022">
            <v>1003235369</v>
          </cell>
          <cell r="P22022">
            <v>45637</v>
          </cell>
        </row>
        <row r="22023">
          <cell r="O22023">
            <v>1003235370</v>
          </cell>
          <cell r="P22023">
            <v>45637</v>
          </cell>
        </row>
        <row r="22024">
          <cell r="O22024">
            <v>1003235371</v>
          </cell>
          <cell r="P22024">
            <v>45637</v>
          </cell>
        </row>
        <row r="22025">
          <cell r="O22025">
            <v>1003235372</v>
          </cell>
          <cell r="P22025">
            <v>45637</v>
          </cell>
        </row>
        <row r="22026">
          <cell r="O22026">
            <v>1003235373</v>
          </cell>
          <cell r="P22026">
            <v>45637</v>
          </cell>
        </row>
        <row r="22027">
          <cell r="O22027">
            <v>1003235374</v>
          </cell>
          <cell r="P22027">
            <v>45637</v>
          </cell>
        </row>
        <row r="22028">
          <cell r="O22028">
            <v>1003235375</v>
          </cell>
          <cell r="P22028">
            <v>45637</v>
          </cell>
        </row>
        <row r="22029">
          <cell r="O22029">
            <v>1003235376</v>
          </cell>
          <cell r="P22029">
            <v>45637</v>
          </cell>
        </row>
        <row r="22030">
          <cell r="O22030">
            <v>1003235377</v>
          </cell>
          <cell r="P22030">
            <v>45637</v>
          </cell>
        </row>
        <row r="22031">
          <cell r="O22031">
            <v>1003235378</v>
          </cell>
          <cell r="P22031">
            <v>45637</v>
          </cell>
        </row>
        <row r="22032">
          <cell r="O22032">
            <v>1003235379</v>
          </cell>
          <cell r="P22032">
            <v>45637</v>
          </cell>
        </row>
        <row r="22033">
          <cell r="O22033">
            <v>1003235380</v>
          </cell>
          <cell r="P22033">
            <v>45637</v>
          </cell>
        </row>
        <row r="22034">
          <cell r="O22034">
            <v>1003235381</v>
          </cell>
          <cell r="P22034">
            <v>45637</v>
          </cell>
        </row>
        <row r="22035">
          <cell r="O22035">
            <v>1003235382</v>
          </cell>
          <cell r="P22035">
            <v>45637</v>
          </cell>
        </row>
        <row r="22036">
          <cell r="O22036">
            <v>1003235383</v>
          </cell>
          <cell r="P22036">
            <v>45637</v>
          </cell>
        </row>
        <row r="22037">
          <cell r="O22037">
            <v>1003235384</v>
          </cell>
          <cell r="P22037">
            <v>45637</v>
          </cell>
        </row>
        <row r="22038">
          <cell r="O22038">
            <v>1003235385</v>
          </cell>
          <cell r="P22038">
            <v>45637</v>
          </cell>
        </row>
        <row r="22039">
          <cell r="O22039">
            <v>1003235386</v>
          </cell>
          <cell r="P22039">
            <v>45637</v>
          </cell>
        </row>
        <row r="22040">
          <cell r="O22040">
            <v>1003235387</v>
          </cell>
          <cell r="P22040">
            <v>45637</v>
          </cell>
        </row>
        <row r="22041">
          <cell r="O22041">
            <v>1003235388</v>
          </cell>
          <cell r="P22041">
            <v>45637</v>
          </cell>
        </row>
        <row r="22042">
          <cell r="O22042">
            <v>1003235389</v>
          </cell>
          <cell r="P22042">
            <v>45637</v>
          </cell>
        </row>
        <row r="22043">
          <cell r="O22043">
            <v>1003235390</v>
          </cell>
          <cell r="P22043">
            <v>45637</v>
          </cell>
        </row>
        <row r="22044">
          <cell r="O22044">
            <v>1003235391</v>
          </cell>
          <cell r="P22044">
            <v>45637</v>
          </cell>
        </row>
        <row r="22045">
          <cell r="O22045">
            <v>1003235392</v>
          </cell>
          <cell r="P22045">
            <v>45637</v>
          </cell>
        </row>
        <row r="22046">
          <cell r="O22046">
            <v>1003235393</v>
          </cell>
          <cell r="P22046">
            <v>45637</v>
          </cell>
        </row>
        <row r="22047">
          <cell r="O22047">
            <v>1003235394</v>
          </cell>
          <cell r="P22047">
            <v>45637</v>
          </cell>
        </row>
        <row r="22048">
          <cell r="O22048">
            <v>1003235395</v>
          </cell>
          <cell r="P22048">
            <v>45637</v>
          </cell>
        </row>
        <row r="22049">
          <cell r="O22049">
            <v>1003235396</v>
          </cell>
          <cell r="P22049">
            <v>45637</v>
          </cell>
        </row>
        <row r="22050">
          <cell r="O22050">
            <v>1003235397</v>
          </cell>
          <cell r="P22050">
            <v>45637</v>
          </cell>
        </row>
        <row r="22051">
          <cell r="O22051">
            <v>1003235398</v>
          </cell>
          <cell r="P22051">
            <v>45637</v>
          </cell>
        </row>
        <row r="22052">
          <cell r="O22052">
            <v>1003235399</v>
          </cell>
          <cell r="P22052">
            <v>45637</v>
          </cell>
        </row>
        <row r="22053">
          <cell r="O22053">
            <v>1003235400</v>
          </cell>
          <cell r="P22053">
            <v>45637</v>
          </cell>
        </row>
        <row r="22054">
          <cell r="O22054">
            <v>1003235401</v>
          </cell>
          <cell r="P22054">
            <v>45637</v>
          </cell>
        </row>
        <row r="22055">
          <cell r="O22055">
            <v>1003235402</v>
          </cell>
          <cell r="P22055">
            <v>45637</v>
          </cell>
        </row>
        <row r="22056">
          <cell r="O22056">
            <v>1003235403</v>
          </cell>
          <cell r="P22056">
            <v>45637</v>
          </cell>
        </row>
        <row r="22057">
          <cell r="O22057">
            <v>1003235404</v>
          </cell>
          <cell r="P22057">
            <v>45637</v>
          </cell>
        </row>
        <row r="22058">
          <cell r="O22058">
            <v>1003235405</v>
          </cell>
          <cell r="P22058">
            <v>45637</v>
          </cell>
        </row>
        <row r="22059">
          <cell r="O22059">
            <v>1003235406</v>
          </cell>
          <cell r="P22059">
            <v>45637</v>
          </cell>
        </row>
        <row r="22060">
          <cell r="O22060">
            <v>1003235407</v>
          </cell>
          <cell r="P22060">
            <v>45637</v>
          </cell>
        </row>
        <row r="22061">
          <cell r="O22061">
            <v>1003235408</v>
          </cell>
          <cell r="P22061">
            <v>45637</v>
          </cell>
        </row>
        <row r="22062">
          <cell r="O22062">
            <v>1003235409</v>
          </cell>
          <cell r="P22062">
            <v>45637</v>
          </cell>
        </row>
        <row r="22063">
          <cell r="O22063">
            <v>1003235410</v>
          </cell>
          <cell r="P22063">
            <v>45637</v>
          </cell>
        </row>
        <row r="22064">
          <cell r="O22064">
            <v>1003235411</v>
          </cell>
          <cell r="P22064">
            <v>45637</v>
          </cell>
        </row>
        <row r="22065">
          <cell r="O22065">
            <v>1003235412</v>
          </cell>
          <cell r="P22065">
            <v>45637</v>
          </cell>
        </row>
        <row r="22066">
          <cell r="O22066">
            <v>1003235413</v>
          </cell>
          <cell r="P22066">
            <v>45637</v>
          </cell>
        </row>
        <row r="22067">
          <cell r="O22067">
            <v>1003235414</v>
          </cell>
          <cell r="P22067">
            <v>45637</v>
          </cell>
        </row>
        <row r="22068">
          <cell r="O22068">
            <v>1003235415</v>
          </cell>
          <cell r="P22068">
            <v>45637</v>
          </cell>
        </row>
        <row r="22069">
          <cell r="O22069">
            <v>1003235416</v>
          </cell>
          <cell r="P22069">
            <v>45637</v>
          </cell>
        </row>
        <row r="22070">
          <cell r="O22070">
            <v>1003235417</v>
          </cell>
          <cell r="P22070">
            <v>45637</v>
          </cell>
        </row>
        <row r="22071">
          <cell r="O22071">
            <v>1003235418</v>
          </cell>
          <cell r="P22071">
            <v>45637</v>
          </cell>
        </row>
        <row r="22072">
          <cell r="O22072">
            <v>1003235419</v>
          </cell>
          <cell r="P22072">
            <v>45637</v>
          </cell>
        </row>
        <row r="22073">
          <cell r="O22073">
            <v>1003235420</v>
          </cell>
          <cell r="P22073">
            <v>45637</v>
          </cell>
        </row>
        <row r="22074">
          <cell r="O22074">
            <v>1003235421</v>
          </cell>
          <cell r="P22074">
            <v>45637</v>
          </cell>
        </row>
        <row r="22075">
          <cell r="O22075">
            <v>1003237334</v>
          </cell>
          <cell r="P22075">
            <v>45637</v>
          </cell>
        </row>
        <row r="22076">
          <cell r="O22076">
            <v>1003237266</v>
          </cell>
          <cell r="P22076">
            <v>45637</v>
          </cell>
        </row>
        <row r="22077">
          <cell r="O22077">
            <v>1003237268</v>
          </cell>
          <cell r="P22077">
            <v>45637</v>
          </cell>
        </row>
        <row r="22078">
          <cell r="O22078">
            <v>1003239012</v>
          </cell>
          <cell r="P22078">
            <v>45644</v>
          </cell>
        </row>
        <row r="22079">
          <cell r="O22079">
            <v>1003239013</v>
          </cell>
          <cell r="P22079">
            <v>45644</v>
          </cell>
        </row>
        <row r="22080">
          <cell r="O22080">
            <v>1003239014</v>
          </cell>
          <cell r="P22080">
            <v>45644</v>
          </cell>
        </row>
        <row r="22081">
          <cell r="O22081">
            <v>1003239015</v>
          </cell>
          <cell r="P22081">
            <v>45644</v>
          </cell>
        </row>
        <row r="22082">
          <cell r="O22082">
            <v>1003239016</v>
          </cell>
          <cell r="P22082">
            <v>45644</v>
          </cell>
        </row>
        <row r="22083">
          <cell r="O22083">
            <v>1003239017</v>
          </cell>
          <cell r="P22083">
            <v>45644</v>
          </cell>
        </row>
        <row r="22084">
          <cell r="O22084">
            <v>1003239018</v>
          </cell>
          <cell r="P22084">
            <v>45644</v>
          </cell>
        </row>
        <row r="22085">
          <cell r="O22085">
            <v>1003239019</v>
          </cell>
          <cell r="P22085">
            <v>45644</v>
          </cell>
        </row>
        <row r="22086">
          <cell r="O22086">
            <v>1003239020</v>
          </cell>
          <cell r="P22086">
            <v>45644</v>
          </cell>
        </row>
        <row r="22087">
          <cell r="O22087">
            <v>1003239021</v>
          </cell>
          <cell r="P22087">
            <v>45644</v>
          </cell>
        </row>
        <row r="22088">
          <cell r="O22088">
            <v>1003239022</v>
          </cell>
          <cell r="P22088">
            <v>45644</v>
          </cell>
        </row>
        <row r="22089">
          <cell r="O22089">
            <v>1003239023</v>
          </cell>
          <cell r="P22089">
            <v>45644</v>
          </cell>
        </row>
        <row r="22090">
          <cell r="O22090">
            <v>1003239024</v>
          </cell>
          <cell r="P22090">
            <v>45644</v>
          </cell>
        </row>
        <row r="22091">
          <cell r="O22091">
            <v>1003239025</v>
          </cell>
          <cell r="P22091">
            <v>45644</v>
          </cell>
        </row>
        <row r="22092">
          <cell r="O22092">
            <v>1003239026</v>
          </cell>
          <cell r="P22092">
            <v>45644</v>
          </cell>
        </row>
        <row r="22093">
          <cell r="O22093">
            <v>1003239027</v>
          </cell>
          <cell r="P22093">
            <v>45644</v>
          </cell>
        </row>
        <row r="22094">
          <cell r="O22094">
            <v>1003239028</v>
          </cell>
          <cell r="P22094">
            <v>45644</v>
          </cell>
        </row>
        <row r="22095">
          <cell r="O22095">
            <v>1003239035</v>
          </cell>
          <cell r="P22095">
            <v>45644</v>
          </cell>
        </row>
        <row r="22096">
          <cell r="O22096">
            <v>1003247434</v>
          </cell>
          <cell r="P22096">
            <v>45672</v>
          </cell>
        </row>
        <row r="22097">
          <cell r="O22097">
            <v>1003247324</v>
          </cell>
          <cell r="P22097">
            <v>45672</v>
          </cell>
        </row>
        <row r="22098">
          <cell r="O22098">
            <v>1003247560</v>
          </cell>
          <cell r="P22098">
            <v>45672</v>
          </cell>
        </row>
        <row r="22099">
          <cell r="O22099">
            <v>1003247269</v>
          </cell>
          <cell r="P22099">
            <v>45672</v>
          </cell>
        </row>
        <row r="22100">
          <cell r="O22100">
            <v>1003247297</v>
          </cell>
          <cell r="P22100">
            <v>45672</v>
          </cell>
        </row>
        <row r="22101">
          <cell r="O22101">
            <v>1003247696</v>
          </cell>
          <cell r="P22101">
            <v>45672</v>
          </cell>
        </row>
        <row r="22102">
          <cell r="O22102">
            <v>1003247538</v>
          </cell>
          <cell r="P22102">
            <v>45672</v>
          </cell>
        </row>
        <row r="22103">
          <cell r="O22103">
            <v>1003247250</v>
          </cell>
          <cell r="P22103">
            <v>45672</v>
          </cell>
        </row>
        <row r="22104">
          <cell r="O22104">
            <v>1003247397</v>
          </cell>
          <cell r="P22104">
            <v>45672</v>
          </cell>
        </row>
        <row r="22105">
          <cell r="O22105">
            <v>1003247311</v>
          </cell>
          <cell r="P22105">
            <v>45672</v>
          </cell>
        </row>
        <row r="22106">
          <cell r="O22106">
            <v>1003247694</v>
          </cell>
          <cell r="P22106">
            <v>45672</v>
          </cell>
        </row>
        <row r="22107">
          <cell r="O22107">
            <v>1003247262</v>
          </cell>
          <cell r="P22107">
            <v>45672</v>
          </cell>
        </row>
        <row r="22108">
          <cell r="O22108">
            <v>1003247685</v>
          </cell>
          <cell r="P22108">
            <v>45672</v>
          </cell>
        </row>
        <row r="22109">
          <cell r="O22109">
            <v>1003247463</v>
          </cell>
          <cell r="P22109">
            <v>45672</v>
          </cell>
        </row>
        <row r="22110">
          <cell r="O22110">
            <v>1003247307</v>
          </cell>
          <cell r="P22110">
            <v>45672</v>
          </cell>
        </row>
        <row r="22111">
          <cell r="O22111">
            <v>1003247550</v>
          </cell>
          <cell r="P22111">
            <v>45672</v>
          </cell>
        </row>
        <row r="22112">
          <cell r="O22112">
            <v>1003247636</v>
          </cell>
          <cell r="P22112">
            <v>45672</v>
          </cell>
        </row>
        <row r="22113">
          <cell r="O22113">
            <v>1003247272</v>
          </cell>
          <cell r="P22113">
            <v>45672</v>
          </cell>
        </row>
        <row r="22114">
          <cell r="O22114">
            <v>1003247284</v>
          </cell>
          <cell r="P22114">
            <v>45672</v>
          </cell>
        </row>
        <row r="22115">
          <cell r="O22115">
            <v>1003247678</v>
          </cell>
          <cell r="P22115">
            <v>45672</v>
          </cell>
        </row>
        <row r="22116">
          <cell r="O22116">
            <v>1003247273</v>
          </cell>
          <cell r="P22116">
            <v>45672</v>
          </cell>
        </row>
        <row r="22117">
          <cell r="O22117">
            <v>1003247436</v>
          </cell>
          <cell r="P22117">
            <v>45672</v>
          </cell>
        </row>
        <row r="22118">
          <cell r="O22118">
            <v>1003247529</v>
          </cell>
          <cell r="P22118">
            <v>45672</v>
          </cell>
        </row>
        <row r="22119">
          <cell r="O22119">
            <v>1003247419</v>
          </cell>
          <cell r="P22119">
            <v>45672</v>
          </cell>
        </row>
        <row r="22120">
          <cell r="O22120">
            <v>1003247451</v>
          </cell>
          <cell r="P22120">
            <v>45672</v>
          </cell>
        </row>
        <row r="22121">
          <cell r="O22121">
            <v>1003247328</v>
          </cell>
          <cell r="P22121">
            <v>45672</v>
          </cell>
        </row>
        <row r="22122">
          <cell r="O22122">
            <v>1003247657</v>
          </cell>
          <cell r="P22122">
            <v>45672</v>
          </cell>
        </row>
        <row r="22123">
          <cell r="O22123">
            <v>1003247656</v>
          </cell>
          <cell r="P22123">
            <v>45672</v>
          </cell>
        </row>
        <row r="22124">
          <cell r="O22124">
            <v>1003247608</v>
          </cell>
          <cell r="P22124">
            <v>45672</v>
          </cell>
        </row>
        <row r="22125">
          <cell r="O22125">
            <v>1003247558</v>
          </cell>
          <cell r="P22125">
            <v>45672</v>
          </cell>
        </row>
        <row r="22126">
          <cell r="O22126">
            <v>1003247386</v>
          </cell>
          <cell r="P22126">
            <v>45672</v>
          </cell>
        </row>
        <row r="22127">
          <cell r="O22127">
            <v>1003247327</v>
          </cell>
          <cell r="P22127">
            <v>45672</v>
          </cell>
        </row>
        <row r="22128">
          <cell r="O22128">
            <v>1003247381</v>
          </cell>
          <cell r="P22128">
            <v>45672</v>
          </cell>
        </row>
        <row r="22129">
          <cell r="O22129">
            <v>1003247585</v>
          </cell>
          <cell r="P22129">
            <v>45672</v>
          </cell>
        </row>
        <row r="22130">
          <cell r="O22130">
            <v>1003247644</v>
          </cell>
          <cell r="P22130">
            <v>45672</v>
          </cell>
        </row>
        <row r="22131">
          <cell r="O22131">
            <v>1003247296</v>
          </cell>
          <cell r="P22131">
            <v>45672</v>
          </cell>
        </row>
        <row r="22132">
          <cell r="O22132">
            <v>1003247321</v>
          </cell>
          <cell r="P22132">
            <v>45672</v>
          </cell>
        </row>
        <row r="22133">
          <cell r="O22133">
            <v>1003247680</v>
          </cell>
          <cell r="P22133">
            <v>45672</v>
          </cell>
        </row>
        <row r="22134">
          <cell r="O22134">
            <v>1003247462</v>
          </cell>
          <cell r="P22134">
            <v>45672</v>
          </cell>
        </row>
        <row r="22135">
          <cell r="O22135">
            <v>1003247385</v>
          </cell>
          <cell r="P22135">
            <v>45672</v>
          </cell>
        </row>
        <row r="22136">
          <cell r="O22136">
            <v>1003247280</v>
          </cell>
          <cell r="P22136">
            <v>45672</v>
          </cell>
        </row>
        <row r="22137">
          <cell r="O22137">
            <v>1003247605</v>
          </cell>
          <cell r="P22137">
            <v>45672</v>
          </cell>
        </row>
        <row r="22138">
          <cell r="O22138">
            <v>1003247373</v>
          </cell>
          <cell r="P22138">
            <v>45672</v>
          </cell>
        </row>
        <row r="22139">
          <cell r="O22139">
            <v>1003247286</v>
          </cell>
          <cell r="P22139">
            <v>45672</v>
          </cell>
        </row>
        <row r="22140">
          <cell r="O22140">
            <v>1003247354</v>
          </cell>
          <cell r="P22140">
            <v>45672</v>
          </cell>
        </row>
        <row r="22141">
          <cell r="O22141">
            <v>1003247593</v>
          </cell>
          <cell r="P22141">
            <v>45672</v>
          </cell>
        </row>
        <row r="22142">
          <cell r="O22142">
            <v>1003247261</v>
          </cell>
          <cell r="P22142">
            <v>45672</v>
          </cell>
        </row>
        <row r="22143">
          <cell r="O22143">
            <v>1003247445</v>
          </cell>
          <cell r="P22143">
            <v>45672</v>
          </cell>
        </row>
        <row r="22144">
          <cell r="O22144">
            <v>1003247527</v>
          </cell>
          <cell r="P22144">
            <v>45672</v>
          </cell>
        </row>
        <row r="22145">
          <cell r="O22145">
            <v>1003247301</v>
          </cell>
          <cell r="P22145">
            <v>45672</v>
          </cell>
        </row>
        <row r="22146">
          <cell r="O22146">
            <v>1003247302</v>
          </cell>
          <cell r="P22146">
            <v>45672</v>
          </cell>
        </row>
        <row r="22147">
          <cell r="O22147">
            <v>1003247444</v>
          </cell>
          <cell r="P22147">
            <v>45672</v>
          </cell>
        </row>
        <row r="22148">
          <cell r="O22148">
            <v>1003247539</v>
          </cell>
          <cell r="P22148">
            <v>45672</v>
          </cell>
        </row>
        <row r="22149">
          <cell r="O22149">
            <v>1003247431</v>
          </cell>
          <cell r="P22149">
            <v>45672</v>
          </cell>
        </row>
        <row r="22150">
          <cell r="O22150">
            <v>1003247600</v>
          </cell>
          <cell r="P22150">
            <v>45672</v>
          </cell>
        </row>
        <row r="22151">
          <cell r="O22151">
            <v>1003247686</v>
          </cell>
          <cell r="P22151">
            <v>45672</v>
          </cell>
        </row>
        <row r="22152">
          <cell r="O22152">
            <v>1003247610</v>
          </cell>
          <cell r="P22152">
            <v>45672</v>
          </cell>
        </row>
        <row r="22153">
          <cell r="O22153">
            <v>1003247425</v>
          </cell>
          <cell r="P22153">
            <v>45672</v>
          </cell>
        </row>
        <row r="22154">
          <cell r="O22154">
            <v>1003247319</v>
          </cell>
          <cell r="P22154">
            <v>45672</v>
          </cell>
        </row>
        <row r="22155">
          <cell r="O22155">
            <v>1003247456</v>
          </cell>
          <cell r="P22155">
            <v>45672</v>
          </cell>
        </row>
        <row r="22156">
          <cell r="O22156">
            <v>1003247340</v>
          </cell>
          <cell r="P22156">
            <v>45672</v>
          </cell>
        </row>
        <row r="22157">
          <cell r="O22157">
            <v>1003247501</v>
          </cell>
          <cell r="P22157">
            <v>45672</v>
          </cell>
        </row>
        <row r="22158">
          <cell r="O22158">
            <v>1003247682</v>
          </cell>
          <cell r="P22158">
            <v>45672</v>
          </cell>
        </row>
        <row r="22159">
          <cell r="O22159">
            <v>1003247422</v>
          </cell>
          <cell r="P22159">
            <v>45672</v>
          </cell>
        </row>
        <row r="22160">
          <cell r="O22160">
            <v>1003247586</v>
          </cell>
          <cell r="P22160">
            <v>45672</v>
          </cell>
        </row>
        <row r="22161">
          <cell r="O22161">
            <v>1003247411</v>
          </cell>
          <cell r="P22161">
            <v>45672</v>
          </cell>
        </row>
        <row r="22162">
          <cell r="O22162">
            <v>1003247263</v>
          </cell>
          <cell r="P22162">
            <v>45672</v>
          </cell>
        </row>
        <row r="22163">
          <cell r="O22163">
            <v>1003247310</v>
          </cell>
          <cell r="P22163">
            <v>45672</v>
          </cell>
        </row>
        <row r="22164">
          <cell r="O22164">
            <v>1003247384</v>
          </cell>
          <cell r="P22164">
            <v>45672</v>
          </cell>
        </row>
        <row r="22165">
          <cell r="O22165">
            <v>1003247392</v>
          </cell>
          <cell r="P22165">
            <v>45672</v>
          </cell>
        </row>
        <row r="22166">
          <cell r="O22166">
            <v>1003247264</v>
          </cell>
          <cell r="P22166">
            <v>45672</v>
          </cell>
        </row>
        <row r="22167">
          <cell r="O22167">
            <v>1003247388</v>
          </cell>
          <cell r="P22167">
            <v>45672</v>
          </cell>
        </row>
        <row r="22168">
          <cell r="O22168">
            <v>1003247428</v>
          </cell>
          <cell r="P22168">
            <v>45672</v>
          </cell>
        </row>
        <row r="22169">
          <cell r="O22169">
            <v>1003247424</v>
          </cell>
          <cell r="P22169">
            <v>45672</v>
          </cell>
        </row>
        <row r="22170">
          <cell r="O22170">
            <v>1003247346</v>
          </cell>
          <cell r="P22170">
            <v>45672</v>
          </cell>
        </row>
        <row r="22171">
          <cell r="O22171">
            <v>1003247336</v>
          </cell>
          <cell r="P22171">
            <v>45672</v>
          </cell>
        </row>
        <row r="22172">
          <cell r="O22172">
            <v>1003247510</v>
          </cell>
          <cell r="P22172">
            <v>45672</v>
          </cell>
        </row>
        <row r="22173">
          <cell r="O22173">
            <v>1003247654</v>
          </cell>
          <cell r="P22173">
            <v>45672</v>
          </cell>
        </row>
        <row r="22174">
          <cell r="O22174">
            <v>1003247641</v>
          </cell>
          <cell r="P22174">
            <v>45672</v>
          </cell>
        </row>
        <row r="22175">
          <cell r="O22175">
            <v>1003247415</v>
          </cell>
          <cell r="P22175">
            <v>45672</v>
          </cell>
        </row>
        <row r="22176">
          <cell r="O22176">
            <v>1003247430</v>
          </cell>
          <cell r="P22176">
            <v>45672</v>
          </cell>
        </row>
        <row r="22177">
          <cell r="O22177">
            <v>1003247599</v>
          </cell>
          <cell r="P22177">
            <v>45672</v>
          </cell>
        </row>
        <row r="22178">
          <cell r="O22178">
            <v>1003247661</v>
          </cell>
          <cell r="P22178">
            <v>45672</v>
          </cell>
        </row>
        <row r="22179">
          <cell r="O22179">
            <v>1003247689</v>
          </cell>
          <cell r="P22179">
            <v>45672</v>
          </cell>
        </row>
        <row r="22180">
          <cell r="O22180">
            <v>1003247516</v>
          </cell>
          <cell r="P22180">
            <v>45672</v>
          </cell>
        </row>
        <row r="22181">
          <cell r="O22181">
            <v>1003247429</v>
          </cell>
          <cell r="P22181">
            <v>45672</v>
          </cell>
        </row>
        <row r="22182">
          <cell r="O22182">
            <v>1003247520</v>
          </cell>
          <cell r="P22182">
            <v>45672</v>
          </cell>
        </row>
        <row r="22183">
          <cell r="O22183">
            <v>1003247674</v>
          </cell>
          <cell r="P22183">
            <v>45672</v>
          </cell>
        </row>
        <row r="22184">
          <cell r="O22184">
            <v>1003247483</v>
          </cell>
          <cell r="P22184">
            <v>45672</v>
          </cell>
        </row>
        <row r="22185">
          <cell r="O22185">
            <v>1003247423</v>
          </cell>
          <cell r="P22185">
            <v>45672</v>
          </cell>
        </row>
        <row r="22186">
          <cell r="O22186">
            <v>1003247427</v>
          </cell>
          <cell r="P22186">
            <v>45672</v>
          </cell>
        </row>
        <row r="22187">
          <cell r="O22187">
            <v>1003247453</v>
          </cell>
          <cell r="P22187">
            <v>45672</v>
          </cell>
        </row>
        <row r="22188">
          <cell r="O22188">
            <v>1003247293</v>
          </cell>
          <cell r="P22188">
            <v>45672</v>
          </cell>
        </row>
        <row r="22189">
          <cell r="O22189">
            <v>1003247596</v>
          </cell>
          <cell r="P22189">
            <v>45672</v>
          </cell>
        </row>
        <row r="22190">
          <cell r="O22190">
            <v>1003247655</v>
          </cell>
          <cell r="P22190">
            <v>45672</v>
          </cell>
        </row>
        <row r="22191">
          <cell r="O22191">
            <v>1003247359</v>
          </cell>
          <cell r="P22191">
            <v>45672</v>
          </cell>
        </row>
        <row r="22192">
          <cell r="O22192">
            <v>1003247640</v>
          </cell>
          <cell r="P22192">
            <v>45672</v>
          </cell>
        </row>
        <row r="22193">
          <cell r="O22193">
            <v>1003247591</v>
          </cell>
          <cell r="P22193">
            <v>45672</v>
          </cell>
        </row>
        <row r="22194">
          <cell r="O22194">
            <v>1003247567</v>
          </cell>
          <cell r="P22194">
            <v>45672</v>
          </cell>
        </row>
        <row r="22195">
          <cell r="O22195">
            <v>1003247494</v>
          </cell>
          <cell r="P22195">
            <v>45672</v>
          </cell>
        </row>
        <row r="22196">
          <cell r="O22196">
            <v>1003247363</v>
          </cell>
          <cell r="P22196">
            <v>45672</v>
          </cell>
        </row>
        <row r="22197">
          <cell r="O22197">
            <v>1003247684</v>
          </cell>
          <cell r="P22197">
            <v>45672</v>
          </cell>
        </row>
        <row r="22198">
          <cell r="O22198">
            <v>1003247594</v>
          </cell>
          <cell r="P22198">
            <v>45672</v>
          </cell>
        </row>
        <row r="22199">
          <cell r="O22199">
            <v>1003247549</v>
          </cell>
          <cell r="P22199">
            <v>45672</v>
          </cell>
        </row>
        <row r="22200">
          <cell r="O22200">
            <v>1003247312</v>
          </cell>
          <cell r="P22200">
            <v>45672</v>
          </cell>
        </row>
        <row r="22201">
          <cell r="O22201">
            <v>1003247624</v>
          </cell>
          <cell r="P22201">
            <v>45672</v>
          </cell>
        </row>
        <row r="22202">
          <cell r="O22202">
            <v>1003247361</v>
          </cell>
          <cell r="P22202">
            <v>45672</v>
          </cell>
        </row>
        <row r="22203">
          <cell r="O22203">
            <v>1003247421</v>
          </cell>
          <cell r="P22203">
            <v>45672</v>
          </cell>
        </row>
        <row r="22204">
          <cell r="O22204">
            <v>1003247665</v>
          </cell>
          <cell r="P22204">
            <v>45672</v>
          </cell>
        </row>
        <row r="22205">
          <cell r="O22205">
            <v>1003247485</v>
          </cell>
          <cell r="P22205">
            <v>45672</v>
          </cell>
        </row>
        <row r="22206">
          <cell r="O22206">
            <v>1003247632</v>
          </cell>
          <cell r="P22206">
            <v>45672</v>
          </cell>
        </row>
        <row r="22207">
          <cell r="O22207">
            <v>1003247565</v>
          </cell>
          <cell r="P22207">
            <v>45672</v>
          </cell>
        </row>
        <row r="22208">
          <cell r="O22208">
            <v>1003247592</v>
          </cell>
          <cell r="P22208">
            <v>45672</v>
          </cell>
        </row>
        <row r="22209">
          <cell r="O22209">
            <v>1003247528</v>
          </cell>
          <cell r="P22209">
            <v>45672</v>
          </cell>
        </row>
        <row r="22210">
          <cell r="O22210">
            <v>1003247275</v>
          </cell>
          <cell r="P22210">
            <v>45672</v>
          </cell>
        </row>
        <row r="22211">
          <cell r="O22211">
            <v>1003247603</v>
          </cell>
          <cell r="P22211">
            <v>45672</v>
          </cell>
        </row>
        <row r="22212">
          <cell r="O22212">
            <v>1003247536</v>
          </cell>
          <cell r="P22212">
            <v>45672</v>
          </cell>
        </row>
        <row r="22213">
          <cell r="O22213">
            <v>1003247699</v>
          </cell>
          <cell r="P22213">
            <v>45672</v>
          </cell>
        </row>
        <row r="22214">
          <cell r="O22214">
            <v>1003247315</v>
          </cell>
          <cell r="P22214">
            <v>45672</v>
          </cell>
        </row>
        <row r="22215">
          <cell r="O22215">
            <v>1003247323</v>
          </cell>
          <cell r="P22215">
            <v>45672</v>
          </cell>
        </row>
        <row r="22216">
          <cell r="O22216">
            <v>1003247439</v>
          </cell>
          <cell r="P22216">
            <v>45672</v>
          </cell>
        </row>
        <row r="22217">
          <cell r="O22217">
            <v>1003247277</v>
          </cell>
          <cell r="P22217">
            <v>45672</v>
          </cell>
        </row>
        <row r="22218">
          <cell r="O22218">
            <v>1003247716</v>
          </cell>
          <cell r="P22218">
            <v>45672</v>
          </cell>
        </row>
        <row r="22219">
          <cell r="O22219">
            <v>1003247266</v>
          </cell>
          <cell r="P22219">
            <v>45672</v>
          </cell>
        </row>
        <row r="22220">
          <cell r="O22220">
            <v>1003247559</v>
          </cell>
          <cell r="P22220">
            <v>45672</v>
          </cell>
        </row>
        <row r="22221">
          <cell r="O22221">
            <v>1003247433</v>
          </cell>
          <cell r="P22221">
            <v>45672</v>
          </cell>
        </row>
        <row r="22222">
          <cell r="O22222">
            <v>1003247583</v>
          </cell>
          <cell r="P22222">
            <v>45672</v>
          </cell>
        </row>
        <row r="22223">
          <cell r="O22223">
            <v>1003247681</v>
          </cell>
          <cell r="P22223">
            <v>45672</v>
          </cell>
        </row>
        <row r="22224">
          <cell r="O22224">
            <v>1003247642</v>
          </cell>
          <cell r="P22224">
            <v>45672</v>
          </cell>
        </row>
        <row r="22225">
          <cell r="O22225">
            <v>1003247458</v>
          </cell>
          <cell r="P22225">
            <v>45672</v>
          </cell>
        </row>
        <row r="22226">
          <cell r="O22226">
            <v>1003247303</v>
          </cell>
          <cell r="P22226">
            <v>45672</v>
          </cell>
        </row>
        <row r="22227">
          <cell r="O22227">
            <v>1003247396</v>
          </cell>
          <cell r="P22227">
            <v>45672</v>
          </cell>
        </row>
        <row r="22228">
          <cell r="O22228">
            <v>1003247477</v>
          </cell>
          <cell r="P22228">
            <v>45672</v>
          </cell>
        </row>
        <row r="22229">
          <cell r="O22229">
            <v>1003247446</v>
          </cell>
          <cell r="P22229">
            <v>45672</v>
          </cell>
        </row>
        <row r="22230">
          <cell r="O22230">
            <v>1003247569</v>
          </cell>
          <cell r="P22230">
            <v>45672</v>
          </cell>
        </row>
        <row r="22231">
          <cell r="O22231">
            <v>1003247511</v>
          </cell>
          <cell r="P22231">
            <v>45672</v>
          </cell>
        </row>
        <row r="22232">
          <cell r="O22232">
            <v>1003247486</v>
          </cell>
          <cell r="P22232">
            <v>45672</v>
          </cell>
        </row>
        <row r="22233">
          <cell r="O22233">
            <v>1003247356</v>
          </cell>
          <cell r="P22233">
            <v>45672</v>
          </cell>
        </row>
        <row r="22234">
          <cell r="O22234">
            <v>1003247285</v>
          </cell>
          <cell r="P22234">
            <v>45672</v>
          </cell>
        </row>
        <row r="22235">
          <cell r="O22235">
            <v>1003247673</v>
          </cell>
          <cell r="P22235">
            <v>45672</v>
          </cell>
        </row>
        <row r="22236">
          <cell r="O22236">
            <v>1003247435</v>
          </cell>
          <cell r="P22236">
            <v>45672</v>
          </cell>
        </row>
        <row r="22237">
          <cell r="O22237">
            <v>1003247658</v>
          </cell>
          <cell r="P22237">
            <v>45672</v>
          </cell>
        </row>
        <row r="22238">
          <cell r="O22238">
            <v>1003247339</v>
          </cell>
          <cell r="P22238">
            <v>45672</v>
          </cell>
        </row>
        <row r="22239">
          <cell r="O22239">
            <v>1003247265</v>
          </cell>
          <cell r="P22239">
            <v>45672</v>
          </cell>
        </row>
        <row r="22240">
          <cell r="O22240">
            <v>1003247577</v>
          </cell>
          <cell r="P22240">
            <v>45672</v>
          </cell>
        </row>
        <row r="22241">
          <cell r="O22241">
            <v>1003247588</v>
          </cell>
          <cell r="P22241">
            <v>45672</v>
          </cell>
        </row>
        <row r="22242">
          <cell r="O22242">
            <v>1003247663</v>
          </cell>
          <cell r="P22242">
            <v>45672</v>
          </cell>
        </row>
        <row r="22243">
          <cell r="O22243">
            <v>1003247258</v>
          </cell>
          <cell r="P22243">
            <v>45672</v>
          </cell>
        </row>
        <row r="22244">
          <cell r="O22244">
            <v>1003247276</v>
          </cell>
          <cell r="P22244">
            <v>45672</v>
          </cell>
        </row>
        <row r="22245">
          <cell r="O22245">
            <v>1003247288</v>
          </cell>
          <cell r="P22245">
            <v>45672</v>
          </cell>
        </row>
        <row r="22246">
          <cell r="O22246">
            <v>1003247523</v>
          </cell>
          <cell r="P22246">
            <v>45672</v>
          </cell>
        </row>
        <row r="22247">
          <cell r="O22247">
            <v>1003247281</v>
          </cell>
          <cell r="P22247">
            <v>45672</v>
          </cell>
        </row>
        <row r="22248">
          <cell r="O22248">
            <v>1003247675</v>
          </cell>
          <cell r="P22248">
            <v>45672</v>
          </cell>
        </row>
        <row r="22249">
          <cell r="O22249">
            <v>1003247713</v>
          </cell>
          <cell r="P22249">
            <v>45672</v>
          </cell>
        </row>
        <row r="22250">
          <cell r="O22250">
            <v>1003247627</v>
          </cell>
          <cell r="P22250">
            <v>45672</v>
          </cell>
        </row>
        <row r="22251">
          <cell r="O22251">
            <v>1003247366</v>
          </cell>
          <cell r="P22251">
            <v>45672</v>
          </cell>
        </row>
        <row r="22252">
          <cell r="O22252">
            <v>1003247267</v>
          </cell>
          <cell r="P22252">
            <v>45672</v>
          </cell>
        </row>
        <row r="22253">
          <cell r="O22253">
            <v>1003247526</v>
          </cell>
          <cell r="P22253">
            <v>45672</v>
          </cell>
        </row>
        <row r="22254">
          <cell r="O22254">
            <v>1003247557</v>
          </cell>
          <cell r="P22254">
            <v>45672</v>
          </cell>
        </row>
        <row r="22255">
          <cell r="O22255">
            <v>1003247432</v>
          </cell>
          <cell r="P22255">
            <v>45672</v>
          </cell>
        </row>
        <row r="22256">
          <cell r="O22256">
            <v>1003247441</v>
          </cell>
          <cell r="P22256">
            <v>45672</v>
          </cell>
        </row>
        <row r="22257">
          <cell r="O22257">
            <v>1003247455</v>
          </cell>
          <cell r="P22257">
            <v>45672</v>
          </cell>
        </row>
        <row r="22258">
          <cell r="O22258">
            <v>1003247407</v>
          </cell>
          <cell r="P22258">
            <v>45672</v>
          </cell>
        </row>
        <row r="22259">
          <cell r="O22259">
            <v>1003247440</v>
          </cell>
          <cell r="P22259">
            <v>45672</v>
          </cell>
        </row>
        <row r="22260">
          <cell r="O22260">
            <v>1003247426</v>
          </cell>
          <cell r="P22260">
            <v>45672</v>
          </cell>
        </row>
        <row r="22261">
          <cell r="O22261">
            <v>1003247635</v>
          </cell>
          <cell r="P22261">
            <v>45672</v>
          </cell>
        </row>
        <row r="22262">
          <cell r="O22262">
            <v>1003247367</v>
          </cell>
          <cell r="P22262">
            <v>45672</v>
          </cell>
        </row>
        <row r="22263">
          <cell r="O22263">
            <v>1003247299</v>
          </cell>
          <cell r="P22263">
            <v>45672</v>
          </cell>
        </row>
        <row r="22264">
          <cell r="O22264">
            <v>1003247676</v>
          </cell>
          <cell r="P22264">
            <v>45672</v>
          </cell>
        </row>
        <row r="22265">
          <cell r="O22265">
            <v>1003247355</v>
          </cell>
          <cell r="P22265">
            <v>45672</v>
          </cell>
        </row>
        <row r="22266">
          <cell r="O22266">
            <v>1003247365</v>
          </cell>
          <cell r="P22266">
            <v>45672</v>
          </cell>
        </row>
        <row r="22267">
          <cell r="O22267">
            <v>1003247480</v>
          </cell>
          <cell r="P22267">
            <v>45672</v>
          </cell>
        </row>
        <row r="22268">
          <cell r="O22268">
            <v>1003247314</v>
          </cell>
          <cell r="P22268">
            <v>45672</v>
          </cell>
        </row>
        <row r="22269">
          <cell r="O22269">
            <v>1003247517</v>
          </cell>
          <cell r="P22269">
            <v>45672</v>
          </cell>
        </row>
        <row r="22270">
          <cell r="O22270">
            <v>1003247515</v>
          </cell>
          <cell r="P22270">
            <v>45672</v>
          </cell>
        </row>
        <row r="22271">
          <cell r="O22271">
            <v>1003247652</v>
          </cell>
          <cell r="P22271">
            <v>45672</v>
          </cell>
        </row>
        <row r="22272">
          <cell r="O22272">
            <v>1003247257</v>
          </cell>
          <cell r="P22272">
            <v>45672</v>
          </cell>
        </row>
        <row r="22273">
          <cell r="O22273">
            <v>1003247313</v>
          </cell>
          <cell r="P22273">
            <v>45672</v>
          </cell>
        </row>
        <row r="22274">
          <cell r="O22274">
            <v>1003247358</v>
          </cell>
          <cell r="P22274">
            <v>45672</v>
          </cell>
        </row>
        <row r="22275">
          <cell r="O22275">
            <v>1003247353</v>
          </cell>
          <cell r="P22275">
            <v>45672</v>
          </cell>
        </row>
        <row r="22276">
          <cell r="O22276">
            <v>1003247352</v>
          </cell>
          <cell r="P22276">
            <v>45672</v>
          </cell>
        </row>
        <row r="22277">
          <cell r="O22277">
            <v>1003247513</v>
          </cell>
          <cell r="P22277">
            <v>45672</v>
          </cell>
        </row>
        <row r="22278">
          <cell r="O22278">
            <v>1003247618</v>
          </cell>
          <cell r="P22278">
            <v>45672</v>
          </cell>
        </row>
        <row r="22279">
          <cell r="O22279">
            <v>1003247715</v>
          </cell>
          <cell r="P22279">
            <v>45672</v>
          </cell>
        </row>
        <row r="22280">
          <cell r="O22280">
            <v>1003247420</v>
          </cell>
          <cell r="P22280">
            <v>45672</v>
          </cell>
        </row>
        <row r="22281">
          <cell r="O22281">
            <v>1003247579</v>
          </cell>
          <cell r="P22281">
            <v>45672</v>
          </cell>
        </row>
        <row r="22282">
          <cell r="O22282">
            <v>1003247647</v>
          </cell>
          <cell r="P22282">
            <v>45672</v>
          </cell>
        </row>
        <row r="22283">
          <cell r="O22283">
            <v>1003247648</v>
          </cell>
          <cell r="P22283">
            <v>45672</v>
          </cell>
        </row>
        <row r="22284">
          <cell r="O22284">
            <v>1003247467</v>
          </cell>
          <cell r="P22284">
            <v>45672</v>
          </cell>
        </row>
        <row r="22285">
          <cell r="O22285">
            <v>1003247607</v>
          </cell>
          <cell r="P22285">
            <v>45672</v>
          </cell>
        </row>
        <row r="22286">
          <cell r="O22286">
            <v>1003247387</v>
          </cell>
          <cell r="P22286">
            <v>45672</v>
          </cell>
        </row>
        <row r="22287">
          <cell r="O22287">
            <v>1003247690</v>
          </cell>
          <cell r="P22287">
            <v>45672</v>
          </cell>
        </row>
        <row r="22288">
          <cell r="O22288">
            <v>1003247633</v>
          </cell>
          <cell r="P22288">
            <v>45672</v>
          </cell>
        </row>
        <row r="22289">
          <cell r="O22289">
            <v>1003247613</v>
          </cell>
          <cell r="P22289">
            <v>45672</v>
          </cell>
        </row>
        <row r="22290">
          <cell r="O22290">
            <v>1003247379</v>
          </cell>
          <cell r="P22290">
            <v>45672</v>
          </cell>
        </row>
        <row r="22291">
          <cell r="O22291">
            <v>1003247482</v>
          </cell>
          <cell r="P22291">
            <v>45672</v>
          </cell>
        </row>
        <row r="22292">
          <cell r="O22292">
            <v>1003247611</v>
          </cell>
          <cell r="P22292">
            <v>45672</v>
          </cell>
        </row>
        <row r="22293">
          <cell r="O22293">
            <v>1003247408</v>
          </cell>
          <cell r="P22293">
            <v>45672</v>
          </cell>
        </row>
        <row r="22294">
          <cell r="O22294">
            <v>1003247710</v>
          </cell>
          <cell r="P22294">
            <v>45672</v>
          </cell>
        </row>
        <row r="22295">
          <cell r="O22295">
            <v>1003247326</v>
          </cell>
          <cell r="P22295">
            <v>45672</v>
          </cell>
        </row>
        <row r="22296">
          <cell r="O22296">
            <v>1003247705</v>
          </cell>
          <cell r="P22296">
            <v>45672</v>
          </cell>
        </row>
        <row r="22297">
          <cell r="O22297">
            <v>1003247623</v>
          </cell>
          <cell r="P22297">
            <v>45672</v>
          </cell>
        </row>
        <row r="22298">
          <cell r="O22298">
            <v>1003247712</v>
          </cell>
          <cell r="P22298">
            <v>45672</v>
          </cell>
        </row>
        <row r="22299">
          <cell r="O22299">
            <v>1003247634</v>
          </cell>
          <cell r="P22299">
            <v>45672</v>
          </cell>
        </row>
        <row r="22300">
          <cell r="O22300">
            <v>1003247357</v>
          </cell>
          <cell r="P22300">
            <v>45672</v>
          </cell>
        </row>
        <row r="22301">
          <cell r="O22301">
            <v>1003247561</v>
          </cell>
          <cell r="P22301">
            <v>45672</v>
          </cell>
        </row>
        <row r="22302">
          <cell r="O22302">
            <v>1003247518</v>
          </cell>
          <cell r="P22302">
            <v>45672</v>
          </cell>
        </row>
        <row r="22303">
          <cell r="O22303">
            <v>1003247505</v>
          </cell>
          <cell r="P22303">
            <v>45672</v>
          </cell>
        </row>
        <row r="22304">
          <cell r="O22304">
            <v>1003247369</v>
          </cell>
          <cell r="P22304">
            <v>45672</v>
          </cell>
        </row>
        <row r="22305">
          <cell r="O22305">
            <v>1003247495</v>
          </cell>
          <cell r="P22305">
            <v>45672</v>
          </cell>
        </row>
        <row r="22306">
          <cell r="O22306">
            <v>1003247278</v>
          </cell>
          <cell r="P22306">
            <v>45672</v>
          </cell>
        </row>
        <row r="22307">
          <cell r="O22307">
            <v>1003247626</v>
          </cell>
          <cell r="P22307">
            <v>45672</v>
          </cell>
        </row>
        <row r="22308">
          <cell r="O22308">
            <v>1003247625</v>
          </cell>
          <cell r="P22308">
            <v>45672</v>
          </cell>
        </row>
        <row r="22309">
          <cell r="O22309">
            <v>1003247333</v>
          </cell>
          <cell r="P22309">
            <v>45672</v>
          </cell>
        </row>
        <row r="22310">
          <cell r="O22310">
            <v>1003247320</v>
          </cell>
          <cell r="P22310">
            <v>45672</v>
          </cell>
        </row>
        <row r="22311">
          <cell r="O22311">
            <v>1003247704</v>
          </cell>
          <cell r="P22311">
            <v>45672</v>
          </cell>
        </row>
        <row r="22312">
          <cell r="O22312">
            <v>1003247701</v>
          </cell>
          <cell r="P22312">
            <v>45672</v>
          </cell>
        </row>
        <row r="22313">
          <cell r="O22313">
            <v>1003247404</v>
          </cell>
          <cell r="P22313">
            <v>45672</v>
          </cell>
        </row>
        <row r="22314">
          <cell r="O22314">
            <v>1003247478</v>
          </cell>
          <cell r="P22314">
            <v>45672</v>
          </cell>
        </row>
        <row r="22315">
          <cell r="O22315">
            <v>1003247487</v>
          </cell>
          <cell r="P22315">
            <v>45672</v>
          </cell>
        </row>
        <row r="22316">
          <cell r="O22316">
            <v>1003247290</v>
          </cell>
          <cell r="P22316">
            <v>45672</v>
          </cell>
        </row>
        <row r="22317">
          <cell r="O22317">
            <v>1003247459</v>
          </cell>
          <cell r="P22317">
            <v>45672</v>
          </cell>
        </row>
        <row r="22318">
          <cell r="O22318">
            <v>1003247492</v>
          </cell>
          <cell r="P22318">
            <v>45672</v>
          </cell>
        </row>
        <row r="22319">
          <cell r="O22319">
            <v>1003247614</v>
          </cell>
          <cell r="P22319">
            <v>45672</v>
          </cell>
        </row>
        <row r="22320">
          <cell r="O22320">
            <v>1003247338</v>
          </cell>
          <cell r="P22320">
            <v>45672</v>
          </cell>
        </row>
        <row r="22321">
          <cell r="O22321">
            <v>1003247342</v>
          </cell>
          <cell r="P22321">
            <v>45672</v>
          </cell>
        </row>
        <row r="22322">
          <cell r="O22322">
            <v>1003247582</v>
          </cell>
          <cell r="P22322">
            <v>45672</v>
          </cell>
        </row>
        <row r="22323">
          <cell r="O22323">
            <v>1003247563</v>
          </cell>
          <cell r="P22323">
            <v>45672</v>
          </cell>
        </row>
        <row r="22324">
          <cell r="O22324">
            <v>1003247254</v>
          </cell>
          <cell r="P22324">
            <v>45672</v>
          </cell>
        </row>
        <row r="22325">
          <cell r="O22325">
            <v>1003247292</v>
          </cell>
          <cell r="P22325">
            <v>45672</v>
          </cell>
        </row>
        <row r="22326">
          <cell r="O22326">
            <v>1003247349</v>
          </cell>
          <cell r="P22326">
            <v>45672</v>
          </cell>
        </row>
        <row r="22327">
          <cell r="O22327">
            <v>1003247335</v>
          </cell>
          <cell r="P22327">
            <v>45672</v>
          </cell>
        </row>
        <row r="22328">
          <cell r="O22328">
            <v>1003247595</v>
          </cell>
          <cell r="P22328">
            <v>45672</v>
          </cell>
        </row>
        <row r="22329">
          <cell r="O22329">
            <v>1003247643</v>
          </cell>
          <cell r="P22329">
            <v>45672</v>
          </cell>
        </row>
        <row r="22330">
          <cell r="O22330">
            <v>1003247659</v>
          </cell>
          <cell r="P22330">
            <v>45672</v>
          </cell>
        </row>
        <row r="22331">
          <cell r="O22331">
            <v>1003247666</v>
          </cell>
          <cell r="P22331">
            <v>45672</v>
          </cell>
        </row>
        <row r="22332">
          <cell r="O22332">
            <v>1003247587</v>
          </cell>
          <cell r="P22332">
            <v>45672</v>
          </cell>
        </row>
        <row r="22333">
          <cell r="O22333">
            <v>1003247617</v>
          </cell>
          <cell r="P22333">
            <v>45672</v>
          </cell>
        </row>
        <row r="22334">
          <cell r="O22334">
            <v>1003247287</v>
          </cell>
          <cell r="P22334">
            <v>45672</v>
          </cell>
        </row>
        <row r="22335">
          <cell r="O22335">
            <v>1003247332</v>
          </cell>
          <cell r="P22335">
            <v>45672</v>
          </cell>
        </row>
        <row r="22336">
          <cell r="O22336">
            <v>1003247348</v>
          </cell>
          <cell r="P22336">
            <v>45672</v>
          </cell>
        </row>
        <row r="22337">
          <cell r="O22337">
            <v>1003247670</v>
          </cell>
          <cell r="P22337">
            <v>45672</v>
          </cell>
        </row>
        <row r="22338">
          <cell r="O22338">
            <v>1003247651</v>
          </cell>
          <cell r="P22338">
            <v>45672</v>
          </cell>
        </row>
        <row r="22339">
          <cell r="O22339">
            <v>1003247282</v>
          </cell>
          <cell r="P22339">
            <v>45672</v>
          </cell>
        </row>
        <row r="22340">
          <cell r="O22340">
            <v>1003247375</v>
          </cell>
          <cell r="P22340">
            <v>45672</v>
          </cell>
        </row>
        <row r="22341">
          <cell r="O22341">
            <v>1003247687</v>
          </cell>
          <cell r="P22341">
            <v>45672</v>
          </cell>
        </row>
        <row r="22342">
          <cell r="O22342">
            <v>1003247535</v>
          </cell>
          <cell r="P22342">
            <v>45672</v>
          </cell>
        </row>
        <row r="22343">
          <cell r="O22343">
            <v>1003247268</v>
          </cell>
          <cell r="P22343">
            <v>45672</v>
          </cell>
        </row>
        <row r="22344">
          <cell r="O22344">
            <v>1003247638</v>
          </cell>
          <cell r="P22344">
            <v>45672</v>
          </cell>
        </row>
        <row r="22345">
          <cell r="O22345">
            <v>1003247395</v>
          </cell>
          <cell r="P22345">
            <v>45672</v>
          </cell>
        </row>
        <row r="22346">
          <cell r="O22346">
            <v>1003247399</v>
          </cell>
          <cell r="P22346">
            <v>45672</v>
          </cell>
        </row>
        <row r="22347">
          <cell r="O22347">
            <v>1003247514</v>
          </cell>
          <cell r="P22347">
            <v>45672</v>
          </cell>
        </row>
        <row r="22348">
          <cell r="O22348">
            <v>1003247471</v>
          </cell>
          <cell r="P22348">
            <v>45672</v>
          </cell>
        </row>
        <row r="22349">
          <cell r="O22349">
            <v>1003247289</v>
          </cell>
          <cell r="P22349">
            <v>45672</v>
          </cell>
        </row>
        <row r="22350">
          <cell r="O22350">
            <v>1003247653</v>
          </cell>
          <cell r="P22350">
            <v>45672</v>
          </cell>
        </row>
        <row r="22351">
          <cell r="O22351">
            <v>1003247580</v>
          </cell>
          <cell r="P22351">
            <v>45672</v>
          </cell>
        </row>
        <row r="22352">
          <cell r="O22352">
            <v>1003247707</v>
          </cell>
          <cell r="P22352">
            <v>45672</v>
          </cell>
        </row>
        <row r="22353">
          <cell r="O22353">
            <v>1003247662</v>
          </cell>
          <cell r="P22353">
            <v>45672</v>
          </cell>
        </row>
        <row r="22354">
          <cell r="O22354">
            <v>1003247628</v>
          </cell>
          <cell r="P22354">
            <v>45672</v>
          </cell>
        </row>
        <row r="22355">
          <cell r="O22355">
            <v>1003247537</v>
          </cell>
          <cell r="P22355">
            <v>45672</v>
          </cell>
        </row>
        <row r="22356">
          <cell r="O22356">
            <v>1003247562</v>
          </cell>
          <cell r="P22356">
            <v>45672</v>
          </cell>
        </row>
        <row r="22357">
          <cell r="O22357">
            <v>1003247488</v>
          </cell>
          <cell r="P22357">
            <v>45672</v>
          </cell>
        </row>
        <row r="22358">
          <cell r="O22358">
            <v>1003247668</v>
          </cell>
          <cell r="P22358">
            <v>45672</v>
          </cell>
        </row>
        <row r="22359">
          <cell r="O22359">
            <v>1003247564</v>
          </cell>
          <cell r="P22359">
            <v>45672</v>
          </cell>
        </row>
        <row r="22360">
          <cell r="O22360">
            <v>1003247295</v>
          </cell>
          <cell r="P22360">
            <v>45672</v>
          </cell>
        </row>
        <row r="22361">
          <cell r="O22361">
            <v>1003247461</v>
          </cell>
          <cell r="P22361">
            <v>45672</v>
          </cell>
        </row>
        <row r="22362">
          <cell r="O22362">
            <v>1003247679</v>
          </cell>
          <cell r="P22362">
            <v>45672</v>
          </cell>
        </row>
        <row r="22363">
          <cell r="O22363">
            <v>1003247341</v>
          </cell>
          <cell r="P22363">
            <v>45672</v>
          </cell>
        </row>
        <row r="22364">
          <cell r="O22364">
            <v>1003247555</v>
          </cell>
          <cell r="P22364">
            <v>45672</v>
          </cell>
        </row>
        <row r="22365">
          <cell r="O22365">
            <v>1003247489</v>
          </cell>
          <cell r="P22365">
            <v>45672</v>
          </cell>
        </row>
        <row r="22366">
          <cell r="O22366">
            <v>1003247260</v>
          </cell>
          <cell r="P22366">
            <v>45672</v>
          </cell>
        </row>
        <row r="22367">
          <cell r="O22367">
            <v>1003247602</v>
          </cell>
          <cell r="P22367">
            <v>45672</v>
          </cell>
        </row>
        <row r="22368">
          <cell r="O22368">
            <v>1003247584</v>
          </cell>
          <cell r="P22368">
            <v>45672</v>
          </cell>
        </row>
        <row r="22369">
          <cell r="O22369">
            <v>1003247522</v>
          </cell>
          <cell r="P22369">
            <v>45672</v>
          </cell>
        </row>
        <row r="22370">
          <cell r="O22370">
            <v>1003247400</v>
          </cell>
          <cell r="P22370">
            <v>45672</v>
          </cell>
        </row>
        <row r="22371">
          <cell r="O22371">
            <v>1003247552</v>
          </cell>
          <cell r="P22371">
            <v>45672</v>
          </cell>
        </row>
        <row r="22372">
          <cell r="O22372">
            <v>1003247252</v>
          </cell>
          <cell r="P22372">
            <v>45672</v>
          </cell>
        </row>
        <row r="22373">
          <cell r="O22373">
            <v>1003247574</v>
          </cell>
          <cell r="P22373">
            <v>45672</v>
          </cell>
        </row>
        <row r="22374">
          <cell r="O22374">
            <v>1003247544</v>
          </cell>
          <cell r="P22374">
            <v>45672</v>
          </cell>
        </row>
        <row r="22375">
          <cell r="O22375">
            <v>1003247316</v>
          </cell>
          <cell r="P22375">
            <v>45672</v>
          </cell>
        </row>
        <row r="22376">
          <cell r="O22376">
            <v>1003247706</v>
          </cell>
          <cell r="P22376">
            <v>45672</v>
          </cell>
        </row>
        <row r="22377">
          <cell r="O22377">
            <v>1003247465</v>
          </cell>
          <cell r="P22377">
            <v>45672</v>
          </cell>
        </row>
        <row r="22378">
          <cell r="O22378">
            <v>1003247645</v>
          </cell>
          <cell r="P22378">
            <v>45672</v>
          </cell>
        </row>
        <row r="22379">
          <cell r="O22379">
            <v>1003247496</v>
          </cell>
          <cell r="P22379">
            <v>45672</v>
          </cell>
        </row>
        <row r="22380">
          <cell r="O22380">
            <v>1003247391</v>
          </cell>
          <cell r="P22380">
            <v>45672</v>
          </cell>
        </row>
        <row r="22381">
          <cell r="O22381">
            <v>1003247578</v>
          </cell>
          <cell r="P22381">
            <v>45672</v>
          </cell>
        </row>
        <row r="22382">
          <cell r="O22382">
            <v>1003247604</v>
          </cell>
          <cell r="P22382">
            <v>45672</v>
          </cell>
        </row>
        <row r="22383">
          <cell r="O22383">
            <v>1003247695</v>
          </cell>
          <cell r="P22383">
            <v>45672</v>
          </cell>
        </row>
        <row r="22384">
          <cell r="O22384">
            <v>1003247253</v>
          </cell>
          <cell r="P22384">
            <v>45672</v>
          </cell>
        </row>
        <row r="22385">
          <cell r="O22385">
            <v>1003247548</v>
          </cell>
          <cell r="P22385">
            <v>45672</v>
          </cell>
        </row>
        <row r="22386">
          <cell r="O22386">
            <v>1003247466</v>
          </cell>
          <cell r="P22386">
            <v>45672</v>
          </cell>
        </row>
        <row r="22387">
          <cell r="O22387">
            <v>1003247452</v>
          </cell>
          <cell r="P22387">
            <v>45672</v>
          </cell>
        </row>
        <row r="22388">
          <cell r="O22388">
            <v>1003247650</v>
          </cell>
          <cell r="P22388">
            <v>45672</v>
          </cell>
        </row>
        <row r="22389">
          <cell r="O22389">
            <v>1003247507</v>
          </cell>
          <cell r="P22389">
            <v>45672</v>
          </cell>
        </row>
        <row r="22390">
          <cell r="O22390">
            <v>1003247475</v>
          </cell>
          <cell r="P22390">
            <v>45672</v>
          </cell>
        </row>
        <row r="22391">
          <cell r="O22391">
            <v>1003247589</v>
          </cell>
          <cell r="P22391">
            <v>45672</v>
          </cell>
        </row>
        <row r="22392">
          <cell r="O22392">
            <v>1003247524</v>
          </cell>
          <cell r="P22392">
            <v>45672</v>
          </cell>
        </row>
        <row r="22393">
          <cell r="O22393">
            <v>1003247479</v>
          </cell>
          <cell r="P22393">
            <v>45672</v>
          </cell>
        </row>
        <row r="22394">
          <cell r="O22394">
            <v>1003247545</v>
          </cell>
          <cell r="P22394">
            <v>45672</v>
          </cell>
        </row>
        <row r="22395">
          <cell r="O22395">
            <v>1003247703</v>
          </cell>
          <cell r="P22395">
            <v>45672</v>
          </cell>
        </row>
        <row r="22396">
          <cell r="O22396">
            <v>1003247279</v>
          </cell>
          <cell r="P22396">
            <v>45672</v>
          </cell>
        </row>
        <row r="22397">
          <cell r="O22397">
            <v>1003247543</v>
          </cell>
          <cell r="P22397">
            <v>45672</v>
          </cell>
        </row>
        <row r="22398">
          <cell r="O22398">
            <v>1003247476</v>
          </cell>
          <cell r="P22398">
            <v>45672</v>
          </cell>
        </row>
        <row r="22399">
          <cell r="O22399">
            <v>1003247500</v>
          </cell>
          <cell r="P22399">
            <v>45672</v>
          </cell>
        </row>
        <row r="22400">
          <cell r="O22400">
            <v>1003247491</v>
          </cell>
          <cell r="P22400">
            <v>45672</v>
          </cell>
        </row>
        <row r="22401">
          <cell r="O22401">
            <v>1003247598</v>
          </cell>
          <cell r="P22401">
            <v>45672</v>
          </cell>
        </row>
        <row r="22402">
          <cell r="O22402">
            <v>1003247484</v>
          </cell>
          <cell r="P22402">
            <v>45672</v>
          </cell>
        </row>
        <row r="22403">
          <cell r="O22403">
            <v>1003247506</v>
          </cell>
          <cell r="P22403">
            <v>45672</v>
          </cell>
        </row>
        <row r="22404">
          <cell r="O22404">
            <v>1003247597</v>
          </cell>
          <cell r="P22404">
            <v>45672</v>
          </cell>
        </row>
        <row r="22405">
          <cell r="O22405">
            <v>1003247360</v>
          </cell>
          <cell r="P22405">
            <v>45672</v>
          </cell>
        </row>
        <row r="22406">
          <cell r="O22406">
            <v>1003247345</v>
          </cell>
          <cell r="P22406">
            <v>45672</v>
          </cell>
        </row>
        <row r="22407">
          <cell r="O22407">
            <v>1003247454</v>
          </cell>
          <cell r="P22407">
            <v>45672</v>
          </cell>
        </row>
        <row r="22408">
          <cell r="O22408">
            <v>1003247553</v>
          </cell>
          <cell r="P22408">
            <v>45672</v>
          </cell>
        </row>
        <row r="22409">
          <cell r="O22409">
            <v>1003247401</v>
          </cell>
          <cell r="P22409">
            <v>45672</v>
          </cell>
        </row>
        <row r="22410">
          <cell r="O22410">
            <v>1003247283</v>
          </cell>
          <cell r="P22410">
            <v>45672</v>
          </cell>
        </row>
        <row r="22411">
          <cell r="O22411">
            <v>1003247556</v>
          </cell>
          <cell r="P22411">
            <v>45672</v>
          </cell>
        </row>
        <row r="22412">
          <cell r="O22412">
            <v>1003247547</v>
          </cell>
          <cell r="P22412">
            <v>45672</v>
          </cell>
        </row>
        <row r="22413">
          <cell r="O22413">
            <v>1003247568</v>
          </cell>
          <cell r="P22413">
            <v>45672</v>
          </cell>
        </row>
        <row r="22414">
          <cell r="O22414">
            <v>1003247554</v>
          </cell>
          <cell r="P22414">
            <v>45672</v>
          </cell>
        </row>
        <row r="22415">
          <cell r="O22415">
            <v>1003247508</v>
          </cell>
          <cell r="P22415">
            <v>45672</v>
          </cell>
        </row>
        <row r="22416">
          <cell r="O22416">
            <v>1003247717</v>
          </cell>
          <cell r="P22416">
            <v>45672</v>
          </cell>
        </row>
        <row r="22417">
          <cell r="O22417">
            <v>1003247581</v>
          </cell>
          <cell r="P22417">
            <v>45672</v>
          </cell>
        </row>
        <row r="22418">
          <cell r="O22418">
            <v>1003247389</v>
          </cell>
          <cell r="P22418">
            <v>45672</v>
          </cell>
        </row>
        <row r="22419">
          <cell r="O22419">
            <v>1003247619</v>
          </cell>
          <cell r="P22419">
            <v>45672</v>
          </cell>
        </row>
        <row r="22420">
          <cell r="O22420">
            <v>1003247612</v>
          </cell>
          <cell r="P22420">
            <v>45672</v>
          </cell>
        </row>
        <row r="22421">
          <cell r="O22421">
            <v>1003247714</v>
          </cell>
          <cell r="P22421">
            <v>45672</v>
          </cell>
        </row>
        <row r="22422">
          <cell r="O22422">
            <v>1003247322</v>
          </cell>
          <cell r="P22422">
            <v>45672</v>
          </cell>
        </row>
        <row r="22423">
          <cell r="O22423">
            <v>1003247270</v>
          </cell>
          <cell r="P22423">
            <v>45672</v>
          </cell>
        </row>
        <row r="22424">
          <cell r="O22424">
            <v>1003247570</v>
          </cell>
          <cell r="P22424">
            <v>45672</v>
          </cell>
        </row>
        <row r="22425">
          <cell r="O22425">
            <v>1003247256</v>
          </cell>
          <cell r="P22425">
            <v>45672</v>
          </cell>
        </row>
        <row r="22426">
          <cell r="O22426">
            <v>1003247566</v>
          </cell>
          <cell r="P22426">
            <v>45672</v>
          </cell>
        </row>
        <row r="22427">
          <cell r="O22427">
            <v>1003247271</v>
          </cell>
          <cell r="P22427">
            <v>45672</v>
          </cell>
        </row>
        <row r="22428">
          <cell r="O22428">
            <v>1003247667</v>
          </cell>
          <cell r="P22428">
            <v>45672</v>
          </cell>
        </row>
        <row r="22429">
          <cell r="O22429">
            <v>1003247573</v>
          </cell>
          <cell r="P22429">
            <v>45672</v>
          </cell>
        </row>
        <row r="22430">
          <cell r="O22430">
            <v>1003247540</v>
          </cell>
          <cell r="P22430">
            <v>45672</v>
          </cell>
        </row>
        <row r="22431">
          <cell r="O22431">
            <v>1003247693</v>
          </cell>
          <cell r="P22431">
            <v>45672</v>
          </cell>
        </row>
        <row r="22432">
          <cell r="O22432">
            <v>1003247609</v>
          </cell>
          <cell r="P22432">
            <v>45672</v>
          </cell>
        </row>
        <row r="22433">
          <cell r="O22433">
            <v>1003247481</v>
          </cell>
          <cell r="P22433">
            <v>45672</v>
          </cell>
        </row>
        <row r="22434">
          <cell r="O22434">
            <v>1003247343</v>
          </cell>
          <cell r="P22434">
            <v>45672</v>
          </cell>
        </row>
        <row r="22435">
          <cell r="O22435">
            <v>1003247700</v>
          </cell>
          <cell r="P22435">
            <v>45672</v>
          </cell>
        </row>
        <row r="22436">
          <cell r="O22436">
            <v>1003247473</v>
          </cell>
          <cell r="P22436">
            <v>45672</v>
          </cell>
        </row>
        <row r="22437">
          <cell r="O22437">
            <v>1003247533</v>
          </cell>
          <cell r="P22437">
            <v>45672</v>
          </cell>
        </row>
        <row r="22438">
          <cell r="O22438">
            <v>1003247576</v>
          </cell>
          <cell r="P22438">
            <v>45672</v>
          </cell>
        </row>
        <row r="22439">
          <cell r="O22439">
            <v>1003247344</v>
          </cell>
          <cell r="P22439">
            <v>45672</v>
          </cell>
        </row>
        <row r="22440">
          <cell r="O22440">
            <v>1003247499</v>
          </cell>
          <cell r="P22440">
            <v>45672</v>
          </cell>
        </row>
        <row r="22441">
          <cell r="O22441">
            <v>1003247374</v>
          </cell>
          <cell r="P22441">
            <v>45672</v>
          </cell>
        </row>
        <row r="22442">
          <cell r="O22442">
            <v>1003247711</v>
          </cell>
          <cell r="P22442">
            <v>45672</v>
          </cell>
        </row>
        <row r="22443">
          <cell r="O22443">
            <v>1003247490</v>
          </cell>
          <cell r="P22443">
            <v>45672</v>
          </cell>
        </row>
        <row r="22444">
          <cell r="O22444">
            <v>1003247368</v>
          </cell>
          <cell r="P22444">
            <v>45672</v>
          </cell>
        </row>
        <row r="22445">
          <cell r="O22445">
            <v>1003247629</v>
          </cell>
          <cell r="P22445">
            <v>45672</v>
          </cell>
        </row>
        <row r="22446">
          <cell r="O22446">
            <v>1003247468</v>
          </cell>
          <cell r="P22446">
            <v>45672</v>
          </cell>
        </row>
        <row r="22447">
          <cell r="O22447">
            <v>1003247660</v>
          </cell>
          <cell r="P22447">
            <v>45672</v>
          </cell>
        </row>
        <row r="22448">
          <cell r="O22448">
            <v>1003247291</v>
          </cell>
          <cell r="P22448">
            <v>45672</v>
          </cell>
        </row>
        <row r="22449">
          <cell r="O22449">
            <v>1003247318</v>
          </cell>
          <cell r="P22449">
            <v>45672</v>
          </cell>
        </row>
        <row r="22450">
          <cell r="O22450">
            <v>1003247572</v>
          </cell>
          <cell r="P22450">
            <v>45672</v>
          </cell>
        </row>
        <row r="22451">
          <cell r="O22451">
            <v>1003247692</v>
          </cell>
          <cell r="P22451">
            <v>45672</v>
          </cell>
        </row>
        <row r="22452">
          <cell r="O22452">
            <v>1003247417</v>
          </cell>
          <cell r="P22452">
            <v>45672</v>
          </cell>
        </row>
        <row r="22453">
          <cell r="O22453">
            <v>1003247637</v>
          </cell>
          <cell r="P22453">
            <v>45672</v>
          </cell>
        </row>
        <row r="22454">
          <cell r="O22454">
            <v>1003247639</v>
          </cell>
          <cell r="P22454">
            <v>45672</v>
          </cell>
        </row>
        <row r="22455">
          <cell r="O22455">
            <v>1003247382</v>
          </cell>
          <cell r="P22455">
            <v>45672</v>
          </cell>
        </row>
        <row r="22456">
          <cell r="O22456">
            <v>1003247403</v>
          </cell>
          <cell r="P22456">
            <v>45672</v>
          </cell>
        </row>
        <row r="22457">
          <cell r="O22457">
            <v>1003247448</v>
          </cell>
          <cell r="P22457">
            <v>45672</v>
          </cell>
        </row>
        <row r="22458">
          <cell r="O22458">
            <v>1003247649</v>
          </cell>
          <cell r="P22458">
            <v>45672</v>
          </cell>
        </row>
        <row r="22459">
          <cell r="O22459">
            <v>1003247394</v>
          </cell>
          <cell r="P22459">
            <v>45672</v>
          </cell>
        </row>
        <row r="22460">
          <cell r="O22460">
            <v>1003247493</v>
          </cell>
          <cell r="P22460">
            <v>45672</v>
          </cell>
        </row>
        <row r="22461">
          <cell r="O22461">
            <v>1003247521</v>
          </cell>
          <cell r="P22461">
            <v>45672</v>
          </cell>
        </row>
        <row r="22462">
          <cell r="O22462">
            <v>1003247472</v>
          </cell>
          <cell r="P22462">
            <v>45672</v>
          </cell>
        </row>
        <row r="22463">
          <cell r="O22463">
            <v>1003247601</v>
          </cell>
          <cell r="P22463">
            <v>45672</v>
          </cell>
        </row>
        <row r="22464">
          <cell r="O22464">
            <v>1003247630</v>
          </cell>
          <cell r="P22464">
            <v>45672</v>
          </cell>
        </row>
        <row r="22465">
          <cell r="O22465">
            <v>1003247437</v>
          </cell>
          <cell r="P22465">
            <v>45672</v>
          </cell>
        </row>
        <row r="22466">
          <cell r="O22466">
            <v>1003247532</v>
          </cell>
          <cell r="P22466">
            <v>45672</v>
          </cell>
        </row>
        <row r="22467">
          <cell r="O22467">
            <v>1003247294</v>
          </cell>
          <cell r="P22467">
            <v>45672</v>
          </cell>
        </row>
        <row r="22468">
          <cell r="O22468">
            <v>1003247317</v>
          </cell>
          <cell r="P22468">
            <v>45672</v>
          </cell>
        </row>
        <row r="22469">
          <cell r="O22469">
            <v>1003247669</v>
          </cell>
          <cell r="P22469">
            <v>45672</v>
          </cell>
        </row>
        <row r="22470">
          <cell r="O22470">
            <v>1003247325</v>
          </cell>
          <cell r="P22470">
            <v>45672</v>
          </cell>
        </row>
        <row r="22471">
          <cell r="O22471">
            <v>1003247406</v>
          </cell>
          <cell r="P22471">
            <v>45672</v>
          </cell>
        </row>
        <row r="22472">
          <cell r="O22472">
            <v>1003247542</v>
          </cell>
          <cell r="P22472">
            <v>45672</v>
          </cell>
        </row>
        <row r="22473">
          <cell r="O22473">
            <v>1003247512</v>
          </cell>
          <cell r="P22473">
            <v>45672</v>
          </cell>
        </row>
        <row r="22474">
          <cell r="O22474">
            <v>1003247449</v>
          </cell>
          <cell r="P22474">
            <v>45672</v>
          </cell>
        </row>
        <row r="22475">
          <cell r="O22475">
            <v>1003247390</v>
          </cell>
          <cell r="P22475">
            <v>45672</v>
          </cell>
        </row>
        <row r="22476">
          <cell r="O22476">
            <v>1003247474</v>
          </cell>
          <cell r="P22476">
            <v>45672</v>
          </cell>
        </row>
        <row r="22477">
          <cell r="O22477">
            <v>1003247541</v>
          </cell>
          <cell r="P22477">
            <v>45672</v>
          </cell>
        </row>
        <row r="22478">
          <cell r="O22478">
            <v>1003247378</v>
          </cell>
          <cell r="P22478">
            <v>45672</v>
          </cell>
        </row>
        <row r="22479">
          <cell r="O22479">
            <v>1003247691</v>
          </cell>
          <cell r="P22479">
            <v>45672</v>
          </cell>
        </row>
        <row r="22480">
          <cell r="O22480">
            <v>1003247300</v>
          </cell>
          <cell r="P22480">
            <v>45672</v>
          </cell>
        </row>
        <row r="22481">
          <cell r="O22481">
            <v>1003247498</v>
          </cell>
          <cell r="P22481">
            <v>45672</v>
          </cell>
        </row>
        <row r="22482">
          <cell r="O22482">
            <v>1003247306</v>
          </cell>
          <cell r="P22482">
            <v>45672</v>
          </cell>
        </row>
        <row r="22483">
          <cell r="O22483">
            <v>1003247351</v>
          </cell>
          <cell r="P22483">
            <v>45672</v>
          </cell>
        </row>
        <row r="22484">
          <cell r="O22484">
            <v>1003247364</v>
          </cell>
          <cell r="P22484">
            <v>45672</v>
          </cell>
        </row>
        <row r="22485">
          <cell r="O22485">
            <v>1003247370</v>
          </cell>
          <cell r="P22485">
            <v>45672</v>
          </cell>
        </row>
        <row r="22486">
          <cell r="O22486">
            <v>1003247672</v>
          </cell>
          <cell r="P22486">
            <v>45672</v>
          </cell>
        </row>
        <row r="22487">
          <cell r="O22487">
            <v>1003247309</v>
          </cell>
          <cell r="P22487">
            <v>45672</v>
          </cell>
        </row>
        <row r="22488">
          <cell r="O22488">
            <v>1003247304</v>
          </cell>
          <cell r="P22488">
            <v>45672</v>
          </cell>
        </row>
        <row r="22489">
          <cell r="O22489">
            <v>1003247551</v>
          </cell>
          <cell r="P22489">
            <v>45672</v>
          </cell>
        </row>
        <row r="22490">
          <cell r="O22490">
            <v>1003247251</v>
          </cell>
          <cell r="P22490">
            <v>45672</v>
          </cell>
        </row>
        <row r="22491">
          <cell r="O22491">
            <v>1003247503</v>
          </cell>
          <cell r="P22491">
            <v>45672</v>
          </cell>
        </row>
        <row r="22492">
          <cell r="O22492">
            <v>1003247329</v>
          </cell>
          <cell r="P22492">
            <v>45672</v>
          </cell>
        </row>
        <row r="22493">
          <cell r="O22493">
            <v>1003247646</v>
          </cell>
          <cell r="P22493">
            <v>45672</v>
          </cell>
        </row>
        <row r="22494">
          <cell r="O22494">
            <v>1003247447</v>
          </cell>
          <cell r="P22494">
            <v>45672</v>
          </cell>
        </row>
        <row r="22495">
          <cell r="O22495">
            <v>1003247416</v>
          </cell>
          <cell r="P22495">
            <v>45672</v>
          </cell>
        </row>
        <row r="22496">
          <cell r="O22496">
            <v>1003247362</v>
          </cell>
          <cell r="P22496">
            <v>45672</v>
          </cell>
        </row>
        <row r="22497">
          <cell r="O22497">
            <v>1003247450</v>
          </cell>
          <cell r="P22497">
            <v>45672</v>
          </cell>
        </row>
        <row r="22498">
          <cell r="O22498">
            <v>1003247305</v>
          </cell>
          <cell r="P22498">
            <v>45672</v>
          </cell>
        </row>
        <row r="22499">
          <cell r="O22499">
            <v>1003247530</v>
          </cell>
          <cell r="P22499">
            <v>45672</v>
          </cell>
        </row>
        <row r="22500">
          <cell r="O22500">
            <v>1003247409</v>
          </cell>
          <cell r="P22500">
            <v>45672</v>
          </cell>
        </row>
        <row r="22501">
          <cell r="O22501">
            <v>1003247469</v>
          </cell>
          <cell r="P22501">
            <v>45672</v>
          </cell>
        </row>
        <row r="22502">
          <cell r="O22502">
            <v>1003247709</v>
          </cell>
          <cell r="P22502">
            <v>45672</v>
          </cell>
        </row>
        <row r="22503">
          <cell r="O22503">
            <v>1003247259</v>
          </cell>
          <cell r="P22503">
            <v>45672</v>
          </cell>
        </row>
        <row r="22504">
          <cell r="O22504">
            <v>1003247443</v>
          </cell>
          <cell r="P22504">
            <v>45672</v>
          </cell>
        </row>
        <row r="22505">
          <cell r="O22505">
            <v>1003247621</v>
          </cell>
          <cell r="P22505">
            <v>45672</v>
          </cell>
        </row>
        <row r="22506">
          <cell r="O22506">
            <v>1003247410</v>
          </cell>
          <cell r="P22506">
            <v>45672</v>
          </cell>
        </row>
        <row r="22507">
          <cell r="O22507">
            <v>1003247590</v>
          </cell>
          <cell r="P22507">
            <v>45672</v>
          </cell>
        </row>
        <row r="22508">
          <cell r="O22508">
            <v>1003247331</v>
          </cell>
          <cell r="P22508">
            <v>45672</v>
          </cell>
        </row>
        <row r="22509">
          <cell r="O22509">
            <v>1003247418</v>
          </cell>
          <cell r="P22509">
            <v>45672</v>
          </cell>
        </row>
        <row r="22510">
          <cell r="O22510">
            <v>1003247497</v>
          </cell>
          <cell r="P22510">
            <v>45672</v>
          </cell>
        </row>
        <row r="22511">
          <cell r="O22511">
            <v>1003247337</v>
          </cell>
          <cell r="P22511">
            <v>45672</v>
          </cell>
        </row>
        <row r="22512">
          <cell r="O22512">
            <v>1003247531</v>
          </cell>
          <cell r="P22512">
            <v>45672</v>
          </cell>
        </row>
        <row r="22513">
          <cell r="O22513">
            <v>1003247330</v>
          </cell>
          <cell r="P22513">
            <v>45672</v>
          </cell>
        </row>
        <row r="22514">
          <cell r="O22514">
            <v>1003247470</v>
          </cell>
          <cell r="P22514">
            <v>45672</v>
          </cell>
        </row>
        <row r="22515">
          <cell r="O22515">
            <v>1003247412</v>
          </cell>
          <cell r="P22515">
            <v>45672</v>
          </cell>
        </row>
        <row r="22516">
          <cell r="O22516">
            <v>1003247249</v>
          </cell>
          <cell r="P22516">
            <v>45672</v>
          </cell>
        </row>
        <row r="22517">
          <cell r="O22517">
            <v>1003247534</v>
          </cell>
          <cell r="P22517">
            <v>45672</v>
          </cell>
        </row>
        <row r="22518">
          <cell r="O22518">
            <v>1003247442</v>
          </cell>
          <cell r="P22518">
            <v>45672</v>
          </cell>
        </row>
        <row r="22519">
          <cell r="O22519">
            <v>1003247622</v>
          </cell>
          <cell r="P22519">
            <v>45672</v>
          </cell>
        </row>
        <row r="22520">
          <cell r="O22520">
            <v>1003247308</v>
          </cell>
          <cell r="P22520">
            <v>45672</v>
          </cell>
        </row>
        <row r="22521">
          <cell r="O22521">
            <v>1003247702</v>
          </cell>
          <cell r="P22521">
            <v>45672</v>
          </cell>
        </row>
        <row r="22522">
          <cell r="O22522">
            <v>1003247615</v>
          </cell>
          <cell r="P22522">
            <v>45672</v>
          </cell>
        </row>
        <row r="22523">
          <cell r="O22523">
            <v>1003247509</v>
          </cell>
          <cell r="P22523">
            <v>45672</v>
          </cell>
        </row>
        <row r="22524">
          <cell r="O22524">
            <v>1003247460</v>
          </cell>
          <cell r="P22524">
            <v>45672</v>
          </cell>
        </row>
        <row r="22525">
          <cell r="O22525">
            <v>1003247255</v>
          </cell>
          <cell r="P22525">
            <v>45672</v>
          </cell>
        </row>
        <row r="22526">
          <cell r="O22526">
            <v>1003247334</v>
          </cell>
          <cell r="P22526">
            <v>45672</v>
          </cell>
        </row>
        <row r="22527">
          <cell r="O22527">
            <v>1003247380</v>
          </cell>
          <cell r="P22527">
            <v>45672</v>
          </cell>
        </row>
        <row r="22528">
          <cell r="O22528">
            <v>1003247504</v>
          </cell>
          <cell r="P22528">
            <v>45672</v>
          </cell>
        </row>
        <row r="22529">
          <cell r="O22529">
            <v>1003247664</v>
          </cell>
          <cell r="P22529">
            <v>45672</v>
          </cell>
        </row>
        <row r="22530">
          <cell r="O22530">
            <v>1003247413</v>
          </cell>
          <cell r="P22530">
            <v>45672</v>
          </cell>
        </row>
        <row r="22531">
          <cell r="O22531">
            <v>1003247698</v>
          </cell>
          <cell r="P22531">
            <v>45672</v>
          </cell>
        </row>
        <row r="22532">
          <cell r="O22532">
            <v>1003247347</v>
          </cell>
          <cell r="P22532">
            <v>45672</v>
          </cell>
        </row>
        <row r="22533">
          <cell r="O22533">
            <v>1003247393</v>
          </cell>
          <cell r="P22533">
            <v>45672</v>
          </cell>
        </row>
        <row r="22534">
          <cell r="O22534">
            <v>1003247688</v>
          </cell>
          <cell r="P22534">
            <v>45672</v>
          </cell>
        </row>
        <row r="22535">
          <cell r="O22535">
            <v>1003247414</v>
          </cell>
          <cell r="P22535">
            <v>45672</v>
          </cell>
        </row>
        <row r="22536">
          <cell r="O22536">
            <v>1003247525</v>
          </cell>
          <cell r="P22536">
            <v>45672</v>
          </cell>
        </row>
        <row r="22537">
          <cell r="O22537">
            <v>1003247697</v>
          </cell>
          <cell r="P22537">
            <v>45672</v>
          </cell>
        </row>
        <row r="22538">
          <cell r="O22538">
            <v>1003247616</v>
          </cell>
          <cell r="P22538">
            <v>45672</v>
          </cell>
        </row>
        <row r="22539">
          <cell r="O22539">
            <v>1003247620</v>
          </cell>
          <cell r="P22539">
            <v>45672</v>
          </cell>
        </row>
        <row r="22540">
          <cell r="O22540">
            <v>1003247371</v>
          </cell>
          <cell r="P22540">
            <v>45672</v>
          </cell>
        </row>
        <row r="22541">
          <cell r="O22541">
            <v>1003247405</v>
          </cell>
          <cell r="P22541">
            <v>45672</v>
          </cell>
        </row>
        <row r="22542">
          <cell r="O22542">
            <v>1003247438</v>
          </cell>
          <cell r="P22542">
            <v>45672</v>
          </cell>
        </row>
        <row r="22543">
          <cell r="O22543">
            <v>1003247376</v>
          </cell>
          <cell r="P22543">
            <v>45672</v>
          </cell>
        </row>
        <row r="22544">
          <cell r="O22544">
            <v>1003247457</v>
          </cell>
          <cell r="P22544">
            <v>45672</v>
          </cell>
        </row>
        <row r="22545">
          <cell r="O22545">
            <v>1003247708</v>
          </cell>
          <cell r="P22545">
            <v>45672</v>
          </cell>
        </row>
        <row r="22546">
          <cell r="O22546">
            <v>1003247377</v>
          </cell>
          <cell r="P22546">
            <v>45672</v>
          </cell>
        </row>
        <row r="22547">
          <cell r="O22547">
            <v>1003247502</v>
          </cell>
          <cell r="P22547">
            <v>45672</v>
          </cell>
        </row>
        <row r="22548">
          <cell r="O22548">
            <v>1003247383</v>
          </cell>
          <cell r="P22548">
            <v>45672</v>
          </cell>
        </row>
        <row r="22549">
          <cell r="O22549">
            <v>1003247546</v>
          </cell>
          <cell r="P22549">
            <v>45672</v>
          </cell>
        </row>
        <row r="22550">
          <cell r="O22550">
            <v>1003247671</v>
          </cell>
          <cell r="P22550">
            <v>45672</v>
          </cell>
        </row>
        <row r="22551">
          <cell r="O22551">
            <v>1003247464</v>
          </cell>
          <cell r="P22551">
            <v>45672</v>
          </cell>
        </row>
        <row r="22552">
          <cell r="O22552">
            <v>1003247631</v>
          </cell>
          <cell r="P22552">
            <v>45672</v>
          </cell>
        </row>
        <row r="22553">
          <cell r="O22553">
            <v>1003247402</v>
          </cell>
          <cell r="P22553">
            <v>45672</v>
          </cell>
        </row>
        <row r="22554">
          <cell r="O22554">
            <v>1003247298</v>
          </cell>
          <cell r="P22554">
            <v>45672</v>
          </cell>
        </row>
        <row r="22555">
          <cell r="O22555">
            <v>1003247575</v>
          </cell>
          <cell r="P22555">
            <v>45672</v>
          </cell>
        </row>
        <row r="22556">
          <cell r="O22556">
            <v>1003247571</v>
          </cell>
          <cell r="P22556">
            <v>45672</v>
          </cell>
        </row>
        <row r="22557">
          <cell r="O22557">
            <v>1003247519</v>
          </cell>
          <cell r="P22557">
            <v>45672</v>
          </cell>
        </row>
        <row r="22558">
          <cell r="O22558">
            <v>1003247350</v>
          </cell>
          <cell r="P22558">
            <v>45672</v>
          </cell>
        </row>
        <row r="22559">
          <cell r="O22559">
            <v>1003247398</v>
          </cell>
          <cell r="P22559">
            <v>45672</v>
          </cell>
        </row>
        <row r="22560">
          <cell r="O22560">
            <v>1003247274</v>
          </cell>
          <cell r="P22560">
            <v>45672</v>
          </cell>
        </row>
        <row r="22561">
          <cell r="O22561">
            <v>1003247372</v>
          </cell>
          <cell r="P22561">
            <v>45672</v>
          </cell>
        </row>
        <row r="22562">
          <cell r="O22562">
            <v>1003247677</v>
          </cell>
          <cell r="P22562">
            <v>45672</v>
          </cell>
        </row>
        <row r="22563">
          <cell r="O22563">
            <v>1003247683</v>
          </cell>
          <cell r="P22563">
            <v>45672</v>
          </cell>
        </row>
        <row r="22564">
          <cell r="O22564">
            <v>1003247606</v>
          </cell>
          <cell r="P22564">
            <v>45672</v>
          </cell>
        </row>
        <row r="22565">
          <cell r="O22565">
            <v>1003247868</v>
          </cell>
          <cell r="P22565">
            <v>45670</v>
          </cell>
        </row>
        <row r="22566">
          <cell r="O22566">
            <v>1003247861</v>
          </cell>
          <cell r="P22566">
            <v>45670</v>
          </cell>
        </row>
        <row r="22567">
          <cell r="O22567">
            <v>1003247866</v>
          </cell>
          <cell r="P22567">
            <v>45670</v>
          </cell>
        </row>
        <row r="22568">
          <cell r="O22568">
            <v>1003247867</v>
          </cell>
          <cell r="P22568">
            <v>45670</v>
          </cell>
        </row>
        <row r="22569">
          <cell r="O22569">
            <v>1003247840</v>
          </cell>
          <cell r="P22569">
            <v>45670</v>
          </cell>
        </row>
        <row r="22570">
          <cell r="O22570">
            <v>1003247869</v>
          </cell>
          <cell r="P22570">
            <v>45670</v>
          </cell>
        </row>
        <row r="22571">
          <cell r="O22571">
            <v>1003247815</v>
          </cell>
          <cell r="P22571">
            <v>45670</v>
          </cell>
        </row>
        <row r="22572">
          <cell r="O22572">
            <v>1003247862</v>
          </cell>
          <cell r="P22572">
            <v>45670</v>
          </cell>
        </row>
        <row r="22573">
          <cell r="O22573">
            <v>1003247823</v>
          </cell>
          <cell r="P22573">
            <v>45670</v>
          </cell>
        </row>
        <row r="22574">
          <cell r="O22574">
            <v>1003247806</v>
          </cell>
          <cell r="P22574">
            <v>45670</v>
          </cell>
        </row>
        <row r="22575">
          <cell r="O22575">
            <v>1003247807</v>
          </cell>
          <cell r="P22575">
            <v>45670</v>
          </cell>
        </row>
        <row r="22576">
          <cell r="O22576">
            <v>1003247827</v>
          </cell>
          <cell r="P22576">
            <v>45670</v>
          </cell>
        </row>
        <row r="22577">
          <cell r="O22577">
            <v>1003247830</v>
          </cell>
          <cell r="P22577">
            <v>45670</v>
          </cell>
        </row>
        <row r="22578">
          <cell r="O22578">
            <v>1003247863</v>
          </cell>
          <cell r="P22578">
            <v>45670</v>
          </cell>
        </row>
        <row r="22579">
          <cell r="O22579">
            <v>1003247814</v>
          </cell>
          <cell r="P22579">
            <v>45670</v>
          </cell>
        </row>
        <row r="22580">
          <cell r="O22580">
            <v>1003247835</v>
          </cell>
          <cell r="P22580">
            <v>45670</v>
          </cell>
        </row>
        <row r="22581">
          <cell r="O22581">
            <v>1003247828</v>
          </cell>
          <cell r="P22581">
            <v>45670</v>
          </cell>
        </row>
        <row r="22582">
          <cell r="O22582">
            <v>1003247855</v>
          </cell>
          <cell r="P22582">
            <v>45670</v>
          </cell>
        </row>
        <row r="22583">
          <cell r="O22583">
            <v>1003247856</v>
          </cell>
          <cell r="P22583">
            <v>45670</v>
          </cell>
        </row>
        <row r="22584">
          <cell r="O22584">
            <v>1003247817</v>
          </cell>
          <cell r="P22584">
            <v>45670</v>
          </cell>
        </row>
        <row r="22585">
          <cell r="O22585">
            <v>1003247818</v>
          </cell>
          <cell r="P22585">
            <v>45670</v>
          </cell>
        </row>
        <row r="22586">
          <cell r="O22586">
            <v>1003247858</v>
          </cell>
          <cell r="P22586">
            <v>45670</v>
          </cell>
        </row>
        <row r="22587">
          <cell r="O22587">
            <v>1003247871</v>
          </cell>
          <cell r="P22587">
            <v>45670</v>
          </cell>
        </row>
        <row r="22588">
          <cell r="O22588">
            <v>1003247865</v>
          </cell>
          <cell r="P22588">
            <v>45670</v>
          </cell>
        </row>
        <row r="22589">
          <cell r="O22589">
            <v>1003247833</v>
          </cell>
          <cell r="P22589">
            <v>45670</v>
          </cell>
        </row>
        <row r="22590">
          <cell r="O22590">
            <v>1003247874</v>
          </cell>
          <cell r="P22590">
            <v>45670</v>
          </cell>
        </row>
        <row r="22591">
          <cell r="O22591">
            <v>1003247870</v>
          </cell>
          <cell r="P22591">
            <v>45670</v>
          </cell>
        </row>
        <row r="22592">
          <cell r="O22592">
            <v>1003247851</v>
          </cell>
          <cell r="P22592">
            <v>45670</v>
          </cell>
        </row>
        <row r="22593">
          <cell r="O22593">
            <v>1003247811</v>
          </cell>
          <cell r="P22593">
            <v>45670</v>
          </cell>
        </row>
        <row r="22594">
          <cell r="O22594">
            <v>1003247805</v>
          </cell>
          <cell r="P22594">
            <v>45670</v>
          </cell>
        </row>
        <row r="22595">
          <cell r="O22595">
            <v>1003247839</v>
          </cell>
          <cell r="P22595">
            <v>45670</v>
          </cell>
        </row>
        <row r="22596">
          <cell r="O22596">
            <v>1003247834</v>
          </cell>
          <cell r="P22596">
            <v>45670</v>
          </cell>
        </row>
        <row r="22597">
          <cell r="O22597">
            <v>1003247841</v>
          </cell>
          <cell r="P22597">
            <v>45670</v>
          </cell>
        </row>
        <row r="22598">
          <cell r="O22598">
            <v>1003247873</v>
          </cell>
          <cell r="P22598">
            <v>45670</v>
          </cell>
        </row>
        <row r="22599">
          <cell r="O22599">
            <v>1003247831</v>
          </cell>
          <cell r="P22599">
            <v>45670</v>
          </cell>
        </row>
        <row r="22600">
          <cell r="O22600">
            <v>1003247826</v>
          </cell>
          <cell r="P22600">
            <v>45670</v>
          </cell>
        </row>
        <row r="22601">
          <cell r="O22601">
            <v>1003247853</v>
          </cell>
          <cell r="P22601">
            <v>45670</v>
          </cell>
        </row>
        <row r="22602">
          <cell r="O22602">
            <v>1003247819</v>
          </cell>
          <cell r="P22602">
            <v>45670</v>
          </cell>
        </row>
        <row r="22603">
          <cell r="O22603">
            <v>1003247846</v>
          </cell>
          <cell r="P22603">
            <v>45670</v>
          </cell>
        </row>
        <row r="22604">
          <cell r="O22604">
            <v>1003247845</v>
          </cell>
          <cell r="P22604">
            <v>45670</v>
          </cell>
        </row>
        <row r="22605">
          <cell r="O22605">
            <v>1003247852</v>
          </cell>
          <cell r="P22605">
            <v>45670</v>
          </cell>
        </row>
        <row r="22606">
          <cell r="O22606">
            <v>1003247837</v>
          </cell>
          <cell r="P22606">
            <v>45670</v>
          </cell>
        </row>
        <row r="22607">
          <cell r="O22607">
            <v>1003247859</v>
          </cell>
          <cell r="P22607">
            <v>45670</v>
          </cell>
        </row>
        <row r="22608">
          <cell r="O22608">
            <v>1003247820</v>
          </cell>
          <cell r="P22608">
            <v>45670</v>
          </cell>
        </row>
        <row r="22609">
          <cell r="O22609">
            <v>1003247872</v>
          </cell>
          <cell r="P22609">
            <v>45670</v>
          </cell>
        </row>
        <row r="22610">
          <cell r="O22610">
            <v>1003247829</v>
          </cell>
          <cell r="P22610">
            <v>45670</v>
          </cell>
        </row>
        <row r="22611">
          <cell r="O22611">
            <v>1003247809</v>
          </cell>
          <cell r="P22611">
            <v>45670</v>
          </cell>
        </row>
        <row r="22612">
          <cell r="O22612">
            <v>1003247832</v>
          </cell>
          <cell r="P22612">
            <v>45670</v>
          </cell>
        </row>
        <row r="22613">
          <cell r="O22613">
            <v>1003247838</v>
          </cell>
          <cell r="P22613">
            <v>45670</v>
          </cell>
        </row>
        <row r="22614">
          <cell r="O22614">
            <v>1003247808</v>
          </cell>
          <cell r="P22614">
            <v>45670</v>
          </cell>
        </row>
        <row r="22615">
          <cell r="O22615">
            <v>1003247836</v>
          </cell>
          <cell r="P22615">
            <v>45670</v>
          </cell>
        </row>
        <row r="22616">
          <cell r="O22616">
            <v>1003247812</v>
          </cell>
          <cell r="P22616">
            <v>45670</v>
          </cell>
        </row>
        <row r="22617">
          <cell r="O22617">
            <v>1003247816</v>
          </cell>
          <cell r="P22617">
            <v>45670</v>
          </cell>
        </row>
        <row r="22618">
          <cell r="O22618">
            <v>1003247804</v>
          </cell>
          <cell r="P22618">
            <v>45670</v>
          </cell>
        </row>
        <row r="22619">
          <cell r="O22619">
            <v>1003247825</v>
          </cell>
          <cell r="P22619">
            <v>45670</v>
          </cell>
        </row>
        <row r="22620">
          <cell r="O22620">
            <v>1003247850</v>
          </cell>
          <cell r="P22620">
            <v>45670</v>
          </cell>
        </row>
        <row r="22621">
          <cell r="O22621">
            <v>1003247822</v>
          </cell>
          <cell r="P22621">
            <v>45670</v>
          </cell>
        </row>
        <row r="22622">
          <cell r="O22622">
            <v>1003247847</v>
          </cell>
          <cell r="P22622">
            <v>45670</v>
          </cell>
        </row>
        <row r="22623">
          <cell r="O22623">
            <v>1003247864</v>
          </cell>
          <cell r="P22623">
            <v>45670</v>
          </cell>
        </row>
        <row r="22624">
          <cell r="O22624">
            <v>1003247843</v>
          </cell>
          <cell r="P22624">
            <v>45670</v>
          </cell>
        </row>
        <row r="22625">
          <cell r="O22625">
            <v>1003247842</v>
          </cell>
          <cell r="P22625">
            <v>45670</v>
          </cell>
        </row>
        <row r="22626">
          <cell r="O22626">
            <v>1003247810</v>
          </cell>
          <cell r="P22626">
            <v>45670</v>
          </cell>
        </row>
        <row r="22627">
          <cell r="O22627">
            <v>1003247854</v>
          </cell>
          <cell r="P22627">
            <v>45670</v>
          </cell>
        </row>
        <row r="22628">
          <cell r="O22628">
            <v>1003247824</v>
          </cell>
          <cell r="P22628">
            <v>45670</v>
          </cell>
        </row>
        <row r="22629">
          <cell r="O22629">
            <v>1003247821</v>
          </cell>
          <cell r="P22629">
            <v>45670</v>
          </cell>
        </row>
        <row r="22630">
          <cell r="O22630">
            <v>1003247844</v>
          </cell>
          <cell r="P22630">
            <v>45670</v>
          </cell>
        </row>
        <row r="22631">
          <cell r="O22631">
            <v>1003247813</v>
          </cell>
          <cell r="P22631">
            <v>45670</v>
          </cell>
        </row>
        <row r="22632">
          <cell r="O22632">
            <v>1003247860</v>
          </cell>
          <cell r="P22632">
            <v>45670</v>
          </cell>
        </row>
        <row r="22633">
          <cell r="O22633">
            <v>1003247848</v>
          </cell>
          <cell r="P22633">
            <v>45670</v>
          </cell>
        </row>
        <row r="22634">
          <cell r="O22634">
            <v>1003247857</v>
          </cell>
          <cell r="P22634">
            <v>45670</v>
          </cell>
        </row>
        <row r="22635">
          <cell r="O22635">
            <v>1003247849</v>
          </cell>
          <cell r="P22635">
            <v>45670</v>
          </cell>
        </row>
        <row r="22636">
          <cell r="O22636">
            <v>1003247905</v>
          </cell>
          <cell r="P22636">
            <v>45670</v>
          </cell>
        </row>
        <row r="22637">
          <cell r="O22637">
            <v>1003247929</v>
          </cell>
          <cell r="P22637">
            <v>45670</v>
          </cell>
        </row>
        <row r="22638">
          <cell r="O22638">
            <v>1003247930</v>
          </cell>
          <cell r="P22638">
            <v>45670</v>
          </cell>
        </row>
        <row r="22639">
          <cell r="O22639">
            <v>1003247889</v>
          </cell>
          <cell r="P22639">
            <v>45670</v>
          </cell>
        </row>
        <row r="22640">
          <cell r="O22640">
            <v>1003247901</v>
          </cell>
          <cell r="P22640">
            <v>45670</v>
          </cell>
        </row>
        <row r="22641">
          <cell r="O22641">
            <v>1003247883</v>
          </cell>
          <cell r="P22641">
            <v>45670</v>
          </cell>
        </row>
        <row r="22642">
          <cell r="O22642">
            <v>1003247890</v>
          </cell>
          <cell r="P22642">
            <v>45670</v>
          </cell>
        </row>
        <row r="22643">
          <cell r="O22643">
            <v>1003247910</v>
          </cell>
          <cell r="P22643">
            <v>45670</v>
          </cell>
        </row>
        <row r="22644">
          <cell r="O22644">
            <v>1003247912</v>
          </cell>
          <cell r="P22644">
            <v>45670</v>
          </cell>
        </row>
        <row r="22645">
          <cell r="O22645">
            <v>1003247906</v>
          </cell>
          <cell r="P22645">
            <v>45670</v>
          </cell>
        </row>
        <row r="22646">
          <cell r="O22646">
            <v>1003247932</v>
          </cell>
          <cell r="P22646">
            <v>45670</v>
          </cell>
        </row>
        <row r="22647">
          <cell r="O22647">
            <v>1003247921</v>
          </cell>
          <cell r="P22647">
            <v>45670</v>
          </cell>
        </row>
        <row r="22648">
          <cell r="O22648">
            <v>1003247909</v>
          </cell>
          <cell r="P22648">
            <v>45670</v>
          </cell>
        </row>
        <row r="22649">
          <cell r="O22649">
            <v>1003247891</v>
          </cell>
          <cell r="P22649">
            <v>45670</v>
          </cell>
        </row>
        <row r="22650">
          <cell r="O22650">
            <v>1003247903</v>
          </cell>
          <cell r="P22650">
            <v>45670</v>
          </cell>
        </row>
        <row r="22651">
          <cell r="O22651">
            <v>1003247927</v>
          </cell>
          <cell r="P22651">
            <v>45670</v>
          </cell>
        </row>
        <row r="22652">
          <cell r="O22652">
            <v>1003247922</v>
          </cell>
          <cell r="P22652">
            <v>45670</v>
          </cell>
        </row>
        <row r="22653">
          <cell r="O22653">
            <v>1003247908</v>
          </cell>
          <cell r="P22653">
            <v>45670</v>
          </cell>
        </row>
        <row r="22654">
          <cell r="O22654">
            <v>1003247898</v>
          </cell>
          <cell r="P22654">
            <v>45670</v>
          </cell>
        </row>
        <row r="22655">
          <cell r="O22655">
            <v>1003247919</v>
          </cell>
          <cell r="P22655">
            <v>45670</v>
          </cell>
        </row>
        <row r="22656">
          <cell r="O22656">
            <v>1003247923</v>
          </cell>
          <cell r="P22656">
            <v>45670</v>
          </cell>
        </row>
        <row r="22657">
          <cell r="O22657">
            <v>1003247888</v>
          </cell>
          <cell r="P22657">
            <v>45670</v>
          </cell>
        </row>
        <row r="22658">
          <cell r="O22658">
            <v>1003247904</v>
          </cell>
          <cell r="P22658">
            <v>45670</v>
          </cell>
        </row>
        <row r="22659">
          <cell r="O22659">
            <v>1003247887</v>
          </cell>
          <cell r="P22659">
            <v>45670</v>
          </cell>
        </row>
        <row r="22660">
          <cell r="O22660">
            <v>1003247897</v>
          </cell>
          <cell r="P22660">
            <v>45670</v>
          </cell>
        </row>
        <row r="22661">
          <cell r="O22661">
            <v>1003247886</v>
          </cell>
          <cell r="P22661">
            <v>45670</v>
          </cell>
        </row>
        <row r="22662">
          <cell r="O22662">
            <v>1003247925</v>
          </cell>
          <cell r="P22662">
            <v>45670</v>
          </cell>
        </row>
        <row r="22663">
          <cell r="O22663">
            <v>1003247884</v>
          </cell>
          <cell r="P22663">
            <v>45670</v>
          </cell>
        </row>
        <row r="22664">
          <cell r="O22664">
            <v>1003247894</v>
          </cell>
          <cell r="P22664">
            <v>45670</v>
          </cell>
        </row>
        <row r="22665">
          <cell r="O22665">
            <v>1003247893</v>
          </cell>
          <cell r="P22665">
            <v>45670</v>
          </cell>
        </row>
        <row r="22666">
          <cell r="O22666">
            <v>1003247918</v>
          </cell>
          <cell r="P22666">
            <v>45670</v>
          </cell>
        </row>
        <row r="22667">
          <cell r="O22667">
            <v>1003247915</v>
          </cell>
          <cell r="P22667">
            <v>45670</v>
          </cell>
        </row>
        <row r="22668">
          <cell r="O22668">
            <v>1003247895</v>
          </cell>
          <cell r="P22668">
            <v>45670</v>
          </cell>
        </row>
        <row r="22669">
          <cell r="O22669">
            <v>1003247920</v>
          </cell>
          <cell r="P22669">
            <v>45670</v>
          </cell>
        </row>
        <row r="22670">
          <cell r="O22670">
            <v>1003247902</v>
          </cell>
          <cell r="P22670">
            <v>45670</v>
          </cell>
        </row>
        <row r="22671">
          <cell r="O22671">
            <v>1003247907</v>
          </cell>
          <cell r="P22671">
            <v>45670</v>
          </cell>
        </row>
        <row r="22672">
          <cell r="O22672">
            <v>1003247928</v>
          </cell>
          <cell r="P22672">
            <v>45670</v>
          </cell>
        </row>
        <row r="22673">
          <cell r="O22673">
            <v>1003247913</v>
          </cell>
          <cell r="P22673">
            <v>45670</v>
          </cell>
        </row>
        <row r="22674">
          <cell r="O22674">
            <v>1003247896</v>
          </cell>
          <cell r="P22674">
            <v>45670</v>
          </cell>
        </row>
        <row r="22675">
          <cell r="O22675">
            <v>1003247914</v>
          </cell>
          <cell r="P22675">
            <v>45670</v>
          </cell>
        </row>
        <row r="22676">
          <cell r="O22676">
            <v>1003247924</v>
          </cell>
          <cell r="P22676">
            <v>45670</v>
          </cell>
        </row>
        <row r="22677">
          <cell r="O22677">
            <v>1003247916</v>
          </cell>
          <cell r="P22677">
            <v>45670</v>
          </cell>
        </row>
        <row r="22678">
          <cell r="O22678">
            <v>1003247900</v>
          </cell>
          <cell r="P22678">
            <v>45670</v>
          </cell>
        </row>
        <row r="22679">
          <cell r="O22679">
            <v>1003247899</v>
          </cell>
          <cell r="P22679">
            <v>45670</v>
          </cell>
        </row>
        <row r="22680">
          <cell r="O22680">
            <v>1003247911</v>
          </cell>
          <cell r="P22680">
            <v>45670</v>
          </cell>
        </row>
        <row r="22681">
          <cell r="O22681">
            <v>1003247892</v>
          </cell>
          <cell r="P22681">
            <v>45670</v>
          </cell>
        </row>
        <row r="22682">
          <cell r="O22682">
            <v>1003247885</v>
          </cell>
          <cell r="P22682">
            <v>45670</v>
          </cell>
        </row>
        <row r="22683">
          <cell r="O22683">
            <v>1003247917</v>
          </cell>
          <cell r="P22683">
            <v>45670</v>
          </cell>
        </row>
        <row r="22684">
          <cell r="O22684">
            <v>1003247926</v>
          </cell>
          <cell r="P22684">
            <v>45670</v>
          </cell>
        </row>
        <row r="22685">
          <cell r="O22685">
            <v>1003247931</v>
          </cell>
          <cell r="P22685">
            <v>45670</v>
          </cell>
        </row>
        <row r="22686">
          <cell r="O22686">
            <v>1003247958</v>
          </cell>
          <cell r="P22686">
            <v>45670</v>
          </cell>
        </row>
        <row r="22687">
          <cell r="O22687">
            <v>1003248020</v>
          </cell>
          <cell r="P22687">
            <v>45670</v>
          </cell>
        </row>
        <row r="22688">
          <cell r="O22688">
            <v>1003248010</v>
          </cell>
          <cell r="P22688">
            <v>45670</v>
          </cell>
        </row>
        <row r="22689">
          <cell r="O22689">
            <v>1003247946</v>
          </cell>
          <cell r="P22689">
            <v>45670</v>
          </cell>
        </row>
        <row r="22690">
          <cell r="O22690">
            <v>1003247977</v>
          </cell>
          <cell r="P22690">
            <v>45670</v>
          </cell>
        </row>
        <row r="22691">
          <cell r="O22691">
            <v>1003247965</v>
          </cell>
          <cell r="P22691">
            <v>45670</v>
          </cell>
        </row>
        <row r="22692">
          <cell r="O22692">
            <v>1003247976</v>
          </cell>
          <cell r="P22692">
            <v>45670</v>
          </cell>
        </row>
        <row r="22693">
          <cell r="O22693">
            <v>1003247968</v>
          </cell>
          <cell r="P22693">
            <v>45670</v>
          </cell>
        </row>
        <row r="22694">
          <cell r="O22694">
            <v>1003248002</v>
          </cell>
          <cell r="P22694">
            <v>45670</v>
          </cell>
        </row>
        <row r="22695">
          <cell r="O22695">
            <v>1003247991</v>
          </cell>
          <cell r="P22695">
            <v>45670</v>
          </cell>
        </row>
        <row r="22696">
          <cell r="O22696">
            <v>1003247945</v>
          </cell>
          <cell r="P22696">
            <v>45670</v>
          </cell>
        </row>
        <row r="22697">
          <cell r="O22697">
            <v>1003247953</v>
          </cell>
          <cell r="P22697">
            <v>45670</v>
          </cell>
        </row>
        <row r="22698">
          <cell r="O22698">
            <v>1003248040</v>
          </cell>
          <cell r="P22698">
            <v>45670</v>
          </cell>
        </row>
        <row r="22699">
          <cell r="O22699">
            <v>1003247983</v>
          </cell>
          <cell r="P22699">
            <v>45670</v>
          </cell>
        </row>
        <row r="22700">
          <cell r="O22700">
            <v>1003248044</v>
          </cell>
          <cell r="P22700">
            <v>45670</v>
          </cell>
        </row>
        <row r="22701">
          <cell r="O22701">
            <v>1003247941</v>
          </cell>
          <cell r="P22701">
            <v>45670</v>
          </cell>
        </row>
        <row r="22702">
          <cell r="O22702">
            <v>1003248026</v>
          </cell>
          <cell r="P22702">
            <v>45670</v>
          </cell>
        </row>
        <row r="22703">
          <cell r="O22703">
            <v>1003247954</v>
          </cell>
          <cell r="P22703">
            <v>45670</v>
          </cell>
        </row>
        <row r="22704">
          <cell r="O22704">
            <v>1003247999</v>
          </cell>
          <cell r="P22704">
            <v>45670</v>
          </cell>
        </row>
        <row r="22705">
          <cell r="O22705">
            <v>1003247974</v>
          </cell>
          <cell r="P22705">
            <v>45670</v>
          </cell>
        </row>
        <row r="22706">
          <cell r="O22706">
            <v>1003247951</v>
          </cell>
          <cell r="P22706">
            <v>45670</v>
          </cell>
        </row>
        <row r="22707">
          <cell r="O22707">
            <v>1003248025</v>
          </cell>
          <cell r="P22707">
            <v>45670</v>
          </cell>
        </row>
        <row r="22708">
          <cell r="O22708">
            <v>1003247987</v>
          </cell>
          <cell r="P22708">
            <v>45670</v>
          </cell>
        </row>
        <row r="22709">
          <cell r="O22709">
            <v>1003247975</v>
          </cell>
          <cell r="P22709">
            <v>45670</v>
          </cell>
        </row>
        <row r="22710">
          <cell r="O22710">
            <v>1003247966</v>
          </cell>
          <cell r="P22710">
            <v>45670</v>
          </cell>
        </row>
        <row r="22711">
          <cell r="O22711">
            <v>1003248015</v>
          </cell>
          <cell r="P22711">
            <v>45670</v>
          </cell>
        </row>
        <row r="22712">
          <cell r="O22712">
            <v>1003247996</v>
          </cell>
          <cell r="P22712">
            <v>45670</v>
          </cell>
        </row>
        <row r="22713">
          <cell r="O22713">
            <v>1003247947</v>
          </cell>
          <cell r="P22713">
            <v>45670</v>
          </cell>
        </row>
        <row r="22714">
          <cell r="O22714">
            <v>1003247973</v>
          </cell>
          <cell r="P22714">
            <v>45670</v>
          </cell>
        </row>
        <row r="22715">
          <cell r="O22715">
            <v>1003248003</v>
          </cell>
          <cell r="P22715">
            <v>45670</v>
          </cell>
        </row>
        <row r="22716">
          <cell r="O22716">
            <v>1003248007</v>
          </cell>
          <cell r="P22716">
            <v>45670</v>
          </cell>
        </row>
        <row r="22717">
          <cell r="O22717">
            <v>1003247942</v>
          </cell>
          <cell r="P22717">
            <v>45670</v>
          </cell>
        </row>
        <row r="22718">
          <cell r="O22718">
            <v>1003248016</v>
          </cell>
          <cell r="P22718">
            <v>45670</v>
          </cell>
        </row>
        <row r="22719">
          <cell r="O22719">
            <v>1003247984</v>
          </cell>
          <cell r="P22719">
            <v>45670</v>
          </cell>
        </row>
        <row r="22720">
          <cell r="O22720">
            <v>1003248004</v>
          </cell>
          <cell r="P22720">
            <v>45670</v>
          </cell>
        </row>
        <row r="22721">
          <cell r="O22721">
            <v>1003247961</v>
          </cell>
          <cell r="P22721">
            <v>45670</v>
          </cell>
        </row>
        <row r="22722">
          <cell r="O22722">
            <v>1003248029</v>
          </cell>
          <cell r="P22722">
            <v>45670</v>
          </cell>
        </row>
        <row r="22723">
          <cell r="O22723">
            <v>1003247956</v>
          </cell>
          <cell r="P22723">
            <v>45670</v>
          </cell>
        </row>
        <row r="22724">
          <cell r="O22724">
            <v>1003248042</v>
          </cell>
          <cell r="P22724">
            <v>45670</v>
          </cell>
        </row>
        <row r="22725">
          <cell r="O22725">
            <v>1003248032</v>
          </cell>
          <cell r="P22725">
            <v>45670</v>
          </cell>
        </row>
        <row r="22726">
          <cell r="O22726">
            <v>1003247962</v>
          </cell>
          <cell r="P22726">
            <v>45670</v>
          </cell>
        </row>
        <row r="22727">
          <cell r="O22727">
            <v>1003247998</v>
          </cell>
          <cell r="P22727">
            <v>45670</v>
          </cell>
        </row>
        <row r="22728">
          <cell r="O22728">
            <v>1003247994</v>
          </cell>
          <cell r="P22728">
            <v>45670</v>
          </cell>
        </row>
        <row r="22729">
          <cell r="O22729">
            <v>1003248000</v>
          </cell>
          <cell r="P22729">
            <v>45670</v>
          </cell>
        </row>
        <row r="22730">
          <cell r="O22730">
            <v>1003247978</v>
          </cell>
          <cell r="P22730">
            <v>45670</v>
          </cell>
        </row>
        <row r="22731">
          <cell r="O22731">
            <v>1003247952</v>
          </cell>
          <cell r="P22731">
            <v>45670</v>
          </cell>
        </row>
        <row r="22732">
          <cell r="O22732">
            <v>1003247979</v>
          </cell>
          <cell r="P22732">
            <v>45670</v>
          </cell>
        </row>
        <row r="22733">
          <cell r="O22733">
            <v>1003248023</v>
          </cell>
          <cell r="P22733">
            <v>45670</v>
          </cell>
        </row>
        <row r="22734">
          <cell r="O22734">
            <v>1003248035</v>
          </cell>
          <cell r="P22734">
            <v>45670</v>
          </cell>
        </row>
        <row r="22735">
          <cell r="O22735">
            <v>1003247960</v>
          </cell>
          <cell r="P22735">
            <v>45670</v>
          </cell>
        </row>
        <row r="22736">
          <cell r="O22736">
            <v>1003247944</v>
          </cell>
          <cell r="P22736">
            <v>45670</v>
          </cell>
        </row>
        <row r="22737">
          <cell r="O22737">
            <v>1003248043</v>
          </cell>
          <cell r="P22737">
            <v>45670</v>
          </cell>
        </row>
        <row r="22738">
          <cell r="O22738">
            <v>1003248030</v>
          </cell>
          <cell r="P22738">
            <v>45670</v>
          </cell>
        </row>
        <row r="22739">
          <cell r="O22739">
            <v>1003247985</v>
          </cell>
          <cell r="P22739">
            <v>45670</v>
          </cell>
        </row>
        <row r="22740">
          <cell r="O22740">
            <v>1003248005</v>
          </cell>
          <cell r="P22740">
            <v>45670</v>
          </cell>
        </row>
        <row r="22741">
          <cell r="O22741">
            <v>1003247969</v>
          </cell>
          <cell r="P22741">
            <v>45670</v>
          </cell>
        </row>
        <row r="22742">
          <cell r="O22742">
            <v>1003248014</v>
          </cell>
          <cell r="P22742">
            <v>45670</v>
          </cell>
        </row>
        <row r="22743">
          <cell r="O22743">
            <v>1003247980</v>
          </cell>
          <cell r="P22743">
            <v>45670</v>
          </cell>
        </row>
        <row r="22744">
          <cell r="O22744">
            <v>1003247967</v>
          </cell>
          <cell r="P22744">
            <v>45670</v>
          </cell>
        </row>
        <row r="22745">
          <cell r="O22745">
            <v>1003248038</v>
          </cell>
          <cell r="P22745">
            <v>45670</v>
          </cell>
        </row>
        <row r="22746">
          <cell r="O22746">
            <v>1003247957</v>
          </cell>
          <cell r="P22746">
            <v>45670</v>
          </cell>
        </row>
        <row r="22747">
          <cell r="O22747">
            <v>1003247949</v>
          </cell>
          <cell r="P22747">
            <v>45670</v>
          </cell>
        </row>
        <row r="22748">
          <cell r="O22748">
            <v>1003247943</v>
          </cell>
          <cell r="P22748">
            <v>45670</v>
          </cell>
        </row>
        <row r="22749">
          <cell r="O22749">
            <v>1003247964</v>
          </cell>
          <cell r="P22749">
            <v>45670</v>
          </cell>
        </row>
        <row r="22750">
          <cell r="O22750">
            <v>1003247959</v>
          </cell>
          <cell r="P22750">
            <v>45670</v>
          </cell>
        </row>
        <row r="22751">
          <cell r="O22751">
            <v>1003247955</v>
          </cell>
          <cell r="P22751">
            <v>45670</v>
          </cell>
        </row>
        <row r="22752">
          <cell r="O22752">
            <v>1003248019</v>
          </cell>
          <cell r="P22752">
            <v>45670</v>
          </cell>
        </row>
        <row r="22753">
          <cell r="O22753">
            <v>1003248039</v>
          </cell>
          <cell r="P22753">
            <v>45670</v>
          </cell>
        </row>
        <row r="22754">
          <cell r="O22754">
            <v>1003248034</v>
          </cell>
          <cell r="P22754">
            <v>45670</v>
          </cell>
        </row>
        <row r="22755">
          <cell r="O22755">
            <v>1003247989</v>
          </cell>
          <cell r="P22755">
            <v>45670</v>
          </cell>
        </row>
        <row r="22756">
          <cell r="O22756">
            <v>1003247972</v>
          </cell>
          <cell r="P22756">
            <v>45670</v>
          </cell>
        </row>
        <row r="22757">
          <cell r="O22757">
            <v>1003248013</v>
          </cell>
          <cell r="P22757">
            <v>45670</v>
          </cell>
        </row>
        <row r="22758">
          <cell r="O22758">
            <v>1003247948</v>
          </cell>
          <cell r="P22758">
            <v>45670</v>
          </cell>
        </row>
        <row r="22759">
          <cell r="O22759">
            <v>1003248037</v>
          </cell>
          <cell r="P22759">
            <v>45670</v>
          </cell>
        </row>
        <row r="22760">
          <cell r="O22760">
            <v>1003248022</v>
          </cell>
          <cell r="P22760">
            <v>45670</v>
          </cell>
        </row>
        <row r="22761">
          <cell r="O22761">
            <v>1003247970</v>
          </cell>
          <cell r="P22761">
            <v>45670</v>
          </cell>
        </row>
        <row r="22762">
          <cell r="O22762">
            <v>1003248008</v>
          </cell>
          <cell r="P22762">
            <v>45670</v>
          </cell>
        </row>
        <row r="22763">
          <cell r="O22763">
            <v>1003248028</v>
          </cell>
          <cell r="P22763">
            <v>45670</v>
          </cell>
        </row>
        <row r="22764">
          <cell r="O22764">
            <v>1003247981</v>
          </cell>
          <cell r="P22764">
            <v>45670</v>
          </cell>
        </row>
        <row r="22765">
          <cell r="O22765">
            <v>1003247990</v>
          </cell>
          <cell r="P22765">
            <v>45670</v>
          </cell>
        </row>
        <row r="22766">
          <cell r="O22766">
            <v>1003248006</v>
          </cell>
          <cell r="P22766">
            <v>45670</v>
          </cell>
        </row>
        <row r="22767">
          <cell r="O22767">
            <v>1003248001</v>
          </cell>
          <cell r="P22767">
            <v>45670</v>
          </cell>
        </row>
        <row r="22768">
          <cell r="O22768">
            <v>1003248027</v>
          </cell>
          <cell r="P22768">
            <v>45670</v>
          </cell>
        </row>
        <row r="22769">
          <cell r="O22769">
            <v>1003247982</v>
          </cell>
          <cell r="P22769">
            <v>45670</v>
          </cell>
        </row>
        <row r="22770">
          <cell r="O22770">
            <v>1003248009</v>
          </cell>
          <cell r="P22770">
            <v>45670</v>
          </cell>
        </row>
        <row r="22771">
          <cell r="O22771">
            <v>1003248018</v>
          </cell>
          <cell r="P22771">
            <v>45670</v>
          </cell>
        </row>
        <row r="22772">
          <cell r="O22772">
            <v>1003248031</v>
          </cell>
          <cell r="P22772">
            <v>45670</v>
          </cell>
        </row>
        <row r="22773">
          <cell r="O22773">
            <v>1003247995</v>
          </cell>
          <cell r="P22773">
            <v>45670</v>
          </cell>
        </row>
        <row r="22774">
          <cell r="O22774">
            <v>1003247950</v>
          </cell>
          <cell r="P22774">
            <v>45670</v>
          </cell>
        </row>
        <row r="22775">
          <cell r="O22775">
            <v>1003248012</v>
          </cell>
          <cell r="P22775">
            <v>45670</v>
          </cell>
        </row>
        <row r="22776">
          <cell r="O22776">
            <v>1003247971</v>
          </cell>
          <cell r="P22776">
            <v>45670</v>
          </cell>
        </row>
        <row r="22777">
          <cell r="O22777">
            <v>1003248041</v>
          </cell>
          <cell r="P22777">
            <v>45670</v>
          </cell>
        </row>
        <row r="22778">
          <cell r="O22778">
            <v>1003247992</v>
          </cell>
          <cell r="P22778">
            <v>45670</v>
          </cell>
        </row>
        <row r="22779">
          <cell r="O22779">
            <v>1003248011</v>
          </cell>
          <cell r="P22779">
            <v>45670</v>
          </cell>
        </row>
        <row r="22780">
          <cell r="O22780">
            <v>1003247993</v>
          </cell>
          <cell r="P22780">
            <v>45670</v>
          </cell>
        </row>
        <row r="22781">
          <cell r="O22781">
            <v>1003248021</v>
          </cell>
          <cell r="P22781">
            <v>45670</v>
          </cell>
        </row>
        <row r="22782">
          <cell r="O22782">
            <v>1003247963</v>
          </cell>
          <cell r="P22782">
            <v>45670</v>
          </cell>
        </row>
        <row r="22783">
          <cell r="O22783">
            <v>1003247988</v>
          </cell>
          <cell r="P22783">
            <v>45670</v>
          </cell>
        </row>
        <row r="22784">
          <cell r="O22784">
            <v>1003248033</v>
          </cell>
          <cell r="P22784">
            <v>45670</v>
          </cell>
        </row>
        <row r="22785">
          <cell r="O22785">
            <v>1003248036</v>
          </cell>
          <cell r="P22785">
            <v>45670</v>
          </cell>
        </row>
        <row r="22786">
          <cell r="O22786">
            <v>1003248017</v>
          </cell>
          <cell r="P22786">
            <v>45670</v>
          </cell>
        </row>
        <row r="22787">
          <cell r="O22787">
            <v>1003247986</v>
          </cell>
          <cell r="P22787">
            <v>45670</v>
          </cell>
        </row>
        <row r="22788">
          <cell r="O22788">
            <v>1003248024</v>
          </cell>
          <cell r="P22788">
            <v>45670</v>
          </cell>
        </row>
        <row r="22789">
          <cell r="O22789">
            <v>1003247997</v>
          </cell>
          <cell r="P22789">
            <v>45670</v>
          </cell>
        </row>
        <row r="22790">
          <cell r="O22790">
            <v>1003248052</v>
          </cell>
          <cell r="P22790">
            <v>45670</v>
          </cell>
        </row>
        <row r="22791">
          <cell r="O22791">
            <v>1003248046</v>
          </cell>
          <cell r="P22791">
            <v>45670</v>
          </cell>
        </row>
        <row r="22792">
          <cell r="O22792">
            <v>1003248050</v>
          </cell>
          <cell r="P22792">
            <v>45670</v>
          </cell>
        </row>
        <row r="22793">
          <cell r="O22793">
            <v>1003248049</v>
          </cell>
          <cell r="P22793">
            <v>45670</v>
          </cell>
        </row>
        <row r="22794">
          <cell r="O22794">
            <v>1003248054</v>
          </cell>
          <cell r="P22794">
            <v>45670</v>
          </cell>
        </row>
        <row r="22795">
          <cell r="O22795">
            <v>1003248057</v>
          </cell>
          <cell r="P22795">
            <v>45670</v>
          </cell>
        </row>
        <row r="22796">
          <cell r="O22796">
            <v>1003248053</v>
          </cell>
          <cell r="P22796">
            <v>45670</v>
          </cell>
        </row>
        <row r="22797">
          <cell r="O22797">
            <v>1003248063</v>
          </cell>
          <cell r="P22797">
            <v>45670</v>
          </cell>
        </row>
        <row r="22798">
          <cell r="O22798">
            <v>1003248058</v>
          </cell>
          <cell r="P22798">
            <v>45670</v>
          </cell>
        </row>
        <row r="22799">
          <cell r="O22799">
            <v>1003248048</v>
          </cell>
          <cell r="P22799">
            <v>45670</v>
          </cell>
        </row>
        <row r="22800">
          <cell r="O22800">
            <v>1003248055</v>
          </cell>
          <cell r="P22800">
            <v>45670</v>
          </cell>
        </row>
        <row r="22801">
          <cell r="O22801">
            <v>1003248062</v>
          </cell>
          <cell r="P22801">
            <v>45670</v>
          </cell>
        </row>
        <row r="22802">
          <cell r="O22802">
            <v>1003248045</v>
          </cell>
          <cell r="P22802">
            <v>45670</v>
          </cell>
        </row>
        <row r="22803">
          <cell r="O22803">
            <v>1003248061</v>
          </cell>
          <cell r="P22803">
            <v>45670</v>
          </cell>
        </row>
        <row r="22804">
          <cell r="O22804">
            <v>1003248060</v>
          </cell>
          <cell r="P22804">
            <v>45670</v>
          </cell>
        </row>
        <row r="22805">
          <cell r="O22805">
            <v>1003248051</v>
          </cell>
          <cell r="P22805">
            <v>45670</v>
          </cell>
        </row>
        <row r="22806">
          <cell r="O22806">
            <v>1003248056</v>
          </cell>
          <cell r="P22806">
            <v>45670</v>
          </cell>
        </row>
        <row r="22807">
          <cell r="O22807">
            <v>1003248059</v>
          </cell>
          <cell r="P22807">
            <v>45670</v>
          </cell>
        </row>
        <row r="22808">
          <cell r="O22808">
            <v>1003248047</v>
          </cell>
          <cell r="P22808">
            <v>45670</v>
          </cell>
        </row>
        <row r="22809">
          <cell r="O22809">
            <v>1003247231</v>
          </cell>
          <cell r="P22809">
            <v>45670</v>
          </cell>
        </row>
        <row r="22810">
          <cell r="O22810">
            <v>1003247236</v>
          </cell>
          <cell r="P22810">
            <v>45670</v>
          </cell>
        </row>
        <row r="22811">
          <cell r="O22811">
            <v>1003247232</v>
          </cell>
          <cell r="P22811">
            <v>45670</v>
          </cell>
        </row>
        <row r="22812">
          <cell r="O22812">
            <v>1003247233</v>
          </cell>
          <cell r="P22812">
            <v>45670</v>
          </cell>
        </row>
        <row r="22813">
          <cell r="O22813">
            <v>1003247234</v>
          </cell>
          <cell r="P22813">
            <v>45670</v>
          </cell>
        </row>
        <row r="22814">
          <cell r="O22814">
            <v>1003247235</v>
          </cell>
          <cell r="P22814">
            <v>45670</v>
          </cell>
        </row>
        <row r="22815">
          <cell r="O22815">
            <v>1003249259</v>
          </cell>
          <cell r="P22815">
            <v>45670</v>
          </cell>
        </row>
        <row r="22816">
          <cell r="O22816">
            <v>1003249341</v>
          </cell>
          <cell r="P22816">
            <v>45670</v>
          </cell>
        </row>
        <row r="22817">
          <cell r="O22817">
            <v>1003249342</v>
          </cell>
          <cell r="P22817">
            <v>45670</v>
          </cell>
        </row>
        <row r="22818">
          <cell r="O22818">
            <v>1003249343</v>
          </cell>
          <cell r="P22818">
            <v>45670</v>
          </cell>
        </row>
        <row r="22819">
          <cell r="O22819">
            <v>1003249344</v>
          </cell>
          <cell r="P22819">
            <v>45670</v>
          </cell>
        </row>
        <row r="22820">
          <cell r="O22820">
            <v>1003249345</v>
          </cell>
          <cell r="P22820">
            <v>45670</v>
          </cell>
        </row>
        <row r="22821">
          <cell r="O22821">
            <v>1003249346</v>
          </cell>
          <cell r="P22821">
            <v>45670</v>
          </cell>
        </row>
        <row r="22822">
          <cell r="O22822">
            <v>1003249347</v>
          </cell>
          <cell r="P22822">
            <v>45670</v>
          </cell>
        </row>
        <row r="22823">
          <cell r="O22823">
            <v>1003249348</v>
          </cell>
          <cell r="P22823">
            <v>45670</v>
          </cell>
        </row>
        <row r="22824">
          <cell r="O22824">
            <v>1003249349</v>
          </cell>
          <cell r="P22824">
            <v>45670</v>
          </cell>
        </row>
        <row r="22825">
          <cell r="O22825">
            <v>1003249350</v>
          </cell>
          <cell r="P22825">
            <v>45670</v>
          </cell>
        </row>
        <row r="22826">
          <cell r="O22826">
            <v>1003249351</v>
          </cell>
          <cell r="P22826">
            <v>45670</v>
          </cell>
        </row>
        <row r="22827">
          <cell r="O22827">
            <v>1003249352</v>
          </cell>
          <cell r="P22827">
            <v>45670</v>
          </cell>
        </row>
        <row r="22828">
          <cell r="O22828">
            <v>1003249353</v>
          </cell>
          <cell r="P22828">
            <v>45670</v>
          </cell>
        </row>
        <row r="22829">
          <cell r="O22829">
            <v>1003249354</v>
          </cell>
          <cell r="P22829">
            <v>45670</v>
          </cell>
        </row>
        <row r="22830">
          <cell r="O22830">
            <v>1003249355</v>
          </cell>
          <cell r="P22830">
            <v>45670</v>
          </cell>
        </row>
        <row r="22831">
          <cell r="O22831">
            <v>1003249356</v>
          </cell>
          <cell r="P22831">
            <v>45670</v>
          </cell>
        </row>
        <row r="22832">
          <cell r="O22832">
            <v>1003249357</v>
          </cell>
          <cell r="P22832">
            <v>45670</v>
          </cell>
        </row>
        <row r="22833">
          <cell r="O22833">
            <v>1003249358</v>
          </cell>
          <cell r="P22833">
            <v>45670</v>
          </cell>
        </row>
        <row r="22834">
          <cell r="O22834">
            <v>1003249359</v>
          </cell>
          <cell r="P22834">
            <v>45670</v>
          </cell>
        </row>
        <row r="22835">
          <cell r="O22835">
            <v>1003249360</v>
          </cell>
          <cell r="P22835">
            <v>45670</v>
          </cell>
        </row>
        <row r="22836">
          <cell r="O22836">
            <v>1003249361</v>
          </cell>
          <cell r="P22836">
            <v>45670</v>
          </cell>
        </row>
        <row r="22837">
          <cell r="O22837">
            <v>1003249381</v>
          </cell>
          <cell r="P22837">
            <v>45672</v>
          </cell>
        </row>
        <row r="22838">
          <cell r="O22838">
            <v>1003249383</v>
          </cell>
          <cell r="P22838">
            <v>45672</v>
          </cell>
        </row>
        <row r="22839">
          <cell r="O22839">
            <v>1003249391</v>
          </cell>
          <cell r="P22839">
            <v>45670</v>
          </cell>
        </row>
        <row r="22840">
          <cell r="O22840">
            <v>1003249392</v>
          </cell>
          <cell r="P22840">
            <v>45670</v>
          </cell>
        </row>
        <row r="22841">
          <cell r="O22841">
            <v>1003249393</v>
          </cell>
          <cell r="P22841">
            <v>45670</v>
          </cell>
        </row>
        <row r="22842">
          <cell r="O22842">
            <v>1003249394</v>
          </cell>
          <cell r="P22842">
            <v>45670</v>
          </cell>
        </row>
        <row r="22843">
          <cell r="O22843">
            <v>1003253078</v>
          </cell>
          <cell r="P22843">
            <v>45670</v>
          </cell>
        </row>
        <row r="22844">
          <cell r="O22844">
            <v>1003253353</v>
          </cell>
          <cell r="P22844">
            <v>45670</v>
          </cell>
        </row>
        <row r="22845">
          <cell r="O22845">
            <v>1003253354</v>
          </cell>
          <cell r="P22845">
            <v>45670</v>
          </cell>
        </row>
        <row r="22846">
          <cell r="O22846">
            <v>1003253355</v>
          </cell>
          <cell r="P22846">
            <v>45670</v>
          </cell>
        </row>
        <row r="22847">
          <cell r="O22847">
            <v>1003253356</v>
          </cell>
          <cell r="P22847">
            <v>45670</v>
          </cell>
        </row>
        <row r="22848">
          <cell r="O22848">
            <v>1003253357</v>
          </cell>
          <cell r="P22848">
            <v>45670</v>
          </cell>
        </row>
        <row r="22849">
          <cell r="O22849">
            <v>1003253358</v>
          </cell>
          <cell r="P22849">
            <v>45670</v>
          </cell>
        </row>
        <row r="22850">
          <cell r="O22850">
            <v>1003253359</v>
          </cell>
          <cell r="P22850">
            <v>45670</v>
          </cell>
        </row>
        <row r="22851">
          <cell r="O22851">
            <v>1003253360</v>
          </cell>
          <cell r="P22851">
            <v>45670</v>
          </cell>
        </row>
        <row r="22852">
          <cell r="O22852">
            <v>1003253361</v>
          </cell>
          <cell r="P22852">
            <v>45670</v>
          </cell>
        </row>
        <row r="22853">
          <cell r="O22853">
            <v>1003253362</v>
          </cell>
          <cell r="P22853">
            <v>45670</v>
          </cell>
        </row>
        <row r="22854">
          <cell r="O22854">
            <v>1003253363</v>
          </cell>
          <cell r="P22854">
            <v>45670</v>
          </cell>
        </row>
        <row r="22855">
          <cell r="O22855">
            <v>1003253364</v>
          </cell>
          <cell r="P22855">
            <v>45670</v>
          </cell>
        </row>
        <row r="22856">
          <cell r="O22856">
            <v>1003253365</v>
          </cell>
          <cell r="P22856">
            <v>45670</v>
          </cell>
        </row>
        <row r="22857">
          <cell r="O22857">
            <v>1003253366</v>
          </cell>
          <cell r="P22857">
            <v>45670</v>
          </cell>
        </row>
        <row r="22858">
          <cell r="O22858">
            <v>1003253367</v>
          </cell>
          <cell r="P22858">
            <v>45670</v>
          </cell>
        </row>
        <row r="22859">
          <cell r="O22859">
            <v>1003253368</v>
          </cell>
          <cell r="P22859">
            <v>45670</v>
          </cell>
        </row>
        <row r="22860">
          <cell r="O22860">
            <v>1003253369</v>
          </cell>
          <cell r="P22860">
            <v>45670</v>
          </cell>
        </row>
        <row r="22861">
          <cell r="O22861">
            <v>1003253370</v>
          </cell>
          <cell r="P22861">
            <v>45670</v>
          </cell>
        </row>
        <row r="22862">
          <cell r="O22862">
            <v>1003253371</v>
          </cell>
          <cell r="P22862">
            <v>45670</v>
          </cell>
        </row>
        <row r="22863">
          <cell r="O22863">
            <v>1003253372</v>
          </cell>
          <cell r="P22863">
            <v>45670</v>
          </cell>
        </row>
        <row r="22864">
          <cell r="O22864">
            <v>1003253373</v>
          </cell>
          <cell r="P22864">
            <v>45670</v>
          </cell>
        </row>
        <row r="22865">
          <cell r="O22865">
            <v>1003253374</v>
          </cell>
          <cell r="P22865">
            <v>45670</v>
          </cell>
        </row>
        <row r="22866">
          <cell r="O22866">
            <v>1003253375</v>
          </cell>
          <cell r="P22866">
            <v>45670</v>
          </cell>
        </row>
        <row r="22867">
          <cell r="O22867">
            <v>1003253376</v>
          </cell>
          <cell r="P22867">
            <v>45670</v>
          </cell>
        </row>
        <row r="22868">
          <cell r="O22868">
            <v>1003253377</v>
          </cell>
          <cell r="P22868">
            <v>45670</v>
          </cell>
        </row>
        <row r="22869">
          <cell r="O22869">
            <v>1003253378</v>
          </cell>
          <cell r="P22869">
            <v>45670</v>
          </cell>
        </row>
        <row r="22870">
          <cell r="O22870">
            <v>1003253379</v>
          </cell>
          <cell r="P22870">
            <v>45670</v>
          </cell>
        </row>
        <row r="22871">
          <cell r="O22871">
            <v>1003253380</v>
          </cell>
          <cell r="P22871">
            <v>45670</v>
          </cell>
        </row>
        <row r="22872">
          <cell r="O22872">
            <v>1003253381</v>
          </cell>
          <cell r="P22872">
            <v>45670</v>
          </cell>
        </row>
        <row r="22873">
          <cell r="O22873">
            <v>1003253382</v>
          </cell>
          <cell r="P22873">
            <v>45670</v>
          </cell>
        </row>
        <row r="22874">
          <cell r="O22874">
            <v>1003253383</v>
          </cell>
          <cell r="P22874">
            <v>45670</v>
          </cell>
        </row>
        <row r="22875">
          <cell r="O22875">
            <v>1003253384</v>
          </cell>
          <cell r="P22875">
            <v>45670</v>
          </cell>
        </row>
        <row r="22876">
          <cell r="O22876">
            <v>1003253385</v>
          </cell>
          <cell r="P22876">
            <v>45670</v>
          </cell>
        </row>
        <row r="22877">
          <cell r="O22877">
            <v>1003253351</v>
          </cell>
          <cell r="P22877">
            <v>45670</v>
          </cell>
        </row>
        <row r="22878">
          <cell r="O22878">
            <v>1003253350</v>
          </cell>
          <cell r="P22878">
            <v>45670</v>
          </cell>
        </row>
        <row r="22879">
          <cell r="O22879">
            <v>1003253386</v>
          </cell>
          <cell r="P22879">
            <v>45670</v>
          </cell>
        </row>
        <row r="22880">
          <cell r="O22880">
            <v>1003254004</v>
          </cell>
          <cell r="P22880">
            <v>45672</v>
          </cell>
        </row>
        <row r="22881">
          <cell r="O22881">
            <v>1003254031</v>
          </cell>
          <cell r="P22881">
            <v>45672</v>
          </cell>
        </row>
        <row r="22882">
          <cell r="O22882">
            <v>1003253992</v>
          </cell>
          <cell r="P22882">
            <v>45672</v>
          </cell>
        </row>
        <row r="22883">
          <cell r="O22883">
            <v>1003254026</v>
          </cell>
          <cell r="P22883">
            <v>45672</v>
          </cell>
        </row>
        <row r="22884">
          <cell r="O22884">
            <v>1003253975</v>
          </cell>
          <cell r="P22884">
            <v>45672</v>
          </cell>
        </row>
        <row r="22885">
          <cell r="O22885">
            <v>1003253990</v>
          </cell>
          <cell r="P22885">
            <v>45672</v>
          </cell>
        </row>
        <row r="22886">
          <cell r="O22886">
            <v>1003254006</v>
          </cell>
          <cell r="P22886">
            <v>45672</v>
          </cell>
        </row>
        <row r="22887">
          <cell r="O22887">
            <v>1003253993</v>
          </cell>
          <cell r="P22887">
            <v>45672</v>
          </cell>
        </row>
        <row r="22888">
          <cell r="O22888">
            <v>1003253966</v>
          </cell>
          <cell r="P22888">
            <v>45672</v>
          </cell>
        </row>
        <row r="22889">
          <cell r="O22889">
            <v>1003254027</v>
          </cell>
          <cell r="P22889">
            <v>45672</v>
          </cell>
        </row>
        <row r="22890">
          <cell r="O22890">
            <v>1003254014</v>
          </cell>
          <cell r="P22890">
            <v>45672</v>
          </cell>
        </row>
        <row r="22891">
          <cell r="O22891">
            <v>1003253948</v>
          </cell>
          <cell r="P22891">
            <v>45672</v>
          </cell>
        </row>
        <row r="22892">
          <cell r="O22892">
            <v>1003253999</v>
          </cell>
          <cell r="P22892">
            <v>45672</v>
          </cell>
        </row>
        <row r="22893">
          <cell r="O22893">
            <v>1003253947</v>
          </cell>
          <cell r="P22893">
            <v>45672</v>
          </cell>
        </row>
        <row r="22894">
          <cell r="O22894">
            <v>1003253955</v>
          </cell>
          <cell r="P22894">
            <v>45672</v>
          </cell>
        </row>
        <row r="22895">
          <cell r="O22895">
            <v>1003254032</v>
          </cell>
          <cell r="P22895">
            <v>45672</v>
          </cell>
        </row>
        <row r="22896">
          <cell r="O22896">
            <v>1003253987</v>
          </cell>
          <cell r="P22896">
            <v>45672</v>
          </cell>
        </row>
        <row r="22897">
          <cell r="O22897">
            <v>1003253976</v>
          </cell>
          <cell r="P22897">
            <v>45672</v>
          </cell>
        </row>
        <row r="22898">
          <cell r="O22898">
            <v>1003254001</v>
          </cell>
          <cell r="P22898">
            <v>45672</v>
          </cell>
        </row>
        <row r="22899">
          <cell r="O22899">
            <v>1003253965</v>
          </cell>
          <cell r="P22899">
            <v>45672</v>
          </cell>
        </row>
        <row r="22900">
          <cell r="O22900">
            <v>1003253967</v>
          </cell>
          <cell r="P22900">
            <v>45672</v>
          </cell>
        </row>
        <row r="22901">
          <cell r="O22901">
            <v>1003253994</v>
          </cell>
          <cell r="P22901">
            <v>45672</v>
          </cell>
        </row>
        <row r="22902">
          <cell r="O22902">
            <v>1003253986</v>
          </cell>
          <cell r="P22902">
            <v>45672</v>
          </cell>
        </row>
        <row r="22903">
          <cell r="O22903">
            <v>1003253968</v>
          </cell>
          <cell r="P22903">
            <v>45672</v>
          </cell>
        </row>
        <row r="22904">
          <cell r="O22904">
            <v>1003253963</v>
          </cell>
          <cell r="P22904">
            <v>45672</v>
          </cell>
        </row>
        <row r="22905">
          <cell r="O22905">
            <v>1003253952</v>
          </cell>
          <cell r="P22905">
            <v>45672</v>
          </cell>
        </row>
        <row r="22906">
          <cell r="O22906">
            <v>1003253984</v>
          </cell>
          <cell r="P22906">
            <v>45672</v>
          </cell>
        </row>
        <row r="22907">
          <cell r="O22907">
            <v>1003253985</v>
          </cell>
          <cell r="P22907">
            <v>45672</v>
          </cell>
        </row>
        <row r="22908">
          <cell r="O22908">
            <v>1003253997</v>
          </cell>
          <cell r="P22908">
            <v>45672</v>
          </cell>
        </row>
        <row r="22909">
          <cell r="O22909">
            <v>1003254010</v>
          </cell>
          <cell r="P22909">
            <v>45672</v>
          </cell>
        </row>
        <row r="22910">
          <cell r="O22910">
            <v>1003254023</v>
          </cell>
          <cell r="P22910">
            <v>45672</v>
          </cell>
        </row>
        <row r="22911">
          <cell r="O22911">
            <v>1003253962</v>
          </cell>
          <cell r="P22911">
            <v>45672</v>
          </cell>
        </row>
        <row r="22912">
          <cell r="O22912">
            <v>1003254029</v>
          </cell>
          <cell r="P22912">
            <v>45672</v>
          </cell>
        </row>
        <row r="22913">
          <cell r="O22913">
            <v>1003254018</v>
          </cell>
          <cell r="P22913">
            <v>45672</v>
          </cell>
        </row>
        <row r="22914">
          <cell r="O22914">
            <v>1003254003</v>
          </cell>
          <cell r="P22914">
            <v>45672</v>
          </cell>
        </row>
        <row r="22915">
          <cell r="O22915">
            <v>1003253989</v>
          </cell>
          <cell r="P22915">
            <v>45672</v>
          </cell>
        </row>
        <row r="22916">
          <cell r="O22916">
            <v>1003253956</v>
          </cell>
          <cell r="P22916">
            <v>45672</v>
          </cell>
        </row>
        <row r="22917">
          <cell r="O22917">
            <v>1003253995</v>
          </cell>
          <cell r="P22917">
            <v>45672</v>
          </cell>
        </row>
        <row r="22918">
          <cell r="O22918">
            <v>1003254017</v>
          </cell>
          <cell r="P22918">
            <v>45672</v>
          </cell>
        </row>
        <row r="22919">
          <cell r="O22919">
            <v>1003254009</v>
          </cell>
          <cell r="P22919">
            <v>45672</v>
          </cell>
        </row>
        <row r="22920">
          <cell r="O22920">
            <v>1003254028</v>
          </cell>
          <cell r="P22920">
            <v>45672</v>
          </cell>
        </row>
        <row r="22921">
          <cell r="O22921">
            <v>1003253970</v>
          </cell>
          <cell r="P22921">
            <v>45672</v>
          </cell>
        </row>
        <row r="22922">
          <cell r="O22922">
            <v>1003253964</v>
          </cell>
          <cell r="P22922">
            <v>45672</v>
          </cell>
        </row>
        <row r="22923">
          <cell r="O22923">
            <v>1003253960</v>
          </cell>
          <cell r="P22923">
            <v>45672</v>
          </cell>
        </row>
        <row r="22924">
          <cell r="O22924">
            <v>1003254015</v>
          </cell>
          <cell r="P22924">
            <v>45672</v>
          </cell>
        </row>
        <row r="22925">
          <cell r="O22925">
            <v>1003254033</v>
          </cell>
          <cell r="P22925">
            <v>45672</v>
          </cell>
        </row>
        <row r="22926">
          <cell r="O22926">
            <v>1003254021</v>
          </cell>
          <cell r="P22926">
            <v>45672</v>
          </cell>
        </row>
        <row r="22927">
          <cell r="O22927">
            <v>1003254011</v>
          </cell>
          <cell r="P22927">
            <v>45672</v>
          </cell>
        </row>
        <row r="22928">
          <cell r="O22928">
            <v>1003253981</v>
          </cell>
          <cell r="P22928">
            <v>45672</v>
          </cell>
        </row>
        <row r="22929">
          <cell r="O22929">
            <v>1003254000</v>
          </cell>
          <cell r="P22929">
            <v>45672</v>
          </cell>
        </row>
        <row r="22930">
          <cell r="O22930">
            <v>1003253983</v>
          </cell>
          <cell r="P22930">
            <v>45672</v>
          </cell>
        </row>
        <row r="22931">
          <cell r="O22931">
            <v>1003253954</v>
          </cell>
          <cell r="P22931">
            <v>45672</v>
          </cell>
        </row>
        <row r="22932">
          <cell r="O22932">
            <v>1003253973</v>
          </cell>
          <cell r="P22932">
            <v>45672</v>
          </cell>
        </row>
        <row r="22933">
          <cell r="O22933">
            <v>1003253957</v>
          </cell>
          <cell r="P22933">
            <v>45672</v>
          </cell>
        </row>
        <row r="22934">
          <cell r="O22934">
            <v>1003253998</v>
          </cell>
          <cell r="P22934">
            <v>45672</v>
          </cell>
        </row>
        <row r="22935">
          <cell r="O22935">
            <v>1003253991</v>
          </cell>
          <cell r="P22935">
            <v>45672</v>
          </cell>
        </row>
        <row r="22936">
          <cell r="O22936">
            <v>1003253996</v>
          </cell>
          <cell r="P22936">
            <v>45672</v>
          </cell>
        </row>
        <row r="22937">
          <cell r="O22937">
            <v>1003253988</v>
          </cell>
          <cell r="P22937">
            <v>45672</v>
          </cell>
        </row>
        <row r="22938">
          <cell r="O22938">
            <v>1003254020</v>
          </cell>
          <cell r="P22938">
            <v>45672</v>
          </cell>
        </row>
        <row r="22939">
          <cell r="O22939">
            <v>1003253946</v>
          </cell>
          <cell r="P22939">
            <v>45672</v>
          </cell>
        </row>
        <row r="22940">
          <cell r="O22940">
            <v>1003254019</v>
          </cell>
          <cell r="P22940">
            <v>45672</v>
          </cell>
        </row>
        <row r="22941">
          <cell r="O22941">
            <v>1003254024</v>
          </cell>
          <cell r="P22941">
            <v>45672</v>
          </cell>
        </row>
        <row r="22942">
          <cell r="O22942">
            <v>1003254008</v>
          </cell>
          <cell r="P22942">
            <v>45672</v>
          </cell>
        </row>
        <row r="22943">
          <cell r="O22943">
            <v>1003254016</v>
          </cell>
          <cell r="P22943">
            <v>45672</v>
          </cell>
        </row>
        <row r="22944">
          <cell r="O22944">
            <v>1003254005</v>
          </cell>
          <cell r="P22944">
            <v>45672</v>
          </cell>
        </row>
        <row r="22945">
          <cell r="O22945">
            <v>1003254022</v>
          </cell>
          <cell r="P22945">
            <v>45672</v>
          </cell>
        </row>
        <row r="22946">
          <cell r="O22946">
            <v>1003253950</v>
          </cell>
          <cell r="P22946">
            <v>45672</v>
          </cell>
        </row>
        <row r="22947">
          <cell r="O22947">
            <v>1003253972</v>
          </cell>
          <cell r="P22947">
            <v>45672</v>
          </cell>
        </row>
        <row r="22948">
          <cell r="O22948">
            <v>1003254007</v>
          </cell>
          <cell r="P22948">
            <v>45672</v>
          </cell>
        </row>
        <row r="22949">
          <cell r="O22949">
            <v>1003254012</v>
          </cell>
          <cell r="P22949">
            <v>45672</v>
          </cell>
        </row>
        <row r="22950">
          <cell r="O22950">
            <v>1003253945</v>
          </cell>
          <cell r="P22950">
            <v>45672</v>
          </cell>
        </row>
        <row r="22951">
          <cell r="O22951">
            <v>1003253977</v>
          </cell>
          <cell r="P22951">
            <v>45672</v>
          </cell>
        </row>
        <row r="22952">
          <cell r="O22952">
            <v>1003253959</v>
          </cell>
          <cell r="P22952">
            <v>45672</v>
          </cell>
        </row>
        <row r="22953">
          <cell r="O22953">
            <v>1003253979</v>
          </cell>
          <cell r="P22953">
            <v>45672</v>
          </cell>
        </row>
        <row r="22954">
          <cell r="O22954">
            <v>1003254013</v>
          </cell>
          <cell r="P22954">
            <v>45672</v>
          </cell>
        </row>
        <row r="22955">
          <cell r="O22955">
            <v>1003253978</v>
          </cell>
          <cell r="P22955">
            <v>45672</v>
          </cell>
        </row>
        <row r="22956">
          <cell r="O22956">
            <v>1003253958</v>
          </cell>
          <cell r="P22956">
            <v>45672</v>
          </cell>
        </row>
        <row r="22957">
          <cell r="O22957">
            <v>1003254002</v>
          </cell>
          <cell r="P22957">
            <v>45672</v>
          </cell>
        </row>
        <row r="22958">
          <cell r="O22958">
            <v>1003253953</v>
          </cell>
          <cell r="P22958">
            <v>45672</v>
          </cell>
        </row>
        <row r="22959">
          <cell r="O22959">
            <v>1003253980</v>
          </cell>
          <cell r="P22959">
            <v>45672</v>
          </cell>
        </row>
        <row r="22960">
          <cell r="O22960">
            <v>1003253974</v>
          </cell>
          <cell r="P22960">
            <v>45672</v>
          </cell>
        </row>
        <row r="22961">
          <cell r="O22961">
            <v>1003253971</v>
          </cell>
          <cell r="P22961">
            <v>45672</v>
          </cell>
        </row>
        <row r="22962">
          <cell r="O22962">
            <v>1003253969</v>
          </cell>
          <cell r="P22962">
            <v>45672</v>
          </cell>
        </row>
        <row r="22963">
          <cell r="O22963">
            <v>1003254025</v>
          </cell>
          <cell r="P22963">
            <v>45672</v>
          </cell>
        </row>
        <row r="22964">
          <cell r="O22964">
            <v>1003254030</v>
          </cell>
          <cell r="P22964">
            <v>45672</v>
          </cell>
        </row>
        <row r="22965">
          <cell r="O22965">
            <v>1003253961</v>
          </cell>
          <cell r="P22965">
            <v>45672</v>
          </cell>
        </row>
        <row r="22966">
          <cell r="O22966">
            <v>1003253982</v>
          </cell>
          <cell r="P22966">
            <v>45672</v>
          </cell>
        </row>
        <row r="22967">
          <cell r="O22967">
            <v>1003253949</v>
          </cell>
          <cell r="P22967">
            <v>45672</v>
          </cell>
        </row>
        <row r="22968">
          <cell r="O22968">
            <v>1003253951</v>
          </cell>
          <cell r="P22968">
            <v>45672</v>
          </cell>
        </row>
        <row r="22969">
          <cell r="O22969">
            <v>1003254092</v>
          </cell>
          <cell r="P22969">
            <v>45672</v>
          </cell>
        </row>
        <row r="22970">
          <cell r="O22970">
            <v>1003255886</v>
          </cell>
          <cell r="P22970">
            <v>45677</v>
          </cell>
        </row>
        <row r="22971">
          <cell r="O22971">
            <v>1003255879</v>
          </cell>
          <cell r="P22971">
            <v>45677</v>
          </cell>
        </row>
        <row r="22972">
          <cell r="O22972">
            <v>1003257774</v>
          </cell>
          <cell r="P22972">
            <v>45677</v>
          </cell>
        </row>
        <row r="22973">
          <cell r="O22973">
            <v>1003257776</v>
          </cell>
          <cell r="P22973">
            <v>45677</v>
          </cell>
        </row>
        <row r="22974">
          <cell r="O22974">
            <v>1003257775</v>
          </cell>
          <cell r="P22974">
            <v>45677</v>
          </cell>
        </row>
        <row r="22975">
          <cell r="O22975">
            <v>1003257176</v>
          </cell>
          <cell r="P22975">
            <v>45677</v>
          </cell>
        </row>
        <row r="22976">
          <cell r="O22976">
            <v>1003257177</v>
          </cell>
          <cell r="P22976">
            <v>45677</v>
          </cell>
        </row>
        <row r="22977">
          <cell r="O22977">
            <v>1003258336</v>
          </cell>
          <cell r="P22977">
            <v>45328</v>
          </cell>
        </row>
        <row r="22978">
          <cell r="O22978">
            <v>1003261258</v>
          </cell>
          <cell r="P22978">
            <v>45691</v>
          </cell>
        </row>
        <row r="22979">
          <cell r="O22979">
            <v>1003261085</v>
          </cell>
          <cell r="P22979">
            <v>45691</v>
          </cell>
        </row>
        <row r="22980">
          <cell r="O22980">
            <v>1003261040</v>
          </cell>
          <cell r="P22980">
            <v>45691</v>
          </cell>
        </row>
        <row r="22981">
          <cell r="O22981">
            <v>1003261165</v>
          </cell>
          <cell r="P22981">
            <v>45691</v>
          </cell>
        </row>
        <row r="22982">
          <cell r="O22982">
            <v>1003261066</v>
          </cell>
          <cell r="P22982">
            <v>45691</v>
          </cell>
        </row>
        <row r="22983">
          <cell r="O22983">
            <v>1003261073</v>
          </cell>
          <cell r="P22983">
            <v>45691</v>
          </cell>
        </row>
        <row r="22984">
          <cell r="O22984">
            <v>1003261240</v>
          </cell>
          <cell r="P22984">
            <v>45691</v>
          </cell>
        </row>
        <row r="22985">
          <cell r="O22985">
            <v>1003261374</v>
          </cell>
          <cell r="P22985">
            <v>45691</v>
          </cell>
        </row>
        <row r="22986">
          <cell r="O22986">
            <v>1003261187</v>
          </cell>
          <cell r="P22986">
            <v>45691</v>
          </cell>
        </row>
        <row r="22987">
          <cell r="O22987">
            <v>1003261025</v>
          </cell>
          <cell r="P22987">
            <v>45691</v>
          </cell>
        </row>
        <row r="22988">
          <cell r="O22988">
            <v>1003261137</v>
          </cell>
          <cell r="P22988">
            <v>45691</v>
          </cell>
        </row>
        <row r="22989">
          <cell r="O22989">
            <v>1003261372</v>
          </cell>
          <cell r="P22989">
            <v>45691</v>
          </cell>
        </row>
        <row r="22990">
          <cell r="O22990">
            <v>1003261323</v>
          </cell>
          <cell r="P22990">
            <v>45691</v>
          </cell>
        </row>
        <row r="22991">
          <cell r="O22991">
            <v>1003261071</v>
          </cell>
          <cell r="P22991">
            <v>45691</v>
          </cell>
        </row>
        <row r="22992">
          <cell r="O22992">
            <v>1003261366</v>
          </cell>
          <cell r="P22992">
            <v>45691</v>
          </cell>
        </row>
        <row r="22993">
          <cell r="O22993">
            <v>1003261167</v>
          </cell>
          <cell r="P22993">
            <v>45691</v>
          </cell>
        </row>
        <row r="22994">
          <cell r="O22994">
            <v>1003261249</v>
          </cell>
          <cell r="P22994">
            <v>45691</v>
          </cell>
        </row>
        <row r="22995">
          <cell r="O22995">
            <v>1003261359</v>
          </cell>
          <cell r="P22995">
            <v>45691</v>
          </cell>
        </row>
        <row r="22996">
          <cell r="O22996">
            <v>1003261087</v>
          </cell>
          <cell r="P22996">
            <v>45691</v>
          </cell>
        </row>
        <row r="22997">
          <cell r="O22997">
            <v>1003261054</v>
          </cell>
          <cell r="P22997">
            <v>45691</v>
          </cell>
        </row>
        <row r="22998">
          <cell r="O22998">
            <v>1003261049</v>
          </cell>
          <cell r="P22998">
            <v>45691</v>
          </cell>
        </row>
        <row r="22999">
          <cell r="O22999">
            <v>1003261033</v>
          </cell>
          <cell r="P22999">
            <v>45691</v>
          </cell>
        </row>
        <row r="23000">
          <cell r="O23000">
            <v>1003261236</v>
          </cell>
          <cell r="P23000">
            <v>45691</v>
          </cell>
        </row>
        <row r="23001">
          <cell r="O23001">
            <v>1003261341</v>
          </cell>
          <cell r="P23001">
            <v>45691</v>
          </cell>
        </row>
        <row r="23002">
          <cell r="O23002">
            <v>1003261177</v>
          </cell>
          <cell r="P23002">
            <v>45691</v>
          </cell>
        </row>
        <row r="23003">
          <cell r="O23003">
            <v>1003261150</v>
          </cell>
          <cell r="P23003">
            <v>45691</v>
          </cell>
        </row>
        <row r="23004">
          <cell r="O23004">
            <v>1003261342</v>
          </cell>
          <cell r="P23004">
            <v>45691</v>
          </cell>
        </row>
        <row r="23005">
          <cell r="O23005">
            <v>1003261124</v>
          </cell>
          <cell r="P23005">
            <v>45691</v>
          </cell>
        </row>
        <row r="23006">
          <cell r="O23006">
            <v>1003261304</v>
          </cell>
          <cell r="P23006">
            <v>45691</v>
          </cell>
        </row>
        <row r="23007">
          <cell r="O23007">
            <v>1003261283</v>
          </cell>
          <cell r="P23007">
            <v>45691</v>
          </cell>
        </row>
        <row r="23008">
          <cell r="O23008">
            <v>1003261065</v>
          </cell>
          <cell r="P23008">
            <v>45691</v>
          </cell>
        </row>
        <row r="23009">
          <cell r="O23009">
            <v>1003261044</v>
          </cell>
          <cell r="P23009">
            <v>45691</v>
          </cell>
        </row>
        <row r="23010">
          <cell r="O23010">
            <v>1003261385</v>
          </cell>
          <cell r="P23010">
            <v>45691</v>
          </cell>
        </row>
        <row r="23011">
          <cell r="O23011">
            <v>1003261388</v>
          </cell>
          <cell r="P23011">
            <v>45691</v>
          </cell>
        </row>
        <row r="23012">
          <cell r="O23012">
            <v>1003261119</v>
          </cell>
          <cell r="P23012">
            <v>45691</v>
          </cell>
        </row>
        <row r="23013">
          <cell r="O23013">
            <v>1003261083</v>
          </cell>
          <cell r="P23013">
            <v>45691</v>
          </cell>
        </row>
        <row r="23014">
          <cell r="O23014">
            <v>1003261361</v>
          </cell>
          <cell r="P23014">
            <v>45691</v>
          </cell>
        </row>
        <row r="23015">
          <cell r="O23015">
            <v>1003261051</v>
          </cell>
          <cell r="P23015">
            <v>45691</v>
          </cell>
        </row>
        <row r="23016">
          <cell r="O23016">
            <v>1003261394</v>
          </cell>
          <cell r="P23016">
            <v>45691</v>
          </cell>
        </row>
        <row r="23017">
          <cell r="O23017">
            <v>1003261135</v>
          </cell>
          <cell r="P23017">
            <v>45691</v>
          </cell>
        </row>
        <row r="23018">
          <cell r="O23018">
            <v>1003261386</v>
          </cell>
          <cell r="P23018">
            <v>45691</v>
          </cell>
        </row>
        <row r="23019">
          <cell r="O23019">
            <v>1003261273</v>
          </cell>
          <cell r="P23019">
            <v>45691</v>
          </cell>
        </row>
        <row r="23020">
          <cell r="O23020">
            <v>1003261173</v>
          </cell>
          <cell r="P23020">
            <v>45691</v>
          </cell>
        </row>
        <row r="23021">
          <cell r="O23021">
            <v>1003261395</v>
          </cell>
          <cell r="P23021">
            <v>45691</v>
          </cell>
        </row>
        <row r="23022">
          <cell r="O23022">
            <v>1003261362</v>
          </cell>
          <cell r="P23022">
            <v>45691</v>
          </cell>
        </row>
        <row r="23023">
          <cell r="O23023">
            <v>1003261127</v>
          </cell>
          <cell r="P23023">
            <v>45691</v>
          </cell>
        </row>
        <row r="23024">
          <cell r="O23024">
            <v>1003261302</v>
          </cell>
          <cell r="P23024">
            <v>45691</v>
          </cell>
        </row>
        <row r="23025">
          <cell r="O23025">
            <v>1003261170</v>
          </cell>
          <cell r="P23025">
            <v>45691</v>
          </cell>
        </row>
        <row r="23026">
          <cell r="O23026">
            <v>1003261056</v>
          </cell>
          <cell r="P23026">
            <v>45691</v>
          </cell>
        </row>
        <row r="23027">
          <cell r="O23027">
            <v>1003261241</v>
          </cell>
          <cell r="P23027">
            <v>45691</v>
          </cell>
        </row>
        <row r="23028">
          <cell r="O23028">
            <v>1003261202</v>
          </cell>
          <cell r="P23028">
            <v>45691</v>
          </cell>
        </row>
        <row r="23029">
          <cell r="O23029">
            <v>1003261186</v>
          </cell>
          <cell r="P23029">
            <v>45691</v>
          </cell>
        </row>
        <row r="23030">
          <cell r="O23030">
            <v>1003261290</v>
          </cell>
          <cell r="P23030">
            <v>45691</v>
          </cell>
        </row>
        <row r="23031">
          <cell r="O23031">
            <v>1003261306</v>
          </cell>
          <cell r="P23031">
            <v>45691</v>
          </cell>
        </row>
        <row r="23032">
          <cell r="O23032">
            <v>1003261105</v>
          </cell>
          <cell r="P23032">
            <v>45691</v>
          </cell>
        </row>
        <row r="23033">
          <cell r="O23033">
            <v>1003261088</v>
          </cell>
          <cell r="P23033">
            <v>45691</v>
          </cell>
        </row>
        <row r="23034">
          <cell r="O23034">
            <v>1003261068</v>
          </cell>
          <cell r="P23034">
            <v>45691</v>
          </cell>
        </row>
        <row r="23035">
          <cell r="O23035">
            <v>1003261397</v>
          </cell>
          <cell r="P23035">
            <v>45691</v>
          </cell>
        </row>
        <row r="23036">
          <cell r="O23036">
            <v>1003261069</v>
          </cell>
          <cell r="P23036">
            <v>45691</v>
          </cell>
        </row>
        <row r="23037">
          <cell r="O23037">
            <v>1003261339</v>
          </cell>
          <cell r="P23037">
            <v>45691</v>
          </cell>
        </row>
        <row r="23038">
          <cell r="O23038">
            <v>1003261235</v>
          </cell>
          <cell r="P23038">
            <v>45691</v>
          </cell>
        </row>
        <row r="23039">
          <cell r="O23039">
            <v>1003261130</v>
          </cell>
          <cell r="P23039">
            <v>45691</v>
          </cell>
        </row>
        <row r="23040">
          <cell r="O23040">
            <v>1003261162</v>
          </cell>
          <cell r="P23040">
            <v>45691</v>
          </cell>
        </row>
        <row r="23041">
          <cell r="O23041">
            <v>1003261125</v>
          </cell>
          <cell r="P23041">
            <v>45691</v>
          </cell>
        </row>
        <row r="23042">
          <cell r="O23042">
            <v>1003261128</v>
          </cell>
          <cell r="P23042">
            <v>45691</v>
          </cell>
        </row>
        <row r="23043">
          <cell r="O23043">
            <v>1003261297</v>
          </cell>
          <cell r="P23043">
            <v>45691</v>
          </cell>
        </row>
        <row r="23044">
          <cell r="O23044">
            <v>1003261218</v>
          </cell>
          <cell r="P23044">
            <v>45691</v>
          </cell>
        </row>
        <row r="23045">
          <cell r="O23045">
            <v>1003261153</v>
          </cell>
          <cell r="P23045">
            <v>45691</v>
          </cell>
        </row>
        <row r="23046">
          <cell r="O23046">
            <v>1003261156</v>
          </cell>
          <cell r="P23046">
            <v>45691</v>
          </cell>
        </row>
        <row r="23047">
          <cell r="O23047">
            <v>1003261174</v>
          </cell>
          <cell r="P23047">
            <v>45691</v>
          </cell>
        </row>
        <row r="23048">
          <cell r="O23048">
            <v>1003261081</v>
          </cell>
          <cell r="P23048">
            <v>45691</v>
          </cell>
        </row>
        <row r="23049">
          <cell r="O23049">
            <v>1003261364</v>
          </cell>
          <cell r="P23049">
            <v>45691</v>
          </cell>
        </row>
        <row r="23050">
          <cell r="O23050">
            <v>1003261094</v>
          </cell>
          <cell r="P23050">
            <v>45691</v>
          </cell>
        </row>
        <row r="23051">
          <cell r="O23051">
            <v>1003261126</v>
          </cell>
          <cell r="P23051">
            <v>45691</v>
          </cell>
        </row>
        <row r="23052">
          <cell r="O23052">
            <v>1003261284</v>
          </cell>
          <cell r="P23052">
            <v>45691</v>
          </cell>
        </row>
        <row r="23053">
          <cell r="O23053">
            <v>1003261222</v>
          </cell>
          <cell r="P23053">
            <v>45691</v>
          </cell>
        </row>
        <row r="23054">
          <cell r="O23054">
            <v>1003261172</v>
          </cell>
          <cell r="P23054">
            <v>45691</v>
          </cell>
        </row>
        <row r="23055">
          <cell r="O23055">
            <v>1003261074</v>
          </cell>
          <cell r="P23055">
            <v>45691</v>
          </cell>
        </row>
        <row r="23056">
          <cell r="O23056">
            <v>1003261072</v>
          </cell>
          <cell r="P23056">
            <v>45691</v>
          </cell>
        </row>
        <row r="23057">
          <cell r="O23057">
            <v>1003261159</v>
          </cell>
          <cell r="P23057">
            <v>45691</v>
          </cell>
        </row>
        <row r="23058">
          <cell r="O23058">
            <v>1003261230</v>
          </cell>
          <cell r="P23058">
            <v>45691</v>
          </cell>
        </row>
        <row r="23059">
          <cell r="O23059">
            <v>1003261133</v>
          </cell>
          <cell r="P23059">
            <v>45691</v>
          </cell>
        </row>
        <row r="23060">
          <cell r="O23060">
            <v>1003261063</v>
          </cell>
          <cell r="P23060">
            <v>45691</v>
          </cell>
        </row>
        <row r="23061">
          <cell r="O23061">
            <v>1003261182</v>
          </cell>
          <cell r="P23061">
            <v>45691</v>
          </cell>
        </row>
        <row r="23062">
          <cell r="O23062">
            <v>1003261034</v>
          </cell>
          <cell r="P23062">
            <v>45691</v>
          </cell>
        </row>
        <row r="23063">
          <cell r="O23063">
            <v>1003261256</v>
          </cell>
          <cell r="P23063">
            <v>45691</v>
          </cell>
        </row>
        <row r="23064">
          <cell r="O23064">
            <v>1003261161</v>
          </cell>
          <cell r="P23064">
            <v>45691</v>
          </cell>
        </row>
        <row r="23065">
          <cell r="O23065">
            <v>1003261296</v>
          </cell>
          <cell r="P23065">
            <v>45691</v>
          </cell>
        </row>
        <row r="23066">
          <cell r="O23066">
            <v>1003261160</v>
          </cell>
          <cell r="P23066">
            <v>45691</v>
          </cell>
        </row>
        <row r="23067">
          <cell r="O23067">
            <v>1003261035</v>
          </cell>
          <cell r="P23067">
            <v>45691</v>
          </cell>
        </row>
        <row r="23068">
          <cell r="O23068">
            <v>1003261340</v>
          </cell>
          <cell r="P23068">
            <v>45691</v>
          </cell>
        </row>
        <row r="23069">
          <cell r="O23069">
            <v>1003261158</v>
          </cell>
          <cell r="P23069">
            <v>45691</v>
          </cell>
        </row>
        <row r="23070">
          <cell r="O23070">
            <v>1003261109</v>
          </cell>
          <cell r="P23070">
            <v>45691</v>
          </cell>
        </row>
        <row r="23071">
          <cell r="O23071">
            <v>1003261212</v>
          </cell>
          <cell r="P23071">
            <v>45691</v>
          </cell>
        </row>
        <row r="23072">
          <cell r="O23072">
            <v>1003261345</v>
          </cell>
          <cell r="P23072">
            <v>45691</v>
          </cell>
        </row>
        <row r="23073">
          <cell r="O23073">
            <v>1003261356</v>
          </cell>
          <cell r="P23073">
            <v>45691</v>
          </cell>
        </row>
        <row r="23074">
          <cell r="O23074">
            <v>1003261092</v>
          </cell>
          <cell r="P23074">
            <v>45691</v>
          </cell>
        </row>
        <row r="23075">
          <cell r="O23075">
            <v>1003261398</v>
          </cell>
          <cell r="P23075">
            <v>45691</v>
          </cell>
        </row>
        <row r="23076">
          <cell r="O23076">
            <v>1003261155</v>
          </cell>
          <cell r="P23076">
            <v>45691</v>
          </cell>
        </row>
        <row r="23077">
          <cell r="O23077">
            <v>1003261349</v>
          </cell>
          <cell r="P23077">
            <v>45691</v>
          </cell>
        </row>
        <row r="23078">
          <cell r="O23078">
            <v>1003261227</v>
          </cell>
          <cell r="P23078">
            <v>45691</v>
          </cell>
        </row>
        <row r="23079">
          <cell r="O23079">
            <v>1003261147</v>
          </cell>
          <cell r="P23079">
            <v>45691</v>
          </cell>
        </row>
        <row r="23080">
          <cell r="O23080">
            <v>1003261179</v>
          </cell>
          <cell r="P23080">
            <v>45691</v>
          </cell>
        </row>
        <row r="23081">
          <cell r="O23081">
            <v>1003261238</v>
          </cell>
          <cell r="P23081">
            <v>45691</v>
          </cell>
        </row>
        <row r="23082">
          <cell r="O23082">
            <v>1003261108</v>
          </cell>
          <cell r="P23082">
            <v>45691</v>
          </cell>
        </row>
        <row r="23083">
          <cell r="O23083">
            <v>1003261293</v>
          </cell>
          <cell r="P23083">
            <v>45691</v>
          </cell>
        </row>
        <row r="23084">
          <cell r="O23084">
            <v>1003261181</v>
          </cell>
          <cell r="P23084">
            <v>45691</v>
          </cell>
        </row>
        <row r="23085">
          <cell r="O23085">
            <v>1003261043</v>
          </cell>
          <cell r="P23085">
            <v>45691</v>
          </cell>
        </row>
        <row r="23086">
          <cell r="O23086">
            <v>1003261149</v>
          </cell>
          <cell r="P23086">
            <v>45691</v>
          </cell>
        </row>
        <row r="23087">
          <cell r="O23087">
            <v>1003261100</v>
          </cell>
          <cell r="P23087">
            <v>45691</v>
          </cell>
        </row>
        <row r="23088">
          <cell r="O23088">
            <v>1003261047</v>
          </cell>
          <cell r="P23088">
            <v>45691</v>
          </cell>
        </row>
        <row r="23089">
          <cell r="O23089">
            <v>1003261154</v>
          </cell>
          <cell r="P23089">
            <v>45691</v>
          </cell>
        </row>
        <row r="23090">
          <cell r="O23090">
            <v>1003261288</v>
          </cell>
          <cell r="P23090">
            <v>45691</v>
          </cell>
        </row>
        <row r="23091">
          <cell r="O23091">
            <v>1003261289</v>
          </cell>
          <cell r="P23091">
            <v>45691</v>
          </cell>
        </row>
        <row r="23092">
          <cell r="O23092">
            <v>1003261255</v>
          </cell>
          <cell r="P23092">
            <v>45691</v>
          </cell>
        </row>
        <row r="23093">
          <cell r="O23093">
            <v>1003261399</v>
          </cell>
          <cell r="P23093">
            <v>45691</v>
          </cell>
        </row>
        <row r="23094">
          <cell r="O23094">
            <v>1003261152</v>
          </cell>
          <cell r="P23094">
            <v>45691</v>
          </cell>
        </row>
        <row r="23095">
          <cell r="O23095">
            <v>1003261259</v>
          </cell>
          <cell r="P23095">
            <v>45691</v>
          </cell>
        </row>
        <row r="23096">
          <cell r="O23096">
            <v>1003261257</v>
          </cell>
          <cell r="P23096">
            <v>45691</v>
          </cell>
        </row>
        <row r="23097">
          <cell r="O23097">
            <v>1003261077</v>
          </cell>
          <cell r="P23097">
            <v>45691</v>
          </cell>
        </row>
        <row r="23098">
          <cell r="O23098">
            <v>1003261223</v>
          </cell>
          <cell r="P23098">
            <v>45691</v>
          </cell>
        </row>
        <row r="23099">
          <cell r="O23099">
            <v>1003261183</v>
          </cell>
          <cell r="P23099">
            <v>45691</v>
          </cell>
        </row>
        <row r="23100">
          <cell r="O23100">
            <v>1003261368</v>
          </cell>
          <cell r="P23100">
            <v>45691</v>
          </cell>
        </row>
        <row r="23101">
          <cell r="O23101">
            <v>1003261319</v>
          </cell>
          <cell r="P23101">
            <v>45691</v>
          </cell>
        </row>
        <row r="23102">
          <cell r="O23102">
            <v>1003261209</v>
          </cell>
          <cell r="P23102">
            <v>45691</v>
          </cell>
        </row>
        <row r="23103">
          <cell r="O23103">
            <v>1003261327</v>
          </cell>
          <cell r="P23103">
            <v>45691</v>
          </cell>
        </row>
        <row r="23104">
          <cell r="O23104">
            <v>1003261329</v>
          </cell>
          <cell r="P23104">
            <v>45691</v>
          </cell>
        </row>
        <row r="23105">
          <cell r="O23105">
            <v>1003261291</v>
          </cell>
          <cell r="P23105">
            <v>45691</v>
          </cell>
        </row>
        <row r="23106">
          <cell r="O23106">
            <v>1003261248</v>
          </cell>
          <cell r="P23106">
            <v>45691</v>
          </cell>
        </row>
        <row r="23107">
          <cell r="O23107">
            <v>1003261300</v>
          </cell>
          <cell r="P23107">
            <v>45691</v>
          </cell>
        </row>
        <row r="23108">
          <cell r="O23108">
            <v>1003261045</v>
          </cell>
          <cell r="P23108">
            <v>45691</v>
          </cell>
        </row>
        <row r="23109">
          <cell r="O23109">
            <v>1003261355</v>
          </cell>
          <cell r="P23109">
            <v>45691</v>
          </cell>
        </row>
        <row r="23110">
          <cell r="O23110">
            <v>1003261136</v>
          </cell>
          <cell r="P23110">
            <v>45691</v>
          </cell>
        </row>
        <row r="23111">
          <cell r="O23111">
            <v>1003261164</v>
          </cell>
          <cell r="P23111">
            <v>45691</v>
          </cell>
        </row>
        <row r="23112">
          <cell r="O23112">
            <v>1003261112</v>
          </cell>
          <cell r="P23112">
            <v>45691</v>
          </cell>
        </row>
        <row r="23113">
          <cell r="O23113">
            <v>1003261114</v>
          </cell>
          <cell r="P23113">
            <v>45691</v>
          </cell>
        </row>
        <row r="23114">
          <cell r="O23114">
            <v>1003261365</v>
          </cell>
          <cell r="P23114">
            <v>45691</v>
          </cell>
        </row>
        <row r="23115">
          <cell r="O23115">
            <v>1003261084</v>
          </cell>
          <cell r="P23115">
            <v>45691</v>
          </cell>
        </row>
        <row r="23116">
          <cell r="O23116">
            <v>1003261265</v>
          </cell>
          <cell r="P23116">
            <v>45691</v>
          </cell>
        </row>
        <row r="23117">
          <cell r="O23117">
            <v>1003261038</v>
          </cell>
          <cell r="P23117">
            <v>45691</v>
          </cell>
        </row>
        <row r="23118">
          <cell r="O23118">
            <v>1003261070</v>
          </cell>
          <cell r="P23118">
            <v>45691</v>
          </cell>
        </row>
        <row r="23119">
          <cell r="O23119">
            <v>1003261107</v>
          </cell>
          <cell r="P23119">
            <v>45691</v>
          </cell>
        </row>
        <row r="23120">
          <cell r="O23120">
            <v>1003261204</v>
          </cell>
          <cell r="P23120">
            <v>45691</v>
          </cell>
        </row>
        <row r="23121">
          <cell r="O23121">
            <v>1003261146</v>
          </cell>
          <cell r="P23121">
            <v>45691</v>
          </cell>
        </row>
        <row r="23122">
          <cell r="O23122">
            <v>1003261322</v>
          </cell>
          <cell r="P23122">
            <v>45691</v>
          </cell>
        </row>
        <row r="23123">
          <cell r="O23123">
            <v>1003261390</v>
          </cell>
          <cell r="P23123">
            <v>45691</v>
          </cell>
        </row>
        <row r="23124">
          <cell r="O23124">
            <v>1003261169</v>
          </cell>
          <cell r="P23124">
            <v>45691</v>
          </cell>
        </row>
        <row r="23125">
          <cell r="O23125">
            <v>1003261316</v>
          </cell>
          <cell r="P23125">
            <v>45691</v>
          </cell>
        </row>
        <row r="23126">
          <cell r="O23126">
            <v>1003261274</v>
          </cell>
          <cell r="P23126">
            <v>45691</v>
          </cell>
        </row>
        <row r="23127">
          <cell r="O23127">
            <v>1003261313</v>
          </cell>
          <cell r="P23127">
            <v>45691</v>
          </cell>
        </row>
        <row r="23128">
          <cell r="O23128">
            <v>1003261400</v>
          </cell>
          <cell r="P23128">
            <v>45691</v>
          </cell>
        </row>
        <row r="23129">
          <cell r="O23129">
            <v>1003261347</v>
          </cell>
          <cell r="P23129">
            <v>45691</v>
          </cell>
        </row>
        <row r="23130">
          <cell r="O23130">
            <v>1003261280</v>
          </cell>
          <cell r="P23130">
            <v>45691</v>
          </cell>
        </row>
        <row r="23131">
          <cell r="O23131">
            <v>1003261163</v>
          </cell>
          <cell r="P23131">
            <v>45691</v>
          </cell>
        </row>
        <row r="23132">
          <cell r="O23132">
            <v>1003261052</v>
          </cell>
          <cell r="P23132">
            <v>45691</v>
          </cell>
        </row>
        <row r="23133">
          <cell r="O23133">
            <v>1003261205</v>
          </cell>
          <cell r="P23133">
            <v>45691</v>
          </cell>
        </row>
        <row r="23134">
          <cell r="O23134">
            <v>1003261166</v>
          </cell>
          <cell r="P23134">
            <v>45691</v>
          </cell>
        </row>
        <row r="23135">
          <cell r="O23135">
            <v>1003261363</v>
          </cell>
          <cell r="P23135">
            <v>45691</v>
          </cell>
        </row>
        <row r="23136">
          <cell r="O23136">
            <v>1003261113</v>
          </cell>
          <cell r="P23136">
            <v>45691</v>
          </cell>
        </row>
        <row r="23137">
          <cell r="O23137">
            <v>1003261171</v>
          </cell>
          <cell r="P23137">
            <v>45691</v>
          </cell>
        </row>
        <row r="23138">
          <cell r="O23138">
            <v>1003261055</v>
          </cell>
          <cell r="P23138">
            <v>45691</v>
          </cell>
        </row>
        <row r="23139">
          <cell r="O23139">
            <v>1003261267</v>
          </cell>
          <cell r="P23139">
            <v>45691</v>
          </cell>
        </row>
        <row r="23140">
          <cell r="O23140">
            <v>1003261036</v>
          </cell>
          <cell r="P23140">
            <v>45691</v>
          </cell>
        </row>
        <row r="23141">
          <cell r="O23141">
            <v>1003261058</v>
          </cell>
          <cell r="P23141">
            <v>45691</v>
          </cell>
        </row>
        <row r="23142">
          <cell r="O23142">
            <v>1003261401</v>
          </cell>
          <cell r="P23142">
            <v>45691</v>
          </cell>
        </row>
        <row r="23143">
          <cell r="O23143">
            <v>1003261234</v>
          </cell>
          <cell r="P23143">
            <v>45691</v>
          </cell>
        </row>
        <row r="23144">
          <cell r="O23144">
            <v>1003261263</v>
          </cell>
          <cell r="P23144">
            <v>45691</v>
          </cell>
        </row>
        <row r="23145">
          <cell r="O23145">
            <v>1003261046</v>
          </cell>
          <cell r="P23145">
            <v>45691</v>
          </cell>
        </row>
        <row r="23146">
          <cell r="O23146">
            <v>1003261286</v>
          </cell>
          <cell r="P23146">
            <v>45691</v>
          </cell>
        </row>
        <row r="23147">
          <cell r="O23147">
            <v>1003261157</v>
          </cell>
          <cell r="P23147">
            <v>45691</v>
          </cell>
        </row>
        <row r="23148">
          <cell r="O23148">
            <v>1003261111</v>
          </cell>
          <cell r="P23148">
            <v>45691</v>
          </cell>
        </row>
        <row r="23149">
          <cell r="O23149">
            <v>1003261037</v>
          </cell>
          <cell r="P23149">
            <v>45691</v>
          </cell>
        </row>
        <row r="23150">
          <cell r="O23150">
            <v>1003261093</v>
          </cell>
          <cell r="P23150">
            <v>45691</v>
          </cell>
        </row>
        <row r="23151">
          <cell r="O23151">
            <v>1003261328</v>
          </cell>
          <cell r="P23151">
            <v>45691</v>
          </cell>
        </row>
        <row r="23152">
          <cell r="O23152">
            <v>1003261076</v>
          </cell>
          <cell r="P23152">
            <v>45691</v>
          </cell>
        </row>
        <row r="23153">
          <cell r="O23153">
            <v>1003261134</v>
          </cell>
          <cell r="P23153">
            <v>45691</v>
          </cell>
        </row>
        <row r="23154">
          <cell r="O23154">
            <v>1003261226</v>
          </cell>
          <cell r="P23154">
            <v>45691</v>
          </cell>
        </row>
        <row r="23155">
          <cell r="O23155">
            <v>1003261196</v>
          </cell>
          <cell r="P23155">
            <v>45691</v>
          </cell>
        </row>
        <row r="23156">
          <cell r="O23156">
            <v>1003261030</v>
          </cell>
          <cell r="P23156">
            <v>45691</v>
          </cell>
        </row>
        <row r="23157">
          <cell r="O23157">
            <v>1003261343</v>
          </cell>
          <cell r="P23157">
            <v>45691</v>
          </cell>
        </row>
        <row r="23158">
          <cell r="O23158">
            <v>1003261199</v>
          </cell>
          <cell r="P23158">
            <v>45691</v>
          </cell>
        </row>
        <row r="23159">
          <cell r="O23159">
            <v>1003261377</v>
          </cell>
          <cell r="P23159">
            <v>45691</v>
          </cell>
        </row>
        <row r="23160">
          <cell r="O23160">
            <v>1003261229</v>
          </cell>
          <cell r="P23160">
            <v>45691</v>
          </cell>
        </row>
        <row r="23161">
          <cell r="O23161">
            <v>1003261228</v>
          </cell>
          <cell r="P23161">
            <v>45691</v>
          </cell>
        </row>
        <row r="23162">
          <cell r="O23162">
            <v>1003261075</v>
          </cell>
          <cell r="P23162">
            <v>45691</v>
          </cell>
        </row>
        <row r="23163">
          <cell r="O23163">
            <v>1003261310</v>
          </cell>
          <cell r="P23163">
            <v>45691</v>
          </cell>
        </row>
        <row r="23164">
          <cell r="O23164">
            <v>1003261333</v>
          </cell>
          <cell r="P23164">
            <v>45691</v>
          </cell>
        </row>
        <row r="23165">
          <cell r="O23165">
            <v>1003261129</v>
          </cell>
          <cell r="P23165">
            <v>45691</v>
          </cell>
        </row>
        <row r="23166">
          <cell r="O23166">
            <v>1003261303</v>
          </cell>
          <cell r="P23166">
            <v>45691</v>
          </cell>
        </row>
        <row r="23167">
          <cell r="O23167">
            <v>1003261334</v>
          </cell>
          <cell r="P23167">
            <v>45691</v>
          </cell>
        </row>
        <row r="23168">
          <cell r="O23168">
            <v>1003261276</v>
          </cell>
          <cell r="P23168">
            <v>45691</v>
          </cell>
        </row>
        <row r="23169">
          <cell r="O23169">
            <v>1003261402</v>
          </cell>
          <cell r="P23169">
            <v>45691</v>
          </cell>
        </row>
        <row r="23170">
          <cell r="O23170">
            <v>1003261308</v>
          </cell>
          <cell r="P23170">
            <v>45691</v>
          </cell>
        </row>
        <row r="23171">
          <cell r="O23171">
            <v>1003261358</v>
          </cell>
          <cell r="P23171">
            <v>45691</v>
          </cell>
        </row>
        <row r="23172">
          <cell r="O23172">
            <v>1003261201</v>
          </cell>
          <cell r="P23172">
            <v>45691</v>
          </cell>
        </row>
        <row r="23173">
          <cell r="O23173">
            <v>1003261224</v>
          </cell>
          <cell r="P23173">
            <v>45691</v>
          </cell>
        </row>
        <row r="23174">
          <cell r="O23174">
            <v>1003261190</v>
          </cell>
          <cell r="P23174">
            <v>45691</v>
          </cell>
        </row>
        <row r="23175">
          <cell r="O23175">
            <v>1003261337</v>
          </cell>
          <cell r="P23175">
            <v>45691</v>
          </cell>
        </row>
        <row r="23176">
          <cell r="O23176">
            <v>1003261032</v>
          </cell>
          <cell r="P23176">
            <v>45691</v>
          </cell>
        </row>
        <row r="23177">
          <cell r="O23177">
            <v>1003261232</v>
          </cell>
          <cell r="P23177">
            <v>45691</v>
          </cell>
        </row>
        <row r="23178">
          <cell r="O23178">
            <v>1003261103</v>
          </cell>
          <cell r="P23178">
            <v>45691</v>
          </cell>
        </row>
        <row r="23179">
          <cell r="O23179">
            <v>1003261375</v>
          </cell>
          <cell r="P23179">
            <v>45691</v>
          </cell>
        </row>
        <row r="23180">
          <cell r="O23180">
            <v>1003261320</v>
          </cell>
          <cell r="P23180">
            <v>45691</v>
          </cell>
        </row>
        <row r="23181">
          <cell r="O23181">
            <v>1003261369</v>
          </cell>
          <cell r="P23181">
            <v>45691</v>
          </cell>
        </row>
        <row r="23182">
          <cell r="O23182">
            <v>1003261312</v>
          </cell>
          <cell r="P23182">
            <v>45691</v>
          </cell>
        </row>
        <row r="23183">
          <cell r="O23183">
            <v>1003261106</v>
          </cell>
          <cell r="P23183">
            <v>45691</v>
          </cell>
        </row>
        <row r="23184">
          <cell r="O23184">
            <v>1003261067</v>
          </cell>
          <cell r="P23184">
            <v>45691</v>
          </cell>
        </row>
        <row r="23185">
          <cell r="O23185">
            <v>1003261383</v>
          </cell>
          <cell r="P23185">
            <v>45691</v>
          </cell>
        </row>
        <row r="23186">
          <cell r="O23186">
            <v>1003261151</v>
          </cell>
          <cell r="P23186">
            <v>45691</v>
          </cell>
        </row>
        <row r="23187">
          <cell r="O23187">
            <v>1003261102</v>
          </cell>
          <cell r="P23187">
            <v>45691</v>
          </cell>
        </row>
        <row r="23188">
          <cell r="O23188">
            <v>1003261357</v>
          </cell>
          <cell r="P23188">
            <v>45691</v>
          </cell>
        </row>
        <row r="23189">
          <cell r="O23189">
            <v>1003261144</v>
          </cell>
          <cell r="P23189">
            <v>45691</v>
          </cell>
        </row>
        <row r="23190">
          <cell r="O23190">
            <v>1003261219</v>
          </cell>
          <cell r="P23190">
            <v>45691</v>
          </cell>
        </row>
        <row r="23191">
          <cell r="O23191">
            <v>1003261123</v>
          </cell>
          <cell r="P23191">
            <v>45691</v>
          </cell>
        </row>
        <row r="23192">
          <cell r="O23192">
            <v>1003261403</v>
          </cell>
          <cell r="P23192">
            <v>45691</v>
          </cell>
        </row>
        <row r="23193">
          <cell r="O23193">
            <v>1003261028</v>
          </cell>
          <cell r="P23193">
            <v>45691</v>
          </cell>
        </row>
        <row r="23194">
          <cell r="O23194">
            <v>1003261145</v>
          </cell>
          <cell r="P23194">
            <v>45691</v>
          </cell>
        </row>
        <row r="23195">
          <cell r="O23195">
            <v>1003261213</v>
          </cell>
          <cell r="P23195">
            <v>45691</v>
          </cell>
        </row>
        <row r="23196">
          <cell r="O23196">
            <v>1003261082</v>
          </cell>
          <cell r="P23196">
            <v>45691</v>
          </cell>
        </row>
        <row r="23197">
          <cell r="O23197">
            <v>1003261321</v>
          </cell>
          <cell r="P23197">
            <v>45691</v>
          </cell>
        </row>
        <row r="23198">
          <cell r="O23198">
            <v>1003261314</v>
          </cell>
          <cell r="P23198">
            <v>45691</v>
          </cell>
        </row>
        <row r="23199">
          <cell r="O23199">
            <v>1003261117</v>
          </cell>
          <cell r="P23199">
            <v>45691</v>
          </cell>
        </row>
        <row r="23200">
          <cell r="O23200">
            <v>1003261315</v>
          </cell>
          <cell r="P23200">
            <v>45691</v>
          </cell>
        </row>
        <row r="23201">
          <cell r="O23201">
            <v>1003261175</v>
          </cell>
          <cell r="P23201">
            <v>45691</v>
          </cell>
        </row>
        <row r="23202">
          <cell r="O23202">
            <v>1003261090</v>
          </cell>
          <cell r="P23202">
            <v>45691</v>
          </cell>
        </row>
        <row r="23203">
          <cell r="O23203">
            <v>1003261142</v>
          </cell>
          <cell r="P23203">
            <v>45691</v>
          </cell>
        </row>
        <row r="23204">
          <cell r="O23204">
            <v>1003261048</v>
          </cell>
          <cell r="P23204">
            <v>45691</v>
          </cell>
        </row>
        <row r="23205">
          <cell r="O23205">
            <v>1003261279</v>
          </cell>
          <cell r="P23205">
            <v>45691</v>
          </cell>
        </row>
        <row r="23206">
          <cell r="O23206">
            <v>1003261095</v>
          </cell>
          <cell r="P23206">
            <v>45691</v>
          </cell>
        </row>
        <row r="23207">
          <cell r="O23207">
            <v>1003261096</v>
          </cell>
          <cell r="P23207">
            <v>45691</v>
          </cell>
        </row>
        <row r="23208">
          <cell r="O23208">
            <v>1003261122</v>
          </cell>
          <cell r="P23208">
            <v>45691</v>
          </cell>
        </row>
        <row r="23209">
          <cell r="O23209">
            <v>1003261060</v>
          </cell>
          <cell r="P23209">
            <v>45691</v>
          </cell>
        </row>
        <row r="23210">
          <cell r="O23210">
            <v>1003261118</v>
          </cell>
          <cell r="P23210">
            <v>45691</v>
          </cell>
        </row>
        <row r="23211">
          <cell r="O23211">
            <v>1003261207</v>
          </cell>
          <cell r="P23211">
            <v>45691</v>
          </cell>
        </row>
        <row r="23212">
          <cell r="O23212">
            <v>1003261261</v>
          </cell>
          <cell r="P23212">
            <v>45691</v>
          </cell>
        </row>
        <row r="23213">
          <cell r="O23213">
            <v>1003261211</v>
          </cell>
          <cell r="P23213">
            <v>45691</v>
          </cell>
        </row>
        <row r="23214">
          <cell r="O23214">
            <v>1003261101</v>
          </cell>
          <cell r="P23214">
            <v>45691</v>
          </cell>
        </row>
        <row r="23215">
          <cell r="O23215">
            <v>1003261197</v>
          </cell>
          <cell r="P23215">
            <v>45691</v>
          </cell>
        </row>
        <row r="23216">
          <cell r="O23216">
            <v>1003261350</v>
          </cell>
          <cell r="P23216">
            <v>45691</v>
          </cell>
        </row>
        <row r="23217">
          <cell r="O23217">
            <v>1003261168</v>
          </cell>
          <cell r="P23217">
            <v>45691</v>
          </cell>
        </row>
        <row r="23218">
          <cell r="O23218">
            <v>1003261184</v>
          </cell>
          <cell r="P23218">
            <v>45691</v>
          </cell>
        </row>
        <row r="23219">
          <cell r="O23219">
            <v>1003261053</v>
          </cell>
          <cell r="P23219">
            <v>45691</v>
          </cell>
        </row>
        <row r="23220">
          <cell r="O23220">
            <v>1003261344</v>
          </cell>
          <cell r="P23220">
            <v>45691</v>
          </cell>
        </row>
        <row r="23221">
          <cell r="O23221">
            <v>1003261330</v>
          </cell>
          <cell r="P23221">
            <v>45691</v>
          </cell>
        </row>
        <row r="23222">
          <cell r="O23222">
            <v>1003261062</v>
          </cell>
          <cell r="P23222">
            <v>45691</v>
          </cell>
        </row>
        <row r="23223">
          <cell r="O23223">
            <v>1003261336</v>
          </cell>
          <cell r="P23223">
            <v>45691</v>
          </cell>
        </row>
        <row r="23224">
          <cell r="O23224">
            <v>1003261089</v>
          </cell>
          <cell r="P23224">
            <v>45691</v>
          </cell>
        </row>
        <row r="23225">
          <cell r="O23225">
            <v>1003261194</v>
          </cell>
          <cell r="P23225">
            <v>45691</v>
          </cell>
        </row>
        <row r="23226">
          <cell r="O23226">
            <v>1003261039</v>
          </cell>
          <cell r="P23226">
            <v>45691</v>
          </cell>
        </row>
        <row r="23227">
          <cell r="O23227">
            <v>1003261353</v>
          </cell>
          <cell r="P23227">
            <v>45691</v>
          </cell>
        </row>
        <row r="23228">
          <cell r="O23228">
            <v>1003261057</v>
          </cell>
          <cell r="P23228">
            <v>45691</v>
          </cell>
        </row>
        <row r="23229">
          <cell r="O23229">
            <v>1003261078</v>
          </cell>
          <cell r="P23229">
            <v>45691</v>
          </cell>
        </row>
        <row r="23230">
          <cell r="O23230">
            <v>1003261138</v>
          </cell>
          <cell r="P23230">
            <v>45691</v>
          </cell>
        </row>
        <row r="23231">
          <cell r="O23231">
            <v>1003261121</v>
          </cell>
          <cell r="P23231">
            <v>45691</v>
          </cell>
        </row>
        <row r="23232">
          <cell r="O23232">
            <v>1003261215</v>
          </cell>
          <cell r="P23232">
            <v>45691</v>
          </cell>
        </row>
        <row r="23233">
          <cell r="O23233">
            <v>1003261335</v>
          </cell>
          <cell r="P23233">
            <v>45691</v>
          </cell>
        </row>
        <row r="23234">
          <cell r="O23234">
            <v>1003261206</v>
          </cell>
          <cell r="P23234">
            <v>45691</v>
          </cell>
        </row>
        <row r="23235">
          <cell r="O23235">
            <v>1003261246</v>
          </cell>
          <cell r="P23235">
            <v>45691</v>
          </cell>
        </row>
        <row r="23236">
          <cell r="O23236">
            <v>1003261176</v>
          </cell>
          <cell r="P23236">
            <v>45691</v>
          </cell>
        </row>
        <row r="23237">
          <cell r="O23237">
            <v>1003261277</v>
          </cell>
          <cell r="P23237">
            <v>45691</v>
          </cell>
        </row>
        <row r="23238">
          <cell r="O23238">
            <v>1003261059</v>
          </cell>
          <cell r="P23238">
            <v>45691</v>
          </cell>
        </row>
        <row r="23239">
          <cell r="O23239">
            <v>1003261325</v>
          </cell>
          <cell r="P23239">
            <v>45691</v>
          </cell>
        </row>
        <row r="23240">
          <cell r="O23240">
            <v>1003261338</v>
          </cell>
          <cell r="P23240">
            <v>45691</v>
          </cell>
        </row>
        <row r="23241">
          <cell r="O23241">
            <v>1003261243</v>
          </cell>
          <cell r="P23241">
            <v>45691</v>
          </cell>
        </row>
        <row r="23242">
          <cell r="O23242">
            <v>1003261354</v>
          </cell>
          <cell r="P23242">
            <v>45691</v>
          </cell>
        </row>
        <row r="23243">
          <cell r="O23243">
            <v>1003261214</v>
          </cell>
          <cell r="P23243">
            <v>45691</v>
          </cell>
        </row>
        <row r="23244">
          <cell r="O23244">
            <v>1003261301</v>
          </cell>
          <cell r="P23244">
            <v>45691</v>
          </cell>
        </row>
        <row r="23245">
          <cell r="O23245">
            <v>1003261225</v>
          </cell>
          <cell r="P23245">
            <v>45691</v>
          </cell>
        </row>
        <row r="23246">
          <cell r="O23246">
            <v>1003261208</v>
          </cell>
          <cell r="P23246">
            <v>45691</v>
          </cell>
        </row>
        <row r="23247">
          <cell r="O23247">
            <v>1003261381</v>
          </cell>
          <cell r="P23247">
            <v>45691</v>
          </cell>
        </row>
        <row r="23248">
          <cell r="O23248">
            <v>1003261367</v>
          </cell>
          <cell r="P23248">
            <v>45691</v>
          </cell>
        </row>
        <row r="23249">
          <cell r="O23249">
            <v>1003261285</v>
          </cell>
          <cell r="P23249">
            <v>45691</v>
          </cell>
        </row>
        <row r="23250">
          <cell r="O23250">
            <v>1003261050</v>
          </cell>
          <cell r="P23250">
            <v>45691</v>
          </cell>
        </row>
        <row r="23251">
          <cell r="O23251">
            <v>1003261231</v>
          </cell>
          <cell r="P23251">
            <v>45691</v>
          </cell>
        </row>
        <row r="23252">
          <cell r="O23252">
            <v>1003261271</v>
          </cell>
          <cell r="P23252">
            <v>45691</v>
          </cell>
        </row>
        <row r="23253">
          <cell r="O23253">
            <v>1003261275</v>
          </cell>
          <cell r="P23253">
            <v>45691</v>
          </cell>
        </row>
        <row r="23254">
          <cell r="O23254">
            <v>1003261260</v>
          </cell>
          <cell r="P23254">
            <v>45691</v>
          </cell>
        </row>
        <row r="23255">
          <cell r="O23255">
            <v>1003261097</v>
          </cell>
          <cell r="P23255">
            <v>45691</v>
          </cell>
        </row>
        <row r="23256">
          <cell r="O23256">
            <v>1003261031</v>
          </cell>
          <cell r="P23256">
            <v>45691</v>
          </cell>
        </row>
        <row r="23257">
          <cell r="O23257">
            <v>1003261346</v>
          </cell>
          <cell r="P23257">
            <v>45691</v>
          </cell>
        </row>
        <row r="23258">
          <cell r="O23258">
            <v>1003261064</v>
          </cell>
          <cell r="P23258">
            <v>45691</v>
          </cell>
        </row>
        <row r="23259">
          <cell r="O23259">
            <v>1003261099</v>
          </cell>
          <cell r="P23259">
            <v>45691</v>
          </cell>
        </row>
        <row r="23260">
          <cell r="O23260">
            <v>1003261254</v>
          </cell>
          <cell r="P23260">
            <v>45691</v>
          </cell>
        </row>
        <row r="23261">
          <cell r="O23261">
            <v>1003261244</v>
          </cell>
          <cell r="P23261">
            <v>45691</v>
          </cell>
        </row>
        <row r="23262">
          <cell r="O23262">
            <v>1003261140</v>
          </cell>
          <cell r="P23262">
            <v>45691</v>
          </cell>
        </row>
        <row r="23263">
          <cell r="O23263">
            <v>1003261192</v>
          </cell>
          <cell r="P23263">
            <v>45691</v>
          </cell>
        </row>
        <row r="23264">
          <cell r="O23264">
            <v>1003261352</v>
          </cell>
          <cell r="P23264">
            <v>45691</v>
          </cell>
        </row>
        <row r="23265">
          <cell r="O23265">
            <v>1003261309</v>
          </cell>
          <cell r="P23265">
            <v>45691</v>
          </cell>
        </row>
        <row r="23266">
          <cell r="O23266">
            <v>1003261091</v>
          </cell>
          <cell r="P23266">
            <v>45691</v>
          </cell>
        </row>
        <row r="23267">
          <cell r="O23267">
            <v>1003261221</v>
          </cell>
          <cell r="P23267">
            <v>45691</v>
          </cell>
        </row>
        <row r="23268">
          <cell r="O23268">
            <v>1003261379</v>
          </cell>
          <cell r="P23268">
            <v>45691</v>
          </cell>
        </row>
        <row r="23269">
          <cell r="O23269">
            <v>1003261282</v>
          </cell>
          <cell r="P23269">
            <v>45691</v>
          </cell>
        </row>
        <row r="23270">
          <cell r="O23270">
            <v>1003261287</v>
          </cell>
          <cell r="P23270">
            <v>45691</v>
          </cell>
        </row>
        <row r="23271">
          <cell r="O23271">
            <v>1003261404</v>
          </cell>
          <cell r="P23271">
            <v>45691</v>
          </cell>
        </row>
        <row r="23272">
          <cell r="O23272">
            <v>1003261210</v>
          </cell>
          <cell r="P23272">
            <v>45691</v>
          </cell>
        </row>
        <row r="23273">
          <cell r="O23273">
            <v>1003261387</v>
          </cell>
          <cell r="P23273">
            <v>45691</v>
          </cell>
        </row>
        <row r="23274">
          <cell r="O23274">
            <v>1003261200</v>
          </cell>
          <cell r="P23274">
            <v>45691</v>
          </cell>
        </row>
        <row r="23275">
          <cell r="O23275">
            <v>1003261195</v>
          </cell>
          <cell r="P23275">
            <v>45691</v>
          </cell>
        </row>
        <row r="23276">
          <cell r="O23276">
            <v>1003261233</v>
          </cell>
          <cell r="P23276">
            <v>45691</v>
          </cell>
        </row>
        <row r="23277">
          <cell r="O23277">
            <v>1003261270</v>
          </cell>
          <cell r="P23277">
            <v>45691</v>
          </cell>
        </row>
        <row r="23278">
          <cell r="O23278">
            <v>1003261110</v>
          </cell>
          <cell r="P23278">
            <v>45691</v>
          </cell>
        </row>
        <row r="23279">
          <cell r="O23279">
            <v>1003261292</v>
          </cell>
          <cell r="P23279">
            <v>45691</v>
          </cell>
        </row>
        <row r="23280">
          <cell r="O23280">
            <v>1003261294</v>
          </cell>
          <cell r="P23280">
            <v>45691</v>
          </cell>
        </row>
        <row r="23281">
          <cell r="O23281">
            <v>1003261317</v>
          </cell>
          <cell r="P23281">
            <v>45691</v>
          </cell>
        </row>
        <row r="23282">
          <cell r="O23282">
            <v>1003261239</v>
          </cell>
          <cell r="P23282">
            <v>45691</v>
          </cell>
        </row>
        <row r="23283">
          <cell r="O23283">
            <v>1003261253</v>
          </cell>
          <cell r="P23283">
            <v>45691</v>
          </cell>
        </row>
        <row r="23284">
          <cell r="O23284">
            <v>1003261252</v>
          </cell>
          <cell r="P23284">
            <v>45691</v>
          </cell>
        </row>
        <row r="23285">
          <cell r="O23285">
            <v>1003261086</v>
          </cell>
          <cell r="P23285">
            <v>45691</v>
          </cell>
        </row>
        <row r="23286">
          <cell r="O23286">
            <v>1003261131</v>
          </cell>
          <cell r="P23286">
            <v>45691</v>
          </cell>
        </row>
        <row r="23287">
          <cell r="O23287">
            <v>1003261391</v>
          </cell>
          <cell r="P23287">
            <v>45691</v>
          </cell>
        </row>
        <row r="23288">
          <cell r="O23288">
            <v>1003261185</v>
          </cell>
          <cell r="P23288">
            <v>45691</v>
          </cell>
        </row>
        <row r="23289">
          <cell r="O23289">
            <v>1003261217</v>
          </cell>
          <cell r="P23289">
            <v>45691</v>
          </cell>
        </row>
        <row r="23290">
          <cell r="O23290">
            <v>1003261029</v>
          </cell>
          <cell r="P23290">
            <v>45691</v>
          </cell>
        </row>
        <row r="23291">
          <cell r="O23291">
            <v>1003261220</v>
          </cell>
          <cell r="P23291">
            <v>45691</v>
          </cell>
        </row>
        <row r="23292">
          <cell r="O23292">
            <v>1003261189</v>
          </cell>
          <cell r="P23292">
            <v>45691</v>
          </cell>
        </row>
        <row r="23293">
          <cell r="O23293">
            <v>1003261139</v>
          </cell>
          <cell r="P23293">
            <v>45691</v>
          </cell>
        </row>
        <row r="23294">
          <cell r="O23294">
            <v>1003261242</v>
          </cell>
          <cell r="P23294">
            <v>45691</v>
          </cell>
        </row>
        <row r="23295">
          <cell r="O23295">
            <v>1003261376</v>
          </cell>
          <cell r="P23295">
            <v>45691</v>
          </cell>
        </row>
        <row r="23296">
          <cell r="O23296">
            <v>1003261311</v>
          </cell>
          <cell r="P23296">
            <v>45691</v>
          </cell>
        </row>
        <row r="23297">
          <cell r="O23297">
            <v>1003261262</v>
          </cell>
          <cell r="P23297">
            <v>45691</v>
          </cell>
        </row>
        <row r="23298">
          <cell r="O23298">
            <v>1003261278</v>
          </cell>
          <cell r="P23298">
            <v>45691</v>
          </cell>
        </row>
        <row r="23299">
          <cell r="O23299">
            <v>1003261251</v>
          </cell>
          <cell r="P23299">
            <v>45691</v>
          </cell>
        </row>
        <row r="23300">
          <cell r="O23300">
            <v>1003261264</v>
          </cell>
          <cell r="P23300">
            <v>45691</v>
          </cell>
        </row>
        <row r="23301">
          <cell r="O23301">
            <v>1003261237</v>
          </cell>
          <cell r="P23301">
            <v>45691</v>
          </cell>
        </row>
        <row r="23302">
          <cell r="O23302">
            <v>1003261247</v>
          </cell>
          <cell r="P23302">
            <v>45691</v>
          </cell>
        </row>
        <row r="23303">
          <cell r="O23303">
            <v>1003261245</v>
          </cell>
          <cell r="P23303">
            <v>45691</v>
          </cell>
        </row>
        <row r="23304">
          <cell r="O23304">
            <v>1003261332</v>
          </cell>
          <cell r="P23304">
            <v>45691</v>
          </cell>
        </row>
        <row r="23305">
          <cell r="O23305">
            <v>1003261198</v>
          </cell>
          <cell r="P23305">
            <v>45691</v>
          </cell>
        </row>
        <row r="23306">
          <cell r="O23306">
            <v>1003261098</v>
          </cell>
          <cell r="P23306">
            <v>45691</v>
          </cell>
        </row>
        <row r="23307">
          <cell r="O23307">
            <v>1003261120</v>
          </cell>
          <cell r="P23307">
            <v>45691</v>
          </cell>
        </row>
        <row r="23308">
          <cell r="O23308">
            <v>1003261188</v>
          </cell>
          <cell r="P23308">
            <v>45691</v>
          </cell>
        </row>
        <row r="23309">
          <cell r="O23309">
            <v>1003261331</v>
          </cell>
          <cell r="P23309">
            <v>45691</v>
          </cell>
        </row>
        <row r="23310">
          <cell r="O23310">
            <v>1003261295</v>
          </cell>
          <cell r="P23310">
            <v>45691</v>
          </cell>
        </row>
        <row r="23311">
          <cell r="O23311">
            <v>1003261378</v>
          </cell>
          <cell r="P23311">
            <v>45691</v>
          </cell>
        </row>
        <row r="23312">
          <cell r="O23312">
            <v>1003261027</v>
          </cell>
          <cell r="P23312">
            <v>45691</v>
          </cell>
        </row>
        <row r="23313">
          <cell r="O23313">
            <v>1003261268</v>
          </cell>
          <cell r="P23313">
            <v>45691</v>
          </cell>
        </row>
        <row r="23314">
          <cell r="O23314">
            <v>1003261026</v>
          </cell>
          <cell r="P23314">
            <v>45691</v>
          </cell>
        </row>
        <row r="23315">
          <cell r="O23315">
            <v>1003261373</v>
          </cell>
          <cell r="P23315">
            <v>45691</v>
          </cell>
        </row>
        <row r="23316">
          <cell r="O23316">
            <v>1003261203</v>
          </cell>
          <cell r="P23316">
            <v>45691</v>
          </cell>
        </row>
        <row r="23317">
          <cell r="O23317">
            <v>1003261351</v>
          </cell>
          <cell r="P23317">
            <v>45691</v>
          </cell>
        </row>
        <row r="23318">
          <cell r="O23318">
            <v>1003261080</v>
          </cell>
          <cell r="P23318">
            <v>45691</v>
          </cell>
        </row>
        <row r="23319">
          <cell r="O23319">
            <v>1003261360</v>
          </cell>
          <cell r="P23319">
            <v>45691</v>
          </cell>
        </row>
        <row r="23320">
          <cell r="O23320">
            <v>1003261307</v>
          </cell>
          <cell r="P23320">
            <v>45691</v>
          </cell>
        </row>
        <row r="23321">
          <cell r="O23321">
            <v>1003261178</v>
          </cell>
          <cell r="P23321">
            <v>45691</v>
          </cell>
        </row>
        <row r="23322">
          <cell r="O23322">
            <v>1003261382</v>
          </cell>
          <cell r="P23322">
            <v>45691</v>
          </cell>
        </row>
        <row r="23323">
          <cell r="O23323">
            <v>1003261042</v>
          </cell>
          <cell r="P23323">
            <v>45691</v>
          </cell>
        </row>
        <row r="23324">
          <cell r="O23324">
            <v>1003261041</v>
          </cell>
          <cell r="P23324">
            <v>45691</v>
          </cell>
        </row>
        <row r="23325">
          <cell r="O23325">
            <v>1003261250</v>
          </cell>
          <cell r="P23325">
            <v>45691</v>
          </cell>
        </row>
        <row r="23326">
          <cell r="O23326">
            <v>1003261389</v>
          </cell>
          <cell r="P23326">
            <v>45691</v>
          </cell>
        </row>
        <row r="23327">
          <cell r="O23327">
            <v>1003261298</v>
          </cell>
          <cell r="P23327">
            <v>45691</v>
          </cell>
        </row>
        <row r="23328">
          <cell r="O23328">
            <v>1003261305</v>
          </cell>
          <cell r="P23328">
            <v>45691</v>
          </cell>
        </row>
        <row r="23329">
          <cell r="O23329">
            <v>1003261116</v>
          </cell>
          <cell r="P23329">
            <v>45691</v>
          </cell>
        </row>
        <row r="23330">
          <cell r="O23330">
            <v>1003261266</v>
          </cell>
          <cell r="P23330">
            <v>45691</v>
          </cell>
        </row>
        <row r="23331">
          <cell r="O23331">
            <v>1003261141</v>
          </cell>
          <cell r="P23331">
            <v>45691</v>
          </cell>
        </row>
        <row r="23332">
          <cell r="O23332">
            <v>1003261132</v>
          </cell>
          <cell r="P23332">
            <v>45691</v>
          </cell>
        </row>
        <row r="23333">
          <cell r="O23333">
            <v>1003261216</v>
          </cell>
          <cell r="P23333">
            <v>45691</v>
          </cell>
        </row>
        <row r="23334">
          <cell r="O23334">
            <v>1003261148</v>
          </cell>
          <cell r="P23334">
            <v>45691</v>
          </cell>
        </row>
        <row r="23335">
          <cell r="O23335">
            <v>1003261299</v>
          </cell>
          <cell r="P23335">
            <v>45691</v>
          </cell>
        </row>
        <row r="23336">
          <cell r="O23336">
            <v>1003261180</v>
          </cell>
          <cell r="P23336">
            <v>45691</v>
          </cell>
        </row>
        <row r="23337">
          <cell r="O23337">
            <v>1003261324</v>
          </cell>
          <cell r="P23337">
            <v>45691</v>
          </cell>
        </row>
        <row r="23338">
          <cell r="O23338">
            <v>1003261384</v>
          </cell>
          <cell r="P23338">
            <v>45691</v>
          </cell>
        </row>
        <row r="23339">
          <cell r="O23339">
            <v>1003261061</v>
          </cell>
          <cell r="P23339">
            <v>45691</v>
          </cell>
        </row>
        <row r="23340">
          <cell r="O23340">
            <v>1003261191</v>
          </cell>
          <cell r="P23340">
            <v>45691</v>
          </cell>
        </row>
        <row r="23341">
          <cell r="O23341">
            <v>1003261326</v>
          </cell>
          <cell r="P23341">
            <v>45691</v>
          </cell>
        </row>
        <row r="23342">
          <cell r="O23342">
            <v>1003261143</v>
          </cell>
          <cell r="P23342">
            <v>45691</v>
          </cell>
        </row>
        <row r="23343">
          <cell r="O23343">
            <v>1003261269</v>
          </cell>
          <cell r="P23343">
            <v>45691</v>
          </cell>
        </row>
        <row r="23344">
          <cell r="O23344">
            <v>1003261370</v>
          </cell>
          <cell r="P23344">
            <v>45691</v>
          </cell>
        </row>
        <row r="23345">
          <cell r="O23345">
            <v>1003261405</v>
          </cell>
          <cell r="P23345">
            <v>45691</v>
          </cell>
        </row>
        <row r="23346">
          <cell r="O23346">
            <v>1003261115</v>
          </cell>
          <cell r="P23346">
            <v>45691</v>
          </cell>
        </row>
        <row r="23347">
          <cell r="O23347">
            <v>1003261371</v>
          </cell>
          <cell r="P23347">
            <v>45691</v>
          </cell>
        </row>
        <row r="23348">
          <cell r="O23348">
            <v>1003261380</v>
          </cell>
          <cell r="P23348">
            <v>45691</v>
          </cell>
        </row>
        <row r="23349">
          <cell r="O23349">
            <v>1003261193</v>
          </cell>
          <cell r="P23349">
            <v>45691</v>
          </cell>
        </row>
        <row r="23350">
          <cell r="O23350">
            <v>1003261318</v>
          </cell>
          <cell r="P23350">
            <v>45691</v>
          </cell>
        </row>
        <row r="23351">
          <cell r="O23351">
            <v>1003261406</v>
          </cell>
          <cell r="P23351">
            <v>45691</v>
          </cell>
        </row>
        <row r="23352">
          <cell r="O23352">
            <v>1003261348</v>
          </cell>
          <cell r="P23352">
            <v>45691</v>
          </cell>
        </row>
        <row r="23353">
          <cell r="O23353">
            <v>1003261079</v>
          </cell>
          <cell r="P23353">
            <v>45691</v>
          </cell>
        </row>
        <row r="23354">
          <cell r="O23354">
            <v>1003261407</v>
          </cell>
          <cell r="P23354">
            <v>45691</v>
          </cell>
        </row>
        <row r="23355">
          <cell r="O23355">
            <v>1003261629</v>
          </cell>
          <cell r="P23355">
            <v>45328</v>
          </cell>
        </row>
        <row r="23356">
          <cell r="O23356">
            <v>1003261630</v>
          </cell>
          <cell r="P23356">
            <v>45328</v>
          </cell>
        </row>
        <row r="23357">
          <cell r="O23357">
            <v>1003261631</v>
          </cell>
          <cell r="P23357">
            <v>45328</v>
          </cell>
        </row>
        <row r="23358">
          <cell r="O23358">
            <v>1003261714</v>
          </cell>
          <cell r="P23358">
            <v>45692</v>
          </cell>
        </row>
        <row r="23359">
          <cell r="O23359">
            <v>1003261713</v>
          </cell>
          <cell r="P23359">
            <v>45692</v>
          </cell>
        </row>
        <row r="23360">
          <cell r="O23360">
            <v>1003261689</v>
          </cell>
          <cell r="P23360">
            <v>45692</v>
          </cell>
        </row>
        <row r="23361">
          <cell r="O23361">
            <v>1003261664</v>
          </cell>
          <cell r="P23361">
            <v>45692</v>
          </cell>
        </row>
        <row r="23362">
          <cell r="O23362">
            <v>1003261672</v>
          </cell>
          <cell r="P23362">
            <v>45692</v>
          </cell>
        </row>
        <row r="23363">
          <cell r="O23363">
            <v>1003261655</v>
          </cell>
          <cell r="P23363">
            <v>45692</v>
          </cell>
        </row>
        <row r="23364">
          <cell r="O23364">
            <v>1003261709</v>
          </cell>
          <cell r="P23364">
            <v>45692</v>
          </cell>
        </row>
        <row r="23365">
          <cell r="O23365">
            <v>1003261712</v>
          </cell>
          <cell r="P23365">
            <v>45692</v>
          </cell>
        </row>
        <row r="23366">
          <cell r="O23366">
            <v>1003261708</v>
          </cell>
          <cell r="P23366">
            <v>45692</v>
          </cell>
        </row>
        <row r="23367">
          <cell r="O23367">
            <v>1003261656</v>
          </cell>
          <cell r="P23367">
            <v>45692</v>
          </cell>
        </row>
        <row r="23368">
          <cell r="O23368">
            <v>1003261720</v>
          </cell>
          <cell r="P23368">
            <v>45692</v>
          </cell>
        </row>
        <row r="23369">
          <cell r="O23369">
            <v>1003261715</v>
          </cell>
          <cell r="P23369">
            <v>45692</v>
          </cell>
        </row>
        <row r="23370">
          <cell r="O23370">
            <v>1003261725</v>
          </cell>
          <cell r="P23370">
            <v>45692</v>
          </cell>
        </row>
        <row r="23371">
          <cell r="O23371">
            <v>1003261707</v>
          </cell>
          <cell r="P23371">
            <v>45692</v>
          </cell>
        </row>
        <row r="23372">
          <cell r="O23372">
            <v>1003261666</v>
          </cell>
          <cell r="P23372">
            <v>45692</v>
          </cell>
        </row>
        <row r="23373">
          <cell r="O23373">
            <v>1003261676</v>
          </cell>
          <cell r="P23373">
            <v>45692</v>
          </cell>
        </row>
        <row r="23374">
          <cell r="O23374">
            <v>1003261667</v>
          </cell>
          <cell r="P23374">
            <v>45692</v>
          </cell>
        </row>
        <row r="23375">
          <cell r="O23375">
            <v>1003261721</v>
          </cell>
          <cell r="P23375">
            <v>45692</v>
          </cell>
        </row>
        <row r="23376">
          <cell r="O23376">
            <v>1003261703</v>
          </cell>
          <cell r="P23376">
            <v>45692</v>
          </cell>
        </row>
        <row r="23377">
          <cell r="O23377">
            <v>1003261663</v>
          </cell>
          <cell r="P23377">
            <v>45692</v>
          </cell>
        </row>
        <row r="23378">
          <cell r="O23378">
            <v>1003261684</v>
          </cell>
          <cell r="P23378">
            <v>45692</v>
          </cell>
        </row>
        <row r="23379">
          <cell r="O23379">
            <v>1003261677</v>
          </cell>
          <cell r="P23379">
            <v>45692</v>
          </cell>
        </row>
        <row r="23380">
          <cell r="O23380">
            <v>1003261660</v>
          </cell>
          <cell r="P23380">
            <v>45692</v>
          </cell>
        </row>
        <row r="23381">
          <cell r="O23381">
            <v>1003261679</v>
          </cell>
          <cell r="P23381">
            <v>45692</v>
          </cell>
        </row>
        <row r="23382">
          <cell r="O23382">
            <v>1003261702</v>
          </cell>
          <cell r="P23382">
            <v>45692</v>
          </cell>
        </row>
        <row r="23383">
          <cell r="O23383">
            <v>1003261722</v>
          </cell>
          <cell r="P23383">
            <v>45692</v>
          </cell>
        </row>
        <row r="23384">
          <cell r="O23384">
            <v>1003261704</v>
          </cell>
          <cell r="P23384">
            <v>45692</v>
          </cell>
        </row>
        <row r="23385">
          <cell r="O23385">
            <v>1003261675</v>
          </cell>
          <cell r="P23385">
            <v>45692</v>
          </cell>
        </row>
        <row r="23386">
          <cell r="O23386">
            <v>1003261716</v>
          </cell>
          <cell r="P23386">
            <v>45692</v>
          </cell>
        </row>
        <row r="23387">
          <cell r="O23387">
            <v>1003261694</v>
          </cell>
          <cell r="P23387">
            <v>45692</v>
          </cell>
        </row>
        <row r="23388">
          <cell r="O23388">
            <v>1003261693</v>
          </cell>
          <cell r="P23388">
            <v>45692</v>
          </cell>
        </row>
        <row r="23389">
          <cell r="O23389">
            <v>1003261719</v>
          </cell>
          <cell r="P23389">
            <v>45692</v>
          </cell>
        </row>
        <row r="23390">
          <cell r="O23390">
            <v>1003261682</v>
          </cell>
          <cell r="P23390">
            <v>45692</v>
          </cell>
        </row>
        <row r="23391">
          <cell r="O23391">
            <v>1003261699</v>
          </cell>
          <cell r="P23391">
            <v>45692</v>
          </cell>
        </row>
        <row r="23392">
          <cell r="O23392">
            <v>1003261698</v>
          </cell>
          <cell r="P23392">
            <v>45692</v>
          </cell>
        </row>
        <row r="23393">
          <cell r="O23393">
            <v>1003261718</v>
          </cell>
          <cell r="P23393">
            <v>45692</v>
          </cell>
        </row>
        <row r="23394">
          <cell r="O23394">
            <v>1003261683</v>
          </cell>
          <cell r="P23394">
            <v>45692</v>
          </cell>
        </row>
        <row r="23395">
          <cell r="O23395">
            <v>1003261686</v>
          </cell>
          <cell r="P23395">
            <v>45692</v>
          </cell>
        </row>
        <row r="23396">
          <cell r="O23396">
            <v>1003261688</v>
          </cell>
          <cell r="P23396">
            <v>45692</v>
          </cell>
        </row>
        <row r="23397">
          <cell r="O23397">
            <v>1003261711</v>
          </cell>
          <cell r="P23397">
            <v>45692</v>
          </cell>
        </row>
        <row r="23398">
          <cell r="O23398">
            <v>1003261654</v>
          </cell>
          <cell r="P23398">
            <v>45692</v>
          </cell>
        </row>
        <row r="23399">
          <cell r="O23399">
            <v>1003261700</v>
          </cell>
          <cell r="P23399">
            <v>45692</v>
          </cell>
        </row>
        <row r="23400">
          <cell r="O23400">
            <v>1003261668</v>
          </cell>
          <cell r="P23400">
            <v>45692</v>
          </cell>
        </row>
        <row r="23401">
          <cell r="O23401">
            <v>1003261661</v>
          </cell>
          <cell r="P23401">
            <v>45692</v>
          </cell>
        </row>
        <row r="23402">
          <cell r="O23402">
            <v>1003261665</v>
          </cell>
          <cell r="P23402">
            <v>45692</v>
          </cell>
        </row>
        <row r="23403">
          <cell r="O23403">
            <v>1003261723</v>
          </cell>
          <cell r="P23403">
            <v>45692</v>
          </cell>
        </row>
        <row r="23404">
          <cell r="O23404">
            <v>1003261724</v>
          </cell>
          <cell r="P23404">
            <v>45692</v>
          </cell>
        </row>
        <row r="23405">
          <cell r="O23405">
            <v>1003261674</v>
          </cell>
          <cell r="P23405">
            <v>45692</v>
          </cell>
        </row>
        <row r="23406">
          <cell r="O23406">
            <v>1003261680</v>
          </cell>
          <cell r="P23406">
            <v>45692</v>
          </cell>
        </row>
        <row r="23407">
          <cell r="O23407">
            <v>1003261717</v>
          </cell>
          <cell r="P23407">
            <v>45692</v>
          </cell>
        </row>
        <row r="23408">
          <cell r="O23408">
            <v>1003261697</v>
          </cell>
          <cell r="P23408">
            <v>45692</v>
          </cell>
        </row>
        <row r="23409">
          <cell r="O23409">
            <v>1003261681</v>
          </cell>
          <cell r="P23409">
            <v>45692</v>
          </cell>
        </row>
        <row r="23410">
          <cell r="O23410">
            <v>1003261685</v>
          </cell>
          <cell r="P23410">
            <v>45692</v>
          </cell>
        </row>
        <row r="23411">
          <cell r="O23411">
            <v>1003261690</v>
          </cell>
          <cell r="P23411">
            <v>45692</v>
          </cell>
        </row>
        <row r="23412">
          <cell r="O23412">
            <v>1003261687</v>
          </cell>
          <cell r="P23412">
            <v>45692</v>
          </cell>
        </row>
        <row r="23413">
          <cell r="O23413">
            <v>1003261673</v>
          </cell>
          <cell r="P23413">
            <v>45692</v>
          </cell>
        </row>
        <row r="23414">
          <cell r="O23414">
            <v>1003261701</v>
          </cell>
          <cell r="P23414">
            <v>45692</v>
          </cell>
        </row>
        <row r="23415">
          <cell r="O23415">
            <v>1003261669</v>
          </cell>
          <cell r="P23415">
            <v>45692</v>
          </cell>
        </row>
        <row r="23416">
          <cell r="O23416">
            <v>1003261710</v>
          </cell>
          <cell r="P23416">
            <v>45692</v>
          </cell>
        </row>
        <row r="23417">
          <cell r="O23417">
            <v>1003261678</v>
          </cell>
          <cell r="P23417">
            <v>45692</v>
          </cell>
        </row>
        <row r="23418">
          <cell r="O23418">
            <v>1003261658</v>
          </cell>
          <cell r="P23418">
            <v>45692</v>
          </cell>
        </row>
        <row r="23419">
          <cell r="O23419">
            <v>1003261657</v>
          </cell>
          <cell r="P23419">
            <v>45692</v>
          </cell>
        </row>
        <row r="23420">
          <cell r="O23420">
            <v>1003261705</v>
          </cell>
          <cell r="P23420">
            <v>45692</v>
          </cell>
        </row>
        <row r="23421">
          <cell r="O23421">
            <v>1003261659</v>
          </cell>
          <cell r="P23421">
            <v>45692</v>
          </cell>
        </row>
        <row r="23422">
          <cell r="O23422">
            <v>1003261653</v>
          </cell>
          <cell r="P23422">
            <v>45692</v>
          </cell>
        </row>
        <row r="23423">
          <cell r="O23423">
            <v>1003261662</v>
          </cell>
          <cell r="P23423">
            <v>45692</v>
          </cell>
        </row>
        <row r="23424">
          <cell r="O23424">
            <v>1003261671</v>
          </cell>
          <cell r="P23424">
            <v>45692</v>
          </cell>
        </row>
        <row r="23425">
          <cell r="O23425">
            <v>1003261695</v>
          </cell>
          <cell r="P23425">
            <v>45692</v>
          </cell>
        </row>
        <row r="23426">
          <cell r="O23426">
            <v>1003261691</v>
          </cell>
          <cell r="P23426">
            <v>45692</v>
          </cell>
        </row>
        <row r="23427">
          <cell r="O23427">
            <v>1003261670</v>
          </cell>
          <cell r="P23427">
            <v>45692</v>
          </cell>
        </row>
        <row r="23428">
          <cell r="O23428">
            <v>1003261706</v>
          </cell>
          <cell r="P23428">
            <v>45692</v>
          </cell>
        </row>
        <row r="23429">
          <cell r="O23429">
            <v>1003261692</v>
          </cell>
          <cell r="P23429">
            <v>45692</v>
          </cell>
        </row>
        <row r="23430">
          <cell r="O23430">
            <v>1003261696</v>
          </cell>
          <cell r="P23430">
            <v>45692</v>
          </cell>
        </row>
        <row r="23431">
          <cell r="O23431">
            <v>1003261799</v>
          </cell>
          <cell r="P23431">
            <v>45692</v>
          </cell>
        </row>
        <row r="23432">
          <cell r="O23432">
            <v>1003261797</v>
          </cell>
          <cell r="P23432">
            <v>45692</v>
          </cell>
        </row>
        <row r="23433">
          <cell r="O23433">
            <v>1003261800</v>
          </cell>
          <cell r="P23433">
            <v>45692</v>
          </cell>
        </row>
        <row r="23434">
          <cell r="O23434">
            <v>1003261801</v>
          </cell>
          <cell r="P23434">
            <v>45692</v>
          </cell>
        </row>
        <row r="23435">
          <cell r="O23435">
            <v>1003261795</v>
          </cell>
          <cell r="P23435">
            <v>45692</v>
          </cell>
        </row>
        <row r="23436">
          <cell r="O23436">
            <v>1003261798</v>
          </cell>
          <cell r="P23436">
            <v>45692</v>
          </cell>
        </row>
        <row r="23437">
          <cell r="O23437">
            <v>1003261796</v>
          </cell>
          <cell r="P23437">
            <v>45692</v>
          </cell>
        </row>
        <row r="23438">
          <cell r="O23438">
            <v>1003261836</v>
          </cell>
          <cell r="P23438">
            <v>45692</v>
          </cell>
        </row>
        <row r="23439">
          <cell r="O23439">
            <v>1003261833</v>
          </cell>
          <cell r="P23439">
            <v>45692</v>
          </cell>
        </row>
        <row r="23440">
          <cell r="O23440">
            <v>1003261830</v>
          </cell>
          <cell r="P23440">
            <v>45692</v>
          </cell>
        </row>
        <row r="23441">
          <cell r="O23441">
            <v>1003261828</v>
          </cell>
          <cell r="P23441">
            <v>45692</v>
          </cell>
        </row>
        <row r="23442">
          <cell r="O23442">
            <v>1003261832</v>
          </cell>
          <cell r="P23442">
            <v>45692</v>
          </cell>
        </row>
        <row r="23443">
          <cell r="O23443">
            <v>1003261838</v>
          </cell>
          <cell r="P23443">
            <v>45692</v>
          </cell>
        </row>
        <row r="23444">
          <cell r="O23444">
            <v>1003261834</v>
          </cell>
          <cell r="P23444">
            <v>45692</v>
          </cell>
        </row>
        <row r="23445">
          <cell r="O23445">
            <v>1003261829</v>
          </cell>
          <cell r="P23445">
            <v>45692</v>
          </cell>
        </row>
        <row r="23446">
          <cell r="O23446">
            <v>1003261831</v>
          </cell>
          <cell r="P23446">
            <v>45692</v>
          </cell>
        </row>
        <row r="23447">
          <cell r="O23447">
            <v>1003261837</v>
          </cell>
          <cell r="P23447">
            <v>45692</v>
          </cell>
        </row>
        <row r="23448">
          <cell r="O23448">
            <v>1003261835</v>
          </cell>
          <cell r="P23448">
            <v>45692</v>
          </cell>
        </row>
        <row r="23449">
          <cell r="O23449">
            <v>1003261976</v>
          </cell>
          <cell r="P23449">
            <v>45692</v>
          </cell>
        </row>
        <row r="23450">
          <cell r="O23450">
            <v>1003262030</v>
          </cell>
          <cell r="P23450">
            <v>45692</v>
          </cell>
        </row>
        <row r="23451">
          <cell r="O23451">
            <v>1003262019</v>
          </cell>
          <cell r="P23451">
            <v>45692</v>
          </cell>
        </row>
        <row r="23452">
          <cell r="O23452">
            <v>1003261961</v>
          </cell>
          <cell r="P23452">
            <v>45692</v>
          </cell>
        </row>
        <row r="23453">
          <cell r="O23453">
            <v>1003261993</v>
          </cell>
          <cell r="P23453">
            <v>45692</v>
          </cell>
        </row>
        <row r="23454">
          <cell r="O23454">
            <v>1003261982</v>
          </cell>
          <cell r="P23454">
            <v>45692</v>
          </cell>
        </row>
        <row r="23455">
          <cell r="O23455">
            <v>1003261992</v>
          </cell>
          <cell r="P23455">
            <v>45692</v>
          </cell>
        </row>
        <row r="23456">
          <cell r="O23456">
            <v>1003261985</v>
          </cell>
          <cell r="P23456">
            <v>45692</v>
          </cell>
        </row>
        <row r="23457">
          <cell r="O23457">
            <v>1003262014</v>
          </cell>
          <cell r="P23457">
            <v>45692</v>
          </cell>
        </row>
        <row r="23458">
          <cell r="O23458">
            <v>1003262006</v>
          </cell>
          <cell r="P23458">
            <v>45692</v>
          </cell>
        </row>
        <row r="23459">
          <cell r="O23459">
            <v>1003261957</v>
          </cell>
          <cell r="P23459">
            <v>45692</v>
          </cell>
        </row>
        <row r="23460">
          <cell r="O23460">
            <v>1003261960</v>
          </cell>
          <cell r="P23460">
            <v>45692</v>
          </cell>
        </row>
        <row r="23461">
          <cell r="O23461">
            <v>1003261970</v>
          </cell>
          <cell r="P23461">
            <v>45692</v>
          </cell>
        </row>
        <row r="23462">
          <cell r="O23462">
            <v>1003262053</v>
          </cell>
          <cell r="P23462">
            <v>45692</v>
          </cell>
        </row>
        <row r="23463">
          <cell r="O23463">
            <v>1003261999</v>
          </cell>
          <cell r="P23463">
            <v>45692</v>
          </cell>
        </row>
        <row r="23464">
          <cell r="O23464">
            <v>1003262059</v>
          </cell>
          <cell r="P23464">
            <v>45692</v>
          </cell>
        </row>
        <row r="23465">
          <cell r="O23465">
            <v>1003262036</v>
          </cell>
          <cell r="P23465">
            <v>45692</v>
          </cell>
        </row>
        <row r="23466">
          <cell r="O23466">
            <v>1003261971</v>
          </cell>
          <cell r="P23466">
            <v>45692</v>
          </cell>
        </row>
        <row r="23467">
          <cell r="O23467">
            <v>1003262011</v>
          </cell>
          <cell r="P23467">
            <v>45692</v>
          </cell>
        </row>
        <row r="23468">
          <cell r="O23468">
            <v>1003261990</v>
          </cell>
          <cell r="P23468">
            <v>45692</v>
          </cell>
        </row>
        <row r="23469">
          <cell r="O23469">
            <v>1003261966</v>
          </cell>
          <cell r="P23469">
            <v>45692</v>
          </cell>
        </row>
        <row r="23470">
          <cell r="O23470">
            <v>1003262035</v>
          </cell>
          <cell r="P23470">
            <v>45692</v>
          </cell>
        </row>
        <row r="23471">
          <cell r="O23471">
            <v>1003262002</v>
          </cell>
          <cell r="P23471">
            <v>45692</v>
          </cell>
        </row>
        <row r="23472">
          <cell r="O23472">
            <v>1003261991</v>
          </cell>
          <cell r="P23472">
            <v>45692</v>
          </cell>
        </row>
        <row r="23473">
          <cell r="O23473">
            <v>1003261968</v>
          </cell>
          <cell r="P23473">
            <v>45692</v>
          </cell>
        </row>
        <row r="23474">
          <cell r="O23474">
            <v>1003262027</v>
          </cell>
          <cell r="P23474">
            <v>45692</v>
          </cell>
        </row>
        <row r="23475">
          <cell r="O23475">
            <v>1003261967</v>
          </cell>
          <cell r="P23475">
            <v>45692</v>
          </cell>
        </row>
        <row r="23476">
          <cell r="O23476">
            <v>1003261983</v>
          </cell>
          <cell r="P23476">
            <v>45692</v>
          </cell>
        </row>
        <row r="23477">
          <cell r="O23477">
            <v>1003262045</v>
          </cell>
          <cell r="P23477">
            <v>45692</v>
          </cell>
        </row>
        <row r="23478">
          <cell r="O23478">
            <v>1003262047</v>
          </cell>
          <cell r="P23478">
            <v>45692</v>
          </cell>
        </row>
        <row r="23479">
          <cell r="O23479">
            <v>1003262021</v>
          </cell>
          <cell r="P23479">
            <v>45692</v>
          </cell>
        </row>
        <row r="23480">
          <cell r="O23480">
            <v>1003262025</v>
          </cell>
          <cell r="P23480">
            <v>45692</v>
          </cell>
        </row>
        <row r="23481">
          <cell r="O23481">
            <v>1003261962</v>
          </cell>
          <cell r="P23481">
            <v>45692</v>
          </cell>
        </row>
        <row r="23482">
          <cell r="O23482">
            <v>1003261979</v>
          </cell>
          <cell r="P23482">
            <v>45692</v>
          </cell>
        </row>
        <row r="23483">
          <cell r="O23483">
            <v>1003262040</v>
          </cell>
          <cell r="P23483">
            <v>45692</v>
          </cell>
        </row>
        <row r="23484">
          <cell r="O23484">
            <v>1003261974</v>
          </cell>
          <cell r="P23484">
            <v>45692</v>
          </cell>
        </row>
        <row r="23485">
          <cell r="O23485">
            <v>1003262043</v>
          </cell>
          <cell r="P23485">
            <v>45692</v>
          </cell>
        </row>
        <row r="23486">
          <cell r="O23486">
            <v>1003262039</v>
          </cell>
          <cell r="P23486">
            <v>45692</v>
          </cell>
        </row>
        <row r="23487">
          <cell r="O23487">
            <v>1003262055</v>
          </cell>
          <cell r="P23487">
            <v>45692</v>
          </cell>
        </row>
        <row r="23488">
          <cell r="O23488">
            <v>1003262010</v>
          </cell>
          <cell r="P23488">
            <v>45692</v>
          </cell>
        </row>
        <row r="23489">
          <cell r="O23489">
            <v>1003262008</v>
          </cell>
          <cell r="P23489">
            <v>45692</v>
          </cell>
        </row>
        <row r="23490">
          <cell r="O23490">
            <v>1003262012</v>
          </cell>
          <cell r="P23490">
            <v>45692</v>
          </cell>
        </row>
        <row r="23491">
          <cell r="O23491">
            <v>1003261994</v>
          </cell>
          <cell r="P23491">
            <v>45692</v>
          </cell>
        </row>
        <row r="23492">
          <cell r="O23492">
            <v>1003261969</v>
          </cell>
          <cell r="P23492">
            <v>45692</v>
          </cell>
        </row>
        <row r="23493">
          <cell r="O23493">
            <v>1003262058</v>
          </cell>
          <cell r="P23493">
            <v>45692</v>
          </cell>
        </row>
        <row r="23494">
          <cell r="O23494">
            <v>1003261995</v>
          </cell>
          <cell r="P23494">
            <v>45692</v>
          </cell>
        </row>
        <row r="23495">
          <cell r="O23495">
            <v>1003262033</v>
          </cell>
          <cell r="P23495">
            <v>45692</v>
          </cell>
        </row>
        <row r="23496">
          <cell r="O23496">
            <v>1003262048</v>
          </cell>
          <cell r="P23496">
            <v>45692</v>
          </cell>
        </row>
        <row r="23497">
          <cell r="O23497">
            <v>1003261978</v>
          </cell>
          <cell r="P23497">
            <v>45692</v>
          </cell>
        </row>
        <row r="23498">
          <cell r="O23498">
            <v>1003261959</v>
          </cell>
          <cell r="P23498">
            <v>45692</v>
          </cell>
        </row>
        <row r="23499">
          <cell r="O23499">
            <v>1003262056</v>
          </cell>
          <cell r="P23499">
            <v>45692</v>
          </cell>
        </row>
        <row r="23500">
          <cell r="O23500">
            <v>1003262041</v>
          </cell>
          <cell r="P23500">
            <v>45692</v>
          </cell>
        </row>
        <row r="23501">
          <cell r="O23501">
            <v>1003262000</v>
          </cell>
          <cell r="P23501">
            <v>45692</v>
          </cell>
        </row>
        <row r="23502">
          <cell r="O23502">
            <v>1003262015</v>
          </cell>
          <cell r="P23502">
            <v>45692</v>
          </cell>
        </row>
        <row r="23503">
          <cell r="O23503">
            <v>1003261986</v>
          </cell>
          <cell r="P23503">
            <v>45692</v>
          </cell>
        </row>
        <row r="23504">
          <cell r="O23504">
            <v>1003262024</v>
          </cell>
          <cell r="P23504">
            <v>45692</v>
          </cell>
        </row>
        <row r="23505">
          <cell r="O23505">
            <v>1003261996</v>
          </cell>
          <cell r="P23505">
            <v>45692</v>
          </cell>
        </row>
        <row r="23506">
          <cell r="O23506">
            <v>1003261984</v>
          </cell>
          <cell r="P23506">
            <v>45692</v>
          </cell>
        </row>
        <row r="23507">
          <cell r="O23507">
            <v>1003262051</v>
          </cell>
          <cell r="P23507">
            <v>45692</v>
          </cell>
        </row>
        <row r="23508">
          <cell r="O23508">
            <v>1003261975</v>
          </cell>
          <cell r="P23508">
            <v>45692</v>
          </cell>
        </row>
        <row r="23509">
          <cell r="O23509">
            <v>1003261964</v>
          </cell>
          <cell r="P23509">
            <v>45692</v>
          </cell>
        </row>
        <row r="23510">
          <cell r="O23510">
            <v>1003261958</v>
          </cell>
          <cell r="P23510">
            <v>45692</v>
          </cell>
        </row>
        <row r="23511">
          <cell r="O23511">
            <v>1003261981</v>
          </cell>
          <cell r="P23511">
            <v>45692</v>
          </cell>
        </row>
        <row r="23512">
          <cell r="O23512">
            <v>1003261977</v>
          </cell>
          <cell r="P23512">
            <v>45692</v>
          </cell>
        </row>
        <row r="23513">
          <cell r="O23513">
            <v>1003261973</v>
          </cell>
          <cell r="P23513">
            <v>45692</v>
          </cell>
        </row>
        <row r="23514">
          <cell r="O23514">
            <v>1003262029</v>
          </cell>
          <cell r="P23514">
            <v>45692</v>
          </cell>
        </row>
        <row r="23515">
          <cell r="O23515">
            <v>1003262052</v>
          </cell>
          <cell r="P23515">
            <v>45692</v>
          </cell>
        </row>
        <row r="23516">
          <cell r="O23516">
            <v>1003262046</v>
          </cell>
          <cell r="P23516">
            <v>45692</v>
          </cell>
        </row>
        <row r="23517">
          <cell r="O23517">
            <v>1003262004</v>
          </cell>
          <cell r="P23517">
            <v>45692</v>
          </cell>
        </row>
        <row r="23518">
          <cell r="O23518">
            <v>1003261989</v>
          </cell>
          <cell r="P23518">
            <v>45692</v>
          </cell>
        </row>
        <row r="23519">
          <cell r="O23519">
            <v>1003262023</v>
          </cell>
          <cell r="P23519">
            <v>45692</v>
          </cell>
        </row>
        <row r="23520">
          <cell r="O23520">
            <v>1003262050</v>
          </cell>
          <cell r="P23520">
            <v>45692</v>
          </cell>
        </row>
        <row r="23521">
          <cell r="O23521">
            <v>1003261963</v>
          </cell>
          <cell r="P23521">
            <v>45692</v>
          </cell>
        </row>
        <row r="23522">
          <cell r="O23522">
            <v>1003262032</v>
          </cell>
          <cell r="P23522">
            <v>45692</v>
          </cell>
        </row>
        <row r="23523">
          <cell r="O23523">
            <v>1003261987</v>
          </cell>
          <cell r="P23523">
            <v>45692</v>
          </cell>
        </row>
        <row r="23524">
          <cell r="O23524">
            <v>1003262017</v>
          </cell>
          <cell r="P23524">
            <v>45692</v>
          </cell>
        </row>
        <row r="23525">
          <cell r="O23525">
            <v>1003262038</v>
          </cell>
          <cell r="P23525">
            <v>45692</v>
          </cell>
        </row>
        <row r="23526">
          <cell r="O23526">
            <v>1003261997</v>
          </cell>
          <cell r="P23526">
            <v>45692</v>
          </cell>
        </row>
        <row r="23527">
          <cell r="O23527">
            <v>1003262005</v>
          </cell>
          <cell r="P23527">
            <v>45692</v>
          </cell>
        </row>
        <row r="23528">
          <cell r="O23528">
            <v>1003262016</v>
          </cell>
          <cell r="P23528">
            <v>45692</v>
          </cell>
        </row>
        <row r="23529">
          <cell r="O23529">
            <v>1003262013</v>
          </cell>
          <cell r="P23529">
            <v>45692</v>
          </cell>
        </row>
        <row r="23530">
          <cell r="O23530">
            <v>1003262037</v>
          </cell>
          <cell r="P23530">
            <v>45692</v>
          </cell>
        </row>
        <row r="23531">
          <cell r="O23531">
            <v>1003261998</v>
          </cell>
          <cell r="P23531">
            <v>45692</v>
          </cell>
        </row>
        <row r="23532">
          <cell r="O23532">
            <v>1003262018</v>
          </cell>
          <cell r="P23532">
            <v>45692</v>
          </cell>
        </row>
        <row r="23533">
          <cell r="O23533">
            <v>1003262028</v>
          </cell>
          <cell r="P23533">
            <v>45692</v>
          </cell>
        </row>
        <row r="23534">
          <cell r="O23534">
            <v>1003262042</v>
          </cell>
          <cell r="P23534">
            <v>45692</v>
          </cell>
        </row>
        <row r="23535">
          <cell r="O23535">
            <v>1003262009</v>
          </cell>
          <cell r="P23535">
            <v>45692</v>
          </cell>
        </row>
        <row r="23536">
          <cell r="O23536">
            <v>1003261965</v>
          </cell>
          <cell r="P23536">
            <v>45692</v>
          </cell>
        </row>
        <row r="23537">
          <cell r="O23537">
            <v>1003262022</v>
          </cell>
          <cell r="P23537">
            <v>45692</v>
          </cell>
        </row>
        <row r="23538">
          <cell r="O23538">
            <v>1003261988</v>
          </cell>
          <cell r="P23538">
            <v>45692</v>
          </cell>
        </row>
        <row r="23539">
          <cell r="O23539">
            <v>1003262054</v>
          </cell>
          <cell r="P23539">
            <v>45692</v>
          </cell>
        </row>
        <row r="23540">
          <cell r="O23540">
            <v>1003262007</v>
          </cell>
          <cell r="P23540">
            <v>45692</v>
          </cell>
        </row>
        <row r="23541">
          <cell r="O23541">
            <v>1003262020</v>
          </cell>
          <cell r="P23541">
            <v>45692</v>
          </cell>
        </row>
        <row r="23542">
          <cell r="O23542">
            <v>1003262031</v>
          </cell>
          <cell r="P23542">
            <v>45692</v>
          </cell>
        </row>
        <row r="23543">
          <cell r="O23543">
            <v>1003261980</v>
          </cell>
          <cell r="P23543">
            <v>45692</v>
          </cell>
        </row>
        <row r="23544">
          <cell r="O23544">
            <v>1003262003</v>
          </cell>
          <cell r="P23544">
            <v>45692</v>
          </cell>
        </row>
        <row r="23545">
          <cell r="O23545">
            <v>1003262044</v>
          </cell>
          <cell r="P23545">
            <v>45692</v>
          </cell>
        </row>
        <row r="23546">
          <cell r="O23546">
            <v>1003262049</v>
          </cell>
          <cell r="P23546">
            <v>45692</v>
          </cell>
        </row>
        <row r="23547">
          <cell r="O23547">
            <v>1003262026</v>
          </cell>
          <cell r="P23547">
            <v>45692</v>
          </cell>
        </row>
        <row r="23548">
          <cell r="O23548">
            <v>1003262001</v>
          </cell>
          <cell r="P23548">
            <v>45692</v>
          </cell>
        </row>
        <row r="23549">
          <cell r="O23549">
            <v>1003262034</v>
          </cell>
          <cell r="P23549">
            <v>45692</v>
          </cell>
        </row>
        <row r="23550">
          <cell r="O23550">
            <v>1003262057</v>
          </cell>
          <cell r="P23550">
            <v>45692</v>
          </cell>
        </row>
        <row r="23551">
          <cell r="O23551">
            <v>1003261972</v>
          </cell>
          <cell r="P23551">
            <v>45692</v>
          </cell>
        </row>
        <row r="23552">
          <cell r="O23552">
            <v>1003262130</v>
          </cell>
          <cell r="P23552">
            <v>45328</v>
          </cell>
        </row>
        <row r="23553">
          <cell r="O23553">
            <v>1003262131</v>
          </cell>
          <cell r="P23553">
            <v>45699</v>
          </cell>
        </row>
        <row r="23554">
          <cell r="O23554">
            <v>1003262816</v>
          </cell>
          <cell r="P23554">
            <v>45694</v>
          </cell>
        </row>
        <row r="23555">
          <cell r="O23555">
            <v>1003262819</v>
          </cell>
          <cell r="P23555">
            <v>45694</v>
          </cell>
        </row>
        <row r="23556">
          <cell r="O23556">
            <v>1003262821</v>
          </cell>
          <cell r="P23556">
            <v>45694</v>
          </cell>
        </row>
        <row r="23557">
          <cell r="O23557">
            <v>1003262822</v>
          </cell>
          <cell r="P23557">
            <v>45694</v>
          </cell>
        </row>
        <row r="23558">
          <cell r="O23558">
            <v>1003262825</v>
          </cell>
          <cell r="P23558">
            <v>45694</v>
          </cell>
        </row>
        <row r="23559">
          <cell r="O23559">
            <v>1003262826</v>
          </cell>
          <cell r="P23559">
            <v>45694</v>
          </cell>
        </row>
        <row r="23560">
          <cell r="O23560">
            <v>1003262828</v>
          </cell>
          <cell r="P23560">
            <v>45694</v>
          </cell>
        </row>
        <row r="23561">
          <cell r="O23561">
            <v>1003263595</v>
          </cell>
          <cell r="P23561">
            <v>45694</v>
          </cell>
        </row>
        <row r="23562">
          <cell r="O23562">
            <v>1003263596</v>
          </cell>
          <cell r="P23562">
            <v>45694</v>
          </cell>
        </row>
        <row r="23563">
          <cell r="O23563">
            <v>1003263597</v>
          </cell>
          <cell r="P23563">
            <v>45694</v>
          </cell>
        </row>
        <row r="23564">
          <cell r="O23564">
            <v>1003263598</v>
          </cell>
          <cell r="P23564">
            <v>45694</v>
          </cell>
        </row>
        <row r="23565">
          <cell r="O23565">
            <v>1003263599</v>
          </cell>
          <cell r="P23565">
            <v>45694</v>
          </cell>
        </row>
        <row r="23566">
          <cell r="O23566">
            <v>1003263600</v>
          </cell>
          <cell r="P23566">
            <v>45694</v>
          </cell>
        </row>
        <row r="23567">
          <cell r="O23567">
            <v>1003263601</v>
          </cell>
          <cell r="P23567">
            <v>45694</v>
          </cell>
        </row>
        <row r="23568">
          <cell r="O23568">
            <v>1003263602</v>
          </cell>
          <cell r="P23568">
            <v>45694</v>
          </cell>
        </row>
        <row r="23569">
          <cell r="O23569">
            <v>1003263603</v>
          </cell>
          <cell r="P23569">
            <v>45694</v>
          </cell>
        </row>
        <row r="23570">
          <cell r="O23570">
            <v>1003263604</v>
          </cell>
          <cell r="P23570">
            <v>45694</v>
          </cell>
        </row>
        <row r="23571">
          <cell r="O23571">
            <v>1003263605</v>
          </cell>
          <cell r="P23571">
            <v>45694</v>
          </cell>
        </row>
        <row r="23572">
          <cell r="O23572">
            <v>1003263606</v>
          </cell>
          <cell r="P23572">
            <v>45694</v>
          </cell>
        </row>
        <row r="23573">
          <cell r="O23573">
            <v>1003263607</v>
          </cell>
          <cell r="P23573">
            <v>45694</v>
          </cell>
        </row>
        <row r="23574">
          <cell r="O23574">
            <v>1003263608</v>
          </cell>
          <cell r="P23574">
            <v>45694</v>
          </cell>
        </row>
        <row r="23575">
          <cell r="O23575">
            <v>1003263609</v>
          </cell>
          <cell r="P23575">
            <v>45694</v>
          </cell>
        </row>
        <row r="23576">
          <cell r="O23576">
            <v>1003263610</v>
          </cell>
          <cell r="P23576">
            <v>45694</v>
          </cell>
        </row>
        <row r="23577">
          <cell r="O23577">
            <v>1003263611</v>
          </cell>
          <cell r="P23577">
            <v>45694</v>
          </cell>
        </row>
        <row r="23578">
          <cell r="O23578">
            <v>1003263612</v>
          </cell>
          <cell r="P23578">
            <v>45694</v>
          </cell>
        </row>
        <row r="23579">
          <cell r="O23579">
            <v>1003263613</v>
          </cell>
          <cell r="P23579">
            <v>45694</v>
          </cell>
        </row>
        <row r="23580">
          <cell r="O23580">
            <v>1003263614</v>
          </cell>
          <cell r="P23580">
            <v>45694</v>
          </cell>
        </row>
        <row r="23581">
          <cell r="O23581">
            <v>1003263615</v>
          </cell>
          <cell r="P23581">
            <v>45694</v>
          </cell>
        </row>
        <row r="23582">
          <cell r="O23582">
            <v>1003263616</v>
          </cell>
          <cell r="P23582">
            <v>45694</v>
          </cell>
        </row>
        <row r="23583">
          <cell r="O23583">
            <v>1003263948</v>
          </cell>
          <cell r="P23583">
            <v>45694</v>
          </cell>
        </row>
        <row r="23584">
          <cell r="O23584">
            <v>1003263953</v>
          </cell>
          <cell r="P23584">
            <v>45694</v>
          </cell>
        </row>
        <row r="23585">
          <cell r="O23585">
            <v>1003263959</v>
          </cell>
          <cell r="P23585">
            <v>45694</v>
          </cell>
        </row>
        <row r="23586">
          <cell r="O23586">
            <v>1003263971</v>
          </cell>
          <cell r="P23586">
            <v>45694</v>
          </cell>
        </row>
        <row r="23587">
          <cell r="O23587">
            <v>1003263974</v>
          </cell>
          <cell r="P23587">
            <v>45694</v>
          </cell>
        </row>
        <row r="23588">
          <cell r="O23588">
            <v>1003265374</v>
          </cell>
          <cell r="P23588">
            <v>45705</v>
          </cell>
        </row>
        <row r="23589">
          <cell r="O23589">
            <v>1003265400</v>
          </cell>
          <cell r="P23589">
            <v>45694</v>
          </cell>
        </row>
        <row r="23590">
          <cell r="O23590">
            <v>1003265402</v>
          </cell>
          <cell r="P23590">
            <v>45694</v>
          </cell>
        </row>
        <row r="23591">
          <cell r="O23591">
            <v>1003265404</v>
          </cell>
          <cell r="P23591">
            <v>45694</v>
          </cell>
        </row>
        <row r="23592">
          <cell r="O23592">
            <v>1003265406</v>
          </cell>
          <cell r="P23592">
            <v>45694</v>
          </cell>
        </row>
        <row r="23593">
          <cell r="O23593">
            <v>1003265885</v>
          </cell>
          <cell r="P23593">
            <v>45694</v>
          </cell>
        </row>
        <row r="23594">
          <cell r="O23594">
            <v>1003266393</v>
          </cell>
          <cell r="P23594">
            <v>45694</v>
          </cell>
        </row>
        <row r="23595">
          <cell r="O23595">
            <v>1003267144</v>
          </cell>
          <cell r="P23595">
            <v>45695</v>
          </cell>
        </row>
        <row r="23596">
          <cell r="O23596">
            <v>1003267145</v>
          </cell>
          <cell r="P23596">
            <v>45695</v>
          </cell>
        </row>
        <row r="23597">
          <cell r="O23597">
            <v>1003267146</v>
          </cell>
          <cell r="P23597">
            <v>45695</v>
          </cell>
        </row>
        <row r="23598">
          <cell r="O23598">
            <v>1003267147</v>
          </cell>
          <cell r="P23598">
            <v>45695</v>
          </cell>
        </row>
        <row r="23599">
          <cell r="O23599">
            <v>1003267148</v>
          </cell>
          <cell r="P23599">
            <v>45695</v>
          </cell>
        </row>
        <row r="23600">
          <cell r="O23600">
            <v>1003267149</v>
          </cell>
          <cell r="P23600">
            <v>45695</v>
          </cell>
        </row>
        <row r="23601">
          <cell r="O23601">
            <v>1003267150</v>
          </cell>
          <cell r="P23601">
            <v>45695</v>
          </cell>
        </row>
        <row r="23602">
          <cell r="O23602">
            <v>1003267152</v>
          </cell>
          <cell r="P23602">
            <v>45695</v>
          </cell>
        </row>
        <row r="23603">
          <cell r="O23603">
            <v>1003268909</v>
          </cell>
          <cell r="P23603">
            <v>45699</v>
          </cell>
        </row>
        <row r="23604">
          <cell r="O23604">
            <v>1003268895</v>
          </cell>
          <cell r="P23604">
            <v>45699</v>
          </cell>
        </row>
        <row r="23605">
          <cell r="O23605">
            <v>1003268944</v>
          </cell>
          <cell r="P23605">
            <v>45699</v>
          </cell>
        </row>
        <row r="23606">
          <cell r="O23606">
            <v>1003268940</v>
          </cell>
          <cell r="P23606">
            <v>45699</v>
          </cell>
        </row>
        <row r="23607">
          <cell r="O23607">
            <v>1003268912</v>
          </cell>
          <cell r="P23607">
            <v>45699</v>
          </cell>
        </row>
        <row r="23608">
          <cell r="O23608">
            <v>1003268893</v>
          </cell>
          <cell r="P23608">
            <v>45699</v>
          </cell>
        </row>
        <row r="23609">
          <cell r="O23609">
            <v>1003268878</v>
          </cell>
          <cell r="P23609">
            <v>45699</v>
          </cell>
        </row>
        <row r="23610">
          <cell r="O23610">
            <v>1003268941</v>
          </cell>
          <cell r="P23610">
            <v>45699</v>
          </cell>
        </row>
        <row r="23611">
          <cell r="O23611">
            <v>1003268896</v>
          </cell>
          <cell r="P23611">
            <v>45699</v>
          </cell>
        </row>
        <row r="23612">
          <cell r="O23612">
            <v>1003268922</v>
          </cell>
          <cell r="P23612">
            <v>45699</v>
          </cell>
        </row>
        <row r="23613">
          <cell r="O23613">
            <v>1003268869</v>
          </cell>
          <cell r="P23613">
            <v>45699</v>
          </cell>
        </row>
        <row r="23614">
          <cell r="O23614">
            <v>1003268851</v>
          </cell>
          <cell r="P23614">
            <v>45699</v>
          </cell>
        </row>
        <row r="23615">
          <cell r="O23615">
            <v>1003268945</v>
          </cell>
          <cell r="P23615">
            <v>45699</v>
          </cell>
        </row>
        <row r="23616">
          <cell r="O23616">
            <v>1003268917</v>
          </cell>
          <cell r="P23616">
            <v>45699</v>
          </cell>
        </row>
        <row r="23617">
          <cell r="O23617">
            <v>1003268858</v>
          </cell>
          <cell r="P23617">
            <v>45699</v>
          </cell>
        </row>
        <row r="23618">
          <cell r="O23618">
            <v>1003268855</v>
          </cell>
          <cell r="P23618">
            <v>45699</v>
          </cell>
        </row>
        <row r="23619">
          <cell r="O23619">
            <v>1003268850</v>
          </cell>
          <cell r="P23619">
            <v>45699</v>
          </cell>
        </row>
        <row r="23620">
          <cell r="O23620">
            <v>1003268905</v>
          </cell>
          <cell r="P23620">
            <v>45699</v>
          </cell>
        </row>
        <row r="23621">
          <cell r="O23621">
            <v>1003268890</v>
          </cell>
          <cell r="P23621">
            <v>45699</v>
          </cell>
        </row>
        <row r="23622">
          <cell r="O23622">
            <v>1003268879</v>
          </cell>
          <cell r="P23622">
            <v>45699</v>
          </cell>
        </row>
        <row r="23623">
          <cell r="O23623">
            <v>1003268868</v>
          </cell>
          <cell r="P23623">
            <v>45699</v>
          </cell>
        </row>
        <row r="23624">
          <cell r="O23624">
            <v>1003268871</v>
          </cell>
          <cell r="P23624">
            <v>45699</v>
          </cell>
        </row>
        <row r="23625">
          <cell r="O23625">
            <v>1003268902</v>
          </cell>
          <cell r="P23625">
            <v>45699</v>
          </cell>
        </row>
        <row r="23626">
          <cell r="O23626">
            <v>1003268870</v>
          </cell>
          <cell r="P23626">
            <v>45699</v>
          </cell>
        </row>
        <row r="23627">
          <cell r="O23627">
            <v>1003268889</v>
          </cell>
          <cell r="P23627">
            <v>45699</v>
          </cell>
        </row>
        <row r="23628">
          <cell r="O23628">
            <v>1003268866</v>
          </cell>
          <cell r="P23628">
            <v>45699</v>
          </cell>
        </row>
        <row r="23629">
          <cell r="O23629">
            <v>1003268887</v>
          </cell>
          <cell r="P23629">
            <v>45699</v>
          </cell>
        </row>
        <row r="23630">
          <cell r="O23630">
            <v>1003268888</v>
          </cell>
          <cell r="P23630">
            <v>45699</v>
          </cell>
        </row>
        <row r="23631">
          <cell r="O23631">
            <v>1003268897</v>
          </cell>
          <cell r="P23631">
            <v>45699</v>
          </cell>
        </row>
        <row r="23632">
          <cell r="O23632">
            <v>1003268916</v>
          </cell>
          <cell r="P23632">
            <v>45699</v>
          </cell>
        </row>
        <row r="23633">
          <cell r="O23633">
            <v>1003268892</v>
          </cell>
          <cell r="P23633">
            <v>45699</v>
          </cell>
        </row>
        <row r="23634">
          <cell r="O23634">
            <v>1003268942</v>
          </cell>
          <cell r="P23634">
            <v>45699</v>
          </cell>
        </row>
        <row r="23635">
          <cell r="O23635">
            <v>1003268930</v>
          </cell>
          <cell r="P23635">
            <v>45699</v>
          </cell>
        </row>
        <row r="23636">
          <cell r="O23636">
            <v>1003268900</v>
          </cell>
          <cell r="P23636">
            <v>45699</v>
          </cell>
        </row>
        <row r="23637">
          <cell r="O23637">
            <v>1003268907</v>
          </cell>
          <cell r="P23637">
            <v>45699</v>
          </cell>
        </row>
        <row r="23638">
          <cell r="O23638">
            <v>1003268937</v>
          </cell>
          <cell r="P23638">
            <v>45699</v>
          </cell>
        </row>
        <row r="23639">
          <cell r="O23639">
            <v>1003268929</v>
          </cell>
          <cell r="P23639">
            <v>45699</v>
          </cell>
        </row>
        <row r="23640">
          <cell r="O23640">
            <v>1003268898</v>
          </cell>
          <cell r="P23640">
            <v>45699</v>
          </cell>
        </row>
        <row r="23641">
          <cell r="O23641">
            <v>1003268865</v>
          </cell>
          <cell r="P23641">
            <v>45699</v>
          </cell>
        </row>
        <row r="23642">
          <cell r="O23642">
            <v>1003268946</v>
          </cell>
          <cell r="P23642">
            <v>45699</v>
          </cell>
        </row>
        <row r="23643">
          <cell r="O23643">
            <v>1003268933</v>
          </cell>
          <cell r="P23643">
            <v>45699</v>
          </cell>
        </row>
        <row r="23644">
          <cell r="O23644">
            <v>1003268924</v>
          </cell>
          <cell r="P23644">
            <v>45699</v>
          </cell>
        </row>
        <row r="23645">
          <cell r="O23645">
            <v>1003268859</v>
          </cell>
          <cell r="P23645">
            <v>45699</v>
          </cell>
        </row>
        <row r="23646">
          <cell r="O23646">
            <v>1003268928</v>
          </cell>
          <cell r="P23646">
            <v>45699</v>
          </cell>
        </row>
        <row r="23647">
          <cell r="O23647">
            <v>1003268926</v>
          </cell>
          <cell r="P23647">
            <v>45699</v>
          </cell>
        </row>
        <row r="23648">
          <cell r="O23648">
            <v>1003268873</v>
          </cell>
          <cell r="P23648">
            <v>45699</v>
          </cell>
        </row>
        <row r="23649">
          <cell r="O23649">
            <v>1003268918</v>
          </cell>
          <cell r="P23649">
            <v>45699</v>
          </cell>
        </row>
        <row r="23650">
          <cell r="O23650">
            <v>1003268884</v>
          </cell>
          <cell r="P23650">
            <v>45699</v>
          </cell>
        </row>
        <row r="23651">
          <cell r="O23651">
            <v>1003268901</v>
          </cell>
          <cell r="P23651">
            <v>45699</v>
          </cell>
        </row>
        <row r="23652">
          <cell r="O23652">
            <v>1003268867</v>
          </cell>
          <cell r="P23652">
            <v>45699</v>
          </cell>
        </row>
        <row r="23653">
          <cell r="O23653">
            <v>1003268932</v>
          </cell>
          <cell r="P23653">
            <v>45699</v>
          </cell>
        </row>
        <row r="23654">
          <cell r="O23654">
            <v>1003268863</v>
          </cell>
          <cell r="P23654">
            <v>45699</v>
          </cell>
        </row>
        <row r="23655">
          <cell r="O23655">
            <v>1003268903</v>
          </cell>
          <cell r="P23655">
            <v>45699</v>
          </cell>
        </row>
        <row r="23656">
          <cell r="O23656">
            <v>1003268876</v>
          </cell>
          <cell r="P23656">
            <v>45699</v>
          </cell>
        </row>
        <row r="23657">
          <cell r="O23657">
            <v>1003268857</v>
          </cell>
          <cell r="P23657">
            <v>45699</v>
          </cell>
        </row>
        <row r="23658">
          <cell r="O23658">
            <v>1003268899</v>
          </cell>
          <cell r="P23658">
            <v>45699</v>
          </cell>
        </row>
        <row r="23659">
          <cell r="O23659">
            <v>1003268886</v>
          </cell>
          <cell r="P23659">
            <v>45699</v>
          </cell>
        </row>
        <row r="23660">
          <cell r="O23660">
            <v>1003268860</v>
          </cell>
          <cell r="P23660">
            <v>45699</v>
          </cell>
        </row>
        <row r="23661">
          <cell r="O23661">
            <v>1003268910</v>
          </cell>
          <cell r="P23661">
            <v>45699</v>
          </cell>
        </row>
        <row r="23662">
          <cell r="O23662">
            <v>1003268891</v>
          </cell>
          <cell r="P23662">
            <v>45699</v>
          </cell>
        </row>
        <row r="23663">
          <cell r="O23663">
            <v>1003268849</v>
          </cell>
          <cell r="P23663">
            <v>45699</v>
          </cell>
        </row>
        <row r="23664">
          <cell r="O23664">
            <v>1003268915</v>
          </cell>
          <cell r="P23664">
            <v>45699</v>
          </cell>
        </row>
        <row r="23665">
          <cell r="O23665">
            <v>1003268931</v>
          </cell>
          <cell r="P23665">
            <v>45699</v>
          </cell>
        </row>
        <row r="23666">
          <cell r="O23666">
            <v>1003268938</v>
          </cell>
          <cell r="P23666">
            <v>45699</v>
          </cell>
        </row>
        <row r="23667">
          <cell r="O23667">
            <v>1003268927</v>
          </cell>
          <cell r="P23667">
            <v>45699</v>
          </cell>
        </row>
        <row r="23668">
          <cell r="O23668">
            <v>1003268921</v>
          </cell>
          <cell r="P23668">
            <v>45699</v>
          </cell>
        </row>
        <row r="23669">
          <cell r="O23669">
            <v>1003268914</v>
          </cell>
          <cell r="P23669">
            <v>45699</v>
          </cell>
        </row>
        <row r="23670">
          <cell r="O23670">
            <v>1003268934</v>
          </cell>
          <cell r="P23670">
            <v>45699</v>
          </cell>
        </row>
        <row r="23671">
          <cell r="O23671">
            <v>1003268908</v>
          </cell>
          <cell r="P23671">
            <v>45699</v>
          </cell>
        </row>
        <row r="23672">
          <cell r="O23672">
            <v>1003268854</v>
          </cell>
          <cell r="P23672">
            <v>45699</v>
          </cell>
        </row>
        <row r="23673">
          <cell r="O23673">
            <v>1003268920</v>
          </cell>
          <cell r="P23673">
            <v>45699</v>
          </cell>
        </row>
        <row r="23674">
          <cell r="O23674">
            <v>1003268875</v>
          </cell>
          <cell r="P23674">
            <v>45699</v>
          </cell>
        </row>
        <row r="23675">
          <cell r="O23675">
            <v>1003268848</v>
          </cell>
          <cell r="P23675">
            <v>45699</v>
          </cell>
        </row>
        <row r="23676">
          <cell r="O23676">
            <v>1003268880</v>
          </cell>
          <cell r="P23676">
            <v>45699</v>
          </cell>
        </row>
        <row r="23677">
          <cell r="O23677">
            <v>1003268853</v>
          </cell>
          <cell r="P23677">
            <v>45699</v>
          </cell>
        </row>
        <row r="23678">
          <cell r="O23678">
            <v>1003268862</v>
          </cell>
          <cell r="P23678">
            <v>45699</v>
          </cell>
        </row>
        <row r="23679">
          <cell r="O23679">
            <v>1003268882</v>
          </cell>
          <cell r="P23679">
            <v>45699</v>
          </cell>
        </row>
        <row r="23680">
          <cell r="O23680">
            <v>1003268894</v>
          </cell>
          <cell r="P23680">
            <v>45699</v>
          </cell>
        </row>
        <row r="23681">
          <cell r="O23681">
            <v>1003268881</v>
          </cell>
          <cell r="P23681">
            <v>45699</v>
          </cell>
        </row>
        <row r="23682">
          <cell r="O23682">
            <v>1003268861</v>
          </cell>
          <cell r="P23682">
            <v>45699</v>
          </cell>
        </row>
        <row r="23683">
          <cell r="O23683">
            <v>1003268906</v>
          </cell>
          <cell r="P23683">
            <v>45699</v>
          </cell>
        </row>
        <row r="23684">
          <cell r="O23684">
            <v>1003268936</v>
          </cell>
          <cell r="P23684">
            <v>45699</v>
          </cell>
        </row>
        <row r="23685">
          <cell r="O23685">
            <v>1003268856</v>
          </cell>
          <cell r="P23685">
            <v>45699</v>
          </cell>
        </row>
        <row r="23686">
          <cell r="O23686">
            <v>1003268904</v>
          </cell>
          <cell r="P23686">
            <v>45699</v>
          </cell>
        </row>
        <row r="23687">
          <cell r="O23687">
            <v>1003268925</v>
          </cell>
          <cell r="P23687">
            <v>45699</v>
          </cell>
        </row>
        <row r="23688">
          <cell r="O23688">
            <v>1003268883</v>
          </cell>
          <cell r="P23688">
            <v>45699</v>
          </cell>
        </row>
        <row r="23689">
          <cell r="O23689">
            <v>1003268913</v>
          </cell>
          <cell r="P23689">
            <v>45699</v>
          </cell>
        </row>
        <row r="23690">
          <cell r="O23690">
            <v>1003268919</v>
          </cell>
          <cell r="P23690">
            <v>45699</v>
          </cell>
        </row>
        <row r="23691">
          <cell r="O23691">
            <v>1003268877</v>
          </cell>
          <cell r="P23691">
            <v>45699</v>
          </cell>
        </row>
        <row r="23692">
          <cell r="O23692">
            <v>1003268911</v>
          </cell>
          <cell r="P23692">
            <v>45699</v>
          </cell>
        </row>
        <row r="23693">
          <cell r="O23693">
            <v>1003268939</v>
          </cell>
          <cell r="P23693">
            <v>45699</v>
          </cell>
        </row>
        <row r="23694">
          <cell r="O23694">
            <v>1003268943</v>
          </cell>
          <cell r="P23694">
            <v>45699</v>
          </cell>
        </row>
        <row r="23695">
          <cell r="O23695">
            <v>1003268874</v>
          </cell>
          <cell r="P23695">
            <v>45699</v>
          </cell>
        </row>
        <row r="23696">
          <cell r="O23696">
            <v>1003268872</v>
          </cell>
          <cell r="P23696">
            <v>45699</v>
          </cell>
        </row>
        <row r="23697">
          <cell r="O23697">
            <v>1003268923</v>
          </cell>
          <cell r="P23697">
            <v>45699</v>
          </cell>
        </row>
        <row r="23698">
          <cell r="O23698">
            <v>1003268935</v>
          </cell>
          <cell r="P23698">
            <v>45699</v>
          </cell>
        </row>
        <row r="23699">
          <cell r="O23699">
            <v>1003268885</v>
          </cell>
          <cell r="P23699">
            <v>45699</v>
          </cell>
        </row>
        <row r="23700">
          <cell r="O23700">
            <v>1003268864</v>
          </cell>
          <cell r="P23700">
            <v>45699</v>
          </cell>
        </row>
        <row r="23701">
          <cell r="O23701">
            <v>1003268852</v>
          </cell>
          <cell r="P23701">
            <v>45699</v>
          </cell>
        </row>
        <row r="23702">
          <cell r="O23702">
            <v>1003282891</v>
          </cell>
          <cell r="P23702">
            <v>45737</v>
          </cell>
        </row>
        <row r="23703">
          <cell r="O23703">
            <v>1003271200</v>
          </cell>
          <cell r="P23703">
            <v>45705</v>
          </cell>
        </row>
        <row r="23704">
          <cell r="O23704">
            <v>1003271201</v>
          </cell>
          <cell r="P23704">
            <v>45705</v>
          </cell>
        </row>
        <row r="23705">
          <cell r="O23705">
            <v>1003271196</v>
          </cell>
          <cell r="P23705">
            <v>45705</v>
          </cell>
        </row>
        <row r="23706">
          <cell r="O23706">
            <v>1003271203</v>
          </cell>
          <cell r="P23706">
            <v>45705</v>
          </cell>
        </row>
        <row r="23707">
          <cell r="O23707">
            <v>1003271202</v>
          </cell>
          <cell r="P23707">
            <v>45705</v>
          </cell>
        </row>
        <row r="23708">
          <cell r="O23708">
            <v>1003271199</v>
          </cell>
          <cell r="P23708">
            <v>45705</v>
          </cell>
        </row>
        <row r="23709">
          <cell r="O23709">
            <v>1003271197</v>
          </cell>
          <cell r="P23709">
            <v>45705</v>
          </cell>
        </row>
        <row r="23710">
          <cell r="O23710">
            <v>1003271198</v>
          </cell>
          <cell r="P23710">
            <v>45705</v>
          </cell>
        </row>
        <row r="23711">
          <cell r="O23711">
            <v>1003271891</v>
          </cell>
          <cell r="P23711">
            <v>45706</v>
          </cell>
        </row>
        <row r="23712">
          <cell r="O23712">
            <v>1003271892</v>
          </cell>
          <cell r="P23712">
            <v>45706</v>
          </cell>
        </row>
        <row r="23713">
          <cell r="O23713">
            <v>1003274763</v>
          </cell>
          <cell r="P23713">
            <v>45723</v>
          </cell>
        </row>
        <row r="23714">
          <cell r="O23714">
            <v>1003274764</v>
          </cell>
          <cell r="P23714">
            <v>45723</v>
          </cell>
        </row>
        <row r="23715">
          <cell r="O23715">
            <v>1003274851</v>
          </cell>
          <cell r="P23715">
            <v>45723</v>
          </cell>
        </row>
        <row r="23716">
          <cell r="O23716">
            <v>1003274948</v>
          </cell>
          <cell r="P23716">
            <v>45723</v>
          </cell>
        </row>
        <row r="23717">
          <cell r="O23717">
            <v>1003274718</v>
          </cell>
          <cell r="P23717">
            <v>45723</v>
          </cell>
        </row>
        <row r="23718">
          <cell r="O23718">
            <v>1003275058</v>
          </cell>
          <cell r="P23718">
            <v>45723</v>
          </cell>
        </row>
        <row r="23719">
          <cell r="O23719">
            <v>1003274784</v>
          </cell>
          <cell r="P23719">
            <v>45723</v>
          </cell>
        </row>
        <row r="23720">
          <cell r="O23720">
            <v>1003274750</v>
          </cell>
          <cell r="P23720">
            <v>45723</v>
          </cell>
        </row>
        <row r="23721">
          <cell r="O23721">
            <v>1003274930</v>
          </cell>
          <cell r="P23721">
            <v>45723</v>
          </cell>
        </row>
        <row r="23722">
          <cell r="O23722">
            <v>1003274743</v>
          </cell>
          <cell r="P23722">
            <v>45723</v>
          </cell>
        </row>
        <row r="23723">
          <cell r="O23723">
            <v>1003274721</v>
          </cell>
          <cell r="P23723">
            <v>45723</v>
          </cell>
        </row>
        <row r="23724">
          <cell r="O23724">
            <v>1003274874</v>
          </cell>
          <cell r="P23724">
            <v>45723</v>
          </cell>
        </row>
        <row r="23725">
          <cell r="O23725">
            <v>1003275066</v>
          </cell>
          <cell r="P23725">
            <v>45723</v>
          </cell>
        </row>
        <row r="23726">
          <cell r="O23726">
            <v>1003274819</v>
          </cell>
          <cell r="P23726">
            <v>45723</v>
          </cell>
        </row>
        <row r="23727">
          <cell r="O23727">
            <v>1003274805</v>
          </cell>
          <cell r="P23727">
            <v>45723</v>
          </cell>
        </row>
        <row r="23728">
          <cell r="O23728">
            <v>1003275064</v>
          </cell>
          <cell r="P23728">
            <v>45723</v>
          </cell>
        </row>
        <row r="23729">
          <cell r="O23729">
            <v>1003274748</v>
          </cell>
          <cell r="P23729">
            <v>45723</v>
          </cell>
        </row>
        <row r="23730">
          <cell r="O23730">
            <v>1003274705</v>
          </cell>
          <cell r="P23730">
            <v>45723</v>
          </cell>
        </row>
        <row r="23731">
          <cell r="O23731">
            <v>1003274853</v>
          </cell>
          <cell r="P23731">
            <v>45723</v>
          </cell>
        </row>
        <row r="23732">
          <cell r="O23732">
            <v>1003275052</v>
          </cell>
          <cell r="P23732">
            <v>45723</v>
          </cell>
        </row>
        <row r="23733">
          <cell r="O23733">
            <v>1003275014</v>
          </cell>
          <cell r="P23733">
            <v>45723</v>
          </cell>
        </row>
        <row r="23734">
          <cell r="O23734">
            <v>1003274940</v>
          </cell>
          <cell r="P23734">
            <v>45723</v>
          </cell>
        </row>
        <row r="23735">
          <cell r="O23735">
            <v>1003274801</v>
          </cell>
          <cell r="P23735">
            <v>45723</v>
          </cell>
        </row>
        <row r="23736">
          <cell r="O23736">
            <v>1003274834</v>
          </cell>
          <cell r="P23736">
            <v>45723</v>
          </cell>
        </row>
        <row r="23737">
          <cell r="O23737">
            <v>1003275031</v>
          </cell>
          <cell r="P23737">
            <v>45723</v>
          </cell>
        </row>
        <row r="23738">
          <cell r="O23738">
            <v>1003274992</v>
          </cell>
          <cell r="P23738">
            <v>45723</v>
          </cell>
        </row>
        <row r="23739">
          <cell r="O23739">
            <v>1003274727</v>
          </cell>
          <cell r="P23739">
            <v>45723</v>
          </cell>
        </row>
        <row r="23740">
          <cell r="O23740">
            <v>1003274722</v>
          </cell>
          <cell r="P23740">
            <v>45723</v>
          </cell>
        </row>
        <row r="23741">
          <cell r="O23741">
            <v>1003274835</v>
          </cell>
          <cell r="P23741">
            <v>45723</v>
          </cell>
        </row>
        <row r="23742">
          <cell r="O23742">
            <v>1003274766</v>
          </cell>
          <cell r="P23742">
            <v>45723</v>
          </cell>
        </row>
        <row r="23743">
          <cell r="O23743">
            <v>1003274864</v>
          </cell>
          <cell r="P23743">
            <v>45723</v>
          </cell>
        </row>
        <row r="23744">
          <cell r="O23744">
            <v>1003274923</v>
          </cell>
          <cell r="P23744">
            <v>45723</v>
          </cell>
        </row>
        <row r="23745">
          <cell r="O23745">
            <v>1003275032</v>
          </cell>
          <cell r="P23745">
            <v>45723</v>
          </cell>
        </row>
        <row r="23746">
          <cell r="O23746">
            <v>1003274797</v>
          </cell>
          <cell r="P23746">
            <v>45723</v>
          </cell>
        </row>
        <row r="23747">
          <cell r="O23747">
            <v>1003274971</v>
          </cell>
          <cell r="P23747">
            <v>45723</v>
          </cell>
        </row>
        <row r="23748">
          <cell r="O23748">
            <v>1003275080</v>
          </cell>
          <cell r="P23748">
            <v>45723</v>
          </cell>
        </row>
        <row r="23749">
          <cell r="O23749">
            <v>1003274862</v>
          </cell>
          <cell r="P23749">
            <v>45723</v>
          </cell>
        </row>
        <row r="23750">
          <cell r="O23750">
            <v>1003275078</v>
          </cell>
          <cell r="P23750">
            <v>45723</v>
          </cell>
        </row>
        <row r="23751">
          <cell r="O23751">
            <v>1003274742</v>
          </cell>
          <cell r="P23751">
            <v>45723</v>
          </cell>
        </row>
        <row r="23752">
          <cell r="O23752">
            <v>1003274896</v>
          </cell>
          <cell r="P23752">
            <v>45723</v>
          </cell>
        </row>
        <row r="23753">
          <cell r="O23753">
            <v>1003274796</v>
          </cell>
          <cell r="P23753">
            <v>45723</v>
          </cell>
        </row>
        <row r="23754">
          <cell r="O23754">
            <v>1003274760</v>
          </cell>
          <cell r="P23754">
            <v>45723</v>
          </cell>
        </row>
        <row r="23755">
          <cell r="O23755">
            <v>1003274856</v>
          </cell>
          <cell r="P23755">
            <v>45723</v>
          </cell>
        </row>
        <row r="23756">
          <cell r="O23756">
            <v>1003275054</v>
          </cell>
          <cell r="P23756">
            <v>45723</v>
          </cell>
        </row>
        <row r="23757">
          <cell r="O23757">
            <v>1003274873</v>
          </cell>
          <cell r="P23757">
            <v>45723</v>
          </cell>
        </row>
        <row r="23758">
          <cell r="O23758">
            <v>1003275079</v>
          </cell>
          <cell r="P23758">
            <v>45723</v>
          </cell>
        </row>
        <row r="23759">
          <cell r="O23759">
            <v>1003274859</v>
          </cell>
          <cell r="P23759">
            <v>45723</v>
          </cell>
        </row>
        <row r="23760">
          <cell r="O23760">
            <v>1003274889</v>
          </cell>
          <cell r="P23760">
            <v>45723</v>
          </cell>
        </row>
        <row r="23761">
          <cell r="O23761">
            <v>1003274809</v>
          </cell>
          <cell r="P23761">
            <v>45723</v>
          </cell>
        </row>
        <row r="23762">
          <cell r="O23762">
            <v>1003274729</v>
          </cell>
          <cell r="P23762">
            <v>45723</v>
          </cell>
        </row>
        <row r="23763">
          <cell r="O23763">
            <v>1003274756</v>
          </cell>
          <cell r="P23763">
            <v>45723</v>
          </cell>
        </row>
        <row r="23764">
          <cell r="O23764">
            <v>1003274732</v>
          </cell>
          <cell r="P23764">
            <v>45723</v>
          </cell>
        </row>
        <row r="23765">
          <cell r="O23765">
            <v>1003274860</v>
          </cell>
          <cell r="P23765">
            <v>45723</v>
          </cell>
        </row>
        <row r="23766">
          <cell r="O23766">
            <v>1003274807</v>
          </cell>
          <cell r="P23766">
            <v>45723</v>
          </cell>
        </row>
        <row r="23767">
          <cell r="O23767">
            <v>1003274990</v>
          </cell>
          <cell r="P23767">
            <v>45723</v>
          </cell>
        </row>
        <row r="23768">
          <cell r="O23768">
            <v>1003274734</v>
          </cell>
          <cell r="P23768">
            <v>45723</v>
          </cell>
        </row>
        <row r="23769">
          <cell r="O23769">
            <v>1003274931</v>
          </cell>
          <cell r="P23769">
            <v>45723</v>
          </cell>
        </row>
        <row r="23770">
          <cell r="O23770">
            <v>1003275022</v>
          </cell>
          <cell r="P23770">
            <v>45723</v>
          </cell>
        </row>
        <row r="23771">
          <cell r="O23771">
            <v>1003274994</v>
          </cell>
          <cell r="P23771">
            <v>45723</v>
          </cell>
        </row>
        <row r="23772">
          <cell r="O23772">
            <v>1003274978</v>
          </cell>
          <cell r="P23772">
            <v>45723</v>
          </cell>
        </row>
        <row r="23773">
          <cell r="O23773">
            <v>1003274803</v>
          </cell>
          <cell r="P23773">
            <v>45723</v>
          </cell>
        </row>
        <row r="23774">
          <cell r="O23774">
            <v>1003274746</v>
          </cell>
          <cell r="P23774">
            <v>45723</v>
          </cell>
        </row>
        <row r="23775">
          <cell r="O23775">
            <v>1003274868</v>
          </cell>
          <cell r="P23775">
            <v>45723</v>
          </cell>
        </row>
        <row r="23776">
          <cell r="O23776">
            <v>1003274745</v>
          </cell>
          <cell r="P23776">
            <v>45723</v>
          </cell>
        </row>
        <row r="23777">
          <cell r="O23777">
            <v>1003274927</v>
          </cell>
          <cell r="P23777">
            <v>45723</v>
          </cell>
        </row>
        <row r="23778">
          <cell r="O23778">
            <v>1003275029</v>
          </cell>
          <cell r="P23778">
            <v>45723</v>
          </cell>
        </row>
        <row r="23779">
          <cell r="O23779">
            <v>1003274905</v>
          </cell>
          <cell r="P23779">
            <v>45723</v>
          </cell>
        </row>
        <row r="23780">
          <cell r="O23780">
            <v>1003274758</v>
          </cell>
          <cell r="P23780">
            <v>45723</v>
          </cell>
        </row>
        <row r="23781">
          <cell r="O23781">
            <v>1003274985</v>
          </cell>
          <cell r="P23781">
            <v>45723</v>
          </cell>
        </row>
        <row r="23782">
          <cell r="O23782">
            <v>1003274751</v>
          </cell>
          <cell r="P23782">
            <v>45723</v>
          </cell>
        </row>
        <row r="23783">
          <cell r="O23783">
            <v>1003274808</v>
          </cell>
          <cell r="P23783">
            <v>45723</v>
          </cell>
        </row>
        <row r="23784">
          <cell r="O23784">
            <v>1003274858</v>
          </cell>
          <cell r="P23784">
            <v>45723</v>
          </cell>
        </row>
        <row r="23785">
          <cell r="O23785">
            <v>1003275056</v>
          </cell>
          <cell r="P23785">
            <v>45723</v>
          </cell>
        </row>
        <row r="23786">
          <cell r="O23786">
            <v>1003274838</v>
          </cell>
          <cell r="P23786">
            <v>45723</v>
          </cell>
        </row>
        <row r="23787">
          <cell r="O23787">
            <v>1003274847</v>
          </cell>
          <cell r="P23787">
            <v>45723</v>
          </cell>
        </row>
        <row r="23788">
          <cell r="O23788">
            <v>1003274869</v>
          </cell>
          <cell r="P23788">
            <v>45723</v>
          </cell>
        </row>
        <row r="23789">
          <cell r="O23789">
            <v>1003274844</v>
          </cell>
          <cell r="P23789">
            <v>45723</v>
          </cell>
        </row>
        <row r="23790">
          <cell r="O23790">
            <v>1003274972</v>
          </cell>
          <cell r="P23790">
            <v>45723</v>
          </cell>
        </row>
        <row r="23791">
          <cell r="O23791">
            <v>1003274749</v>
          </cell>
          <cell r="P23791">
            <v>45723</v>
          </cell>
        </row>
        <row r="23792">
          <cell r="O23792">
            <v>1003274946</v>
          </cell>
          <cell r="P23792">
            <v>45723</v>
          </cell>
        </row>
        <row r="23793">
          <cell r="O23793">
            <v>1003274841</v>
          </cell>
          <cell r="P23793">
            <v>45723</v>
          </cell>
        </row>
        <row r="23794">
          <cell r="O23794">
            <v>1003274846</v>
          </cell>
          <cell r="P23794">
            <v>45723</v>
          </cell>
        </row>
        <row r="23795">
          <cell r="O23795">
            <v>1003274774</v>
          </cell>
          <cell r="P23795">
            <v>45723</v>
          </cell>
        </row>
        <row r="23796">
          <cell r="O23796">
            <v>1003274740</v>
          </cell>
          <cell r="P23796">
            <v>45723</v>
          </cell>
        </row>
        <row r="23797">
          <cell r="O23797">
            <v>1003274984</v>
          </cell>
          <cell r="P23797">
            <v>45723</v>
          </cell>
        </row>
        <row r="23798">
          <cell r="O23798">
            <v>1003274843</v>
          </cell>
          <cell r="P23798">
            <v>45723</v>
          </cell>
        </row>
        <row r="23799">
          <cell r="O23799">
            <v>1003274909</v>
          </cell>
          <cell r="P23799">
            <v>45723</v>
          </cell>
        </row>
        <row r="23800">
          <cell r="O23800">
            <v>1003274788</v>
          </cell>
          <cell r="P23800">
            <v>45723</v>
          </cell>
        </row>
        <row r="23801">
          <cell r="O23801">
            <v>1003274713</v>
          </cell>
          <cell r="P23801">
            <v>45723</v>
          </cell>
        </row>
        <row r="23802">
          <cell r="O23802">
            <v>1003274845</v>
          </cell>
          <cell r="P23802">
            <v>45723</v>
          </cell>
        </row>
        <row r="23803">
          <cell r="O23803">
            <v>1003274811</v>
          </cell>
          <cell r="P23803">
            <v>45723</v>
          </cell>
        </row>
        <row r="23804">
          <cell r="O23804">
            <v>1003274899</v>
          </cell>
          <cell r="P23804">
            <v>45723</v>
          </cell>
        </row>
        <row r="23805">
          <cell r="O23805">
            <v>1003275040</v>
          </cell>
          <cell r="P23805">
            <v>45723</v>
          </cell>
        </row>
        <row r="23806">
          <cell r="O23806">
            <v>1003275036</v>
          </cell>
          <cell r="P23806">
            <v>45723</v>
          </cell>
        </row>
        <row r="23807">
          <cell r="O23807">
            <v>1003275030</v>
          </cell>
          <cell r="P23807">
            <v>45723</v>
          </cell>
        </row>
        <row r="23808">
          <cell r="O23808">
            <v>1003274771</v>
          </cell>
          <cell r="P23808">
            <v>45723</v>
          </cell>
        </row>
        <row r="23809">
          <cell r="O23809">
            <v>1003275048</v>
          </cell>
          <cell r="P23809">
            <v>45723</v>
          </cell>
        </row>
        <row r="23810">
          <cell r="O23810">
            <v>1003274712</v>
          </cell>
          <cell r="P23810">
            <v>45723</v>
          </cell>
        </row>
        <row r="23811">
          <cell r="O23811">
            <v>1003274786</v>
          </cell>
          <cell r="P23811">
            <v>45723</v>
          </cell>
        </row>
        <row r="23812">
          <cell r="O23812">
            <v>1003275009</v>
          </cell>
          <cell r="P23812">
            <v>45723</v>
          </cell>
        </row>
        <row r="23813">
          <cell r="O23813">
            <v>1003274840</v>
          </cell>
          <cell r="P23813">
            <v>45723</v>
          </cell>
        </row>
        <row r="23814">
          <cell r="O23814">
            <v>1003274910</v>
          </cell>
          <cell r="P23814">
            <v>45723</v>
          </cell>
        </row>
        <row r="23815">
          <cell r="O23815">
            <v>1003274988</v>
          </cell>
          <cell r="P23815">
            <v>45723</v>
          </cell>
        </row>
        <row r="23816">
          <cell r="O23816">
            <v>1003274730</v>
          </cell>
          <cell r="P23816">
            <v>45723</v>
          </cell>
        </row>
        <row r="23817">
          <cell r="O23817">
            <v>1003274839</v>
          </cell>
          <cell r="P23817">
            <v>45723</v>
          </cell>
        </row>
        <row r="23818">
          <cell r="O23818">
            <v>1003275017</v>
          </cell>
          <cell r="P23818">
            <v>45723</v>
          </cell>
        </row>
        <row r="23819">
          <cell r="O23819">
            <v>1003274870</v>
          </cell>
          <cell r="P23819">
            <v>45723</v>
          </cell>
        </row>
        <row r="23820">
          <cell r="O23820">
            <v>1003274939</v>
          </cell>
          <cell r="P23820">
            <v>45723</v>
          </cell>
        </row>
        <row r="23821">
          <cell r="O23821">
            <v>1003274976</v>
          </cell>
          <cell r="P23821">
            <v>45723</v>
          </cell>
        </row>
        <row r="23822">
          <cell r="O23822">
            <v>1003274725</v>
          </cell>
          <cell r="P23822">
            <v>45723</v>
          </cell>
        </row>
        <row r="23823">
          <cell r="O23823">
            <v>1003275057</v>
          </cell>
          <cell r="P23823">
            <v>45723</v>
          </cell>
        </row>
        <row r="23824">
          <cell r="O23824">
            <v>1003275060</v>
          </cell>
          <cell r="P23824">
            <v>45723</v>
          </cell>
        </row>
        <row r="23825">
          <cell r="O23825">
            <v>1003274833</v>
          </cell>
          <cell r="P23825">
            <v>45723</v>
          </cell>
        </row>
        <row r="23826">
          <cell r="O23826">
            <v>1003274762</v>
          </cell>
          <cell r="P23826">
            <v>45723</v>
          </cell>
        </row>
        <row r="23827">
          <cell r="O23827">
            <v>1003274837</v>
          </cell>
          <cell r="P23827">
            <v>45723</v>
          </cell>
        </row>
        <row r="23828">
          <cell r="O23828">
            <v>1003274780</v>
          </cell>
          <cell r="P23828">
            <v>45723</v>
          </cell>
        </row>
        <row r="23829">
          <cell r="O23829">
            <v>1003275019</v>
          </cell>
          <cell r="P23829">
            <v>45723</v>
          </cell>
        </row>
        <row r="23830">
          <cell r="O23830">
            <v>1003275077</v>
          </cell>
          <cell r="P23830">
            <v>45723</v>
          </cell>
        </row>
        <row r="23831">
          <cell r="O23831">
            <v>1003274977</v>
          </cell>
          <cell r="P23831">
            <v>45723</v>
          </cell>
        </row>
        <row r="23832">
          <cell r="O23832">
            <v>1003274981</v>
          </cell>
          <cell r="P23832">
            <v>45723</v>
          </cell>
        </row>
        <row r="23833">
          <cell r="O23833">
            <v>1003275003</v>
          </cell>
          <cell r="P23833">
            <v>45723</v>
          </cell>
        </row>
        <row r="23834">
          <cell r="O23834">
            <v>1003274754</v>
          </cell>
          <cell r="P23834">
            <v>45723</v>
          </cell>
        </row>
        <row r="23835">
          <cell r="O23835">
            <v>1003274818</v>
          </cell>
          <cell r="P23835">
            <v>45723</v>
          </cell>
        </row>
        <row r="23836">
          <cell r="O23836">
            <v>1003274995</v>
          </cell>
          <cell r="P23836">
            <v>45723</v>
          </cell>
        </row>
        <row r="23837">
          <cell r="O23837">
            <v>1003274979</v>
          </cell>
          <cell r="P23837">
            <v>45723</v>
          </cell>
        </row>
        <row r="23838">
          <cell r="O23838">
            <v>1003274815</v>
          </cell>
          <cell r="P23838">
            <v>45723</v>
          </cell>
        </row>
        <row r="23839">
          <cell r="O23839">
            <v>1003274947</v>
          </cell>
          <cell r="P23839">
            <v>45723</v>
          </cell>
        </row>
        <row r="23840">
          <cell r="O23840">
            <v>1003274891</v>
          </cell>
          <cell r="P23840">
            <v>45723</v>
          </cell>
        </row>
        <row r="23841">
          <cell r="O23841">
            <v>1003274849</v>
          </cell>
          <cell r="P23841">
            <v>45723</v>
          </cell>
        </row>
        <row r="23842">
          <cell r="O23842">
            <v>1003274928</v>
          </cell>
          <cell r="P23842">
            <v>45723</v>
          </cell>
        </row>
        <row r="23843">
          <cell r="O23843">
            <v>1003274716</v>
          </cell>
          <cell r="P23843">
            <v>45723</v>
          </cell>
        </row>
        <row r="23844">
          <cell r="O23844">
            <v>1003275047</v>
          </cell>
          <cell r="P23844">
            <v>45723</v>
          </cell>
        </row>
        <row r="23845">
          <cell r="O23845">
            <v>1003274747</v>
          </cell>
          <cell r="P23845">
            <v>45723</v>
          </cell>
        </row>
        <row r="23846">
          <cell r="O23846">
            <v>1003274855</v>
          </cell>
          <cell r="P23846">
            <v>45723</v>
          </cell>
        </row>
        <row r="23847">
          <cell r="O23847">
            <v>1003274915</v>
          </cell>
          <cell r="P23847">
            <v>45723</v>
          </cell>
        </row>
        <row r="23848">
          <cell r="O23848">
            <v>1003274791</v>
          </cell>
          <cell r="P23848">
            <v>45723</v>
          </cell>
        </row>
        <row r="23849">
          <cell r="O23849">
            <v>1003274918</v>
          </cell>
          <cell r="P23849">
            <v>45723</v>
          </cell>
        </row>
        <row r="23850">
          <cell r="O23850">
            <v>1003274969</v>
          </cell>
          <cell r="P23850">
            <v>45723</v>
          </cell>
        </row>
        <row r="23851">
          <cell r="O23851">
            <v>1003274787</v>
          </cell>
          <cell r="P23851">
            <v>45723</v>
          </cell>
        </row>
        <row r="23852">
          <cell r="O23852">
            <v>1003274848</v>
          </cell>
          <cell r="P23852">
            <v>45723</v>
          </cell>
        </row>
        <row r="23853">
          <cell r="O23853">
            <v>1003274752</v>
          </cell>
          <cell r="P23853">
            <v>45723</v>
          </cell>
        </row>
        <row r="23854">
          <cell r="O23854">
            <v>1003274949</v>
          </cell>
          <cell r="P23854">
            <v>45723</v>
          </cell>
        </row>
        <row r="23855">
          <cell r="O23855">
            <v>1003274866</v>
          </cell>
          <cell r="P23855">
            <v>45723</v>
          </cell>
        </row>
        <row r="23856">
          <cell r="O23856">
            <v>1003275013</v>
          </cell>
          <cell r="P23856">
            <v>45723</v>
          </cell>
        </row>
        <row r="23857">
          <cell r="O23857">
            <v>1003274710</v>
          </cell>
          <cell r="P23857">
            <v>45723</v>
          </cell>
        </row>
        <row r="23858">
          <cell r="O23858">
            <v>1003275082</v>
          </cell>
          <cell r="P23858">
            <v>45723</v>
          </cell>
        </row>
        <row r="23859">
          <cell r="O23859">
            <v>1003274723</v>
          </cell>
          <cell r="P23859">
            <v>45723</v>
          </cell>
        </row>
        <row r="23860">
          <cell r="O23860">
            <v>1003274831</v>
          </cell>
          <cell r="P23860">
            <v>45723</v>
          </cell>
        </row>
        <row r="23861">
          <cell r="O23861">
            <v>1003275038</v>
          </cell>
          <cell r="P23861">
            <v>45723</v>
          </cell>
        </row>
        <row r="23862">
          <cell r="O23862">
            <v>1003274767</v>
          </cell>
          <cell r="P23862">
            <v>45723</v>
          </cell>
        </row>
        <row r="23863">
          <cell r="O23863">
            <v>1003274957</v>
          </cell>
          <cell r="P23863">
            <v>45723</v>
          </cell>
        </row>
        <row r="23864">
          <cell r="O23864">
            <v>1003274724</v>
          </cell>
          <cell r="P23864">
            <v>45723</v>
          </cell>
        </row>
        <row r="23865">
          <cell r="O23865">
            <v>1003275018</v>
          </cell>
          <cell r="P23865">
            <v>45723</v>
          </cell>
        </row>
        <row r="23866">
          <cell r="O23866">
            <v>1003274883</v>
          </cell>
          <cell r="P23866">
            <v>45723</v>
          </cell>
        </row>
        <row r="23867">
          <cell r="O23867">
            <v>1003274892</v>
          </cell>
          <cell r="P23867">
            <v>45723</v>
          </cell>
        </row>
        <row r="23868">
          <cell r="O23868">
            <v>1003274963</v>
          </cell>
          <cell r="P23868">
            <v>45723</v>
          </cell>
        </row>
        <row r="23869">
          <cell r="O23869">
            <v>1003274955</v>
          </cell>
          <cell r="P23869">
            <v>45723</v>
          </cell>
        </row>
        <row r="23870">
          <cell r="O23870">
            <v>1003274793</v>
          </cell>
          <cell r="P23870">
            <v>45723</v>
          </cell>
        </row>
        <row r="23871">
          <cell r="O23871">
            <v>1003274852</v>
          </cell>
          <cell r="P23871">
            <v>45723</v>
          </cell>
        </row>
        <row r="23872">
          <cell r="O23872">
            <v>1003274877</v>
          </cell>
          <cell r="P23872">
            <v>45723</v>
          </cell>
        </row>
        <row r="23873">
          <cell r="O23873">
            <v>1003274792</v>
          </cell>
          <cell r="P23873">
            <v>45723</v>
          </cell>
        </row>
        <row r="23874">
          <cell r="O23874">
            <v>1003274799</v>
          </cell>
          <cell r="P23874">
            <v>45723</v>
          </cell>
        </row>
        <row r="23875">
          <cell r="O23875">
            <v>1003275069</v>
          </cell>
          <cell r="P23875">
            <v>45723</v>
          </cell>
        </row>
        <row r="23876">
          <cell r="O23876">
            <v>1003274714</v>
          </cell>
          <cell r="P23876">
            <v>45723</v>
          </cell>
        </row>
        <row r="23877">
          <cell r="O23877">
            <v>1003274854</v>
          </cell>
          <cell r="P23877">
            <v>45723</v>
          </cell>
        </row>
        <row r="23878">
          <cell r="O23878">
            <v>1003274842</v>
          </cell>
          <cell r="P23878">
            <v>45723</v>
          </cell>
        </row>
        <row r="23879">
          <cell r="O23879">
            <v>1003274922</v>
          </cell>
          <cell r="P23879">
            <v>45723</v>
          </cell>
        </row>
        <row r="23880">
          <cell r="O23880">
            <v>1003274816</v>
          </cell>
          <cell r="P23880">
            <v>45723</v>
          </cell>
        </row>
        <row r="23881">
          <cell r="O23881">
            <v>1003275049</v>
          </cell>
          <cell r="P23881">
            <v>45723</v>
          </cell>
        </row>
        <row r="23882">
          <cell r="O23882">
            <v>1003274974</v>
          </cell>
          <cell r="P23882">
            <v>45723</v>
          </cell>
        </row>
        <row r="23883">
          <cell r="O23883">
            <v>1003274753</v>
          </cell>
          <cell r="P23883">
            <v>45723</v>
          </cell>
        </row>
        <row r="23884">
          <cell r="O23884">
            <v>1003274914</v>
          </cell>
          <cell r="P23884">
            <v>45723</v>
          </cell>
        </row>
        <row r="23885">
          <cell r="O23885">
            <v>1003275055</v>
          </cell>
          <cell r="P23885">
            <v>45723</v>
          </cell>
        </row>
        <row r="23886">
          <cell r="O23886">
            <v>1003274878</v>
          </cell>
          <cell r="P23886">
            <v>45723</v>
          </cell>
        </row>
        <row r="23887">
          <cell r="O23887">
            <v>1003274733</v>
          </cell>
          <cell r="P23887">
            <v>45723</v>
          </cell>
        </row>
        <row r="23888">
          <cell r="O23888">
            <v>1003274744</v>
          </cell>
          <cell r="P23888">
            <v>45723</v>
          </cell>
        </row>
        <row r="23889">
          <cell r="O23889">
            <v>1003274709</v>
          </cell>
          <cell r="P23889">
            <v>45723</v>
          </cell>
        </row>
        <row r="23890">
          <cell r="O23890">
            <v>1003275033</v>
          </cell>
          <cell r="P23890">
            <v>45723</v>
          </cell>
        </row>
        <row r="23891">
          <cell r="O23891">
            <v>1003274829</v>
          </cell>
          <cell r="P23891">
            <v>45723</v>
          </cell>
        </row>
        <row r="23892">
          <cell r="O23892">
            <v>1003274916</v>
          </cell>
          <cell r="P23892">
            <v>45723</v>
          </cell>
        </row>
        <row r="23893">
          <cell r="O23893">
            <v>1003274920</v>
          </cell>
          <cell r="P23893">
            <v>45723</v>
          </cell>
        </row>
        <row r="23894">
          <cell r="O23894">
            <v>1003275081</v>
          </cell>
          <cell r="P23894">
            <v>45723</v>
          </cell>
        </row>
        <row r="23895">
          <cell r="O23895">
            <v>1003274736</v>
          </cell>
          <cell r="P23895">
            <v>45723</v>
          </cell>
        </row>
        <row r="23896">
          <cell r="O23896">
            <v>1003275050</v>
          </cell>
          <cell r="P23896">
            <v>45723</v>
          </cell>
        </row>
        <row r="23897">
          <cell r="O23897">
            <v>1003275024</v>
          </cell>
          <cell r="P23897">
            <v>45723</v>
          </cell>
        </row>
        <row r="23898">
          <cell r="O23898">
            <v>1003274810</v>
          </cell>
          <cell r="P23898">
            <v>45723</v>
          </cell>
        </row>
        <row r="23899">
          <cell r="O23899">
            <v>1003275000</v>
          </cell>
          <cell r="P23899">
            <v>45723</v>
          </cell>
        </row>
        <row r="23900">
          <cell r="O23900">
            <v>1003274886</v>
          </cell>
          <cell r="P23900">
            <v>45723</v>
          </cell>
        </row>
        <row r="23901">
          <cell r="O23901">
            <v>1003274773</v>
          </cell>
          <cell r="P23901">
            <v>45723</v>
          </cell>
        </row>
        <row r="23902">
          <cell r="O23902">
            <v>1003274965</v>
          </cell>
          <cell r="P23902">
            <v>45723</v>
          </cell>
        </row>
        <row r="23903">
          <cell r="O23903">
            <v>1003274888</v>
          </cell>
          <cell r="P23903">
            <v>45723</v>
          </cell>
        </row>
        <row r="23904">
          <cell r="O23904">
            <v>1003274991</v>
          </cell>
          <cell r="P23904">
            <v>45723</v>
          </cell>
        </row>
        <row r="23905">
          <cell r="O23905">
            <v>1003274917</v>
          </cell>
          <cell r="P23905">
            <v>45723</v>
          </cell>
        </row>
        <row r="23906">
          <cell r="O23906">
            <v>1003274887</v>
          </cell>
          <cell r="P23906">
            <v>45723</v>
          </cell>
        </row>
        <row r="23907">
          <cell r="O23907">
            <v>1003275010</v>
          </cell>
          <cell r="P23907">
            <v>45723</v>
          </cell>
        </row>
        <row r="23908">
          <cell r="O23908">
            <v>1003274782</v>
          </cell>
          <cell r="P23908">
            <v>45723</v>
          </cell>
        </row>
        <row r="23909">
          <cell r="O23909">
            <v>1003274997</v>
          </cell>
          <cell r="P23909">
            <v>45723</v>
          </cell>
        </row>
        <row r="23910">
          <cell r="O23910">
            <v>1003274912</v>
          </cell>
          <cell r="P23910">
            <v>45723</v>
          </cell>
        </row>
        <row r="23911">
          <cell r="O23911">
            <v>1003275075</v>
          </cell>
          <cell r="P23911">
            <v>45723</v>
          </cell>
        </row>
        <row r="23912">
          <cell r="O23912">
            <v>1003274953</v>
          </cell>
          <cell r="P23912">
            <v>45723</v>
          </cell>
        </row>
        <row r="23913">
          <cell r="O23913">
            <v>1003274783</v>
          </cell>
          <cell r="P23913">
            <v>45723</v>
          </cell>
        </row>
        <row r="23914">
          <cell r="O23914">
            <v>1003274785</v>
          </cell>
          <cell r="P23914">
            <v>45723</v>
          </cell>
        </row>
        <row r="23915">
          <cell r="O23915">
            <v>1003274830</v>
          </cell>
          <cell r="P23915">
            <v>45723</v>
          </cell>
        </row>
        <row r="23916">
          <cell r="O23916">
            <v>1003274804</v>
          </cell>
          <cell r="P23916">
            <v>45723</v>
          </cell>
        </row>
        <row r="23917">
          <cell r="O23917">
            <v>1003274806</v>
          </cell>
          <cell r="P23917">
            <v>45723</v>
          </cell>
        </row>
        <row r="23918">
          <cell r="O23918">
            <v>1003275002</v>
          </cell>
          <cell r="P23918">
            <v>45723</v>
          </cell>
        </row>
        <row r="23919">
          <cell r="O23919">
            <v>1003275020</v>
          </cell>
          <cell r="P23919">
            <v>45723</v>
          </cell>
        </row>
        <row r="23920">
          <cell r="O23920">
            <v>1003274790</v>
          </cell>
          <cell r="P23920">
            <v>45723</v>
          </cell>
        </row>
        <row r="23921">
          <cell r="O23921">
            <v>1003274828</v>
          </cell>
          <cell r="P23921">
            <v>45723</v>
          </cell>
        </row>
        <row r="23922">
          <cell r="O23922">
            <v>1003275061</v>
          </cell>
          <cell r="P23922">
            <v>45723</v>
          </cell>
        </row>
        <row r="23923">
          <cell r="O23923">
            <v>1003275023</v>
          </cell>
          <cell r="P23923">
            <v>45723</v>
          </cell>
        </row>
        <row r="23924">
          <cell r="O23924">
            <v>1003274708</v>
          </cell>
          <cell r="P23924">
            <v>45723</v>
          </cell>
        </row>
        <row r="23925">
          <cell r="O23925">
            <v>1003274775</v>
          </cell>
          <cell r="P23925">
            <v>45723</v>
          </cell>
        </row>
        <row r="23926">
          <cell r="O23926">
            <v>1003275027</v>
          </cell>
          <cell r="P23926">
            <v>45723</v>
          </cell>
        </row>
        <row r="23927">
          <cell r="O23927">
            <v>1003275005</v>
          </cell>
          <cell r="P23927">
            <v>45723</v>
          </cell>
        </row>
        <row r="23928">
          <cell r="O23928">
            <v>1003274906</v>
          </cell>
          <cell r="P23928">
            <v>45723</v>
          </cell>
        </row>
        <row r="23929">
          <cell r="O23929">
            <v>1003274900</v>
          </cell>
          <cell r="P23929">
            <v>45723</v>
          </cell>
        </row>
        <row r="23930">
          <cell r="O23930">
            <v>1003274867</v>
          </cell>
          <cell r="P23930">
            <v>45723</v>
          </cell>
        </row>
        <row r="23931">
          <cell r="O23931">
            <v>1003274795</v>
          </cell>
          <cell r="P23931">
            <v>45723</v>
          </cell>
        </row>
        <row r="23932">
          <cell r="O23932">
            <v>1003275011</v>
          </cell>
          <cell r="P23932">
            <v>45723</v>
          </cell>
        </row>
        <row r="23933">
          <cell r="O23933">
            <v>1003274825</v>
          </cell>
          <cell r="P23933">
            <v>45723</v>
          </cell>
        </row>
        <row r="23934">
          <cell r="O23934">
            <v>1003275004</v>
          </cell>
          <cell r="P23934">
            <v>45723</v>
          </cell>
        </row>
        <row r="23935">
          <cell r="O23935">
            <v>1003274759</v>
          </cell>
          <cell r="P23935">
            <v>45723</v>
          </cell>
        </row>
        <row r="23936">
          <cell r="O23936">
            <v>1003274968</v>
          </cell>
          <cell r="P23936">
            <v>45723</v>
          </cell>
        </row>
        <row r="23937">
          <cell r="O23937">
            <v>1003274836</v>
          </cell>
          <cell r="P23937">
            <v>45723</v>
          </cell>
        </row>
        <row r="23938">
          <cell r="O23938">
            <v>1003274951</v>
          </cell>
          <cell r="P23938">
            <v>45723</v>
          </cell>
        </row>
        <row r="23939">
          <cell r="O23939">
            <v>1003274781</v>
          </cell>
          <cell r="P23939">
            <v>45723</v>
          </cell>
        </row>
        <row r="23940">
          <cell r="O23940">
            <v>1003274902</v>
          </cell>
          <cell r="P23940">
            <v>45723</v>
          </cell>
        </row>
        <row r="23941">
          <cell r="O23941">
            <v>1003274769</v>
          </cell>
          <cell r="P23941">
            <v>45723</v>
          </cell>
        </row>
        <row r="23942">
          <cell r="O23942">
            <v>1003274861</v>
          </cell>
          <cell r="P23942">
            <v>45723</v>
          </cell>
        </row>
        <row r="23943">
          <cell r="O23943">
            <v>1003274726</v>
          </cell>
          <cell r="P23943">
            <v>45723</v>
          </cell>
        </row>
        <row r="23944">
          <cell r="O23944">
            <v>1003275041</v>
          </cell>
          <cell r="P23944">
            <v>45723</v>
          </cell>
        </row>
        <row r="23945">
          <cell r="O23945">
            <v>1003274898</v>
          </cell>
          <cell r="P23945">
            <v>45723</v>
          </cell>
        </row>
        <row r="23946">
          <cell r="O23946">
            <v>1003274738</v>
          </cell>
          <cell r="P23946">
            <v>45723</v>
          </cell>
        </row>
        <row r="23947">
          <cell r="O23947">
            <v>1003274894</v>
          </cell>
          <cell r="P23947">
            <v>45723</v>
          </cell>
        </row>
        <row r="23948">
          <cell r="O23948">
            <v>1003274731</v>
          </cell>
          <cell r="P23948">
            <v>45723</v>
          </cell>
        </row>
        <row r="23949">
          <cell r="O23949">
            <v>1003274893</v>
          </cell>
          <cell r="P23949">
            <v>45723</v>
          </cell>
        </row>
        <row r="23950">
          <cell r="O23950">
            <v>1003275034</v>
          </cell>
          <cell r="P23950">
            <v>45723</v>
          </cell>
        </row>
        <row r="23951">
          <cell r="O23951">
            <v>1003274973</v>
          </cell>
          <cell r="P23951">
            <v>45723</v>
          </cell>
        </row>
        <row r="23952">
          <cell r="O23952">
            <v>1003274739</v>
          </cell>
          <cell r="P23952">
            <v>45723</v>
          </cell>
        </row>
        <row r="23953">
          <cell r="O23953">
            <v>1003274884</v>
          </cell>
          <cell r="P23953">
            <v>45723</v>
          </cell>
        </row>
        <row r="23954">
          <cell r="O23954">
            <v>1003275045</v>
          </cell>
          <cell r="P23954">
            <v>45723</v>
          </cell>
        </row>
        <row r="23955">
          <cell r="O23955">
            <v>1003274962</v>
          </cell>
          <cell r="P23955">
            <v>45723</v>
          </cell>
        </row>
        <row r="23956">
          <cell r="O23956">
            <v>1003274998</v>
          </cell>
          <cell r="P23956">
            <v>45723</v>
          </cell>
        </row>
        <row r="23957">
          <cell r="O23957">
            <v>1003274821</v>
          </cell>
          <cell r="P23957">
            <v>45723</v>
          </cell>
        </row>
        <row r="23958">
          <cell r="O23958">
            <v>1003274863</v>
          </cell>
          <cell r="P23958">
            <v>45723</v>
          </cell>
        </row>
        <row r="23959">
          <cell r="O23959">
            <v>1003275026</v>
          </cell>
          <cell r="P23959">
            <v>45723</v>
          </cell>
        </row>
        <row r="23960">
          <cell r="O23960">
            <v>1003274881</v>
          </cell>
          <cell r="P23960">
            <v>45723</v>
          </cell>
        </row>
        <row r="23961">
          <cell r="O23961">
            <v>1003274755</v>
          </cell>
          <cell r="P23961">
            <v>45723</v>
          </cell>
        </row>
        <row r="23962">
          <cell r="O23962">
            <v>1003274871</v>
          </cell>
          <cell r="P23962">
            <v>45723</v>
          </cell>
        </row>
        <row r="23963">
          <cell r="O23963">
            <v>1003274980</v>
          </cell>
          <cell r="P23963">
            <v>45723</v>
          </cell>
        </row>
        <row r="23964">
          <cell r="O23964">
            <v>1003275025</v>
          </cell>
          <cell r="P23964">
            <v>45723</v>
          </cell>
        </row>
        <row r="23965">
          <cell r="O23965">
            <v>1003275015</v>
          </cell>
          <cell r="P23965">
            <v>45723</v>
          </cell>
        </row>
        <row r="23966">
          <cell r="O23966">
            <v>1003274987</v>
          </cell>
          <cell r="P23966">
            <v>45723</v>
          </cell>
        </row>
        <row r="23967">
          <cell r="O23967">
            <v>1003274964</v>
          </cell>
          <cell r="P23967">
            <v>45723</v>
          </cell>
        </row>
        <row r="23968">
          <cell r="O23968">
            <v>1003274966</v>
          </cell>
          <cell r="P23968">
            <v>45723</v>
          </cell>
        </row>
        <row r="23969">
          <cell r="O23969">
            <v>1003275073</v>
          </cell>
          <cell r="P23969">
            <v>45723</v>
          </cell>
        </row>
        <row r="23970">
          <cell r="O23970">
            <v>1003274944</v>
          </cell>
          <cell r="P23970">
            <v>45723</v>
          </cell>
        </row>
        <row r="23971">
          <cell r="O23971">
            <v>1003274768</v>
          </cell>
          <cell r="P23971">
            <v>45723</v>
          </cell>
        </row>
        <row r="23972">
          <cell r="O23972">
            <v>1003274937</v>
          </cell>
          <cell r="P23972">
            <v>45723</v>
          </cell>
        </row>
        <row r="23973">
          <cell r="O23973">
            <v>1003274715</v>
          </cell>
          <cell r="P23973">
            <v>45723</v>
          </cell>
        </row>
        <row r="23974">
          <cell r="O23974">
            <v>1003274989</v>
          </cell>
          <cell r="P23974">
            <v>45723</v>
          </cell>
        </row>
        <row r="23975">
          <cell r="O23975">
            <v>1003274913</v>
          </cell>
          <cell r="P23975">
            <v>45723</v>
          </cell>
        </row>
        <row r="23976">
          <cell r="O23976">
            <v>1003274934</v>
          </cell>
          <cell r="P23976">
            <v>45723</v>
          </cell>
        </row>
        <row r="23977">
          <cell r="O23977">
            <v>1003274932</v>
          </cell>
          <cell r="P23977">
            <v>45723</v>
          </cell>
        </row>
        <row r="23978">
          <cell r="O23978">
            <v>1003275067</v>
          </cell>
          <cell r="P23978">
            <v>45723</v>
          </cell>
        </row>
        <row r="23979">
          <cell r="O23979">
            <v>1003274779</v>
          </cell>
          <cell r="P23979">
            <v>45723</v>
          </cell>
        </row>
        <row r="23980">
          <cell r="O23980">
            <v>1003274817</v>
          </cell>
          <cell r="P23980">
            <v>45723</v>
          </cell>
        </row>
        <row r="23981">
          <cell r="O23981">
            <v>1003274882</v>
          </cell>
          <cell r="P23981">
            <v>45723</v>
          </cell>
        </row>
        <row r="23982">
          <cell r="O23982">
            <v>1003274777</v>
          </cell>
          <cell r="P23982">
            <v>45723</v>
          </cell>
        </row>
        <row r="23983">
          <cell r="O23983">
            <v>1003274901</v>
          </cell>
          <cell r="P23983">
            <v>45723</v>
          </cell>
        </row>
        <row r="23984">
          <cell r="O23984">
            <v>1003274824</v>
          </cell>
          <cell r="P23984">
            <v>45723</v>
          </cell>
        </row>
        <row r="23985">
          <cell r="O23985">
            <v>1003274908</v>
          </cell>
          <cell r="P23985">
            <v>45723</v>
          </cell>
        </row>
        <row r="23986">
          <cell r="O23986">
            <v>1003274895</v>
          </cell>
          <cell r="P23986">
            <v>45723</v>
          </cell>
        </row>
        <row r="23987">
          <cell r="O23987">
            <v>1003274924</v>
          </cell>
          <cell r="P23987">
            <v>45723</v>
          </cell>
        </row>
        <row r="23988">
          <cell r="O23988">
            <v>1003275059</v>
          </cell>
          <cell r="P23988">
            <v>45723</v>
          </cell>
        </row>
        <row r="23989">
          <cell r="O23989">
            <v>1003274737</v>
          </cell>
          <cell r="P23989">
            <v>45723</v>
          </cell>
        </row>
        <row r="23990">
          <cell r="O23990">
            <v>1003274820</v>
          </cell>
          <cell r="P23990">
            <v>45723</v>
          </cell>
        </row>
        <row r="23991">
          <cell r="O23991">
            <v>1003274717</v>
          </cell>
          <cell r="P23991">
            <v>45723</v>
          </cell>
        </row>
        <row r="23992">
          <cell r="O23992">
            <v>1003274875</v>
          </cell>
          <cell r="P23992">
            <v>45723</v>
          </cell>
        </row>
        <row r="23993">
          <cell r="O23993">
            <v>1003274961</v>
          </cell>
          <cell r="P23993">
            <v>45723</v>
          </cell>
        </row>
        <row r="23994">
          <cell r="O23994">
            <v>1003274735</v>
          </cell>
          <cell r="P23994">
            <v>45723</v>
          </cell>
        </row>
        <row r="23995">
          <cell r="O23995">
            <v>1003274857</v>
          </cell>
          <cell r="P23995">
            <v>45723</v>
          </cell>
        </row>
        <row r="23996">
          <cell r="O23996">
            <v>1003274741</v>
          </cell>
          <cell r="P23996">
            <v>45723</v>
          </cell>
        </row>
        <row r="23997">
          <cell r="O23997">
            <v>1003274935</v>
          </cell>
          <cell r="P23997">
            <v>45723</v>
          </cell>
        </row>
        <row r="23998">
          <cell r="O23998">
            <v>1003274789</v>
          </cell>
          <cell r="P23998">
            <v>45723</v>
          </cell>
        </row>
        <row r="23999">
          <cell r="O23999">
            <v>1003275039</v>
          </cell>
          <cell r="P23999">
            <v>45723</v>
          </cell>
        </row>
        <row r="24000">
          <cell r="O24000">
            <v>1003274999</v>
          </cell>
          <cell r="P24000">
            <v>45723</v>
          </cell>
        </row>
        <row r="24001">
          <cell r="O24001">
            <v>1003274897</v>
          </cell>
          <cell r="P24001">
            <v>45723</v>
          </cell>
        </row>
        <row r="24002">
          <cell r="O24002">
            <v>1003274921</v>
          </cell>
          <cell r="P24002">
            <v>45723</v>
          </cell>
        </row>
        <row r="24003">
          <cell r="O24003">
            <v>1003274943</v>
          </cell>
          <cell r="P24003">
            <v>45723</v>
          </cell>
        </row>
        <row r="24004">
          <cell r="O24004">
            <v>1003274950</v>
          </cell>
          <cell r="P24004">
            <v>45723</v>
          </cell>
        </row>
        <row r="24005">
          <cell r="O24005">
            <v>1003274800</v>
          </cell>
          <cell r="P24005">
            <v>45723</v>
          </cell>
        </row>
        <row r="24006">
          <cell r="O24006">
            <v>1003274823</v>
          </cell>
          <cell r="P24006">
            <v>45723</v>
          </cell>
        </row>
        <row r="24007">
          <cell r="O24007">
            <v>1003275028</v>
          </cell>
          <cell r="P24007">
            <v>45723</v>
          </cell>
        </row>
        <row r="24008">
          <cell r="O24008">
            <v>1003275046</v>
          </cell>
          <cell r="P24008">
            <v>45723</v>
          </cell>
        </row>
        <row r="24009">
          <cell r="O24009">
            <v>1003274778</v>
          </cell>
          <cell r="P24009">
            <v>45723</v>
          </cell>
        </row>
        <row r="24010">
          <cell r="O24010">
            <v>1003274975</v>
          </cell>
          <cell r="P24010">
            <v>45723</v>
          </cell>
        </row>
        <row r="24011">
          <cell r="O24011">
            <v>1003275070</v>
          </cell>
          <cell r="P24011">
            <v>45723</v>
          </cell>
        </row>
        <row r="24012">
          <cell r="O24012">
            <v>1003274996</v>
          </cell>
          <cell r="P24012">
            <v>45723</v>
          </cell>
        </row>
        <row r="24013">
          <cell r="O24013">
            <v>1003274776</v>
          </cell>
          <cell r="P24013">
            <v>45723</v>
          </cell>
        </row>
        <row r="24014">
          <cell r="O24014">
            <v>1003274941</v>
          </cell>
          <cell r="P24014">
            <v>45723</v>
          </cell>
        </row>
        <row r="24015">
          <cell r="O24015">
            <v>1003274960</v>
          </cell>
          <cell r="P24015">
            <v>45723</v>
          </cell>
        </row>
        <row r="24016">
          <cell r="O24016">
            <v>1003274770</v>
          </cell>
          <cell r="P24016">
            <v>45723</v>
          </cell>
        </row>
        <row r="24017">
          <cell r="O24017">
            <v>1003275037</v>
          </cell>
          <cell r="P24017">
            <v>45723</v>
          </cell>
        </row>
        <row r="24018">
          <cell r="O24018">
            <v>1003274812</v>
          </cell>
          <cell r="P24018">
            <v>45723</v>
          </cell>
        </row>
        <row r="24019">
          <cell r="O24019">
            <v>1003274826</v>
          </cell>
          <cell r="P24019">
            <v>45723</v>
          </cell>
        </row>
        <row r="24020">
          <cell r="O24020">
            <v>1003274958</v>
          </cell>
          <cell r="P24020">
            <v>45723</v>
          </cell>
        </row>
        <row r="24021">
          <cell r="O24021">
            <v>1003274919</v>
          </cell>
          <cell r="P24021">
            <v>45723</v>
          </cell>
        </row>
        <row r="24022">
          <cell r="O24022">
            <v>1003274982</v>
          </cell>
          <cell r="P24022">
            <v>45723</v>
          </cell>
        </row>
        <row r="24023">
          <cell r="O24023">
            <v>1003274945</v>
          </cell>
          <cell r="P24023">
            <v>45723</v>
          </cell>
        </row>
        <row r="24024">
          <cell r="O24024">
            <v>1003275072</v>
          </cell>
          <cell r="P24024">
            <v>45723</v>
          </cell>
        </row>
        <row r="24025">
          <cell r="O24025">
            <v>1003274970</v>
          </cell>
          <cell r="P24025">
            <v>45723</v>
          </cell>
        </row>
        <row r="24026">
          <cell r="O24026">
            <v>1003274942</v>
          </cell>
          <cell r="P24026">
            <v>45723</v>
          </cell>
        </row>
        <row r="24027">
          <cell r="O24027">
            <v>1003275043</v>
          </cell>
          <cell r="P24027">
            <v>45723</v>
          </cell>
        </row>
        <row r="24028">
          <cell r="O24028">
            <v>1003274719</v>
          </cell>
          <cell r="P24028">
            <v>45723</v>
          </cell>
        </row>
        <row r="24029">
          <cell r="O24029">
            <v>1003274728</v>
          </cell>
          <cell r="P24029">
            <v>45723</v>
          </cell>
        </row>
        <row r="24030">
          <cell r="O24030">
            <v>1003274879</v>
          </cell>
          <cell r="P24030">
            <v>45723</v>
          </cell>
        </row>
        <row r="24031">
          <cell r="O24031">
            <v>1003274885</v>
          </cell>
          <cell r="P24031">
            <v>45723</v>
          </cell>
        </row>
        <row r="24032">
          <cell r="O24032">
            <v>1003274986</v>
          </cell>
          <cell r="P24032">
            <v>45723</v>
          </cell>
        </row>
        <row r="24033">
          <cell r="O24033">
            <v>1003275021</v>
          </cell>
          <cell r="P24033">
            <v>45723</v>
          </cell>
        </row>
        <row r="24034">
          <cell r="O24034">
            <v>1003274929</v>
          </cell>
          <cell r="P24034">
            <v>45723</v>
          </cell>
        </row>
        <row r="24035">
          <cell r="O24035">
            <v>1003274872</v>
          </cell>
          <cell r="P24035">
            <v>45723</v>
          </cell>
        </row>
        <row r="24036">
          <cell r="O24036">
            <v>1003274814</v>
          </cell>
          <cell r="P24036">
            <v>45723</v>
          </cell>
        </row>
        <row r="24037">
          <cell r="O24037">
            <v>1003274954</v>
          </cell>
          <cell r="P24037">
            <v>45723</v>
          </cell>
        </row>
        <row r="24038">
          <cell r="O24038">
            <v>1003275007</v>
          </cell>
          <cell r="P24038">
            <v>45723</v>
          </cell>
        </row>
        <row r="24039">
          <cell r="O24039">
            <v>1003274706</v>
          </cell>
          <cell r="P24039">
            <v>45723</v>
          </cell>
        </row>
        <row r="24040">
          <cell r="O24040">
            <v>1003275053</v>
          </cell>
          <cell r="P24040">
            <v>45723</v>
          </cell>
        </row>
        <row r="24041">
          <cell r="O24041">
            <v>1003275068</v>
          </cell>
          <cell r="P24041">
            <v>45723</v>
          </cell>
        </row>
        <row r="24042">
          <cell r="O24042">
            <v>1003274952</v>
          </cell>
          <cell r="P24042">
            <v>45723</v>
          </cell>
        </row>
        <row r="24043">
          <cell r="O24043">
            <v>1003274904</v>
          </cell>
          <cell r="P24043">
            <v>45723</v>
          </cell>
        </row>
        <row r="24044">
          <cell r="O24044">
            <v>1003274936</v>
          </cell>
          <cell r="P24044">
            <v>45723</v>
          </cell>
        </row>
        <row r="24045">
          <cell r="O24045">
            <v>1003274876</v>
          </cell>
          <cell r="P24045">
            <v>45723</v>
          </cell>
        </row>
        <row r="24046">
          <cell r="O24046">
            <v>1003274707</v>
          </cell>
          <cell r="P24046">
            <v>45723</v>
          </cell>
        </row>
        <row r="24047">
          <cell r="O24047">
            <v>1003274761</v>
          </cell>
          <cell r="P24047">
            <v>45723</v>
          </cell>
        </row>
        <row r="24048">
          <cell r="O24048">
            <v>1003274983</v>
          </cell>
          <cell r="P24048">
            <v>45723</v>
          </cell>
        </row>
        <row r="24049">
          <cell r="O24049">
            <v>1003274832</v>
          </cell>
          <cell r="P24049">
            <v>45723</v>
          </cell>
        </row>
        <row r="24050">
          <cell r="O24050">
            <v>1003274903</v>
          </cell>
          <cell r="P24050">
            <v>45723</v>
          </cell>
        </row>
        <row r="24051">
          <cell r="O24051">
            <v>1003275006</v>
          </cell>
          <cell r="P24051">
            <v>45723</v>
          </cell>
        </row>
        <row r="24052">
          <cell r="O24052">
            <v>1003275071</v>
          </cell>
          <cell r="P24052">
            <v>45723</v>
          </cell>
        </row>
        <row r="24053">
          <cell r="O24053">
            <v>1003275035</v>
          </cell>
          <cell r="P24053">
            <v>45723</v>
          </cell>
        </row>
        <row r="24054">
          <cell r="O24054">
            <v>1003274798</v>
          </cell>
          <cell r="P24054">
            <v>45723</v>
          </cell>
        </row>
        <row r="24055">
          <cell r="O24055">
            <v>1003275008</v>
          </cell>
          <cell r="P24055">
            <v>45723</v>
          </cell>
        </row>
        <row r="24056">
          <cell r="O24056">
            <v>1003274926</v>
          </cell>
          <cell r="P24056">
            <v>45723</v>
          </cell>
        </row>
        <row r="24057">
          <cell r="O24057">
            <v>1003274967</v>
          </cell>
          <cell r="P24057">
            <v>45723</v>
          </cell>
        </row>
        <row r="24058">
          <cell r="O24058">
            <v>1003275042</v>
          </cell>
          <cell r="P24058">
            <v>45723</v>
          </cell>
        </row>
        <row r="24059">
          <cell r="O24059">
            <v>1003274890</v>
          </cell>
          <cell r="P24059">
            <v>45723</v>
          </cell>
        </row>
        <row r="24060">
          <cell r="O24060">
            <v>1003274720</v>
          </cell>
          <cell r="P24060">
            <v>45723</v>
          </cell>
        </row>
        <row r="24061">
          <cell r="O24061">
            <v>1003274711</v>
          </cell>
          <cell r="P24061">
            <v>45723</v>
          </cell>
        </row>
        <row r="24062">
          <cell r="O24062">
            <v>1003275065</v>
          </cell>
          <cell r="P24062">
            <v>45723</v>
          </cell>
        </row>
        <row r="24063">
          <cell r="O24063">
            <v>1003274757</v>
          </cell>
          <cell r="P24063">
            <v>45723</v>
          </cell>
        </row>
        <row r="24064">
          <cell r="O24064">
            <v>1003274865</v>
          </cell>
          <cell r="P24064">
            <v>45723</v>
          </cell>
        </row>
        <row r="24065">
          <cell r="O24065">
            <v>1003275074</v>
          </cell>
          <cell r="P24065">
            <v>45723</v>
          </cell>
        </row>
        <row r="24066">
          <cell r="O24066">
            <v>1003275001</v>
          </cell>
          <cell r="P24066">
            <v>45723</v>
          </cell>
        </row>
        <row r="24067">
          <cell r="O24067">
            <v>1003274794</v>
          </cell>
          <cell r="P24067">
            <v>45723</v>
          </cell>
        </row>
        <row r="24068">
          <cell r="O24068">
            <v>1003274765</v>
          </cell>
          <cell r="P24068">
            <v>45723</v>
          </cell>
        </row>
        <row r="24069">
          <cell r="O24069">
            <v>1003275051</v>
          </cell>
          <cell r="P24069">
            <v>45723</v>
          </cell>
        </row>
        <row r="24070">
          <cell r="O24070">
            <v>1003274956</v>
          </cell>
          <cell r="P24070">
            <v>45723</v>
          </cell>
        </row>
        <row r="24071">
          <cell r="O24071">
            <v>1003274938</v>
          </cell>
          <cell r="P24071">
            <v>45723</v>
          </cell>
        </row>
        <row r="24072">
          <cell r="O24072">
            <v>1003274993</v>
          </cell>
          <cell r="P24072">
            <v>45723</v>
          </cell>
        </row>
        <row r="24073">
          <cell r="O24073">
            <v>1003274925</v>
          </cell>
          <cell r="P24073">
            <v>45723</v>
          </cell>
        </row>
        <row r="24074">
          <cell r="O24074">
            <v>1003275063</v>
          </cell>
          <cell r="P24074">
            <v>45723</v>
          </cell>
        </row>
        <row r="24075">
          <cell r="O24075">
            <v>1003274911</v>
          </cell>
          <cell r="P24075">
            <v>45723</v>
          </cell>
        </row>
        <row r="24076">
          <cell r="O24076">
            <v>1003275062</v>
          </cell>
          <cell r="P24076">
            <v>45723</v>
          </cell>
        </row>
        <row r="24077">
          <cell r="O24077">
            <v>1003275044</v>
          </cell>
          <cell r="P24077">
            <v>45723</v>
          </cell>
        </row>
        <row r="24078">
          <cell r="O24078">
            <v>1003274959</v>
          </cell>
          <cell r="P24078">
            <v>45723</v>
          </cell>
        </row>
        <row r="24079">
          <cell r="O24079">
            <v>1003274933</v>
          </cell>
          <cell r="P24079">
            <v>45723</v>
          </cell>
        </row>
        <row r="24080">
          <cell r="O24080">
            <v>1003275076</v>
          </cell>
          <cell r="P24080">
            <v>45723</v>
          </cell>
        </row>
        <row r="24081">
          <cell r="O24081">
            <v>1003274813</v>
          </cell>
          <cell r="P24081">
            <v>45723</v>
          </cell>
        </row>
        <row r="24082">
          <cell r="O24082">
            <v>1003274907</v>
          </cell>
          <cell r="P24082">
            <v>45723</v>
          </cell>
        </row>
        <row r="24083">
          <cell r="O24083">
            <v>1003274880</v>
          </cell>
          <cell r="P24083">
            <v>45723</v>
          </cell>
        </row>
        <row r="24084">
          <cell r="O24084">
            <v>1003274827</v>
          </cell>
          <cell r="P24084">
            <v>45723</v>
          </cell>
        </row>
        <row r="24085">
          <cell r="O24085">
            <v>1003275016</v>
          </cell>
          <cell r="P24085">
            <v>45723</v>
          </cell>
        </row>
        <row r="24086">
          <cell r="O24086">
            <v>1003274772</v>
          </cell>
          <cell r="P24086">
            <v>45723</v>
          </cell>
        </row>
        <row r="24087">
          <cell r="O24087">
            <v>1003275208</v>
          </cell>
          <cell r="P24087">
            <v>45723</v>
          </cell>
        </row>
        <row r="24088">
          <cell r="O24088">
            <v>1003275182</v>
          </cell>
          <cell r="P24088">
            <v>45723</v>
          </cell>
        </row>
        <row r="24089">
          <cell r="O24089">
            <v>1003275207</v>
          </cell>
          <cell r="P24089">
            <v>45723</v>
          </cell>
        </row>
        <row r="24090">
          <cell r="O24090">
            <v>1003275158</v>
          </cell>
          <cell r="P24090">
            <v>45723</v>
          </cell>
        </row>
        <row r="24091">
          <cell r="O24091">
            <v>1003275203</v>
          </cell>
          <cell r="P24091">
            <v>45723</v>
          </cell>
        </row>
        <row r="24092">
          <cell r="O24092">
            <v>1003275206</v>
          </cell>
          <cell r="P24092">
            <v>45723</v>
          </cell>
        </row>
        <row r="24093">
          <cell r="O24093">
            <v>1003275148</v>
          </cell>
          <cell r="P24093">
            <v>45723</v>
          </cell>
        </row>
        <row r="24094">
          <cell r="O24094">
            <v>1003275201</v>
          </cell>
          <cell r="P24094">
            <v>45723</v>
          </cell>
        </row>
        <row r="24095">
          <cell r="O24095">
            <v>1003275209</v>
          </cell>
          <cell r="P24095">
            <v>45723</v>
          </cell>
        </row>
        <row r="24096">
          <cell r="O24096">
            <v>1003275169</v>
          </cell>
          <cell r="P24096">
            <v>45723</v>
          </cell>
        </row>
        <row r="24097">
          <cell r="O24097">
            <v>1003275161</v>
          </cell>
          <cell r="P24097">
            <v>45723</v>
          </cell>
        </row>
        <row r="24098">
          <cell r="O24098">
            <v>1003275160</v>
          </cell>
          <cell r="P24098">
            <v>45723</v>
          </cell>
        </row>
        <row r="24099">
          <cell r="O24099">
            <v>1003275202</v>
          </cell>
          <cell r="P24099">
            <v>45723</v>
          </cell>
        </row>
        <row r="24100">
          <cell r="O24100">
            <v>1003275149</v>
          </cell>
          <cell r="P24100">
            <v>45723</v>
          </cell>
        </row>
        <row r="24101">
          <cell r="O24101">
            <v>1003275175</v>
          </cell>
          <cell r="P24101">
            <v>45723</v>
          </cell>
        </row>
        <row r="24102">
          <cell r="O24102">
            <v>1003275154</v>
          </cell>
          <cell r="P24102">
            <v>45723</v>
          </cell>
        </row>
        <row r="24103">
          <cell r="O24103">
            <v>1003275197</v>
          </cell>
          <cell r="P24103">
            <v>45723</v>
          </cell>
        </row>
        <row r="24104">
          <cell r="O24104">
            <v>1003275157</v>
          </cell>
          <cell r="P24104">
            <v>45723</v>
          </cell>
        </row>
        <row r="24105">
          <cell r="O24105">
            <v>1003275177</v>
          </cell>
          <cell r="P24105">
            <v>45723</v>
          </cell>
        </row>
        <row r="24106">
          <cell r="O24106">
            <v>1003275170</v>
          </cell>
          <cell r="P24106">
            <v>45723</v>
          </cell>
        </row>
        <row r="24107">
          <cell r="O24107">
            <v>1003275196</v>
          </cell>
          <cell r="P24107">
            <v>45723</v>
          </cell>
        </row>
        <row r="24108">
          <cell r="O24108">
            <v>1003275210</v>
          </cell>
          <cell r="P24108">
            <v>45723</v>
          </cell>
        </row>
        <row r="24109">
          <cell r="O24109">
            <v>1003275172</v>
          </cell>
          <cell r="P24109">
            <v>45723</v>
          </cell>
        </row>
        <row r="24110">
          <cell r="O24110">
            <v>1003275168</v>
          </cell>
          <cell r="P24110">
            <v>45723</v>
          </cell>
        </row>
        <row r="24111">
          <cell r="O24111">
            <v>1003275187</v>
          </cell>
          <cell r="P24111">
            <v>45723</v>
          </cell>
        </row>
        <row r="24112">
          <cell r="O24112">
            <v>1003275186</v>
          </cell>
          <cell r="P24112">
            <v>45723</v>
          </cell>
        </row>
        <row r="24113">
          <cell r="O24113">
            <v>1003275213</v>
          </cell>
          <cell r="P24113">
            <v>45723</v>
          </cell>
        </row>
        <row r="24114">
          <cell r="O24114">
            <v>1003275198</v>
          </cell>
          <cell r="P24114">
            <v>45723</v>
          </cell>
        </row>
        <row r="24115">
          <cell r="O24115">
            <v>1003275193</v>
          </cell>
          <cell r="P24115">
            <v>45723</v>
          </cell>
        </row>
        <row r="24116">
          <cell r="O24116">
            <v>1003275192</v>
          </cell>
          <cell r="P24116">
            <v>45723</v>
          </cell>
        </row>
        <row r="24117">
          <cell r="O24117">
            <v>1003275179</v>
          </cell>
          <cell r="P24117">
            <v>45723</v>
          </cell>
        </row>
        <row r="24118">
          <cell r="O24118">
            <v>1003275212</v>
          </cell>
          <cell r="P24118">
            <v>45723</v>
          </cell>
        </row>
        <row r="24119">
          <cell r="O24119">
            <v>1003275205</v>
          </cell>
          <cell r="P24119">
            <v>45723</v>
          </cell>
        </row>
        <row r="24120">
          <cell r="O24120">
            <v>1003275176</v>
          </cell>
          <cell r="P24120">
            <v>45723</v>
          </cell>
        </row>
        <row r="24121">
          <cell r="O24121">
            <v>1003275181</v>
          </cell>
          <cell r="P24121">
            <v>45723</v>
          </cell>
        </row>
        <row r="24122">
          <cell r="O24122">
            <v>1003275147</v>
          </cell>
          <cell r="P24122">
            <v>45723</v>
          </cell>
        </row>
        <row r="24123">
          <cell r="O24123">
            <v>1003275194</v>
          </cell>
          <cell r="P24123">
            <v>45723</v>
          </cell>
        </row>
        <row r="24124">
          <cell r="O24124">
            <v>1003275162</v>
          </cell>
          <cell r="P24124">
            <v>45723</v>
          </cell>
        </row>
        <row r="24125">
          <cell r="O24125">
            <v>1003275155</v>
          </cell>
          <cell r="P24125">
            <v>45723</v>
          </cell>
        </row>
        <row r="24126">
          <cell r="O24126">
            <v>1003275159</v>
          </cell>
          <cell r="P24126">
            <v>45723</v>
          </cell>
        </row>
        <row r="24127">
          <cell r="O24127">
            <v>1003275167</v>
          </cell>
          <cell r="P24127">
            <v>45723</v>
          </cell>
        </row>
        <row r="24128">
          <cell r="O24128">
            <v>1003275173</v>
          </cell>
          <cell r="P24128">
            <v>45723</v>
          </cell>
        </row>
        <row r="24129">
          <cell r="O24129">
            <v>1003275190</v>
          </cell>
          <cell r="P24129">
            <v>45723</v>
          </cell>
        </row>
        <row r="24130">
          <cell r="O24130">
            <v>1003275178</v>
          </cell>
          <cell r="P24130">
            <v>45723</v>
          </cell>
        </row>
        <row r="24131">
          <cell r="O24131">
            <v>1003275174</v>
          </cell>
          <cell r="P24131">
            <v>45723</v>
          </cell>
        </row>
        <row r="24132">
          <cell r="O24132">
            <v>1003275183</v>
          </cell>
          <cell r="P24132">
            <v>45723</v>
          </cell>
        </row>
        <row r="24133">
          <cell r="O24133">
            <v>1003275211</v>
          </cell>
          <cell r="P24133">
            <v>45723</v>
          </cell>
        </row>
        <row r="24134">
          <cell r="O24134">
            <v>1003275166</v>
          </cell>
          <cell r="P24134">
            <v>45723</v>
          </cell>
        </row>
        <row r="24135">
          <cell r="O24135">
            <v>1003275195</v>
          </cell>
          <cell r="P24135">
            <v>45723</v>
          </cell>
        </row>
        <row r="24136">
          <cell r="O24136">
            <v>1003275204</v>
          </cell>
          <cell r="P24136">
            <v>45723</v>
          </cell>
        </row>
        <row r="24137">
          <cell r="O24137">
            <v>1003275180</v>
          </cell>
          <cell r="P24137">
            <v>45723</v>
          </cell>
        </row>
        <row r="24138">
          <cell r="O24138">
            <v>1003275163</v>
          </cell>
          <cell r="P24138">
            <v>45723</v>
          </cell>
        </row>
        <row r="24139">
          <cell r="O24139">
            <v>1003275171</v>
          </cell>
          <cell r="P24139">
            <v>45723</v>
          </cell>
        </row>
        <row r="24140">
          <cell r="O24140">
            <v>1003275151</v>
          </cell>
          <cell r="P24140">
            <v>45723</v>
          </cell>
        </row>
        <row r="24141">
          <cell r="O24141">
            <v>1003275199</v>
          </cell>
          <cell r="P24141">
            <v>45723</v>
          </cell>
        </row>
        <row r="24142">
          <cell r="O24142">
            <v>1003275150</v>
          </cell>
          <cell r="P24142">
            <v>45723</v>
          </cell>
        </row>
        <row r="24143">
          <cell r="O24143">
            <v>1003275152</v>
          </cell>
          <cell r="P24143">
            <v>45723</v>
          </cell>
        </row>
        <row r="24144">
          <cell r="O24144">
            <v>1003275156</v>
          </cell>
          <cell r="P24144">
            <v>45723</v>
          </cell>
        </row>
        <row r="24145">
          <cell r="O24145">
            <v>1003275146</v>
          </cell>
          <cell r="P24145">
            <v>45723</v>
          </cell>
        </row>
        <row r="24146">
          <cell r="O24146">
            <v>1003275165</v>
          </cell>
          <cell r="P24146">
            <v>45723</v>
          </cell>
        </row>
        <row r="24147">
          <cell r="O24147">
            <v>1003275188</v>
          </cell>
          <cell r="P24147">
            <v>45723</v>
          </cell>
        </row>
        <row r="24148">
          <cell r="O24148">
            <v>1003275184</v>
          </cell>
          <cell r="P24148">
            <v>45723</v>
          </cell>
        </row>
        <row r="24149">
          <cell r="O24149">
            <v>1003275164</v>
          </cell>
          <cell r="P24149">
            <v>45723</v>
          </cell>
        </row>
        <row r="24150">
          <cell r="O24150">
            <v>1003275200</v>
          </cell>
          <cell r="P24150">
            <v>45723</v>
          </cell>
        </row>
        <row r="24151">
          <cell r="O24151">
            <v>1003275185</v>
          </cell>
          <cell r="P24151">
            <v>45723</v>
          </cell>
        </row>
        <row r="24152">
          <cell r="O24152">
            <v>1003275189</v>
          </cell>
          <cell r="P24152">
            <v>45723</v>
          </cell>
        </row>
        <row r="24153">
          <cell r="O24153">
            <v>1003275258</v>
          </cell>
          <cell r="P24153">
            <v>45723</v>
          </cell>
        </row>
        <row r="24154">
          <cell r="O24154">
            <v>1003275256</v>
          </cell>
          <cell r="P24154">
            <v>45723</v>
          </cell>
        </row>
        <row r="24155">
          <cell r="O24155">
            <v>1003275260</v>
          </cell>
          <cell r="P24155">
            <v>45723</v>
          </cell>
        </row>
        <row r="24156">
          <cell r="O24156">
            <v>1003275257</v>
          </cell>
          <cell r="P24156">
            <v>45723</v>
          </cell>
        </row>
        <row r="24157">
          <cell r="O24157">
            <v>1003275259</v>
          </cell>
          <cell r="P24157">
            <v>45723</v>
          </cell>
        </row>
        <row r="24158">
          <cell r="O24158">
            <v>1003275254</v>
          </cell>
          <cell r="P24158">
            <v>45723</v>
          </cell>
        </row>
        <row r="24159">
          <cell r="O24159">
            <v>1003275255</v>
          </cell>
          <cell r="P24159">
            <v>45723</v>
          </cell>
        </row>
        <row r="24160">
          <cell r="O24160">
            <v>1003275262</v>
          </cell>
          <cell r="P24160">
            <v>45723</v>
          </cell>
        </row>
        <row r="24161">
          <cell r="O24161">
            <v>1003275267</v>
          </cell>
          <cell r="P24161">
            <v>45723</v>
          </cell>
        </row>
        <row r="24162">
          <cell r="O24162">
            <v>1003275265</v>
          </cell>
          <cell r="P24162">
            <v>45723</v>
          </cell>
        </row>
        <row r="24163">
          <cell r="O24163">
            <v>1003275264</v>
          </cell>
          <cell r="P24163">
            <v>45723</v>
          </cell>
        </row>
        <row r="24164">
          <cell r="O24164">
            <v>1003275263</v>
          </cell>
          <cell r="P24164">
            <v>45723</v>
          </cell>
        </row>
        <row r="24165">
          <cell r="O24165">
            <v>1003275261</v>
          </cell>
          <cell r="P24165">
            <v>45723</v>
          </cell>
        </row>
        <row r="24166">
          <cell r="O24166">
            <v>1003275266</v>
          </cell>
          <cell r="P24166">
            <v>45723</v>
          </cell>
        </row>
        <row r="24167">
          <cell r="O24167">
            <v>1003275268</v>
          </cell>
          <cell r="P24167">
            <v>45723</v>
          </cell>
        </row>
        <row r="24168">
          <cell r="O24168">
            <v>1003275269</v>
          </cell>
          <cell r="P24168">
            <v>45723</v>
          </cell>
        </row>
        <row r="24169">
          <cell r="O24169">
            <v>1003277138</v>
          </cell>
          <cell r="P24169">
            <v>45723</v>
          </cell>
        </row>
        <row r="24170">
          <cell r="O24170">
            <v>1003277133</v>
          </cell>
          <cell r="P24170">
            <v>45723</v>
          </cell>
        </row>
        <row r="24171">
          <cell r="O24171">
            <v>1003277140</v>
          </cell>
          <cell r="P24171">
            <v>45723</v>
          </cell>
        </row>
        <row r="24172">
          <cell r="O24172">
            <v>1003277137</v>
          </cell>
          <cell r="P24172">
            <v>45723</v>
          </cell>
        </row>
        <row r="24173">
          <cell r="O24173">
            <v>1003277141</v>
          </cell>
          <cell r="P24173">
            <v>45723</v>
          </cell>
        </row>
        <row r="24174">
          <cell r="O24174">
            <v>1003277136</v>
          </cell>
          <cell r="P24174">
            <v>45723</v>
          </cell>
        </row>
        <row r="24175">
          <cell r="O24175">
            <v>1003277132</v>
          </cell>
          <cell r="P24175">
            <v>45723</v>
          </cell>
        </row>
        <row r="24176">
          <cell r="O24176">
            <v>1003277139</v>
          </cell>
          <cell r="P24176">
            <v>45723</v>
          </cell>
        </row>
        <row r="24177">
          <cell r="O24177">
            <v>1003277134</v>
          </cell>
          <cell r="P24177">
            <v>45723</v>
          </cell>
        </row>
        <row r="24178">
          <cell r="O24178">
            <v>1003277135</v>
          </cell>
          <cell r="P24178">
            <v>45723</v>
          </cell>
        </row>
        <row r="24179">
          <cell r="O24179">
            <v>1003277142</v>
          </cell>
          <cell r="P24179">
            <v>45723</v>
          </cell>
        </row>
        <row r="24180">
          <cell r="O24180">
            <v>1003277173</v>
          </cell>
          <cell r="P24180">
            <v>45723</v>
          </cell>
        </row>
        <row r="24181">
          <cell r="O24181">
            <v>1003277232</v>
          </cell>
          <cell r="P24181">
            <v>45723</v>
          </cell>
        </row>
        <row r="24182">
          <cell r="O24182">
            <v>1003277221</v>
          </cell>
          <cell r="P24182">
            <v>45723</v>
          </cell>
        </row>
        <row r="24183">
          <cell r="O24183">
            <v>1003277158</v>
          </cell>
          <cell r="P24183">
            <v>45723</v>
          </cell>
        </row>
        <row r="24184">
          <cell r="O24184">
            <v>1003277189</v>
          </cell>
          <cell r="P24184">
            <v>45723</v>
          </cell>
        </row>
        <row r="24185">
          <cell r="O24185">
            <v>1003277191</v>
          </cell>
          <cell r="P24185">
            <v>45723</v>
          </cell>
        </row>
        <row r="24186">
          <cell r="O24186">
            <v>1003277157</v>
          </cell>
          <cell r="P24186">
            <v>45723</v>
          </cell>
        </row>
        <row r="24187">
          <cell r="O24187">
            <v>1003277179</v>
          </cell>
          <cell r="P24187">
            <v>45723</v>
          </cell>
        </row>
        <row r="24188">
          <cell r="O24188">
            <v>1003277182</v>
          </cell>
          <cell r="P24188">
            <v>45723</v>
          </cell>
        </row>
        <row r="24189">
          <cell r="O24189">
            <v>1003277205</v>
          </cell>
          <cell r="P24189">
            <v>45723</v>
          </cell>
        </row>
        <row r="24190">
          <cell r="O24190">
            <v>1003277214</v>
          </cell>
          <cell r="P24190">
            <v>45723</v>
          </cell>
        </row>
        <row r="24191">
          <cell r="O24191">
            <v>1003277260</v>
          </cell>
          <cell r="P24191">
            <v>45723</v>
          </cell>
        </row>
        <row r="24192">
          <cell r="O24192">
            <v>1003277168</v>
          </cell>
          <cell r="P24192">
            <v>45723</v>
          </cell>
        </row>
        <row r="24193">
          <cell r="O24193">
            <v>1003277211</v>
          </cell>
          <cell r="P24193">
            <v>45723</v>
          </cell>
        </row>
        <row r="24194">
          <cell r="O24194">
            <v>1003277198</v>
          </cell>
          <cell r="P24194">
            <v>45723</v>
          </cell>
        </row>
        <row r="24195">
          <cell r="O24195">
            <v>1003277154</v>
          </cell>
          <cell r="P24195">
            <v>45723</v>
          </cell>
        </row>
        <row r="24196">
          <cell r="O24196">
            <v>1003277239</v>
          </cell>
          <cell r="P24196">
            <v>45723</v>
          </cell>
        </row>
        <row r="24197">
          <cell r="O24197">
            <v>1003277256</v>
          </cell>
          <cell r="P24197">
            <v>45723</v>
          </cell>
        </row>
        <row r="24198">
          <cell r="O24198">
            <v>1003277169</v>
          </cell>
          <cell r="P24198">
            <v>45723</v>
          </cell>
        </row>
        <row r="24199">
          <cell r="O24199">
            <v>1003277246</v>
          </cell>
          <cell r="P24199">
            <v>45723</v>
          </cell>
        </row>
        <row r="24200">
          <cell r="O24200">
            <v>1003277187</v>
          </cell>
          <cell r="P24200">
            <v>45723</v>
          </cell>
        </row>
        <row r="24201">
          <cell r="O24201">
            <v>1003277238</v>
          </cell>
          <cell r="P24201">
            <v>45723</v>
          </cell>
        </row>
        <row r="24202">
          <cell r="O24202">
            <v>1003277201</v>
          </cell>
          <cell r="P24202">
            <v>45723</v>
          </cell>
        </row>
        <row r="24203">
          <cell r="O24203">
            <v>1003277180</v>
          </cell>
          <cell r="P24203">
            <v>45723</v>
          </cell>
        </row>
        <row r="24204">
          <cell r="O24204">
            <v>1003277188</v>
          </cell>
          <cell r="P24204">
            <v>45723</v>
          </cell>
        </row>
        <row r="24205">
          <cell r="O24205">
            <v>1003277228</v>
          </cell>
          <cell r="P24205">
            <v>45723</v>
          </cell>
        </row>
        <row r="24206">
          <cell r="O24206">
            <v>1003277160</v>
          </cell>
          <cell r="P24206">
            <v>45723</v>
          </cell>
        </row>
        <row r="24207">
          <cell r="O24207">
            <v>1003277242</v>
          </cell>
          <cell r="P24207">
            <v>45723</v>
          </cell>
        </row>
        <row r="24208">
          <cell r="O24208">
            <v>1003277207</v>
          </cell>
          <cell r="P24208">
            <v>45723</v>
          </cell>
        </row>
        <row r="24209">
          <cell r="O24209">
            <v>1003277227</v>
          </cell>
          <cell r="P24209">
            <v>45723</v>
          </cell>
        </row>
        <row r="24210">
          <cell r="O24210">
            <v>1003277248</v>
          </cell>
          <cell r="P24210">
            <v>45723</v>
          </cell>
        </row>
        <row r="24211">
          <cell r="O24211">
            <v>1003277159</v>
          </cell>
          <cell r="P24211">
            <v>45723</v>
          </cell>
        </row>
        <row r="24212">
          <cell r="O24212">
            <v>1003277197</v>
          </cell>
          <cell r="P24212">
            <v>45723</v>
          </cell>
        </row>
        <row r="24213">
          <cell r="O24213">
            <v>1003277165</v>
          </cell>
          <cell r="P24213">
            <v>45723</v>
          </cell>
        </row>
        <row r="24214">
          <cell r="O24214">
            <v>1003277166</v>
          </cell>
          <cell r="P24214">
            <v>45723</v>
          </cell>
        </row>
        <row r="24215">
          <cell r="O24215">
            <v>1003277233</v>
          </cell>
          <cell r="P24215">
            <v>45723</v>
          </cell>
        </row>
        <row r="24216">
          <cell r="O24216">
            <v>1003277176</v>
          </cell>
          <cell r="P24216">
            <v>45723</v>
          </cell>
        </row>
        <row r="24217">
          <cell r="O24217">
            <v>1003277243</v>
          </cell>
          <cell r="P24217">
            <v>45723</v>
          </cell>
        </row>
        <row r="24218">
          <cell r="O24218">
            <v>1003277171</v>
          </cell>
          <cell r="P24218">
            <v>45723</v>
          </cell>
        </row>
        <row r="24219">
          <cell r="O24219">
            <v>1003277164</v>
          </cell>
          <cell r="P24219">
            <v>45723</v>
          </cell>
        </row>
        <row r="24220">
          <cell r="O24220">
            <v>1003277210</v>
          </cell>
          <cell r="P24220">
            <v>45723</v>
          </cell>
        </row>
        <row r="24221">
          <cell r="O24221">
            <v>1003277212</v>
          </cell>
          <cell r="P24221">
            <v>45723</v>
          </cell>
        </row>
        <row r="24222">
          <cell r="O24222">
            <v>1003277208</v>
          </cell>
          <cell r="P24222">
            <v>45723</v>
          </cell>
        </row>
        <row r="24223">
          <cell r="O24223">
            <v>1003277192</v>
          </cell>
          <cell r="P24223">
            <v>45723</v>
          </cell>
        </row>
        <row r="24224">
          <cell r="O24224">
            <v>1003277167</v>
          </cell>
          <cell r="P24224">
            <v>45723</v>
          </cell>
        </row>
        <row r="24225">
          <cell r="O24225">
            <v>1003277193</v>
          </cell>
          <cell r="P24225">
            <v>45723</v>
          </cell>
        </row>
        <row r="24226">
          <cell r="O24226">
            <v>1003277250</v>
          </cell>
          <cell r="P24226">
            <v>45723</v>
          </cell>
        </row>
        <row r="24227">
          <cell r="O24227">
            <v>1003277236</v>
          </cell>
          <cell r="P24227">
            <v>45723</v>
          </cell>
        </row>
        <row r="24228">
          <cell r="O24228">
            <v>1003277175</v>
          </cell>
          <cell r="P24228">
            <v>45723</v>
          </cell>
        </row>
        <row r="24229">
          <cell r="O24229">
            <v>1003277258</v>
          </cell>
          <cell r="P24229">
            <v>45723</v>
          </cell>
        </row>
        <row r="24230">
          <cell r="O24230">
            <v>1003277244</v>
          </cell>
          <cell r="P24230">
            <v>45723</v>
          </cell>
        </row>
        <row r="24231">
          <cell r="O24231">
            <v>1003277156</v>
          </cell>
          <cell r="P24231">
            <v>45723</v>
          </cell>
        </row>
        <row r="24232">
          <cell r="O24232">
            <v>1003277199</v>
          </cell>
          <cell r="P24232">
            <v>45723</v>
          </cell>
        </row>
        <row r="24233">
          <cell r="O24233">
            <v>1003277183</v>
          </cell>
          <cell r="P24233">
            <v>45723</v>
          </cell>
        </row>
        <row r="24234">
          <cell r="O24234">
            <v>1003277215</v>
          </cell>
          <cell r="P24234">
            <v>45723</v>
          </cell>
        </row>
        <row r="24235">
          <cell r="O24235">
            <v>1003277194</v>
          </cell>
          <cell r="P24235">
            <v>45723</v>
          </cell>
        </row>
        <row r="24236">
          <cell r="O24236">
            <v>1003277181</v>
          </cell>
          <cell r="P24236">
            <v>45723</v>
          </cell>
        </row>
        <row r="24237">
          <cell r="O24237">
            <v>1003277226</v>
          </cell>
          <cell r="P24237">
            <v>45723</v>
          </cell>
        </row>
        <row r="24238">
          <cell r="O24238">
            <v>1003277254</v>
          </cell>
          <cell r="P24238">
            <v>45723</v>
          </cell>
        </row>
        <row r="24239">
          <cell r="O24239">
            <v>1003277172</v>
          </cell>
          <cell r="P24239">
            <v>45723</v>
          </cell>
        </row>
        <row r="24240">
          <cell r="O24240">
            <v>1003277162</v>
          </cell>
          <cell r="P24240">
            <v>45723</v>
          </cell>
        </row>
        <row r="24241">
          <cell r="O24241">
            <v>1003277155</v>
          </cell>
          <cell r="P24241">
            <v>45723</v>
          </cell>
        </row>
        <row r="24242">
          <cell r="O24242">
            <v>1003277178</v>
          </cell>
          <cell r="P24242">
            <v>45723</v>
          </cell>
        </row>
        <row r="24243">
          <cell r="O24243">
            <v>1003277174</v>
          </cell>
          <cell r="P24243">
            <v>45723</v>
          </cell>
        </row>
        <row r="24244">
          <cell r="O24244">
            <v>1003277170</v>
          </cell>
          <cell r="P24244">
            <v>45723</v>
          </cell>
        </row>
        <row r="24245">
          <cell r="O24245">
            <v>1003277231</v>
          </cell>
          <cell r="P24245">
            <v>45723</v>
          </cell>
        </row>
        <row r="24246">
          <cell r="O24246">
            <v>1003277255</v>
          </cell>
          <cell r="P24246">
            <v>45723</v>
          </cell>
        </row>
        <row r="24247">
          <cell r="O24247">
            <v>1003277249</v>
          </cell>
          <cell r="P24247">
            <v>45723</v>
          </cell>
        </row>
        <row r="24248">
          <cell r="O24248">
            <v>1003277203</v>
          </cell>
          <cell r="P24248">
            <v>45723</v>
          </cell>
        </row>
        <row r="24249">
          <cell r="O24249">
            <v>1003277186</v>
          </cell>
          <cell r="P24249">
            <v>45723</v>
          </cell>
        </row>
        <row r="24250">
          <cell r="O24250">
            <v>1003277224</v>
          </cell>
          <cell r="P24250">
            <v>45723</v>
          </cell>
        </row>
        <row r="24251">
          <cell r="O24251">
            <v>1003277235</v>
          </cell>
          <cell r="P24251">
            <v>45723</v>
          </cell>
        </row>
        <row r="24252">
          <cell r="O24252">
            <v>1003277253</v>
          </cell>
          <cell r="P24252">
            <v>45723</v>
          </cell>
        </row>
        <row r="24253">
          <cell r="O24253">
            <v>1003277161</v>
          </cell>
          <cell r="P24253">
            <v>45723</v>
          </cell>
        </row>
        <row r="24254">
          <cell r="O24254">
            <v>1003277184</v>
          </cell>
          <cell r="P24254">
            <v>45723</v>
          </cell>
        </row>
        <row r="24255">
          <cell r="O24255">
            <v>1003277219</v>
          </cell>
          <cell r="P24255">
            <v>45723</v>
          </cell>
        </row>
        <row r="24256">
          <cell r="O24256">
            <v>1003277195</v>
          </cell>
          <cell r="P24256">
            <v>45723</v>
          </cell>
        </row>
        <row r="24257">
          <cell r="O24257">
            <v>1003277204</v>
          </cell>
          <cell r="P24257">
            <v>45723</v>
          </cell>
        </row>
        <row r="24258">
          <cell r="O24258">
            <v>1003277241</v>
          </cell>
          <cell r="P24258">
            <v>45723</v>
          </cell>
        </row>
        <row r="24259">
          <cell r="O24259">
            <v>1003277217</v>
          </cell>
          <cell r="P24259">
            <v>45723</v>
          </cell>
        </row>
        <row r="24260">
          <cell r="O24260">
            <v>1003277213</v>
          </cell>
          <cell r="P24260">
            <v>45723</v>
          </cell>
        </row>
        <row r="24261">
          <cell r="O24261">
            <v>1003277196</v>
          </cell>
          <cell r="P24261">
            <v>45723</v>
          </cell>
        </row>
        <row r="24262">
          <cell r="O24262">
            <v>1003277240</v>
          </cell>
          <cell r="P24262">
            <v>45723</v>
          </cell>
        </row>
        <row r="24263">
          <cell r="O24263">
            <v>1003277220</v>
          </cell>
          <cell r="P24263">
            <v>45723</v>
          </cell>
        </row>
        <row r="24264">
          <cell r="O24264">
            <v>1003277230</v>
          </cell>
          <cell r="P24264">
            <v>45723</v>
          </cell>
        </row>
        <row r="24265">
          <cell r="O24265">
            <v>1003277209</v>
          </cell>
          <cell r="P24265">
            <v>45723</v>
          </cell>
        </row>
        <row r="24266">
          <cell r="O24266">
            <v>1003277163</v>
          </cell>
          <cell r="P24266">
            <v>45723</v>
          </cell>
        </row>
        <row r="24267">
          <cell r="O24267">
            <v>1003277223</v>
          </cell>
          <cell r="P24267">
            <v>45723</v>
          </cell>
        </row>
        <row r="24268">
          <cell r="O24268">
            <v>1003277245</v>
          </cell>
          <cell r="P24268">
            <v>45723</v>
          </cell>
        </row>
        <row r="24269">
          <cell r="O24269">
            <v>1003277185</v>
          </cell>
          <cell r="P24269">
            <v>45723</v>
          </cell>
        </row>
        <row r="24270">
          <cell r="O24270">
            <v>1003277257</v>
          </cell>
          <cell r="P24270">
            <v>45723</v>
          </cell>
        </row>
        <row r="24271">
          <cell r="O24271">
            <v>1003277206</v>
          </cell>
          <cell r="P24271">
            <v>45723</v>
          </cell>
        </row>
        <row r="24272">
          <cell r="O24272">
            <v>1003277222</v>
          </cell>
          <cell r="P24272">
            <v>45723</v>
          </cell>
        </row>
        <row r="24273">
          <cell r="O24273">
            <v>1003277177</v>
          </cell>
          <cell r="P24273">
            <v>45723</v>
          </cell>
        </row>
        <row r="24274">
          <cell r="O24274">
            <v>1003277202</v>
          </cell>
          <cell r="P24274">
            <v>45723</v>
          </cell>
        </row>
        <row r="24275">
          <cell r="O24275">
            <v>1003277234</v>
          </cell>
          <cell r="P24275">
            <v>45723</v>
          </cell>
        </row>
        <row r="24276">
          <cell r="O24276">
            <v>1003277247</v>
          </cell>
          <cell r="P24276">
            <v>45723</v>
          </cell>
        </row>
        <row r="24277">
          <cell r="O24277">
            <v>1003277252</v>
          </cell>
          <cell r="P24277">
            <v>45723</v>
          </cell>
        </row>
        <row r="24278">
          <cell r="O24278">
            <v>1003277229</v>
          </cell>
          <cell r="P24278">
            <v>45723</v>
          </cell>
        </row>
        <row r="24279">
          <cell r="O24279">
            <v>1003277200</v>
          </cell>
          <cell r="P24279">
            <v>45723</v>
          </cell>
        </row>
        <row r="24280">
          <cell r="O24280">
            <v>1003277237</v>
          </cell>
          <cell r="P24280">
            <v>45723</v>
          </cell>
        </row>
        <row r="24281">
          <cell r="O24281">
            <v>1003277259</v>
          </cell>
          <cell r="P24281">
            <v>45723</v>
          </cell>
        </row>
        <row r="24282">
          <cell r="O24282">
            <v>1003277190</v>
          </cell>
          <cell r="P24282">
            <v>45723</v>
          </cell>
        </row>
        <row r="24283">
          <cell r="O24283">
            <v>1003277225</v>
          </cell>
          <cell r="P24283">
            <v>45723</v>
          </cell>
        </row>
        <row r="24284">
          <cell r="O24284">
            <v>1003277251</v>
          </cell>
          <cell r="P24284">
            <v>45723</v>
          </cell>
        </row>
        <row r="24285">
          <cell r="O24285">
            <v>1003277218</v>
          </cell>
          <cell r="P24285">
            <v>45723</v>
          </cell>
        </row>
        <row r="24286">
          <cell r="O24286">
            <v>1003277216</v>
          </cell>
          <cell r="P24286">
            <v>45723</v>
          </cell>
        </row>
        <row r="24287">
          <cell r="O24287">
            <v>1003277286</v>
          </cell>
          <cell r="P24287">
            <v>45726</v>
          </cell>
        </row>
        <row r="24288">
          <cell r="O24288">
            <v>1003277291</v>
          </cell>
          <cell r="P24288">
            <v>45726</v>
          </cell>
        </row>
        <row r="24289">
          <cell r="O24289">
            <v>1003277287</v>
          </cell>
          <cell r="P24289">
            <v>45726</v>
          </cell>
        </row>
        <row r="24290">
          <cell r="O24290">
            <v>1003277288</v>
          </cell>
          <cell r="P24290">
            <v>45726</v>
          </cell>
        </row>
        <row r="24291">
          <cell r="O24291">
            <v>1003277289</v>
          </cell>
          <cell r="P24291">
            <v>45726</v>
          </cell>
        </row>
        <row r="24292">
          <cell r="O24292">
            <v>1003277290</v>
          </cell>
          <cell r="P24292">
            <v>45726</v>
          </cell>
        </row>
        <row r="24293">
          <cell r="O24293">
            <v>1003277559</v>
          </cell>
          <cell r="P24293">
            <v>45726</v>
          </cell>
        </row>
        <row r="24294">
          <cell r="O24294">
            <v>1003277643</v>
          </cell>
          <cell r="P24294">
            <v>45726</v>
          </cell>
        </row>
        <row r="24295">
          <cell r="O24295">
            <v>1003277652</v>
          </cell>
          <cell r="P24295">
            <v>45726</v>
          </cell>
        </row>
        <row r="24296">
          <cell r="O24296">
            <v>1003277667</v>
          </cell>
          <cell r="P24296">
            <v>45726</v>
          </cell>
        </row>
        <row r="24297">
          <cell r="O24297">
            <v>1003277669</v>
          </cell>
          <cell r="P24297">
            <v>45726</v>
          </cell>
        </row>
        <row r="24298">
          <cell r="O24298">
            <v>1003277668</v>
          </cell>
          <cell r="P24298">
            <v>45726</v>
          </cell>
        </row>
        <row r="24299">
          <cell r="O24299">
            <v>1003277654</v>
          </cell>
          <cell r="P24299">
            <v>45726</v>
          </cell>
        </row>
        <row r="24300">
          <cell r="O24300">
            <v>1003277644</v>
          </cell>
          <cell r="P24300">
            <v>45726</v>
          </cell>
        </row>
        <row r="24301">
          <cell r="O24301">
            <v>1003277645</v>
          </cell>
          <cell r="P24301">
            <v>45726</v>
          </cell>
        </row>
        <row r="24302">
          <cell r="O24302">
            <v>1003277646</v>
          </cell>
          <cell r="P24302">
            <v>45726</v>
          </cell>
        </row>
        <row r="24303">
          <cell r="O24303">
            <v>1003277647</v>
          </cell>
          <cell r="P24303">
            <v>45726</v>
          </cell>
        </row>
        <row r="24304">
          <cell r="O24304">
            <v>1003277648</v>
          </cell>
          <cell r="P24304">
            <v>45726</v>
          </cell>
        </row>
        <row r="24305">
          <cell r="O24305">
            <v>1003277649</v>
          </cell>
          <cell r="P24305">
            <v>45726</v>
          </cell>
        </row>
        <row r="24306">
          <cell r="O24306">
            <v>1003277650</v>
          </cell>
          <cell r="P24306">
            <v>45726</v>
          </cell>
        </row>
        <row r="24307">
          <cell r="O24307">
            <v>1003277651</v>
          </cell>
          <cell r="P24307">
            <v>45726</v>
          </cell>
        </row>
        <row r="24308">
          <cell r="O24308">
            <v>1003277653</v>
          </cell>
          <cell r="P24308">
            <v>45726</v>
          </cell>
        </row>
        <row r="24309">
          <cell r="O24309">
            <v>1003277655</v>
          </cell>
          <cell r="P24309">
            <v>45726</v>
          </cell>
        </row>
        <row r="24310">
          <cell r="O24310">
            <v>1003277656</v>
          </cell>
          <cell r="P24310">
            <v>45726</v>
          </cell>
        </row>
        <row r="24311">
          <cell r="O24311">
            <v>1003277657</v>
          </cell>
          <cell r="P24311">
            <v>45726</v>
          </cell>
        </row>
        <row r="24312">
          <cell r="O24312">
            <v>1003277658</v>
          </cell>
          <cell r="P24312">
            <v>45726</v>
          </cell>
        </row>
        <row r="24313">
          <cell r="O24313">
            <v>1003277659</v>
          </cell>
          <cell r="P24313">
            <v>45726</v>
          </cell>
        </row>
        <row r="24314">
          <cell r="O24314">
            <v>1003277660</v>
          </cell>
          <cell r="P24314">
            <v>45726</v>
          </cell>
        </row>
        <row r="24315">
          <cell r="O24315">
            <v>1003277661</v>
          </cell>
          <cell r="P24315">
            <v>45726</v>
          </cell>
        </row>
        <row r="24316">
          <cell r="O24316">
            <v>1003277662</v>
          </cell>
          <cell r="P24316">
            <v>45726</v>
          </cell>
        </row>
        <row r="24317">
          <cell r="O24317">
            <v>1003277663</v>
          </cell>
          <cell r="P24317">
            <v>45726</v>
          </cell>
        </row>
        <row r="24318">
          <cell r="O24318">
            <v>1003277664</v>
          </cell>
          <cell r="P24318">
            <v>45726</v>
          </cell>
        </row>
        <row r="24319">
          <cell r="O24319">
            <v>1003277665</v>
          </cell>
          <cell r="P24319">
            <v>45726</v>
          </cell>
        </row>
        <row r="24320">
          <cell r="O24320">
            <v>1003277666</v>
          </cell>
          <cell r="P24320">
            <v>45726</v>
          </cell>
        </row>
        <row r="24321">
          <cell r="O24321">
            <v>1003278222</v>
          </cell>
          <cell r="P24321">
            <v>45729</v>
          </cell>
        </row>
        <row r="24322">
          <cell r="O24322">
            <v>1003278223</v>
          </cell>
          <cell r="P24322">
            <v>45726</v>
          </cell>
        </row>
        <row r="24323">
          <cell r="O24323">
            <v>1003278225</v>
          </cell>
          <cell r="P24323">
            <v>45729</v>
          </cell>
        </row>
        <row r="24324">
          <cell r="O24324">
            <v>1003278226</v>
          </cell>
          <cell r="P24324">
            <v>45729</v>
          </cell>
        </row>
        <row r="24325">
          <cell r="O24325">
            <v>1003278232</v>
          </cell>
          <cell r="P24325">
            <v>45726</v>
          </cell>
        </row>
        <row r="24326">
          <cell r="O24326">
            <v>1003278234</v>
          </cell>
          <cell r="P24326">
            <v>45726</v>
          </cell>
        </row>
        <row r="24327">
          <cell r="O24327">
            <v>1003278235</v>
          </cell>
          <cell r="P24327">
            <v>45726</v>
          </cell>
        </row>
        <row r="24328">
          <cell r="O24328">
            <v>1003278233</v>
          </cell>
          <cell r="P24328">
            <v>45726</v>
          </cell>
        </row>
        <row r="24329">
          <cell r="O24329">
            <v>1003278236</v>
          </cell>
          <cell r="P24329">
            <v>45726</v>
          </cell>
        </row>
        <row r="24330">
          <cell r="O24330">
            <v>1003278420</v>
          </cell>
          <cell r="P24330">
            <v>45726</v>
          </cell>
        </row>
        <row r="24331">
          <cell r="O24331">
            <v>1003278421</v>
          </cell>
          <cell r="P24331">
            <v>45726</v>
          </cell>
        </row>
        <row r="24332">
          <cell r="O24332">
            <v>1003278422</v>
          </cell>
          <cell r="P24332">
            <v>45726</v>
          </cell>
        </row>
        <row r="24333">
          <cell r="O24333">
            <v>1003278423</v>
          </cell>
          <cell r="P24333">
            <v>45726</v>
          </cell>
        </row>
        <row r="24334">
          <cell r="O24334">
            <v>1003278424</v>
          </cell>
          <cell r="P24334">
            <v>45726</v>
          </cell>
        </row>
        <row r="24335">
          <cell r="O24335">
            <v>1003278425</v>
          </cell>
          <cell r="P24335">
            <v>45726</v>
          </cell>
        </row>
        <row r="24336">
          <cell r="O24336">
            <v>1003278426</v>
          </cell>
          <cell r="P24336">
            <v>45726</v>
          </cell>
        </row>
        <row r="24337">
          <cell r="O24337">
            <v>1003278427</v>
          </cell>
          <cell r="P24337">
            <v>45726</v>
          </cell>
        </row>
        <row r="24338">
          <cell r="O24338">
            <v>1003278428</v>
          </cell>
          <cell r="P24338">
            <v>45726</v>
          </cell>
        </row>
        <row r="24339">
          <cell r="O24339">
            <v>1003278429</v>
          </cell>
          <cell r="P24339">
            <v>45726</v>
          </cell>
        </row>
        <row r="24340">
          <cell r="O24340">
            <v>1003278430</v>
          </cell>
          <cell r="P24340">
            <v>45726</v>
          </cell>
        </row>
        <row r="24341">
          <cell r="O24341">
            <v>1003278431</v>
          </cell>
          <cell r="P24341">
            <v>45726</v>
          </cell>
        </row>
        <row r="24342">
          <cell r="O24342">
            <v>1003278432</v>
          </cell>
          <cell r="P24342">
            <v>45726</v>
          </cell>
        </row>
        <row r="24343">
          <cell r="O24343">
            <v>1003278433</v>
          </cell>
          <cell r="P24343">
            <v>45726</v>
          </cell>
        </row>
        <row r="24344">
          <cell r="O24344">
            <v>1003278434</v>
          </cell>
          <cell r="P24344">
            <v>45726</v>
          </cell>
        </row>
        <row r="24345">
          <cell r="O24345">
            <v>1003278435</v>
          </cell>
          <cell r="P24345">
            <v>45726</v>
          </cell>
        </row>
        <row r="24346">
          <cell r="O24346">
            <v>1003278436</v>
          </cell>
          <cell r="P24346">
            <v>45726</v>
          </cell>
        </row>
        <row r="24347">
          <cell r="O24347">
            <v>1003278437</v>
          </cell>
          <cell r="P24347">
            <v>45726</v>
          </cell>
        </row>
        <row r="24348">
          <cell r="O24348">
            <v>1003278438</v>
          </cell>
          <cell r="P24348">
            <v>45726</v>
          </cell>
        </row>
        <row r="24349">
          <cell r="O24349">
            <v>1003278439</v>
          </cell>
          <cell r="P24349">
            <v>45726</v>
          </cell>
        </row>
        <row r="24350">
          <cell r="O24350">
            <v>1003278440</v>
          </cell>
          <cell r="P24350">
            <v>45726</v>
          </cell>
        </row>
        <row r="24351">
          <cell r="O24351">
            <v>1003278441</v>
          </cell>
          <cell r="P24351">
            <v>45726</v>
          </cell>
        </row>
        <row r="24352">
          <cell r="O24352">
            <v>1003278442</v>
          </cell>
          <cell r="P24352">
            <v>45726</v>
          </cell>
        </row>
        <row r="24353">
          <cell r="O24353">
            <v>1003278566</v>
          </cell>
          <cell r="P24353">
            <v>45726</v>
          </cell>
        </row>
        <row r="24354">
          <cell r="O24354">
            <v>1003278567</v>
          </cell>
          <cell r="P24354">
            <v>45726</v>
          </cell>
        </row>
        <row r="24355">
          <cell r="O24355">
            <v>1003278568</v>
          </cell>
          <cell r="P24355">
            <v>45726</v>
          </cell>
        </row>
        <row r="24356">
          <cell r="O24356">
            <v>1003278569</v>
          </cell>
          <cell r="P24356">
            <v>45726</v>
          </cell>
        </row>
        <row r="24357">
          <cell r="O24357">
            <v>1003280619</v>
          </cell>
          <cell r="P24357">
            <v>45728</v>
          </cell>
        </row>
        <row r="24358">
          <cell r="O24358">
            <v>1003280605</v>
          </cell>
          <cell r="P24358">
            <v>45728</v>
          </cell>
        </row>
        <row r="24359">
          <cell r="O24359">
            <v>1003280650</v>
          </cell>
          <cell r="P24359">
            <v>45728</v>
          </cell>
        </row>
        <row r="24360">
          <cell r="O24360">
            <v>1003280655</v>
          </cell>
          <cell r="P24360">
            <v>45728</v>
          </cell>
        </row>
        <row r="24361">
          <cell r="O24361">
            <v>1003280622</v>
          </cell>
          <cell r="P24361">
            <v>45728</v>
          </cell>
        </row>
        <row r="24362">
          <cell r="O24362">
            <v>1003280603</v>
          </cell>
          <cell r="P24362">
            <v>45728</v>
          </cell>
        </row>
        <row r="24363">
          <cell r="O24363">
            <v>1003280588</v>
          </cell>
          <cell r="P24363">
            <v>45728</v>
          </cell>
        </row>
        <row r="24364">
          <cell r="O24364">
            <v>1003280606</v>
          </cell>
          <cell r="P24364">
            <v>45728</v>
          </cell>
        </row>
        <row r="24365">
          <cell r="O24365">
            <v>1003280632</v>
          </cell>
          <cell r="P24365">
            <v>45728</v>
          </cell>
        </row>
        <row r="24366">
          <cell r="O24366">
            <v>1003280560</v>
          </cell>
          <cell r="P24366">
            <v>45728</v>
          </cell>
        </row>
        <row r="24367">
          <cell r="O24367">
            <v>1003280651</v>
          </cell>
          <cell r="P24367">
            <v>45728</v>
          </cell>
        </row>
        <row r="24368">
          <cell r="O24368">
            <v>1003280579</v>
          </cell>
          <cell r="P24368">
            <v>45728</v>
          </cell>
        </row>
        <row r="24369">
          <cell r="O24369">
            <v>1003280656</v>
          </cell>
          <cell r="P24369">
            <v>45728</v>
          </cell>
        </row>
        <row r="24370">
          <cell r="O24370">
            <v>1003280559</v>
          </cell>
          <cell r="P24370">
            <v>45728</v>
          </cell>
        </row>
        <row r="24371">
          <cell r="O24371">
            <v>1003280567</v>
          </cell>
          <cell r="P24371">
            <v>45728</v>
          </cell>
        </row>
        <row r="24372">
          <cell r="O24372">
            <v>1003280627</v>
          </cell>
          <cell r="P24372">
            <v>45728</v>
          </cell>
        </row>
        <row r="24373">
          <cell r="O24373">
            <v>1003280600</v>
          </cell>
          <cell r="P24373">
            <v>45728</v>
          </cell>
        </row>
        <row r="24374">
          <cell r="O24374">
            <v>1003280589</v>
          </cell>
          <cell r="P24374">
            <v>45728</v>
          </cell>
        </row>
        <row r="24375">
          <cell r="O24375">
            <v>1003280578</v>
          </cell>
          <cell r="P24375">
            <v>45728</v>
          </cell>
        </row>
        <row r="24376">
          <cell r="O24376">
            <v>1003280580</v>
          </cell>
          <cell r="P24376">
            <v>45728</v>
          </cell>
        </row>
        <row r="24377">
          <cell r="O24377">
            <v>1003280599</v>
          </cell>
          <cell r="P24377">
            <v>45728</v>
          </cell>
        </row>
        <row r="24378">
          <cell r="O24378">
            <v>1003280615</v>
          </cell>
          <cell r="P24378">
            <v>45728</v>
          </cell>
        </row>
        <row r="24379">
          <cell r="O24379">
            <v>1003280564</v>
          </cell>
          <cell r="P24379">
            <v>45728</v>
          </cell>
        </row>
        <row r="24380">
          <cell r="O24380">
            <v>1003280581</v>
          </cell>
          <cell r="P24380">
            <v>45728</v>
          </cell>
        </row>
        <row r="24381">
          <cell r="O24381">
            <v>1003280576</v>
          </cell>
          <cell r="P24381">
            <v>45728</v>
          </cell>
        </row>
        <row r="24382">
          <cell r="O24382">
            <v>1003280607</v>
          </cell>
          <cell r="P24382">
            <v>45728</v>
          </cell>
        </row>
        <row r="24383">
          <cell r="O24383">
            <v>1003280612</v>
          </cell>
          <cell r="P24383">
            <v>45728</v>
          </cell>
        </row>
        <row r="24384">
          <cell r="O24384">
            <v>1003280598</v>
          </cell>
          <cell r="P24384">
            <v>45728</v>
          </cell>
        </row>
        <row r="24385">
          <cell r="O24385">
            <v>1003280608</v>
          </cell>
          <cell r="P24385">
            <v>45728</v>
          </cell>
        </row>
        <row r="24386">
          <cell r="O24386">
            <v>1003280597</v>
          </cell>
          <cell r="P24386">
            <v>45728</v>
          </cell>
        </row>
        <row r="24387">
          <cell r="O24387">
            <v>1003280610</v>
          </cell>
          <cell r="P24387">
            <v>45728</v>
          </cell>
        </row>
        <row r="24388">
          <cell r="O24388">
            <v>1003280601</v>
          </cell>
          <cell r="P24388">
            <v>45728</v>
          </cell>
        </row>
        <row r="24389">
          <cell r="O24389">
            <v>1003280575</v>
          </cell>
          <cell r="P24389">
            <v>45728</v>
          </cell>
        </row>
        <row r="24390">
          <cell r="O24390">
            <v>1003280647</v>
          </cell>
          <cell r="P24390">
            <v>45728</v>
          </cell>
        </row>
        <row r="24391">
          <cell r="O24391">
            <v>1003280617</v>
          </cell>
          <cell r="P24391">
            <v>45728</v>
          </cell>
        </row>
        <row r="24392">
          <cell r="O24392">
            <v>1003280653</v>
          </cell>
          <cell r="P24392">
            <v>45728</v>
          </cell>
        </row>
        <row r="24393">
          <cell r="O24393">
            <v>1003280602</v>
          </cell>
          <cell r="P24393">
            <v>45728</v>
          </cell>
        </row>
        <row r="24394">
          <cell r="O24394">
            <v>1003280626</v>
          </cell>
          <cell r="P24394">
            <v>45728</v>
          </cell>
        </row>
        <row r="24395">
          <cell r="O24395">
            <v>1003280634</v>
          </cell>
          <cell r="P24395">
            <v>45728</v>
          </cell>
        </row>
        <row r="24396">
          <cell r="O24396">
            <v>1003280640</v>
          </cell>
          <cell r="P24396">
            <v>45728</v>
          </cell>
        </row>
        <row r="24397">
          <cell r="O24397">
            <v>1003280572</v>
          </cell>
          <cell r="P24397">
            <v>45728</v>
          </cell>
        </row>
        <row r="24398">
          <cell r="O24398">
            <v>1003280657</v>
          </cell>
          <cell r="P24398">
            <v>45728</v>
          </cell>
        </row>
        <row r="24399">
          <cell r="O24399">
            <v>1003280639</v>
          </cell>
          <cell r="P24399">
            <v>45728</v>
          </cell>
        </row>
        <row r="24400">
          <cell r="O24400">
            <v>1003280568</v>
          </cell>
          <cell r="P24400">
            <v>45728</v>
          </cell>
        </row>
        <row r="24401">
          <cell r="O24401">
            <v>1003280643</v>
          </cell>
          <cell r="P24401">
            <v>45728</v>
          </cell>
        </row>
        <row r="24402">
          <cell r="O24402">
            <v>1003280638</v>
          </cell>
          <cell r="P24402">
            <v>45728</v>
          </cell>
        </row>
        <row r="24403">
          <cell r="O24403">
            <v>1003280583</v>
          </cell>
          <cell r="P24403">
            <v>45728</v>
          </cell>
        </row>
        <row r="24404">
          <cell r="O24404">
            <v>1003280604</v>
          </cell>
          <cell r="P24404">
            <v>45728</v>
          </cell>
        </row>
        <row r="24405">
          <cell r="O24405">
            <v>1003280652</v>
          </cell>
          <cell r="P24405">
            <v>45728</v>
          </cell>
        </row>
        <row r="24406">
          <cell r="O24406">
            <v>1003280577</v>
          </cell>
          <cell r="P24406">
            <v>45728</v>
          </cell>
        </row>
        <row r="24407">
          <cell r="O24407">
            <v>1003280613</v>
          </cell>
          <cell r="P24407">
            <v>45728</v>
          </cell>
        </row>
        <row r="24408">
          <cell r="O24408">
            <v>1003280594</v>
          </cell>
          <cell r="P24408">
            <v>45728</v>
          </cell>
        </row>
        <row r="24409">
          <cell r="O24409">
            <v>1003280628</v>
          </cell>
          <cell r="P24409">
            <v>45728</v>
          </cell>
        </row>
        <row r="24410">
          <cell r="O24410">
            <v>1003280611</v>
          </cell>
          <cell r="P24410">
            <v>45728</v>
          </cell>
        </row>
        <row r="24411">
          <cell r="O24411">
            <v>1003280636</v>
          </cell>
          <cell r="P24411">
            <v>45728</v>
          </cell>
        </row>
        <row r="24412">
          <cell r="O24412">
            <v>1003280642</v>
          </cell>
          <cell r="P24412">
            <v>45728</v>
          </cell>
        </row>
        <row r="24413">
          <cell r="O24413">
            <v>1003280566</v>
          </cell>
          <cell r="P24413">
            <v>45728</v>
          </cell>
        </row>
        <row r="24414">
          <cell r="O24414">
            <v>1003280596</v>
          </cell>
          <cell r="P24414">
            <v>45728</v>
          </cell>
        </row>
        <row r="24415">
          <cell r="O24415">
            <v>1003280586</v>
          </cell>
          <cell r="P24415">
            <v>45728</v>
          </cell>
        </row>
        <row r="24416">
          <cell r="O24416">
            <v>1003280569</v>
          </cell>
          <cell r="P24416">
            <v>45728</v>
          </cell>
        </row>
        <row r="24417">
          <cell r="O24417">
            <v>1003280609</v>
          </cell>
          <cell r="P24417">
            <v>45728</v>
          </cell>
        </row>
        <row r="24418">
          <cell r="O24418">
            <v>1003280558</v>
          </cell>
          <cell r="P24418">
            <v>45728</v>
          </cell>
        </row>
        <row r="24419">
          <cell r="O24419">
            <v>1003280620</v>
          </cell>
          <cell r="P24419">
            <v>45728</v>
          </cell>
        </row>
        <row r="24420">
          <cell r="O24420">
            <v>1003280648</v>
          </cell>
          <cell r="P24420">
            <v>45728</v>
          </cell>
        </row>
        <row r="24421">
          <cell r="O24421">
            <v>1003280625</v>
          </cell>
          <cell r="P24421">
            <v>45728</v>
          </cell>
        </row>
        <row r="24422">
          <cell r="O24422">
            <v>1003280618</v>
          </cell>
          <cell r="P24422">
            <v>45728</v>
          </cell>
        </row>
        <row r="24423">
          <cell r="O24423">
            <v>1003280641</v>
          </cell>
          <cell r="P24423">
            <v>45728</v>
          </cell>
        </row>
        <row r="24424">
          <cell r="O24424">
            <v>1003280637</v>
          </cell>
          <cell r="P24424">
            <v>45728</v>
          </cell>
        </row>
        <row r="24425">
          <cell r="O24425">
            <v>1003280631</v>
          </cell>
          <cell r="P24425">
            <v>45728</v>
          </cell>
        </row>
        <row r="24426">
          <cell r="O24426">
            <v>1003280624</v>
          </cell>
          <cell r="P24426">
            <v>45728</v>
          </cell>
        </row>
        <row r="24427">
          <cell r="O24427">
            <v>1003280563</v>
          </cell>
          <cell r="P24427">
            <v>45728</v>
          </cell>
        </row>
        <row r="24428">
          <cell r="O24428">
            <v>1003280644</v>
          </cell>
          <cell r="P24428">
            <v>45728</v>
          </cell>
        </row>
        <row r="24429">
          <cell r="O24429">
            <v>1003280585</v>
          </cell>
          <cell r="P24429">
            <v>45728</v>
          </cell>
        </row>
        <row r="24430">
          <cell r="O24430">
            <v>1003280630</v>
          </cell>
          <cell r="P24430">
            <v>45728</v>
          </cell>
        </row>
        <row r="24431">
          <cell r="O24431">
            <v>1003280557</v>
          </cell>
          <cell r="P24431">
            <v>45728</v>
          </cell>
        </row>
        <row r="24432">
          <cell r="O24432">
            <v>1003280590</v>
          </cell>
          <cell r="P24432">
            <v>45728</v>
          </cell>
        </row>
        <row r="24433">
          <cell r="O24433">
            <v>1003280571</v>
          </cell>
          <cell r="P24433">
            <v>45728</v>
          </cell>
        </row>
        <row r="24434">
          <cell r="O24434">
            <v>1003280562</v>
          </cell>
          <cell r="P24434">
            <v>45728</v>
          </cell>
        </row>
        <row r="24435">
          <cell r="O24435">
            <v>1003280592</v>
          </cell>
          <cell r="P24435">
            <v>45728</v>
          </cell>
        </row>
        <row r="24436">
          <cell r="O24436">
            <v>1003280591</v>
          </cell>
          <cell r="P24436">
            <v>45728</v>
          </cell>
        </row>
        <row r="24437">
          <cell r="O24437">
            <v>1003280570</v>
          </cell>
          <cell r="P24437">
            <v>45728</v>
          </cell>
        </row>
        <row r="24438">
          <cell r="O24438">
            <v>1003280616</v>
          </cell>
          <cell r="P24438">
            <v>45728</v>
          </cell>
        </row>
        <row r="24439">
          <cell r="O24439">
            <v>1003280646</v>
          </cell>
          <cell r="P24439">
            <v>45728</v>
          </cell>
        </row>
        <row r="24440">
          <cell r="O24440">
            <v>1003280565</v>
          </cell>
          <cell r="P24440">
            <v>45728</v>
          </cell>
        </row>
        <row r="24441">
          <cell r="O24441">
            <v>1003280614</v>
          </cell>
          <cell r="P24441">
            <v>45728</v>
          </cell>
        </row>
        <row r="24442">
          <cell r="O24442">
            <v>1003280593</v>
          </cell>
          <cell r="P24442">
            <v>45728</v>
          </cell>
        </row>
        <row r="24443">
          <cell r="O24443">
            <v>1003280623</v>
          </cell>
          <cell r="P24443">
            <v>45728</v>
          </cell>
        </row>
        <row r="24444">
          <cell r="O24444">
            <v>1003280635</v>
          </cell>
          <cell r="P24444">
            <v>45728</v>
          </cell>
        </row>
        <row r="24445">
          <cell r="O24445">
            <v>1003280649</v>
          </cell>
          <cell r="P24445">
            <v>45728</v>
          </cell>
        </row>
        <row r="24446">
          <cell r="O24446">
            <v>1003280654</v>
          </cell>
          <cell r="P24446">
            <v>45728</v>
          </cell>
        </row>
        <row r="24447">
          <cell r="O24447">
            <v>1003280629</v>
          </cell>
          <cell r="P24447">
            <v>45728</v>
          </cell>
        </row>
        <row r="24448">
          <cell r="O24448">
            <v>1003280587</v>
          </cell>
          <cell r="P24448">
            <v>45728</v>
          </cell>
        </row>
        <row r="24449">
          <cell r="O24449">
            <v>1003280584</v>
          </cell>
          <cell r="P24449">
            <v>45728</v>
          </cell>
        </row>
        <row r="24450">
          <cell r="O24450">
            <v>1003280582</v>
          </cell>
          <cell r="P24450">
            <v>45728</v>
          </cell>
        </row>
        <row r="24451">
          <cell r="O24451">
            <v>1003280621</v>
          </cell>
          <cell r="P24451">
            <v>45728</v>
          </cell>
        </row>
        <row r="24452">
          <cell r="O24452">
            <v>1003280633</v>
          </cell>
          <cell r="P24452">
            <v>45728</v>
          </cell>
        </row>
        <row r="24453">
          <cell r="O24453">
            <v>1003280645</v>
          </cell>
          <cell r="P24453">
            <v>45728</v>
          </cell>
        </row>
        <row r="24454">
          <cell r="O24454">
            <v>1003280573</v>
          </cell>
          <cell r="P24454">
            <v>45728</v>
          </cell>
        </row>
        <row r="24455">
          <cell r="O24455">
            <v>1003280595</v>
          </cell>
          <cell r="P24455">
            <v>45728</v>
          </cell>
        </row>
        <row r="24456">
          <cell r="O24456">
            <v>1003280561</v>
          </cell>
          <cell r="P24456">
            <v>45728</v>
          </cell>
        </row>
        <row r="24457">
          <cell r="O24457">
            <v>1003281876</v>
          </cell>
          <cell r="P24457">
            <v>45813</v>
          </cell>
        </row>
        <row r="24458">
          <cell r="O24458">
            <v>1003281877</v>
          </cell>
          <cell r="P24458">
            <v>45728</v>
          </cell>
        </row>
        <row r="24459">
          <cell r="O24459">
            <v>1003281878</v>
          </cell>
          <cell r="P24459">
            <v>45728</v>
          </cell>
        </row>
        <row r="24460">
          <cell r="O24460">
            <v>1003281879</v>
          </cell>
          <cell r="P24460">
            <v>45728</v>
          </cell>
        </row>
        <row r="24461">
          <cell r="O24461">
            <v>1003281880</v>
          </cell>
          <cell r="P24461">
            <v>45728</v>
          </cell>
        </row>
        <row r="24462">
          <cell r="O24462">
            <v>1003281881</v>
          </cell>
          <cell r="P24462">
            <v>45728</v>
          </cell>
        </row>
        <row r="24463">
          <cell r="O24463">
            <v>1003281882</v>
          </cell>
          <cell r="P24463">
            <v>45728</v>
          </cell>
        </row>
        <row r="24464">
          <cell r="O24464">
            <v>1003281883</v>
          </cell>
          <cell r="P24464">
            <v>45728</v>
          </cell>
        </row>
        <row r="24465">
          <cell r="O24465">
            <v>1003281884</v>
          </cell>
          <cell r="P24465">
            <v>45728</v>
          </cell>
        </row>
        <row r="24466">
          <cell r="O24466">
            <v>1003281885</v>
          </cell>
          <cell r="P24466">
            <v>45728</v>
          </cell>
        </row>
        <row r="24467">
          <cell r="O24467">
            <v>1003281886</v>
          </cell>
          <cell r="P24467">
            <v>45728</v>
          </cell>
        </row>
        <row r="24468">
          <cell r="O24468">
            <v>1003281887</v>
          </cell>
          <cell r="P24468">
            <v>45728</v>
          </cell>
        </row>
        <row r="24469">
          <cell r="O24469">
            <v>1003281888</v>
          </cell>
          <cell r="P24469">
            <v>45728</v>
          </cell>
        </row>
        <row r="24470">
          <cell r="O24470">
            <v>1003281889</v>
          </cell>
          <cell r="P24470">
            <v>45728</v>
          </cell>
        </row>
        <row r="24471">
          <cell r="O24471">
            <v>1003281890</v>
          </cell>
          <cell r="P24471">
            <v>45728</v>
          </cell>
        </row>
        <row r="24472">
          <cell r="O24472">
            <v>1003281891</v>
          </cell>
          <cell r="P24472">
            <v>45728</v>
          </cell>
        </row>
        <row r="24473">
          <cell r="O24473">
            <v>1003281892</v>
          </cell>
          <cell r="P24473">
            <v>45728</v>
          </cell>
        </row>
        <row r="24474">
          <cell r="O24474">
            <v>1003281893</v>
          </cell>
          <cell r="P24474">
            <v>45728</v>
          </cell>
        </row>
        <row r="24475">
          <cell r="O24475">
            <v>1003281894</v>
          </cell>
          <cell r="P24475">
            <v>45728</v>
          </cell>
        </row>
        <row r="24476">
          <cell r="O24476">
            <v>1003281895</v>
          </cell>
          <cell r="P24476">
            <v>45728</v>
          </cell>
        </row>
        <row r="24477">
          <cell r="O24477">
            <v>1003281896</v>
          </cell>
          <cell r="P24477">
            <v>45728</v>
          </cell>
        </row>
        <row r="24478">
          <cell r="O24478">
            <v>1003281897</v>
          </cell>
          <cell r="P24478">
            <v>45728</v>
          </cell>
        </row>
        <row r="24479">
          <cell r="O24479">
            <v>1003281898</v>
          </cell>
          <cell r="P24479">
            <v>45728</v>
          </cell>
        </row>
        <row r="24480">
          <cell r="O24480">
            <v>1003281924</v>
          </cell>
          <cell r="P24480">
            <v>45728</v>
          </cell>
        </row>
        <row r="24481">
          <cell r="O24481">
            <v>1003281925</v>
          </cell>
          <cell r="P24481">
            <v>45728</v>
          </cell>
        </row>
        <row r="24482">
          <cell r="O24482">
            <v>1003281926</v>
          </cell>
          <cell r="P24482">
            <v>45728</v>
          </cell>
        </row>
        <row r="24483">
          <cell r="O24483">
            <v>1003281927</v>
          </cell>
          <cell r="P24483">
            <v>45728</v>
          </cell>
        </row>
        <row r="24484">
          <cell r="O24484">
            <v>1003283425</v>
          </cell>
          <cell r="P24484">
            <v>45730</v>
          </cell>
        </row>
        <row r="24485">
          <cell r="O24485">
            <v>1003283426</v>
          </cell>
          <cell r="P24485">
            <v>45730</v>
          </cell>
        </row>
        <row r="24486">
          <cell r="O24486">
            <v>1003283788</v>
          </cell>
          <cell r="P24486">
            <v>45733</v>
          </cell>
        </row>
        <row r="24487">
          <cell r="O24487">
            <v>1003283786</v>
          </cell>
          <cell r="P24487">
            <v>45733</v>
          </cell>
        </row>
        <row r="24488">
          <cell r="O24488">
            <v>1003283785</v>
          </cell>
          <cell r="P24488">
            <v>45733</v>
          </cell>
        </row>
        <row r="24489">
          <cell r="O24489">
            <v>1003283787</v>
          </cell>
          <cell r="P24489">
            <v>45733</v>
          </cell>
        </row>
        <row r="24490">
          <cell r="O24490">
            <v>1003283784</v>
          </cell>
          <cell r="P24490">
            <v>45733</v>
          </cell>
        </row>
        <row r="24491">
          <cell r="O24491">
            <v>1003307312</v>
          </cell>
          <cell r="P24491">
            <v>45797</v>
          </cell>
        </row>
        <row r="24492">
          <cell r="O24492">
            <v>1003289525</v>
          </cell>
          <cell r="P24492">
            <v>45755</v>
          </cell>
        </row>
        <row r="24493">
          <cell r="O24493">
            <v>1003289592</v>
          </cell>
          <cell r="P24493">
            <v>45755</v>
          </cell>
        </row>
        <row r="24494">
          <cell r="O24494">
            <v>1003289580</v>
          </cell>
          <cell r="P24494">
            <v>45755</v>
          </cell>
        </row>
        <row r="24495">
          <cell r="O24495">
            <v>1003289511</v>
          </cell>
          <cell r="P24495">
            <v>45755</v>
          </cell>
        </row>
        <row r="24496">
          <cell r="O24496">
            <v>1003289571</v>
          </cell>
          <cell r="P24496">
            <v>45755</v>
          </cell>
        </row>
        <row r="24497">
          <cell r="O24497">
            <v>1003289545</v>
          </cell>
          <cell r="P24497">
            <v>45755</v>
          </cell>
        </row>
        <row r="24498">
          <cell r="O24498">
            <v>1003289510</v>
          </cell>
          <cell r="P24498">
            <v>45755</v>
          </cell>
        </row>
        <row r="24499">
          <cell r="O24499">
            <v>1003289533</v>
          </cell>
          <cell r="P24499">
            <v>45755</v>
          </cell>
        </row>
        <row r="24500">
          <cell r="O24500">
            <v>1003289547</v>
          </cell>
          <cell r="P24500">
            <v>45755</v>
          </cell>
        </row>
        <row r="24501">
          <cell r="O24501">
            <v>1003289536</v>
          </cell>
          <cell r="P24501">
            <v>45755</v>
          </cell>
        </row>
        <row r="24502">
          <cell r="O24502">
            <v>1003289561</v>
          </cell>
          <cell r="P24502">
            <v>45755</v>
          </cell>
        </row>
        <row r="24503">
          <cell r="O24503">
            <v>1003289621</v>
          </cell>
          <cell r="P24503">
            <v>45755</v>
          </cell>
        </row>
        <row r="24504">
          <cell r="O24504">
            <v>1003289520</v>
          </cell>
          <cell r="P24504">
            <v>45755</v>
          </cell>
        </row>
        <row r="24505">
          <cell r="O24505">
            <v>1003289568</v>
          </cell>
          <cell r="P24505">
            <v>45755</v>
          </cell>
        </row>
        <row r="24506">
          <cell r="O24506">
            <v>1003289553</v>
          </cell>
          <cell r="P24506">
            <v>45755</v>
          </cell>
        </row>
        <row r="24507">
          <cell r="O24507">
            <v>1003289507</v>
          </cell>
          <cell r="P24507">
            <v>45755</v>
          </cell>
        </row>
        <row r="24508">
          <cell r="O24508">
            <v>1003289599</v>
          </cell>
          <cell r="P24508">
            <v>45755</v>
          </cell>
        </row>
        <row r="24509">
          <cell r="O24509">
            <v>1003289616</v>
          </cell>
          <cell r="P24509">
            <v>45755</v>
          </cell>
        </row>
        <row r="24510">
          <cell r="O24510">
            <v>1003289521</v>
          </cell>
          <cell r="P24510">
            <v>45755</v>
          </cell>
        </row>
        <row r="24511">
          <cell r="O24511">
            <v>1003289607</v>
          </cell>
          <cell r="P24511">
            <v>45755</v>
          </cell>
        </row>
        <row r="24512">
          <cell r="O24512">
            <v>1003289543</v>
          </cell>
          <cell r="P24512">
            <v>45755</v>
          </cell>
        </row>
        <row r="24513">
          <cell r="O24513">
            <v>1003289598</v>
          </cell>
          <cell r="P24513">
            <v>45755</v>
          </cell>
        </row>
        <row r="24514">
          <cell r="O24514">
            <v>1003289557</v>
          </cell>
          <cell r="P24514">
            <v>45755</v>
          </cell>
        </row>
        <row r="24515">
          <cell r="O24515">
            <v>1003289534</v>
          </cell>
          <cell r="P24515">
            <v>45755</v>
          </cell>
        </row>
        <row r="24516">
          <cell r="O24516">
            <v>1003289544</v>
          </cell>
          <cell r="P24516">
            <v>45755</v>
          </cell>
        </row>
        <row r="24517">
          <cell r="O24517">
            <v>1003289586</v>
          </cell>
          <cell r="P24517">
            <v>45755</v>
          </cell>
        </row>
        <row r="24518">
          <cell r="O24518">
            <v>1003289512</v>
          </cell>
          <cell r="P24518">
            <v>45755</v>
          </cell>
        </row>
        <row r="24519">
          <cell r="O24519">
            <v>1003289593</v>
          </cell>
          <cell r="P24519">
            <v>45755</v>
          </cell>
        </row>
        <row r="24520">
          <cell r="O24520">
            <v>1003289542</v>
          </cell>
          <cell r="P24520">
            <v>45755</v>
          </cell>
        </row>
        <row r="24521">
          <cell r="O24521">
            <v>1003289566</v>
          </cell>
          <cell r="P24521">
            <v>45755</v>
          </cell>
        </row>
        <row r="24522">
          <cell r="O24522">
            <v>1003289602</v>
          </cell>
          <cell r="P24522">
            <v>45755</v>
          </cell>
        </row>
        <row r="24523">
          <cell r="O24523">
            <v>1003289576</v>
          </cell>
          <cell r="P24523">
            <v>45755</v>
          </cell>
        </row>
        <row r="24524">
          <cell r="O24524">
            <v>1003289578</v>
          </cell>
          <cell r="P24524">
            <v>45755</v>
          </cell>
        </row>
        <row r="24525">
          <cell r="O24525">
            <v>1003289588</v>
          </cell>
          <cell r="P24525">
            <v>45755</v>
          </cell>
        </row>
        <row r="24526">
          <cell r="O24526">
            <v>1003289532</v>
          </cell>
          <cell r="P24526">
            <v>45755</v>
          </cell>
        </row>
        <row r="24527">
          <cell r="O24527">
            <v>1003289529</v>
          </cell>
          <cell r="P24527">
            <v>45755</v>
          </cell>
        </row>
        <row r="24528">
          <cell r="O24528">
            <v>1003289518</v>
          </cell>
          <cell r="P24528">
            <v>45755</v>
          </cell>
        </row>
        <row r="24529">
          <cell r="O24529">
            <v>1003289604</v>
          </cell>
          <cell r="P24529">
            <v>45755</v>
          </cell>
        </row>
        <row r="24530">
          <cell r="O24530">
            <v>1003289523</v>
          </cell>
          <cell r="P24530">
            <v>45755</v>
          </cell>
        </row>
        <row r="24531">
          <cell r="O24531">
            <v>1003289517</v>
          </cell>
          <cell r="P24531">
            <v>45755</v>
          </cell>
        </row>
        <row r="24532">
          <cell r="O24532">
            <v>1003289567</v>
          </cell>
          <cell r="P24532">
            <v>45755</v>
          </cell>
        </row>
        <row r="24533">
          <cell r="O24533">
            <v>1003289569</v>
          </cell>
          <cell r="P24533">
            <v>45755</v>
          </cell>
        </row>
        <row r="24534">
          <cell r="O24534">
            <v>1003289564</v>
          </cell>
          <cell r="P24534">
            <v>45755</v>
          </cell>
        </row>
        <row r="24535">
          <cell r="O24535">
            <v>1003289548</v>
          </cell>
          <cell r="P24535">
            <v>45755</v>
          </cell>
        </row>
        <row r="24536">
          <cell r="O24536">
            <v>1003289519</v>
          </cell>
          <cell r="P24536">
            <v>45755</v>
          </cell>
        </row>
        <row r="24537">
          <cell r="O24537">
            <v>1003289549</v>
          </cell>
          <cell r="P24537">
            <v>45755</v>
          </cell>
        </row>
        <row r="24538">
          <cell r="O24538">
            <v>1003289610</v>
          </cell>
          <cell r="P24538">
            <v>45755</v>
          </cell>
        </row>
        <row r="24539">
          <cell r="O24539">
            <v>1003289596</v>
          </cell>
          <cell r="P24539">
            <v>45755</v>
          </cell>
        </row>
        <row r="24540">
          <cell r="O24540">
            <v>1003289528</v>
          </cell>
          <cell r="P24540">
            <v>45755</v>
          </cell>
        </row>
        <row r="24541">
          <cell r="O24541">
            <v>1003289619</v>
          </cell>
          <cell r="P24541">
            <v>45755</v>
          </cell>
        </row>
        <row r="24542">
          <cell r="O24542">
            <v>1003289605</v>
          </cell>
          <cell r="P24542">
            <v>45755</v>
          </cell>
        </row>
        <row r="24543">
          <cell r="O24543">
            <v>1003289509</v>
          </cell>
          <cell r="P24543">
            <v>45755</v>
          </cell>
        </row>
        <row r="24544">
          <cell r="O24544">
            <v>1003289554</v>
          </cell>
          <cell r="P24544">
            <v>45755</v>
          </cell>
        </row>
        <row r="24545">
          <cell r="O24545">
            <v>1003289537</v>
          </cell>
          <cell r="P24545">
            <v>45755</v>
          </cell>
        </row>
        <row r="24546">
          <cell r="O24546">
            <v>1003289572</v>
          </cell>
          <cell r="P24546">
            <v>45755</v>
          </cell>
        </row>
        <row r="24547">
          <cell r="O24547">
            <v>1003289550</v>
          </cell>
          <cell r="P24547">
            <v>45755</v>
          </cell>
        </row>
        <row r="24548">
          <cell r="O24548">
            <v>1003289535</v>
          </cell>
          <cell r="P24548">
            <v>45755</v>
          </cell>
        </row>
        <row r="24549">
          <cell r="O24549">
            <v>1003289614</v>
          </cell>
          <cell r="P24549">
            <v>45755</v>
          </cell>
        </row>
        <row r="24550">
          <cell r="O24550">
            <v>1003289524</v>
          </cell>
          <cell r="P24550">
            <v>45755</v>
          </cell>
        </row>
        <row r="24551">
          <cell r="O24551">
            <v>1003289515</v>
          </cell>
          <cell r="P24551">
            <v>45755</v>
          </cell>
        </row>
        <row r="24552">
          <cell r="O24552">
            <v>1003289508</v>
          </cell>
          <cell r="P24552">
            <v>45755</v>
          </cell>
        </row>
        <row r="24553">
          <cell r="O24553">
            <v>1003289585</v>
          </cell>
          <cell r="P24553">
            <v>45755</v>
          </cell>
        </row>
        <row r="24554">
          <cell r="O24554">
            <v>1003289531</v>
          </cell>
          <cell r="P24554">
            <v>45755</v>
          </cell>
        </row>
        <row r="24555">
          <cell r="O24555">
            <v>1003289526</v>
          </cell>
          <cell r="P24555">
            <v>45755</v>
          </cell>
        </row>
        <row r="24556">
          <cell r="O24556">
            <v>1003289522</v>
          </cell>
          <cell r="P24556">
            <v>45755</v>
          </cell>
        </row>
        <row r="24557">
          <cell r="O24557">
            <v>1003289591</v>
          </cell>
          <cell r="P24557">
            <v>45755</v>
          </cell>
        </row>
        <row r="24558">
          <cell r="O24558">
            <v>1003289615</v>
          </cell>
          <cell r="P24558">
            <v>45755</v>
          </cell>
        </row>
        <row r="24559">
          <cell r="O24559">
            <v>1003289609</v>
          </cell>
          <cell r="P24559">
            <v>45755</v>
          </cell>
        </row>
        <row r="24560">
          <cell r="O24560">
            <v>1003289559</v>
          </cell>
          <cell r="P24560">
            <v>45755</v>
          </cell>
        </row>
        <row r="24561">
          <cell r="O24561">
            <v>1003289540</v>
          </cell>
          <cell r="P24561">
            <v>45755</v>
          </cell>
        </row>
        <row r="24562">
          <cell r="O24562">
            <v>1003289583</v>
          </cell>
          <cell r="P24562">
            <v>45755</v>
          </cell>
        </row>
        <row r="24563">
          <cell r="O24563">
            <v>1003289595</v>
          </cell>
          <cell r="P24563">
            <v>45755</v>
          </cell>
        </row>
        <row r="24564">
          <cell r="O24564">
            <v>1003289613</v>
          </cell>
          <cell r="P24564">
            <v>45755</v>
          </cell>
        </row>
        <row r="24565">
          <cell r="O24565">
            <v>1003289513</v>
          </cell>
          <cell r="P24565">
            <v>45755</v>
          </cell>
        </row>
        <row r="24566">
          <cell r="O24566">
            <v>1003289538</v>
          </cell>
          <cell r="P24566">
            <v>45755</v>
          </cell>
        </row>
        <row r="24567">
          <cell r="O24567">
            <v>1003289577</v>
          </cell>
          <cell r="P24567">
            <v>45755</v>
          </cell>
        </row>
        <row r="24568">
          <cell r="O24568">
            <v>1003289551</v>
          </cell>
          <cell r="P24568">
            <v>45755</v>
          </cell>
        </row>
        <row r="24569">
          <cell r="O24569">
            <v>1003289560</v>
          </cell>
          <cell r="P24569">
            <v>45755</v>
          </cell>
        </row>
        <row r="24570">
          <cell r="O24570">
            <v>1003289601</v>
          </cell>
          <cell r="P24570">
            <v>45755</v>
          </cell>
        </row>
        <row r="24571">
          <cell r="O24571">
            <v>1003289574</v>
          </cell>
          <cell r="P24571">
            <v>45755</v>
          </cell>
        </row>
        <row r="24572">
          <cell r="O24572">
            <v>1003289570</v>
          </cell>
          <cell r="P24572">
            <v>45755</v>
          </cell>
        </row>
        <row r="24573">
          <cell r="O24573">
            <v>1003289552</v>
          </cell>
          <cell r="P24573">
            <v>45755</v>
          </cell>
        </row>
        <row r="24574">
          <cell r="O24574">
            <v>1003289600</v>
          </cell>
          <cell r="P24574">
            <v>45755</v>
          </cell>
        </row>
        <row r="24575">
          <cell r="O24575">
            <v>1003289579</v>
          </cell>
          <cell r="P24575">
            <v>45755</v>
          </cell>
        </row>
        <row r="24576">
          <cell r="O24576">
            <v>1003289590</v>
          </cell>
          <cell r="P24576">
            <v>45755</v>
          </cell>
        </row>
        <row r="24577">
          <cell r="O24577">
            <v>1003289565</v>
          </cell>
          <cell r="P24577">
            <v>45755</v>
          </cell>
        </row>
        <row r="24578">
          <cell r="O24578">
            <v>1003289516</v>
          </cell>
          <cell r="P24578">
            <v>45755</v>
          </cell>
        </row>
        <row r="24579">
          <cell r="O24579">
            <v>1003289582</v>
          </cell>
          <cell r="P24579">
            <v>45755</v>
          </cell>
        </row>
        <row r="24580">
          <cell r="O24580">
            <v>1003289606</v>
          </cell>
          <cell r="P24580">
            <v>45755</v>
          </cell>
        </row>
        <row r="24581">
          <cell r="O24581">
            <v>1003289539</v>
          </cell>
          <cell r="P24581">
            <v>45755</v>
          </cell>
        </row>
        <row r="24582">
          <cell r="O24582">
            <v>1003289618</v>
          </cell>
          <cell r="P24582">
            <v>45755</v>
          </cell>
        </row>
        <row r="24583">
          <cell r="O24583">
            <v>1003289563</v>
          </cell>
          <cell r="P24583">
            <v>45755</v>
          </cell>
        </row>
        <row r="24584">
          <cell r="O24584">
            <v>1003289562</v>
          </cell>
          <cell r="P24584">
            <v>45755</v>
          </cell>
        </row>
        <row r="24585">
          <cell r="O24585">
            <v>1003289581</v>
          </cell>
          <cell r="P24585">
            <v>45755</v>
          </cell>
        </row>
        <row r="24586">
          <cell r="O24586">
            <v>1003289530</v>
          </cell>
          <cell r="P24586">
            <v>45755</v>
          </cell>
        </row>
        <row r="24587">
          <cell r="O24587">
            <v>1003289594</v>
          </cell>
          <cell r="P24587">
            <v>45755</v>
          </cell>
        </row>
        <row r="24588">
          <cell r="O24588">
            <v>1003289558</v>
          </cell>
          <cell r="P24588">
            <v>45755</v>
          </cell>
        </row>
        <row r="24589">
          <cell r="O24589">
            <v>1003289608</v>
          </cell>
          <cell r="P24589">
            <v>45755</v>
          </cell>
        </row>
        <row r="24590">
          <cell r="O24590">
            <v>1003289612</v>
          </cell>
          <cell r="P24590">
            <v>45755</v>
          </cell>
        </row>
        <row r="24591">
          <cell r="O24591">
            <v>1003289587</v>
          </cell>
          <cell r="P24591">
            <v>45755</v>
          </cell>
        </row>
        <row r="24592">
          <cell r="O24592">
            <v>1003289546</v>
          </cell>
          <cell r="P24592">
            <v>45755</v>
          </cell>
        </row>
        <row r="24593">
          <cell r="O24593">
            <v>1003289556</v>
          </cell>
          <cell r="P24593">
            <v>45755</v>
          </cell>
        </row>
        <row r="24594">
          <cell r="O24594">
            <v>1003289597</v>
          </cell>
          <cell r="P24594">
            <v>45755</v>
          </cell>
        </row>
        <row r="24595">
          <cell r="O24595">
            <v>1003289620</v>
          </cell>
          <cell r="P24595">
            <v>45755</v>
          </cell>
        </row>
        <row r="24596">
          <cell r="O24596">
            <v>1003289584</v>
          </cell>
          <cell r="P24596">
            <v>45755</v>
          </cell>
        </row>
        <row r="24597">
          <cell r="O24597">
            <v>1003289611</v>
          </cell>
          <cell r="P24597">
            <v>45755</v>
          </cell>
        </row>
        <row r="24598">
          <cell r="O24598">
            <v>1003289575</v>
          </cell>
          <cell r="P24598">
            <v>45755</v>
          </cell>
        </row>
        <row r="24599">
          <cell r="O24599">
            <v>1003288137</v>
          </cell>
          <cell r="P24599">
            <v>45754</v>
          </cell>
        </row>
        <row r="24600">
          <cell r="O24600">
            <v>1003288045</v>
          </cell>
          <cell r="P24600">
            <v>45754</v>
          </cell>
        </row>
        <row r="24601">
          <cell r="O24601">
            <v>1003288235</v>
          </cell>
          <cell r="P24601">
            <v>45754</v>
          </cell>
        </row>
        <row r="24602">
          <cell r="O24602">
            <v>1003288047</v>
          </cell>
          <cell r="P24602">
            <v>45754</v>
          </cell>
        </row>
        <row r="24603">
          <cell r="O24603">
            <v>1003288343</v>
          </cell>
          <cell r="P24603">
            <v>45754</v>
          </cell>
        </row>
        <row r="24604">
          <cell r="O24604">
            <v>1003287983</v>
          </cell>
          <cell r="P24604">
            <v>45754</v>
          </cell>
        </row>
        <row r="24605">
          <cell r="O24605">
            <v>1003287996</v>
          </cell>
          <cell r="P24605">
            <v>45754</v>
          </cell>
        </row>
        <row r="24606">
          <cell r="O24606">
            <v>1003288032</v>
          </cell>
          <cell r="P24606">
            <v>45754</v>
          </cell>
        </row>
        <row r="24607">
          <cell r="O24607">
            <v>1003288000</v>
          </cell>
          <cell r="P24607">
            <v>45754</v>
          </cell>
        </row>
        <row r="24608">
          <cell r="O24608">
            <v>1003288217</v>
          </cell>
          <cell r="P24608">
            <v>45754</v>
          </cell>
        </row>
        <row r="24609">
          <cell r="O24609">
            <v>1003288090</v>
          </cell>
          <cell r="P24609">
            <v>45754</v>
          </cell>
        </row>
        <row r="24610">
          <cell r="O24610">
            <v>1003288351</v>
          </cell>
          <cell r="P24610">
            <v>45754</v>
          </cell>
        </row>
        <row r="24611">
          <cell r="O24611">
            <v>1003288023</v>
          </cell>
          <cell r="P24611">
            <v>45754</v>
          </cell>
        </row>
        <row r="24612">
          <cell r="O24612">
            <v>1003288158</v>
          </cell>
          <cell r="P24612">
            <v>45754</v>
          </cell>
        </row>
        <row r="24613">
          <cell r="O24613">
            <v>1003288008</v>
          </cell>
          <cell r="P24613">
            <v>45754</v>
          </cell>
        </row>
        <row r="24614">
          <cell r="O24614">
            <v>1003288105</v>
          </cell>
          <cell r="P24614">
            <v>45754</v>
          </cell>
        </row>
        <row r="24615">
          <cell r="O24615">
            <v>1003288349</v>
          </cell>
          <cell r="P24615">
            <v>45754</v>
          </cell>
        </row>
        <row r="24616">
          <cell r="O24616">
            <v>1003288029</v>
          </cell>
          <cell r="P24616">
            <v>45754</v>
          </cell>
        </row>
        <row r="24617">
          <cell r="O24617">
            <v>1003288049</v>
          </cell>
          <cell r="P24617">
            <v>45754</v>
          </cell>
        </row>
        <row r="24618">
          <cell r="O24618">
            <v>1003288087</v>
          </cell>
          <cell r="P24618">
            <v>45754</v>
          </cell>
        </row>
        <row r="24619">
          <cell r="O24619">
            <v>1003288214</v>
          </cell>
          <cell r="P24619">
            <v>45754</v>
          </cell>
        </row>
        <row r="24620">
          <cell r="O24620">
            <v>1003288139</v>
          </cell>
          <cell r="P24620">
            <v>45754</v>
          </cell>
        </row>
        <row r="24621">
          <cell r="O24621">
            <v>1003288227</v>
          </cell>
          <cell r="P24621">
            <v>45754</v>
          </cell>
        </row>
        <row r="24622">
          <cell r="O24622">
            <v>1003288337</v>
          </cell>
          <cell r="P24622">
            <v>45754</v>
          </cell>
        </row>
        <row r="24623">
          <cell r="O24623">
            <v>1003288069</v>
          </cell>
          <cell r="P24623">
            <v>45754</v>
          </cell>
        </row>
        <row r="24624">
          <cell r="O24624">
            <v>1003288279</v>
          </cell>
          <cell r="P24624">
            <v>45754</v>
          </cell>
        </row>
        <row r="24625">
          <cell r="O24625">
            <v>1003288050</v>
          </cell>
          <cell r="P24625">
            <v>45754</v>
          </cell>
        </row>
        <row r="24626">
          <cell r="O24626">
            <v>1003288315</v>
          </cell>
          <cell r="P24626">
            <v>45754</v>
          </cell>
        </row>
        <row r="24627">
          <cell r="O24627">
            <v>1003288122</v>
          </cell>
          <cell r="P24627">
            <v>45754</v>
          </cell>
        </row>
        <row r="24628">
          <cell r="O24628">
            <v>1003288097</v>
          </cell>
          <cell r="P24628">
            <v>45754</v>
          </cell>
        </row>
        <row r="24629">
          <cell r="O24629">
            <v>1003288088</v>
          </cell>
          <cell r="P24629">
            <v>45754</v>
          </cell>
        </row>
        <row r="24630">
          <cell r="O24630">
            <v>1003288365</v>
          </cell>
          <cell r="P24630">
            <v>45754</v>
          </cell>
        </row>
        <row r="24631">
          <cell r="O24631">
            <v>1003288083</v>
          </cell>
          <cell r="P24631">
            <v>45754</v>
          </cell>
        </row>
        <row r="24632">
          <cell r="O24632">
            <v>1003288316</v>
          </cell>
          <cell r="P24632">
            <v>45754</v>
          </cell>
        </row>
        <row r="24633">
          <cell r="O24633">
            <v>1003288148</v>
          </cell>
          <cell r="P24633">
            <v>45754</v>
          </cell>
        </row>
        <row r="24634">
          <cell r="O24634">
            <v>1003288210</v>
          </cell>
          <cell r="P24634">
            <v>45754</v>
          </cell>
        </row>
        <row r="24635">
          <cell r="O24635">
            <v>1003288142</v>
          </cell>
          <cell r="P24635">
            <v>45754</v>
          </cell>
        </row>
        <row r="24636">
          <cell r="O24636">
            <v>1003288257</v>
          </cell>
          <cell r="P24636">
            <v>45754</v>
          </cell>
        </row>
        <row r="24637">
          <cell r="O24637">
            <v>1003288146</v>
          </cell>
          <cell r="P24637">
            <v>45754</v>
          </cell>
        </row>
        <row r="24638">
          <cell r="O24638">
            <v>1003288151</v>
          </cell>
          <cell r="P24638">
            <v>45754</v>
          </cell>
        </row>
        <row r="24639">
          <cell r="O24639">
            <v>1003288157</v>
          </cell>
          <cell r="P24639">
            <v>45754</v>
          </cell>
        </row>
        <row r="24640">
          <cell r="O24640">
            <v>1003288336</v>
          </cell>
          <cell r="P24640">
            <v>45754</v>
          </cell>
        </row>
        <row r="24641">
          <cell r="O24641">
            <v>1003288095</v>
          </cell>
          <cell r="P24641">
            <v>45754</v>
          </cell>
        </row>
        <row r="24642">
          <cell r="O24642">
            <v>1003288022</v>
          </cell>
          <cell r="P24642">
            <v>45754</v>
          </cell>
        </row>
        <row r="24643">
          <cell r="O24643">
            <v>1003288367</v>
          </cell>
          <cell r="P24643">
            <v>45754</v>
          </cell>
        </row>
        <row r="24644">
          <cell r="O24644">
            <v>1003288042</v>
          </cell>
          <cell r="P24644">
            <v>45754</v>
          </cell>
        </row>
        <row r="24645">
          <cell r="O24645">
            <v>1003288065</v>
          </cell>
          <cell r="P24645">
            <v>45754</v>
          </cell>
        </row>
        <row r="24646">
          <cell r="O24646">
            <v>1003288313</v>
          </cell>
          <cell r="P24646">
            <v>45754</v>
          </cell>
        </row>
        <row r="24647">
          <cell r="O24647">
            <v>1003288281</v>
          </cell>
          <cell r="P24647">
            <v>45754</v>
          </cell>
        </row>
        <row r="24648">
          <cell r="O24648">
            <v>1003288030</v>
          </cell>
          <cell r="P24648">
            <v>45754</v>
          </cell>
        </row>
        <row r="24649">
          <cell r="O24649">
            <v>1003288143</v>
          </cell>
          <cell r="P24649">
            <v>45754</v>
          </cell>
        </row>
        <row r="24650">
          <cell r="O24650">
            <v>1003288174</v>
          </cell>
          <cell r="P24650">
            <v>45754</v>
          </cell>
        </row>
        <row r="24651">
          <cell r="O24651">
            <v>1003288339</v>
          </cell>
          <cell r="P24651">
            <v>45754</v>
          </cell>
        </row>
        <row r="24652">
          <cell r="O24652">
            <v>1003288152</v>
          </cell>
          <cell r="P24652">
            <v>45754</v>
          </cell>
        </row>
        <row r="24653">
          <cell r="O24653">
            <v>1003288094</v>
          </cell>
          <cell r="P24653">
            <v>45754</v>
          </cell>
        </row>
        <row r="24654">
          <cell r="O24654">
            <v>1003288067</v>
          </cell>
          <cell r="P24654">
            <v>45754</v>
          </cell>
        </row>
        <row r="24655">
          <cell r="O24655">
            <v>1003288092</v>
          </cell>
          <cell r="P24655">
            <v>45754</v>
          </cell>
        </row>
        <row r="24656">
          <cell r="O24656">
            <v>1003288001</v>
          </cell>
          <cell r="P24656">
            <v>45754</v>
          </cell>
        </row>
        <row r="24657">
          <cell r="O24657">
            <v>1003287998</v>
          </cell>
          <cell r="P24657">
            <v>45754</v>
          </cell>
        </row>
        <row r="24658">
          <cell r="O24658">
            <v>1003288277</v>
          </cell>
          <cell r="P24658">
            <v>45754</v>
          </cell>
        </row>
        <row r="24659">
          <cell r="O24659">
            <v>1003288013</v>
          </cell>
          <cell r="P24659">
            <v>45754</v>
          </cell>
        </row>
        <row r="24660">
          <cell r="O24660">
            <v>1003288218</v>
          </cell>
          <cell r="P24660">
            <v>45754</v>
          </cell>
        </row>
        <row r="24661">
          <cell r="O24661">
            <v>1003288121</v>
          </cell>
          <cell r="P24661">
            <v>45754</v>
          </cell>
        </row>
        <row r="24662">
          <cell r="O24662">
            <v>1003288265</v>
          </cell>
          <cell r="P24662">
            <v>45754</v>
          </cell>
        </row>
        <row r="24663">
          <cell r="O24663">
            <v>1003288026</v>
          </cell>
          <cell r="P24663">
            <v>45754</v>
          </cell>
        </row>
        <row r="24664">
          <cell r="O24664">
            <v>1003288033</v>
          </cell>
          <cell r="P24664">
            <v>45754</v>
          </cell>
        </row>
        <row r="24665">
          <cell r="O24665">
            <v>1003288119</v>
          </cell>
          <cell r="P24665">
            <v>45754</v>
          </cell>
        </row>
        <row r="24666">
          <cell r="O24666">
            <v>1003288272</v>
          </cell>
          <cell r="P24666">
            <v>45754</v>
          </cell>
        </row>
        <row r="24667">
          <cell r="O24667">
            <v>1003288280</v>
          </cell>
          <cell r="P24667">
            <v>45754</v>
          </cell>
        </row>
        <row r="24668">
          <cell r="O24668">
            <v>1003288134</v>
          </cell>
          <cell r="P24668">
            <v>45754</v>
          </cell>
        </row>
        <row r="24669">
          <cell r="O24669">
            <v>1003288233</v>
          </cell>
          <cell r="P24669">
            <v>45754</v>
          </cell>
        </row>
        <row r="24670">
          <cell r="O24670">
            <v>1003288163</v>
          </cell>
          <cell r="P24670">
            <v>45754</v>
          </cell>
        </row>
        <row r="24671">
          <cell r="O24671">
            <v>1003288025</v>
          </cell>
          <cell r="P24671">
            <v>45754</v>
          </cell>
        </row>
        <row r="24672">
          <cell r="O24672">
            <v>1003288191</v>
          </cell>
          <cell r="P24672">
            <v>45754</v>
          </cell>
        </row>
        <row r="24673">
          <cell r="O24673">
            <v>1003288125</v>
          </cell>
          <cell r="P24673">
            <v>45754</v>
          </cell>
        </row>
        <row r="24674">
          <cell r="O24674">
            <v>1003288153</v>
          </cell>
          <cell r="P24674">
            <v>45754</v>
          </cell>
        </row>
        <row r="24675">
          <cell r="O24675">
            <v>1003288258</v>
          </cell>
          <cell r="P24675">
            <v>45754</v>
          </cell>
        </row>
        <row r="24676">
          <cell r="O24676">
            <v>1003288323</v>
          </cell>
          <cell r="P24676">
            <v>45754</v>
          </cell>
        </row>
        <row r="24677">
          <cell r="O24677">
            <v>1003288093</v>
          </cell>
          <cell r="P24677">
            <v>45754</v>
          </cell>
        </row>
        <row r="24678">
          <cell r="O24678">
            <v>1003288128</v>
          </cell>
          <cell r="P24678">
            <v>45754</v>
          </cell>
        </row>
        <row r="24679">
          <cell r="O24679">
            <v>1003288341</v>
          </cell>
          <cell r="P24679">
            <v>45754</v>
          </cell>
        </row>
        <row r="24680">
          <cell r="O24680">
            <v>1003288040</v>
          </cell>
          <cell r="P24680">
            <v>45754</v>
          </cell>
        </row>
        <row r="24681">
          <cell r="O24681">
            <v>1003288131</v>
          </cell>
          <cell r="P24681">
            <v>45754</v>
          </cell>
        </row>
        <row r="24682">
          <cell r="O24682">
            <v>1003288364</v>
          </cell>
          <cell r="P24682">
            <v>45754</v>
          </cell>
        </row>
        <row r="24683">
          <cell r="O24683">
            <v>1003288058</v>
          </cell>
          <cell r="P24683">
            <v>45754</v>
          </cell>
        </row>
        <row r="24684">
          <cell r="O24684">
            <v>1003287990</v>
          </cell>
          <cell r="P24684">
            <v>45754</v>
          </cell>
        </row>
        <row r="24685">
          <cell r="O24685">
            <v>1003288368</v>
          </cell>
          <cell r="P24685">
            <v>45754</v>
          </cell>
        </row>
        <row r="24686">
          <cell r="O24686">
            <v>1003288031</v>
          </cell>
          <cell r="P24686">
            <v>45754</v>
          </cell>
        </row>
        <row r="24687">
          <cell r="O24687">
            <v>1003288314</v>
          </cell>
          <cell r="P24687">
            <v>45754</v>
          </cell>
        </row>
        <row r="24688">
          <cell r="O24688">
            <v>1003288195</v>
          </cell>
          <cell r="P24688">
            <v>45754</v>
          </cell>
        </row>
        <row r="24689">
          <cell r="O24689">
            <v>1003288204</v>
          </cell>
          <cell r="P24689">
            <v>45754</v>
          </cell>
        </row>
        <row r="24690">
          <cell r="O24690">
            <v>1003288020</v>
          </cell>
          <cell r="P24690">
            <v>45754</v>
          </cell>
        </row>
        <row r="24691">
          <cell r="O24691">
            <v>1003288271</v>
          </cell>
          <cell r="P24691">
            <v>45754</v>
          </cell>
        </row>
        <row r="24692">
          <cell r="O24692">
            <v>1003288101</v>
          </cell>
          <cell r="P24692">
            <v>45754</v>
          </cell>
        </row>
        <row r="24693">
          <cell r="O24693">
            <v>1003288073</v>
          </cell>
          <cell r="P24693">
            <v>45754</v>
          </cell>
        </row>
        <row r="24694">
          <cell r="O24694">
            <v>1003288114</v>
          </cell>
          <cell r="P24694">
            <v>45754</v>
          </cell>
        </row>
        <row r="24695">
          <cell r="O24695">
            <v>1003288132</v>
          </cell>
          <cell r="P24695">
            <v>45754</v>
          </cell>
        </row>
        <row r="24696">
          <cell r="O24696">
            <v>1003288264</v>
          </cell>
          <cell r="P24696">
            <v>45754</v>
          </cell>
        </row>
        <row r="24697">
          <cell r="O24697">
            <v>1003288215</v>
          </cell>
          <cell r="P24697">
            <v>45754</v>
          </cell>
        </row>
        <row r="24698">
          <cell r="O24698">
            <v>1003287991</v>
          </cell>
          <cell r="P24698">
            <v>45754</v>
          </cell>
        </row>
        <row r="24699">
          <cell r="O24699">
            <v>1003288006</v>
          </cell>
          <cell r="P24699">
            <v>45754</v>
          </cell>
        </row>
        <row r="24700">
          <cell r="O24700">
            <v>1003288320</v>
          </cell>
          <cell r="P24700">
            <v>45754</v>
          </cell>
        </row>
        <row r="24701">
          <cell r="O24701">
            <v>1003288301</v>
          </cell>
          <cell r="P24701">
            <v>45754</v>
          </cell>
        </row>
        <row r="24702">
          <cell r="O24702">
            <v>1003288268</v>
          </cell>
          <cell r="P24702">
            <v>45754</v>
          </cell>
        </row>
        <row r="24703">
          <cell r="O24703">
            <v>1003288353</v>
          </cell>
          <cell r="P24703">
            <v>45754</v>
          </cell>
        </row>
        <row r="24704">
          <cell r="O24704">
            <v>1003288071</v>
          </cell>
          <cell r="P24704">
            <v>45754</v>
          </cell>
        </row>
        <row r="24705">
          <cell r="O24705">
            <v>1003288324</v>
          </cell>
          <cell r="P24705">
            <v>45754</v>
          </cell>
        </row>
        <row r="24706">
          <cell r="O24706">
            <v>1003288236</v>
          </cell>
          <cell r="P24706">
            <v>45754</v>
          </cell>
        </row>
        <row r="24707">
          <cell r="O24707">
            <v>1003288127</v>
          </cell>
          <cell r="P24707">
            <v>45754</v>
          </cell>
        </row>
        <row r="24708">
          <cell r="O24708">
            <v>1003288130</v>
          </cell>
          <cell r="P24708">
            <v>45754</v>
          </cell>
        </row>
        <row r="24709">
          <cell r="O24709">
            <v>1003288126</v>
          </cell>
          <cell r="P24709">
            <v>45754</v>
          </cell>
        </row>
        <row r="24710">
          <cell r="O24710">
            <v>1003288044</v>
          </cell>
          <cell r="P24710">
            <v>45754</v>
          </cell>
        </row>
        <row r="24711">
          <cell r="O24711">
            <v>1003288064</v>
          </cell>
          <cell r="P24711">
            <v>45754</v>
          </cell>
        </row>
        <row r="24712">
          <cell r="O24712">
            <v>1003288242</v>
          </cell>
          <cell r="P24712">
            <v>45754</v>
          </cell>
        </row>
        <row r="24713">
          <cell r="O24713">
            <v>1003288302</v>
          </cell>
          <cell r="P24713">
            <v>45754</v>
          </cell>
        </row>
        <row r="24714">
          <cell r="O24714">
            <v>1003288010</v>
          </cell>
          <cell r="P24714">
            <v>45754</v>
          </cell>
        </row>
        <row r="24715">
          <cell r="O24715">
            <v>1003288055</v>
          </cell>
          <cell r="P24715">
            <v>45754</v>
          </cell>
        </row>
        <row r="24716">
          <cell r="O24716">
            <v>1003288333</v>
          </cell>
          <cell r="P24716">
            <v>45754</v>
          </cell>
        </row>
        <row r="24717">
          <cell r="O24717">
            <v>1003288303</v>
          </cell>
          <cell r="P24717">
            <v>45754</v>
          </cell>
        </row>
        <row r="24718">
          <cell r="O24718">
            <v>1003288185</v>
          </cell>
          <cell r="P24718">
            <v>45754</v>
          </cell>
        </row>
        <row r="24719">
          <cell r="O24719">
            <v>1003288289</v>
          </cell>
          <cell r="P24719">
            <v>45754</v>
          </cell>
        </row>
        <row r="24720">
          <cell r="O24720">
            <v>1003288140</v>
          </cell>
          <cell r="P24720">
            <v>45754</v>
          </cell>
        </row>
        <row r="24721">
          <cell r="O24721">
            <v>1003288294</v>
          </cell>
          <cell r="P24721">
            <v>45754</v>
          </cell>
        </row>
        <row r="24722">
          <cell r="O24722">
            <v>1003288345</v>
          </cell>
          <cell r="P24722">
            <v>45754</v>
          </cell>
        </row>
        <row r="24723">
          <cell r="O24723">
            <v>1003288263</v>
          </cell>
          <cell r="P24723">
            <v>45754</v>
          </cell>
        </row>
        <row r="24724">
          <cell r="O24724">
            <v>1003288226</v>
          </cell>
          <cell r="P24724">
            <v>45754</v>
          </cell>
        </row>
        <row r="24725">
          <cell r="O24725">
            <v>1003288141</v>
          </cell>
          <cell r="P24725">
            <v>45754</v>
          </cell>
        </row>
        <row r="24726">
          <cell r="O24726">
            <v>1003288275</v>
          </cell>
          <cell r="P24726">
            <v>45754</v>
          </cell>
        </row>
        <row r="24727">
          <cell r="O24727">
            <v>1003288255</v>
          </cell>
          <cell r="P24727">
            <v>45754</v>
          </cell>
        </row>
        <row r="24728">
          <cell r="O24728">
            <v>1003288234</v>
          </cell>
          <cell r="P24728">
            <v>45754</v>
          </cell>
        </row>
        <row r="24729">
          <cell r="O24729">
            <v>1003288150</v>
          </cell>
          <cell r="P24729">
            <v>45754</v>
          </cell>
        </row>
        <row r="24730">
          <cell r="O24730">
            <v>1003288115</v>
          </cell>
          <cell r="P24730">
            <v>45754</v>
          </cell>
        </row>
        <row r="24731">
          <cell r="O24731">
            <v>1003288085</v>
          </cell>
          <cell r="P24731">
            <v>45754</v>
          </cell>
        </row>
        <row r="24732">
          <cell r="O24732">
            <v>1003288154</v>
          </cell>
          <cell r="P24732">
            <v>45754</v>
          </cell>
        </row>
        <row r="24733">
          <cell r="O24733">
            <v>1003288072</v>
          </cell>
          <cell r="P24733">
            <v>45754</v>
          </cell>
        </row>
        <row r="24734">
          <cell r="O24734">
            <v>1003288034</v>
          </cell>
          <cell r="P24734">
            <v>45754</v>
          </cell>
        </row>
        <row r="24735">
          <cell r="O24735">
            <v>1003288196</v>
          </cell>
          <cell r="P24735">
            <v>45754</v>
          </cell>
        </row>
        <row r="24736">
          <cell r="O24736">
            <v>1003288332</v>
          </cell>
          <cell r="P24736">
            <v>45754</v>
          </cell>
        </row>
        <row r="24737">
          <cell r="O24737">
            <v>1003288104</v>
          </cell>
          <cell r="P24737">
            <v>45754</v>
          </cell>
        </row>
        <row r="24738">
          <cell r="O24738">
            <v>1003288136</v>
          </cell>
          <cell r="P24738">
            <v>45754</v>
          </cell>
        </row>
        <row r="24739">
          <cell r="O24739">
            <v>1003288118</v>
          </cell>
          <cell r="P24739">
            <v>45754</v>
          </cell>
        </row>
        <row r="24740">
          <cell r="O24740">
            <v>1003288124</v>
          </cell>
          <cell r="P24740">
            <v>45754</v>
          </cell>
        </row>
        <row r="24741">
          <cell r="O24741">
            <v>1003288123</v>
          </cell>
          <cell r="P24741">
            <v>45754</v>
          </cell>
        </row>
        <row r="24742">
          <cell r="O24742">
            <v>1003288135</v>
          </cell>
          <cell r="P24742">
            <v>45754</v>
          </cell>
        </row>
        <row r="24743">
          <cell r="O24743">
            <v>1003288161</v>
          </cell>
          <cell r="P24743">
            <v>45754</v>
          </cell>
        </row>
        <row r="24744">
          <cell r="O24744">
            <v>1003288133</v>
          </cell>
          <cell r="P24744">
            <v>45754</v>
          </cell>
        </row>
        <row r="24745">
          <cell r="O24745">
            <v>1003288027</v>
          </cell>
          <cell r="P24745">
            <v>45754</v>
          </cell>
        </row>
        <row r="24746">
          <cell r="O24746">
            <v>1003288260</v>
          </cell>
          <cell r="P24746">
            <v>45754</v>
          </cell>
        </row>
        <row r="24747">
          <cell r="O24747">
            <v>1003288076</v>
          </cell>
          <cell r="P24747">
            <v>45754</v>
          </cell>
        </row>
        <row r="24748">
          <cell r="O24748">
            <v>1003288168</v>
          </cell>
          <cell r="P24748">
            <v>45754</v>
          </cell>
        </row>
        <row r="24749">
          <cell r="O24749">
            <v>1003287992</v>
          </cell>
          <cell r="P24749">
            <v>45754</v>
          </cell>
        </row>
        <row r="24750">
          <cell r="O24750">
            <v>1003288005</v>
          </cell>
          <cell r="P24750">
            <v>45754</v>
          </cell>
        </row>
        <row r="24751">
          <cell r="O24751">
            <v>1003288243</v>
          </cell>
          <cell r="P24751">
            <v>45754</v>
          </cell>
        </row>
        <row r="24752">
          <cell r="O24752">
            <v>1003287993</v>
          </cell>
          <cell r="P24752">
            <v>45754</v>
          </cell>
        </row>
        <row r="24753">
          <cell r="O24753">
            <v>1003288129</v>
          </cell>
          <cell r="P24753">
            <v>45754</v>
          </cell>
        </row>
        <row r="24754">
          <cell r="O24754">
            <v>1003288266</v>
          </cell>
          <cell r="P24754">
            <v>45754</v>
          </cell>
        </row>
        <row r="24755">
          <cell r="O24755">
            <v>1003288297</v>
          </cell>
          <cell r="P24755">
            <v>45754</v>
          </cell>
        </row>
        <row r="24756">
          <cell r="O24756">
            <v>1003288355</v>
          </cell>
          <cell r="P24756">
            <v>45754</v>
          </cell>
        </row>
        <row r="24757">
          <cell r="O24757">
            <v>1003288138</v>
          </cell>
          <cell r="P24757">
            <v>45754</v>
          </cell>
        </row>
        <row r="24758">
          <cell r="O24758">
            <v>1003287982</v>
          </cell>
          <cell r="P24758">
            <v>45754</v>
          </cell>
        </row>
        <row r="24759">
          <cell r="O24759">
            <v>1003288176</v>
          </cell>
          <cell r="P24759">
            <v>45754</v>
          </cell>
        </row>
        <row r="24760">
          <cell r="O24760">
            <v>1003288248</v>
          </cell>
          <cell r="P24760">
            <v>45754</v>
          </cell>
        </row>
        <row r="24761">
          <cell r="O24761">
            <v>1003288012</v>
          </cell>
          <cell r="P24761">
            <v>45754</v>
          </cell>
        </row>
        <row r="24762">
          <cell r="O24762">
            <v>1003288240</v>
          </cell>
          <cell r="P24762">
            <v>45754</v>
          </cell>
        </row>
        <row r="24763">
          <cell r="O24763">
            <v>1003288089</v>
          </cell>
          <cell r="P24763">
            <v>45754</v>
          </cell>
        </row>
        <row r="24764">
          <cell r="O24764">
            <v>1003288322</v>
          </cell>
          <cell r="P24764">
            <v>45754</v>
          </cell>
        </row>
        <row r="24765">
          <cell r="O24765">
            <v>1003288078</v>
          </cell>
          <cell r="P24765">
            <v>45754</v>
          </cell>
        </row>
        <row r="24766">
          <cell r="O24766">
            <v>1003288178</v>
          </cell>
          <cell r="P24766">
            <v>45754</v>
          </cell>
        </row>
        <row r="24767">
          <cell r="O24767">
            <v>1003288278</v>
          </cell>
          <cell r="P24767">
            <v>45754</v>
          </cell>
        </row>
        <row r="24768">
          <cell r="O24768">
            <v>1003288057</v>
          </cell>
          <cell r="P24768">
            <v>45754</v>
          </cell>
        </row>
        <row r="24769">
          <cell r="O24769">
            <v>1003288358</v>
          </cell>
          <cell r="P24769">
            <v>45754</v>
          </cell>
        </row>
        <row r="24770">
          <cell r="O24770">
            <v>1003288116</v>
          </cell>
          <cell r="P24770">
            <v>45754</v>
          </cell>
        </row>
        <row r="24771">
          <cell r="O24771">
            <v>1003288209</v>
          </cell>
          <cell r="P24771">
            <v>45754</v>
          </cell>
        </row>
        <row r="24772">
          <cell r="O24772">
            <v>1003288077</v>
          </cell>
          <cell r="P24772">
            <v>45754</v>
          </cell>
        </row>
        <row r="24773">
          <cell r="O24773">
            <v>1003288334</v>
          </cell>
          <cell r="P24773">
            <v>45754</v>
          </cell>
        </row>
        <row r="24774">
          <cell r="O24774">
            <v>1003288091</v>
          </cell>
          <cell r="P24774">
            <v>45754</v>
          </cell>
        </row>
        <row r="24775">
          <cell r="O24775">
            <v>1003288066</v>
          </cell>
          <cell r="P24775">
            <v>45754</v>
          </cell>
        </row>
        <row r="24776">
          <cell r="O24776">
            <v>1003288059</v>
          </cell>
          <cell r="P24776">
            <v>45754</v>
          </cell>
        </row>
        <row r="24777">
          <cell r="O24777">
            <v>1003288015</v>
          </cell>
          <cell r="P24777">
            <v>45754</v>
          </cell>
        </row>
        <row r="24778">
          <cell r="O24778">
            <v>1003288340</v>
          </cell>
          <cell r="P24778">
            <v>45754</v>
          </cell>
        </row>
        <row r="24779">
          <cell r="O24779">
            <v>1003288102</v>
          </cell>
          <cell r="P24779">
            <v>45754</v>
          </cell>
        </row>
        <row r="24780">
          <cell r="O24780">
            <v>1003288317</v>
          </cell>
          <cell r="P24780">
            <v>45754</v>
          </cell>
        </row>
        <row r="24781">
          <cell r="O24781">
            <v>1003288200</v>
          </cell>
          <cell r="P24781">
            <v>45754</v>
          </cell>
        </row>
        <row r="24782">
          <cell r="O24782">
            <v>1003288202</v>
          </cell>
          <cell r="P24782">
            <v>45754</v>
          </cell>
        </row>
        <row r="24783">
          <cell r="O24783">
            <v>1003288206</v>
          </cell>
          <cell r="P24783">
            <v>45754</v>
          </cell>
        </row>
        <row r="24784">
          <cell r="O24784">
            <v>1003288035</v>
          </cell>
          <cell r="P24784">
            <v>45754</v>
          </cell>
        </row>
        <row r="24785">
          <cell r="O24785">
            <v>1003288326</v>
          </cell>
          <cell r="P24785">
            <v>45754</v>
          </cell>
        </row>
        <row r="24786">
          <cell r="O24786">
            <v>1003288171</v>
          </cell>
          <cell r="P24786">
            <v>45754</v>
          </cell>
        </row>
        <row r="24787">
          <cell r="O24787">
            <v>1003288048</v>
          </cell>
          <cell r="P24787">
            <v>45754</v>
          </cell>
        </row>
        <row r="24788">
          <cell r="O24788">
            <v>1003288173</v>
          </cell>
          <cell r="P24788">
            <v>45754</v>
          </cell>
        </row>
        <row r="24789">
          <cell r="O24789">
            <v>1003287988</v>
          </cell>
          <cell r="P24789">
            <v>45754</v>
          </cell>
        </row>
        <row r="24790">
          <cell r="O24790">
            <v>1003288024</v>
          </cell>
          <cell r="P24790">
            <v>45754</v>
          </cell>
        </row>
        <row r="24791">
          <cell r="O24791">
            <v>1003288201</v>
          </cell>
          <cell r="P24791">
            <v>45754</v>
          </cell>
        </row>
        <row r="24792">
          <cell r="O24792">
            <v>1003287987</v>
          </cell>
          <cell r="P24792">
            <v>45754</v>
          </cell>
        </row>
        <row r="24793">
          <cell r="O24793">
            <v>1003288075</v>
          </cell>
          <cell r="P24793">
            <v>45754</v>
          </cell>
        </row>
        <row r="24794">
          <cell r="O24794">
            <v>1003288113</v>
          </cell>
          <cell r="P24794">
            <v>45754</v>
          </cell>
        </row>
        <row r="24795">
          <cell r="O24795">
            <v>1003288096</v>
          </cell>
          <cell r="P24795">
            <v>45754</v>
          </cell>
        </row>
        <row r="24796">
          <cell r="O24796">
            <v>1003287994</v>
          </cell>
          <cell r="P24796">
            <v>45754</v>
          </cell>
        </row>
        <row r="24797">
          <cell r="O24797">
            <v>1003288203</v>
          </cell>
          <cell r="P24797">
            <v>45754</v>
          </cell>
        </row>
        <row r="24798">
          <cell r="O24798">
            <v>1003288082</v>
          </cell>
          <cell r="P24798">
            <v>45754</v>
          </cell>
        </row>
        <row r="24799">
          <cell r="O24799">
            <v>1003288198</v>
          </cell>
          <cell r="P24799">
            <v>45754</v>
          </cell>
        </row>
        <row r="24800">
          <cell r="O24800">
            <v>1003288308</v>
          </cell>
          <cell r="P24800">
            <v>45754</v>
          </cell>
        </row>
        <row r="24801">
          <cell r="O24801">
            <v>1003288081</v>
          </cell>
          <cell r="P24801">
            <v>45754</v>
          </cell>
        </row>
        <row r="24802">
          <cell r="O24802">
            <v>1003288286</v>
          </cell>
          <cell r="P24802">
            <v>45754</v>
          </cell>
        </row>
        <row r="24803">
          <cell r="O24803">
            <v>1003288250</v>
          </cell>
          <cell r="P24803">
            <v>45754</v>
          </cell>
        </row>
        <row r="24804">
          <cell r="O24804">
            <v>1003288003</v>
          </cell>
          <cell r="P24804">
            <v>45754</v>
          </cell>
        </row>
        <row r="24805">
          <cell r="O24805">
            <v>1003288357</v>
          </cell>
          <cell r="P24805">
            <v>45754</v>
          </cell>
        </row>
        <row r="24806">
          <cell r="O24806">
            <v>1003288283</v>
          </cell>
          <cell r="P24806">
            <v>45754</v>
          </cell>
        </row>
        <row r="24807">
          <cell r="O24807">
            <v>1003288070</v>
          </cell>
          <cell r="P24807">
            <v>45754</v>
          </cell>
        </row>
        <row r="24808">
          <cell r="O24808">
            <v>1003288346</v>
          </cell>
          <cell r="P24808">
            <v>45754</v>
          </cell>
        </row>
        <row r="24809">
          <cell r="O24809">
            <v>1003288335</v>
          </cell>
          <cell r="P24809">
            <v>45754</v>
          </cell>
        </row>
        <row r="24810">
          <cell r="O24810">
            <v>1003288295</v>
          </cell>
          <cell r="P24810">
            <v>45754</v>
          </cell>
        </row>
        <row r="24811">
          <cell r="O24811">
            <v>1003288068</v>
          </cell>
          <cell r="P24811">
            <v>45754</v>
          </cell>
        </row>
        <row r="24812">
          <cell r="O24812">
            <v>1003288172</v>
          </cell>
          <cell r="P24812">
            <v>45754</v>
          </cell>
        </row>
        <row r="24813">
          <cell r="O24813">
            <v>1003288291</v>
          </cell>
          <cell r="P24813">
            <v>45754</v>
          </cell>
        </row>
        <row r="24814">
          <cell r="O24814">
            <v>1003288362</v>
          </cell>
          <cell r="P24814">
            <v>45754</v>
          </cell>
        </row>
        <row r="24815">
          <cell r="O24815">
            <v>1003288188</v>
          </cell>
          <cell r="P24815">
            <v>45754</v>
          </cell>
        </row>
        <row r="24816">
          <cell r="O24816">
            <v>1003288004</v>
          </cell>
          <cell r="P24816">
            <v>45754</v>
          </cell>
        </row>
        <row r="24817">
          <cell r="O24817">
            <v>1003288262</v>
          </cell>
          <cell r="P24817">
            <v>45754</v>
          </cell>
        </row>
        <row r="24818">
          <cell r="O24818">
            <v>1003288051</v>
          </cell>
          <cell r="P24818">
            <v>45754</v>
          </cell>
        </row>
        <row r="24819">
          <cell r="O24819">
            <v>1003288041</v>
          </cell>
          <cell r="P24819">
            <v>45754</v>
          </cell>
        </row>
        <row r="24820">
          <cell r="O24820">
            <v>1003287986</v>
          </cell>
          <cell r="P24820">
            <v>45754</v>
          </cell>
        </row>
        <row r="24821">
          <cell r="O24821">
            <v>1003288296</v>
          </cell>
          <cell r="P24821">
            <v>45754</v>
          </cell>
        </row>
        <row r="24822">
          <cell r="O24822">
            <v>1003288117</v>
          </cell>
          <cell r="P24822">
            <v>45754</v>
          </cell>
        </row>
        <row r="24823">
          <cell r="O24823">
            <v>1003288193</v>
          </cell>
          <cell r="P24823">
            <v>45754</v>
          </cell>
        </row>
        <row r="24824">
          <cell r="O24824">
            <v>1003288186</v>
          </cell>
          <cell r="P24824">
            <v>45754</v>
          </cell>
        </row>
        <row r="24825">
          <cell r="O24825">
            <v>1003288080</v>
          </cell>
          <cell r="P24825">
            <v>45754</v>
          </cell>
        </row>
        <row r="24826">
          <cell r="O24826">
            <v>1003288288</v>
          </cell>
          <cell r="P24826">
            <v>45754</v>
          </cell>
        </row>
        <row r="24827">
          <cell r="O24827">
            <v>1003288169</v>
          </cell>
          <cell r="P24827">
            <v>45754</v>
          </cell>
        </row>
        <row r="24828">
          <cell r="O24828">
            <v>1003288311</v>
          </cell>
          <cell r="P24828">
            <v>45754</v>
          </cell>
        </row>
        <row r="24829">
          <cell r="O24829">
            <v>1003288290</v>
          </cell>
          <cell r="P24829">
            <v>45754</v>
          </cell>
        </row>
        <row r="24830">
          <cell r="O24830">
            <v>1003288212</v>
          </cell>
          <cell r="P24830">
            <v>45754</v>
          </cell>
        </row>
        <row r="24831">
          <cell r="O24831">
            <v>1003288306</v>
          </cell>
          <cell r="P24831">
            <v>45754</v>
          </cell>
        </row>
        <row r="24832">
          <cell r="O24832">
            <v>1003288179</v>
          </cell>
          <cell r="P24832">
            <v>45754</v>
          </cell>
        </row>
        <row r="24833">
          <cell r="O24833">
            <v>1003288307</v>
          </cell>
          <cell r="P24833">
            <v>45754</v>
          </cell>
        </row>
        <row r="24834">
          <cell r="O24834">
            <v>1003288053</v>
          </cell>
          <cell r="P24834">
            <v>45754</v>
          </cell>
        </row>
        <row r="24835">
          <cell r="O24835">
            <v>1003288342</v>
          </cell>
          <cell r="P24835">
            <v>45754</v>
          </cell>
        </row>
        <row r="24836">
          <cell r="O24836">
            <v>1003288254</v>
          </cell>
          <cell r="P24836">
            <v>45754</v>
          </cell>
        </row>
        <row r="24837">
          <cell r="O24837">
            <v>1003288007</v>
          </cell>
          <cell r="P24837">
            <v>45754</v>
          </cell>
        </row>
        <row r="24838">
          <cell r="O24838">
            <v>1003288184</v>
          </cell>
          <cell r="P24838">
            <v>45754</v>
          </cell>
        </row>
        <row r="24839">
          <cell r="O24839">
            <v>1003288017</v>
          </cell>
          <cell r="P24839">
            <v>45754</v>
          </cell>
        </row>
        <row r="24840">
          <cell r="O24840">
            <v>1003288052</v>
          </cell>
          <cell r="P24840">
            <v>45754</v>
          </cell>
        </row>
        <row r="24841">
          <cell r="O24841">
            <v>1003288267</v>
          </cell>
          <cell r="P24841">
            <v>45754</v>
          </cell>
        </row>
        <row r="24842">
          <cell r="O24842">
            <v>1003288110</v>
          </cell>
          <cell r="P24842">
            <v>45754</v>
          </cell>
        </row>
        <row r="24843">
          <cell r="O24843">
            <v>1003288304</v>
          </cell>
          <cell r="P24843">
            <v>45754</v>
          </cell>
        </row>
        <row r="24844">
          <cell r="O24844">
            <v>1003288338</v>
          </cell>
          <cell r="P24844">
            <v>45754</v>
          </cell>
        </row>
        <row r="24845">
          <cell r="O24845">
            <v>1003288259</v>
          </cell>
          <cell r="P24845">
            <v>45754</v>
          </cell>
        </row>
        <row r="24846">
          <cell r="O24846">
            <v>1003288180</v>
          </cell>
          <cell r="P24846">
            <v>45754</v>
          </cell>
        </row>
        <row r="24847">
          <cell r="O24847">
            <v>1003288325</v>
          </cell>
          <cell r="P24847">
            <v>45754</v>
          </cell>
        </row>
        <row r="24848">
          <cell r="O24848">
            <v>1003288060</v>
          </cell>
          <cell r="P24848">
            <v>45754</v>
          </cell>
        </row>
        <row r="24849">
          <cell r="O24849">
            <v>1003288356</v>
          </cell>
          <cell r="P24849">
            <v>45754</v>
          </cell>
        </row>
        <row r="24850">
          <cell r="O24850">
            <v>1003288318</v>
          </cell>
          <cell r="P24850">
            <v>45754</v>
          </cell>
        </row>
        <row r="24851">
          <cell r="O24851">
            <v>1003288231</v>
          </cell>
          <cell r="P24851">
            <v>45754</v>
          </cell>
        </row>
        <row r="24852">
          <cell r="O24852">
            <v>1003288211</v>
          </cell>
          <cell r="P24852">
            <v>45754</v>
          </cell>
        </row>
        <row r="24853">
          <cell r="O24853">
            <v>1003288199</v>
          </cell>
          <cell r="P24853">
            <v>45754</v>
          </cell>
        </row>
        <row r="24854">
          <cell r="O24854">
            <v>1003288014</v>
          </cell>
          <cell r="P24854">
            <v>45754</v>
          </cell>
        </row>
        <row r="24855">
          <cell r="O24855">
            <v>1003288310</v>
          </cell>
          <cell r="P24855">
            <v>45754</v>
          </cell>
        </row>
        <row r="24856">
          <cell r="O24856">
            <v>1003288330</v>
          </cell>
          <cell r="P24856">
            <v>45754</v>
          </cell>
        </row>
        <row r="24857">
          <cell r="O24857">
            <v>1003288147</v>
          </cell>
          <cell r="P24857">
            <v>45754</v>
          </cell>
        </row>
        <row r="24858">
          <cell r="O24858">
            <v>1003288175</v>
          </cell>
          <cell r="P24858">
            <v>45754</v>
          </cell>
        </row>
        <row r="24859">
          <cell r="O24859">
            <v>1003288021</v>
          </cell>
          <cell r="P24859">
            <v>45754</v>
          </cell>
        </row>
        <row r="24860">
          <cell r="O24860">
            <v>1003288238</v>
          </cell>
          <cell r="P24860">
            <v>45754</v>
          </cell>
        </row>
        <row r="24861">
          <cell r="O24861">
            <v>1003287997</v>
          </cell>
          <cell r="P24861">
            <v>45754</v>
          </cell>
        </row>
        <row r="24862">
          <cell r="O24862">
            <v>1003288107</v>
          </cell>
          <cell r="P24862">
            <v>45754</v>
          </cell>
        </row>
        <row r="24863">
          <cell r="O24863">
            <v>1003288274</v>
          </cell>
          <cell r="P24863">
            <v>45754</v>
          </cell>
        </row>
        <row r="24864">
          <cell r="O24864">
            <v>1003288252</v>
          </cell>
          <cell r="P24864">
            <v>45754</v>
          </cell>
        </row>
        <row r="24865">
          <cell r="O24865">
            <v>1003288247</v>
          </cell>
          <cell r="P24865">
            <v>45754</v>
          </cell>
        </row>
        <row r="24866">
          <cell r="O24866">
            <v>1003288145</v>
          </cell>
          <cell r="P24866">
            <v>45754</v>
          </cell>
        </row>
        <row r="24867">
          <cell r="O24867">
            <v>1003288319</v>
          </cell>
          <cell r="P24867">
            <v>45754</v>
          </cell>
        </row>
        <row r="24868">
          <cell r="O24868">
            <v>1003288103</v>
          </cell>
          <cell r="P24868">
            <v>45754</v>
          </cell>
        </row>
        <row r="24869">
          <cell r="O24869">
            <v>1003288063</v>
          </cell>
          <cell r="P24869">
            <v>45754</v>
          </cell>
        </row>
        <row r="24870">
          <cell r="O24870">
            <v>1003288019</v>
          </cell>
          <cell r="P24870">
            <v>45754</v>
          </cell>
        </row>
        <row r="24871">
          <cell r="O24871">
            <v>1003288228</v>
          </cell>
          <cell r="P24871">
            <v>45754</v>
          </cell>
        </row>
        <row r="24872">
          <cell r="O24872">
            <v>1003288183</v>
          </cell>
          <cell r="P24872">
            <v>45754</v>
          </cell>
        </row>
        <row r="24873">
          <cell r="O24873">
            <v>1003288011</v>
          </cell>
          <cell r="P24873">
            <v>45754</v>
          </cell>
        </row>
        <row r="24874">
          <cell r="O24874">
            <v>1003288213</v>
          </cell>
          <cell r="P24874">
            <v>45754</v>
          </cell>
        </row>
        <row r="24875">
          <cell r="O24875">
            <v>1003288155</v>
          </cell>
          <cell r="P24875">
            <v>45754</v>
          </cell>
        </row>
        <row r="24876">
          <cell r="O24876">
            <v>1003288321</v>
          </cell>
          <cell r="P24876">
            <v>45754</v>
          </cell>
        </row>
        <row r="24877">
          <cell r="O24877">
            <v>1003288054</v>
          </cell>
          <cell r="P24877">
            <v>45754</v>
          </cell>
        </row>
        <row r="24878">
          <cell r="O24878">
            <v>1003288222</v>
          </cell>
          <cell r="P24878">
            <v>45754</v>
          </cell>
        </row>
        <row r="24879">
          <cell r="O24879">
            <v>1003288086</v>
          </cell>
          <cell r="P24879">
            <v>45754</v>
          </cell>
        </row>
        <row r="24880">
          <cell r="O24880">
            <v>1003288331</v>
          </cell>
          <cell r="P24880">
            <v>45754</v>
          </cell>
        </row>
        <row r="24881">
          <cell r="O24881">
            <v>1003288249</v>
          </cell>
          <cell r="P24881">
            <v>45754</v>
          </cell>
        </row>
        <row r="24882">
          <cell r="O24882">
            <v>1003288328</v>
          </cell>
          <cell r="P24882">
            <v>45754</v>
          </cell>
        </row>
        <row r="24883">
          <cell r="O24883">
            <v>1003288312</v>
          </cell>
          <cell r="P24883">
            <v>45754</v>
          </cell>
        </row>
        <row r="24884">
          <cell r="O24884">
            <v>1003288037</v>
          </cell>
          <cell r="P24884">
            <v>45754</v>
          </cell>
        </row>
        <row r="24885">
          <cell r="O24885">
            <v>1003288002</v>
          </cell>
          <cell r="P24885">
            <v>45754</v>
          </cell>
        </row>
        <row r="24886">
          <cell r="O24886">
            <v>1003288282</v>
          </cell>
          <cell r="P24886">
            <v>45754</v>
          </cell>
        </row>
        <row r="24887">
          <cell r="O24887">
            <v>1003288285</v>
          </cell>
          <cell r="P24887">
            <v>45754</v>
          </cell>
        </row>
        <row r="24888">
          <cell r="O24888">
            <v>1003288181</v>
          </cell>
          <cell r="P24888">
            <v>45754</v>
          </cell>
        </row>
        <row r="24889">
          <cell r="O24889">
            <v>1003288251</v>
          </cell>
          <cell r="P24889">
            <v>45754</v>
          </cell>
        </row>
        <row r="24890">
          <cell r="O24890">
            <v>1003288046</v>
          </cell>
          <cell r="P24890">
            <v>45754</v>
          </cell>
        </row>
        <row r="24891">
          <cell r="O24891">
            <v>1003288167</v>
          </cell>
          <cell r="P24891">
            <v>45754</v>
          </cell>
        </row>
        <row r="24892">
          <cell r="O24892">
            <v>1003288284</v>
          </cell>
          <cell r="P24892">
            <v>45754</v>
          </cell>
        </row>
        <row r="24893">
          <cell r="O24893">
            <v>1003288216</v>
          </cell>
          <cell r="P24893">
            <v>45754</v>
          </cell>
        </row>
        <row r="24894">
          <cell r="O24894">
            <v>1003288120</v>
          </cell>
          <cell r="P24894">
            <v>45754</v>
          </cell>
        </row>
        <row r="24895">
          <cell r="O24895">
            <v>1003288016</v>
          </cell>
          <cell r="P24895">
            <v>45754</v>
          </cell>
        </row>
        <row r="24896">
          <cell r="O24896">
            <v>1003288221</v>
          </cell>
          <cell r="P24896">
            <v>45754</v>
          </cell>
        </row>
        <row r="24897">
          <cell r="O24897">
            <v>1003288224</v>
          </cell>
          <cell r="P24897">
            <v>45754</v>
          </cell>
        </row>
        <row r="24898">
          <cell r="O24898">
            <v>1003288182</v>
          </cell>
          <cell r="P24898">
            <v>45754</v>
          </cell>
        </row>
        <row r="24899">
          <cell r="O24899">
            <v>1003287995</v>
          </cell>
          <cell r="P24899">
            <v>45754</v>
          </cell>
        </row>
        <row r="24900">
          <cell r="O24900">
            <v>1003288287</v>
          </cell>
          <cell r="P24900">
            <v>45754</v>
          </cell>
        </row>
        <row r="24901">
          <cell r="O24901">
            <v>1003288292</v>
          </cell>
          <cell r="P24901">
            <v>45754</v>
          </cell>
        </row>
        <row r="24902">
          <cell r="O24902">
            <v>1003288074</v>
          </cell>
          <cell r="P24902">
            <v>45754</v>
          </cell>
        </row>
        <row r="24903">
          <cell r="O24903">
            <v>1003288230</v>
          </cell>
          <cell r="P24903">
            <v>45754</v>
          </cell>
        </row>
        <row r="24904">
          <cell r="O24904">
            <v>1003288293</v>
          </cell>
          <cell r="P24904">
            <v>45754</v>
          </cell>
        </row>
        <row r="24905">
          <cell r="O24905">
            <v>1003288309</v>
          </cell>
          <cell r="P24905">
            <v>45754</v>
          </cell>
        </row>
        <row r="24906">
          <cell r="O24906">
            <v>1003288276</v>
          </cell>
          <cell r="P24906">
            <v>45754</v>
          </cell>
        </row>
        <row r="24907">
          <cell r="O24907">
            <v>1003288166</v>
          </cell>
          <cell r="P24907">
            <v>45754</v>
          </cell>
        </row>
        <row r="24908">
          <cell r="O24908">
            <v>1003288219</v>
          </cell>
          <cell r="P24908">
            <v>45754</v>
          </cell>
        </row>
        <row r="24909">
          <cell r="O24909">
            <v>1003288187</v>
          </cell>
          <cell r="P24909">
            <v>45754</v>
          </cell>
        </row>
        <row r="24910">
          <cell r="O24910">
            <v>1003288273</v>
          </cell>
          <cell r="P24910">
            <v>45754</v>
          </cell>
        </row>
        <row r="24911">
          <cell r="O24911">
            <v>1003288194</v>
          </cell>
          <cell r="P24911">
            <v>45754</v>
          </cell>
        </row>
        <row r="24912">
          <cell r="O24912">
            <v>1003288207</v>
          </cell>
          <cell r="P24912">
            <v>45754</v>
          </cell>
        </row>
        <row r="24913">
          <cell r="O24913">
            <v>1003288229</v>
          </cell>
          <cell r="P24913">
            <v>45754</v>
          </cell>
        </row>
        <row r="24914">
          <cell r="O24914">
            <v>1003288244</v>
          </cell>
          <cell r="P24914">
            <v>45754</v>
          </cell>
        </row>
        <row r="24915">
          <cell r="O24915">
            <v>1003288108</v>
          </cell>
          <cell r="P24915">
            <v>45754</v>
          </cell>
        </row>
        <row r="24916">
          <cell r="O24916">
            <v>1003288111</v>
          </cell>
          <cell r="P24916">
            <v>45754</v>
          </cell>
        </row>
        <row r="24917">
          <cell r="O24917">
            <v>1003288197</v>
          </cell>
          <cell r="P24917">
            <v>45754</v>
          </cell>
        </row>
        <row r="24918">
          <cell r="O24918">
            <v>1003288237</v>
          </cell>
          <cell r="P24918">
            <v>45754</v>
          </cell>
        </row>
        <row r="24919">
          <cell r="O24919">
            <v>1003288232</v>
          </cell>
          <cell r="P24919">
            <v>45754</v>
          </cell>
        </row>
        <row r="24920">
          <cell r="O24920">
            <v>1003288246</v>
          </cell>
          <cell r="P24920">
            <v>45754</v>
          </cell>
        </row>
        <row r="24921">
          <cell r="O24921">
            <v>1003288239</v>
          </cell>
          <cell r="P24921">
            <v>45754</v>
          </cell>
        </row>
        <row r="24922">
          <cell r="O24922">
            <v>1003288261</v>
          </cell>
          <cell r="P24922">
            <v>45754</v>
          </cell>
        </row>
        <row r="24923">
          <cell r="O24923">
            <v>1003288109</v>
          </cell>
          <cell r="P24923">
            <v>45754</v>
          </cell>
        </row>
        <row r="24924">
          <cell r="O24924">
            <v>1003288305</v>
          </cell>
          <cell r="P24924">
            <v>45754</v>
          </cell>
        </row>
        <row r="24925">
          <cell r="O24925">
            <v>1003288205</v>
          </cell>
          <cell r="P24925">
            <v>45754</v>
          </cell>
        </row>
        <row r="24926">
          <cell r="O24926">
            <v>1003288164</v>
          </cell>
          <cell r="P24926">
            <v>45754</v>
          </cell>
        </row>
        <row r="24927">
          <cell r="O24927">
            <v>1003287985</v>
          </cell>
          <cell r="P24927">
            <v>45754</v>
          </cell>
        </row>
        <row r="24928">
          <cell r="O24928">
            <v>1003288062</v>
          </cell>
          <cell r="P24928">
            <v>45754</v>
          </cell>
        </row>
        <row r="24929">
          <cell r="O24929">
            <v>1003288359</v>
          </cell>
          <cell r="P24929">
            <v>45754</v>
          </cell>
        </row>
        <row r="24930">
          <cell r="O24930">
            <v>1003288043</v>
          </cell>
          <cell r="P24930">
            <v>45754</v>
          </cell>
        </row>
        <row r="24931">
          <cell r="O24931">
            <v>1003288106</v>
          </cell>
          <cell r="P24931">
            <v>45754</v>
          </cell>
        </row>
        <row r="24932">
          <cell r="O24932">
            <v>1003288156</v>
          </cell>
          <cell r="P24932">
            <v>45754</v>
          </cell>
        </row>
        <row r="24933">
          <cell r="O24933">
            <v>1003288098</v>
          </cell>
          <cell r="P24933">
            <v>45754</v>
          </cell>
        </row>
        <row r="24934">
          <cell r="O24934">
            <v>1003288344</v>
          </cell>
          <cell r="P24934">
            <v>45754</v>
          </cell>
        </row>
        <row r="24935">
          <cell r="O24935">
            <v>1003288361</v>
          </cell>
          <cell r="P24935">
            <v>45754</v>
          </cell>
        </row>
        <row r="24936">
          <cell r="O24936">
            <v>1003288009</v>
          </cell>
          <cell r="P24936">
            <v>45754</v>
          </cell>
        </row>
        <row r="24937">
          <cell r="O24937">
            <v>1003288299</v>
          </cell>
          <cell r="P24937">
            <v>45754</v>
          </cell>
        </row>
        <row r="24938">
          <cell r="O24938">
            <v>1003288366</v>
          </cell>
          <cell r="P24938">
            <v>45754</v>
          </cell>
        </row>
        <row r="24939">
          <cell r="O24939">
            <v>1003288269</v>
          </cell>
          <cell r="P24939">
            <v>45754</v>
          </cell>
        </row>
        <row r="24940">
          <cell r="O24940">
            <v>1003288100</v>
          </cell>
          <cell r="P24940">
            <v>45754</v>
          </cell>
        </row>
        <row r="24941">
          <cell r="O24941">
            <v>1003288327</v>
          </cell>
          <cell r="P24941">
            <v>45754</v>
          </cell>
        </row>
        <row r="24942">
          <cell r="O24942">
            <v>1003288298</v>
          </cell>
          <cell r="P24942">
            <v>45754</v>
          </cell>
        </row>
        <row r="24943">
          <cell r="O24943">
            <v>1003287984</v>
          </cell>
          <cell r="P24943">
            <v>45754</v>
          </cell>
        </row>
        <row r="24944">
          <cell r="O24944">
            <v>1003288225</v>
          </cell>
          <cell r="P24944">
            <v>45754</v>
          </cell>
        </row>
        <row r="24945">
          <cell r="O24945">
            <v>1003288149</v>
          </cell>
          <cell r="P24945">
            <v>45754</v>
          </cell>
        </row>
        <row r="24946">
          <cell r="O24946">
            <v>1003288061</v>
          </cell>
          <cell r="P24946">
            <v>45754</v>
          </cell>
        </row>
        <row r="24947">
          <cell r="O24947">
            <v>1003288159</v>
          </cell>
          <cell r="P24947">
            <v>45754</v>
          </cell>
        </row>
        <row r="24948">
          <cell r="O24948">
            <v>1003288245</v>
          </cell>
          <cell r="P24948">
            <v>45754</v>
          </cell>
        </row>
        <row r="24949">
          <cell r="O24949">
            <v>1003288160</v>
          </cell>
          <cell r="P24949">
            <v>45754</v>
          </cell>
        </row>
        <row r="24950">
          <cell r="O24950">
            <v>1003288270</v>
          </cell>
          <cell r="P24950">
            <v>45754</v>
          </cell>
        </row>
        <row r="24951">
          <cell r="O24951">
            <v>1003288256</v>
          </cell>
          <cell r="P24951">
            <v>45754</v>
          </cell>
        </row>
        <row r="24952">
          <cell r="O24952">
            <v>1003287989</v>
          </cell>
          <cell r="P24952">
            <v>45754</v>
          </cell>
        </row>
        <row r="24953">
          <cell r="O24953">
            <v>1003288056</v>
          </cell>
          <cell r="P24953">
            <v>45754</v>
          </cell>
        </row>
        <row r="24954">
          <cell r="O24954">
            <v>1003288036</v>
          </cell>
          <cell r="P24954">
            <v>45754</v>
          </cell>
        </row>
        <row r="24955">
          <cell r="O24955">
            <v>1003288352</v>
          </cell>
          <cell r="P24955">
            <v>45754</v>
          </cell>
        </row>
        <row r="24956">
          <cell r="O24956">
            <v>1003288028</v>
          </cell>
          <cell r="P24956">
            <v>45754</v>
          </cell>
        </row>
        <row r="24957">
          <cell r="O24957">
            <v>1003288223</v>
          </cell>
          <cell r="P24957">
            <v>45754</v>
          </cell>
        </row>
        <row r="24958">
          <cell r="O24958">
            <v>1003288079</v>
          </cell>
          <cell r="P24958">
            <v>45754</v>
          </cell>
        </row>
        <row r="24959">
          <cell r="O24959">
            <v>1003288189</v>
          </cell>
          <cell r="P24959">
            <v>45754</v>
          </cell>
        </row>
        <row r="24960">
          <cell r="O24960">
            <v>1003288170</v>
          </cell>
          <cell r="P24960">
            <v>45754</v>
          </cell>
        </row>
        <row r="24961">
          <cell r="O24961">
            <v>1003288039</v>
          </cell>
          <cell r="P24961">
            <v>45754</v>
          </cell>
        </row>
        <row r="24962">
          <cell r="O24962">
            <v>1003288363</v>
          </cell>
          <cell r="P24962">
            <v>45754</v>
          </cell>
        </row>
        <row r="24963">
          <cell r="O24963">
            <v>1003288099</v>
          </cell>
          <cell r="P24963">
            <v>45754</v>
          </cell>
        </row>
        <row r="24964">
          <cell r="O24964">
            <v>1003288300</v>
          </cell>
          <cell r="P24964">
            <v>45754</v>
          </cell>
        </row>
        <row r="24965">
          <cell r="O24965">
            <v>1003288190</v>
          </cell>
          <cell r="P24965">
            <v>45754</v>
          </cell>
        </row>
        <row r="24966">
          <cell r="O24966">
            <v>1003287999</v>
          </cell>
          <cell r="P24966">
            <v>45754</v>
          </cell>
        </row>
        <row r="24967">
          <cell r="O24967">
            <v>1003288360</v>
          </cell>
          <cell r="P24967">
            <v>45754</v>
          </cell>
        </row>
        <row r="24968">
          <cell r="O24968">
            <v>1003288241</v>
          </cell>
          <cell r="P24968">
            <v>45754</v>
          </cell>
        </row>
        <row r="24969">
          <cell r="O24969">
            <v>1003288347</v>
          </cell>
          <cell r="P24969">
            <v>45754</v>
          </cell>
        </row>
        <row r="24970">
          <cell r="O24970">
            <v>1003288253</v>
          </cell>
          <cell r="P24970">
            <v>45754</v>
          </cell>
        </row>
        <row r="24971">
          <cell r="O24971">
            <v>1003288348</v>
          </cell>
          <cell r="P24971">
            <v>45754</v>
          </cell>
        </row>
        <row r="24972">
          <cell r="O24972">
            <v>1003288350</v>
          </cell>
          <cell r="P24972">
            <v>45754</v>
          </cell>
        </row>
        <row r="24973">
          <cell r="O24973">
            <v>1003288192</v>
          </cell>
          <cell r="P24973">
            <v>45754</v>
          </cell>
        </row>
        <row r="24974">
          <cell r="O24974">
            <v>1003288084</v>
          </cell>
          <cell r="P24974">
            <v>45754</v>
          </cell>
        </row>
        <row r="24975">
          <cell r="O24975">
            <v>1003288329</v>
          </cell>
          <cell r="P24975">
            <v>45754</v>
          </cell>
        </row>
        <row r="24976">
          <cell r="O24976">
            <v>1003288220</v>
          </cell>
          <cell r="P24976">
            <v>45754</v>
          </cell>
        </row>
        <row r="24977">
          <cell r="O24977">
            <v>1003288144</v>
          </cell>
          <cell r="P24977">
            <v>45754</v>
          </cell>
        </row>
        <row r="24978">
          <cell r="O24978">
            <v>1003288162</v>
          </cell>
          <cell r="P24978">
            <v>45754</v>
          </cell>
        </row>
        <row r="24979">
          <cell r="O24979">
            <v>1003288165</v>
          </cell>
          <cell r="P24979">
            <v>45754</v>
          </cell>
        </row>
        <row r="24980">
          <cell r="O24980">
            <v>1003288038</v>
          </cell>
          <cell r="P24980">
            <v>45754</v>
          </cell>
        </row>
        <row r="24981">
          <cell r="O24981">
            <v>1003288208</v>
          </cell>
          <cell r="P24981">
            <v>45754</v>
          </cell>
        </row>
        <row r="24982">
          <cell r="O24982">
            <v>1003288018</v>
          </cell>
          <cell r="P24982">
            <v>45754</v>
          </cell>
        </row>
        <row r="24983">
          <cell r="O24983">
            <v>1003288112</v>
          </cell>
          <cell r="P24983">
            <v>45754</v>
          </cell>
        </row>
        <row r="24984">
          <cell r="O24984">
            <v>1003288751</v>
          </cell>
          <cell r="P24984">
            <v>45755</v>
          </cell>
        </row>
        <row r="24985">
          <cell r="O24985">
            <v>1003288753</v>
          </cell>
          <cell r="P24985">
            <v>45755</v>
          </cell>
        </row>
        <row r="24986">
          <cell r="O24986">
            <v>1003288754</v>
          </cell>
          <cell r="P24986">
            <v>45755</v>
          </cell>
        </row>
        <row r="24987">
          <cell r="O24987">
            <v>1003288755</v>
          </cell>
          <cell r="P24987">
            <v>45755</v>
          </cell>
        </row>
        <row r="24988">
          <cell r="O24988">
            <v>1003288756</v>
          </cell>
          <cell r="P24988">
            <v>45755</v>
          </cell>
        </row>
        <row r="24989">
          <cell r="O24989">
            <v>1003288757</v>
          </cell>
          <cell r="P24989">
            <v>45755</v>
          </cell>
        </row>
        <row r="24990">
          <cell r="O24990">
            <v>1003288758</v>
          </cell>
          <cell r="P24990">
            <v>45755</v>
          </cell>
        </row>
        <row r="24991">
          <cell r="O24991">
            <v>1003288759</v>
          </cell>
          <cell r="P24991">
            <v>45755</v>
          </cell>
        </row>
        <row r="24992">
          <cell r="O24992">
            <v>1003288760</v>
          </cell>
          <cell r="P24992">
            <v>45755</v>
          </cell>
        </row>
        <row r="24993">
          <cell r="O24993">
            <v>1003288761</v>
          </cell>
          <cell r="P24993">
            <v>45755</v>
          </cell>
        </row>
        <row r="24994">
          <cell r="O24994">
            <v>1003288762</v>
          </cell>
          <cell r="P24994">
            <v>45755</v>
          </cell>
        </row>
        <row r="24995">
          <cell r="O24995">
            <v>1003288763</v>
          </cell>
          <cell r="P24995">
            <v>45755</v>
          </cell>
        </row>
        <row r="24996">
          <cell r="O24996">
            <v>1003288765</v>
          </cell>
          <cell r="P24996">
            <v>45755</v>
          </cell>
        </row>
        <row r="24997">
          <cell r="O24997">
            <v>1003288766</v>
          </cell>
          <cell r="P24997">
            <v>45755</v>
          </cell>
        </row>
        <row r="24998">
          <cell r="O24998">
            <v>1003288767</v>
          </cell>
          <cell r="P24998">
            <v>45755</v>
          </cell>
        </row>
        <row r="24999">
          <cell r="O24999">
            <v>1003288768</v>
          </cell>
          <cell r="P24999">
            <v>45755</v>
          </cell>
        </row>
        <row r="25000">
          <cell r="O25000">
            <v>1003288769</v>
          </cell>
          <cell r="P25000">
            <v>45755</v>
          </cell>
        </row>
        <row r="25001">
          <cell r="O25001">
            <v>1003288770</v>
          </cell>
          <cell r="P25001">
            <v>45755</v>
          </cell>
        </row>
        <row r="25002">
          <cell r="O25002">
            <v>1003288771</v>
          </cell>
          <cell r="P25002">
            <v>45755</v>
          </cell>
        </row>
        <row r="25003">
          <cell r="O25003">
            <v>1003288772</v>
          </cell>
          <cell r="P25003">
            <v>45755</v>
          </cell>
        </row>
        <row r="25004">
          <cell r="O25004">
            <v>1003288773</v>
          </cell>
          <cell r="P25004">
            <v>45755</v>
          </cell>
        </row>
        <row r="25005">
          <cell r="O25005">
            <v>1003288774</v>
          </cell>
          <cell r="P25005">
            <v>45755</v>
          </cell>
        </row>
        <row r="25006">
          <cell r="O25006">
            <v>1003288775</v>
          </cell>
          <cell r="P25006">
            <v>45755</v>
          </cell>
        </row>
        <row r="25007">
          <cell r="O25007">
            <v>1003288776</v>
          </cell>
          <cell r="P25007">
            <v>45755</v>
          </cell>
        </row>
        <row r="25008">
          <cell r="O25008">
            <v>1003288777</v>
          </cell>
          <cell r="P25008">
            <v>45755</v>
          </cell>
        </row>
        <row r="25009">
          <cell r="O25009">
            <v>1003288778</v>
          </cell>
          <cell r="P25009">
            <v>45755</v>
          </cell>
        </row>
        <row r="25010">
          <cell r="O25010">
            <v>1003288936</v>
          </cell>
          <cell r="P25010">
            <v>45755</v>
          </cell>
        </row>
        <row r="25011">
          <cell r="O25011">
            <v>1003288913</v>
          </cell>
          <cell r="P25011">
            <v>45755</v>
          </cell>
        </row>
        <row r="25012">
          <cell r="O25012">
            <v>1003288935</v>
          </cell>
          <cell r="P25012">
            <v>45755</v>
          </cell>
        </row>
        <row r="25013">
          <cell r="O25013">
            <v>1003288889</v>
          </cell>
          <cell r="P25013">
            <v>45755</v>
          </cell>
        </row>
        <row r="25014">
          <cell r="O25014">
            <v>1003288931</v>
          </cell>
          <cell r="P25014">
            <v>45755</v>
          </cell>
        </row>
        <row r="25015">
          <cell r="O25015">
            <v>1003288934</v>
          </cell>
          <cell r="P25015">
            <v>45755</v>
          </cell>
        </row>
        <row r="25016">
          <cell r="O25016">
            <v>1003288883</v>
          </cell>
          <cell r="P25016">
            <v>45755</v>
          </cell>
        </row>
        <row r="25017">
          <cell r="O25017">
            <v>1003288937</v>
          </cell>
          <cell r="P25017">
            <v>45755</v>
          </cell>
        </row>
        <row r="25018">
          <cell r="O25018">
            <v>1003288941</v>
          </cell>
          <cell r="P25018">
            <v>45755</v>
          </cell>
        </row>
        <row r="25019">
          <cell r="O25019">
            <v>1003288946</v>
          </cell>
          <cell r="P25019">
            <v>45755</v>
          </cell>
        </row>
        <row r="25020">
          <cell r="O25020">
            <v>1003288901</v>
          </cell>
          <cell r="P25020">
            <v>45755</v>
          </cell>
        </row>
        <row r="25021">
          <cell r="O25021">
            <v>1003288929</v>
          </cell>
          <cell r="P25021">
            <v>45755</v>
          </cell>
        </row>
        <row r="25022">
          <cell r="O25022">
            <v>1003288891</v>
          </cell>
          <cell r="P25022">
            <v>45755</v>
          </cell>
        </row>
        <row r="25023">
          <cell r="O25023">
            <v>1003288930</v>
          </cell>
          <cell r="P25023">
            <v>45755</v>
          </cell>
        </row>
        <row r="25024">
          <cell r="O25024">
            <v>1003288906</v>
          </cell>
          <cell r="P25024">
            <v>45755</v>
          </cell>
        </row>
        <row r="25025">
          <cell r="O25025">
            <v>1003288892</v>
          </cell>
          <cell r="P25025">
            <v>45755</v>
          </cell>
        </row>
        <row r="25026">
          <cell r="O25026">
            <v>1003288942</v>
          </cell>
          <cell r="P25026">
            <v>45755</v>
          </cell>
        </row>
        <row r="25027">
          <cell r="O25027">
            <v>1003288938</v>
          </cell>
          <cell r="P25027">
            <v>45755</v>
          </cell>
        </row>
        <row r="25028">
          <cell r="O25028">
            <v>1003288888</v>
          </cell>
          <cell r="P25028">
            <v>45755</v>
          </cell>
        </row>
        <row r="25029">
          <cell r="O25029">
            <v>1003288908</v>
          </cell>
          <cell r="P25029">
            <v>45755</v>
          </cell>
        </row>
        <row r="25030">
          <cell r="O25030">
            <v>1003288902</v>
          </cell>
          <cell r="P25030">
            <v>45755</v>
          </cell>
        </row>
        <row r="25031">
          <cell r="O25031">
            <v>1003288926</v>
          </cell>
          <cell r="P25031">
            <v>45755</v>
          </cell>
        </row>
        <row r="25032">
          <cell r="O25032">
            <v>1003288925</v>
          </cell>
          <cell r="P25032">
            <v>45755</v>
          </cell>
        </row>
        <row r="25033">
          <cell r="O25033">
            <v>1003288904</v>
          </cell>
          <cell r="P25033">
            <v>45755</v>
          </cell>
        </row>
        <row r="25034">
          <cell r="O25034">
            <v>1003288886</v>
          </cell>
          <cell r="P25034">
            <v>45755</v>
          </cell>
        </row>
        <row r="25035">
          <cell r="O25035">
            <v>1003288900</v>
          </cell>
          <cell r="P25035">
            <v>45755</v>
          </cell>
        </row>
        <row r="25036">
          <cell r="O25036">
            <v>1003288927</v>
          </cell>
          <cell r="P25036">
            <v>45755</v>
          </cell>
        </row>
        <row r="25037">
          <cell r="O25037">
            <v>1003288940</v>
          </cell>
          <cell r="P25037">
            <v>45755</v>
          </cell>
        </row>
        <row r="25038">
          <cell r="O25038">
            <v>1003288918</v>
          </cell>
          <cell r="P25038">
            <v>45755</v>
          </cell>
        </row>
        <row r="25039">
          <cell r="O25039">
            <v>1003288917</v>
          </cell>
          <cell r="P25039">
            <v>45755</v>
          </cell>
        </row>
        <row r="25040">
          <cell r="O25040">
            <v>1003288921</v>
          </cell>
          <cell r="P25040">
            <v>45755</v>
          </cell>
        </row>
        <row r="25041">
          <cell r="O25041">
            <v>1003288922</v>
          </cell>
          <cell r="P25041">
            <v>45755</v>
          </cell>
        </row>
        <row r="25042">
          <cell r="O25042">
            <v>1003288910</v>
          </cell>
          <cell r="P25042">
            <v>45755</v>
          </cell>
        </row>
        <row r="25043">
          <cell r="O25043">
            <v>1003288939</v>
          </cell>
          <cell r="P25043">
            <v>45755</v>
          </cell>
        </row>
        <row r="25044">
          <cell r="O25044">
            <v>1003288912</v>
          </cell>
          <cell r="P25044">
            <v>45755</v>
          </cell>
        </row>
        <row r="25045">
          <cell r="O25045">
            <v>1003288923</v>
          </cell>
          <cell r="P25045">
            <v>45755</v>
          </cell>
        </row>
        <row r="25046">
          <cell r="O25046">
            <v>1003288907</v>
          </cell>
          <cell r="P25046">
            <v>45755</v>
          </cell>
        </row>
        <row r="25047">
          <cell r="O25047">
            <v>1003288893</v>
          </cell>
          <cell r="P25047">
            <v>45755</v>
          </cell>
        </row>
        <row r="25048">
          <cell r="O25048">
            <v>1003288932</v>
          </cell>
          <cell r="P25048">
            <v>45755</v>
          </cell>
        </row>
        <row r="25049">
          <cell r="O25049">
            <v>1003288882</v>
          </cell>
          <cell r="P25049">
            <v>45755</v>
          </cell>
        </row>
        <row r="25050">
          <cell r="O25050">
            <v>1003288890</v>
          </cell>
          <cell r="P25050">
            <v>45755</v>
          </cell>
        </row>
        <row r="25051">
          <cell r="O25051">
            <v>1003288898</v>
          </cell>
          <cell r="P25051">
            <v>45755</v>
          </cell>
        </row>
        <row r="25052">
          <cell r="O25052">
            <v>1003288920</v>
          </cell>
          <cell r="P25052">
            <v>45755</v>
          </cell>
        </row>
        <row r="25053">
          <cell r="O25053">
            <v>1003288894</v>
          </cell>
          <cell r="P25053">
            <v>45755</v>
          </cell>
        </row>
        <row r="25054">
          <cell r="O25054">
            <v>1003288897</v>
          </cell>
          <cell r="P25054">
            <v>45755</v>
          </cell>
        </row>
        <row r="25055">
          <cell r="O25055">
            <v>1003288903</v>
          </cell>
          <cell r="P25055">
            <v>45755</v>
          </cell>
        </row>
        <row r="25056">
          <cell r="O25056">
            <v>1003288924</v>
          </cell>
          <cell r="P25056">
            <v>45755</v>
          </cell>
        </row>
        <row r="25057">
          <cell r="O25057">
            <v>1003288911</v>
          </cell>
          <cell r="P25057">
            <v>45755</v>
          </cell>
        </row>
        <row r="25058">
          <cell r="O25058">
            <v>1003288905</v>
          </cell>
          <cell r="P25058">
            <v>45755</v>
          </cell>
        </row>
        <row r="25059">
          <cell r="O25059">
            <v>1003288885</v>
          </cell>
          <cell r="P25059">
            <v>45755</v>
          </cell>
        </row>
        <row r="25060">
          <cell r="O25060">
            <v>1003288909</v>
          </cell>
          <cell r="P25060">
            <v>45755</v>
          </cell>
        </row>
        <row r="25061">
          <cell r="O25061">
            <v>1003288884</v>
          </cell>
          <cell r="P25061">
            <v>45755</v>
          </cell>
        </row>
        <row r="25062">
          <cell r="O25062">
            <v>1003288880</v>
          </cell>
          <cell r="P25062">
            <v>45755</v>
          </cell>
        </row>
        <row r="25063">
          <cell r="O25063">
            <v>1003288896</v>
          </cell>
          <cell r="P25063">
            <v>45755</v>
          </cell>
        </row>
        <row r="25064">
          <cell r="O25064">
            <v>1003288887</v>
          </cell>
          <cell r="P25064">
            <v>45755</v>
          </cell>
        </row>
        <row r="25065">
          <cell r="O25065">
            <v>1003288919</v>
          </cell>
          <cell r="P25065">
            <v>45755</v>
          </cell>
        </row>
        <row r="25066">
          <cell r="O25066">
            <v>1003288914</v>
          </cell>
          <cell r="P25066">
            <v>45755</v>
          </cell>
        </row>
        <row r="25067">
          <cell r="O25067">
            <v>1003288928</v>
          </cell>
          <cell r="P25067">
            <v>45755</v>
          </cell>
        </row>
        <row r="25068">
          <cell r="O25068">
            <v>1003288895</v>
          </cell>
          <cell r="P25068">
            <v>45755</v>
          </cell>
        </row>
        <row r="25069">
          <cell r="O25069">
            <v>1003288915</v>
          </cell>
          <cell r="P25069">
            <v>45755</v>
          </cell>
        </row>
        <row r="25070">
          <cell r="O25070">
            <v>1003288944</v>
          </cell>
          <cell r="P25070">
            <v>45755</v>
          </cell>
        </row>
        <row r="25071">
          <cell r="O25071">
            <v>1003288945</v>
          </cell>
          <cell r="P25071">
            <v>45755</v>
          </cell>
        </row>
        <row r="25072">
          <cell r="O25072">
            <v>1003288947</v>
          </cell>
          <cell r="P25072">
            <v>45755</v>
          </cell>
        </row>
        <row r="25073">
          <cell r="O25073">
            <v>1003288943</v>
          </cell>
          <cell r="P25073">
            <v>45755</v>
          </cell>
        </row>
        <row r="25074">
          <cell r="O25074">
            <v>1003289247</v>
          </cell>
          <cell r="P25074">
            <v>45755</v>
          </cell>
        </row>
        <row r="25075">
          <cell r="O25075">
            <v>1003289246</v>
          </cell>
          <cell r="P25075">
            <v>45755</v>
          </cell>
        </row>
        <row r="25076">
          <cell r="O25076">
            <v>1003289245</v>
          </cell>
          <cell r="P25076">
            <v>45755</v>
          </cell>
        </row>
        <row r="25077">
          <cell r="O25077">
            <v>1003289249</v>
          </cell>
          <cell r="P25077">
            <v>45755</v>
          </cell>
        </row>
        <row r="25078">
          <cell r="O25078">
            <v>1003289244</v>
          </cell>
          <cell r="P25078">
            <v>45755</v>
          </cell>
        </row>
        <row r="25079">
          <cell r="O25079">
            <v>1003289248</v>
          </cell>
          <cell r="P25079">
            <v>45755</v>
          </cell>
        </row>
        <row r="25080">
          <cell r="O25080">
            <v>1003289298</v>
          </cell>
          <cell r="P25080">
            <v>45755</v>
          </cell>
        </row>
        <row r="25081">
          <cell r="O25081">
            <v>1003289292</v>
          </cell>
          <cell r="P25081">
            <v>45755</v>
          </cell>
        </row>
        <row r="25082">
          <cell r="O25082">
            <v>1003289297</v>
          </cell>
          <cell r="P25082">
            <v>45755</v>
          </cell>
        </row>
        <row r="25083">
          <cell r="O25083">
            <v>1003289301</v>
          </cell>
          <cell r="P25083">
            <v>45755</v>
          </cell>
        </row>
        <row r="25084">
          <cell r="O25084">
            <v>1003289290</v>
          </cell>
          <cell r="P25084">
            <v>45755</v>
          </cell>
        </row>
        <row r="25085">
          <cell r="O25085">
            <v>1003289299</v>
          </cell>
          <cell r="P25085">
            <v>45755</v>
          </cell>
        </row>
        <row r="25086">
          <cell r="O25086">
            <v>1003289302</v>
          </cell>
          <cell r="P25086">
            <v>45755</v>
          </cell>
        </row>
        <row r="25087">
          <cell r="O25087">
            <v>1003289293</v>
          </cell>
          <cell r="P25087">
            <v>45755</v>
          </cell>
        </row>
        <row r="25088">
          <cell r="O25088">
            <v>1003289300</v>
          </cell>
          <cell r="P25088">
            <v>45755</v>
          </cell>
        </row>
        <row r="25089">
          <cell r="O25089">
            <v>1003289291</v>
          </cell>
          <cell r="P25089">
            <v>45755</v>
          </cell>
        </row>
        <row r="25090">
          <cell r="O25090">
            <v>1003289294</v>
          </cell>
          <cell r="P25090">
            <v>45755</v>
          </cell>
        </row>
        <row r="25091">
          <cell r="O25091">
            <v>1003289305</v>
          </cell>
          <cell r="P25091">
            <v>45755</v>
          </cell>
        </row>
        <row r="25092">
          <cell r="O25092">
            <v>1003289295</v>
          </cell>
          <cell r="P25092">
            <v>45755</v>
          </cell>
        </row>
        <row r="25093">
          <cell r="O25093">
            <v>1003289303</v>
          </cell>
          <cell r="P25093">
            <v>45755</v>
          </cell>
        </row>
        <row r="25094">
          <cell r="O25094">
            <v>1003290736</v>
          </cell>
          <cell r="P25094">
            <v>45756</v>
          </cell>
        </row>
        <row r="25095">
          <cell r="O25095">
            <v>1003290737</v>
          </cell>
          <cell r="P25095">
            <v>45756</v>
          </cell>
        </row>
        <row r="25096">
          <cell r="O25096">
            <v>1003290738</v>
          </cell>
          <cell r="P25096">
            <v>45756</v>
          </cell>
        </row>
        <row r="25097">
          <cell r="O25097">
            <v>1003290739</v>
          </cell>
          <cell r="P25097">
            <v>45756</v>
          </cell>
        </row>
        <row r="25098">
          <cell r="O25098">
            <v>1003290740</v>
          </cell>
          <cell r="P25098">
            <v>45756</v>
          </cell>
        </row>
        <row r="25099">
          <cell r="O25099">
            <v>1003291922</v>
          </cell>
          <cell r="P25099">
            <v>45769</v>
          </cell>
        </row>
        <row r="25100">
          <cell r="O25100">
            <v>1003291923</v>
          </cell>
          <cell r="P25100">
            <v>45769</v>
          </cell>
        </row>
        <row r="25101">
          <cell r="O25101">
            <v>1003291924</v>
          </cell>
          <cell r="P25101">
            <v>45769</v>
          </cell>
        </row>
        <row r="25102">
          <cell r="O25102">
            <v>1003292855</v>
          </cell>
          <cell r="P25102">
            <v>45756</v>
          </cell>
        </row>
        <row r="25103">
          <cell r="O25103">
            <v>1003296358</v>
          </cell>
          <cell r="P25103">
            <v>45756</v>
          </cell>
        </row>
        <row r="25104">
          <cell r="O25104">
            <v>1003296341</v>
          </cell>
          <cell r="P25104">
            <v>45756</v>
          </cell>
        </row>
        <row r="25105">
          <cell r="O25105">
            <v>1003296356</v>
          </cell>
          <cell r="P25105">
            <v>45756</v>
          </cell>
        </row>
        <row r="25106">
          <cell r="O25106">
            <v>1003296359</v>
          </cell>
          <cell r="P25106">
            <v>45756</v>
          </cell>
        </row>
        <row r="25107">
          <cell r="O25107">
            <v>1003296314</v>
          </cell>
          <cell r="P25107">
            <v>45756</v>
          </cell>
        </row>
        <row r="25108">
          <cell r="O25108">
            <v>1003296332</v>
          </cell>
          <cell r="P25108">
            <v>45756</v>
          </cell>
        </row>
        <row r="25109">
          <cell r="O25109">
            <v>1003296313</v>
          </cell>
          <cell r="P25109">
            <v>45756</v>
          </cell>
        </row>
        <row r="25110">
          <cell r="O25110">
            <v>1003296321</v>
          </cell>
          <cell r="P25110">
            <v>45756</v>
          </cell>
        </row>
        <row r="25111">
          <cell r="O25111">
            <v>1003296342</v>
          </cell>
          <cell r="P25111">
            <v>45756</v>
          </cell>
        </row>
        <row r="25112">
          <cell r="O25112">
            <v>1003296353</v>
          </cell>
          <cell r="P25112">
            <v>45756</v>
          </cell>
        </row>
        <row r="25113">
          <cell r="O25113">
            <v>1003296331</v>
          </cell>
          <cell r="P25113">
            <v>45756</v>
          </cell>
        </row>
        <row r="25114">
          <cell r="O25114">
            <v>1003296352</v>
          </cell>
          <cell r="P25114">
            <v>45756</v>
          </cell>
        </row>
        <row r="25115">
          <cell r="O25115">
            <v>1003296333</v>
          </cell>
          <cell r="P25115">
            <v>45756</v>
          </cell>
        </row>
        <row r="25116">
          <cell r="O25116">
            <v>1003296361</v>
          </cell>
          <cell r="P25116">
            <v>45756</v>
          </cell>
        </row>
        <row r="25117">
          <cell r="O25117">
            <v>1003296318</v>
          </cell>
          <cell r="P25117">
            <v>45756</v>
          </cell>
        </row>
        <row r="25118">
          <cell r="O25118">
            <v>1003296334</v>
          </cell>
          <cell r="P25118">
            <v>45756</v>
          </cell>
        </row>
        <row r="25119">
          <cell r="O25119">
            <v>1003296329</v>
          </cell>
          <cell r="P25119">
            <v>45756</v>
          </cell>
        </row>
        <row r="25120">
          <cell r="O25120">
            <v>1003296360</v>
          </cell>
          <cell r="P25120">
            <v>45756</v>
          </cell>
        </row>
        <row r="25121">
          <cell r="O25121">
            <v>1003296351</v>
          </cell>
          <cell r="P25121">
            <v>45756</v>
          </cell>
        </row>
        <row r="25122">
          <cell r="O25122">
            <v>1003296350</v>
          </cell>
          <cell r="P25122">
            <v>45756</v>
          </cell>
        </row>
        <row r="25123">
          <cell r="O25123">
            <v>1003296363</v>
          </cell>
          <cell r="P25123">
            <v>45756</v>
          </cell>
        </row>
        <row r="25124">
          <cell r="O25124">
            <v>1003296355</v>
          </cell>
          <cell r="P25124">
            <v>45756</v>
          </cell>
        </row>
        <row r="25125">
          <cell r="O25125">
            <v>1003296354</v>
          </cell>
          <cell r="P25125">
            <v>45756</v>
          </cell>
        </row>
        <row r="25126">
          <cell r="O25126">
            <v>1003296328</v>
          </cell>
          <cell r="P25126">
            <v>45756</v>
          </cell>
        </row>
        <row r="25127">
          <cell r="O25127">
            <v>1003296326</v>
          </cell>
          <cell r="P25127">
            <v>45756</v>
          </cell>
        </row>
        <row r="25128">
          <cell r="O25128">
            <v>1003296322</v>
          </cell>
          <cell r="P25128">
            <v>45756</v>
          </cell>
        </row>
        <row r="25129">
          <cell r="O25129">
            <v>1003296336</v>
          </cell>
          <cell r="P25129">
            <v>45756</v>
          </cell>
        </row>
        <row r="25130">
          <cell r="O25130">
            <v>1003296330</v>
          </cell>
          <cell r="P25130">
            <v>45756</v>
          </cell>
        </row>
        <row r="25131">
          <cell r="O25131">
            <v>1003296347</v>
          </cell>
          <cell r="P25131">
            <v>45756</v>
          </cell>
        </row>
        <row r="25132">
          <cell r="O25132">
            <v>1003296349</v>
          </cell>
          <cell r="P25132">
            <v>45756</v>
          </cell>
        </row>
        <row r="25133">
          <cell r="O25133">
            <v>1003296320</v>
          </cell>
          <cell r="P25133">
            <v>45756</v>
          </cell>
        </row>
        <row r="25134">
          <cell r="O25134">
            <v>1003296339</v>
          </cell>
          <cell r="P25134">
            <v>45756</v>
          </cell>
        </row>
        <row r="25135">
          <cell r="O25135">
            <v>1003296323</v>
          </cell>
          <cell r="P25135">
            <v>45756</v>
          </cell>
        </row>
        <row r="25136">
          <cell r="O25136">
            <v>1003296362</v>
          </cell>
          <cell r="P25136">
            <v>45756</v>
          </cell>
        </row>
        <row r="25137">
          <cell r="O25137">
            <v>1003296312</v>
          </cell>
          <cell r="P25137">
            <v>45756</v>
          </cell>
        </row>
        <row r="25138">
          <cell r="O25138">
            <v>1003296317</v>
          </cell>
          <cell r="P25138">
            <v>45756</v>
          </cell>
        </row>
        <row r="25139">
          <cell r="O25139">
            <v>1003296338</v>
          </cell>
          <cell r="P25139">
            <v>45756</v>
          </cell>
        </row>
        <row r="25140">
          <cell r="O25140">
            <v>1003296311</v>
          </cell>
          <cell r="P25140">
            <v>45756</v>
          </cell>
        </row>
        <row r="25141">
          <cell r="O25141">
            <v>1003296343</v>
          </cell>
          <cell r="P25141">
            <v>45756</v>
          </cell>
        </row>
        <row r="25142">
          <cell r="O25142">
            <v>1003296316</v>
          </cell>
          <cell r="P25142">
            <v>45756</v>
          </cell>
        </row>
        <row r="25143">
          <cell r="O25143">
            <v>1003296325</v>
          </cell>
          <cell r="P25143">
            <v>45756</v>
          </cell>
        </row>
        <row r="25144">
          <cell r="O25144">
            <v>1003296345</v>
          </cell>
          <cell r="P25144">
            <v>45756</v>
          </cell>
        </row>
        <row r="25145">
          <cell r="O25145">
            <v>1003296357</v>
          </cell>
          <cell r="P25145">
            <v>45756</v>
          </cell>
        </row>
        <row r="25146">
          <cell r="O25146">
            <v>1003296344</v>
          </cell>
          <cell r="P25146">
            <v>45756</v>
          </cell>
        </row>
        <row r="25147">
          <cell r="O25147">
            <v>1003296324</v>
          </cell>
          <cell r="P25147">
            <v>45756</v>
          </cell>
        </row>
        <row r="25148">
          <cell r="O25148">
            <v>1003296319</v>
          </cell>
          <cell r="P25148">
            <v>45756</v>
          </cell>
        </row>
        <row r="25149">
          <cell r="O25149">
            <v>1003296346</v>
          </cell>
          <cell r="P25149">
            <v>45756</v>
          </cell>
        </row>
        <row r="25150">
          <cell r="O25150">
            <v>1003296340</v>
          </cell>
          <cell r="P25150">
            <v>45756</v>
          </cell>
        </row>
        <row r="25151">
          <cell r="O25151">
            <v>1003296337</v>
          </cell>
          <cell r="P25151">
            <v>45756</v>
          </cell>
        </row>
        <row r="25152">
          <cell r="O25152">
            <v>1003296335</v>
          </cell>
          <cell r="P25152">
            <v>45756</v>
          </cell>
        </row>
        <row r="25153">
          <cell r="O25153">
            <v>1003296327</v>
          </cell>
          <cell r="P25153">
            <v>45756</v>
          </cell>
        </row>
        <row r="25154">
          <cell r="O25154">
            <v>1003296348</v>
          </cell>
          <cell r="P25154">
            <v>45756</v>
          </cell>
        </row>
        <row r="25155">
          <cell r="O25155">
            <v>1003296315</v>
          </cell>
          <cell r="P25155">
            <v>45756</v>
          </cell>
        </row>
        <row r="25156">
          <cell r="O25156">
            <v>1003296386</v>
          </cell>
          <cell r="P25156">
            <v>45756</v>
          </cell>
        </row>
        <row r="25157">
          <cell r="O25157">
            <v>1003296422</v>
          </cell>
          <cell r="P25157">
            <v>45756</v>
          </cell>
        </row>
        <row r="25158">
          <cell r="O25158">
            <v>1003296417</v>
          </cell>
          <cell r="P25158">
            <v>45756</v>
          </cell>
        </row>
        <row r="25159">
          <cell r="O25159">
            <v>1003296389</v>
          </cell>
          <cell r="P25159">
            <v>45756</v>
          </cell>
        </row>
        <row r="25160">
          <cell r="O25160">
            <v>1003296399</v>
          </cell>
          <cell r="P25160">
            <v>45756</v>
          </cell>
        </row>
        <row r="25161">
          <cell r="O25161">
            <v>1003296418</v>
          </cell>
          <cell r="P25161">
            <v>45756</v>
          </cell>
        </row>
        <row r="25162">
          <cell r="O25162">
            <v>1003296423</v>
          </cell>
          <cell r="P25162">
            <v>45756</v>
          </cell>
        </row>
        <row r="25163">
          <cell r="O25163">
            <v>1003296394</v>
          </cell>
          <cell r="P25163">
            <v>45756</v>
          </cell>
        </row>
        <row r="25164">
          <cell r="O25164">
            <v>1003296382</v>
          </cell>
          <cell r="P25164">
            <v>45756</v>
          </cell>
        </row>
        <row r="25165">
          <cell r="O25165">
            <v>1003296379</v>
          </cell>
          <cell r="P25165">
            <v>45756</v>
          </cell>
        </row>
        <row r="25166">
          <cell r="O25166">
            <v>1003296384</v>
          </cell>
          <cell r="P25166">
            <v>45756</v>
          </cell>
        </row>
        <row r="25167">
          <cell r="O25167">
            <v>1003296414</v>
          </cell>
          <cell r="P25167">
            <v>45756</v>
          </cell>
        </row>
        <row r="25168">
          <cell r="O25168">
            <v>1003296420</v>
          </cell>
          <cell r="P25168">
            <v>45756</v>
          </cell>
        </row>
        <row r="25169">
          <cell r="O25169">
            <v>1003296393</v>
          </cell>
          <cell r="P25169">
            <v>45756</v>
          </cell>
        </row>
        <row r="25170">
          <cell r="O25170">
            <v>1003296424</v>
          </cell>
          <cell r="P25170">
            <v>45756</v>
          </cell>
        </row>
        <row r="25171">
          <cell r="O25171">
            <v>1003296407</v>
          </cell>
          <cell r="P25171">
            <v>45756</v>
          </cell>
        </row>
        <row r="25172">
          <cell r="O25172">
            <v>1003296406</v>
          </cell>
          <cell r="P25172">
            <v>45756</v>
          </cell>
        </row>
        <row r="25173">
          <cell r="O25173">
            <v>1003296401</v>
          </cell>
          <cell r="P25173">
            <v>45756</v>
          </cell>
        </row>
        <row r="25174">
          <cell r="O25174">
            <v>1003296405</v>
          </cell>
          <cell r="P25174">
            <v>45756</v>
          </cell>
        </row>
        <row r="25175">
          <cell r="O25175">
            <v>1003296410</v>
          </cell>
          <cell r="P25175">
            <v>45756</v>
          </cell>
        </row>
        <row r="25176">
          <cell r="O25176">
            <v>1003296419</v>
          </cell>
          <cell r="P25176">
            <v>45756</v>
          </cell>
        </row>
        <row r="25177">
          <cell r="O25177">
            <v>1003296380</v>
          </cell>
          <cell r="P25177">
            <v>45756</v>
          </cell>
        </row>
        <row r="25178">
          <cell r="O25178">
            <v>1003296395</v>
          </cell>
          <cell r="P25178">
            <v>45756</v>
          </cell>
        </row>
        <row r="25179">
          <cell r="O25179">
            <v>1003296403</v>
          </cell>
          <cell r="P25179">
            <v>45756</v>
          </cell>
        </row>
        <row r="25180">
          <cell r="O25180">
            <v>1003296409</v>
          </cell>
          <cell r="P25180">
            <v>45756</v>
          </cell>
        </row>
        <row r="25181">
          <cell r="O25181">
            <v>1003296378</v>
          </cell>
          <cell r="P25181">
            <v>45756</v>
          </cell>
        </row>
        <row r="25182">
          <cell r="O25182">
            <v>1003296404</v>
          </cell>
          <cell r="P25182">
            <v>45756</v>
          </cell>
        </row>
        <row r="25183">
          <cell r="O25183">
            <v>1003296387</v>
          </cell>
          <cell r="P25183">
            <v>45756</v>
          </cell>
        </row>
        <row r="25184">
          <cell r="O25184">
            <v>1003296415</v>
          </cell>
          <cell r="P25184">
            <v>45756</v>
          </cell>
        </row>
        <row r="25185">
          <cell r="O25185">
            <v>1003296392</v>
          </cell>
          <cell r="P25185">
            <v>45756</v>
          </cell>
        </row>
        <row r="25186">
          <cell r="O25186">
            <v>1003296408</v>
          </cell>
          <cell r="P25186">
            <v>45756</v>
          </cell>
        </row>
        <row r="25187">
          <cell r="O25187">
            <v>1003296391</v>
          </cell>
          <cell r="P25187">
            <v>45756</v>
          </cell>
        </row>
        <row r="25188">
          <cell r="O25188">
            <v>1003296398</v>
          </cell>
          <cell r="P25188">
            <v>45756</v>
          </cell>
        </row>
        <row r="25189">
          <cell r="O25189">
            <v>1003296411</v>
          </cell>
          <cell r="P25189">
            <v>45756</v>
          </cell>
        </row>
        <row r="25190">
          <cell r="O25190">
            <v>1003296385</v>
          </cell>
          <cell r="P25190">
            <v>45756</v>
          </cell>
        </row>
        <row r="25191">
          <cell r="O25191">
            <v>1003296397</v>
          </cell>
          <cell r="P25191">
            <v>45756</v>
          </cell>
        </row>
        <row r="25192">
          <cell r="O25192">
            <v>1003296383</v>
          </cell>
          <cell r="P25192">
            <v>45756</v>
          </cell>
        </row>
        <row r="25193">
          <cell r="O25193">
            <v>1003296413</v>
          </cell>
          <cell r="P25193">
            <v>45756</v>
          </cell>
        </row>
        <row r="25194">
          <cell r="O25194">
            <v>1003296381</v>
          </cell>
          <cell r="P25194">
            <v>45756</v>
          </cell>
        </row>
        <row r="25195">
          <cell r="O25195">
            <v>1003296390</v>
          </cell>
          <cell r="P25195">
            <v>45756</v>
          </cell>
        </row>
        <row r="25196">
          <cell r="O25196">
            <v>1003296402</v>
          </cell>
          <cell r="P25196">
            <v>45756</v>
          </cell>
        </row>
        <row r="25197">
          <cell r="O25197">
            <v>1003296416</v>
          </cell>
          <cell r="P25197">
            <v>45756</v>
          </cell>
        </row>
        <row r="25198">
          <cell r="O25198">
            <v>1003296421</v>
          </cell>
          <cell r="P25198">
            <v>45756</v>
          </cell>
        </row>
        <row r="25199">
          <cell r="O25199">
            <v>1003296396</v>
          </cell>
          <cell r="P25199">
            <v>45756</v>
          </cell>
        </row>
        <row r="25200">
          <cell r="O25200">
            <v>1003296388</v>
          </cell>
          <cell r="P25200">
            <v>45756</v>
          </cell>
        </row>
        <row r="25201">
          <cell r="O25201">
            <v>1003296400</v>
          </cell>
          <cell r="P25201">
            <v>45756</v>
          </cell>
        </row>
        <row r="25202">
          <cell r="O25202">
            <v>1003296412</v>
          </cell>
          <cell r="P25202">
            <v>45756</v>
          </cell>
        </row>
        <row r="25203">
          <cell r="O25203">
            <v>1003297789</v>
          </cell>
          <cell r="P25203">
            <v>45768</v>
          </cell>
        </row>
        <row r="25204">
          <cell r="O25204">
            <v>1003297790</v>
          </cell>
          <cell r="P25204">
            <v>45768</v>
          </cell>
        </row>
        <row r="25205">
          <cell r="O25205">
            <v>1003297791</v>
          </cell>
          <cell r="P25205">
            <v>45768</v>
          </cell>
        </row>
        <row r="25206">
          <cell r="O25206">
            <v>1003297792</v>
          </cell>
          <cell r="P25206">
            <v>45768</v>
          </cell>
        </row>
        <row r="25207">
          <cell r="O25207">
            <v>1003297793</v>
          </cell>
          <cell r="P25207">
            <v>45768</v>
          </cell>
        </row>
        <row r="25208">
          <cell r="O25208">
            <v>1003297794</v>
          </cell>
          <cell r="P25208">
            <v>45768</v>
          </cell>
        </row>
        <row r="25209">
          <cell r="O25209">
            <v>1003297795</v>
          </cell>
          <cell r="P25209">
            <v>45768</v>
          </cell>
        </row>
        <row r="25210">
          <cell r="O25210">
            <v>1003297796</v>
          </cell>
          <cell r="P25210">
            <v>45768</v>
          </cell>
        </row>
        <row r="25211">
          <cell r="O25211">
            <v>1003297797</v>
          </cell>
          <cell r="P25211">
            <v>45768</v>
          </cell>
        </row>
        <row r="25212">
          <cell r="O25212">
            <v>1003297798</v>
          </cell>
          <cell r="P25212">
            <v>45768</v>
          </cell>
        </row>
        <row r="25213">
          <cell r="O25213">
            <v>1003297799</v>
          </cell>
          <cell r="P25213">
            <v>45768</v>
          </cell>
        </row>
        <row r="25214">
          <cell r="O25214">
            <v>1003297800</v>
          </cell>
          <cell r="P25214">
            <v>45768</v>
          </cell>
        </row>
        <row r="25215">
          <cell r="O25215">
            <v>1003297801</v>
          </cell>
          <cell r="P25215">
            <v>45768</v>
          </cell>
        </row>
        <row r="25216">
          <cell r="O25216">
            <v>1003297802</v>
          </cell>
          <cell r="P25216">
            <v>45768</v>
          </cell>
        </row>
        <row r="25217">
          <cell r="O25217">
            <v>1003297803</v>
          </cell>
          <cell r="P25217">
            <v>45768</v>
          </cell>
        </row>
        <row r="25218">
          <cell r="O25218">
            <v>1003297804</v>
          </cell>
          <cell r="P25218">
            <v>45768</v>
          </cell>
        </row>
        <row r="25219">
          <cell r="O25219">
            <v>1003297805</v>
          </cell>
          <cell r="P25219">
            <v>45768</v>
          </cell>
        </row>
        <row r="25220">
          <cell r="O25220">
            <v>1003297806</v>
          </cell>
          <cell r="P25220">
            <v>45768</v>
          </cell>
        </row>
        <row r="25221">
          <cell r="O25221">
            <v>1003297807</v>
          </cell>
          <cell r="P25221">
            <v>45768</v>
          </cell>
        </row>
        <row r="25222">
          <cell r="O25222">
            <v>1003297808</v>
          </cell>
          <cell r="P25222">
            <v>45768</v>
          </cell>
        </row>
        <row r="25223">
          <cell r="O25223">
            <v>1003297809</v>
          </cell>
          <cell r="P25223">
            <v>45768</v>
          </cell>
        </row>
        <row r="25224">
          <cell r="O25224">
            <v>1003297810</v>
          </cell>
          <cell r="P25224">
            <v>45768</v>
          </cell>
        </row>
        <row r="25225">
          <cell r="O25225">
            <v>1003297811</v>
          </cell>
          <cell r="P25225">
            <v>45768</v>
          </cell>
        </row>
        <row r="25226">
          <cell r="O25226">
            <v>1003297812</v>
          </cell>
          <cell r="P25226">
            <v>45768</v>
          </cell>
        </row>
        <row r="25227">
          <cell r="O25227">
            <v>1003297339</v>
          </cell>
          <cell r="P25227">
            <v>45761</v>
          </cell>
        </row>
        <row r="25228">
          <cell r="O25228">
            <v>1003297340</v>
          </cell>
          <cell r="P25228">
            <v>45761</v>
          </cell>
        </row>
        <row r="25229">
          <cell r="O25229">
            <v>1003297341</v>
          </cell>
          <cell r="P25229">
            <v>45761</v>
          </cell>
        </row>
        <row r="25230">
          <cell r="O25230">
            <v>1003297342</v>
          </cell>
          <cell r="P25230">
            <v>45761</v>
          </cell>
        </row>
        <row r="25231">
          <cell r="O25231">
            <v>1003297344</v>
          </cell>
          <cell r="P25231">
            <v>45761</v>
          </cell>
        </row>
        <row r="25232">
          <cell r="O25232">
            <v>1003299183</v>
          </cell>
          <cell r="P25232">
            <v>45768</v>
          </cell>
        </row>
        <row r="25233">
          <cell r="O25233">
            <v>1003299184</v>
          </cell>
          <cell r="P25233">
            <v>45768</v>
          </cell>
        </row>
        <row r="25234">
          <cell r="O25234">
            <v>1003299711</v>
          </cell>
          <cell r="P25234">
            <v>45768</v>
          </cell>
        </row>
        <row r="25235">
          <cell r="O25235">
            <v>1003299712</v>
          </cell>
          <cell r="P25235">
            <v>45768</v>
          </cell>
        </row>
        <row r="25236">
          <cell r="O25236">
            <v>1003299713</v>
          </cell>
          <cell r="P25236">
            <v>45768</v>
          </cell>
        </row>
        <row r="25237">
          <cell r="O25237">
            <v>1003299714</v>
          </cell>
          <cell r="P25237">
            <v>45768</v>
          </cell>
        </row>
        <row r="25238">
          <cell r="O25238">
            <v>1003299715</v>
          </cell>
          <cell r="P25238">
            <v>45768</v>
          </cell>
        </row>
        <row r="25239">
          <cell r="O25239">
            <v>1003299718</v>
          </cell>
          <cell r="P25239">
            <v>45797</v>
          </cell>
        </row>
        <row r="25240">
          <cell r="O25240">
            <v>1003302571</v>
          </cell>
          <cell r="P25240">
            <v>45797</v>
          </cell>
        </row>
        <row r="25241">
          <cell r="O25241">
            <v>1003302473</v>
          </cell>
          <cell r="P25241">
            <v>45796</v>
          </cell>
        </row>
        <row r="25242">
          <cell r="O25242">
            <v>1003302679</v>
          </cell>
          <cell r="P25242">
            <v>45796</v>
          </cell>
        </row>
        <row r="25243">
          <cell r="O25243">
            <v>1003302406</v>
          </cell>
          <cell r="P25243">
            <v>45796</v>
          </cell>
        </row>
        <row r="25244">
          <cell r="O25244">
            <v>1003302421</v>
          </cell>
          <cell r="P25244">
            <v>45796</v>
          </cell>
        </row>
        <row r="25245">
          <cell r="O25245">
            <v>1003302475</v>
          </cell>
          <cell r="P25245">
            <v>45796</v>
          </cell>
        </row>
        <row r="25246">
          <cell r="O25246">
            <v>1003302424</v>
          </cell>
          <cell r="P25246">
            <v>45796</v>
          </cell>
        </row>
        <row r="25247">
          <cell r="O25247">
            <v>1003302458</v>
          </cell>
          <cell r="P25247">
            <v>45796</v>
          </cell>
        </row>
        <row r="25248">
          <cell r="O25248">
            <v>1003302795</v>
          </cell>
          <cell r="P25248">
            <v>45796</v>
          </cell>
        </row>
        <row r="25249">
          <cell r="O25249">
            <v>1003302659</v>
          </cell>
          <cell r="P25249">
            <v>45796</v>
          </cell>
        </row>
        <row r="25250">
          <cell r="O25250">
            <v>1003302448</v>
          </cell>
          <cell r="P25250">
            <v>45796</v>
          </cell>
        </row>
        <row r="25251">
          <cell r="O25251">
            <v>1003302803</v>
          </cell>
          <cell r="P25251">
            <v>45796</v>
          </cell>
        </row>
        <row r="25252">
          <cell r="O25252">
            <v>1003302537</v>
          </cell>
          <cell r="P25252">
            <v>45796</v>
          </cell>
        </row>
        <row r="25253">
          <cell r="O25253">
            <v>1003302801</v>
          </cell>
          <cell r="P25253">
            <v>45796</v>
          </cell>
        </row>
        <row r="25254">
          <cell r="O25254">
            <v>1003302699</v>
          </cell>
          <cell r="P25254">
            <v>45796</v>
          </cell>
        </row>
        <row r="25255">
          <cell r="O25255">
            <v>1003302522</v>
          </cell>
          <cell r="P25255">
            <v>45796</v>
          </cell>
        </row>
        <row r="25256">
          <cell r="O25256">
            <v>1003302456</v>
          </cell>
          <cell r="P25256">
            <v>45796</v>
          </cell>
        </row>
        <row r="25257">
          <cell r="O25257">
            <v>1003302669</v>
          </cell>
          <cell r="P25257">
            <v>45796</v>
          </cell>
        </row>
        <row r="25258">
          <cell r="O25258">
            <v>1003302477</v>
          </cell>
          <cell r="P25258">
            <v>45796</v>
          </cell>
        </row>
        <row r="25259">
          <cell r="O25259">
            <v>1003302478</v>
          </cell>
          <cell r="P25259">
            <v>45796</v>
          </cell>
        </row>
        <row r="25260">
          <cell r="O25260">
            <v>1003302727</v>
          </cell>
          <cell r="P25260">
            <v>45796</v>
          </cell>
        </row>
        <row r="25261">
          <cell r="O25261">
            <v>1003302656</v>
          </cell>
          <cell r="P25261">
            <v>45796</v>
          </cell>
        </row>
        <row r="25262">
          <cell r="O25262">
            <v>1003302789</v>
          </cell>
          <cell r="P25262">
            <v>45796</v>
          </cell>
        </row>
        <row r="25263">
          <cell r="O25263">
            <v>1003302573</v>
          </cell>
          <cell r="P25263">
            <v>45796</v>
          </cell>
        </row>
        <row r="25264">
          <cell r="O25264">
            <v>1003302593</v>
          </cell>
          <cell r="P25264">
            <v>45796</v>
          </cell>
        </row>
        <row r="25265">
          <cell r="O25265">
            <v>1003302790</v>
          </cell>
          <cell r="P25265">
            <v>45796</v>
          </cell>
        </row>
        <row r="25266">
          <cell r="O25266">
            <v>1003302768</v>
          </cell>
          <cell r="P25266">
            <v>45796</v>
          </cell>
        </row>
        <row r="25267">
          <cell r="O25267">
            <v>1003302555</v>
          </cell>
          <cell r="P25267">
            <v>45796</v>
          </cell>
        </row>
        <row r="25268">
          <cell r="O25268">
            <v>1003302529</v>
          </cell>
          <cell r="P25268">
            <v>45796</v>
          </cell>
        </row>
        <row r="25269">
          <cell r="O25269">
            <v>1003302500</v>
          </cell>
          <cell r="P25269">
            <v>45796</v>
          </cell>
        </row>
        <row r="25270">
          <cell r="O25270">
            <v>1003302769</v>
          </cell>
          <cell r="P25270">
            <v>45796</v>
          </cell>
        </row>
        <row r="25271">
          <cell r="O25271">
            <v>1003302582</v>
          </cell>
          <cell r="P25271">
            <v>45796</v>
          </cell>
        </row>
        <row r="25272">
          <cell r="O25272">
            <v>1003302592</v>
          </cell>
          <cell r="P25272">
            <v>45796</v>
          </cell>
        </row>
        <row r="25273">
          <cell r="O25273">
            <v>1003302652</v>
          </cell>
          <cell r="P25273">
            <v>45796</v>
          </cell>
        </row>
        <row r="25274">
          <cell r="O25274">
            <v>1003302704</v>
          </cell>
          <cell r="P25274">
            <v>45796</v>
          </cell>
        </row>
        <row r="25275">
          <cell r="O25275">
            <v>1003302651</v>
          </cell>
          <cell r="P25275">
            <v>45796</v>
          </cell>
        </row>
        <row r="25276">
          <cell r="O25276">
            <v>1003302512</v>
          </cell>
          <cell r="P25276">
            <v>45796</v>
          </cell>
        </row>
        <row r="25277">
          <cell r="O25277">
            <v>1003302447</v>
          </cell>
          <cell r="P25277">
            <v>45796</v>
          </cell>
        </row>
        <row r="25278">
          <cell r="O25278">
            <v>1003302765</v>
          </cell>
          <cell r="P25278">
            <v>45796</v>
          </cell>
        </row>
        <row r="25279">
          <cell r="O25279">
            <v>1003302766</v>
          </cell>
          <cell r="P25279">
            <v>45796</v>
          </cell>
        </row>
        <row r="25280">
          <cell r="O25280">
            <v>1003302648</v>
          </cell>
          <cell r="P25280">
            <v>45796</v>
          </cell>
        </row>
        <row r="25281">
          <cell r="O25281">
            <v>1003302576</v>
          </cell>
          <cell r="P25281">
            <v>45796</v>
          </cell>
        </row>
        <row r="25282">
          <cell r="O25282">
            <v>1003302412</v>
          </cell>
          <cell r="P25282">
            <v>45796</v>
          </cell>
        </row>
        <row r="25283">
          <cell r="O25283">
            <v>1003302435</v>
          </cell>
          <cell r="P25283">
            <v>45796</v>
          </cell>
        </row>
        <row r="25284">
          <cell r="O25284">
            <v>1003302625</v>
          </cell>
          <cell r="P25284">
            <v>45796</v>
          </cell>
        </row>
        <row r="25285">
          <cell r="O25285">
            <v>1003302586</v>
          </cell>
          <cell r="P25285">
            <v>45796</v>
          </cell>
        </row>
        <row r="25286">
          <cell r="O25286">
            <v>1003302817</v>
          </cell>
          <cell r="P25286">
            <v>45796</v>
          </cell>
        </row>
        <row r="25287">
          <cell r="O25287">
            <v>1003302585</v>
          </cell>
          <cell r="P25287">
            <v>45796</v>
          </cell>
        </row>
        <row r="25288">
          <cell r="O25288">
            <v>1003302552</v>
          </cell>
          <cell r="P25288">
            <v>45796</v>
          </cell>
        </row>
        <row r="25289">
          <cell r="O25289">
            <v>1003302551</v>
          </cell>
          <cell r="P25289">
            <v>45796</v>
          </cell>
        </row>
        <row r="25290">
          <cell r="O25290">
            <v>1003302725</v>
          </cell>
          <cell r="P25290">
            <v>45796</v>
          </cell>
        </row>
        <row r="25291">
          <cell r="O25291">
            <v>1003302469</v>
          </cell>
          <cell r="P25291">
            <v>45796</v>
          </cell>
        </row>
        <row r="25292">
          <cell r="O25292">
            <v>1003302497</v>
          </cell>
          <cell r="P25292">
            <v>45796</v>
          </cell>
        </row>
        <row r="25293">
          <cell r="O25293">
            <v>1003302791</v>
          </cell>
          <cell r="P25293">
            <v>45796</v>
          </cell>
        </row>
        <row r="25294">
          <cell r="O25294">
            <v>1003302452</v>
          </cell>
          <cell r="P25294">
            <v>45796</v>
          </cell>
        </row>
        <row r="25295">
          <cell r="O25295">
            <v>1003302438</v>
          </cell>
          <cell r="P25295">
            <v>45796</v>
          </cell>
        </row>
        <row r="25296">
          <cell r="O25296">
            <v>1003302580</v>
          </cell>
          <cell r="P25296">
            <v>45796</v>
          </cell>
        </row>
        <row r="25297">
          <cell r="O25297">
            <v>1003302609</v>
          </cell>
          <cell r="P25297">
            <v>45796</v>
          </cell>
        </row>
        <row r="25298">
          <cell r="O25298">
            <v>1003302526</v>
          </cell>
          <cell r="P25298">
            <v>45796</v>
          </cell>
        </row>
        <row r="25299">
          <cell r="O25299">
            <v>1003302660</v>
          </cell>
          <cell r="P25299">
            <v>45796</v>
          </cell>
        </row>
        <row r="25300">
          <cell r="O25300">
            <v>1003302519</v>
          </cell>
          <cell r="P25300">
            <v>45796</v>
          </cell>
        </row>
        <row r="25301">
          <cell r="O25301">
            <v>1003302713</v>
          </cell>
          <cell r="P25301">
            <v>45796</v>
          </cell>
        </row>
        <row r="25302">
          <cell r="O25302">
            <v>1003302451</v>
          </cell>
          <cell r="P25302">
            <v>45796</v>
          </cell>
        </row>
        <row r="25303">
          <cell r="O25303">
            <v>1003302816</v>
          </cell>
          <cell r="P25303">
            <v>45796</v>
          </cell>
        </row>
        <row r="25304">
          <cell r="O25304">
            <v>1003302524</v>
          </cell>
          <cell r="P25304">
            <v>45796</v>
          </cell>
        </row>
        <row r="25305">
          <cell r="O25305">
            <v>1003302459</v>
          </cell>
          <cell r="P25305">
            <v>45796</v>
          </cell>
        </row>
        <row r="25306">
          <cell r="O25306">
            <v>1003302677</v>
          </cell>
          <cell r="P25306">
            <v>45796</v>
          </cell>
        </row>
        <row r="25307">
          <cell r="O25307">
            <v>1003302568</v>
          </cell>
          <cell r="P25307">
            <v>45796</v>
          </cell>
        </row>
        <row r="25308">
          <cell r="O25308">
            <v>1003302720</v>
          </cell>
          <cell r="P25308">
            <v>45796</v>
          </cell>
        </row>
        <row r="25309">
          <cell r="O25309">
            <v>1003302520</v>
          </cell>
          <cell r="P25309">
            <v>45796</v>
          </cell>
        </row>
        <row r="25310">
          <cell r="O25310">
            <v>1003302467</v>
          </cell>
          <cell r="P25310">
            <v>45796</v>
          </cell>
        </row>
        <row r="25311">
          <cell r="O25311">
            <v>1003302729</v>
          </cell>
          <cell r="P25311">
            <v>45796</v>
          </cell>
        </row>
        <row r="25312">
          <cell r="O25312">
            <v>1003302819</v>
          </cell>
          <cell r="P25312">
            <v>45796</v>
          </cell>
        </row>
        <row r="25313">
          <cell r="O25313">
            <v>1003302547</v>
          </cell>
          <cell r="P25313">
            <v>45796</v>
          </cell>
        </row>
        <row r="25314">
          <cell r="O25314">
            <v>1003302562</v>
          </cell>
          <cell r="P25314">
            <v>45796</v>
          </cell>
        </row>
        <row r="25315">
          <cell r="O25315">
            <v>1003302430</v>
          </cell>
          <cell r="P25315">
            <v>45796</v>
          </cell>
        </row>
        <row r="25316">
          <cell r="O25316">
            <v>1003302523</v>
          </cell>
          <cell r="P25316">
            <v>45796</v>
          </cell>
        </row>
        <row r="25317">
          <cell r="O25317">
            <v>1003302488</v>
          </cell>
          <cell r="P25317">
            <v>45796</v>
          </cell>
        </row>
        <row r="25318">
          <cell r="O25318">
            <v>1003302553</v>
          </cell>
          <cell r="P25318">
            <v>45796</v>
          </cell>
        </row>
        <row r="25319">
          <cell r="O25319">
            <v>1003302577</v>
          </cell>
          <cell r="P25319">
            <v>45796</v>
          </cell>
        </row>
        <row r="25320">
          <cell r="O25320">
            <v>1003302793</v>
          </cell>
          <cell r="P25320">
            <v>45796</v>
          </cell>
        </row>
        <row r="25321">
          <cell r="O25321">
            <v>1003302587</v>
          </cell>
          <cell r="P25321">
            <v>45796</v>
          </cell>
        </row>
        <row r="25322">
          <cell r="O25322">
            <v>1003302525</v>
          </cell>
          <cell r="P25322">
            <v>45796</v>
          </cell>
        </row>
        <row r="25323">
          <cell r="O25323">
            <v>1003302628</v>
          </cell>
          <cell r="P25323">
            <v>45796</v>
          </cell>
        </row>
        <row r="25324">
          <cell r="O25324">
            <v>1003302705</v>
          </cell>
          <cell r="P25324">
            <v>45796</v>
          </cell>
        </row>
        <row r="25325">
          <cell r="O25325">
            <v>1003302559</v>
          </cell>
          <cell r="P25325">
            <v>45796</v>
          </cell>
        </row>
        <row r="25326">
          <cell r="O25326">
            <v>1003302575</v>
          </cell>
          <cell r="P25326">
            <v>45796</v>
          </cell>
        </row>
        <row r="25327">
          <cell r="O25327">
            <v>1003302428</v>
          </cell>
          <cell r="P25327">
            <v>45796</v>
          </cell>
        </row>
        <row r="25328">
          <cell r="O25328">
            <v>1003302550</v>
          </cell>
          <cell r="P25328">
            <v>45796</v>
          </cell>
        </row>
        <row r="25329">
          <cell r="O25329">
            <v>1003302494</v>
          </cell>
          <cell r="P25329">
            <v>45796</v>
          </cell>
        </row>
        <row r="25330">
          <cell r="O25330">
            <v>1003302457</v>
          </cell>
          <cell r="P25330">
            <v>45796</v>
          </cell>
        </row>
        <row r="25331">
          <cell r="O25331">
            <v>1003302415</v>
          </cell>
          <cell r="P25331">
            <v>45796</v>
          </cell>
        </row>
        <row r="25332">
          <cell r="O25332">
            <v>1003302820</v>
          </cell>
          <cell r="P25332">
            <v>45796</v>
          </cell>
        </row>
        <row r="25333">
          <cell r="O25333">
            <v>1003302702</v>
          </cell>
          <cell r="P25333">
            <v>45796</v>
          </cell>
        </row>
        <row r="25334">
          <cell r="O25334">
            <v>1003302416</v>
          </cell>
          <cell r="P25334">
            <v>45796</v>
          </cell>
        </row>
        <row r="25335">
          <cell r="O25335">
            <v>1003302716</v>
          </cell>
          <cell r="P25335">
            <v>45796</v>
          </cell>
        </row>
        <row r="25336">
          <cell r="O25336">
            <v>1003302767</v>
          </cell>
          <cell r="P25336">
            <v>45796</v>
          </cell>
        </row>
        <row r="25337">
          <cell r="O25337">
            <v>1003302805</v>
          </cell>
          <cell r="P25337">
            <v>45796</v>
          </cell>
        </row>
        <row r="25338">
          <cell r="O25338">
            <v>1003302712</v>
          </cell>
          <cell r="P25338">
            <v>45796</v>
          </cell>
        </row>
        <row r="25339">
          <cell r="O25339">
            <v>1003302772</v>
          </cell>
          <cell r="P25339">
            <v>45796</v>
          </cell>
        </row>
        <row r="25340">
          <cell r="O25340">
            <v>1003302504</v>
          </cell>
          <cell r="P25340">
            <v>45796</v>
          </cell>
        </row>
        <row r="25341">
          <cell r="O25341">
            <v>1003302714</v>
          </cell>
          <cell r="P25341">
            <v>45796</v>
          </cell>
        </row>
        <row r="25342">
          <cell r="O25342">
            <v>1003302719</v>
          </cell>
          <cell r="P25342">
            <v>45796</v>
          </cell>
        </row>
        <row r="25343">
          <cell r="O25343">
            <v>1003302561</v>
          </cell>
          <cell r="P25343">
            <v>45796</v>
          </cell>
        </row>
        <row r="25344">
          <cell r="O25344">
            <v>1003302566</v>
          </cell>
          <cell r="P25344">
            <v>45796</v>
          </cell>
        </row>
        <row r="25345">
          <cell r="O25345">
            <v>1003302533</v>
          </cell>
          <cell r="P25345">
            <v>45796</v>
          </cell>
        </row>
        <row r="25346">
          <cell r="O25346">
            <v>1003302484</v>
          </cell>
          <cell r="P25346">
            <v>45796</v>
          </cell>
        </row>
        <row r="25347">
          <cell r="O25347">
            <v>1003302567</v>
          </cell>
          <cell r="P25347">
            <v>45796</v>
          </cell>
        </row>
        <row r="25348">
          <cell r="O25348">
            <v>1003302445</v>
          </cell>
          <cell r="P25348">
            <v>45796</v>
          </cell>
        </row>
        <row r="25349">
          <cell r="O25349">
            <v>1003302425</v>
          </cell>
          <cell r="P25349">
            <v>45796</v>
          </cell>
        </row>
        <row r="25350">
          <cell r="O25350">
            <v>1003302502</v>
          </cell>
          <cell r="P25350">
            <v>45796</v>
          </cell>
        </row>
        <row r="25351">
          <cell r="O25351">
            <v>1003302560</v>
          </cell>
          <cell r="P25351">
            <v>45796</v>
          </cell>
        </row>
        <row r="25352">
          <cell r="O25352">
            <v>1003302635</v>
          </cell>
          <cell r="P25352">
            <v>45796</v>
          </cell>
        </row>
        <row r="25353">
          <cell r="O25353">
            <v>1003302797</v>
          </cell>
          <cell r="P25353">
            <v>45796</v>
          </cell>
        </row>
        <row r="25354">
          <cell r="O25354">
            <v>1003302509</v>
          </cell>
          <cell r="P25354">
            <v>45796</v>
          </cell>
        </row>
        <row r="25355">
          <cell r="O25355">
            <v>1003302418</v>
          </cell>
          <cell r="P25355">
            <v>45796</v>
          </cell>
        </row>
        <row r="25356">
          <cell r="O25356">
            <v>1003302738</v>
          </cell>
          <cell r="P25356">
            <v>45796</v>
          </cell>
        </row>
        <row r="25357">
          <cell r="O25357">
            <v>1003302476</v>
          </cell>
          <cell r="P25357">
            <v>45796</v>
          </cell>
        </row>
        <row r="25358">
          <cell r="O25358">
            <v>1003302644</v>
          </cell>
          <cell r="P25358">
            <v>45796</v>
          </cell>
        </row>
        <row r="25359">
          <cell r="O25359">
            <v>1003302636</v>
          </cell>
          <cell r="P25359">
            <v>45796</v>
          </cell>
        </row>
        <row r="25360">
          <cell r="O25360">
            <v>1003302751</v>
          </cell>
          <cell r="P25360">
            <v>45796</v>
          </cell>
        </row>
        <row r="25361">
          <cell r="O25361">
            <v>1003302776</v>
          </cell>
          <cell r="P25361">
            <v>45796</v>
          </cell>
        </row>
        <row r="25362">
          <cell r="O25362">
            <v>1003302678</v>
          </cell>
          <cell r="P25362">
            <v>45796</v>
          </cell>
        </row>
        <row r="25363">
          <cell r="O25363">
            <v>1003302619</v>
          </cell>
          <cell r="P25363">
            <v>45796</v>
          </cell>
        </row>
        <row r="25364">
          <cell r="O25364">
            <v>1003302556</v>
          </cell>
          <cell r="P25364">
            <v>45796</v>
          </cell>
        </row>
        <row r="25365">
          <cell r="O25365">
            <v>1003302695</v>
          </cell>
          <cell r="P25365">
            <v>45796</v>
          </cell>
        </row>
        <row r="25366">
          <cell r="O25366">
            <v>1003302744</v>
          </cell>
          <cell r="P25366">
            <v>45796</v>
          </cell>
        </row>
        <row r="25367">
          <cell r="O25367">
            <v>1003302548</v>
          </cell>
          <cell r="P25367">
            <v>45796</v>
          </cell>
        </row>
        <row r="25368">
          <cell r="O25368">
            <v>1003302723</v>
          </cell>
          <cell r="P25368">
            <v>45796</v>
          </cell>
        </row>
        <row r="25369">
          <cell r="O25369">
            <v>1003302753</v>
          </cell>
          <cell r="P25369">
            <v>45796</v>
          </cell>
        </row>
        <row r="25370">
          <cell r="O25370">
            <v>1003302711</v>
          </cell>
          <cell r="P25370">
            <v>45796</v>
          </cell>
        </row>
        <row r="25371">
          <cell r="O25371">
            <v>1003302603</v>
          </cell>
          <cell r="P25371">
            <v>45796</v>
          </cell>
        </row>
        <row r="25372">
          <cell r="O25372">
            <v>1003302419</v>
          </cell>
          <cell r="P25372">
            <v>45796</v>
          </cell>
        </row>
        <row r="25373">
          <cell r="O25373">
            <v>1003302515</v>
          </cell>
          <cell r="P25373">
            <v>45796</v>
          </cell>
        </row>
        <row r="25374">
          <cell r="O25374">
            <v>1003302668</v>
          </cell>
          <cell r="P25374">
            <v>45796</v>
          </cell>
        </row>
        <row r="25375">
          <cell r="O25375">
            <v>1003302570</v>
          </cell>
          <cell r="P25375">
            <v>45796</v>
          </cell>
        </row>
        <row r="25376">
          <cell r="O25376">
            <v>1003302708</v>
          </cell>
          <cell r="P25376">
            <v>45796</v>
          </cell>
        </row>
        <row r="25377">
          <cell r="O25377">
            <v>1003302471</v>
          </cell>
          <cell r="P25377">
            <v>45796</v>
          </cell>
        </row>
        <row r="25378">
          <cell r="O25378">
            <v>1003302589</v>
          </cell>
          <cell r="P25378">
            <v>45796</v>
          </cell>
        </row>
        <row r="25379">
          <cell r="O25379">
            <v>1003302641</v>
          </cell>
          <cell r="P25379">
            <v>45796</v>
          </cell>
        </row>
        <row r="25380">
          <cell r="O25380">
            <v>1003302432</v>
          </cell>
          <cell r="P25380">
            <v>45796</v>
          </cell>
        </row>
        <row r="25381">
          <cell r="O25381">
            <v>1003302752</v>
          </cell>
          <cell r="P25381">
            <v>45796</v>
          </cell>
        </row>
        <row r="25382">
          <cell r="O25382">
            <v>1003302503</v>
          </cell>
          <cell r="P25382">
            <v>45796</v>
          </cell>
        </row>
        <row r="25383">
          <cell r="O25383">
            <v>1003302440</v>
          </cell>
          <cell r="P25383">
            <v>45796</v>
          </cell>
        </row>
        <row r="25384">
          <cell r="O25384">
            <v>1003302460</v>
          </cell>
          <cell r="P25384">
            <v>45796</v>
          </cell>
        </row>
        <row r="25385">
          <cell r="O25385">
            <v>1003302507</v>
          </cell>
          <cell r="P25385">
            <v>45796</v>
          </cell>
        </row>
        <row r="25386">
          <cell r="O25386">
            <v>1003302784</v>
          </cell>
          <cell r="P25386">
            <v>45796</v>
          </cell>
        </row>
        <row r="25387">
          <cell r="O25387">
            <v>1003302681</v>
          </cell>
          <cell r="P25387">
            <v>45796</v>
          </cell>
        </row>
        <row r="25388">
          <cell r="O25388">
            <v>1003302785</v>
          </cell>
          <cell r="P25388">
            <v>45796</v>
          </cell>
        </row>
        <row r="25389">
          <cell r="O25389">
            <v>1003302687</v>
          </cell>
          <cell r="P25389">
            <v>45796</v>
          </cell>
        </row>
        <row r="25390">
          <cell r="O25390">
            <v>1003302726</v>
          </cell>
          <cell r="P25390">
            <v>45796</v>
          </cell>
        </row>
        <row r="25391">
          <cell r="O25391">
            <v>1003302549</v>
          </cell>
          <cell r="P25391">
            <v>45796</v>
          </cell>
        </row>
        <row r="25392">
          <cell r="O25392">
            <v>1003302685</v>
          </cell>
          <cell r="P25392">
            <v>45796</v>
          </cell>
        </row>
        <row r="25393">
          <cell r="O25393">
            <v>1003302508</v>
          </cell>
          <cell r="P25393">
            <v>45796</v>
          </cell>
        </row>
        <row r="25394">
          <cell r="O25394">
            <v>1003302775</v>
          </cell>
          <cell r="P25394">
            <v>45796</v>
          </cell>
        </row>
        <row r="25395">
          <cell r="O25395">
            <v>1003302569</v>
          </cell>
          <cell r="P25395">
            <v>45796</v>
          </cell>
        </row>
        <row r="25396">
          <cell r="O25396">
            <v>1003302558</v>
          </cell>
          <cell r="P25396">
            <v>45796</v>
          </cell>
        </row>
        <row r="25397">
          <cell r="O25397">
            <v>1003302565</v>
          </cell>
          <cell r="P25397">
            <v>45796</v>
          </cell>
        </row>
        <row r="25398">
          <cell r="O25398">
            <v>1003302536</v>
          </cell>
          <cell r="P25398">
            <v>45796</v>
          </cell>
        </row>
        <row r="25399">
          <cell r="O25399">
            <v>1003302453</v>
          </cell>
          <cell r="P25399">
            <v>45796</v>
          </cell>
        </row>
        <row r="25400">
          <cell r="O25400">
            <v>1003302646</v>
          </cell>
          <cell r="P25400">
            <v>45796</v>
          </cell>
        </row>
        <row r="25401">
          <cell r="O25401">
            <v>1003302774</v>
          </cell>
          <cell r="P25401">
            <v>45796</v>
          </cell>
        </row>
        <row r="25402">
          <cell r="O25402">
            <v>1003302584</v>
          </cell>
          <cell r="P25402">
            <v>45796</v>
          </cell>
        </row>
        <row r="25403">
          <cell r="O25403">
            <v>1003302596</v>
          </cell>
          <cell r="P25403">
            <v>45796</v>
          </cell>
        </row>
        <row r="25404">
          <cell r="O25404">
            <v>1003302487</v>
          </cell>
          <cell r="P25404">
            <v>45796</v>
          </cell>
        </row>
        <row r="25405">
          <cell r="O25405">
            <v>1003302747</v>
          </cell>
          <cell r="P25405">
            <v>45796</v>
          </cell>
        </row>
        <row r="25406">
          <cell r="O25406">
            <v>1003302606</v>
          </cell>
          <cell r="P25406">
            <v>45796</v>
          </cell>
        </row>
        <row r="25407">
          <cell r="O25407">
            <v>1003302611</v>
          </cell>
          <cell r="P25407">
            <v>45796</v>
          </cell>
        </row>
        <row r="25408">
          <cell r="O25408">
            <v>1003302572</v>
          </cell>
          <cell r="P25408">
            <v>45796</v>
          </cell>
        </row>
        <row r="25409">
          <cell r="O25409">
            <v>1003302462</v>
          </cell>
          <cell r="P25409">
            <v>45796</v>
          </cell>
        </row>
        <row r="25410">
          <cell r="O25410">
            <v>1003302689</v>
          </cell>
          <cell r="P25410">
            <v>45796</v>
          </cell>
        </row>
        <row r="25411">
          <cell r="O25411">
            <v>1003302417</v>
          </cell>
          <cell r="P25411">
            <v>45796</v>
          </cell>
        </row>
        <row r="25412">
          <cell r="O25412">
            <v>1003302437</v>
          </cell>
          <cell r="P25412">
            <v>45796</v>
          </cell>
        </row>
        <row r="25413">
          <cell r="O25413">
            <v>1003302657</v>
          </cell>
          <cell r="P25413">
            <v>45796</v>
          </cell>
        </row>
        <row r="25414">
          <cell r="O25414">
            <v>1003302514</v>
          </cell>
          <cell r="P25414">
            <v>45796</v>
          </cell>
        </row>
        <row r="25415">
          <cell r="O25415">
            <v>1003302521</v>
          </cell>
          <cell r="P25415">
            <v>45796</v>
          </cell>
        </row>
        <row r="25416">
          <cell r="O25416">
            <v>1003302792</v>
          </cell>
          <cell r="P25416">
            <v>45796</v>
          </cell>
        </row>
        <row r="25417">
          <cell r="O25417">
            <v>1003302427</v>
          </cell>
          <cell r="P25417">
            <v>45796</v>
          </cell>
        </row>
        <row r="25418">
          <cell r="O25418">
            <v>1003302762</v>
          </cell>
          <cell r="P25418">
            <v>45796</v>
          </cell>
        </row>
        <row r="25419">
          <cell r="O25419">
            <v>1003302734</v>
          </cell>
          <cell r="P25419">
            <v>45796</v>
          </cell>
        </row>
        <row r="25420">
          <cell r="O25420">
            <v>1003302770</v>
          </cell>
          <cell r="P25420">
            <v>45796</v>
          </cell>
        </row>
        <row r="25421">
          <cell r="O25421">
            <v>1003302461</v>
          </cell>
          <cell r="P25421">
            <v>45796</v>
          </cell>
        </row>
        <row r="25422">
          <cell r="O25422">
            <v>1003302748</v>
          </cell>
          <cell r="P25422">
            <v>45796</v>
          </cell>
        </row>
        <row r="25423">
          <cell r="O25423">
            <v>1003302649</v>
          </cell>
          <cell r="P25423">
            <v>45796</v>
          </cell>
        </row>
        <row r="25424">
          <cell r="O25424">
            <v>1003302546</v>
          </cell>
          <cell r="P25424">
            <v>45796</v>
          </cell>
        </row>
        <row r="25425">
          <cell r="O25425">
            <v>1003302640</v>
          </cell>
          <cell r="P25425">
            <v>45796</v>
          </cell>
        </row>
        <row r="25426">
          <cell r="O25426">
            <v>1003302642</v>
          </cell>
          <cell r="P25426">
            <v>45796</v>
          </cell>
        </row>
        <row r="25427">
          <cell r="O25427">
            <v>1003302608</v>
          </cell>
          <cell r="P25427">
            <v>45796</v>
          </cell>
        </row>
        <row r="25428">
          <cell r="O25428">
            <v>1003302450</v>
          </cell>
          <cell r="P25428">
            <v>45796</v>
          </cell>
        </row>
        <row r="25429">
          <cell r="O25429">
            <v>1003302612</v>
          </cell>
          <cell r="P25429">
            <v>45796</v>
          </cell>
        </row>
        <row r="25430">
          <cell r="O25430">
            <v>1003302528</v>
          </cell>
          <cell r="P25430">
            <v>45796</v>
          </cell>
        </row>
        <row r="25431">
          <cell r="O25431">
            <v>1003302496</v>
          </cell>
          <cell r="P25431">
            <v>45796</v>
          </cell>
        </row>
        <row r="25432">
          <cell r="O25432">
            <v>1003302786</v>
          </cell>
          <cell r="P25432">
            <v>45796</v>
          </cell>
        </row>
        <row r="25433">
          <cell r="O25433">
            <v>1003302812</v>
          </cell>
          <cell r="P25433">
            <v>45796</v>
          </cell>
        </row>
        <row r="25434">
          <cell r="O25434">
            <v>1003302489</v>
          </cell>
          <cell r="P25434">
            <v>45796</v>
          </cell>
        </row>
        <row r="25435">
          <cell r="O25435">
            <v>1003302501</v>
          </cell>
          <cell r="P25435">
            <v>45796</v>
          </cell>
        </row>
        <row r="25436">
          <cell r="O25436">
            <v>1003302563</v>
          </cell>
          <cell r="P25436">
            <v>45796</v>
          </cell>
        </row>
        <row r="25437">
          <cell r="O25437">
            <v>1003302740</v>
          </cell>
          <cell r="P25437">
            <v>45796</v>
          </cell>
        </row>
        <row r="25438">
          <cell r="O25438">
            <v>1003302809</v>
          </cell>
          <cell r="P25438">
            <v>45796</v>
          </cell>
        </row>
        <row r="25439">
          <cell r="O25439">
            <v>1003302564</v>
          </cell>
          <cell r="P25439">
            <v>45796</v>
          </cell>
        </row>
        <row r="25440">
          <cell r="O25440">
            <v>1003302758</v>
          </cell>
          <cell r="P25440">
            <v>45796</v>
          </cell>
        </row>
        <row r="25441">
          <cell r="O25441">
            <v>1003302643</v>
          </cell>
          <cell r="P25441">
            <v>45796</v>
          </cell>
        </row>
        <row r="25442">
          <cell r="O25442">
            <v>1003302808</v>
          </cell>
          <cell r="P25442">
            <v>45796</v>
          </cell>
        </row>
        <row r="25443">
          <cell r="O25443">
            <v>1003302731</v>
          </cell>
          <cell r="P25443">
            <v>45796</v>
          </cell>
        </row>
        <row r="25444">
          <cell r="O25444">
            <v>1003302798</v>
          </cell>
          <cell r="P25444">
            <v>45796</v>
          </cell>
        </row>
        <row r="25445">
          <cell r="O25445">
            <v>1003302411</v>
          </cell>
          <cell r="P25445">
            <v>45796</v>
          </cell>
        </row>
        <row r="25446">
          <cell r="O25446">
            <v>1003302607</v>
          </cell>
          <cell r="P25446">
            <v>45796</v>
          </cell>
        </row>
        <row r="25447">
          <cell r="O25447">
            <v>1003302498</v>
          </cell>
          <cell r="P25447">
            <v>45796</v>
          </cell>
        </row>
        <row r="25448">
          <cell r="O25448">
            <v>1003302624</v>
          </cell>
          <cell r="P25448">
            <v>45796</v>
          </cell>
        </row>
        <row r="25449">
          <cell r="O25449">
            <v>1003302697</v>
          </cell>
          <cell r="P25449">
            <v>45796</v>
          </cell>
        </row>
        <row r="25450">
          <cell r="O25450">
            <v>1003302631</v>
          </cell>
          <cell r="P25450">
            <v>45796</v>
          </cell>
        </row>
        <row r="25451">
          <cell r="O25451">
            <v>1003302511</v>
          </cell>
          <cell r="P25451">
            <v>45796</v>
          </cell>
        </row>
        <row r="25452">
          <cell r="O25452">
            <v>1003302613</v>
          </cell>
          <cell r="P25452">
            <v>45796</v>
          </cell>
        </row>
        <row r="25453">
          <cell r="O25453">
            <v>1003302746</v>
          </cell>
          <cell r="P25453">
            <v>45796</v>
          </cell>
        </row>
        <row r="25454">
          <cell r="O25454">
            <v>1003302468</v>
          </cell>
          <cell r="P25454">
            <v>45796</v>
          </cell>
        </row>
        <row r="25455">
          <cell r="O25455">
            <v>1003302474</v>
          </cell>
          <cell r="P25455">
            <v>45796</v>
          </cell>
        </row>
        <row r="25456">
          <cell r="O25456">
            <v>1003302787</v>
          </cell>
          <cell r="P25456">
            <v>45796</v>
          </cell>
        </row>
        <row r="25457">
          <cell r="O25457">
            <v>1003302638</v>
          </cell>
          <cell r="P25457">
            <v>45796</v>
          </cell>
        </row>
        <row r="25458">
          <cell r="O25458">
            <v>1003302745</v>
          </cell>
          <cell r="P25458">
            <v>45796</v>
          </cell>
        </row>
        <row r="25459">
          <cell r="O25459">
            <v>1003302604</v>
          </cell>
          <cell r="P25459">
            <v>45796</v>
          </cell>
        </row>
        <row r="25460">
          <cell r="O25460">
            <v>1003302410</v>
          </cell>
          <cell r="P25460">
            <v>45796</v>
          </cell>
        </row>
        <row r="25461">
          <cell r="O25461">
            <v>1003302813</v>
          </cell>
          <cell r="P25461">
            <v>45796</v>
          </cell>
        </row>
        <row r="25462">
          <cell r="O25462">
            <v>1003302426</v>
          </cell>
          <cell r="P25462">
            <v>45796</v>
          </cell>
        </row>
        <row r="25463">
          <cell r="O25463">
            <v>1003302620</v>
          </cell>
          <cell r="P25463">
            <v>45796</v>
          </cell>
        </row>
        <row r="25464">
          <cell r="O25464">
            <v>1003302506</v>
          </cell>
          <cell r="P25464">
            <v>45796</v>
          </cell>
        </row>
        <row r="25465">
          <cell r="O25465">
            <v>1003302756</v>
          </cell>
          <cell r="P25465">
            <v>45796</v>
          </cell>
        </row>
        <row r="25466">
          <cell r="O25466">
            <v>1003302757</v>
          </cell>
          <cell r="P25466">
            <v>45796</v>
          </cell>
        </row>
        <row r="25467">
          <cell r="O25467">
            <v>1003302639</v>
          </cell>
          <cell r="P25467">
            <v>45796</v>
          </cell>
        </row>
        <row r="25468">
          <cell r="O25468">
            <v>1003302510</v>
          </cell>
          <cell r="P25468">
            <v>45796</v>
          </cell>
        </row>
        <row r="25469">
          <cell r="O25469">
            <v>1003302486</v>
          </cell>
          <cell r="P25469">
            <v>45796</v>
          </cell>
        </row>
        <row r="25470">
          <cell r="O25470">
            <v>1003302429</v>
          </cell>
          <cell r="P25470">
            <v>45796</v>
          </cell>
        </row>
        <row r="25471">
          <cell r="O25471">
            <v>1003302743</v>
          </cell>
          <cell r="P25471">
            <v>45796</v>
          </cell>
        </row>
        <row r="25472">
          <cell r="O25472">
            <v>1003302574</v>
          </cell>
          <cell r="P25472">
            <v>45796</v>
          </cell>
        </row>
        <row r="25473">
          <cell r="O25473">
            <v>1003302653</v>
          </cell>
          <cell r="P25473">
            <v>45796</v>
          </cell>
        </row>
        <row r="25474">
          <cell r="O25474">
            <v>1003302554</v>
          </cell>
          <cell r="P25474">
            <v>45796</v>
          </cell>
        </row>
        <row r="25475">
          <cell r="O25475">
            <v>1003302739</v>
          </cell>
          <cell r="P25475">
            <v>45796</v>
          </cell>
        </row>
        <row r="25476">
          <cell r="O25476">
            <v>1003302794</v>
          </cell>
          <cell r="P25476">
            <v>45796</v>
          </cell>
        </row>
        <row r="25477">
          <cell r="O25477">
            <v>1003302480</v>
          </cell>
          <cell r="P25477">
            <v>45796</v>
          </cell>
        </row>
        <row r="25478">
          <cell r="O25478">
            <v>1003302630</v>
          </cell>
          <cell r="P25478">
            <v>45796</v>
          </cell>
        </row>
        <row r="25479">
          <cell r="O25479">
            <v>1003302806</v>
          </cell>
          <cell r="P25479">
            <v>45796</v>
          </cell>
        </row>
        <row r="25480">
          <cell r="O25480">
            <v>1003302434</v>
          </cell>
          <cell r="P25480">
            <v>45796</v>
          </cell>
        </row>
        <row r="25481">
          <cell r="O25481">
            <v>1003302737</v>
          </cell>
          <cell r="P25481">
            <v>45796</v>
          </cell>
        </row>
        <row r="25482">
          <cell r="O25482">
            <v>1003302741</v>
          </cell>
          <cell r="P25482">
            <v>45796</v>
          </cell>
        </row>
        <row r="25483">
          <cell r="O25483">
            <v>1003302442</v>
          </cell>
          <cell r="P25483">
            <v>45796</v>
          </cell>
        </row>
        <row r="25484">
          <cell r="O25484">
            <v>1003302761</v>
          </cell>
          <cell r="P25484">
            <v>45796</v>
          </cell>
        </row>
        <row r="25485">
          <cell r="O25485">
            <v>1003302490</v>
          </cell>
          <cell r="P25485">
            <v>45796</v>
          </cell>
        </row>
        <row r="25486">
          <cell r="O25486">
            <v>1003302542</v>
          </cell>
          <cell r="P25486">
            <v>45796</v>
          </cell>
        </row>
        <row r="25487">
          <cell r="O25487">
            <v>1003302482</v>
          </cell>
          <cell r="P25487">
            <v>45796</v>
          </cell>
        </row>
        <row r="25488">
          <cell r="O25488">
            <v>1003302771</v>
          </cell>
          <cell r="P25488">
            <v>45796</v>
          </cell>
        </row>
        <row r="25489">
          <cell r="O25489">
            <v>1003302675</v>
          </cell>
          <cell r="P25489">
            <v>45796</v>
          </cell>
        </row>
        <row r="25490">
          <cell r="O25490">
            <v>1003302732</v>
          </cell>
          <cell r="P25490">
            <v>45796</v>
          </cell>
        </row>
        <row r="25491">
          <cell r="O25491">
            <v>1003302616</v>
          </cell>
          <cell r="P25491">
            <v>45796</v>
          </cell>
        </row>
        <row r="25492">
          <cell r="O25492">
            <v>1003302670</v>
          </cell>
          <cell r="P25492">
            <v>45796</v>
          </cell>
        </row>
        <row r="25493">
          <cell r="O25493">
            <v>1003302481</v>
          </cell>
          <cell r="P25493">
            <v>45796</v>
          </cell>
        </row>
        <row r="25494">
          <cell r="O25494">
            <v>1003302493</v>
          </cell>
          <cell r="P25494">
            <v>45796</v>
          </cell>
        </row>
        <row r="25495">
          <cell r="O25495">
            <v>1003302777</v>
          </cell>
          <cell r="P25495">
            <v>45796</v>
          </cell>
        </row>
        <row r="25496">
          <cell r="O25496">
            <v>1003302683</v>
          </cell>
          <cell r="P25496">
            <v>45796</v>
          </cell>
        </row>
        <row r="25497">
          <cell r="O25497">
            <v>1003302735</v>
          </cell>
          <cell r="P25497">
            <v>45796</v>
          </cell>
        </row>
        <row r="25498">
          <cell r="O25498">
            <v>1003302614</v>
          </cell>
          <cell r="P25498">
            <v>45796</v>
          </cell>
        </row>
        <row r="25499">
          <cell r="O25499">
            <v>1003302618</v>
          </cell>
          <cell r="P25499">
            <v>45796</v>
          </cell>
        </row>
        <row r="25500">
          <cell r="O25500">
            <v>1003302422</v>
          </cell>
          <cell r="P25500">
            <v>45796</v>
          </cell>
        </row>
        <row r="25501">
          <cell r="O25501">
            <v>1003302694</v>
          </cell>
          <cell r="P25501">
            <v>45796</v>
          </cell>
        </row>
        <row r="25502">
          <cell r="O25502">
            <v>1003302706</v>
          </cell>
          <cell r="P25502">
            <v>45796</v>
          </cell>
        </row>
        <row r="25503">
          <cell r="O25503">
            <v>1003302701</v>
          </cell>
          <cell r="P25503">
            <v>45796</v>
          </cell>
        </row>
        <row r="25504">
          <cell r="O25504">
            <v>1003302807</v>
          </cell>
          <cell r="P25504">
            <v>45796</v>
          </cell>
        </row>
        <row r="25505">
          <cell r="O25505">
            <v>1003302781</v>
          </cell>
          <cell r="P25505">
            <v>45796</v>
          </cell>
        </row>
        <row r="25506">
          <cell r="O25506">
            <v>1003302715</v>
          </cell>
          <cell r="P25506">
            <v>45796</v>
          </cell>
        </row>
        <row r="25507">
          <cell r="O25507">
            <v>1003302637</v>
          </cell>
          <cell r="P25507">
            <v>45796</v>
          </cell>
        </row>
        <row r="25508">
          <cell r="O25508">
            <v>1003302590</v>
          </cell>
          <cell r="P25508">
            <v>45796</v>
          </cell>
        </row>
        <row r="25509">
          <cell r="O25509">
            <v>1003302483</v>
          </cell>
          <cell r="P25509">
            <v>45796</v>
          </cell>
        </row>
        <row r="25510">
          <cell r="O25510">
            <v>1003302661</v>
          </cell>
          <cell r="P25510">
            <v>45796</v>
          </cell>
        </row>
        <row r="25511">
          <cell r="O25511">
            <v>1003302782</v>
          </cell>
          <cell r="P25511">
            <v>45796</v>
          </cell>
        </row>
        <row r="25512">
          <cell r="O25512">
            <v>1003302516</v>
          </cell>
          <cell r="P25512">
            <v>45796</v>
          </cell>
        </row>
        <row r="25513">
          <cell r="O25513">
            <v>1003302420</v>
          </cell>
          <cell r="P25513">
            <v>45796</v>
          </cell>
        </row>
        <row r="25514">
          <cell r="O25514">
            <v>1003302773</v>
          </cell>
          <cell r="P25514">
            <v>45796</v>
          </cell>
        </row>
        <row r="25515">
          <cell r="O25515">
            <v>1003302754</v>
          </cell>
          <cell r="P25515">
            <v>45796</v>
          </cell>
        </row>
        <row r="25516">
          <cell r="O25516">
            <v>1003302684</v>
          </cell>
          <cell r="P25516">
            <v>45796</v>
          </cell>
        </row>
        <row r="25517">
          <cell r="O25517">
            <v>1003302760</v>
          </cell>
          <cell r="P25517">
            <v>45796</v>
          </cell>
        </row>
        <row r="25518">
          <cell r="O25518">
            <v>1003302439</v>
          </cell>
          <cell r="P25518">
            <v>45796</v>
          </cell>
        </row>
        <row r="25519">
          <cell r="O25519">
            <v>1003302615</v>
          </cell>
          <cell r="P25519">
            <v>45796</v>
          </cell>
        </row>
        <row r="25520">
          <cell r="O25520">
            <v>1003302722</v>
          </cell>
          <cell r="P25520">
            <v>45796</v>
          </cell>
        </row>
        <row r="25521">
          <cell r="O25521">
            <v>1003302610</v>
          </cell>
          <cell r="P25521">
            <v>45796</v>
          </cell>
        </row>
        <row r="25522">
          <cell r="O25522">
            <v>1003302666</v>
          </cell>
          <cell r="P25522">
            <v>45796</v>
          </cell>
        </row>
        <row r="25523">
          <cell r="O25523">
            <v>1003302658</v>
          </cell>
          <cell r="P25523">
            <v>45796</v>
          </cell>
        </row>
        <row r="25524">
          <cell r="O25524">
            <v>1003302454</v>
          </cell>
          <cell r="P25524">
            <v>45796</v>
          </cell>
        </row>
        <row r="25525">
          <cell r="O25525">
            <v>1003302796</v>
          </cell>
          <cell r="P25525">
            <v>45796</v>
          </cell>
        </row>
        <row r="25526">
          <cell r="O25526">
            <v>1003302539</v>
          </cell>
          <cell r="P25526">
            <v>45796</v>
          </cell>
        </row>
        <row r="25527">
          <cell r="O25527">
            <v>1003302654</v>
          </cell>
          <cell r="P25527">
            <v>45796</v>
          </cell>
        </row>
        <row r="25528">
          <cell r="O25528">
            <v>1003302581</v>
          </cell>
          <cell r="P25528">
            <v>45796</v>
          </cell>
        </row>
        <row r="25529">
          <cell r="O25529">
            <v>1003302601</v>
          </cell>
          <cell r="P25529">
            <v>45796</v>
          </cell>
        </row>
        <row r="25530">
          <cell r="O25530">
            <v>1003302671</v>
          </cell>
          <cell r="P25530">
            <v>45796</v>
          </cell>
        </row>
        <row r="25531">
          <cell r="O25531">
            <v>1003302764</v>
          </cell>
          <cell r="P25531">
            <v>45796</v>
          </cell>
        </row>
        <row r="25532">
          <cell r="O25532">
            <v>1003302446</v>
          </cell>
          <cell r="P25532">
            <v>45796</v>
          </cell>
        </row>
        <row r="25533">
          <cell r="O25533">
            <v>1003302583</v>
          </cell>
          <cell r="P25533">
            <v>45796</v>
          </cell>
        </row>
        <row r="25534">
          <cell r="O25534">
            <v>1003302541</v>
          </cell>
          <cell r="P25534">
            <v>45796</v>
          </cell>
        </row>
        <row r="25535">
          <cell r="O25535">
            <v>1003302505</v>
          </cell>
          <cell r="P25535">
            <v>45796</v>
          </cell>
        </row>
        <row r="25536">
          <cell r="O25536">
            <v>1003302463</v>
          </cell>
          <cell r="P25536">
            <v>45796</v>
          </cell>
        </row>
        <row r="25537">
          <cell r="O25537">
            <v>1003302535</v>
          </cell>
          <cell r="P25537">
            <v>45796</v>
          </cell>
        </row>
        <row r="25538">
          <cell r="O25538">
            <v>1003302749</v>
          </cell>
          <cell r="P25538">
            <v>45796</v>
          </cell>
        </row>
        <row r="25539">
          <cell r="O25539">
            <v>1003302783</v>
          </cell>
          <cell r="P25539">
            <v>45796</v>
          </cell>
        </row>
        <row r="25540">
          <cell r="O25540">
            <v>1003302414</v>
          </cell>
          <cell r="P25540">
            <v>45796</v>
          </cell>
        </row>
        <row r="25541">
          <cell r="O25541">
            <v>1003302441</v>
          </cell>
          <cell r="P25541">
            <v>45796</v>
          </cell>
        </row>
        <row r="25542">
          <cell r="O25542">
            <v>1003302780</v>
          </cell>
          <cell r="P25542">
            <v>45796</v>
          </cell>
        </row>
        <row r="25543">
          <cell r="O25543">
            <v>1003302408</v>
          </cell>
          <cell r="P25543">
            <v>45796</v>
          </cell>
        </row>
        <row r="25544">
          <cell r="O25544">
            <v>1003302664</v>
          </cell>
          <cell r="P25544">
            <v>45796</v>
          </cell>
        </row>
        <row r="25545">
          <cell r="O25545">
            <v>1003302595</v>
          </cell>
          <cell r="P25545">
            <v>45796</v>
          </cell>
        </row>
        <row r="25546">
          <cell r="O25546">
            <v>1003302703</v>
          </cell>
          <cell r="P25546">
            <v>45796</v>
          </cell>
        </row>
        <row r="25547">
          <cell r="O25547">
            <v>1003302409</v>
          </cell>
          <cell r="P25547">
            <v>45796</v>
          </cell>
        </row>
        <row r="25548">
          <cell r="O25548">
            <v>1003302617</v>
          </cell>
          <cell r="P25548">
            <v>45796</v>
          </cell>
        </row>
        <row r="25549">
          <cell r="O25549">
            <v>1003302449</v>
          </cell>
          <cell r="P25549">
            <v>45796</v>
          </cell>
        </row>
        <row r="25550">
          <cell r="O25550">
            <v>1003302709</v>
          </cell>
          <cell r="P25550">
            <v>45796</v>
          </cell>
        </row>
        <row r="25551">
          <cell r="O25551">
            <v>1003302663</v>
          </cell>
          <cell r="P25551">
            <v>45796</v>
          </cell>
        </row>
        <row r="25552">
          <cell r="O25552">
            <v>1003302779</v>
          </cell>
          <cell r="P25552">
            <v>45796</v>
          </cell>
        </row>
        <row r="25553">
          <cell r="O25553">
            <v>1003302693</v>
          </cell>
          <cell r="P25553">
            <v>45796</v>
          </cell>
        </row>
        <row r="25554">
          <cell r="O25554">
            <v>1003302696</v>
          </cell>
          <cell r="P25554">
            <v>45796</v>
          </cell>
        </row>
        <row r="25555">
          <cell r="O25555">
            <v>1003302530</v>
          </cell>
          <cell r="P25555">
            <v>45796</v>
          </cell>
        </row>
        <row r="25556">
          <cell r="O25556">
            <v>1003302602</v>
          </cell>
          <cell r="P25556">
            <v>45796</v>
          </cell>
        </row>
        <row r="25557">
          <cell r="O25557">
            <v>1003302591</v>
          </cell>
          <cell r="P25557">
            <v>45796</v>
          </cell>
        </row>
        <row r="25558">
          <cell r="O25558">
            <v>1003302598</v>
          </cell>
          <cell r="P25558">
            <v>45796</v>
          </cell>
        </row>
        <row r="25559">
          <cell r="O25559">
            <v>1003302810</v>
          </cell>
          <cell r="P25559">
            <v>45796</v>
          </cell>
        </row>
        <row r="25560">
          <cell r="O25560">
            <v>1003302800</v>
          </cell>
          <cell r="P25560">
            <v>45796</v>
          </cell>
        </row>
        <row r="25561">
          <cell r="O25561">
            <v>1003302724</v>
          </cell>
          <cell r="P25561">
            <v>45796</v>
          </cell>
        </row>
        <row r="25562">
          <cell r="O25562">
            <v>1003302647</v>
          </cell>
          <cell r="P25562">
            <v>45796</v>
          </cell>
        </row>
        <row r="25563">
          <cell r="O25563">
            <v>1003302665</v>
          </cell>
          <cell r="P25563">
            <v>45796</v>
          </cell>
        </row>
        <row r="25564">
          <cell r="O25564">
            <v>1003302540</v>
          </cell>
          <cell r="P25564">
            <v>45796</v>
          </cell>
        </row>
        <row r="25565">
          <cell r="O25565">
            <v>1003302698</v>
          </cell>
          <cell r="P25565">
            <v>45796</v>
          </cell>
        </row>
        <row r="25566">
          <cell r="O25566">
            <v>1003302818</v>
          </cell>
          <cell r="P25566">
            <v>45796</v>
          </cell>
        </row>
        <row r="25567">
          <cell r="O25567">
            <v>1003302633</v>
          </cell>
          <cell r="P25567">
            <v>45796</v>
          </cell>
        </row>
        <row r="25568">
          <cell r="O25568">
            <v>1003302599</v>
          </cell>
          <cell r="P25568">
            <v>45796</v>
          </cell>
        </row>
        <row r="25569">
          <cell r="O25569">
            <v>1003302755</v>
          </cell>
          <cell r="P25569">
            <v>45796</v>
          </cell>
        </row>
        <row r="25570">
          <cell r="O25570">
            <v>1003302690</v>
          </cell>
          <cell r="P25570">
            <v>45796</v>
          </cell>
        </row>
        <row r="25571">
          <cell r="O25571">
            <v>1003302594</v>
          </cell>
          <cell r="P25571">
            <v>45796</v>
          </cell>
        </row>
        <row r="25572">
          <cell r="O25572">
            <v>1003302465</v>
          </cell>
          <cell r="P25572">
            <v>45796</v>
          </cell>
        </row>
        <row r="25573">
          <cell r="O25573">
            <v>1003302730</v>
          </cell>
          <cell r="P25573">
            <v>45796</v>
          </cell>
        </row>
        <row r="25574">
          <cell r="O25574">
            <v>1003302433</v>
          </cell>
          <cell r="P25574">
            <v>45796</v>
          </cell>
        </row>
        <row r="25575">
          <cell r="O25575">
            <v>1003302627</v>
          </cell>
          <cell r="P25575">
            <v>45796</v>
          </cell>
        </row>
        <row r="25576">
          <cell r="O25576">
            <v>1003302686</v>
          </cell>
          <cell r="P25576">
            <v>45796</v>
          </cell>
        </row>
        <row r="25577">
          <cell r="O25577">
            <v>1003302645</v>
          </cell>
          <cell r="P25577">
            <v>45796</v>
          </cell>
        </row>
        <row r="25578">
          <cell r="O25578">
            <v>1003302673</v>
          </cell>
          <cell r="P25578">
            <v>45796</v>
          </cell>
        </row>
        <row r="25579">
          <cell r="O25579">
            <v>1003302578</v>
          </cell>
          <cell r="P25579">
            <v>45796</v>
          </cell>
        </row>
        <row r="25580">
          <cell r="O25580">
            <v>1003302513</v>
          </cell>
          <cell r="P25580">
            <v>45796</v>
          </cell>
        </row>
        <row r="25581">
          <cell r="O25581">
            <v>1003302470</v>
          </cell>
          <cell r="P25581">
            <v>45796</v>
          </cell>
        </row>
        <row r="25582">
          <cell r="O25582">
            <v>1003302717</v>
          </cell>
          <cell r="P25582">
            <v>45796</v>
          </cell>
        </row>
        <row r="25583">
          <cell r="O25583">
            <v>1003302676</v>
          </cell>
          <cell r="P25583">
            <v>45796</v>
          </cell>
        </row>
        <row r="25584">
          <cell r="O25584">
            <v>1003302733</v>
          </cell>
          <cell r="P25584">
            <v>45796</v>
          </cell>
        </row>
        <row r="25585">
          <cell r="O25585">
            <v>1003302632</v>
          </cell>
          <cell r="P25585">
            <v>45796</v>
          </cell>
        </row>
        <row r="25586">
          <cell r="O25586">
            <v>1003302692</v>
          </cell>
          <cell r="P25586">
            <v>45796</v>
          </cell>
        </row>
        <row r="25587">
          <cell r="O25587">
            <v>1003302544</v>
          </cell>
          <cell r="P25587">
            <v>45796</v>
          </cell>
        </row>
        <row r="25588">
          <cell r="O25588">
            <v>1003302667</v>
          </cell>
          <cell r="P25588">
            <v>45796</v>
          </cell>
        </row>
        <row r="25589">
          <cell r="O25589">
            <v>1003302443</v>
          </cell>
          <cell r="P25589">
            <v>45796</v>
          </cell>
        </row>
        <row r="25590">
          <cell r="O25590">
            <v>1003302742</v>
          </cell>
          <cell r="P25590">
            <v>45796</v>
          </cell>
        </row>
        <row r="25591">
          <cell r="O25591">
            <v>1003302662</v>
          </cell>
          <cell r="P25591">
            <v>45796</v>
          </cell>
        </row>
        <row r="25592">
          <cell r="O25592">
            <v>1003302672</v>
          </cell>
          <cell r="P25592">
            <v>45796</v>
          </cell>
        </row>
        <row r="25593">
          <cell r="O25593">
            <v>1003302621</v>
          </cell>
          <cell r="P25593">
            <v>45796</v>
          </cell>
        </row>
        <row r="25594">
          <cell r="O25594">
            <v>1003302688</v>
          </cell>
          <cell r="P25594">
            <v>45796</v>
          </cell>
        </row>
        <row r="25595">
          <cell r="O25595">
            <v>1003302815</v>
          </cell>
          <cell r="P25595">
            <v>45796</v>
          </cell>
        </row>
        <row r="25596">
          <cell r="O25596">
            <v>1003302532</v>
          </cell>
          <cell r="P25596">
            <v>45796</v>
          </cell>
        </row>
        <row r="25597">
          <cell r="O25597">
            <v>1003302531</v>
          </cell>
          <cell r="P25597">
            <v>45796</v>
          </cell>
        </row>
        <row r="25598">
          <cell r="O25598">
            <v>1003302597</v>
          </cell>
          <cell r="P25598">
            <v>45796</v>
          </cell>
        </row>
        <row r="25599">
          <cell r="O25599">
            <v>1003302750</v>
          </cell>
          <cell r="P25599">
            <v>45796</v>
          </cell>
        </row>
        <row r="25600">
          <cell r="O25600">
            <v>1003302495</v>
          </cell>
          <cell r="P25600">
            <v>45796</v>
          </cell>
        </row>
        <row r="25601">
          <cell r="O25601">
            <v>1003302492</v>
          </cell>
          <cell r="P25601">
            <v>45796</v>
          </cell>
        </row>
        <row r="25602">
          <cell r="O25602">
            <v>1003302682</v>
          </cell>
          <cell r="P25602">
            <v>45796</v>
          </cell>
        </row>
        <row r="25603">
          <cell r="O25603">
            <v>1003302423</v>
          </cell>
          <cell r="P25603">
            <v>45796</v>
          </cell>
        </row>
        <row r="25604">
          <cell r="O25604">
            <v>1003302804</v>
          </cell>
          <cell r="P25604">
            <v>45796</v>
          </cell>
        </row>
        <row r="25605">
          <cell r="O25605">
            <v>1003302605</v>
          </cell>
          <cell r="P25605">
            <v>45796</v>
          </cell>
        </row>
        <row r="25606">
          <cell r="O25606">
            <v>1003302721</v>
          </cell>
          <cell r="P25606">
            <v>45796</v>
          </cell>
        </row>
        <row r="25607">
          <cell r="O25607">
            <v>1003302778</v>
          </cell>
          <cell r="P25607">
            <v>45796</v>
          </cell>
        </row>
        <row r="25608">
          <cell r="O25608">
            <v>1003302431</v>
          </cell>
          <cell r="P25608">
            <v>45796</v>
          </cell>
        </row>
        <row r="25609">
          <cell r="O25609">
            <v>1003302718</v>
          </cell>
          <cell r="P25609">
            <v>45796</v>
          </cell>
        </row>
        <row r="25610">
          <cell r="O25610">
            <v>1003302626</v>
          </cell>
          <cell r="P25610">
            <v>45796</v>
          </cell>
        </row>
        <row r="25611">
          <cell r="O25611">
            <v>1003302466</v>
          </cell>
          <cell r="P25611">
            <v>45796</v>
          </cell>
        </row>
        <row r="25612">
          <cell r="O25612">
            <v>1003302629</v>
          </cell>
          <cell r="P25612">
            <v>45796</v>
          </cell>
        </row>
        <row r="25613">
          <cell r="O25613">
            <v>1003302811</v>
          </cell>
          <cell r="P25613">
            <v>45796</v>
          </cell>
        </row>
        <row r="25614">
          <cell r="O25614">
            <v>1003302799</v>
          </cell>
          <cell r="P25614">
            <v>45796</v>
          </cell>
        </row>
        <row r="25615">
          <cell r="O25615">
            <v>1003302455</v>
          </cell>
          <cell r="P25615">
            <v>45796</v>
          </cell>
        </row>
        <row r="25616">
          <cell r="O25616">
            <v>1003302700</v>
          </cell>
          <cell r="P25616">
            <v>45796</v>
          </cell>
        </row>
        <row r="25617">
          <cell r="O25617">
            <v>1003302623</v>
          </cell>
          <cell r="P25617">
            <v>45796</v>
          </cell>
        </row>
        <row r="25618">
          <cell r="O25618">
            <v>1003302534</v>
          </cell>
          <cell r="P25618">
            <v>45796</v>
          </cell>
        </row>
        <row r="25619">
          <cell r="O25619">
            <v>1003302802</v>
          </cell>
          <cell r="P25619">
            <v>45796</v>
          </cell>
        </row>
        <row r="25620">
          <cell r="O25620">
            <v>1003302728</v>
          </cell>
          <cell r="P25620">
            <v>45796</v>
          </cell>
        </row>
        <row r="25621">
          <cell r="O25621">
            <v>1003302517</v>
          </cell>
          <cell r="P25621">
            <v>45796</v>
          </cell>
        </row>
        <row r="25622">
          <cell r="O25622">
            <v>1003302464</v>
          </cell>
          <cell r="P25622">
            <v>45796</v>
          </cell>
        </row>
        <row r="25623">
          <cell r="O25623">
            <v>1003302710</v>
          </cell>
          <cell r="P25623">
            <v>45796</v>
          </cell>
        </row>
        <row r="25624">
          <cell r="O25624">
            <v>1003302691</v>
          </cell>
          <cell r="P25624">
            <v>45796</v>
          </cell>
        </row>
        <row r="25625">
          <cell r="O25625">
            <v>1003302479</v>
          </cell>
          <cell r="P25625">
            <v>45796</v>
          </cell>
        </row>
        <row r="25626">
          <cell r="O25626">
            <v>1003302579</v>
          </cell>
          <cell r="P25626">
            <v>45796</v>
          </cell>
        </row>
        <row r="25627">
          <cell r="O25627">
            <v>1003302600</v>
          </cell>
          <cell r="P25627">
            <v>45796</v>
          </cell>
        </row>
        <row r="25628">
          <cell r="O25628">
            <v>1003302543</v>
          </cell>
          <cell r="P25628">
            <v>45796</v>
          </cell>
        </row>
        <row r="25629">
          <cell r="O25629">
            <v>1003302634</v>
          </cell>
          <cell r="P25629">
            <v>45796</v>
          </cell>
        </row>
        <row r="25630">
          <cell r="O25630">
            <v>1003302413</v>
          </cell>
          <cell r="P25630">
            <v>45796</v>
          </cell>
        </row>
        <row r="25631">
          <cell r="O25631">
            <v>1003302545</v>
          </cell>
          <cell r="P25631">
            <v>45796</v>
          </cell>
        </row>
        <row r="25632">
          <cell r="O25632">
            <v>1003302491</v>
          </cell>
          <cell r="P25632">
            <v>45796</v>
          </cell>
        </row>
        <row r="25633">
          <cell r="O25633">
            <v>1003302759</v>
          </cell>
          <cell r="P25633">
            <v>45796</v>
          </cell>
        </row>
        <row r="25634">
          <cell r="O25634">
            <v>1003302485</v>
          </cell>
          <cell r="P25634">
            <v>45796</v>
          </cell>
        </row>
        <row r="25635">
          <cell r="O25635">
            <v>1003302674</v>
          </cell>
          <cell r="P25635">
            <v>45796</v>
          </cell>
        </row>
        <row r="25636">
          <cell r="O25636">
            <v>1003302518</v>
          </cell>
          <cell r="P25636">
            <v>45796</v>
          </cell>
        </row>
        <row r="25637">
          <cell r="O25637">
            <v>1003302444</v>
          </cell>
          <cell r="P25637">
            <v>45796</v>
          </cell>
        </row>
        <row r="25638">
          <cell r="O25638">
            <v>1003303528</v>
          </cell>
          <cell r="P25638">
            <v>45796</v>
          </cell>
        </row>
        <row r="25639">
          <cell r="O25639">
            <v>1003303531</v>
          </cell>
          <cell r="P25639">
            <v>45796</v>
          </cell>
        </row>
        <row r="25640">
          <cell r="O25640">
            <v>1003303529</v>
          </cell>
          <cell r="P25640">
            <v>45796</v>
          </cell>
        </row>
        <row r="25641">
          <cell r="O25641">
            <v>1003303530</v>
          </cell>
          <cell r="P25641">
            <v>45796</v>
          </cell>
        </row>
        <row r="25642">
          <cell r="O25642">
            <v>1003302381</v>
          </cell>
          <cell r="P25642">
            <v>45796</v>
          </cell>
        </row>
        <row r="25643">
          <cell r="O25643">
            <v>1003302847</v>
          </cell>
          <cell r="P25643">
            <v>45796</v>
          </cell>
        </row>
        <row r="25644">
          <cell r="O25644">
            <v>1003303509</v>
          </cell>
          <cell r="P25644">
            <v>45796</v>
          </cell>
        </row>
        <row r="25645">
          <cell r="O25645">
            <v>1003303484</v>
          </cell>
          <cell r="P25645">
            <v>45796</v>
          </cell>
        </row>
        <row r="25646">
          <cell r="O25646">
            <v>1003303508</v>
          </cell>
          <cell r="P25646">
            <v>45796</v>
          </cell>
        </row>
        <row r="25647">
          <cell r="O25647">
            <v>1003303460</v>
          </cell>
          <cell r="P25647">
            <v>45796</v>
          </cell>
        </row>
        <row r="25648">
          <cell r="O25648">
            <v>1003303504</v>
          </cell>
          <cell r="P25648">
            <v>45796</v>
          </cell>
        </row>
        <row r="25649">
          <cell r="O25649">
            <v>1003303507</v>
          </cell>
          <cell r="P25649">
            <v>45796</v>
          </cell>
        </row>
        <row r="25650">
          <cell r="O25650">
            <v>1003303502</v>
          </cell>
          <cell r="P25650">
            <v>45796</v>
          </cell>
        </row>
        <row r="25651">
          <cell r="O25651">
            <v>1003303463</v>
          </cell>
          <cell r="P25651">
            <v>45796</v>
          </cell>
        </row>
        <row r="25652">
          <cell r="O25652">
            <v>1003303471</v>
          </cell>
          <cell r="P25652">
            <v>45796</v>
          </cell>
        </row>
        <row r="25653">
          <cell r="O25653">
            <v>1003303510</v>
          </cell>
          <cell r="P25653">
            <v>45796</v>
          </cell>
        </row>
        <row r="25654">
          <cell r="O25654">
            <v>1003303451</v>
          </cell>
          <cell r="P25654">
            <v>45796</v>
          </cell>
        </row>
        <row r="25655">
          <cell r="O25655">
            <v>1003303503</v>
          </cell>
          <cell r="P25655">
            <v>45796</v>
          </cell>
        </row>
        <row r="25656">
          <cell r="O25656">
            <v>1003303474</v>
          </cell>
          <cell r="P25656">
            <v>45796</v>
          </cell>
        </row>
        <row r="25657">
          <cell r="O25657">
            <v>1003303456</v>
          </cell>
          <cell r="P25657">
            <v>45796</v>
          </cell>
        </row>
        <row r="25658">
          <cell r="O25658">
            <v>1003303512</v>
          </cell>
          <cell r="P25658">
            <v>45796</v>
          </cell>
        </row>
        <row r="25659">
          <cell r="O25659">
            <v>1003303459</v>
          </cell>
          <cell r="P25659">
            <v>45796</v>
          </cell>
        </row>
        <row r="25660">
          <cell r="O25660">
            <v>1003303478</v>
          </cell>
          <cell r="P25660">
            <v>45796</v>
          </cell>
        </row>
        <row r="25661">
          <cell r="O25661">
            <v>1003303499</v>
          </cell>
          <cell r="P25661">
            <v>45796</v>
          </cell>
        </row>
        <row r="25662">
          <cell r="O25662">
            <v>1003303472</v>
          </cell>
          <cell r="P25662">
            <v>45796</v>
          </cell>
        </row>
        <row r="25663">
          <cell r="O25663">
            <v>1003303462</v>
          </cell>
          <cell r="P25663">
            <v>45796</v>
          </cell>
        </row>
        <row r="25664">
          <cell r="O25664">
            <v>1003303498</v>
          </cell>
          <cell r="P25664">
            <v>45796</v>
          </cell>
        </row>
        <row r="25665">
          <cell r="O25665">
            <v>1003303470</v>
          </cell>
          <cell r="P25665">
            <v>45796</v>
          </cell>
        </row>
        <row r="25666">
          <cell r="O25666">
            <v>1003303489</v>
          </cell>
          <cell r="P25666">
            <v>45796</v>
          </cell>
        </row>
        <row r="25667">
          <cell r="O25667">
            <v>1003303480</v>
          </cell>
          <cell r="P25667">
            <v>45796</v>
          </cell>
        </row>
        <row r="25668">
          <cell r="O25668">
            <v>1003303500</v>
          </cell>
          <cell r="P25668">
            <v>45796</v>
          </cell>
        </row>
        <row r="25669">
          <cell r="O25669">
            <v>1003303511</v>
          </cell>
          <cell r="P25669">
            <v>45796</v>
          </cell>
        </row>
        <row r="25670">
          <cell r="O25670">
            <v>1003303488</v>
          </cell>
          <cell r="P25670">
            <v>45796</v>
          </cell>
        </row>
        <row r="25671">
          <cell r="O25671">
            <v>1003303515</v>
          </cell>
          <cell r="P25671">
            <v>45796</v>
          </cell>
        </row>
        <row r="25672">
          <cell r="O25672">
            <v>1003303514</v>
          </cell>
          <cell r="P25672">
            <v>45796</v>
          </cell>
        </row>
        <row r="25673">
          <cell r="O25673">
            <v>1003303495</v>
          </cell>
          <cell r="P25673">
            <v>45796</v>
          </cell>
        </row>
        <row r="25674">
          <cell r="O25674">
            <v>1003303493</v>
          </cell>
          <cell r="P25674">
            <v>45796</v>
          </cell>
        </row>
        <row r="25675">
          <cell r="O25675">
            <v>1003303477</v>
          </cell>
          <cell r="P25675">
            <v>45796</v>
          </cell>
        </row>
        <row r="25676">
          <cell r="O25676">
            <v>1003303481</v>
          </cell>
          <cell r="P25676">
            <v>45796</v>
          </cell>
        </row>
        <row r="25677">
          <cell r="O25677">
            <v>1003303457</v>
          </cell>
          <cell r="P25677">
            <v>45796</v>
          </cell>
        </row>
        <row r="25678">
          <cell r="O25678">
            <v>1003303450</v>
          </cell>
          <cell r="P25678">
            <v>45796</v>
          </cell>
        </row>
        <row r="25679">
          <cell r="O25679">
            <v>1003303506</v>
          </cell>
          <cell r="P25679">
            <v>45796</v>
          </cell>
        </row>
        <row r="25680">
          <cell r="O25680">
            <v>1003303483</v>
          </cell>
          <cell r="P25680">
            <v>45796</v>
          </cell>
        </row>
        <row r="25681">
          <cell r="O25681">
            <v>1003303496</v>
          </cell>
          <cell r="P25681">
            <v>45796</v>
          </cell>
        </row>
        <row r="25682">
          <cell r="O25682">
            <v>1003303513</v>
          </cell>
          <cell r="P25682">
            <v>45796</v>
          </cell>
        </row>
        <row r="25683">
          <cell r="O25683">
            <v>1003303485</v>
          </cell>
          <cell r="P25683">
            <v>45796</v>
          </cell>
        </row>
        <row r="25684">
          <cell r="O25684">
            <v>1003303464</v>
          </cell>
          <cell r="P25684">
            <v>45796</v>
          </cell>
        </row>
        <row r="25685">
          <cell r="O25685">
            <v>1003303461</v>
          </cell>
          <cell r="P25685">
            <v>45796</v>
          </cell>
        </row>
        <row r="25686">
          <cell r="O25686">
            <v>1003303476</v>
          </cell>
          <cell r="P25686">
            <v>45796</v>
          </cell>
        </row>
        <row r="25687">
          <cell r="O25687">
            <v>1003303505</v>
          </cell>
          <cell r="P25687">
            <v>45796</v>
          </cell>
        </row>
        <row r="25688">
          <cell r="O25688">
            <v>1003303482</v>
          </cell>
          <cell r="P25688">
            <v>45796</v>
          </cell>
        </row>
        <row r="25689">
          <cell r="O25689">
            <v>1003303479</v>
          </cell>
          <cell r="P25689">
            <v>45796</v>
          </cell>
        </row>
        <row r="25690">
          <cell r="O25690">
            <v>1003303469</v>
          </cell>
          <cell r="P25690">
            <v>45796</v>
          </cell>
        </row>
        <row r="25691">
          <cell r="O25691">
            <v>1003303475</v>
          </cell>
          <cell r="P25691">
            <v>45796</v>
          </cell>
        </row>
        <row r="25692">
          <cell r="O25692">
            <v>1003303492</v>
          </cell>
          <cell r="P25692">
            <v>45796</v>
          </cell>
        </row>
        <row r="25693">
          <cell r="O25693">
            <v>1003303468</v>
          </cell>
          <cell r="P25693">
            <v>45796</v>
          </cell>
        </row>
        <row r="25694">
          <cell r="O25694">
            <v>1003303497</v>
          </cell>
          <cell r="P25694">
            <v>45796</v>
          </cell>
        </row>
        <row r="25695">
          <cell r="O25695">
            <v>1003303465</v>
          </cell>
          <cell r="P25695">
            <v>45796</v>
          </cell>
        </row>
        <row r="25696">
          <cell r="O25696">
            <v>1003303455</v>
          </cell>
          <cell r="P25696">
            <v>45796</v>
          </cell>
        </row>
        <row r="25697">
          <cell r="O25697">
            <v>1003303473</v>
          </cell>
          <cell r="P25697">
            <v>45796</v>
          </cell>
        </row>
        <row r="25698">
          <cell r="O25698">
            <v>1003303454</v>
          </cell>
          <cell r="P25698">
            <v>45796</v>
          </cell>
        </row>
        <row r="25699">
          <cell r="O25699">
            <v>1003303452</v>
          </cell>
          <cell r="P25699">
            <v>45796</v>
          </cell>
        </row>
        <row r="25700">
          <cell r="O25700">
            <v>1003303501</v>
          </cell>
          <cell r="P25700">
            <v>45796</v>
          </cell>
        </row>
        <row r="25701">
          <cell r="O25701">
            <v>1003303453</v>
          </cell>
          <cell r="P25701">
            <v>45796</v>
          </cell>
        </row>
        <row r="25702">
          <cell r="O25702">
            <v>1003303458</v>
          </cell>
          <cell r="P25702">
            <v>45796</v>
          </cell>
        </row>
        <row r="25703">
          <cell r="O25703">
            <v>1003303449</v>
          </cell>
          <cell r="P25703">
            <v>45796</v>
          </cell>
        </row>
        <row r="25704">
          <cell r="O25704">
            <v>1003303467</v>
          </cell>
          <cell r="P25704">
            <v>45796</v>
          </cell>
        </row>
        <row r="25705">
          <cell r="O25705">
            <v>1003303490</v>
          </cell>
          <cell r="P25705">
            <v>45796</v>
          </cell>
        </row>
        <row r="25706">
          <cell r="O25706">
            <v>1003303486</v>
          </cell>
          <cell r="P25706">
            <v>45796</v>
          </cell>
        </row>
        <row r="25707">
          <cell r="O25707">
            <v>1003303466</v>
          </cell>
          <cell r="P25707">
            <v>45796</v>
          </cell>
        </row>
        <row r="25708">
          <cell r="O25708">
            <v>1003303491</v>
          </cell>
          <cell r="P25708">
            <v>45796</v>
          </cell>
        </row>
        <row r="25709">
          <cell r="O25709">
            <v>1003303487</v>
          </cell>
          <cell r="P25709">
            <v>45796</v>
          </cell>
        </row>
        <row r="25710">
          <cell r="O25710">
            <v>1003303494</v>
          </cell>
          <cell r="P25710">
            <v>45796</v>
          </cell>
        </row>
        <row r="25711">
          <cell r="O25711">
            <v>1003303417</v>
          </cell>
          <cell r="P25711">
            <v>45796</v>
          </cell>
        </row>
        <row r="25712">
          <cell r="O25712">
            <v>1003303415</v>
          </cell>
          <cell r="P25712">
            <v>45796</v>
          </cell>
        </row>
        <row r="25713">
          <cell r="O25713">
            <v>1003303413</v>
          </cell>
          <cell r="P25713">
            <v>45796</v>
          </cell>
        </row>
        <row r="25714">
          <cell r="O25714">
            <v>1003303416</v>
          </cell>
          <cell r="P25714">
            <v>45796</v>
          </cell>
        </row>
        <row r="25715">
          <cell r="O25715">
            <v>1003303438</v>
          </cell>
          <cell r="P25715">
            <v>45796</v>
          </cell>
        </row>
        <row r="25716">
          <cell r="O25716">
            <v>1003303439</v>
          </cell>
          <cell r="P25716">
            <v>45796</v>
          </cell>
        </row>
        <row r="25717">
          <cell r="O25717">
            <v>1003303434</v>
          </cell>
          <cell r="P25717">
            <v>45796</v>
          </cell>
        </row>
        <row r="25718">
          <cell r="O25718">
            <v>1003303441</v>
          </cell>
          <cell r="P25718">
            <v>45796</v>
          </cell>
        </row>
        <row r="25719">
          <cell r="O25719">
            <v>1003303436</v>
          </cell>
          <cell r="P25719">
            <v>45796</v>
          </cell>
        </row>
        <row r="25720">
          <cell r="O25720">
            <v>1003303431</v>
          </cell>
          <cell r="P25720">
            <v>45796</v>
          </cell>
        </row>
        <row r="25721">
          <cell r="O25721">
            <v>1003303435</v>
          </cell>
          <cell r="P25721">
            <v>45796</v>
          </cell>
        </row>
        <row r="25722">
          <cell r="O25722">
            <v>1003303433</v>
          </cell>
          <cell r="P25722">
            <v>45796</v>
          </cell>
        </row>
        <row r="25723">
          <cell r="O25723">
            <v>1003303440</v>
          </cell>
          <cell r="P25723">
            <v>45796</v>
          </cell>
        </row>
        <row r="25724">
          <cell r="O25724">
            <v>1003303432</v>
          </cell>
          <cell r="P25724">
            <v>45796</v>
          </cell>
        </row>
        <row r="25725">
          <cell r="O25725">
            <v>1003303437</v>
          </cell>
          <cell r="P25725">
            <v>45796</v>
          </cell>
        </row>
        <row r="25726">
          <cell r="O25726">
            <v>1003303302</v>
          </cell>
          <cell r="P25726">
            <v>45796</v>
          </cell>
        </row>
        <row r="25727">
          <cell r="O25727">
            <v>1003303364</v>
          </cell>
          <cell r="P25727">
            <v>45796</v>
          </cell>
        </row>
        <row r="25728">
          <cell r="O25728">
            <v>1003303353</v>
          </cell>
          <cell r="P25728">
            <v>45796</v>
          </cell>
        </row>
        <row r="25729">
          <cell r="O25729">
            <v>1003303288</v>
          </cell>
          <cell r="P25729">
            <v>45796</v>
          </cell>
        </row>
        <row r="25730">
          <cell r="O25730">
            <v>1003303346</v>
          </cell>
          <cell r="P25730">
            <v>45796</v>
          </cell>
        </row>
        <row r="25731">
          <cell r="O25731">
            <v>1003303320</v>
          </cell>
          <cell r="P25731">
            <v>45796</v>
          </cell>
        </row>
        <row r="25732">
          <cell r="O25732">
            <v>1003303287</v>
          </cell>
          <cell r="P25732">
            <v>45796</v>
          </cell>
        </row>
        <row r="25733">
          <cell r="O25733">
            <v>1003303309</v>
          </cell>
          <cell r="P25733">
            <v>45796</v>
          </cell>
        </row>
        <row r="25734">
          <cell r="O25734">
            <v>1003303323</v>
          </cell>
          <cell r="P25734">
            <v>45796</v>
          </cell>
        </row>
        <row r="25735">
          <cell r="O25735">
            <v>1003303312</v>
          </cell>
          <cell r="P25735">
            <v>45796</v>
          </cell>
        </row>
        <row r="25736">
          <cell r="O25736">
            <v>1003303337</v>
          </cell>
          <cell r="P25736">
            <v>45796</v>
          </cell>
        </row>
        <row r="25737">
          <cell r="O25737">
            <v>1003303390</v>
          </cell>
          <cell r="P25737">
            <v>45796</v>
          </cell>
        </row>
        <row r="25738">
          <cell r="O25738">
            <v>1003303343</v>
          </cell>
          <cell r="P25738">
            <v>45796</v>
          </cell>
        </row>
        <row r="25739">
          <cell r="O25739">
            <v>1003303295</v>
          </cell>
          <cell r="P25739">
            <v>45796</v>
          </cell>
        </row>
        <row r="25740">
          <cell r="O25740">
            <v>1003303284</v>
          </cell>
          <cell r="P25740">
            <v>45796</v>
          </cell>
        </row>
        <row r="25741">
          <cell r="O25741">
            <v>1003303329</v>
          </cell>
          <cell r="P25741">
            <v>45796</v>
          </cell>
        </row>
        <row r="25742">
          <cell r="O25742">
            <v>1003303370</v>
          </cell>
          <cell r="P25742">
            <v>45796</v>
          </cell>
        </row>
        <row r="25743">
          <cell r="O25743">
            <v>1003303386</v>
          </cell>
          <cell r="P25743">
            <v>45796</v>
          </cell>
        </row>
        <row r="25744">
          <cell r="O25744">
            <v>1003303296</v>
          </cell>
          <cell r="P25744">
            <v>45796</v>
          </cell>
        </row>
        <row r="25745">
          <cell r="O25745">
            <v>1003303376</v>
          </cell>
          <cell r="P25745">
            <v>45796</v>
          </cell>
        </row>
        <row r="25746">
          <cell r="O25746">
            <v>1003303318</v>
          </cell>
          <cell r="P25746">
            <v>45796</v>
          </cell>
        </row>
        <row r="25747">
          <cell r="O25747">
            <v>1003303369</v>
          </cell>
          <cell r="P25747">
            <v>45797</v>
          </cell>
        </row>
        <row r="25748">
          <cell r="O25748">
            <v>1003303332</v>
          </cell>
          <cell r="P25748">
            <v>45797</v>
          </cell>
        </row>
        <row r="25749">
          <cell r="O25749">
            <v>1003303310</v>
          </cell>
          <cell r="P25749">
            <v>45797</v>
          </cell>
        </row>
        <row r="25750">
          <cell r="O25750">
            <v>1003303319</v>
          </cell>
          <cell r="P25750">
            <v>45797</v>
          </cell>
        </row>
        <row r="25751">
          <cell r="O25751">
            <v>1003303289</v>
          </cell>
          <cell r="P25751">
            <v>45797</v>
          </cell>
        </row>
        <row r="25752">
          <cell r="O25752">
            <v>1003303339</v>
          </cell>
          <cell r="P25752">
            <v>45797</v>
          </cell>
        </row>
        <row r="25753">
          <cell r="O25753">
            <v>1003303300</v>
          </cell>
          <cell r="P25753">
            <v>45797</v>
          </cell>
        </row>
        <row r="25754">
          <cell r="O25754">
            <v>1003303351</v>
          </cell>
          <cell r="P25754">
            <v>45797</v>
          </cell>
        </row>
        <row r="25755">
          <cell r="O25755">
            <v>1003303358</v>
          </cell>
          <cell r="P25755">
            <v>45797</v>
          </cell>
        </row>
        <row r="25756">
          <cell r="O25756">
            <v>1003303301</v>
          </cell>
          <cell r="P25756">
            <v>45797</v>
          </cell>
        </row>
        <row r="25757">
          <cell r="O25757">
            <v>1003303335</v>
          </cell>
          <cell r="P25757">
            <v>45797</v>
          </cell>
        </row>
        <row r="25758">
          <cell r="O25758">
            <v>1003303317</v>
          </cell>
          <cell r="P25758">
            <v>45797</v>
          </cell>
        </row>
        <row r="25759">
          <cell r="O25759">
            <v>1003303381</v>
          </cell>
          <cell r="P25759">
            <v>45797</v>
          </cell>
        </row>
        <row r="25760">
          <cell r="O25760">
            <v>1003303322</v>
          </cell>
          <cell r="P25760">
            <v>45797</v>
          </cell>
        </row>
        <row r="25761">
          <cell r="O25761">
            <v>1003303306</v>
          </cell>
          <cell r="P25761">
            <v>45797</v>
          </cell>
        </row>
        <row r="25762">
          <cell r="O25762">
            <v>1003303373</v>
          </cell>
          <cell r="P25762">
            <v>45797</v>
          </cell>
        </row>
        <row r="25763">
          <cell r="O25763">
            <v>1003303298</v>
          </cell>
          <cell r="P25763">
            <v>45797</v>
          </cell>
        </row>
        <row r="25764">
          <cell r="O25764">
            <v>1003303293</v>
          </cell>
          <cell r="P25764">
            <v>45797</v>
          </cell>
        </row>
        <row r="25765">
          <cell r="O25765">
            <v>1003303342</v>
          </cell>
          <cell r="P25765">
            <v>45797</v>
          </cell>
        </row>
        <row r="25766">
          <cell r="O25766">
            <v>1003303340</v>
          </cell>
          <cell r="P25766">
            <v>45797</v>
          </cell>
        </row>
        <row r="25767">
          <cell r="O25767">
            <v>1003303324</v>
          </cell>
          <cell r="P25767">
            <v>45797</v>
          </cell>
        </row>
        <row r="25768">
          <cell r="O25768">
            <v>1003303344</v>
          </cell>
          <cell r="P25768">
            <v>45797</v>
          </cell>
        </row>
        <row r="25769">
          <cell r="O25769">
            <v>1003303294</v>
          </cell>
          <cell r="P25769">
            <v>45797</v>
          </cell>
        </row>
        <row r="25770">
          <cell r="O25770">
            <v>1003303380</v>
          </cell>
          <cell r="P25770">
            <v>45797</v>
          </cell>
        </row>
        <row r="25771">
          <cell r="O25771">
            <v>1003303325</v>
          </cell>
          <cell r="P25771">
            <v>45797</v>
          </cell>
        </row>
        <row r="25772">
          <cell r="O25772">
            <v>1003303367</v>
          </cell>
          <cell r="P25772">
            <v>45797</v>
          </cell>
        </row>
        <row r="25773">
          <cell r="O25773">
            <v>1003303305</v>
          </cell>
          <cell r="P25773">
            <v>45797</v>
          </cell>
        </row>
        <row r="25774">
          <cell r="O25774">
            <v>1003303286</v>
          </cell>
          <cell r="P25774">
            <v>45797</v>
          </cell>
        </row>
        <row r="25775">
          <cell r="O25775">
            <v>1003303330</v>
          </cell>
          <cell r="P25775">
            <v>45797</v>
          </cell>
        </row>
        <row r="25776">
          <cell r="O25776">
            <v>1003303374</v>
          </cell>
          <cell r="P25776">
            <v>45797</v>
          </cell>
        </row>
        <row r="25777">
          <cell r="O25777">
            <v>1003303388</v>
          </cell>
          <cell r="P25777">
            <v>45797</v>
          </cell>
        </row>
        <row r="25778">
          <cell r="O25778">
            <v>1003303313</v>
          </cell>
          <cell r="P25778">
            <v>45797</v>
          </cell>
        </row>
        <row r="25779">
          <cell r="O25779">
            <v>1003303311</v>
          </cell>
          <cell r="P25779">
            <v>45797</v>
          </cell>
        </row>
        <row r="25780">
          <cell r="O25780">
            <v>1003303347</v>
          </cell>
          <cell r="P25780">
            <v>45797</v>
          </cell>
        </row>
        <row r="25781">
          <cell r="O25781">
            <v>1003303326</v>
          </cell>
          <cell r="P25781">
            <v>45797</v>
          </cell>
        </row>
        <row r="25782">
          <cell r="O25782">
            <v>1003303384</v>
          </cell>
          <cell r="P25782">
            <v>45797</v>
          </cell>
        </row>
        <row r="25783">
          <cell r="O25783">
            <v>1003303299</v>
          </cell>
          <cell r="P25783">
            <v>45797</v>
          </cell>
        </row>
        <row r="25784">
          <cell r="O25784">
            <v>1003303308</v>
          </cell>
          <cell r="P25784">
            <v>45797</v>
          </cell>
        </row>
        <row r="25785">
          <cell r="O25785">
            <v>1003303285</v>
          </cell>
          <cell r="P25785">
            <v>45797</v>
          </cell>
        </row>
        <row r="25786">
          <cell r="O25786">
            <v>1003303291</v>
          </cell>
          <cell r="P25786">
            <v>45797</v>
          </cell>
        </row>
        <row r="25787">
          <cell r="O25787">
            <v>1003303304</v>
          </cell>
          <cell r="P25787">
            <v>45797</v>
          </cell>
        </row>
        <row r="25788">
          <cell r="O25788">
            <v>1003303297</v>
          </cell>
          <cell r="P25788">
            <v>45797</v>
          </cell>
        </row>
        <row r="25789">
          <cell r="O25789">
            <v>1003303361</v>
          </cell>
          <cell r="P25789">
            <v>45797</v>
          </cell>
        </row>
        <row r="25790">
          <cell r="O25790">
            <v>1003303385</v>
          </cell>
          <cell r="P25790">
            <v>45797</v>
          </cell>
        </row>
        <row r="25791">
          <cell r="O25791">
            <v>1003303379</v>
          </cell>
          <cell r="P25791">
            <v>45797</v>
          </cell>
        </row>
        <row r="25792">
          <cell r="O25792">
            <v>1003303334</v>
          </cell>
          <cell r="P25792">
            <v>45797</v>
          </cell>
        </row>
        <row r="25793">
          <cell r="O25793">
            <v>1003303383</v>
          </cell>
          <cell r="P25793">
            <v>45797</v>
          </cell>
        </row>
        <row r="25794">
          <cell r="O25794">
            <v>1003303366</v>
          </cell>
          <cell r="P25794">
            <v>45797</v>
          </cell>
        </row>
        <row r="25795">
          <cell r="O25795">
            <v>1003303356</v>
          </cell>
          <cell r="P25795">
            <v>45797</v>
          </cell>
        </row>
        <row r="25796">
          <cell r="O25796">
            <v>1003303316</v>
          </cell>
          <cell r="P25796">
            <v>45797</v>
          </cell>
        </row>
        <row r="25797">
          <cell r="O25797">
            <v>1003303290</v>
          </cell>
          <cell r="P25797">
            <v>45797</v>
          </cell>
        </row>
        <row r="25798">
          <cell r="O25798">
            <v>1003303357</v>
          </cell>
          <cell r="P25798">
            <v>45797</v>
          </cell>
        </row>
        <row r="25799">
          <cell r="O25799">
            <v>1003303327</v>
          </cell>
          <cell r="P25799">
            <v>45797</v>
          </cell>
        </row>
        <row r="25800">
          <cell r="O25800">
            <v>1003303348</v>
          </cell>
          <cell r="P25800">
            <v>45797</v>
          </cell>
        </row>
        <row r="25801">
          <cell r="O25801">
            <v>1003303314</v>
          </cell>
          <cell r="P25801">
            <v>45797</v>
          </cell>
        </row>
        <row r="25802">
          <cell r="O25802">
            <v>1003303350</v>
          </cell>
          <cell r="P25802">
            <v>45797</v>
          </cell>
        </row>
        <row r="25803">
          <cell r="O25803">
            <v>1003303345</v>
          </cell>
          <cell r="P25803">
            <v>45797</v>
          </cell>
        </row>
        <row r="25804">
          <cell r="O25804">
            <v>1003303336</v>
          </cell>
          <cell r="P25804">
            <v>45797</v>
          </cell>
        </row>
        <row r="25805">
          <cell r="O25805">
            <v>1003303328</v>
          </cell>
          <cell r="P25805">
            <v>45797</v>
          </cell>
        </row>
        <row r="25806">
          <cell r="O25806">
            <v>1003303372</v>
          </cell>
          <cell r="P25806">
            <v>45797</v>
          </cell>
        </row>
        <row r="25807">
          <cell r="O25807">
            <v>1003303371</v>
          </cell>
          <cell r="P25807">
            <v>45797</v>
          </cell>
        </row>
        <row r="25808">
          <cell r="O25808">
            <v>1003303341</v>
          </cell>
          <cell r="P25808">
            <v>45797</v>
          </cell>
        </row>
        <row r="25809">
          <cell r="O25809">
            <v>1003303352</v>
          </cell>
          <cell r="P25809">
            <v>45797</v>
          </cell>
        </row>
        <row r="25810">
          <cell r="O25810">
            <v>1003303387</v>
          </cell>
          <cell r="P25810">
            <v>45797</v>
          </cell>
        </row>
        <row r="25811">
          <cell r="O25811">
            <v>1003303360</v>
          </cell>
          <cell r="P25811">
            <v>45797</v>
          </cell>
        </row>
        <row r="25812">
          <cell r="O25812">
            <v>1003303292</v>
          </cell>
          <cell r="P25812">
            <v>45797</v>
          </cell>
        </row>
        <row r="25813">
          <cell r="O25813">
            <v>1003303355</v>
          </cell>
          <cell r="P25813">
            <v>45797</v>
          </cell>
        </row>
        <row r="25814">
          <cell r="O25814">
            <v>1003303375</v>
          </cell>
          <cell r="P25814">
            <v>45797</v>
          </cell>
        </row>
        <row r="25815">
          <cell r="O25815">
            <v>1003303315</v>
          </cell>
          <cell r="P25815">
            <v>45797</v>
          </cell>
        </row>
        <row r="25816">
          <cell r="O25816">
            <v>1003303363</v>
          </cell>
          <cell r="P25816">
            <v>45797</v>
          </cell>
        </row>
        <row r="25817">
          <cell r="O25817">
            <v>1003303354</v>
          </cell>
          <cell r="P25817">
            <v>45797</v>
          </cell>
        </row>
        <row r="25818">
          <cell r="O25818">
            <v>1003303338</v>
          </cell>
          <cell r="P25818">
            <v>45797</v>
          </cell>
        </row>
        <row r="25819">
          <cell r="O25819">
            <v>1003303307</v>
          </cell>
          <cell r="P25819">
            <v>45797</v>
          </cell>
        </row>
        <row r="25820">
          <cell r="O25820">
            <v>1003303333</v>
          </cell>
          <cell r="P25820">
            <v>45797</v>
          </cell>
        </row>
        <row r="25821">
          <cell r="O25821">
            <v>1003303365</v>
          </cell>
          <cell r="P25821">
            <v>45797</v>
          </cell>
        </row>
        <row r="25822">
          <cell r="O25822">
            <v>1003303377</v>
          </cell>
          <cell r="P25822">
            <v>45797</v>
          </cell>
        </row>
        <row r="25823">
          <cell r="O25823">
            <v>1003303359</v>
          </cell>
          <cell r="P25823">
            <v>45797</v>
          </cell>
        </row>
        <row r="25824">
          <cell r="O25824">
            <v>1003303382</v>
          </cell>
          <cell r="P25824">
            <v>45797</v>
          </cell>
        </row>
        <row r="25825">
          <cell r="O25825">
            <v>1003303368</v>
          </cell>
          <cell r="P25825">
            <v>45797</v>
          </cell>
        </row>
        <row r="25826">
          <cell r="O25826">
            <v>1003303321</v>
          </cell>
          <cell r="P25826">
            <v>45797</v>
          </cell>
        </row>
        <row r="25827">
          <cell r="O25827">
            <v>1003303389</v>
          </cell>
          <cell r="P25827">
            <v>45797</v>
          </cell>
        </row>
        <row r="25828">
          <cell r="O25828">
            <v>1003303331</v>
          </cell>
          <cell r="P25828">
            <v>45797</v>
          </cell>
        </row>
        <row r="25829">
          <cell r="O25829">
            <v>1003303349</v>
          </cell>
          <cell r="P25829">
            <v>45797</v>
          </cell>
        </row>
        <row r="25830">
          <cell r="O25830">
            <v>1003303888</v>
          </cell>
          <cell r="P25830">
            <v>45797</v>
          </cell>
        </row>
        <row r="25831">
          <cell r="O25831">
            <v>1003303893</v>
          </cell>
          <cell r="P25831">
            <v>45797</v>
          </cell>
        </row>
        <row r="25832">
          <cell r="O25832">
            <v>1003303898</v>
          </cell>
          <cell r="P25832">
            <v>45797</v>
          </cell>
        </row>
        <row r="25833">
          <cell r="O25833">
            <v>1003303913</v>
          </cell>
          <cell r="P25833">
            <v>45796</v>
          </cell>
        </row>
        <row r="25834">
          <cell r="O25834">
            <v>1003303889</v>
          </cell>
          <cell r="P25834">
            <v>45796</v>
          </cell>
        </row>
        <row r="25835">
          <cell r="O25835">
            <v>1003303887</v>
          </cell>
          <cell r="P25835">
            <v>45796</v>
          </cell>
        </row>
        <row r="25836">
          <cell r="O25836">
            <v>1003303890</v>
          </cell>
          <cell r="P25836">
            <v>45796</v>
          </cell>
        </row>
        <row r="25837">
          <cell r="O25837">
            <v>1003303891</v>
          </cell>
          <cell r="P25837">
            <v>45796</v>
          </cell>
        </row>
        <row r="25838">
          <cell r="O25838">
            <v>1003303892</v>
          </cell>
          <cell r="P25838">
            <v>45796</v>
          </cell>
        </row>
        <row r="25839">
          <cell r="O25839">
            <v>1003303894</v>
          </cell>
          <cell r="P25839">
            <v>45796</v>
          </cell>
        </row>
        <row r="25840">
          <cell r="O25840">
            <v>1003303895</v>
          </cell>
          <cell r="P25840">
            <v>45796</v>
          </cell>
        </row>
        <row r="25841">
          <cell r="O25841">
            <v>1003303896</v>
          </cell>
          <cell r="P25841">
            <v>45796</v>
          </cell>
        </row>
        <row r="25842">
          <cell r="O25842">
            <v>1003303897</v>
          </cell>
          <cell r="P25842">
            <v>45796</v>
          </cell>
        </row>
        <row r="25843">
          <cell r="O25843">
            <v>1003303899</v>
          </cell>
          <cell r="P25843">
            <v>45796</v>
          </cell>
        </row>
        <row r="25844">
          <cell r="O25844">
            <v>1003303900</v>
          </cell>
          <cell r="P25844">
            <v>45796</v>
          </cell>
        </row>
        <row r="25845">
          <cell r="O25845">
            <v>1003303901</v>
          </cell>
          <cell r="P25845">
            <v>45796</v>
          </cell>
        </row>
        <row r="25846">
          <cell r="O25846">
            <v>1003303902</v>
          </cell>
          <cell r="P25846">
            <v>45796</v>
          </cell>
        </row>
        <row r="25847">
          <cell r="O25847">
            <v>1003303903</v>
          </cell>
          <cell r="P25847">
            <v>45796</v>
          </cell>
        </row>
        <row r="25848">
          <cell r="O25848">
            <v>1003303904</v>
          </cell>
          <cell r="P25848">
            <v>45796</v>
          </cell>
        </row>
        <row r="25849">
          <cell r="O25849">
            <v>1003303905</v>
          </cell>
          <cell r="P25849">
            <v>45796</v>
          </cell>
        </row>
        <row r="25850">
          <cell r="O25850">
            <v>1003303906</v>
          </cell>
          <cell r="P25850">
            <v>45796</v>
          </cell>
        </row>
        <row r="25851">
          <cell r="O25851">
            <v>1003303908</v>
          </cell>
          <cell r="P25851">
            <v>45796</v>
          </cell>
        </row>
        <row r="25852">
          <cell r="O25852">
            <v>1003303909</v>
          </cell>
          <cell r="P25852">
            <v>45796</v>
          </cell>
        </row>
        <row r="25853">
          <cell r="O25853">
            <v>1003303910</v>
          </cell>
          <cell r="P25853">
            <v>45796</v>
          </cell>
        </row>
        <row r="25854">
          <cell r="O25854">
            <v>1003303911</v>
          </cell>
          <cell r="P25854">
            <v>45796</v>
          </cell>
        </row>
        <row r="25855">
          <cell r="O25855">
            <v>1003303912</v>
          </cell>
          <cell r="P25855">
            <v>45796</v>
          </cell>
        </row>
        <row r="25856">
          <cell r="O25856">
            <v>1003308487</v>
          </cell>
          <cell r="P25856">
            <v>45799</v>
          </cell>
        </row>
        <row r="25857">
          <cell r="O25857">
            <v>1003308490</v>
          </cell>
          <cell r="P25857">
            <v>45799</v>
          </cell>
        </row>
        <row r="25858">
          <cell r="O25858">
            <v>1003309207</v>
          </cell>
          <cell r="P25858">
            <v>45797</v>
          </cell>
        </row>
        <row r="25859">
          <cell r="O25859">
            <v>1003309208</v>
          </cell>
          <cell r="P25859">
            <v>45796</v>
          </cell>
        </row>
        <row r="25860">
          <cell r="O25860">
            <v>1003309209</v>
          </cell>
          <cell r="P25860">
            <v>45796</v>
          </cell>
        </row>
        <row r="25861">
          <cell r="O25861">
            <v>1003309206</v>
          </cell>
          <cell r="P25861">
            <v>45796</v>
          </cell>
        </row>
        <row r="25862">
          <cell r="O25862">
            <v>1003309210</v>
          </cell>
          <cell r="P25862">
            <v>45796</v>
          </cell>
        </row>
        <row r="25863">
          <cell r="O25863">
            <v>1003309211</v>
          </cell>
          <cell r="P25863">
            <v>45796</v>
          </cell>
        </row>
        <row r="25864">
          <cell r="O25864">
            <v>1003309212</v>
          </cell>
          <cell r="P25864">
            <v>45796</v>
          </cell>
        </row>
        <row r="25865">
          <cell r="O25865">
            <v>1003309213</v>
          </cell>
          <cell r="P25865">
            <v>45796</v>
          </cell>
        </row>
        <row r="25866">
          <cell r="O25866">
            <v>1003309214</v>
          </cell>
          <cell r="P25866">
            <v>45797</v>
          </cell>
        </row>
        <row r="25867">
          <cell r="O25867">
            <v>1003309215</v>
          </cell>
          <cell r="P25867">
            <v>45796</v>
          </cell>
        </row>
        <row r="25868">
          <cell r="O25868">
            <v>1003312389</v>
          </cell>
          <cell r="P25868">
            <v>45797</v>
          </cell>
        </row>
        <row r="25869">
          <cell r="O25869">
            <v>1003312387</v>
          </cell>
          <cell r="P25869">
            <v>45797</v>
          </cell>
        </row>
        <row r="25870">
          <cell r="O25870">
            <v>1003312390</v>
          </cell>
          <cell r="P25870">
            <v>45797</v>
          </cell>
        </row>
        <row r="25871">
          <cell r="O25871">
            <v>1003312371</v>
          </cell>
          <cell r="P25871">
            <v>45797</v>
          </cell>
        </row>
        <row r="25872">
          <cell r="O25872">
            <v>1003312343</v>
          </cell>
          <cell r="P25872">
            <v>45797</v>
          </cell>
        </row>
        <row r="25873">
          <cell r="O25873">
            <v>1003312362</v>
          </cell>
          <cell r="P25873">
            <v>45797</v>
          </cell>
        </row>
        <row r="25874">
          <cell r="O25874">
            <v>1003312342</v>
          </cell>
          <cell r="P25874">
            <v>45797</v>
          </cell>
        </row>
        <row r="25875">
          <cell r="O25875">
            <v>1003312350</v>
          </cell>
          <cell r="P25875">
            <v>45797</v>
          </cell>
        </row>
        <row r="25876">
          <cell r="O25876">
            <v>1003312384</v>
          </cell>
          <cell r="P25876">
            <v>45797</v>
          </cell>
        </row>
        <row r="25877">
          <cell r="O25877">
            <v>1003312373</v>
          </cell>
          <cell r="P25877">
            <v>45797</v>
          </cell>
        </row>
        <row r="25878">
          <cell r="O25878">
            <v>1003312361</v>
          </cell>
          <cell r="P25878">
            <v>45797</v>
          </cell>
        </row>
        <row r="25879">
          <cell r="O25879">
            <v>1003312392</v>
          </cell>
          <cell r="P25879">
            <v>45797</v>
          </cell>
        </row>
        <row r="25880">
          <cell r="O25880">
            <v>1003312347</v>
          </cell>
          <cell r="P25880">
            <v>45797</v>
          </cell>
        </row>
        <row r="25881">
          <cell r="O25881">
            <v>1003312364</v>
          </cell>
          <cell r="P25881">
            <v>45797</v>
          </cell>
        </row>
        <row r="25882">
          <cell r="O25882">
            <v>1003312383</v>
          </cell>
          <cell r="P25882">
            <v>45797</v>
          </cell>
        </row>
        <row r="25883">
          <cell r="O25883">
            <v>1003312363</v>
          </cell>
          <cell r="P25883">
            <v>45797</v>
          </cell>
        </row>
        <row r="25884">
          <cell r="O25884">
            <v>1003312359</v>
          </cell>
          <cell r="P25884">
            <v>45797</v>
          </cell>
        </row>
        <row r="25885">
          <cell r="O25885">
            <v>1003312382</v>
          </cell>
          <cell r="P25885">
            <v>45797</v>
          </cell>
        </row>
        <row r="25886">
          <cell r="O25886">
            <v>1003312391</v>
          </cell>
          <cell r="P25886">
            <v>45797</v>
          </cell>
        </row>
        <row r="25887">
          <cell r="O25887">
            <v>1003312381</v>
          </cell>
          <cell r="P25887">
            <v>45797</v>
          </cell>
        </row>
        <row r="25888">
          <cell r="O25888">
            <v>1003312386</v>
          </cell>
          <cell r="P25888">
            <v>45797</v>
          </cell>
        </row>
        <row r="25889">
          <cell r="O25889">
            <v>1003312394</v>
          </cell>
          <cell r="P25889">
            <v>45797</v>
          </cell>
        </row>
        <row r="25890">
          <cell r="O25890">
            <v>1003312385</v>
          </cell>
          <cell r="P25890">
            <v>45797</v>
          </cell>
        </row>
        <row r="25891">
          <cell r="O25891">
            <v>1003312358</v>
          </cell>
          <cell r="P25891">
            <v>45797</v>
          </cell>
        </row>
        <row r="25892">
          <cell r="O25892">
            <v>1003312356</v>
          </cell>
          <cell r="P25892">
            <v>45797</v>
          </cell>
        </row>
        <row r="25893">
          <cell r="O25893">
            <v>1003312351</v>
          </cell>
          <cell r="P25893">
            <v>45797</v>
          </cell>
        </row>
        <row r="25894">
          <cell r="O25894">
            <v>1003312366</v>
          </cell>
          <cell r="P25894">
            <v>45797</v>
          </cell>
        </row>
        <row r="25895">
          <cell r="O25895">
            <v>1003312360</v>
          </cell>
          <cell r="P25895">
            <v>45797</v>
          </cell>
        </row>
        <row r="25896">
          <cell r="O25896">
            <v>1003312378</v>
          </cell>
          <cell r="P25896">
            <v>45797</v>
          </cell>
        </row>
        <row r="25897">
          <cell r="O25897">
            <v>1003312380</v>
          </cell>
          <cell r="P25897">
            <v>45797</v>
          </cell>
        </row>
        <row r="25898">
          <cell r="O25898">
            <v>1003312369</v>
          </cell>
          <cell r="P25898">
            <v>45797</v>
          </cell>
        </row>
        <row r="25899">
          <cell r="O25899">
            <v>1003312349</v>
          </cell>
          <cell r="P25899">
            <v>45797</v>
          </cell>
        </row>
        <row r="25900">
          <cell r="O25900">
            <v>1003312393</v>
          </cell>
          <cell r="P25900">
            <v>45797</v>
          </cell>
        </row>
        <row r="25901">
          <cell r="O25901">
            <v>1003312353</v>
          </cell>
          <cell r="P25901">
            <v>45797</v>
          </cell>
        </row>
        <row r="25902">
          <cell r="O25902">
            <v>1003312341</v>
          </cell>
          <cell r="P25902">
            <v>45797</v>
          </cell>
        </row>
        <row r="25903">
          <cell r="O25903">
            <v>1003312346</v>
          </cell>
          <cell r="P25903">
            <v>45797</v>
          </cell>
        </row>
        <row r="25904">
          <cell r="O25904">
            <v>1003312368</v>
          </cell>
          <cell r="P25904">
            <v>45797</v>
          </cell>
        </row>
        <row r="25905">
          <cell r="O25905">
            <v>1003312340</v>
          </cell>
          <cell r="P25905">
            <v>45797</v>
          </cell>
        </row>
        <row r="25906">
          <cell r="O25906">
            <v>1003312374</v>
          </cell>
          <cell r="P25906">
            <v>45797</v>
          </cell>
        </row>
        <row r="25907">
          <cell r="O25907">
            <v>1003312345</v>
          </cell>
          <cell r="P25907">
            <v>45797</v>
          </cell>
        </row>
        <row r="25908">
          <cell r="O25908">
            <v>1003312355</v>
          </cell>
          <cell r="P25908">
            <v>45797</v>
          </cell>
        </row>
        <row r="25909">
          <cell r="O25909">
            <v>1003312376</v>
          </cell>
          <cell r="P25909">
            <v>45797</v>
          </cell>
        </row>
        <row r="25910">
          <cell r="O25910">
            <v>1003312388</v>
          </cell>
          <cell r="P25910">
            <v>45797</v>
          </cell>
        </row>
        <row r="25911">
          <cell r="O25911">
            <v>1003312375</v>
          </cell>
          <cell r="P25911">
            <v>45797</v>
          </cell>
        </row>
        <row r="25912">
          <cell r="O25912">
            <v>1003312354</v>
          </cell>
          <cell r="P25912">
            <v>45797</v>
          </cell>
        </row>
        <row r="25913">
          <cell r="O25913">
            <v>1003312348</v>
          </cell>
          <cell r="P25913">
            <v>45797</v>
          </cell>
        </row>
        <row r="25914">
          <cell r="O25914">
            <v>1003312377</v>
          </cell>
          <cell r="P25914">
            <v>45797</v>
          </cell>
        </row>
        <row r="25915">
          <cell r="O25915">
            <v>1003312370</v>
          </cell>
          <cell r="P25915">
            <v>45797</v>
          </cell>
        </row>
        <row r="25916">
          <cell r="O25916">
            <v>1003312367</v>
          </cell>
          <cell r="P25916">
            <v>45797</v>
          </cell>
        </row>
        <row r="25917">
          <cell r="O25917">
            <v>1003312365</v>
          </cell>
          <cell r="P25917">
            <v>45797</v>
          </cell>
        </row>
        <row r="25918">
          <cell r="O25918">
            <v>1003312357</v>
          </cell>
          <cell r="P25918">
            <v>45797</v>
          </cell>
        </row>
        <row r="25919">
          <cell r="O25919">
            <v>1003312379</v>
          </cell>
          <cell r="P25919">
            <v>45797</v>
          </cell>
        </row>
        <row r="25920">
          <cell r="O25920">
            <v>1003312344</v>
          </cell>
          <cell r="P25920">
            <v>45797</v>
          </cell>
        </row>
        <row r="25921">
          <cell r="O25921">
            <v>1003312403</v>
          </cell>
          <cell r="P25921">
            <v>45797</v>
          </cell>
        </row>
        <row r="25922">
          <cell r="O25922">
            <v>1003312434</v>
          </cell>
          <cell r="P25922">
            <v>45797</v>
          </cell>
        </row>
        <row r="25923">
          <cell r="O25923">
            <v>1003312439</v>
          </cell>
          <cell r="P25923">
            <v>45797</v>
          </cell>
        </row>
        <row r="25924">
          <cell r="O25924">
            <v>1003312406</v>
          </cell>
          <cell r="P25924">
            <v>45797</v>
          </cell>
        </row>
        <row r="25925">
          <cell r="O25925">
            <v>1003312417</v>
          </cell>
          <cell r="P25925">
            <v>45797</v>
          </cell>
        </row>
        <row r="25926">
          <cell r="O25926">
            <v>1003312435</v>
          </cell>
          <cell r="P25926">
            <v>45797</v>
          </cell>
        </row>
        <row r="25927">
          <cell r="O25927">
            <v>1003312441</v>
          </cell>
          <cell r="P25927">
            <v>45797</v>
          </cell>
        </row>
        <row r="25928">
          <cell r="O25928">
            <v>1003312412</v>
          </cell>
          <cell r="P25928">
            <v>45797</v>
          </cell>
        </row>
        <row r="25929">
          <cell r="O25929">
            <v>1003312399</v>
          </cell>
          <cell r="P25929">
            <v>45797</v>
          </cell>
        </row>
        <row r="25930">
          <cell r="O25930">
            <v>1003312396</v>
          </cell>
          <cell r="P25930">
            <v>45797</v>
          </cell>
        </row>
        <row r="25931">
          <cell r="O25931">
            <v>1003312432</v>
          </cell>
          <cell r="P25931">
            <v>45797</v>
          </cell>
        </row>
        <row r="25932">
          <cell r="O25932">
            <v>1003312401</v>
          </cell>
          <cell r="P25932">
            <v>45797</v>
          </cell>
        </row>
        <row r="25933">
          <cell r="O25933">
            <v>1003312437</v>
          </cell>
          <cell r="P25933">
            <v>45797</v>
          </cell>
        </row>
        <row r="25934">
          <cell r="O25934">
            <v>1003312411</v>
          </cell>
          <cell r="P25934">
            <v>45797</v>
          </cell>
        </row>
        <row r="25935">
          <cell r="O25935">
            <v>1003312442</v>
          </cell>
          <cell r="P25935">
            <v>45797</v>
          </cell>
        </row>
        <row r="25936">
          <cell r="O25936">
            <v>1003312425</v>
          </cell>
          <cell r="P25936">
            <v>45797</v>
          </cell>
        </row>
        <row r="25937">
          <cell r="O25937">
            <v>1003312419</v>
          </cell>
          <cell r="P25937">
            <v>45797</v>
          </cell>
        </row>
        <row r="25938">
          <cell r="O25938">
            <v>1003312424</v>
          </cell>
          <cell r="P25938">
            <v>45797</v>
          </cell>
        </row>
        <row r="25939">
          <cell r="O25939">
            <v>1003312428</v>
          </cell>
          <cell r="P25939">
            <v>45797</v>
          </cell>
        </row>
        <row r="25940">
          <cell r="O25940">
            <v>1003312423</v>
          </cell>
          <cell r="P25940">
            <v>45797</v>
          </cell>
        </row>
        <row r="25941">
          <cell r="O25941">
            <v>1003312397</v>
          </cell>
          <cell r="P25941">
            <v>45797</v>
          </cell>
        </row>
        <row r="25942">
          <cell r="O25942">
            <v>1003312413</v>
          </cell>
          <cell r="P25942">
            <v>45797</v>
          </cell>
        </row>
        <row r="25943">
          <cell r="O25943">
            <v>1003312436</v>
          </cell>
          <cell r="P25943">
            <v>45797</v>
          </cell>
        </row>
        <row r="25944">
          <cell r="O25944">
            <v>1003312421</v>
          </cell>
          <cell r="P25944">
            <v>45797</v>
          </cell>
        </row>
        <row r="25945">
          <cell r="O25945">
            <v>1003312427</v>
          </cell>
          <cell r="P25945">
            <v>45797</v>
          </cell>
        </row>
        <row r="25946">
          <cell r="O25946">
            <v>1003312395</v>
          </cell>
          <cell r="P25946">
            <v>45797</v>
          </cell>
        </row>
        <row r="25947">
          <cell r="O25947">
            <v>1003312422</v>
          </cell>
          <cell r="P25947">
            <v>45797</v>
          </cell>
        </row>
        <row r="25948">
          <cell r="O25948">
            <v>1003312404</v>
          </cell>
          <cell r="P25948">
            <v>45797</v>
          </cell>
        </row>
        <row r="25949">
          <cell r="O25949">
            <v>1003312433</v>
          </cell>
          <cell r="P25949">
            <v>45797</v>
          </cell>
        </row>
        <row r="25950">
          <cell r="O25950">
            <v>1003312410</v>
          </cell>
          <cell r="P25950">
            <v>45797</v>
          </cell>
        </row>
        <row r="25951">
          <cell r="O25951">
            <v>1003312426</v>
          </cell>
          <cell r="P25951">
            <v>45797</v>
          </cell>
        </row>
        <row r="25952">
          <cell r="O25952">
            <v>1003312409</v>
          </cell>
          <cell r="P25952">
            <v>45797</v>
          </cell>
        </row>
        <row r="25953">
          <cell r="O25953">
            <v>1003312416</v>
          </cell>
          <cell r="P25953">
            <v>45797</v>
          </cell>
        </row>
        <row r="25954">
          <cell r="O25954">
            <v>1003312429</v>
          </cell>
          <cell r="P25954">
            <v>45797</v>
          </cell>
        </row>
        <row r="25955">
          <cell r="O25955">
            <v>1003312402</v>
          </cell>
          <cell r="P25955">
            <v>45797</v>
          </cell>
        </row>
        <row r="25956">
          <cell r="O25956">
            <v>1003312415</v>
          </cell>
          <cell r="P25956">
            <v>45797</v>
          </cell>
        </row>
        <row r="25957">
          <cell r="O25957">
            <v>1003312400</v>
          </cell>
          <cell r="P25957">
            <v>45797</v>
          </cell>
        </row>
        <row r="25958">
          <cell r="O25958">
            <v>1003312431</v>
          </cell>
          <cell r="P25958">
            <v>45797</v>
          </cell>
        </row>
        <row r="25959">
          <cell r="O25959">
            <v>1003312398</v>
          </cell>
          <cell r="P25959">
            <v>45797</v>
          </cell>
        </row>
        <row r="25960">
          <cell r="O25960">
            <v>1003312407</v>
          </cell>
          <cell r="P25960">
            <v>45797</v>
          </cell>
        </row>
        <row r="25961">
          <cell r="O25961">
            <v>1003312420</v>
          </cell>
          <cell r="P25961">
            <v>45797</v>
          </cell>
        </row>
        <row r="25962">
          <cell r="O25962">
            <v>1003312438</v>
          </cell>
          <cell r="P25962">
            <v>45797</v>
          </cell>
        </row>
        <row r="25963">
          <cell r="O25963">
            <v>1003312414</v>
          </cell>
          <cell r="P25963">
            <v>45797</v>
          </cell>
        </row>
        <row r="25964">
          <cell r="O25964">
            <v>1003312405</v>
          </cell>
          <cell r="P25964">
            <v>45797</v>
          </cell>
        </row>
        <row r="25965">
          <cell r="O25965">
            <v>1003312418</v>
          </cell>
          <cell r="P25965">
            <v>45797</v>
          </cell>
        </row>
        <row r="25966">
          <cell r="O25966">
            <v>1003312430</v>
          </cell>
          <cell r="P25966">
            <v>45797</v>
          </cell>
        </row>
        <row r="25967">
          <cell r="O25967">
            <v>1003312886</v>
          </cell>
          <cell r="P25967">
            <v>45796</v>
          </cell>
        </row>
        <row r="25968">
          <cell r="O25968">
            <v>1003312882</v>
          </cell>
          <cell r="P25968">
            <v>45796</v>
          </cell>
        </row>
        <row r="25969">
          <cell r="O25969">
            <v>1003312879</v>
          </cell>
          <cell r="P25969">
            <v>45796</v>
          </cell>
        </row>
        <row r="25970">
          <cell r="O25970">
            <v>1003312881</v>
          </cell>
          <cell r="P25970">
            <v>45797</v>
          </cell>
        </row>
        <row r="25971">
          <cell r="O25971">
            <v>1003315387</v>
          </cell>
          <cell r="P25971">
            <v>45796</v>
          </cell>
        </row>
        <row r="25972">
          <cell r="O25972">
            <v>1003315388</v>
          </cell>
          <cell r="P25972">
            <v>45796</v>
          </cell>
        </row>
        <row r="25973">
          <cell r="O25973">
            <v>1003315389</v>
          </cell>
          <cell r="P25973">
            <v>45796</v>
          </cell>
        </row>
        <row r="25974">
          <cell r="O25974">
            <v>1003315390</v>
          </cell>
          <cell r="P25974">
            <v>45796</v>
          </cell>
        </row>
        <row r="25975">
          <cell r="O25975">
            <v>1003315391</v>
          </cell>
          <cell r="P25975">
            <v>45796</v>
          </cell>
        </row>
        <row r="25976">
          <cell r="O25976">
            <v>1003315288</v>
          </cell>
          <cell r="P25976">
            <v>45797</v>
          </cell>
        </row>
        <row r="25977">
          <cell r="O25977">
            <v>1003315290</v>
          </cell>
          <cell r="P25977">
            <v>45797</v>
          </cell>
        </row>
        <row r="25978">
          <cell r="O25978">
            <v>1003316403</v>
          </cell>
          <cell r="P25978">
            <v>45799</v>
          </cell>
        </row>
        <row r="25979">
          <cell r="O25979">
            <v>1003316404</v>
          </cell>
          <cell r="P25979">
            <v>45799</v>
          </cell>
        </row>
        <row r="25980">
          <cell r="O25980">
            <v>1003316405</v>
          </cell>
          <cell r="P25980">
            <v>45799</v>
          </cell>
        </row>
        <row r="25981">
          <cell r="O25981">
            <v>1003316406</v>
          </cell>
          <cell r="P25981">
            <v>45799</v>
          </cell>
        </row>
        <row r="25982">
          <cell r="O25982">
            <v>1003316407</v>
          </cell>
          <cell r="P25982">
            <v>45799</v>
          </cell>
        </row>
        <row r="25983">
          <cell r="O25983">
            <v>1003321601</v>
          </cell>
          <cell r="P25983">
            <v>45811</v>
          </cell>
        </row>
        <row r="25984">
          <cell r="O25984">
            <v>1003321602</v>
          </cell>
          <cell r="P25984">
            <v>45811</v>
          </cell>
        </row>
        <row r="25985">
          <cell r="O25985">
            <v>1003322576</v>
          </cell>
          <cell r="P25985">
            <v>45813</v>
          </cell>
        </row>
        <row r="25986">
          <cell r="O25986">
            <v>1003322478</v>
          </cell>
          <cell r="P25986">
            <v>45811</v>
          </cell>
        </row>
        <row r="25987">
          <cell r="O25987">
            <v>1003322672</v>
          </cell>
          <cell r="P25987">
            <v>45811</v>
          </cell>
        </row>
        <row r="25988">
          <cell r="O25988">
            <v>1003322783</v>
          </cell>
          <cell r="P25988">
            <v>45811</v>
          </cell>
        </row>
        <row r="25989">
          <cell r="O25989">
            <v>1003322430</v>
          </cell>
          <cell r="P25989">
            <v>45811</v>
          </cell>
        </row>
        <row r="25990">
          <cell r="O25990">
            <v>1003322652</v>
          </cell>
          <cell r="P25990">
            <v>45811</v>
          </cell>
        </row>
        <row r="25991">
          <cell r="O25991">
            <v>1003322480</v>
          </cell>
          <cell r="P25991">
            <v>45811</v>
          </cell>
        </row>
        <row r="25992">
          <cell r="O25992">
            <v>1003322655</v>
          </cell>
          <cell r="P25992">
            <v>45811</v>
          </cell>
        </row>
        <row r="25993">
          <cell r="O25993">
            <v>1003322438</v>
          </cell>
          <cell r="P25993">
            <v>45811</v>
          </cell>
        </row>
        <row r="25994">
          <cell r="O25994">
            <v>1003322466</v>
          </cell>
          <cell r="P25994">
            <v>45811</v>
          </cell>
        </row>
        <row r="25995">
          <cell r="O25995">
            <v>1003322690</v>
          </cell>
          <cell r="P25995">
            <v>45811</v>
          </cell>
        </row>
        <row r="25996">
          <cell r="O25996">
            <v>1003322483</v>
          </cell>
          <cell r="P25996">
            <v>45811</v>
          </cell>
        </row>
        <row r="25997">
          <cell r="O25997">
            <v>1003322526</v>
          </cell>
          <cell r="P25997">
            <v>45811</v>
          </cell>
        </row>
        <row r="25998">
          <cell r="O25998">
            <v>1003322665</v>
          </cell>
          <cell r="P25998">
            <v>45811</v>
          </cell>
        </row>
        <row r="25999">
          <cell r="O25999">
            <v>1003322482</v>
          </cell>
          <cell r="P25999">
            <v>45811</v>
          </cell>
        </row>
        <row r="26000">
          <cell r="O26000">
            <v>1003322455</v>
          </cell>
          <cell r="P26000">
            <v>45811</v>
          </cell>
        </row>
        <row r="26001">
          <cell r="O26001">
            <v>1003322790</v>
          </cell>
          <cell r="P26001">
            <v>45811</v>
          </cell>
        </row>
        <row r="26002">
          <cell r="O26002">
            <v>1003322541</v>
          </cell>
          <cell r="P26002">
            <v>45811</v>
          </cell>
        </row>
        <row r="26003">
          <cell r="O26003">
            <v>1003322427</v>
          </cell>
          <cell r="P26003">
            <v>45811</v>
          </cell>
        </row>
        <row r="26004">
          <cell r="O26004">
            <v>1003322533</v>
          </cell>
          <cell r="P26004">
            <v>45811</v>
          </cell>
        </row>
        <row r="26005">
          <cell r="O26005">
            <v>1003322431</v>
          </cell>
          <cell r="P26005">
            <v>45811</v>
          </cell>
        </row>
        <row r="26006">
          <cell r="O26006">
            <v>1003322716</v>
          </cell>
          <cell r="P26006">
            <v>45811</v>
          </cell>
        </row>
        <row r="26007">
          <cell r="O26007">
            <v>1003322788</v>
          </cell>
          <cell r="P26007">
            <v>45811</v>
          </cell>
        </row>
        <row r="26008">
          <cell r="O26008">
            <v>1003322443</v>
          </cell>
          <cell r="P26008">
            <v>45811</v>
          </cell>
        </row>
        <row r="26009">
          <cell r="O26009">
            <v>1003322597</v>
          </cell>
          <cell r="P26009">
            <v>45811</v>
          </cell>
        </row>
        <row r="26010">
          <cell r="O26010">
            <v>1003322557</v>
          </cell>
          <cell r="P26010">
            <v>45811</v>
          </cell>
        </row>
        <row r="26011">
          <cell r="O26011">
            <v>1003322462</v>
          </cell>
          <cell r="P26011">
            <v>45811</v>
          </cell>
        </row>
        <row r="26012">
          <cell r="O26012">
            <v>1003322756</v>
          </cell>
          <cell r="P26012">
            <v>45811</v>
          </cell>
        </row>
        <row r="26013">
          <cell r="O26013">
            <v>1003322763</v>
          </cell>
          <cell r="P26013">
            <v>45811</v>
          </cell>
        </row>
        <row r="26014">
          <cell r="O26014">
            <v>1003322647</v>
          </cell>
          <cell r="P26014">
            <v>45811</v>
          </cell>
        </row>
        <row r="26015">
          <cell r="O26015">
            <v>1003322578</v>
          </cell>
          <cell r="P26015">
            <v>45811</v>
          </cell>
        </row>
        <row r="26016">
          <cell r="O26016">
            <v>1003322754</v>
          </cell>
          <cell r="P26016">
            <v>45811</v>
          </cell>
        </row>
        <row r="26017">
          <cell r="O26017">
            <v>1003322513</v>
          </cell>
          <cell r="P26017">
            <v>45811</v>
          </cell>
        </row>
        <row r="26018">
          <cell r="O26018">
            <v>1003322591</v>
          </cell>
          <cell r="P26018">
            <v>45811</v>
          </cell>
        </row>
        <row r="26019">
          <cell r="O26019">
            <v>1003322751</v>
          </cell>
          <cell r="P26019">
            <v>45811</v>
          </cell>
        </row>
        <row r="26020">
          <cell r="O26020">
            <v>1003322584</v>
          </cell>
          <cell r="P26020">
            <v>45811</v>
          </cell>
        </row>
        <row r="26021">
          <cell r="O26021">
            <v>1003322777</v>
          </cell>
          <cell r="P26021">
            <v>45811</v>
          </cell>
        </row>
        <row r="26022">
          <cell r="O26022">
            <v>1003322792</v>
          </cell>
          <cell r="P26022">
            <v>45811</v>
          </cell>
        </row>
        <row r="26023">
          <cell r="O26023">
            <v>1003322755</v>
          </cell>
          <cell r="P26023">
            <v>45811</v>
          </cell>
        </row>
        <row r="26024">
          <cell r="O26024">
            <v>1003322561</v>
          </cell>
          <cell r="P26024">
            <v>45811</v>
          </cell>
        </row>
        <row r="26025">
          <cell r="O26025">
            <v>1003322588</v>
          </cell>
          <cell r="P26025">
            <v>45811</v>
          </cell>
        </row>
        <row r="26026">
          <cell r="O26026">
            <v>1003322517</v>
          </cell>
          <cell r="P26026">
            <v>45811</v>
          </cell>
        </row>
        <row r="26027">
          <cell r="O26027">
            <v>1003322592</v>
          </cell>
          <cell r="P26027">
            <v>45811</v>
          </cell>
        </row>
        <row r="26028">
          <cell r="O26028">
            <v>1003322454</v>
          </cell>
          <cell r="P26028">
            <v>45811</v>
          </cell>
        </row>
        <row r="26029">
          <cell r="O26029">
            <v>1003322648</v>
          </cell>
          <cell r="P26029">
            <v>45811</v>
          </cell>
        </row>
        <row r="26030">
          <cell r="O26030">
            <v>1003322802</v>
          </cell>
          <cell r="P26030">
            <v>45811</v>
          </cell>
        </row>
        <row r="26031">
          <cell r="O26031">
            <v>1003322418</v>
          </cell>
          <cell r="P26031">
            <v>45811</v>
          </cell>
        </row>
        <row r="26032">
          <cell r="O26032">
            <v>1003322558</v>
          </cell>
          <cell r="P26032">
            <v>45811</v>
          </cell>
        </row>
        <row r="26033">
          <cell r="O26033">
            <v>1003322485</v>
          </cell>
          <cell r="P26033">
            <v>45811</v>
          </cell>
        </row>
        <row r="26034">
          <cell r="O26034">
            <v>1003322694</v>
          </cell>
          <cell r="P26034">
            <v>45811</v>
          </cell>
        </row>
        <row r="26035">
          <cell r="O26035">
            <v>1003322522</v>
          </cell>
          <cell r="P26035">
            <v>45811</v>
          </cell>
        </row>
        <row r="26036">
          <cell r="O26036">
            <v>1003322523</v>
          </cell>
          <cell r="P26036">
            <v>45811</v>
          </cell>
        </row>
        <row r="26037">
          <cell r="O26037">
            <v>1003322641</v>
          </cell>
          <cell r="P26037">
            <v>45811</v>
          </cell>
        </row>
        <row r="26038">
          <cell r="O26038">
            <v>1003322601</v>
          </cell>
          <cell r="P26038">
            <v>45811</v>
          </cell>
        </row>
        <row r="26039">
          <cell r="O26039">
            <v>1003322481</v>
          </cell>
          <cell r="P26039">
            <v>45811</v>
          </cell>
        </row>
        <row r="26040">
          <cell r="O26040">
            <v>1003322752</v>
          </cell>
          <cell r="P26040">
            <v>45811</v>
          </cell>
        </row>
        <row r="26041">
          <cell r="O26041">
            <v>1003322516</v>
          </cell>
          <cell r="P26041">
            <v>45811</v>
          </cell>
        </row>
        <row r="26042">
          <cell r="O26042">
            <v>1003322766</v>
          </cell>
          <cell r="P26042">
            <v>45811</v>
          </cell>
        </row>
        <row r="26043">
          <cell r="O26043">
            <v>1003322527</v>
          </cell>
          <cell r="P26043">
            <v>45811</v>
          </cell>
        </row>
        <row r="26044">
          <cell r="O26044">
            <v>1003322795</v>
          </cell>
          <cell r="P26044">
            <v>45811</v>
          </cell>
        </row>
        <row r="26045">
          <cell r="O26045">
            <v>1003322735</v>
          </cell>
          <cell r="P26045">
            <v>45811</v>
          </cell>
        </row>
        <row r="26046">
          <cell r="O26046">
            <v>1003322714</v>
          </cell>
          <cell r="P26046">
            <v>45811</v>
          </cell>
        </row>
        <row r="26047">
          <cell r="O26047">
            <v>1003322680</v>
          </cell>
          <cell r="P26047">
            <v>45811</v>
          </cell>
        </row>
        <row r="26048">
          <cell r="O26048">
            <v>1003322759</v>
          </cell>
          <cell r="P26048">
            <v>45811</v>
          </cell>
        </row>
        <row r="26049">
          <cell r="O26049">
            <v>1003322610</v>
          </cell>
          <cell r="P26049">
            <v>45811</v>
          </cell>
        </row>
        <row r="26050">
          <cell r="O26050">
            <v>1003322702</v>
          </cell>
          <cell r="P26050">
            <v>45811</v>
          </cell>
        </row>
        <row r="26051">
          <cell r="O26051">
            <v>1003322582</v>
          </cell>
          <cell r="P26051">
            <v>45811</v>
          </cell>
        </row>
        <row r="26052">
          <cell r="O26052">
            <v>1003322512</v>
          </cell>
          <cell r="P26052">
            <v>45811</v>
          </cell>
        </row>
        <row r="26053">
          <cell r="O26053">
            <v>1003322627</v>
          </cell>
          <cell r="P26053">
            <v>45811</v>
          </cell>
        </row>
        <row r="26054">
          <cell r="O26054">
            <v>1003322445</v>
          </cell>
          <cell r="P26054">
            <v>45811</v>
          </cell>
        </row>
        <row r="26055">
          <cell r="O26055">
            <v>1003322656</v>
          </cell>
          <cell r="P26055">
            <v>45811</v>
          </cell>
        </row>
        <row r="26056">
          <cell r="O26056">
            <v>1003322434</v>
          </cell>
          <cell r="P26056">
            <v>45811</v>
          </cell>
        </row>
        <row r="26057">
          <cell r="O26057">
            <v>1003322461</v>
          </cell>
          <cell r="P26057">
            <v>45811</v>
          </cell>
        </row>
        <row r="26058">
          <cell r="O26058">
            <v>1003322458</v>
          </cell>
          <cell r="P26058">
            <v>45811</v>
          </cell>
        </row>
        <row r="26059">
          <cell r="O26059">
            <v>1003322457</v>
          </cell>
          <cell r="P26059">
            <v>45811</v>
          </cell>
        </row>
        <row r="26060">
          <cell r="O26060">
            <v>1003322794</v>
          </cell>
          <cell r="P26060">
            <v>45811</v>
          </cell>
        </row>
        <row r="26061">
          <cell r="O26061">
            <v>1003322530</v>
          </cell>
          <cell r="P26061">
            <v>45811</v>
          </cell>
        </row>
        <row r="26062">
          <cell r="O26062">
            <v>1003322524</v>
          </cell>
          <cell r="P26062">
            <v>45811</v>
          </cell>
        </row>
        <row r="26063">
          <cell r="O26063">
            <v>1003322473</v>
          </cell>
          <cell r="P26063">
            <v>45811</v>
          </cell>
        </row>
        <row r="26064">
          <cell r="O26064">
            <v>1003322801</v>
          </cell>
          <cell r="P26064">
            <v>45811</v>
          </cell>
        </row>
        <row r="26065">
          <cell r="O26065">
            <v>1003322635</v>
          </cell>
          <cell r="P26065">
            <v>45811</v>
          </cell>
        </row>
        <row r="26066">
          <cell r="O26066">
            <v>1003322612</v>
          </cell>
          <cell r="P26066">
            <v>45811</v>
          </cell>
        </row>
        <row r="26067">
          <cell r="O26067">
            <v>1003322467</v>
          </cell>
          <cell r="P26067">
            <v>45811</v>
          </cell>
        </row>
        <row r="26068">
          <cell r="O26068">
            <v>1003322709</v>
          </cell>
          <cell r="P26068">
            <v>45811</v>
          </cell>
        </row>
        <row r="26069">
          <cell r="O26069">
            <v>1003322559</v>
          </cell>
          <cell r="P26069">
            <v>45811</v>
          </cell>
        </row>
        <row r="26070">
          <cell r="O26070">
            <v>1003322492</v>
          </cell>
          <cell r="P26070">
            <v>45811</v>
          </cell>
        </row>
        <row r="26071">
          <cell r="O26071">
            <v>1003322551</v>
          </cell>
          <cell r="P26071">
            <v>45811</v>
          </cell>
        </row>
        <row r="26072">
          <cell r="O26072">
            <v>1003322573</v>
          </cell>
          <cell r="P26072">
            <v>45811</v>
          </cell>
        </row>
        <row r="26073">
          <cell r="O26073">
            <v>1003322493</v>
          </cell>
          <cell r="P26073">
            <v>45811</v>
          </cell>
        </row>
        <row r="26074">
          <cell r="O26074">
            <v>1003322804</v>
          </cell>
          <cell r="P26074">
            <v>45811</v>
          </cell>
        </row>
        <row r="26075">
          <cell r="O26075">
            <v>1003322567</v>
          </cell>
          <cell r="P26075">
            <v>45811</v>
          </cell>
        </row>
        <row r="26076">
          <cell r="O26076">
            <v>1003322781</v>
          </cell>
          <cell r="P26076">
            <v>45811</v>
          </cell>
        </row>
        <row r="26077">
          <cell r="O26077">
            <v>1003322705</v>
          </cell>
          <cell r="P26077">
            <v>45811</v>
          </cell>
        </row>
        <row r="26078">
          <cell r="O26078">
            <v>1003322692</v>
          </cell>
          <cell r="P26078">
            <v>45811</v>
          </cell>
        </row>
        <row r="26079">
          <cell r="O26079">
            <v>1003322718</v>
          </cell>
          <cell r="P26079">
            <v>45811</v>
          </cell>
        </row>
        <row r="26080">
          <cell r="O26080">
            <v>1003322562</v>
          </cell>
          <cell r="P26080">
            <v>45811</v>
          </cell>
        </row>
        <row r="26081">
          <cell r="O26081">
            <v>1003322556</v>
          </cell>
          <cell r="P26081">
            <v>45811</v>
          </cell>
        </row>
        <row r="26082">
          <cell r="O26082">
            <v>1003322780</v>
          </cell>
          <cell r="P26082">
            <v>45811</v>
          </cell>
        </row>
        <row r="26083">
          <cell r="O26083">
            <v>1003322805</v>
          </cell>
          <cell r="P26083">
            <v>45811</v>
          </cell>
        </row>
        <row r="26084">
          <cell r="O26084">
            <v>1003322695</v>
          </cell>
          <cell r="P26084">
            <v>45811</v>
          </cell>
        </row>
        <row r="26085">
          <cell r="O26085">
            <v>1003322580</v>
          </cell>
          <cell r="P26085">
            <v>45811</v>
          </cell>
        </row>
        <row r="26086">
          <cell r="O26086">
            <v>1003322497</v>
          </cell>
          <cell r="P26086">
            <v>45811</v>
          </cell>
        </row>
        <row r="26087">
          <cell r="O26087">
            <v>1003322593</v>
          </cell>
          <cell r="P26087">
            <v>45811</v>
          </cell>
        </row>
        <row r="26088">
          <cell r="O26088">
            <v>1003322670</v>
          </cell>
          <cell r="P26088">
            <v>45811</v>
          </cell>
        </row>
        <row r="26089">
          <cell r="O26089">
            <v>1003322421</v>
          </cell>
          <cell r="P26089">
            <v>45811</v>
          </cell>
        </row>
        <row r="26090">
          <cell r="O26090">
            <v>1003322436</v>
          </cell>
          <cell r="P26090">
            <v>45811</v>
          </cell>
        </row>
        <row r="26091">
          <cell r="O26091">
            <v>1003322679</v>
          </cell>
          <cell r="P26091">
            <v>45811</v>
          </cell>
        </row>
        <row r="26092">
          <cell r="O26092">
            <v>1003322465</v>
          </cell>
          <cell r="P26092">
            <v>45811</v>
          </cell>
        </row>
        <row r="26093">
          <cell r="O26093">
            <v>1003322619</v>
          </cell>
          <cell r="P26093">
            <v>45811</v>
          </cell>
        </row>
        <row r="26094">
          <cell r="O26094">
            <v>1003322642</v>
          </cell>
          <cell r="P26094">
            <v>45811</v>
          </cell>
        </row>
        <row r="26095">
          <cell r="O26095">
            <v>1003322628</v>
          </cell>
          <cell r="P26095">
            <v>45811</v>
          </cell>
        </row>
        <row r="26096">
          <cell r="O26096">
            <v>1003322528</v>
          </cell>
          <cell r="P26096">
            <v>45811</v>
          </cell>
        </row>
        <row r="26097">
          <cell r="O26097">
            <v>1003322422</v>
          </cell>
          <cell r="P26097">
            <v>45811</v>
          </cell>
        </row>
        <row r="26098">
          <cell r="O26098">
            <v>1003322529</v>
          </cell>
          <cell r="P26098">
            <v>45811</v>
          </cell>
        </row>
        <row r="26099">
          <cell r="O26099">
            <v>1003322653</v>
          </cell>
          <cell r="P26099">
            <v>45811</v>
          </cell>
        </row>
        <row r="26100">
          <cell r="O26100">
            <v>1003322703</v>
          </cell>
          <cell r="P26100">
            <v>45811</v>
          </cell>
        </row>
        <row r="26101">
          <cell r="O26101">
            <v>1003322489</v>
          </cell>
          <cell r="P26101">
            <v>45811</v>
          </cell>
        </row>
        <row r="26102">
          <cell r="O26102">
            <v>1003322564</v>
          </cell>
          <cell r="P26102">
            <v>45811</v>
          </cell>
        </row>
        <row r="26103">
          <cell r="O26103">
            <v>1003322699</v>
          </cell>
          <cell r="P26103">
            <v>45811</v>
          </cell>
        </row>
        <row r="26104">
          <cell r="O26104">
            <v>1003322664</v>
          </cell>
          <cell r="P26104">
            <v>45811</v>
          </cell>
        </row>
        <row r="26105">
          <cell r="O26105">
            <v>1003322715</v>
          </cell>
          <cell r="P26105">
            <v>45811</v>
          </cell>
        </row>
        <row r="26106">
          <cell r="O26106">
            <v>1003322614</v>
          </cell>
          <cell r="P26106">
            <v>45811</v>
          </cell>
        </row>
        <row r="26107">
          <cell r="O26107">
            <v>1003322740</v>
          </cell>
          <cell r="P26107">
            <v>45811</v>
          </cell>
        </row>
        <row r="26108">
          <cell r="O26108">
            <v>1003322778</v>
          </cell>
          <cell r="P26108">
            <v>45811</v>
          </cell>
        </row>
        <row r="26109">
          <cell r="O26109">
            <v>1003322785</v>
          </cell>
          <cell r="P26109">
            <v>45811</v>
          </cell>
        </row>
        <row r="26110">
          <cell r="O26110">
            <v>1003322739</v>
          </cell>
          <cell r="P26110">
            <v>45811</v>
          </cell>
        </row>
        <row r="26111">
          <cell r="O26111">
            <v>1003322762</v>
          </cell>
          <cell r="P26111">
            <v>45811</v>
          </cell>
        </row>
        <row r="26112">
          <cell r="O26112">
            <v>1003322697</v>
          </cell>
          <cell r="P26112">
            <v>45811</v>
          </cell>
        </row>
        <row r="26113">
          <cell r="O26113">
            <v>1003322504</v>
          </cell>
          <cell r="P26113">
            <v>45811</v>
          </cell>
        </row>
        <row r="26114">
          <cell r="O26114">
            <v>1003322753</v>
          </cell>
          <cell r="P26114">
            <v>45811</v>
          </cell>
        </row>
        <row r="26115">
          <cell r="O26115">
            <v>1003322452</v>
          </cell>
          <cell r="P26115">
            <v>45811</v>
          </cell>
        </row>
        <row r="26116">
          <cell r="O26116">
            <v>1003322553</v>
          </cell>
          <cell r="P26116">
            <v>45811</v>
          </cell>
        </row>
        <row r="26117">
          <cell r="O26117">
            <v>1003322726</v>
          </cell>
          <cell r="P26117">
            <v>45811</v>
          </cell>
        </row>
        <row r="26118">
          <cell r="O26118">
            <v>1003322566</v>
          </cell>
          <cell r="P26118">
            <v>45811</v>
          </cell>
        </row>
        <row r="26119">
          <cell r="O26119">
            <v>1003322501</v>
          </cell>
          <cell r="P26119">
            <v>45811</v>
          </cell>
        </row>
        <row r="26120">
          <cell r="O26120">
            <v>1003322537</v>
          </cell>
          <cell r="P26120">
            <v>45811</v>
          </cell>
        </row>
        <row r="26121">
          <cell r="O26121">
            <v>1003322491</v>
          </cell>
          <cell r="P26121">
            <v>45811</v>
          </cell>
        </row>
        <row r="26122">
          <cell r="O26122">
            <v>1003322623</v>
          </cell>
          <cell r="P26122">
            <v>45811</v>
          </cell>
        </row>
        <row r="26123">
          <cell r="O26123">
            <v>1003322475</v>
          </cell>
          <cell r="P26123">
            <v>45811</v>
          </cell>
        </row>
        <row r="26124">
          <cell r="O26124">
            <v>1003322571</v>
          </cell>
          <cell r="P26124">
            <v>45811</v>
          </cell>
        </row>
        <row r="26125">
          <cell r="O26125">
            <v>1003322626</v>
          </cell>
          <cell r="P26125">
            <v>45811</v>
          </cell>
        </row>
        <row r="26126">
          <cell r="O26126">
            <v>1003322468</v>
          </cell>
          <cell r="P26126">
            <v>45811</v>
          </cell>
        </row>
        <row r="26127">
          <cell r="O26127">
            <v>1003322505</v>
          </cell>
          <cell r="P26127">
            <v>45811</v>
          </cell>
        </row>
        <row r="26128">
          <cell r="O26128">
            <v>1003322701</v>
          </cell>
          <cell r="P26128">
            <v>45811</v>
          </cell>
        </row>
        <row r="26129">
          <cell r="O26129">
            <v>1003322609</v>
          </cell>
          <cell r="P26129">
            <v>45811</v>
          </cell>
        </row>
        <row r="26130">
          <cell r="O26130">
            <v>1003322708</v>
          </cell>
          <cell r="P26130">
            <v>45811</v>
          </cell>
        </row>
        <row r="26131">
          <cell r="O26131">
            <v>1003322565</v>
          </cell>
          <cell r="P26131">
            <v>45811</v>
          </cell>
        </row>
        <row r="26132">
          <cell r="O26132">
            <v>1003322632</v>
          </cell>
          <cell r="P26132">
            <v>45811</v>
          </cell>
        </row>
        <row r="26133">
          <cell r="O26133">
            <v>1003322502</v>
          </cell>
          <cell r="P26133">
            <v>45811</v>
          </cell>
        </row>
        <row r="26134">
          <cell r="O26134">
            <v>1003322736</v>
          </cell>
          <cell r="P26134">
            <v>45811</v>
          </cell>
        </row>
        <row r="26135">
          <cell r="O26135">
            <v>1003322791</v>
          </cell>
          <cell r="P26135">
            <v>45811</v>
          </cell>
        </row>
        <row r="26136">
          <cell r="O26136">
            <v>1003322686</v>
          </cell>
          <cell r="P26136">
            <v>45811</v>
          </cell>
        </row>
        <row r="26137">
          <cell r="O26137">
            <v>1003322470</v>
          </cell>
          <cell r="P26137">
            <v>45811</v>
          </cell>
        </row>
        <row r="26138">
          <cell r="O26138">
            <v>1003322760</v>
          </cell>
          <cell r="P26138">
            <v>45811</v>
          </cell>
        </row>
        <row r="26139">
          <cell r="O26139">
            <v>1003322764</v>
          </cell>
          <cell r="P26139">
            <v>45811</v>
          </cell>
        </row>
        <row r="26140">
          <cell r="O26140">
            <v>1003322503</v>
          </cell>
          <cell r="P26140">
            <v>45811</v>
          </cell>
        </row>
        <row r="26141">
          <cell r="O26141">
            <v>1003322590</v>
          </cell>
          <cell r="P26141">
            <v>45811</v>
          </cell>
        </row>
        <row r="26142">
          <cell r="O26142">
            <v>1003322577</v>
          </cell>
          <cell r="P26142">
            <v>45811</v>
          </cell>
        </row>
        <row r="26143">
          <cell r="O26143">
            <v>1003322510</v>
          </cell>
          <cell r="P26143">
            <v>45811</v>
          </cell>
        </row>
        <row r="26144">
          <cell r="O26144">
            <v>1003322440</v>
          </cell>
          <cell r="P26144">
            <v>45811</v>
          </cell>
        </row>
        <row r="26145">
          <cell r="O26145">
            <v>1003322606</v>
          </cell>
          <cell r="P26145">
            <v>45811</v>
          </cell>
        </row>
        <row r="26146">
          <cell r="O26146">
            <v>1003322773</v>
          </cell>
          <cell r="P26146">
            <v>45811</v>
          </cell>
        </row>
        <row r="26147">
          <cell r="O26147">
            <v>1003322700</v>
          </cell>
          <cell r="P26147">
            <v>45811</v>
          </cell>
        </row>
        <row r="26148">
          <cell r="O26148">
            <v>1003322552</v>
          </cell>
          <cell r="P26148">
            <v>45811</v>
          </cell>
        </row>
        <row r="26149">
          <cell r="O26149">
            <v>1003322563</v>
          </cell>
          <cell r="P26149">
            <v>45811</v>
          </cell>
        </row>
        <row r="26150">
          <cell r="O26150">
            <v>1003322572</v>
          </cell>
          <cell r="P26150">
            <v>45811</v>
          </cell>
        </row>
        <row r="26151">
          <cell r="O26151">
            <v>1003322634</v>
          </cell>
          <cell r="P26151">
            <v>45811</v>
          </cell>
        </row>
        <row r="26152">
          <cell r="O26152">
            <v>1003322779</v>
          </cell>
          <cell r="P26152">
            <v>45811</v>
          </cell>
        </row>
        <row r="26153">
          <cell r="O26153">
            <v>1003322673</v>
          </cell>
          <cell r="P26153">
            <v>45811</v>
          </cell>
        </row>
        <row r="26154">
          <cell r="O26154">
            <v>1003322424</v>
          </cell>
          <cell r="P26154">
            <v>45811</v>
          </cell>
        </row>
        <row r="26155">
          <cell r="O26155">
            <v>1003322508</v>
          </cell>
          <cell r="P26155">
            <v>45811</v>
          </cell>
        </row>
        <row r="26156">
          <cell r="O26156">
            <v>1003322500</v>
          </cell>
          <cell r="P26156">
            <v>45811</v>
          </cell>
        </row>
        <row r="26157">
          <cell r="O26157">
            <v>1003322671</v>
          </cell>
          <cell r="P26157">
            <v>45811</v>
          </cell>
        </row>
        <row r="26158">
          <cell r="O26158">
            <v>1003322509</v>
          </cell>
          <cell r="P26158">
            <v>45811</v>
          </cell>
        </row>
        <row r="26159">
          <cell r="O26159">
            <v>1003322532</v>
          </cell>
          <cell r="P26159">
            <v>45811</v>
          </cell>
        </row>
        <row r="26160">
          <cell r="O26160">
            <v>1003322731</v>
          </cell>
          <cell r="P26160">
            <v>45811</v>
          </cell>
        </row>
        <row r="26161">
          <cell r="O26161">
            <v>1003322477</v>
          </cell>
          <cell r="P26161">
            <v>45811</v>
          </cell>
        </row>
        <row r="26162">
          <cell r="O26162">
            <v>1003322649</v>
          </cell>
          <cell r="P26162">
            <v>45811</v>
          </cell>
        </row>
        <row r="26163">
          <cell r="O26163">
            <v>1003322681</v>
          </cell>
          <cell r="P26163">
            <v>45811</v>
          </cell>
        </row>
        <row r="26164">
          <cell r="O26164">
            <v>1003322723</v>
          </cell>
          <cell r="P26164">
            <v>45811</v>
          </cell>
        </row>
        <row r="26165">
          <cell r="O26165">
            <v>1003322447</v>
          </cell>
          <cell r="P26165">
            <v>45811</v>
          </cell>
        </row>
        <row r="26166">
          <cell r="O26166">
            <v>1003322712</v>
          </cell>
          <cell r="P26166">
            <v>45811</v>
          </cell>
        </row>
        <row r="26167">
          <cell r="O26167">
            <v>1003322757</v>
          </cell>
          <cell r="P26167">
            <v>45811</v>
          </cell>
        </row>
        <row r="26168">
          <cell r="O26168">
            <v>1003322425</v>
          </cell>
          <cell r="P26168">
            <v>45811</v>
          </cell>
        </row>
        <row r="26169">
          <cell r="O26169">
            <v>1003322638</v>
          </cell>
          <cell r="P26169">
            <v>45811</v>
          </cell>
        </row>
        <row r="26170">
          <cell r="O26170">
            <v>1003322594</v>
          </cell>
          <cell r="P26170">
            <v>45811</v>
          </cell>
        </row>
        <row r="26171">
          <cell r="O26171">
            <v>1003322423</v>
          </cell>
          <cell r="P26171">
            <v>45811</v>
          </cell>
        </row>
        <row r="26172">
          <cell r="O26172">
            <v>1003322798</v>
          </cell>
          <cell r="P26172">
            <v>45811</v>
          </cell>
        </row>
        <row r="26173">
          <cell r="O26173">
            <v>1003322633</v>
          </cell>
          <cell r="P26173">
            <v>45811</v>
          </cell>
        </row>
        <row r="26174">
          <cell r="O26174">
            <v>1003322749</v>
          </cell>
          <cell r="P26174">
            <v>45811</v>
          </cell>
        </row>
        <row r="26175">
          <cell r="O26175">
            <v>1003322575</v>
          </cell>
          <cell r="P26175">
            <v>45811</v>
          </cell>
        </row>
        <row r="26176">
          <cell r="O26176">
            <v>1003322728</v>
          </cell>
          <cell r="P26176">
            <v>45811</v>
          </cell>
        </row>
        <row r="26177">
          <cell r="O26177">
            <v>1003322741</v>
          </cell>
          <cell r="P26177">
            <v>45811</v>
          </cell>
        </row>
        <row r="26178">
          <cell r="O26178">
            <v>1003322469</v>
          </cell>
          <cell r="P26178">
            <v>45811</v>
          </cell>
        </row>
        <row r="26179">
          <cell r="O26179">
            <v>1003322644</v>
          </cell>
          <cell r="P26179">
            <v>45811</v>
          </cell>
        </row>
        <row r="26180">
          <cell r="O26180">
            <v>1003322459</v>
          </cell>
          <cell r="P26180">
            <v>45811</v>
          </cell>
        </row>
        <row r="26181">
          <cell r="O26181">
            <v>1003322607</v>
          </cell>
          <cell r="P26181">
            <v>45811</v>
          </cell>
        </row>
        <row r="26182">
          <cell r="O26182">
            <v>1003322574</v>
          </cell>
          <cell r="P26182">
            <v>45811</v>
          </cell>
        </row>
        <row r="26183">
          <cell r="O26183">
            <v>1003322444</v>
          </cell>
          <cell r="P26183">
            <v>45811</v>
          </cell>
        </row>
        <row r="26184">
          <cell r="O26184">
            <v>1003322460</v>
          </cell>
          <cell r="P26184">
            <v>45811</v>
          </cell>
        </row>
        <row r="26185">
          <cell r="O26185">
            <v>1003322772</v>
          </cell>
          <cell r="P26185">
            <v>45811</v>
          </cell>
        </row>
        <row r="26186">
          <cell r="O26186">
            <v>1003322599</v>
          </cell>
          <cell r="P26186">
            <v>45811</v>
          </cell>
        </row>
        <row r="26187">
          <cell r="O26187">
            <v>1003322456</v>
          </cell>
          <cell r="P26187">
            <v>45811</v>
          </cell>
        </row>
        <row r="26188">
          <cell r="O26188">
            <v>1003322441</v>
          </cell>
          <cell r="P26188">
            <v>45811</v>
          </cell>
        </row>
        <row r="26189">
          <cell r="O26189">
            <v>1003322464</v>
          </cell>
          <cell r="P26189">
            <v>45811</v>
          </cell>
        </row>
        <row r="26190">
          <cell r="O26190">
            <v>1003322433</v>
          </cell>
          <cell r="P26190">
            <v>45811</v>
          </cell>
        </row>
        <row r="26191">
          <cell r="O26191">
            <v>1003322507</v>
          </cell>
          <cell r="P26191">
            <v>45811</v>
          </cell>
        </row>
        <row r="26192">
          <cell r="O26192">
            <v>1003322624</v>
          </cell>
          <cell r="P26192">
            <v>45811</v>
          </cell>
        </row>
        <row r="26193">
          <cell r="O26193">
            <v>1003322646</v>
          </cell>
          <cell r="P26193">
            <v>45811</v>
          </cell>
        </row>
        <row r="26194">
          <cell r="O26194">
            <v>1003322555</v>
          </cell>
          <cell r="P26194">
            <v>45811</v>
          </cell>
        </row>
        <row r="26195">
          <cell r="O26195">
            <v>1003322550</v>
          </cell>
          <cell r="P26195">
            <v>45811</v>
          </cell>
        </row>
        <row r="26196">
          <cell r="O26196">
            <v>1003322540</v>
          </cell>
          <cell r="P26196">
            <v>45811</v>
          </cell>
        </row>
        <row r="26197">
          <cell r="O26197">
            <v>1003322479</v>
          </cell>
          <cell r="P26197">
            <v>45811</v>
          </cell>
        </row>
        <row r="26198">
          <cell r="O26198">
            <v>1003322583</v>
          </cell>
          <cell r="P26198">
            <v>45811</v>
          </cell>
        </row>
        <row r="26199">
          <cell r="O26199">
            <v>1003322435</v>
          </cell>
          <cell r="P26199">
            <v>45811</v>
          </cell>
        </row>
        <row r="26200">
          <cell r="O26200">
            <v>1003322560</v>
          </cell>
          <cell r="P26200">
            <v>45811</v>
          </cell>
        </row>
        <row r="26201">
          <cell r="O26201">
            <v>1003322733</v>
          </cell>
          <cell r="P26201">
            <v>45811</v>
          </cell>
        </row>
        <row r="26202">
          <cell r="O26202">
            <v>1003322639</v>
          </cell>
          <cell r="P26202">
            <v>45811</v>
          </cell>
        </row>
        <row r="26203">
          <cell r="O26203">
            <v>1003322734</v>
          </cell>
          <cell r="P26203">
            <v>45811</v>
          </cell>
        </row>
        <row r="26204">
          <cell r="O26204">
            <v>1003322474</v>
          </cell>
          <cell r="P26204">
            <v>45811</v>
          </cell>
        </row>
        <row r="26205">
          <cell r="O26205">
            <v>1003322636</v>
          </cell>
          <cell r="P26205">
            <v>45811</v>
          </cell>
        </row>
        <row r="26206">
          <cell r="O26206">
            <v>1003322490</v>
          </cell>
          <cell r="P26206">
            <v>45811</v>
          </cell>
        </row>
        <row r="26207">
          <cell r="O26207">
            <v>1003322615</v>
          </cell>
          <cell r="P26207">
            <v>45811</v>
          </cell>
        </row>
        <row r="26208">
          <cell r="O26208">
            <v>1003322786</v>
          </cell>
          <cell r="P26208">
            <v>45811</v>
          </cell>
        </row>
        <row r="26209">
          <cell r="O26209">
            <v>1003322569</v>
          </cell>
          <cell r="P26209">
            <v>45811</v>
          </cell>
        </row>
        <row r="26210">
          <cell r="O26210">
            <v>1003322775</v>
          </cell>
          <cell r="P26210">
            <v>45811</v>
          </cell>
        </row>
        <row r="26211">
          <cell r="O26211">
            <v>1003322568</v>
          </cell>
          <cell r="P26211">
            <v>45811</v>
          </cell>
        </row>
        <row r="26212">
          <cell r="O26212">
            <v>1003322417</v>
          </cell>
          <cell r="P26212">
            <v>45811</v>
          </cell>
        </row>
        <row r="26213">
          <cell r="O26213">
            <v>1003322611</v>
          </cell>
          <cell r="P26213">
            <v>45811</v>
          </cell>
        </row>
        <row r="26214">
          <cell r="O26214">
            <v>1003322616</v>
          </cell>
          <cell r="P26214">
            <v>45811</v>
          </cell>
        </row>
        <row r="26215">
          <cell r="O26215">
            <v>1003322637</v>
          </cell>
          <cell r="P26215">
            <v>45811</v>
          </cell>
        </row>
        <row r="26216">
          <cell r="O26216">
            <v>1003322432</v>
          </cell>
          <cell r="P26216">
            <v>45811</v>
          </cell>
        </row>
        <row r="26217">
          <cell r="O26217">
            <v>1003322570</v>
          </cell>
          <cell r="P26217">
            <v>45811</v>
          </cell>
        </row>
        <row r="26218">
          <cell r="O26218">
            <v>1003322774</v>
          </cell>
          <cell r="P26218">
            <v>45811</v>
          </cell>
        </row>
        <row r="26219">
          <cell r="O26219">
            <v>1003322677</v>
          </cell>
          <cell r="P26219">
            <v>45811</v>
          </cell>
        </row>
        <row r="26220">
          <cell r="O26220">
            <v>1003322437</v>
          </cell>
          <cell r="P26220">
            <v>45811</v>
          </cell>
        </row>
        <row r="26221">
          <cell r="O26221">
            <v>1003322585</v>
          </cell>
          <cell r="P26221">
            <v>45811</v>
          </cell>
        </row>
        <row r="26222">
          <cell r="O26222">
            <v>1003322419</v>
          </cell>
          <cell r="P26222">
            <v>45811</v>
          </cell>
        </row>
        <row r="26223">
          <cell r="O26223">
            <v>1003322511</v>
          </cell>
          <cell r="P26223">
            <v>45811</v>
          </cell>
        </row>
        <row r="26224">
          <cell r="O26224">
            <v>1003322640</v>
          </cell>
          <cell r="P26224">
            <v>45811</v>
          </cell>
        </row>
        <row r="26225">
          <cell r="O26225">
            <v>1003322554</v>
          </cell>
          <cell r="P26225">
            <v>45811</v>
          </cell>
        </row>
        <row r="26226">
          <cell r="O26226">
            <v>1003322746</v>
          </cell>
          <cell r="P26226">
            <v>45811</v>
          </cell>
        </row>
        <row r="26227">
          <cell r="O26227">
            <v>1003322720</v>
          </cell>
          <cell r="P26227">
            <v>45811</v>
          </cell>
        </row>
        <row r="26228">
          <cell r="O26228">
            <v>1003322579</v>
          </cell>
          <cell r="P26228">
            <v>45811</v>
          </cell>
        </row>
        <row r="26229">
          <cell r="O26229">
            <v>1003322629</v>
          </cell>
          <cell r="P26229">
            <v>45811</v>
          </cell>
        </row>
        <row r="26230">
          <cell r="O26230">
            <v>1003322732</v>
          </cell>
          <cell r="P26230">
            <v>45811</v>
          </cell>
        </row>
        <row r="26231">
          <cell r="O26231">
            <v>1003322745</v>
          </cell>
          <cell r="P26231">
            <v>45811</v>
          </cell>
        </row>
        <row r="26232">
          <cell r="O26232">
            <v>1003322688</v>
          </cell>
          <cell r="P26232">
            <v>45811</v>
          </cell>
        </row>
        <row r="26233">
          <cell r="O26233">
            <v>1003322727</v>
          </cell>
          <cell r="P26233">
            <v>45811</v>
          </cell>
        </row>
        <row r="26234">
          <cell r="O26234">
            <v>1003322799</v>
          </cell>
          <cell r="P26234">
            <v>45811</v>
          </cell>
        </row>
        <row r="26235">
          <cell r="O26235">
            <v>1003322494</v>
          </cell>
          <cell r="P26235">
            <v>45811</v>
          </cell>
        </row>
        <row r="26236">
          <cell r="O26236">
            <v>1003322416</v>
          </cell>
          <cell r="P26236">
            <v>45811</v>
          </cell>
        </row>
        <row r="26237">
          <cell r="O26237">
            <v>1003322748</v>
          </cell>
          <cell r="P26237">
            <v>45811</v>
          </cell>
        </row>
        <row r="26238">
          <cell r="O26238">
            <v>1003322724</v>
          </cell>
          <cell r="P26238">
            <v>45811</v>
          </cell>
        </row>
        <row r="26239">
          <cell r="O26239">
            <v>1003322729</v>
          </cell>
          <cell r="P26239">
            <v>45811</v>
          </cell>
        </row>
        <row r="26240">
          <cell r="O26240">
            <v>1003322725</v>
          </cell>
          <cell r="P26240">
            <v>45811</v>
          </cell>
        </row>
        <row r="26241">
          <cell r="O26241">
            <v>1003322630</v>
          </cell>
          <cell r="P26241">
            <v>45811</v>
          </cell>
        </row>
        <row r="26242">
          <cell r="O26242">
            <v>1003322547</v>
          </cell>
          <cell r="P26242">
            <v>45811</v>
          </cell>
        </row>
        <row r="26243">
          <cell r="O26243">
            <v>1003322531</v>
          </cell>
          <cell r="P26243">
            <v>45811</v>
          </cell>
        </row>
        <row r="26244">
          <cell r="O26244">
            <v>1003322668</v>
          </cell>
          <cell r="P26244">
            <v>45811</v>
          </cell>
        </row>
        <row r="26245">
          <cell r="O26245">
            <v>1003322488</v>
          </cell>
          <cell r="P26245">
            <v>45811</v>
          </cell>
        </row>
        <row r="26246">
          <cell r="O26246">
            <v>1003322514</v>
          </cell>
          <cell r="P26246">
            <v>45811</v>
          </cell>
        </row>
        <row r="26247">
          <cell r="O26247">
            <v>1003322538</v>
          </cell>
          <cell r="P26247">
            <v>45811</v>
          </cell>
        </row>
        <row r="26248">
          <cell r="O26248">
            <v>1003322793</v>
          </cell>
          <cell r="P26248">
            <v>45811</v>
          </cell>
        </row>
        <row r="26249">
          <cell r="O26249">
            <v>1003322782</v>
          </cell>
          <cell r="P26249">
            <v>45811</v>
          </cell>
        </row>
        <row r="26250">
          <cell r="O26250">
            <v>1003322486</v>
          </cell>
          <cell r="P26250">
            <v>45811</v>
          </cell>
        </row>
        <row r="26251">
          <cell r="O26251">
            <v>1003322758</v>
          </cell>
          <cell r="P26251">
            <v>45811</v>
          </cell>
        </row>
        <row r="26252">
          <cell r="O26252">
            <v>1003322765</v>
          </cell>
          <cell r="P26252">
            <v>45811</v>
          </cell>
        </row>
        <row r="26253">
          <cell r="O26253">
            <v>1003322414</v>
          </cell>
          <cell r="P26253">
            <v>45811</v>
          </cell>
        </row>
        <row r="26254">
          <cell r="O26254">
            <v>1003322487</v>
          </cell>
          <cell r="P26254">
            <v>45811</v>
          </cell>
        </row>
        <row r="26255">
          <cell r="O26255">
            <v>1003322449</v>
          </cell>
          <cell r="P26255">
            <v>45811</v>
          </cell>
        </row>
        <row r="26256">
          <cell r="O26256">
            <v>1003322722</v>
          </cell>
          <cell r="P26256">
            <v>45811</v>
          </cell>
        </row>
        <row r="26257">
          <cell r="O26257">
            <v>1003322654</v>
          </cell>
          <cell r="P26257">
            <v>45811</v>
          </cell>
        </row>
        <row r="26258">
          <cell r="O26258">
            <v>1003322519</v>
          </cell>
          <cell r="P26258">
            <v>45811</v>
          </cell>
        </row>
        <row r="26259">
          <cell r="O26259">
            <v>1003322721</v>
          </cell>
          <cell r="P26259">
            <v>45811</v>
          </cell>
        </row>
        <row r="26260">
          <cell r="O26260">
            <v>1003322676</v>
          </cell>
          <cell r="P26260">
            <v>45811</v>
          </cell>
        </row>
        <row r="26261">
          <cell r="O26261">
            <v>1003322589</v>
          </cell>
          <cell r="P26261">
            <v>45811</v>
          </cell>
        </row>
        <row r="26262">
          <cell r="O26262">
            <v>1003322518</v>
          </cell>
          <cell r="P26262">
            <v>45811</v>
          </cell>
        </row>
        <row r="26263">
          <cell r="O26263">
            <v>1003322428</v>
          </cell>
          <cell r="P26263">
            <v>45811</v>
          </cell>
        </row>
        <row r="26264">
          <cell r="O26264">
            <v>1003322446</v>
          </cell>
          <cell r="P26264">
            <v>45811</v>
          </cell>
        </row>
        <row r="26265">
          <cell r="O26265">
            <v>1003322451</v>
          </cell>
          <cell r="P26265">
            <v>45811</v>
          </cell>
        </row>
        <row r="26266">
          <cell r="O26266">
            <v>1003322704</v>
          </cell>
          <cell r="P26266">
            <v>45811</v>
          </cell>
        </row>
        <row r="26267">
          <cell r="O26267">
            <v>1003322643</v>
          </cell>
          <cell r="P26267">
            <v>45811</v>
          </cell>
        </row>
        <row r="26268">
          <cell r="O26268">
            <v>1003322463</v>
          </cell>
          <cell r="P26268">
            <v>45811</v>
          </cell>
        </row>
        <row r="26269">
          <cell r="O26269">
            <v>1003322617</v>
          </cell>
          <cell r="P26269">
            <v>45811</v>
          </cell>
        </row>
        <row r="26270">
          <cell r="O26270">
            <v>1003322415</v>
          </cell>
          <cell r="P26270">
            <v>45811</v>
          </cell>
        </row>
        <row r="26271">
          <cell r="O26271">
            <v>1003322693</v>
          </cell>
          <cell r="P26271">
            <v>45811</v>
          </cell>
        </row>
        <row r="26272">
          <cell r="O26272">
            <v>1003322744</v>
          </cell>
          <cell r="P26272">
            <v>45811</v>
          </cell>
        </row>
        <row r="26273">
          <cell r="O26273">
            <v>1003322539</v>
          </cell>
          <cell r="P26273">
            <v>45811</v>
          </cell>
        </row>
        <row r="26274">
          <cell r="O26274">
            <v>1003322596</v>
          </cell>
          <cell r="P26274">
            <v>45811</v>
          </cell>
        </row>
        <row r="26275">
          <cell r="O26275">
            <v>1003322696</v>
          </cell>
          <cell r="P26275">
            <v>45811</v>
          </cell>
        </row>
        <row r="26276">
          <cell r="O26276">
            <v>1003322771</v>
          </cell>
          <cell r="P26276">
            <v>45811</v>
          </cell>
        </row>
        <row r="26277">
          <cell r="O26277">
            <v>1003322691</v>
          </cell>
          <cell r="P26277">
            <v>45811</v>
          </cell>
        </row>
        <row r="26278">
          <cell r="O26278">
            <v>1003322767</v>
          </cell>
          <cell r="P26278">
            <v>45811</v>
          </cell>
        </row>
        <row r="26279">
          <cell r="O26279">
            <v>1003322742</v>
          </cell>
          <cell r="P26279">
            <v>45811</v>
          </cell>
        </row>
        <row r="26280">
          <cell r="O26280">
            <v>1003322450</v>
          </cell>
          <cell r="P26280">
            <v>45811</v>
          </cell>
        </row>
        <row r="26281">
          <cell r="O26281">
            <v>1003322784</v>
          </cell>
          <cell r="P26281">
            <v>45811</v>
          </cell>
        </row>
        <row r="26282">
          <cell r="O26282">
            <v>1003322442</v>
          </cell>
          <cell r="P26282">
            <v>45811</v>
          </cell>
        </row>
        <row r="26283">
          <cell r="O26283">
            <v>1003322770</v>
          </cell>
          <cell r="P26283">
            <v>45811</v>
          </cell>
        </row>
        <row r="26284">
          <cell r="O26284">
            <v>1003322426</v>
          </cell>
          <cell r="P26284">
            <v>45811</v>
          </cell>
        </row>
        <row r="26285">
          <cell r="O26285">
            <v>1003322750</v>
          </cell>
          <cell r="P26285">
            <v>45811</v>
          </cell>
        </row>
        <row r="26286">
          <cell r="O26286">
            <v>1003322769</v>
          </cell>
          <cell r="P26286">
            <v>45811</v>
          </cell>
        </row>
        <row r="26287">
          <cell r="O26287">
            <v>1003322666</v>
          </cell>
          <cell r="P26287">
            <v>45811</v>
          </cell>
        </row>
        <row r="26288">
          <cell r="O26288">
            <v>1003322613</v>
          </cell>
          <cell r="P26288">
            <v>45811</v>
          </cell>
        </row>
        <row r="26289">
          <cell r="O26289">
            <v>1003322710</v>
          </cell>
          <cell r="P26289">
            <v>45811</v>
          </cell>
        </row>
        <row r="26290">
          <cell r="O26290">
            <v>1003322797</v>
          </cell>
          <cell r="P26290">
            <v>45811</v>
          </cell>
        </row>
        <row r="26291">
          <cell r="O26291">
            <v>1003322689</v>
          </cell>
          <cell r="P26291">
            <v>45811</v>
          </cell>
        </row>
        <row r="26292">
          <cell r="O26292">
            <v>1003322496</v>
          </cell>
          <cell r="P26292">
            <v>45811</v>
          </cell>
        </row>
        <row r="26293">
          <cell r="O26293">
            <v>1003322600</v>
          </cell>
          <cell r="P26293">
            <v>45811</v>
          </cell>
        </row>
        <row r="26294">
          <cell r="O26294">
            <v>1003322800</v>
          </cell>
          <cell r="P26294">
            <v>45811</v>
          </cell>
        </row>
        <row r="26295">
          <cell r="O26295">
            <v>1003322471</v>
          </cell>
          <cell r="P26295">
            <v>45811</v>
          </cell>
        </row>
        <row r="26296">
          <cell r="O26296">
            <v>1003322420</v>
          </cell>
          <cell r="P26296">
            <v>45811</v>
          </cell>
        </row>
        <row r="26297">
          <cell r="O26297">
            <v>1003322658</v>
          </cell>
          <cell r="P26297">
            <v>45811</v>
          </cell>
        </row>
        <row r="26298">
          <cell r="O26298">
            <v>1003322651</v>
          </cell>
          <cell r="P26298">
            <v>45811</v>
          </cell>
        </row>
        <row r="26299">
          <cell r="O26299">
            <v>1003322453</v>
          </cell>
          <cell r="P26299">
            <v>45811</v>
          </cell>
        </row>
        <row r="26300">
          <cell r="O26300">
            <v>1003322660</v>
          </cell>
          <cell r="P26300">
            <v>45811</v>
          </cell>
        </row>
        <row r="26301">
          <cell r="O26301">
            <v>1003322761</v>
          </cell>
          <cell r="P26301">
            <v>45811</v>
          </cell>
        </row>
        <row r="26302">
          <cell r="O26302">
            <v>1003322768</v>
          </cell>
          <cell r="P26302">
            <v>45811</v>
          </cell>
        </row>
        <row r="26303">
          <cell r="O26303">
            <v>1003322581</v>
          </cell>
          <cell r="P26303">
            <v>45811</v>
          </cell>
        </row>
        <row r="26304">
          <cell r="O26304">
            <v>1003322650</v>
          </cell>
          <cell r="P26304">
            <v>45811</v>
          </cell>
        </row>
        <row r="26305">
          <cell r="O26305">
            <v>1003322605</v>
          </cell>
          <cell r="P26305">
            <v>45811</v>
          </cell>
        </row>
        <row r="26306">
          <cell r="O26306">
            <v>1003322595</v>
          </cell>
          <cell r="P26306">
            <v>45811</v>
          </cell>
        </row>
        <row r="26307">
          <cell r="O26307">
            <v>1003322543</v>
          </cell>
          <cell r="P26307">
            <v>45811</v>
          </cell>
        </row>
        <row r="26308">
          <cell r="O26308">
            <v>1003322525</v>
          </cell>
          <cell r="P26308">
            <v>45811</v>
          </cell>
        </row>
        <row r="26309">
          <cell r="O26309">
            <v>1003322711</v>
          </cell>
          <cell r="P26309">
            <v>45811</v>
          </cell>
        </row>
        <row r="26310">
          <cell r="O26310">
            <v>1003322675</v>
          </cell>
          <cell r="P26310">
            <v>45811</v>
          </cell>
        </row>
        <row r="26311">
          <cell r="O26311">
            <v>1003322498</v>
          </cell>
          <cell r="P26311">
            <v>45811</v>
          </cell>
        </row>
        <row r="26312">
          <cell r="O26312">
            <v>1003322737</v>
          </cell>
          <cell r="P26312">
            <v>45811</v>
          </cell>
        </row>
        <row r="26313">
          <cell r="O26313">
            <v>1003322429</v>
          </cell>
          <cell r="P26313">
            <v>45811</v>
          </cell>
        </row>
        <row r="26314">
          <cell r="O26314">
            <v>1003322663</v>
          </cell>
          <cell r="P26314">
            <v>45811</v>
          </cell>
        </row>
        <row r="26315">
          <cell r="O26315">
            <v>1003322622</v>
          </cell>
          <cell r="P26315">
            <v>45811</v>
          </cell>
        </row>
        <row r="26316">
          <cell r="O26316">
            <v>1003322738</v>
          </cell>
          <cell r="P26316">
            <v>45811</v>
          </cell>
        </row>
        <row r="26317">
          <cell r="O26317">
            <v>1003322602</v>
          </cell>
          <cell r="P26317">
            <v>45811</v>
          </cell>
        </row>
        <row r="26318">
          <cell r="O26318">
            <v>1003322698</v>
          </cell>
          <cell r="P26318">
            <v>45811</v>
          </cell>
        </row>
        <row r="26319">
          <cell r="O26319">
            <v>1003322587</v>
          </cell>
          <cell r="P26319">
            <v>45811</v>
          </cell>
        </row>
        <row r="26320">
          <cell r="O26320">
            <v>1003322548</v>
          </cell>
          <cell r="P26320">
            <v>45811</v>
          </cell>
        </row>
        <row r="26321">
          <cell r="O26321">
            <v>1003322618</v>
          </cell>
          <cell r="P26321">
            <v>45811</v>
          </cell>
        </row>
        <row r="26322">
          <cell r="O26322">
            <v>1003322448</v>
          </cell>
          <cell r="P26322">
            <v>45811</v>
          </cell>
        </row>
        <row r="26323">
          <cell r="O26323">
            <v>1003322674</v>
          </cell>
          <cell r="P26323">
            <v>45811</v>
          </cell>
        </row>
        <row r="26324">
          <cell r="O26324">
            <v>1003322608</v>
          </cell>
          <cell r="P26324">
            <v>45811</v>
          </cell>
        </row>
        <row r="26325">
          <cell r="O26325">
            <v>1003322747</v>
          </cell>
          <cell r="P26325">
            <v>45811</v>
          </cell>
        </row>
        <row r="26326">
          <cell r="O26326">
            <v>1003322545</v>
          </cell>
          <cell r="P26326">
            <v>45811</v>
          </cell>
        </row>
        <row r="26327">
          <cell r="O26327">
            <v>1003322536</v>
          </cell>
          <cell r="P26327">
            <v>45811</v>
          </cell>
        </row>
        <row r="26328">
          <cell r="O26328">
            <v>1003322506</v>
          </cell>
          <cell r="P26328">
            <v>45811</v>
          </cell>
        </row>
        <row r="26329">
          <cell r="O26329">
            <v>1003322730</v>
          </cell>
          <cell r="P26329">
            <v>45811</v>
          </cell>
        </row>
        <row r="26330">
          <cell r="O26330">
            <v>1003322706</v>
          </cell>
          <cell r="P26330">
            <v>45811</v>
          </cell>
        </row>
        <row r="26331">
          <cell r="O26331">
            <v>1003322521</v>
          </cell>
          <cell r="P26331">
            <v>45811</v>
          </cell>
        </row>
        <row r="26332">
          <cell r="O26332">
            <v>1003322687</v>
          </cell>
          <cell r="P26332">
            <v>45811</v>
          </cell>
        </row>
        <row r="26333">
          <cell r="O26333">
            <v>1003322707</v>
          </cell>
          <cell r="P26333">
            <v>45811</v>
          </cell>
        </row>
        <row r="26334">
          <cell r="O26334">
            <v>1003322719</v>
          </cell>
          <cell r="P26334">
            <v>45811</v>
          </cell>
        </row>
        <row r="26335">
          <cell r="O26335">
            <v>1003322598</v>
          </cell>
          <cell r="P26335">
            <v>45811</v>
          </cell>
        </row>
        <row r="26336">
          <cell r="O26336">
            <v>1003322484</v>
          </cell>
          <cell r="P26336">
            <v>45811</v>
          </cell>
        </row>
        <row r="26337">
          <cell r="O26337">
            <v>1003322789</v>
          </cell>
          <cell r="P26337">
            <v>45811</v>
          </cell>
        </row>
        <row r="26338">
          <cell r="O26338">
            <v>1003322604</v>
          </cell>
          <cell r="P26338">
            <v>45811</v>
          </cell>
        </row>
        <row r="26339">
          <cell r="O26339">
            <v>1003322645</v>
          </cell>
          <cell r="P26339">
            <v>45811</v>
          </cell>
        </row>
        <row r="26340">
          <cell r="O26340">
            <v>1003322743</v>
          </cell>
          <cell r="P26340">
            <v>45811</v>
          </cell>
        </row>
        <row r="26341">
          <cell r="O26341">
            <v>1003322685</v>
          </cell>
          <cell r="P26341">
            <v>45811</v>
          </cell>
        </row>
        <row r="26342">
          <cell r="O26342">
            <v>1003322620</v>
          </cell>
          <cell r="P26342">
            <v>45811</v>
          </cell>
        </row>
        <row r="26343">
          <cell r="O26343">
            <v>1003322713</v>
          </cell>
          <cell r="P26343">
            <v>45811</v>
          </cell>
        </row>
        <row r="26344">
          <cell r="O26344">
            <v>1003322717</v>
          </cell>
          <cell r="P26344">
            <v>45811</v>
          </cell>
        </row>
        <row r="26345">
          <cell r="O26345">
            <v>1003322472</v>
          </cell>
          <cell r="P26345">
            <v>45811</v>
          </cell>
        </row>
        <row r="26346">
          <cell r="O26346">
            <v>1003322661</v>
          </cell>
          <cell r="P26346">
            <v>45811</v>
          </cell>
        </row>
        <row r="26347">
          <cell r="O26347">
            <v>1003322535</v>
          </cell>
          <cell r="P26347">
            <v>45811</v>
          </cell>
        </row>
        <row r="26348">
          <cell r="O26348">
            <v>1003322667</v>
          </cell>
          <cell r="P26348">
            <v>45811</v>
          </cell>
        </row>
        <row r="26349">
          <cell r="O26349">
            <v>1003322657</v>
          </cell>
          <cell r="P26349">
            <v>45811</v>
          </cell>
        </row>
        <row r="26350">
          <cell r="O26350">
            <v>1003322542</v>
          </cell>
          <cell r="P26350">
            <v>45811</v>
          </cell>
        </row>
        <row r="26351">
          <cell r="O26351">
            <v>1003322499</v>
          </cell>
          <cell r="P26351">
            <v>45811</v>
          </cell>
        </row>
        <row r="26352">
          <cell r="O26352">
            <v>1003322495</v>
          </cell>
          <cell r="P26352">
            <v>45811</v>
          </cell>
        </row>
        <row r="26353">
          <cell r="O26353">
            <v>1003322787</v>
          </cell>
          <cell r="P26353">
            <v>45811</v>
          </cell>
        </row>
        <row r="26354">
          <cell r="O26354">
            <v>1003322439</v>
          </cell>
          <cell r="P26354">
            <v>45811</v>
          </cell>
        </row>
        <row r="26355">
          <cell r="O26355">
            <v>1003322631</v>
          </cell>
          <cell r="P26355">
            <v>45811</v>
          </cell>
        </row>
        <row r="26356">
          <cell r="O26356">
            <v>1003322534</v>
          </cell>
          <cell r="P26356">
            <v>45811</v>
          </cell>
        </row>
        <row r="26357">
          <cell r="O26357">
            <v>1003322520</v>
          </cell>
          <cell r="P26357">
            <v>45811</v>
          </cell>
        </row>
        <row r="26358">
          <cell r="O26358">
            <v>1003322803</v>
          </cell>
          <cell r="P26358">
            <v>45811</v>
          </cell>
        </row>
        <row r="26359">
          <cell r="O26359">
            <v>1003322544</v>
          </cell>
          <cell r="P26359">
            <v>45811</v>
          </cell>
        </row>
        <row r="26360">
          <cell r="O26360">
            <v>1003322625</v>
          </cell>
          <cell r="P26360">
            <v>45811</v>
          </cell>
        </row>
        <row r="26361">
          <cell r="O26361">
            <v>1003322684</v>
          </cell>
          <cell r="P26361">
            <v>45811</v>
          </cell>
        </row>
        <row r="26362">
          <cell r="O26362">
            <v>1003322515</v>
          </cell>
          <cell r="P26362">
            <v>45811</v>
          </cell>
        </row>
        <row r="26363">
          <cell r="O26363">
            <v>1003322683</v>
          </cell>
          <cell r="P26363">
            <v>45811</v>
          </cell>
        </row>
        <row r="26364">
          <cell r="O26364">
            <v>1003322662</v>
          </cell>
          <cell r="P26364">
            <v>45811</v>
          </cell>
        </row>
        <row r="26365">
          <cell r="O26365">
            <v>1003322796</v>
          </cell>
          <cell r="P26365">
            <v>45811</v>
          </cell>
        </row>
        <row r="26366">
          <cell r="O26366">
            <v>1003322682</v>
          </cell>
          <cell r="P26366">
            <v>45811</v>
          </cell>
        </row>
        <row r="26367">
          <cell r="O26367">
            <v>1003322549</v>
          </cell>
          <cell r="P26367">
            <v>45811</v>
          </cell>
        </row>
        <row r="26368">
          <cell r="O26368">
            <v>1003322776</v>
          </cell>
          <cell r="P26368">
            <v>45811</v>
          </cell>
        </row>
        <row r="26369">
          <cell r="O26369">
            <v>1003322586</v>
          </cell>
          <cell r="P26369">
            <v>45811</v>
          </cell>
        </row>
        <row r="26370">
          <cell r="O26370">
            <v>1003322546</v>
          </cell>
          <cell r="P26370">
            <v>45811</v>
          </cell>
        </row>
        <row r="26371">
          <cell r="O26371">
            <v>1003322669</v>
          </cell>
          <cell r="P26371">
            <v>45811</v>
          </cell>
        </row>
        <row r="26372">
          <cell r="O26372">
            <v>1003322621</v>
          </cell>
          <cell r="P26372">
            <v>45811</v>
          </cell>
        </row>
        <row r="26373">
          <cell r="O26373">
            <v>1003322659</v>
          </cell>
          <cell r="P26373">
            <v>45811</v>
          </cell>
        </row>
        <row r="26374">
          <cell r="O26374">
            <v>1003322476</v>
          </cell>
          <cell r="P26374">
            <v>45811</v>
          </cell>
        </row>
        <row r="26375">
          <cell r="O26375">
            <v>1003322678</v>
          </cell>
          <cell r="P26375">
            <v>45811</v>
          </cell>
        </row>
        <row r="26376">
          <cell r="O26376">
            <v>1003322603</v>
          </cell>
          <cell r="P26376">
            <v>45811</v>
          </cell>
        </row>
        <row r="26377">
          <cell r="O26377">
            <v>1003322857</v>
          </cell>
          <cell r="P26377">
            <v>45811</v>
          </cell>
        </row>
        <row r="26378">
          <cell r="O26378">
            <v>1003322880</v>
          </cell>
          <cell r="P26378">
            <v>45811</v>
          </cell>
        </row>
        <row r="26379">
          <cell r="O26379">
            <v>1003322832</v>
          </cell>
          <cell r="P26379">
            <v>45811</v>
          </cell>
        </row>
        <row r="26380">
          <cell r="O26380">
            <v>1003322879</v>
          </cell>
          <cell r="P26380">
            <v>45811</v>
          </cell>
        </row>
        <row r="26381">
          <cell r="O26381">
            <v>1003322874</v>
          </cell>
          <cell r="P26381">
            <v>45811</v>
          </cell>
        </row>
        <row r="26382">
          <cell r="O26382">
            <v>1003322876</v>
          </cell>
          <cell r="P26382">
            <v>45811</v>
          </cell>
        </row>
        <row r="26383">
          <cell r="O26383">
            <v>1003322878</v>
          </cell>
          <cell r="P26383">
            <v>45811</v>
          </cell>
        </row>
        <row r="26384">
          <cell r="O26384">
            <v>1003322843</v>
          </cell>
          <cell r="P26384">
            <v>45811</v>
          </cell>
        </row>
        <row r="26385">
          <cell r="O26385">
            <v>1003322881</v>
          </cell>
          <cell r="P26385">
            <v>45811</v>
          </cell>
        </row>
        <row r="26386">
          <cell r="O26386">
            <v>1003322875</v>
          </cell>
          <cell r="P26386">
            <v>45811</v>
          </cell>
        </row>
        <row r="26387">
          <cell r="O26387">
            <v>1003322835</v>
          </cell>
          <cell r="P26387">
            <v>45811</v>
          </cell>
        </row>
        <row r="26388">
          <cell r="O26388">
            <v>1003322823</v>
          </cell>
          <cell r="P26388">
            <v>45811</v>
          </cell>
        </row>
        <row r="26389">
          <cell r="O26389">
            <v>1003322853</v>
          </cell>
          <cell r="P26389">
            <v>45811</v>
          </cell>
        </row>
        <row r="26390">
          <cell r="O26390">
            <v>1003322834</v>
          </cell>
          <cell r="P26390">
            <v>45811</v>
          </cell>
        </row>
        <row r="26391">
          <cell r="O26391">
            <v>1003322871</v>
          </cell>
          <cell r="P26391">
            <v>45811</v>
          </cell>
        </row>
        <row r="26392">
          <cell r="O26392">
            <v>1003322828</v>
          </cell>
          <cell r="P26392">
            <v>45811</v>
          </cell>
        </row>
        <row r="26393">
          <cell r="O26393">
            <v>1003322883</v>
          </cell>
          <cell r="P26393">
            <v>45811</v>
          </cell>
        </row>
        <row r="26394">
          <cell r="O26394">
            <v>1003322830</v>
          </cell>
          <cell r="P26394">
            <v>45811</v>
          </cell>
        </row>
        <row r="26395">
          <cell r="O26395">
            <v>1003322851</v>
          </cell>
          <cell r="P26395">
            <v>45811</v>
          </cell>
        </row>
        <row r="26396">
          <cell r="O26396">
            <v>1003322847</v>
          </cell>
          <cell r="P26396">
            <v>45811</v>
          </cell>
        </row>
        <row r="26397">
          <cell r="O26397">
            <v>1003322844</v>
          </cell>
          <cell r="P26397">
            <v>45811</v>
          </cell>
        </row>
        <row r="26398">
          <cell r="O26398">
            <v>1003322870</v>
          </cell>
          <cell r="P26398">
            <v>45811</v>
          </cell>
        </row>
        <row r="26399">
          <cell r="O26399">
            <v>1003322882</v>
          </cell>
          <cell r="P26399">
            <v>45811</v>
          </cell>
        </row>
        <row r="26400">
          <cell r="O26400">
            <v>1003322872</v>
          </cell>
          <cell r="P26400">
            <v>45811</v>
          </cell>
        </row>
        <row r="26401">
          <cell r="O26401">
            <v>1003322842</v>
          </cell>
          <cell r="P26401">
            <v>45811</v>
          </cell>
        </row>
        <row r="26402">
          <cell r="O26402">
            <v>1003322861</v>
          </cell>
          <cell r="P26402">
            <v>45811</v>
          </cell>
        </row>
        <row r="26403">
          <cell r="O26403">
            <v>1003322877</v>
          </cell>
          <cell r="P26403">
            <v>45811</v>
          </cell>
        </row>
        <row r="26404">
          <cell r="O26404">
            <v>1003322860</v>
          </cell>
          <cell r="P26404">
            <v>45811</v>
          </cell>
        </row>
        <row r="26405">
          <cell r="O26405">
            <v>1003322886</v>
          </cell>
          <cell r="P26405">
            <v>45811</v>
          </cell>
        </row>
        <row r="26406">
          <cell r="O26406">
            <v>1003322867</v>
          </cell>
          <cell r="P26406">
            <v>45811</v>
          </cell>
        </row>
        <row r="26407">
          <cell r="O26407">
            <v>1003322865</v>
          </cell>
          <cell r="P26407">
            <v>45811</v>
          </cell>
        </row>
        <row r="26408">
          <cell r="O26408">
            <v>1003322885</v>
          </cell>
          <cell r="P26408">
            <v>45811</v>
          </cell>
        </row>
        <row r="26409">
          <cell r="O26409">
            <v>1003322822</v>
          </cell>
          <cell r="P26409">
            <v>45811</v>
          </cell>
        </row>
        <row r="26410">
          <cell r="O26410">
            <v>1003322850</v>
          </cell>
          <cell r="P26410">
            <v>45811</v>
          </cell>
        </row>
        <row r="26411">
          <cell r="O26411">
            <v>1003322854</v>
          </cell>
          <cell r="P26411">
            <v>45811</v>
          </cell>
        </row>
        <row r="26412">
          <cell r="O26412">
            <v>1003322884</v>
          </cell>
          <cell r="P26412">
            <v>45811</v>
          </cell>
        </row>
        <row r="26413">
          <cell r="O26413">
            <v>1003322848</v>
          </cell>
          <cell r="P26413">
            <v>45811</v>
          </cell>
        </row>
        <row r="26414">
          <cell r="O26414">
            <v>1003322856</v>
          </cell>
          <cell r="P26414">
            <v>45811</v>
          </cell>
        </row>
        <row r="26415">
          <cell r="O26415">
            <v>1003322868</v>
          </cell>
          <cell r="P26415">
            <v>45811</v>
          </cell>
        </row>
        <row r="26416">
          <cell r="O26416">
            <v>1003322849</v>
          </cell>
          <cell r="P26416">
            <v>45811</v>
          </cell>
        </row>
        <row r="26417">
          <cell r="O26417">
            <v>1003322836</v>
          </cell>
          <cell r="P26417">
            <v>45811</v>
          </cell>
        </row>
        <row r="26418">
          <cell r="O26418">
            <v>1003322852</v>
          </cell>
          <cell r="P26418">
            <v>45811</v>
          </cell>
        </row>
        <row r="26419">
          <cell r="O26419">
            <v>1003322833</v>
          </cell>
          <cell r="P26419">
            <v>45811</v>
          </cell>
        </row>
        <row r="26420">
          <cell r="O26420">
            <v>1003322855</v>
          </cell>
          <cell r="P26420">
            <v>45811</v>
          </cell>
        </row>
        <row r="26421">
          <cell r="O26421">
            <v>1003322841</v>
          </cell>
          <cell r="P26421">
            <v>45811</v>
          </cell>
        </row>
        <row r="26422">
          <cell r="O26422">
            <v>1003322864</v>
          </cell>
          <cell r="P26422">
            <v>45811</v>
          </cell>
        </row>
        <row r="26423">
          <cell r="O26423">
            <v>1003322873</v>
          </cell>
          <cell r="P26423">
            <v>45811</v>
          </cell>
        </row>
        <row r="26424">
          <cell r="O26424">
            <v>1003322827</v>
          </cell>
          <cell r="P26424">
            <v>45811</v>
          </cell>
        </row>
        <row r="26425">
          <cell r="O26425">
            <v>1003322824</v>
          </cell>
          <cell r="P26425">
            <v>45811</v>
          </cell>
        </row>
        <row r="26426">
          <cell r="O26426">
            <v>1003322840</v>
          </cell>
          <cell r="P26426">
            <v>45811</v>
          </cell>
        </row>
        <row r="26427">
          <cell r="O26427">
            <v>1003322869</v>
          </cell>
          <cell r="P26427">
            <v>45811</v>
          </cell>
        </row>
        <row r="26428">
          <cell r="O26428">
            <v>1003322837</v>
          </cell>
          <cell r="P26428">
            <v>45811</v>
          </cell>
        </row>
        <row r="26429">
          <cell r="O26429">
            <v>1003322846</v>
          </cell>
          <cell r="P26429">
            <v>45811</v>
          </cell>
        </row>
        <row r="26430">
          <cell r="O26430">
            <v>1003322826</v>
          </cell>
          <cell r="P26430">
            <v>45811</v>
          </cell>
        </row>
        <row r="26431">
          <cell r="O26431">
            <v>1003322825</v>
          </cell>
          <cell r="P26431">
            <v>45811</v>
          </cell>
        </row>
        <row r="26432">
          <cell r="O26432">
            <v>1003322821</v>
          </cell>
          <cell r="P26432">
            <v>45811</v>
          </cell>
        </row>
        <row r="26433">
          <cell r="O26433">
            <v>1003322829</v>
          </cell>
          <cell r="P26433">
            <v>45811</v>
          </cell>
        </row>
        <row r="26434">
          <cell r="O26434">
            <v>1003322839</v>
          </cell>
          <cell r="P26434">
            <v>45811</v>
          </cell>
        </row>
        <row r="26435">
          <cell r="O26435">
            <v>1003322863</v>
          </cell>
          <cell r="P26435">
            <v>45811</v>
          </cell>
        </row>
        <row r="26436">
          <cell r="O26436">
            <v>1003322862</v>
          </cell>
          <cell r="P26436">
            <v>45811</v>
          </cell>
        </row>
        <row r="26437">
          <cell r="O26437">
            <v>1003322858</v>
          </cell>
          <cell r="P26437">
            <v>45811</v>
          </cell>
        </row>
        <row r="26438">
          <cell r="O26438">
            <v>1003322838</v>
          </cell>
          <cell r="P26438">
            <v>45811</v>
          </cell>
        </row>
        <row r="26439">
          <cell r="O26439">
            <v>1003322866</v>
          </cell>
          <cell r="P26439">
            <v>45811</v>
          </cell>
        </row>
        <row r="26440">
          <cell r="O26440">
            <v>1003322859</v>
          </cell>
          <cell r="P26440">
            <v>45811</v>
          </cell>
        </row>
        <row r="26441">
          <cell r="O26441">
            <v>1003322887</v>
          </cell>
          <cell r="P26441">
            <v>45811</v>
          </cell>
        </row>
        <row r="26442">
          <cell r="O26442">
            <v>1003322900</v>
          </cell>
          <cell r="P26442">
            <v>45811</v>
          </cell>
        </row>
        <row r="26443">
          <cell r="O26443">
            <v>1003322888</v>
          </cell>
          <cell r="P26443">
            <v>45811</v>
          </cell>
        </row>
        <row r="26444">
          <cell r="O26444">
            <v>1003322890</v>
          </cell>
          <cell r="P26444">
            <v>45811</v>
          </cell>
        </row>
        <row r="26445">
          <cell r="O26445">
            <v>1003322899</v>
          </cell>
          <cell r="P26445">
            <v>45811</v>
          </cell>
        </row>
        <row r="26446">
          <cell r="O26446">
            <v>1003322901</v>
          </cell>
          <cell r="P26446">
            <v>45811</v>
          </cell>
        </row>
        <row r="26447">
          <cell r="O26447">
            <v>1003322893</v>
          </cell>
          <cell r="P26447">
            <v>45811</v>
          </cell>
        </row>
        <row r="26448">
          <cell r="O26448">
            <v>1003322902</v>
          </cell>
          <cell r="P26448">
            <v>45811</v>
          </cell>
        </row>
        <row r="26449">
          <cell r="O26449">
            <v>1003322889</v>
          </cell>
          <cell r="P26449">
            <v>45811</v>
          </cell>
        </row>
        <row r="26450">
          <cell r="O26450">
            <v>1003322894</v>
          </cell>
          <cell r="P26450">
            <v>45811</v>
          </cell>
        </row>
        <row r="26451">
          <cell r="O26451">
            <v>1003322892</v>
          </cell>
          <cell r="P26451">
            <v>45811</v>
          </cell>
        </row>
        <row r="26452">
          <cell r="O26452">
            <v>1003322897</v>
          </cell>
          <cell r="P26452">
            <v>45811</v>
          </cell>
        </row>
        <row r="26453">
          <cell r="O26453">
            <v>1003322903</v>
          </cell>
          <cell r="P26453">
            <v>45811</v>
          </cell>
        </row>
        <row r="26454">
          <cell r="O26454">
            <v>1003322898</v>
          </cell>
          <cell r="P26454">
            <v>45811</v>
          </cell>
        </row>
        <row r="26455">
          <cell r="O26455">
            <v>1003322895</v>
          </cell>
          <cell r="P26455">
            <v>45811</v>
          </cell>
        </row>
        <row r="26456">
          <cell r="O26456">
            <v>1003322896</v>
          </cell>
          <cell r="P26456">
            <v>45811</v>
          </cell>
        </row>
        <row r="26457">
          <cell r="O26457">
            <v>1003322891</v>
          </cell>
          <cell r="P26457">
            <v>45811</v>
          </cell>
        </row>
        <row r="26458">
          <cell r="O26458">
            <v>1003322911</v>
          </cell>
          <cell r="P26458">
            <v>45811</v>
          </cell>
        </row>
        <row r="26459">
          <cell r="O26459">
            <v>1003322910</v>
          </cell>
          <cell r="P26459">
            <v>45811</v>
          </cell>
        </row>
        <row r="26460">
          <cell r="O26460">
            <v>1003322906</v>
          </cell>
          <cell r="P26460">
            <v>45811</v>
          </cell>
        </row>
        <row r="26461">
          <cell r="O26461">
            <v>1003322909</v>
          </cell>
          <cell r="P26461">
            <v>45811</v>
          </cell>
        </row>
        <row r="26462">
          <cell r="O26462">
            <v>1003322913</v>
          </cell>
          <cell r="P26462">
            <v>45811</v>
          </cell>
        </row>
        <row r="26463">
          <cell r="O26463">
            <v>1003322918</v>
          </cell>
          <cell r="P26463">
            <v>45811</v>
          </cell>
        </row>
        <row r="26464">
          <cell r="O26464">
            <v>1003322904</v>
          </cell>
          <cell r="P26464">
            <v>45811</v>
          </cell>
        </row>
        <row r="26465">
          <cell r="O26465">
            <v>1003322912</v>
          </cell>
          <cell r="P26465">
            <v>45811</v>
          </cell>
        </row>
        <row r="26466">
          <cell r="O26466">
            <v>1003322907</v>
          </cell>
          <cell r="P26466">
            <v>45811</v>
          </cell>
        </row>
        <row r="26467">
          <cell r="O26467">
            <v>1003322905</v>
          </cell>
          <cell r="P26467">
            <v>45811</v>
          </cell>
        </row>
        <row r="26468">
          <cell r="O26468">
            <v>1003322914</v>
          </cell>
          <cell r="P26468">
            <v>45811</v>
          </cell>
        </row>
        <row r="26469">
          <cell r="O26469">
            <v>1003322915</v>
          </cell>
          <cell r="P26469">
            <v>45811</v>
          </cell>
        </row>
        <row r="26470">
          <cell r="O26470">
            <v>1003322916</v>
          </cell>
          <cell r="P26470">
            <v>45811</v>
          </cell>
        </row>
        <row r="26471">
          <cell r="O26471">
            <v>1003322908</v>
          </cell>
          <cell r="P26471">
            <v>45811</v>
          </cell>
        </row>
        <row r="26472">
          <cell r="O26472">
            <v>1003322917</v>
          </cell>
          <cell r="P26472">
            <v>45811</v>
          </cell>
        </row>
        <row r="26473">
          <cell r="O26473">
            <v>1003322921</v>
          </cell>
          <cell r="P26473">
            <v>45811</v>
          </cell>
        </row>
        <row r="26474">
          <cell r="O26474">
            <v>1003322919</v>
          </cell>
          <cell r="P26474">
            <v>45811</v>
          </cell>
        </row>
        <row r="26475">
          <cell r="O26475">
            <v>1003322922</v>
          </cell>
          <cell r="P26475">
            <v>45811</v>
          </cell>
        </row>
        <row r="26476">
          <cell r="O26476">
            <v>1003322920</v>
          </cell>
          <cell r="P26476">
            <v>45811</v>
          </cell>
        </row>
        <row r="26477">
          <cell r="O26477">
            <v>1003323011</v>
          </cell>
          <cell r="P26477">
            <v>45811</v>
          </cell>
        </row>
        <row r="26478">
          <cell r="O26478">
            <v>1003323081</v>
          </cell>
          <cell r="P26478">
            <v>45811</v>
          </cell>
        </row>
        <row r="26479">
          <cell r="O26479">
            <v>1003323068</v>
          </cell>
          <cell r="P26479">
            <v>45811</v>
          </cell>
        </row>
        <row r="26480">
          <cell r="O26480">
            <v>1003322995</v>
          </cell>
          <cell r="P26480">
            <v>45811</v>
          </cell>
        </row>
        <row r="26481">
          <cell r="O26481">
            <v>1003323061</v>
          </cell>
          <cell r="P26481">
            <v>45811</v>
          </cell>
        </row>
        <row r="26482">
          <cell r="O26482">
            <v>1003323031</v>
          </cell>
          <cell r="P26482">
            <v>45811</v>
          </cell>
        </row>
        <row r="26483">
          <cell r="O26483">
            <v>1003323019</v>
          </cell>
          <cell r="P26483">
            <v>45811</v>
          </cell>
        </row>
        <row r="26484">
          <cell r="O26484">
            <v>1003322994</v>
          </cell>
          <cell r="P26484">
            <v>45811</v>
          </cell>
        </row>
        <row r="26485">
          <cell r="O26485">
            <v>1003323022</v>
          </cell>
          <cell r="P26485">
            <v>45811</v>
          </cell>
        </row>
        <row r="26486">
          <cell r="O26486">
            <v>1003323035</v>
          </cell>
          <cell r="P26486">
            <v>45811</v>
          </cell>
        </row>
        <row r="26487">
          <cell r="O26487">
            <v>1003323051</v>
          </cell>
          <cell r="P26487">
            <v>45811</v>
          </cell>
        </row>
        <row r="26488">
          <cell r="O26488">
            <v>1003323111</v>
          </cell>
          <cell r="P26488">
            <v>45811</v>
          </cell>
        </row>
        <row r="26489">
          <cell r="O26489">
            <v>1003323057</v>
          </cell>
          <cell r="P26489">
            <v>45811</v>
          </cell>
        </row>
        <row r="26490">
          <cell r="O26490">
            <v>1003322990</v>
          </cell>
          <cell r="P26490">
            <v>45811</v>
          </cell>
        </row>
        <row r="26491">
          <cell r="O26491">
            <v>1003323003</v>
          </cell>
          <cell r="P26491">
            <v>45811</v>
          </cell>
        </row>
        <row r="26492">
          <cell r="O26492">
            <v>1003323041</v>
          </cell>
          <cell r="P26492">
            <v>45811</v>
          </cell>
        </row>
        <row r="26493">
          <cell r="O26493">
            <v>1003323095</v>
          </cell>
          <cell r="P26493">
            <v>45811</v>
          </cell>
        </row>
        <row r="26494">
          <cell r="O26494">
            <v>1003323104</v>
          </cell>
          <cell r="P26494">
            <v>45811</v>
          </cell>
        </row>
        <row r="26495">
          <cell r="O26495">
            <v>1003323005</v>
          </cell>
          <cell r="P26495">
            <v>45811</v>
          </cell>
        </row>
        <row r="26496">
          <cell r="O26496">
            <v>1003323047</v>
          </cell>
          <cell r="P26496">
            <v>45811</v>
          </cell>
        </row>
        <row r="26497">
          <cell r="O26497">
            <v>1003323086</v>
          </cell>
          <cell r="P26497">
            <v>45811</v>
          </cell>
        </row>
        <row r="26498">
          <cell r="O26498">
            <v>1003323029</v>
          </cell>
          <cell r="P26498">
            <v>45811</v>
          </cell>
        </row>
        <row r="26499">
          <cell r="O26499">
            <v>1003323087</v>
          </cell>
          <cell r="P26499">
            <v>45811</v>
          </cell>
        </row>
        <row r="26500">
          <cell r="O26500">
            <v>1003323020</v>
          </cell>
          <cell r="P26500">
            <v>45811</v>
          </cell>
        </row>
        <row r="26501">
          <cell r="O26501">
            <v>1003323030</v>
          </cell>
          <cell r="P26501">
            <v>45811</v>
          </cell>
        </row>
        <row r="26502">
          <cell r="O26502">
            <v>1003322996</v>
          </cell>
          <cell r="P26502">
            <v>45811</v>
          </cell>
        </row>
        <row r="26503">
          <cell r="O26503">
            <v>1003323076</v>
          </cell>
          <cell r="P26503">
            <v>45811</v>
          </cell>
        </row>
        <row r="26504">
          <cell r="O26504">
            <v>1003323015</v>
          </cell>
          <cell r="P26504">
            <v>45811</v>
          </cell>
        </row>
        <row r="26505">
          <cell r="O26505">
            <v>1003323091</v>
          </cell>
          <cell r="P26505">
            <v>45811</v>
          </cell>
        </row>
        <row r="26506">
          <cell r="O26506">
            <v>1003323028</v>
          </cell>
          <cell r="P26506">
            <v>45811</v>
          </cell>
        </row>
        <row r="26507">
          <cell r="O26507">
            <v>1003323034</v>
          </cell>
          <cell r="P26507">
            <v>45811</v>
          </cell>
        </row>
        <row r="26508">
          <cell r="O26508">
            <v>1003323054</v>
          </cell>
          <cell r="P26508">
            <v>45811</v>
          </cell>
        </row>
        <row r="26509">
          <cell r="O26509">
            <v>1003323090</v>
          </cell>
          <cell r="P26509">
            <v>45811</v>
          </cell>
        </row>
        <row r="26510">
          <cell r="O26510">
            <v>1003323092</v>
          </cell>
          <cell r="P26510">
            <v>45811</v>
          </cell>
        </row>
        <row r="26511">
          <cell r="O26511">
            <v>1003323004</v>
          </cell>
          <cell r="P26511">
            <v>45811</v>
          </cell>
        </row>
        <row r="26512">
          <cell r="O26512">
            <v>1003323107</v>
          </cell>
          <cell r="P26512">
            <v>45811</v>
          </cell>
        </row>
        <row r="26513">
          <cell r="O26513">
            <v>1003323033</v>
          </cell>
          <cell r="P26513">
            <v>45811</v>
          </cell>
        </row>
        <row r="26514">
          <cell r="O26514">
            <v>1003323058</v>
          </cell>
          <cell r="P26514">
            <v>45811</v>
          </cell>
        </row>
        <row r="26515">
          <cell r="O26515">
            <v>1003323007</v>
          </cell>
          <cell r="P26515">
            <v>45811</v>
          </cell>
        </row>
        <row r="26516">
          <cell r="O26516">
            <v>1003323056</v>
          </cell>
          <cell r="P26516">
            <v>45811</v>
          </cell>
        </row>
        <row r="26517">
          <cell r="O26517">
            <v>1003323084</v>
          </cell>
          <cell r="P26517">
            <v>45811</v>
          </cell>
        </row>
        <row r="26518">
          <cell r="O26518">
            <v>1003323036</v>
          </cell>
          <cell r="P26518">
            <v>45811</v>
          </cell>
        </row>
        <row r="26519">
          <cell r="O26519">
            <v>1003323098</v>
          </cell>
          <cell r="P26519">
            <v>45811</v>
          </cell>
        </row>
        <row r="26520">
          <cell r="O26520">
            <v>1003323059</v>
          </cell>
          <cell r="P26520">
            <v>45811</v>
          </cell>
        </row>
        <row r="26521">
          <cell r="O26521">
            <v>1003323053</v>
          </cell>
          <cell r="P26521">
            <v>45811</v>
          </cell>
        </row>
        <row r="26522">
          <cell r="O26522">
            <v>1003323002</v>
          </cell>
          <cell r="P26522">
            <v>45811</v>
          </cell>
        </row>
        <row r="26523">
          <cell r="O26523">
            <v>1003323014</v>
          </cell>
          <cell r="P26523">
            <v>45811</v>
          </cell>
        </row>
        <row r="26524">
          <cell r="O26524">
            <v>1003323037</v>
          </cell>
          <cell r="P26524">
            <v>45811</v>
          </cell>
        </row>
        <row r="26525">
          <cell r="O26525">
            <v>1003323000</v>
          </cell>
          <cell r="P26525">
            <v>45811</v>
          </cell>
        </row>
        <row r="26526">
          <cell r="O26526">
            <v>1003322993</v>
          </cell>
          <cell r="P26526">
            <v>45811</v>
          </cell>
        </row>
        <row r="26527">
          <cell r="O26527">
            <v>1003323093</v>
          </cell>
          <cell r="P26527">
            <v>45811</v>
          </cell>
        </row>
        <row r="26528">
          <cell r="O26528">
            <v>1003323043</v>
          </cell>
          <cell r="P26528">
            <v>45811</v>
          </cell>
        </row>
        <row r="26529">
          <cell r="O26529">
            <v>1003323108</v>
          </cell>
          <cell r="P26529">
            <v>45811</v>
          </cell>
        </row>
        <row r="26530">
          <cell r="O26530">
            <v>1003323016</v>
          </cell>
          <cell r="P26530">
            <v>45811</v>
          </cell>
        </row>
        <row r="26531">
          <cell r="O26531">
            <v>1003323023</v>
          </cell>
          <cell r="P26531">
            <v>45811</v>
          </cell>
        </row>
        <row r="26532">
          <cell r="O26532">
            <v>1003323038</v>
          </cell>
          <cell r="P26532">
            <v>45811</v>
          </cell>
        </row>
        <row r="26533">
          <cell r="O26533">
            <v>1003323102</v>
          </cell>
          <cell r="P26533">
            <v>45811</v>
          </cell>
        </row>
        <row r="26534">
          <cell r="O26534">
            <v>1003323080</v>
          </cell>
          <cell r="P26534">
            <v>45811</v>
          </cell>
        </row>
        <row r="26535">
          <cell r="O26535">
            <v>1003323009</v>
          </cell>
          <cell r="P26535">
            <v>45811</v>
          </cell>
        </row>
        <row r="26536">
          <cell r="O26536">
            <v>1003323062</v>
          </cell>
          <cell r="P26536">
            <v>45811</v>
          </cell>
        </row>
        <row r="26537">
          <cell r="O26537">
            <v>1003323018</v>
          </cell>
          <cell r="P26537">
            <v>45811</v>
          </cell>
        </row>
        <row r="26538">
          <cell r="O26538">
            <v>1003322992</v>
          </cell>
          <cell r="P26538">
            <v>45811</v>
          </cell>
        </row>
        <row r="26539">
          <cell r="O26539">
            <v>1003323050</v>
          </cell>
          <cell r="P26539">
            <v>45811</v>
          </cell>
        </row>
        <row r="26540">
          <cell r="O26540">
            <v>1003322998</v>
          </cell>
          <cell r="P26540">
            <v>45811</v>
          </cell>
        </row>
        <row r="26541">
          <cell r="O26541">
            <v>1003323012</v>
          </cell>
          <cell r="P26541">
            <v>45811</v>
          </cell>
        </row>
        <row r="26542">
          <cell r="O26542">
            <v>1003323075</v>
          </cell>
          <cell r="P26542">
            <v>45811</v>
          </cell>
        </row>
        <row r="26543">
          <cell r="O26543">
            <v>1003322997</v>
          </cell>
          <cell r="P26543">
            <v>45811</v>
          </cell>
        </row>
        <row r="26544">
          <cell r="O26544">
            <v>1003323006</v>
          </cell>
          <cell r="P26544">
            <v>45811</v>
          </cell>
        </row>
        <row r="26545">
          <cell r="O26545">
            <v>1003323103</v>
          </cell>
          <cell r="P26545">
            <v>45811</v>
          </cell>
        </row>
        <row r="26546">
          <cell r="O26546">
            <v>1003323063</v>
          </cell>
          <cell r="P26546">
            <v>45811</v>
          </cell>
        </row>
        <row r="26547">
          <cell r="O26547">
            <v>1003323049</v>
          </cell>
          <cell r="P26547">
            <v>45811</v>
          </cell>
        </row>
        <row r="26548">
          <cell r="O26548">
            <v>1003323021</v>
          </cell>
          <cell r="P26548">
            <v>45811</v>
          </cell>
        </row>
        <row r="26549">
          <cell r="O26549">
            <v>1003323097</v>
          </cell>
          <cell r="P26549">
            <v>45811</v>
          </cell>
        </row>
        <row r="26550">
          <cell r="O26550">
            <v>1003323083</v>
          </cell>
          <cell r="P26550">
            <v>45811</v>
          </cell>
        </row>
        <row r="26551">
          <cell r="O26551">
            <v>1003323101</v>
          </cell>
          <cell r="P26551">
            <v>45811</v>
          </cell>
        </row>
        <row r="26552">
          <cell r="O26552">
            <v>1003323072</v>
          </cell>
          <cell r="P26552">
            <v>45811</v>
          </cell>
        </row>
        <row r="26553">
          <cell r="O26553">
            <v>1003323025</v>
          </cell>
          <cell r="P26553">
            <v>45811</v>
          </cell>
        </row>
        <row r="26554">
          <cell r="O26554">
            <v>1003323039</v>
          </cell>
          <cell r="P26554">
            <v>45811</v>
          </cell>
        </row>
        <row r="26555">
          <cell r="O26555">
            <v>1003323024</v>
          </cell>
          <cell r="P26555">
            <v>45811</v>
          </cell>
        </row>
        <row r="26556">
          <cell r="O26556">
            <v>1003323040</v>
          </cell>
          <cell r="P26556">
            <v>45811</v>
          </cell>
        </row>
        <row r="26557">
          <cell r="O26557">
            <v>1003323027</v>
          </cell>
          <cell r="P26557">
            <v>45811</v>
          </cell>
        </row>
        <row r="26558">
          <cell r="O26558">
            <v>1003323105</v>
          </cell>
          <cell r="P26558">
            <v>45811</v>
          </cell>
        </row>
        <row r="26559">
          <cell r="O26559">
            <v>1003323089</v>
          </cell>
          <cell r="P26559">
            <v>45811</v>
          </cell>
        </row>
        <row r="26560">
          <cell r="O26560">
            <v>1003323088</v>
          </cell>
          <cell r="P26560">
            <v>45811</v>
          </cell>
        </row>
        <row r="26561">
          <cell r="O26561">
            <v>1003323067</v>
          </cell>
          <cell r="P26561">
            <v>45811</v>
          </cell>
        </row>
        <row r="26562">
          <cell r="O26562">
            <v>1003323079</v>
          </cell>
          <cell r="P26562">
            <v>45811</v>
          </cell>
        </row>
        <row r="26563">
          <cell r="O26563">
            <v>1003323096</v>
          </cell>
          <cell r="P26563">
            <v>45811</v>
          </cell>
        </row>
        <row r="26564">
          <cell r="O26564">
            <v>1003323071</v>
          </cell>
          <cell r="P26564">
            <v>45811</v>
          </cell>
        </row>
        <row r="26565">
          <cell r="O26565">
            <v>1003323094</v>
          </cell>
          <cell r="P26565">
            <v>45811</v>
          </cell>
        </row>
        <row r="26566">
          <cell r="O26566">
            <v>1003322999</v>
          </cell>
          <cell r="P26566">
            <v>45811</v>
          </cell>
        </row>
        <row r="26567">
          <cell r="O26567">
            <v>1003323017</v>
          </cell>
          <cell r="P26567">
            <v>45811</v>
          </cell>
        </row>
        <row r="26568">
          <cell r="O26568">
            <v>1003323069</v>
          </cell>
          <cell r="P26568">
            <v>45811</v>
          </cell>
        </row>
        <row r="26569">
          <cell r="O26569">
            <v>1003323052</v>
          </cell>
          <cell r="P26569">
            <v>45811</v>
          </cell>
        </row>
        <row r="26570">
          <cell r="O26570">
            <v>1003323082</v>
          </cell>
          <cell r="P26570">
            <v>45811</v>
          </cell>
        </row>
        <row r="26571">
          <cell r="O26571">
            <v>1003323100</v>
          </cell>
          <cell r="P26571">
            <v>45811</v>
          </cell>
        </row>
        <row r="26572">
          <cell r="O26572">
            <v>1003323048</v>
          </cell>
          <cell r="P26572">
            <v>45811</v>
          </cell>
        </row>
        <row r="26573">
          <cell r="O26573">
            <v>1003323060</v>
          </cell>
          <cell r="P26573">
            <v>45811</v>
          </cell>
        </row>
        <row r="26574">
          <cell r="O26574">
            <v>1003323085</v>
          </cell>
          <cell r="P26574">
            <v>45811</v>
          </cell>
        </row>
        <row r="26575">
          <cell r="O26575">
            <v>1003323044</v>
          </cell>
          <cell r="P26575">
            <v>45811</v>
          </cell>
        </row>
        <row r="26576">
          <cell r="O26576">
            <v>1003323055</v>
          </cell>
          <cell r="P26576">
            <v>45811</v>
          </cell>
        </row>
        <row r="26577">
          <cell r="O26577">
            <v>1003323078</v>
          </cell>
          <cell r="P26577">
            <v>45811</v>
          </cell>
        </row>
        <row r="26578">
          <cell r="O26578">
            <v>1003323109</v>
          </cell>
          <cell r="P26578">
            <v>45811</v>
          </cell>
        </row>
        <row r="26579">
          <cell r="O26579">
            <v>1003323066</v>
          </cell>
          <cell r="P26579">
            <v>45811</v>
          </cell>
        </row>
        <row r="26580">
          <cell r="O26580">
            <v>1003323032</v>
          </cell>
          <cell r="P26580">
            <v>45811</v>
          </cell>
        </row>
        <row r="26581">
          <cell r="O26581">
            <v>1003323065</v>
          </cell>
          <cell r="P26581">
            <v>45811</v>
          </cell>
        </row>
        <row r="26582">
          <cell r="O26582">
            <v>1003323064</v>
          </cell>
          <cell r="P26582">
            <v>45811</v>
          </cell>
        </row>
        <row r="26583">
          <cell r="O26583">
            <v>1003323099</v>
          </cell>
          <cell r="P26583">
            <v>45811</v>
          </cell>
        </row>
        <row r="26584">
          <cell r="O26584">
            <v>1003323074</v>
          </cell>
          <cell r="P26584">
            <v>45811</v>
          </cell>
        </row>
        <row r="26585">
          <cell r="O26585">
            <v>1003322991</v>
          </cell>
          <cell r="P26585">
            <v>45811</v>
          </cell>
        </row>
        <row r="26586">
          <cell r="O26586">
            <v>1003323013</v>
          </cell>
          <cell r="P26586">
            <v>45811</v>
          </cell>
        </row>
        <row r="26587">
          <cell r="O26587">
            <v>1003323001</v>
          </cell>
          <cell r="P26587">
            <v>45811</v>
          </cell>
        </row>
        <row r="26588">
          <cell r="O26588">
            <v>1003323070</v>
          </cell>
          <cell r="P26588">
            <v>45811</v>
          </cell>
        </row>
        <row r="26589">
          <cell r="O26589">
            <v>1003323026</v>
          </cell>
          <cell r="P26589">
            <v>45811</v>
          </cell>
        </row>
        <row r="26590">
          <cell r="O26590">
            <v>1003323046</v>
          </cell>
          <cell r="P26590">
            <v>45811</v>
          </cell>
        </row>
        <row r="26591">
          <cell r="O26591">
            <v>1003322923</v>
          </cell>
          <cell r="P26591">
            <v>45811</v>
          </cell>
        </row>
        <row r="26592">
          <cell r="O26592">
            <v>1003323214</v>
          </cell>
          <cell r="P26592">
            <v>45811</v>
          </cell>
        </row>
        <row r="26593">
          <cell r="O26593">
            <v>1003323215</v>
          </cell>
          <cell r="P26593">
            <v>45811</v>
          </cell>
        </row>
        <row r="26594">
          <cell r="O26594">
            <v>1003323216</v>
          </cell>
          <cell r="P26594">
            <v>45811</v>
          </cell>
        </row>
        <row r="26595">
          <cell r="O26595">
            <v>1003323217</v>
          </cell>
          <cell r="P26595">
            <v>45811</v>
          </cell>
        </row>
        <row r="26596">
          <cell r="O26596">
            <v>1003323218</v>
          </cell>
          <cell r="P26596">
            <v>45811</v>
          </cell>
        </row>
        <row r="26597">
          <cell r="O26597">
            <v>1003323219</v>
          </cell>
          <cell r="P26597">
            <v>45811</v>
          </cell>
        </row>
        <row r="26598">
          <cell r="O26598">
            <v>1003323220</v>
          </cell>
          <cell r="P26598">
            <v>45811</v>
          </cell>
        </row>
        <row r="26599">
          <cell r="O26599">
            <v>1003323221</v>
          </cell>
          <cell r="P26599">
            <v>45811</v>
          </cell>
        </row>
        <row r="26600">
          <cell r="O26600">
            <v>1003323222</v>
          </cell>
          <cell r="P26600">
            <v>45811</v>
          </cell>
        </row>
        <row r="26601">
          <cell r="O26601">
            <v>1003323223</v>
          </cell>
          <cell r="P26601">
            <v>45811</v>
          </cell>
        </row>
        <row r="26602">
          <cell r="O26602">
            <v>1003323224</v>
          </cell>
          <cell r="P26602">
            <v>45811</v>
          </cell>
        </row>
        <row r="26603">
          <cell r="O26603">
            <v>1003323225</v>
          </cell>
          <cell r="P26603">
            <v>45811</v>
          </cell>
        </row>
        <row r="26604">
          <cell r="O26604">
            <v>1003323226</v>
          </cell>
          <cell r="P26604">
            <v>45811</v>
          </cell>
        </row>
        <row r="26605">
          <cell r="O26605">
            <v>1003323227</v>
          </cell>
          <cell r="P26605">
            <v>45811</v>
          </cell>
        </row>
        <row r="26606">
          <cell r="O26606">
            <v>1003323228</v>
          </cell>
          <cell r="P26606">
            <v>45811</v>
          </cell>
        </row>
        <row r="26607">
          <cell r="O26607">
            <v>1003323229</v>
          </cell>
          <cell r="P26607">
            <v>45811</v>
          </cell>
        </row>
        <row r="26608">
          <cell r="O26608">
            <v>1003323230</v>
          </cell>
          <cell r="P26608">
            <v>45811</v>
          </cell>
        </row>
        <row r="26609">
          <cell r="O26609">
            <v>1003323231</v>
          </cell>
          <cell r="P26609">
            <v>45811</v>
          </cell>
        </row>
        <row r="26610">
          <cell r="O26610">
            <v>1003323232</v>
          </cell>
          <cell r="P26610">
            <v>45811</v>
          </cell>
        </row>
        <row r="26611">
          <cell r="O26611">
            <v>1003323233</v>
          </cell>
          <cell r="P26611">
            <v>45811</v>
          </cell>
        </row>
        <row r="26612">
          <cell r="O26612">
            <v>1003323500</v>
          </cell>
          <cell r="P26612">
            <v>45813</v>
          </cell>
        </row>
        <row r="26613">
          <cell r="O26613">
            <v>1003323843</v>
          </cell>
          <cell r="P26613">
            <v>45813</v>
          </cell>
        </row>
        <row r="26614">
          <cell r="O26614">
            <v>1003323844</v>
          </cell>
          <cell r="P26614">
            <v>45813</v>
          </cell>
        </row>
        <row r="26615">
          <cell r="O26615">
            <v>1003323845</v>
          </cell>
          <cell r="P26615">
            <v>45813</v>
          </cell>
        </row>
        <row r="26616">
          <cell r="O26616">
            <v>1003323846</v>
          </cell>
          <cell r="P26616">
            <v>45813</v>
          </cell>
        </row>
        <row r="26617">
          <cell r="O26617">
            <v>1003323847</v>
          </cell>
          <cell r="P26617">
            <v>45813</v>
          </cell>
        </row>
        <row r="26618">
          <cell r="O26618">
            <v>1003323848</v>
          </cell>
          <cell r="P26618">
            <v>45813</v>
          </cell>
        </row>
        <row r="26619">
          <cell r="O26619">
            <v>1003323849</v>
          </cell>
          <cell r="P26619">
            <v>45813</v>
          </cell>
        </row>
        <row r="26620">
          <cell r="O26620">
            <v>1003323850</v>
          </cell>
          <cell r="P26620">
            <v>45813</v>
          </cell>
        </row>
        <row r="26621">
          <cell r="O26621">
            <v>1003323851</v>
          </cell>
          <cell r="P26621">
            <v>45813</v>
          </cell>
        </row>
        <row r="26622">
          <cell r="O26622">
            <v>1003323852</v>
          </cell>
          <cell r="P26622">
            <v>45813</v>
          </cell>
        </row>
        <row r="26623">
          <cell r="O26623">
            <v>1003323853</v>
          </cell>
          <cell r="P26623">
            <v>45813</v>
          </cell>
        </row>
        <row r="26624">
          <cell r="O26624">
            <v>1003323854</v>
          </cell>
          <cell r="P26624">
            <v>45813</v>
          </cell>
        </row>
        <row r="26625">
          <cell r="O26625">
            <v>1003323855</v>
          </cell>
          <cell r="P26625">
            <v>45813</v>
          </cell>
        </row>
        <row r="26626">
          <cell r="O26626">
            <v>1003323856</v>
          </cell>
          <cell r="P26626">
            <v>45813</v>
          </cell>
        </row>
        <row r="26627">
          <cell r="O26627">
            <v>1003323857</v>
          </cell>
          <cell r="P26627">
            <v>45813</v>
          </cell>
        </row>
        <row r="26628">
          <cell r="O26628">
            <v>1003323858</v>
          </cell>
          <cell r="P26628">
            <v>45813</v>
          </cell>
        </row>
        <row r="26629">
          <cell r="O26629">
            <v>1003323859</v>
          </cell>
          <cell r="P26629">
            <v>45813</v>
          </cell>
        </row>
        <row r="26630">
          <cell r="O26630">
            <v>1003323860</v>
          </cell>
          <cell r="P26630">
            <v>45813</v>
          </cell>
        </row>
        <row r="26631">
          <cell r="O26631">
            <v>1003323861</v>
          </cell>
          <cell r="P26631">
            <v>45813</v>
          </cell>
        </row>
        <row r="26632">
          <cell r="O26632">
            <v>1003323862</v>
          </cell>
          <cell r="P26632">
            <v>45813</v>
          </cell>
        </row>
        <row r="26633">
          <cell r="O26633">
            <v>1003323863</v>
          </cell>
          <cell r="P26633">
            <v>45813</v>
          </cell>
        </row>
        <row r="26634">
          <cell r="O26634">
            <v>1003323864</v>
          </cell>
          <cell r="P26634">
            <v>45813</v>
          </cell>
        </row>
        <row r="26635">
          <cell r="O26635">
            <v>1003323865</v>
          </cell>
          <cell r="P26635">
            <v>45813</v>
          </cell>
        </row>
        <row r="26636">
          <cell r="O26636">
            <v>1003323866</v>
          </cell>
          <cell r="P26636">
            <v>45813</v>
          </cell>
        </row>
        <row r="26637">
          <cell r="O26637">
            <v>1003323867</v>
          </cell>
          <cell r="P26637">
            <v>45813</v>
          </cell>
        </row>
        <row r="26638">
          <cell r="O26638">
            <v>1003323868</v>
          </cell>
          <cell r="P26638">
            <v>45813</v>
          </cell>
        </row>
        <row r="26639">
          <cell r="O26639">
            <v>1003323869</v>
          </cell>
          <cell r="P26639">
            <v>45813</v>
          </cell>
        </row>
        <row r="26640">
          <cell r="O26640">
            <v>1003323870</v>
          </cell>
          <cell r="P26640">
            <v>45813</v>
          </cell>
        </row>
        <row r="26641">
          <cell r="O26641">
            <v>1003323871</v>
          </cell>
          <cell r="P26641">
            <v>45813</v>
          </cell>
        </row>
        <row r="26642">
          <cell r="O26642">
            <v>1003323872</v>
          </cell>
          <cell r="P26642">
            <v>45813</v>
          </cell>
        </row>
        <row r="26643">
          <cell r="O26643">
            <v>1003323873</v>
          </cell>
          <cell r="P26643">
            <v>45813</v>
          </cell>
        </row>
        <row r="26644">
          <cell r="O26644">
            <v>1003323874</v>
          </cell>
          <cell r="P26644">
            <v>45813</v>
          </cell>
        </row>
        <row r="26645">
          <cell r="O26645">
            <v>1003323875</v>
          </cell>
          <cell r="P26645">
            <v>45813</v>
          </cell>
        </row>
        <row r="26646">
          <cell r="O26646">
            <v>1003323876</v>
          </cell>
          <cell r="P26646">
            <v>45813</v>
          </cell>
        </row>
        <row r="26647">
          <cell r="O26647">
            <v>1003324831</v>
          </cell>
          <cell r="P26647">
            <v>45817</v>
          </cell>
        </row>
        <row r="26648">
          <cell r="O26648">
            <v>1003296417</v>
          </cell>
          <cell r="P26648">
            <v>45756</v>
          </cell>
        </row>
        <row r="26649">
          <cell r="O26649">
            <v>1003296413</v>
          </cell>
          <cell r="P26649">
            <v>45756</v>
          </cell>
        </row>
        <row r="26650">
          <cell r="O26650">
            <v>1003326859</v>
          </cell>
          <cell r="P26650">
            <v>45819</v>
          </cell>
        </row>
        <row r="26651">
          <cell r="O26651">
            <v>1003326856</v>
          </cell>
          <cell r="P26651">
            <v>45819</v>
          </cell>
        </row>
        <row r="26652">
          <cell r="O26652">
            <v>1003326858</v>
          </cell>
          <cell r="P26652">
            <v>45819</v>
          </cell>
        </row>
        <row r="26653">
          <cell r="O26653">
            <v>1003327392</v>
          </cell>
          <cell r="P26653">
            <v>45820</v>
          </cell>
        </row>
        <row r="26654">
          <cell r="O26654">
            <v>1003327422</v>
          </cell>
          <cell r="P26654">
            <v>45820</v>
          </cell>
        </row>
        <row r="26655">
          <cell r="O26655">
            <v>1003327396</v>
          </cell>
          <cell r="P26655">
            <v>45820</v>
          </cell>
        </row>
        <row r="26656">
          <cell r="O26656">
            <v>1003327426</v>
          </cell>
          <cell r="P26656">
            <v>45820</v>
          </cell>
        </row>
        <row r="26657">
          <cell r="O26657">
            <v>1003327427</v>
          </cell>
          <cell r="P26657">
            <v>45820</v>
          </cell>
        </row>
        <row r="26658">
          <cell r="O26658">
            <v>1003327395</v>
          </cell>
          <cell r="P26658">
            <v>45820</v>
          </cell>
        </row>
        <row r="26659">
          <cell r="O26659">
            <v>1003327384</v>
          </cell>
          <cell r="P26659">
            <v>45820</v>
          </cell>
        </row>
        <row r="26660">
          <cell r="O26660">
            <v>1003327388</v>
          </cell>
          <cell r="P26660">
            <v>45820</v>
          </cell>
        </row>
        <row r="26661">
          <cell r="O26661">
            <v>1003327410</v>
          </cell>
          <cell r="P26661">
            <v>45820</v>
          </cell>
        </row>
        <row r="26662">
          <cell r="O26662">
            <v>1003327400</v>
          </cell>
          <cell r="P26662">
            <v>45820</v>
          </cell>
        </row>
        <row r="26663">
          <cell r="O26663">
            <v>1003327385</v>
          </cell>
          <cell r="P26663">
            <v>45820</v>
          </cell>
        </row>
        <row r="26664">
          <cell r="O26664">
            <v>1003327404</v>
          </cell>
          <cell r="P26664">
            <v>45820</v>
          </cell>
        </row>
        <row r="26665">
          <cell r="O26665">
            <v>1003327390</v>
          </cell>
          <cell r="P26665">
            <v>45820</v>
          </cell>
        </row>
        <row r="26666">
          <cell r="O26666">
            <v>1003327389</v>
          </cell>
          <cell r="P26666">
            <v>45820</v>
          </cell>
        </row>
        <row r="26667">
          <cell r="O26667">
            <v>1003327420</v>
          </cell>
          <cell r="P26667">
            <v>45820</v>
          </cell>
        </row>
        <row r="26668">
          <cell r="O26668">
            <v>1003327424</v>
          </cell>
          <cell r="P26668">
            <v>45820</v>
          </cell>
        </row>
        <row r="26669">
          <cell r="O26669">
            <v>1003327398</v>
          </cell>
          <cell r="P26669">
            <v>45820</v>
          </cell>
        </row>
        <row r="26670">
          <cell r="O26670">
            <v>1003327399</v>
          </cell>
          <cell r="P26670">
            <v>45820</v>
          </cell>
        </row>
        <row r="26671">
          <cell r="O26671">
            <v>1003327413</v>
          </cell>
          <cell r="P26671">
            <v>45820</v>
          </cell>
        </row>
        <row r="26672">
          <cell r="O26672">
            <v>1003327386</v>
          </cell>
          <cell r="P26672">
            <v>45820</v>
          </cell>
        </row>
        <row r="26673">
          <cell r="O26673">
            <v>1003327406</v>
          </cell>
          <cell r="P26673">
            <v>45820</v>
          </cell>
        </row>
        <row r="26674">
          <cell r="O26674">
            <v>1003327428</v>
          </cell>
          <cell r="P26674">
            <v>45820</v>
          </cell>
        </row>
        <row r="26675">
          <cell r="O26675">
            <v>1003327416</v>
          </cell>
          <cell r="P26675">
            <v>45820</v>
          </cell>
        </row>
        <row r="26676">
          <cell r="O26676">
            <v>1003327401</v>
          </cell>
          <cell r="P26676">
            <v>45820</v>
          </cell>
        </row>
        <row r="26677">
          <cell r="O26677">
            <v>1003327423</v>
          </cell>
          <cell r="P26677">
            <v>45820</v>
          </cell>
        </row>
        <row r="26678">
          <cell r="O26678">
            <v>1003327383</v>
          </cell>
          <cell r="P26678">
            <v>45820</v>
          </cell>
        </row>
        <row r="26679">
          <cell r="O26679">
            <v>1003327411</v>
          </cell>
          <cell r="P26679">
            <v>45820</v>
          </cell>
        </row>
        <row r="26680">
          <cell r="O26680">
            <v>1003327408</v>
          </cell>
          <cell r="P26680">
            <v>45820</v>
          </cell>
        </row>
        <row r="26681">
          <cell r="O26681">
            <v>1003327415</v>
          </cell>
          <cell r="P26681">
            <v>45820</v>
          </cell>
        </row>
        <row r="26682">
          <cell r="O26682">
            <v>1003327412</v>
          </cell>
          <cell r="P26682">
            <v>45820</v>
          </cell>
        </row>
        <row r="26683">
          <cell r="O26683">
            <v>1003327421</v>
          </cell>
          <cell r="P26683">
            <v>45820</v>
          </cell>
        </row>
        <row r="26684">
          <cell r="O26684">
            <v>1003327393</v>
          </cell>
          <cell r="P26684">
            <v>45820</v>
          </cell>
        </row>
        <row r="26685">
          <cell r="O26685">
            <v>1003327391</v>
          </cell>
          <cell r="P26685">
            <v>45820</v>
          </cell>
        </row>
        <row r="26686">
          <cell r="O26686">
            <v>1003327414</v>
          </cell>
          <cell r="P26686">
            <v>45820</v>
          </cell>
        </row>
        <row r="26687">
          <cell r="O26687">
            <v>1003327409</v>
          </cell>
          <cell r="P26687">
            <v>45820</v>
          </cell>
        </row>
        <row r="26688">
          <cell r="O26688">
            <v>1003327397</v>
          </cell>
          <cell r="P26688">
            <v>45820</v>
          </cell>
        </row>
        <row r="26689">
          <cell r="O26689">
            <v>1003327417</v>
          </cell>
          <cell r="P26689">
            <v>45820</v>
          </cell>
        </row>
        <row r="26690">
          <cell r="O26690">
            <v>1003327403</v>
          </cell>
          <cell r="P26690">
            <v>45820</v>
          </cell>
        </row>
        <row r="26691">
          <cell r="O26691">
            <v>1003327419</v>
          </cell>
          <cell r="P26691">
            <v>45820</v>
          </cell>
        </row>
        <row r="26692">
          <cell r="O26692">
            <v>1003327425</v>
          </cell>
          <cell r="P26692">
            <v>45820</v>
          </cell>
        </row>
        <row r="26693">
          <cell r="O26693">
            <v>1003327407</v>
          </cell>
          <cell r="P26693">
            <v>45820</v>
          </cell>
        </row>
        <row r="26694">
          <cell r="O26694">
            <v>1003327387</v>
          </cell>
          <cell r="P26694">
            <v>45820</v>
          </cell>
        </row>
        <row r="26695">
          <cell r="O26695">
            <v>1003327402</v>
          </cell>
          <cell r="P26695">
            <v>45820</v>
          </cell>
        </row>
        <row r="26696">
          <cell r="O26696">
            <v>1003327394</v>
          </cell>
          <cell r="P26696">
            <v>45820</v>
          </cell>
        </row>
        <row r="26697">
          <cell r="O26697">
            <v>1003327418</v>
          </cell>
          <cell r="P26697">
            <v>45820</v>
          </cell>
        </row>
        <row r="26698">
          <cell r="O26698">
            <v>1003327405</v>
          </cell>
          <cell r="P26698">
            <v>45820</v>
          </cell>
        </row>
        <row r="26699">
          <cell r="O26699">
            <v>1003327479</v>
          </cell>
          <cell r="P26699">
            <v>45820</v>
          </cell>
        </row>
        <row r="26700">
          <cell r="O26700">
            <v>1003327468</v>
          </cell>
          <cell r="P26700">
            <v>45820</v>
          </cell>
        </row>
        <row r="26701">
          <cell r="O26701">
            <v>1003327462</v>
          </cell>
          <cell r="P26701">
            <v>45820</v>
          </cell>
        </row>
        <row r="26702">
          <cell r="O26702">
            <v>1003327434</v>
          </cell>
          <cell r="P26702">
            <v>45820</v>
          </cell>
        </row>
        <row r="26703">
          <cell r="O26703">
            <v>1003327437</v>
          </cell>
          <cell r="P26703">
            <v>45820</v>
          </cell>
        </row>
        <row r="26704">
          <cell r="O26704">
            <v>1003327451</v>
          </cell>
          <cell r="P26704">
            <v>45820</v>
          </cell>
        </row>
        <row r="26705">
          <cell r="O26705">
            <v>1003327455</v>
          </cell>
          <cell r="P26705">
            <v>45820</v>
          </cell>
        </row>
        <row r="26706">
          <cell r="O26706">
            <v>1003327433</v>
          </cell>
          <cell r="P26706">
            <v>45820</v>
          </cell>
        </row>
        <row r="26707">
          <cell r="O26707">
            <v>1003327441</v>
          </cell>
          <cell r="P26707">
            <v>45820</v>
          </cell>
        </row>
        <row r="26708">
          <cell r="O26708">
            <v>1003327432</v>
          </cell>
          <cell r="P26708">
            <v>45820</v>
          </cell>
        </row>
        <row r="26709">
          <cell r="O26709">
            <v>1003327452</v>
          </cell>
          <cell r="P26709">
            <v>45820</v>
          </cell>
        </row>
        <row r="26710">
          <cell r="O26710">
            <v>1003327480</v>
          </cell>
          <cell r="P26710">
            <v>45820</v>
          </cell>
        </row>
        <row r="26711">
          <cell r="O26711">
            <v>1003327478</v>
          </cell>
          <cell r="P26711">
            <v>45820</v>
          </cell>
        </row>
        <row r="26712">
          <cell r="O26712">
            <v>1003327450</v>
          </cell>
          <cell r="P26712">
            <v>45820</v>
          </cell>
        </row>
        <row r="26713">
          <cell r="O26713">
            <v>1003327461</v>
          </cell>
          <cell r="P26713">
            <v>45820</v>
          </cell>
        </row>
        <row r="26714">
          <cell r="O26714">
            <v>1003327459</v>
          </cell>
          <cell r="P26714">
            <v>45820</v>
          </cell>
        </row>
        <row r="26715">
          <cell r="O26715">
            <v>1003327473</v>
          </cell>
          <cell r="P26715">
            <v>45820</v>
          </cell>
        </row>
        <row r="26716">
          <cell r="O26716">
            <v>1003327477</v>
          </cell>
          <cell r="P26716">
            <v>45820</v>
          </cell>
        </row>
        <row r="26717">
          <cell r="O26717">
            <v>1003327482</v>
          </cell>
          <cell r="P26717">
            <v>45820</v>
          </cell>
        </row>
        <row r="26718">
          <cell r="O26718">
            <v>1003327481</v>
          </cell>
          <cell r="P26718">
            <v>45820</v>
          </cell>
        </row>
        <row r="26719">
          <cell r="O26719">
            <v>1003327438</v>
          </cell>
          <cell r="P26719">
            <v>45820</v>
          </cell>
        </row>
        <row r="26720">
          <cell r="O26720">
            <v>1003327448</v>
          </cell>
          <cell r="P26720">
            <v>45820</v>
          </cell>
        </row>
        <row r="26721">
          <cell r="O26721">
            <v>1003327476</v>
          </cell>
          <cell r="P26721">
            <v>45820</v>
          </cell>
        </row>
        <row r="26722">
          <cell r="O26722">
            <v>1003327474</v>
          </cell>
          <cell r="P26722">
            <v>45820</v>
          </cell>
        </row>
        <row r="26723">
          <cell r="O26723">
            <v>1003327453</v>
          </cell>
          <cell r="P26723">
            <v>45820</v>
          </cell>
        </row>
        <row r="26724">
          <cell r="O26724">
            <v>1003327484</v>
          </cell>
          <cell r="P26724">
            <v>45820</v>
          </cell>
        </row>
        <row r="26725">
          <cell r="O26725">
            <v>1003327445</v>
          </cell>
          <cell r="P26725">
            <v>45820</v>
          </cell>
        </row>
        <row r="26726">
          <cell r="O26726">
            <v>1003327475</v>
          </cell>
          <cell r="P26726">
            <v>45820</v>
          </cell>
        </row>
        <row r="26727">
          <cell r="O26727">
            <v>1003327456</v>
          </cell>
          <cell r="P26727">
            <v>45820</v>
          </cell>
        </row>
        <row r="26728">
          <cell r="O26728">
            <v>1003327449</v>
          </cell>
          <cell r="P26728">
            <v>45820</v>
          </cell>
        </row>
        <row r="26729">
          <cell r="O26729">
            <v>1003327470</v>
          </cell>
          <cell r="P26729">
            <v>45820</v>
          </cell>
        </row>
        <row r="26730">
          <cell r="O26730">
            <v>1003327483</v>
          </cell>
          <cell r="P26730">
            <v>45820</v>
          </cell>
        </row>
        <row r="26731">
          <cell r="O26731">
            <v>1003327442</v>
          </cell>
          <cell r="P26731">
            <v>45820</v>
          </cell>
        </row>
        <row r="26732">
          <cell r="O26732">
            <v>1003327440</v>
          </cell>
          <cell r="P26732">
            <v>45820</v>
          </cell>
        </row>
        <row r="26733">
          <cell r="O26733">
            <v>1003327471</v>
          </cell>
          <cell r="P26733">
            <v>45820</v>
          </cell>
        </row>
        <row r="26734">
          <cell r="O26734">
            <v>1003327472</v>
          </cell>
          <cell r="P26734">
            <v>45820</v>
          </cell>
        </row>
        <row r="26735">
          <cell r="O26735">
            <v>1003327458</v>
          </cell>
          <cell r="P26735">
            <v>45820</v>
          </cell>
        </row>
        <row r="26736">
          <cell r="O26736">
            <v>1003327436</v>
          </cell>
          <cell r="P26736">
            <v>45820</v>
          </cell>
        </row>
        <row r="26737">
          <cell r="O26737">
            <v>1003327465</v>
          </cell>
          <cell r="P26737">
            <v>45820</v>
          </cell>
        </row>
        <row r="26738">
          <cell r="O26738">
            <v>1003327463</v>
          </cell>
          <cell r="P26738">
            <v>45820</v>
          </cell>
        </row>
        <row r="26739">
          <cell r="O26739">
            <v>1003327431</v>
          </cell>
          <cell r="P26739">
            <v>45820</v>
          </cell>
        </row>
        <row r="26740">
          <cell r="O26740">
            <v>1003327447</v>
          </cell>
          <cell r="P26740">
            <v>45820</v>
          </cell>
        </row>
        <row r="26741">
          <cell r="O26741">
            <v>1003327444</v>
          </cell>
          <cell r="P26741">
            <v>45820</v>
          </cell>
        </row>
        <row r="26742">
          <cell r="O26742">
            <v>1003327464</v>
          </cell>
          <cell r="P26742">
            <v>45820</v>
          </cell>
        </row>
        <row r="26743">
          <cell r="O26743">
            <v>1003327466</v>
          </cell>
          <cell r="P26743">
            <v>45820</v>
          </cell>
        </row>
        <row r="26744">
          <cell r="O26744">
            <v>1003327435</v>
          </cell>
          <cell r="P26744">
            <v>45820</v>
          </cell>
        </row>
        <row r="26745">
          <cell r="O26745">
            <v>1003327443</v>
          </cell>
          <cell r="P26745">
            <v>45820</v>
          </cell>
        </row>
        <row r="26746">
          <cell r="O26746">
            <v>1003327469</v>
          </cell>
          <cell r="P26746">
            <v>45820</v>
          </cell>
        </row>
        <row r="26747">
          <cell r="O26747">
            <v>1003327439</v>
          </cell>
          <cell r="P26747">
            <v>45820</v>
          </cell>
        </row>
        <row r="26748">
          <cell r="O26748">
            <v>1003327467</v>
          </cell>
          <cell r="P26748">
            <v>45820</v>
          </cell>
        </row>
        <row r="26749">
          <cell r="O26749">
            <v>1003327454</v>
          </cell>
          <cell r="P26749">
            <v>45820</v>
          </cell>
        </row>
        <row r="26750">
          <cell r="O26750">
            <v>1003327457</v>
          </cell>
          <cell r="P26750">
            <v>45820</v>
          </cell>
        </row>
        <row r="26751">
          <cell r="O26751">
            <v>1003327460</v>
          </cell>
          <cell r="P26751">
            <v>45820</v>
          </cell>
        </row>
        <row r="26752">
          <cell r="O26752">
            <v>1003327446</v>
          </cell>
          <cell r="P26752">
            <v>45820</v>
          </cell>
        </row>
        <row r="26753">
          <cell r="O26753">
            <v>1003328017</v>
          </cell>
          <cell r="P26753">
            <v>45821</v>
          </cell>
        </row>
        <row r="26754">
          <cell r="O26754">
            <v>1003328018</v>
          </cell>
          <cell r="P26754">
            <v>45821</v>
          </cell>
        </row>
        <row r="26755">
          <cell r="O26755">
            <v>1003328031</v>
          </cell>
          <cell r="P26755">
            <v>45821</v>
          </cell>
        </row>
        <row r="26756">
          <cell r="O26756">
            <v>1003328032</v>
          </cell>
          <cell r="P26756">
            <v>45821</v>
          </cell>
        </row>
        <row r="26757">
          <cell r="O26757">
            <v>1003328033</v>
          </cell>
          <cell r="P26757">
            <v>45821</v>
          </cell>
        </row>
        <row r="26758">
          <cell r="O26758">
            <v>1003328034</v>
          </cell>
          <cell r="P26758">
            <v>45821</v>
          </cell>
        </row>
        <row r="26759">
          <cell r="O26759">
            <v>1003328035</v>
          </cell>
          <cell r="P26759">
            <v>45821</v>
          </cell>
        </row>
        <row r="26760">
          <cell r="O26760">
            <v>1003328036</v>
          </cell>
          <cell r="P26760">
            <v>45821</v>
          </cell>
        </row>
        <row r="26761">
          <cell r="O26761">
            <v>1003328037</v>
          </cell>
          <cell r="P26761">
            <v>45821</v>
          </cell>
        </row>
        <row r="26762">
          <cell r="O26762">
            <v>1003328038</v>
          </cell>
          <cell r="P26762">
            <v>45821</v>
          </cell>
        </row>
        <row r="26763">
          <cell r="O26763">
            <v>1003328039</v>
          </cell>
          <cell r="P26763">
            <v>45821</v>
          </cell>
        </row>
        <row r="26764">
          <cell r="O26764">
            <v>1003328040</v>
          </cell>
          <cell r="P26764">
            <v>45821</v>
          </cell>
        </row>
        <row r="26765">
          <cell r="O26765">
            <v>1003328041</v>
          </cell>
          <cell r="P26765">
            <v>45821</v>
          </cell>
        </row>
        <row r="26766">
          <cell r="O26766">
            <v>1003328042</v>
          </cell>
          <cell r="P26766">
            <v>45821</v>
          </cell>
        </row>
        <row r="26767">
          <cell r="O26767">
            <v>1003328043</v>
          </cell>
          <cell r="P26767">
            <v>45821</v>
          </cell>
        </row>
        <row r="26768">
          <cell r="O26768">
            <v>1003328044</v>
          </cell>
          <cell r="P26768">
            <v>45821</v>
          </cell>
        </row>
        <row r="26769">
          <cell r="O26769">
            <v>1003328045</v>
          </cell>
          <cell r="P26769">
            <v>45821</v>
          </cell>
        </row>
        <row r="26770">
          <cell r="O26770">
            <v>1003328046</v>
          </cell>
          <cell r="P26770">
            <v>45821</v>
          </cell>
        </row>
        <row r="26771">
          <cell r="O26771">
            <v>1003328047</v>
          </cell>
          <cell r="P26771">
            <v>45821</v>
          </cell>
        </row>
        <row r="26772">
          <cell r="O26772">
            <v>1003328048</v>
          </cell>
          <cell r="P26772">
            <v>45821</v>
          </cell>
        </row>
        <row r="26773">
          <cell r="O26773">
            <v>1003328049</v>
          </cell>
          <cell r="P26773">
            <v>45821</v>
          </cell>
        </row>
        <row r="26774">
          <cell r="O26774">
            <v>1003328050</v>
          </cell>
          <cell r="P26774">
            <v>45821</v>
          </cell>
        </row>
        <row r="26775">
          <cell r="O26775">
            <v>1003328051</v>
          </cell>
          <cell r="P26775">
            <v>45821</v>
          </cell>
        </row>
        <row r="26776">
          <cell r="O26776">
            <v>1003328052</v>
          </cell>
          <cell r="P26776">
            <v>45821</v>
          </cell>
        </row>
        <row r="26777">
          <cell r="O26777">
            <v>1003328053</v>
          </cell>
          <cell r="P26777">
            <v>45821</v>
          </cell>
        </row>
        <row r="26778">
          <cell r="O26778">
            <v>1003328054</v>
          </cell>
          <cell r="P26778">
            <v>45821</v>
          </cell>
        </row>
        <row r="26779">
          <cell r="O26779">
            <v>1003328055</v>
          </cell>
          <cell r="P26779">
            <v>45821</v>
          </cell>
        </row>
        <row r="26780">
          <cell r="O26780">
            <v>1003328056</v>
          </cell>
          <cell r="P26780">
            <v>45821</v>
          </cell>
        </row>
        <row r="26781">
          <cell r="O26781">
            <v>1003328057</v>
          </cell>
          <cell r="P26781">
            <v>45821</v>
          </cell>
        </row>
        <row r="26782">
          <cell r="O26782">
            <v>1003328058</v>
          </cell>
          <cell r="P26782">
            <v>45821</v>
          </cell>
        </row>
        <row r="26783">
          <cell r="O26783">
            <v>1003328059</v>
          </cell>
          <cell r="P26783">
            <v>45821</v>
          </cell>
        </row>
        <row r="26784">
          <cell r="O26784">
            <v>1003328262</v>
          </cell>
          <cell r="P26784">
            <v>45821</v>
          </cell>
        </row>
        <row r="26785">
          <cell r="O26785">
            <v>1003328263</v>
          </cell>
          <cell r="P26785">
            <v>45821</v>
          </cell>
        </row>
        <row r="26786">
          <cell r="O26786">
            <v>1003328264</v>
          </cell>
          <cell r="P26786">
            <v>45821</v>
          </cell>
        </row>
        <row r="26787">
          <cell r="O26787">
            <v>1003328265</v>
          </cell>
          <cell r="P26787">
            <v>45821</v>
          </cell>
        </row>
        <row r="26788">
          <cell r="O26788">
            <v>1003328266</v>
          </cell>
          <cell r="P26788">
            <v>45841</v>
          </cell>
        </row>
        <row r="26789">
          <cell r="O26789">
            <v>1003328259</v>
          </cell>
          <cell r="P26789">
            <v>45821</v>
          </cell>
        </row>
        <row r="26790">
          <cell r="O26790">
            <v>1003328267</v>
          </cell>
          <cell r="P26790">
            <v>45841</v>
          </cell>
        </row>
        <row r="26791">
          <cell r="O26791">
            <v>1003328268</v>
          </cell>
          <cell r="P26791">
            <v>45841</v>
          </cell>
        </row>
        <row r="26792">
          <cell r="O26792">
            <v>1003328269</v>
          </cell>
          <cell r="P26792">
            <v>45841</v>
          </cell>
        </row>
        <row r="26793">
          <cell r="O26793">
            <v>1003328270</v>
          </cell>
          <cell r="P26793">
            <v>45841</v>
          </cell>
        </row>
        <row r="26794">
          <cell r="O26794">
            <v>1003328271</v>
          </cell>
          <cell r="P26794">
            <v>45821</v>
          </cell>
        </row>
        <row r="26795">
          <cell r="O26795">
            <v>1003329823</v>
          </cell>
          <cell r="P26795">
            <v>45831</v>
          </cell>
        </row>
        <row r="26796">
          <cell r="O26796">
            <v>1003329824</v>
          </cell>
          <cell r="P26796">
            <v>45841</v>
          </cell>
        </row>
        <row r="26797">
          <cell r="O26797">
            <v>1003329825</v>
          </cell>
          <cell r="P26797">
            <v>45831</v>
          </cell>
        </row>
        <row r="26798">
          <cell r="O26798">
            <v>1003329826</v>
          </cell>
          <cell r="P26798">
            <v>45841</v>
          </cell>
        </row>
        <row r="26799">
          <cell r="O26799">
            <v>1003329827</v>
          </cell>
          <cell r="P26799">
            <v>45831</v>
          </cell>
        </row>
        <row r="26800">
          <cell r="O26800">
            <v>1003332391</v>
          </cell>
          <cell r="P26800">
            <v>45841</v>
          </cell>
        </row>
        <row r="26801">
          <cell r="O26801">
            <v>1003332394</v>
          </cell>
          <cell r="P26801">
            <v>45841</v>
          </cell>
        </row>
        <row r="26802">
          <cell r="O26802">
            <v>1003332392</v>
          </cell>
          <cell r="P26802">
            <v>45841</v>
          </cell>
        </row>
        <row r="26803">
          <cell r="O26803">
            <v>1003332393</v>
          </cell>
          <cell r="P26803">
            <v>45841</v>
          </cell>
        </row>
        <row r="26804">
          <cell r="O26804">
            <v>1003332282</v>
          </cell>
          <cell r="P26804">
            <v>45841</v>
          </cell>
        </row>
        <row r="26805">
          <cell r="O26805">
            <v>1003332348</v>
          </cell>
          <cell r="P26805">
            <v>45841</v>
          </cell>
        </row>
        <row r="26806">
          <cell r="O26806">
            <v>1003332336</v>
          </cell>
          <cell r="P26806">
            <v>45841</v>
          </cell>
        </row>
        <row r="26807">
          <cell r="O26807">
            <v>1003332267</v>
          </cell>
          <cell r="P26807">
            <v>45841</v>
          </cell>
        </row>
        <row r="26808">
          <cell r="O26808">
            <v>1003332328</v>
          </cell>
          <cell r="P26808">
            <v>45841</v>
          </cell>
        </row>
        <row r="26809">
          <cell r="O26809">
            <v>1003332301</v>
          </cell>
          <cell r="P26809">
            <v>45841</v>
          </cell>
        </row>
        <row r="26810">
          <cell r="O26810">
            <v>1003332289</v>
          </cell>
          <cell r="P26810">
            <v>45841</v>
          </cell>
        </row>
        <row r="26811">
          <cell r="O26811">
            <v>1003332266</v>
          </cell>
          <cell r="P26811">
            <v>45841</v>
          </cell>
        </row>
        <row r="26812">
          <cell r="O26812">
            <v>1003332292</v>
          </cell>
          <cell r="P26812">
            <v>45841</v>
          </cell>
        </row>
        <row r="26813">
          <cell r="O26813">
            <v>1003332303</v>
          </cell>
          <cell r="P26813">
            <v>45841</v>
          </cell>
        </row>
        <row r="26814">
          <cell r="O26814">
            <v>1003332317</v>
          </cell>
          <cell r="P26814">
            <v>45841</v>
          </cell>
        </row>
        <row r="26815">
          <cell r="O26815">
            <v>1003332375</v>
          </cell>
          <cell r="P26815">
            <v>45841</v>
          </cell>
        </row>
        <row r="26816">
          <cell r="O26816">
            <v>1003332324</v>
          </cell>
          <cell r="P26816">
            <v>45841</v>
          </cell>
        </row>
        <row r="26817">
          <cell r="O26817">
            <v>1003332262</v>
          </cell>
          <cell r="P26817">
            <v>45841</v>
          </cell>
        </row>
        <row r="26818">
          <cell r="O26818">
            <v>1003332276</v>
          </cell>
          <cell r="P26818">
            <v>45841</v>
          </cell>
        </row>
        <row r="26819">
          <cell r="O26819">
            <v>1003332309</v>
          </cell>
          <cell r="P26819">
            <v>45841</v>
          </cell>
        </row>
        <row r="26820">
          <cell r="O26820">
            <v>1003332362</v>
          </cell>
          <cell r="P26820">
            <v>45841</v>
          </cell>
        </row>
        <row r="26821">
          <cell r="O26821">
            <v>1003332371</v>
          </cell>
          <cell r="P26821">
            <v>45841</v>
          </cell>
        </row>
        <row r="26822">
          <cell r="O26822">
            <v>1003332278</v>
          </cell>
          <cell r="P26822">
            <v>45841</v>
          </cell>
        </row>
        <row r="26823">
          <cell r="O26823">
            <v>1003332312</v>
          </cell>
          <cell r="P26823">
            <v>45841</v>
          </cell>
        </row>
        <row r="26824">
          <cell r="O26824">
            <v>1003332355</v>
          </cell>
          <cell r="P26824">
            <v>45841</v>
          </cell>
        </row>
        <row r="26825">
          <cell r="O26825">
            <v>1003332299</v>
          </cell>
          <cell r="P26825">
            <v>45841</v>
          </cell>
        </row>
        <row r="26826">
          <cell r="O26826">
            <v>1003332356</v>
          </cell>
          <cell r="P26826">
            <v>45841</v>
          </cell>
        </row>
        <row r="26827">
          <cell r="O26827">
            <v>1003332290</v>
          </cell>
          <cell r="P26827">
            <v>45841</v>
          </cell>
        </row>
        <row r="26828">
          <cell r="O26828">
            <v>1003332300</v>
          </cell>
          <cell r="P26828">
            <v>45841</v>
          </cell>
        </row>
        <row r="26829">
          <cell r="O26829">
            <v>1003332268</v>
          </cell>
          <cell r="P26829">
            <v>45841</v>
          </cell>
        </row>
        <row r="26830">
          <cell r="O26830">
            <v>1003332344</v>
          </cell>
          <cell r="P26830">
            <v>45841</v>
          </cell>
        </row>
        <row r="26831">
          <cell r="O26831">
            <v>1003332286</v>
          </cell>
          <cell r="P26831">
            <v>45841</v>
          </cell>
        </row>
        <row r="26832">
          <cell r="O26832">
            <v>1003332359</v>
          </cell>
          <cell r="P26832">
            <v>45841</v>
          </cell>
        </row>
        <row r="26833">
          <cell r="O26833">
            <v>1003332320</v>
          </cell>
          <cell r="P26833">
            <v>45841</v>
          </cell>
        </row>
        <row r="26834">
          <cell r="O26834">
            <v>1003332352</v>
          </cell>
          <cell r="P26834">
            <v>45841</v>
          </cell>
        </row>
        <row r="26835">
          <cell r="O26835">
            <v>1003332322</v>
          </cell>
          <cell r="P26835">
            <v>45841</v>
          </cell>
        </row>
        <row r="26836">
          <cell r="O26836">
            <v>1003332277</v>
          </cell>
          <cell r="P26836">
            <v>45841</v>
          </cell>
        </row>
        <row r="26837">
          <cell r="O26837">
            <v>1003332339</v>
          </cell>
          <cell r="P26837">
            <v>45841</v>
          </cell>
        </row>
        <row r="26838">
          <cell r="O26838">
            <v>1003332273</v>
          </cell>
          <cell r="P26838">
            <v>45841</v>
          </cell>
        </row>
        <row r="26839">
          <cell r="O26839">
            <v>1003332364</v>
          </cell>
          <cell r="P26839">
            <v>45841</v>
          </cell>
        </row>
        <row r="26840">
          <cell r="O26840">
            <v>1003332315</v>
          </cell>
          <cell r="P26840">
            <v>45841</v>
          </cell>
        </row>
        <row r="26841">
          <cell r="O26841">
            <v>1003332280</v>
          </cell>
          <cell r="P26841">
            <v>45841</v>
          </cell>
        </row>
        <row r="26842">
          <cell r="O26842">
            <v>1003332323</v>
          </cell>
          <cell r="P26842">
            <v>45841</v>
          </cell>
        </row>
        <row r="26843">
          <cell r="O26843">
            <v>1003332351</v>
          </cell>
          <cell r="P26843">
            <v>45841</v>
          </cell>
        </row>
        <row r="26844">
          <cell r="O26844">
            <v>1003332304</v>
          </cell>
          <cell r="P26844">
            <v>45841</v>
          </cell>
        </row>
        <row r="26845">
          <cell r="O26845">
            <v>1003332366</v>
          </cell>
          <cell r="P26845">
            <v>45841</v>
          </cell>
        </row>
        <row r="26846">
          <cell r="O26846">
            <v>1003332325</v>
          </cell>
          <cell r="P26846">
            <v>45841</v>
          </cell>
        </row>
        <row r="26847">
          <cell r="O26847">
            <v>1003332319</v>
          </cell>
          <cell r="P26847">
            <v>45841</v>
          </cell>
        </row>
        <row r="26848">
          <cell r="O26848">
            <v>1003332275</v>
          </cell>
          <cell r="P26848">
            <v>45841</v>
          </cell>
        </row>
        <row r="26849">
          <cell r="O26849">
            <v>1003332285</v>
          </cell>
          <cell r="P26849">
            <v>45841</v>
          </cell>
        </row>
        <row r="26850">
          <cell r="O26850">
            <v>1003332305</v>
          </cell>
          <cell r="P26850">
            <v>45841</v>
          </cell>
        </row>
        <row r="26851">
          <cell r="O26851">
            <v>1003332265</v>
          </cell>
          <cell r="P26851">
            <v>45841</v>
          </cell>
        </row>
        <row r="26852">
          <cell r="O26852">
            <v>1003332360</v>
          </cell>
          <cell r="P26852">
            <v>45841</v>
          </cell>
        </row>
        <row r="26853">
          <cell r="O26853">
            <v>1003332310</v>
          </cell>
          <cell r="P26853">
            <v>45841</v>
          </cell>
        </row>
        <row r="26854">
          <cell r="O26854">
            <v>1003332373</v>
          </cell>
          <cell r="P26854">
            <v>45841</v>
          </cell>
        </row>
        <row r="26855">
          <cell r="O26855">
            <v>1003332293</v>
          </cell>
          <cell r="P26855">
            <v>45841</v>
          </cell>
        </row>
        <row r="26856">
          <cell r="O26856">
            <v>1003332272</v>
          </cell>
          <cell r="P26856">
            <v>45841</v>
          </cell>
        </row>
        <row r="26857">
          <cell r="O26857">
            <v>1003332306</v>
          </cell>
          <cell r="P26857">
            <v>45841</v>
          </cell>
        </row>
        <row r="26858">
          <cell r="O26858">
            <v>1003332347</v>
          </cell>
          <cell r="P26858">
            <v>45841</v>
          </cell>
        </row>
        <row r="26859">
          <cell r="O26859">
            <v>1003332281</v>
          </cell>
          <cell r="P26859">
            <v>45841</v>
          </cell>
        </row>
        <row r="26860">
          <cell r="O26860">
            <v>1003332330</v>
          </cell>
          <cell r="P26860">
            <v>45841</v>
          </cell>
        </row>
        <row r="26861">
          <cell r="O26861">
            <v>1003332288</v>
          </cell>
          <cell r="P26861">
            <v>45841</v>
          </cell>
        </row>
        <row r="26862">
          <cell r="O26862">
            <v>1003332264</v>
          </cell>
          <cell r="P26862">
            <v>45841</v>
          </cell>
        </row>
        <row r="26863">
          <cell r="O26863">
            <v>1003332316</v>
          </cell>
          <cell r="P26863">
            <v>45841</v>
          </cell>
        </row>
        <row r="26864">
          <cell r="O26864">
            <v>1003332270</v>
          </cell>
          <cell r="P26864">
            <v>45841</v>
          </cell>
        </row>
        <row r="26865">
          <cell r="O26865">
            <v>1003332343</v>
          </cell>
          <cell r="P26865">
            <v>45841</v>
          </cell>
        </row>
        <row r="26866">
          <cell r="O26866">
            <v>1003332283</v>
          </cell>
          <cell r="P26866">
            <v>45841</v>
          </cell>
        </row>
        <row r="26867">
          <cell r="O26867">
            <v>1003332269</v>
          </cell>
          <cell r="P26867">
            <v>45841</v>
          </cell>
        </row>
        <row r="26868">
          <cell r="O26868">
            <v>1003332279</v>
          </cell>
          <cell r="P26868">
            <v>45841</v>
          </cell>
        </row>
        <row r="26869">
          <cell r="O26869">
            <v>1003332354</v>
          </cell>
          <cell r="P26869">
            <v>45841</v>
          </cell>
        </row>
        <row r="26870">
          <cell r="O26870">
            <v>1003332370</v>
          </cell>
          <cell r="P26870">
            <v>45841</v>
          </cell>
        </row>
        <row r="26871">
          <cell r="O26871">
            <v>1003332331</v>
          </cell>
          <cell r="P26871">
            <v>45841</v>
          </cell>
        </row>
        <row r="26872">
          <cell r="O26872">
            <v>1003332314</v>
          </cell>
          <cell r="P26872">
            <v>45841</v>
          </cell>
        </row>
        <row r="26873">
          <cell r="O26873">
            <v>1003332291</v>
          </cell>
          <cell r="P26873">
            <v>45841</v>
          </cell>
        </row>
        <row r="26874">
          <cell r="O26874">
            <v>1003332365</v>
          </cell>
          <cell r="P26874">
            <v>45841</v>
          </cell>
        </row>
        <row r="26875">
          <cell r="O26875">
            <v>1003332350</v>
          </cell>
          <cell r="P26875">
            <v>45841</v>
          </cell>
        </row>
        <row r="26876">
          <cell r="O26876">
            <v>1003332369</v>
          </cell>
          <cell r="P26876">
            <v>45841</v>
          </cell>
        </row>
        <row r="26877">
          <cell r="O26877">
            <v>1003332341</v>
          </cell>
          <cell r="P26877">
            <v>45841</v>
          </cell>
        </row>
        <row r="26878">
          <cell r="O26878">
            <v>1003332295</v>
          </cell>
          <cell r="P26878">
            <v>45841</v>
          </cell>
        </row>
        <row r="26879">
          <cell r="O26879">
            <v>1003332307</v>
          </cell>
          <cell r="P26879">
            <v>45841</v>
          </cell>
        </row>
        <row r="26880">
          <cell r="O26880">
            <v>1003332294</v>
          </cell>
          <cell r="P26880">
            <v>45841</v>
          </cell>
        </row>
        <row r="26881">
          <cell r="O26881">
            <v>1003332308</v>
          </cell>
          <cell r="P26881">
            <v>45841</v>
          </cell>
        </row>
        <row r="26882">
          <cell r="O26882">
            <v>1003332298</v>
          </cell>
          <cell r="P26882">
            <v>45841</v>
          </cell>
        </row>
        <row r="26883">
          <cell r="O26883">
            <v>1003332333</v>
          </cell>
          <cell r="P26883">
            <v>45841</v>
          </cell>
        </row>
        <row r="26884">
          <cell r="O26884">
            <v>1003332372</v>
          </cell>
          <cell r="P26884">
            <v>45841</v>
          </cell>
        </row>
        <row r="26885">
          <cell r="O26885">
            <v>1003332358</v>
          </cell>
          <cell r="P26885">
            <v>45841</v>
          </cell>
        </row>
        <row r="26886">
          <cell r="O26886">
            <v>1003332357</v>
          </cell>
          <cell r="P26886">
            <v>45841</v>
          </cell>
        </row>
        <row r="26887">
          <cell r="O26887">
            <v>1003332335</v>
          </cell>
          <cell r="P26887">
            <v>45841</v>
          </cell>
        </row>
        <row r="26888">
          <cell r="O26888">
            <v>1003332346</v>
          </cell>
          <cell r="P26888">
            <v>45841</v>
          </cell>
        </row>
        <row r="26889">
          <cell r="O26889">
            <v>1003332363</v>
          </cell>
          <cell r="P26889">
            <v>45841</v>
          </cell>
        </row>
        <row r="26890">
          <cell r="O26890">
            <v>1003332340</v>
          </cell>
          <cell r="P26890">
            <v>45841</v>
          </cell>
        </row>
        <row r="26891">
          <cell r="O26891">
            <v>1003332361</v>
          </cell>
          <cell r="P26891">
            <v>45841</v>
          </cell>
        </row>
        <row r="26892">
          <cell r="O26892">
            <v>1003332271</v>
          </cell>
          <cell r="P26892">
            <v>45841</v>
          </cell>
        </row>
        <row r="26893">
          <cell r="O26893">
            <v>1003332287</v>
          </cell>
          <cell r="P26893">
            <v>45841</v>
          </cell>
        </row>
        <row r="26894">
          <cell r="O26894">
            <v>1003332337</v>
          </cell>
          <cell r="P26894">
            <v>45841</v>
          </cell>
        </row>
        <row r="26895">
          <cell r="O26895">
            <v>1003332318</v>
          </cell>
          <cell r="P26895">
            <v>45841</v>
          </cell>
        </row>
        <row r="26896">
          <cell r="O26896">
            <v>1003332349</v>
          </cell>
          <cell r="P26896">
            <v>45841</v>
          </cell>
        </row>
        <row r="26897">
          <cell r="O26897">
            <v>1003332368</v>
          </cell>
          <cell r="P26897">
            <v>45841</v>
          </cell>
        </row>
        <row r="26898">
          <cell r="O26898">
            <v>1003332313</v>
          </cell>
          <cell r="P26898">
            <v>45841</v>
          </cell>
        </row>
        <row r="26899">
          <cell r="O26899">
            <v>1003332327</v>
          </cell>
          <cell r="P26899">
            <v>45841</v>
          </cell>
        </row>
        <row r="26900">
          <cell r="O26900">
            <v>1003332353</v>
          </cell>
          <cell r="P26900">
            <v>45841</v>
          </cell>
        </row>
        <row r="26901">
          <cell r="O26901">
            <v>1003332311</v>
          </cell>
          <cell r="P26901">
            <v>45841</v>
          </cell>
        </row>
        <row r="26902">
          <cell r="O26902">
            <v>1003332321</v>
          </cell>
          <cell r="P26902">
            <v>45841</v>
          </cell>
        </row>
        <row r="26903">
          <cell r="O26903">
            <v>1003332345</v>
          </cell>
          <cell r="P26903">
            <v>45841</v>
          </cell>
        </row>
        <row r="26904">
          <cell r="O26904">
            <v>1003332374</v>
          </cell>
          <cell r="P26904">
            <v>45841</v>
          </cell>
        </row>
        <row r="26905">
          <cell r="O26905">
            <v>1003332334</v>
          </cell>
          <cell r="P26905">
            <v>45841</v>
          </cell>
        </row>
        <row r="26906">
          <cell r="O26906">
            <v>1003332302</v>
          </cell>
          <cell r="P26906">
            <v>45841</v>
          </cell>
        </row>
        <row r="26907">
          <cell r="O26907">
            <v>1003332332</v>
          </cell>
          <cell r="P26907">
            <v>45841</v>
          </cell>
        </row>
        <row r="26908">
          <cell r="O26908">
            <v>1003332367</v>
          </cell>
          <cell r="P26908">
            <v>45841</v>
          </cell>
        </row>
        <row r="26909">
          <cell r="O26909">
            <v>1003332342</v>
          </cell>
          <cell r="P26909">
            <v>45841</v>
          </cell>
        </row>
        <row r="26910">
          <cell r="O26910">
            <v>1003332263</v>
          </cell>
          <cell r="P26910">
            <v>45841</v>
          </cell>
        </row>
        <row r="26911">
          <cell r="O26911">
            <v>1003332284</v>
          </cell>
          <cell r="P26911">
            <v>45841</v>
          </cell>
        </row>
        <row r="26912">
          <cell r="O26912">
            <v>1003332274</v>
          </cell>
          <cell r="P26912">
            <v>45841</v>
          </cell>
        </row>
        <row r="26913">
          <cell r="O26913">
            <v>1003332338</v>
          </cell>
          <cell r="P26913">
            <v>45841</v>
          </cell>
        </row>
        <row r="26914">
          <cell r="O26914">
            <v>1003332376</v>
          </cell>
          <cell r="P26914">
            <v>45841</v>
          </cell>
        </row>
        <row r="26915">
          <cell r="O26915">
            <v>1003332296</v>
          </cell>
          <cell r="P26915">
            <v>45841</v>
          </cell>
        </row>
        <row r="26916">
          <cell r="O26916">
            <v>1003332329</v>
          </cell>
          <cell r="P26916">
            <v>45841</v>
          </cell>
        </row>
        <row r="26917">
          <cell r="O26917">
            <v>1003332233</v>
          </cell>
          <cell r="P26917">
            <v>45841</v>
          </cell>
        </row>
        <row r="26918">
          <cell r="O26918">
            <v>1003332230</v>
          </cell>
          <cell r="P26918">
            <v>45841</v>
          </cell>
        </row>
        <row r="26919">
          <cell r="O26919">
            <v>1003332235</v>
          </cell>
          <cell r="P26919">
            <v>45841</v>
          </cell>
        </row>
        <row r="26920">
          <cell r="O26920">
            <v>1003332228</v>
          </cell>
          <cell r="P26920">
            <v>45841</v>
          </cell>
        </row>
        <row r="26921">
          <cell r="O26921">
            <v>1003332229</v>
          </cell>
          <cell r="P26921">
            <v>45841</v>
          </cell>
        </row>
        <row r="26922">
          <cell r="O26922">
            <v>1003332222</v>
          </cell>
          <cell r="P26922">
            <v>45841</v>
          </cell>
        </row>
        <row r="26923">
          <cell r="O26923">
            <v>1003332225</v>
          </cell>
          <cell r="P26923">
            <v>45841</v>
          </cell>
        </row>
        <row r="26924">
          <cell r="O26924">
            <v>1003332234</v>
          </cell>
          <cell r="P26924">
            <v>45841</v>
          </cell>
        </row>
        <row r="26925">
          <cell r="O26925">
            <v>1003332231</v>
          </cell>
          <cell r="P26925">
            <v>45841</v>
          </cell>
        </row>
        <row r="26926">
          <cell r="O26926">
            <v>1003332226</v>
          </cell>
          <cell r="P26926">
            <v>45841</v>
          </cell>
        </row>
        <row r="26927">
          <cell r="O26927">
            <v>1003332224</v>
          </cell>
          <cell r="P26927">
            <v>45841</v>
          </cell>
        </row>
        <row r="26928">
          <cell r="O26928">
            <v>1003332227</v>
          </cell>
          <cell r="P26928">
            <v>45841</v>
          </cell>
        </row>
        <row r="26929">
          <cell r="O26929">
            <v>1003332232</v>
          </cell>
          <cell r="P26929">
            <v>45841</v>
          </cell>
        </row>
        <row r="26930">
          <cell r="O26930">
            <v>1003332223</v>
          </cell>
          <cell r="P26930">
            <v>45841</v>
          </cell>
        </row>
        <row r="26931">
          <cell r="O26931">
            <v>1003332212</v>
          </cell>
          <cell r="P26931">
            <v>45841</v>
          </cell>
        </row>
        <row r="26932">
          <cell r="O26932">
            <v>1003332213</v>
          </cell>
          <cell r="P26932">
            <v>45841</v>
          </cell>
        </row>
        <row r="26933">
          <cell r="O26933">
            <v>1003332214</v>
          </cell>
          <cell r="P26933">
            <v>45841</v>
          </cell>
        </row>
        <row r="26934">
          <cell r="O26934">
            <v>1003332215</v>
          </cell>
          <cell r="P26934">
            <v>45841</v>
          </cell>
        </row>
        <row r="26935">
          <cell r="O26935">
            <v>1003332134</v>
          </cell>
          <cell r="P26935">
            <v>45841</v>
          </cell>
        </row>
        <row r="26936">
          <cell r="O26936">
            <v>1003332162</v>
          </cell>
          <cell r="P26936">
            <v>45841</v>
          </cell>
        </row>
        <row r="26937">
          <cell r="O26937">
            <v>1003332161</v>
          </cell>
          <cell r="P26937">
            <v>45841</v>
          </cell>
        </row>
        <row r="26938">
          <cell r="O26938">
            <v>1003332108</v>
          </cell>
          <cell r="P26938">
            <v>45841</v>
          </cell>
        </row>
        <row r="26939">
          <cell r="O26939">
            <v>1003332160</v>
          </cell>
          <cell r="P26939">
            <v>45841</v>
          </cell>
        </row>
        <row r="26940">
          <cell r="O26940">
            <v>1003332156</v>
          </cell>
          <cell r="P26940">
            <v>45841</v>
          </cell>
        </row>
        <row r="26941">
          <cell r="O26941">
            <v>1003332155</v>
          </cell>
          <cell r="P26941">
            <v>45841</v>
          </cell>
        </row>
        <row r="26942">
          <cell r="O26942">
            <v>1003332120</v>
          </cell>
          <cell r="P26942">
            <v>45841</v>
          </cell>
        </row>
        <row r="26943">
          <cell r="O26943">
            <v>1003332157</v>
          </cell>
          <cell r="P26943">
            <v>45841</v>
          </cell>
        </row>
        <row r="26944">
          <cell r="O26944">
            <v>1003332163</v>
          </cell>
          <cell r="P26944">
            <v>45841</v>
          </cell>
        </row>
        <row r="26945">
          <cell r="O26945">
            <v>1003332097</v>
          </cell>
          <cell r="P26945">
            <v>45841</v>
          </cell>
        </row>
        <row r="26946">
          <cell r="O26946">
            <v>1003332110</v>
          </cell>
          <cell r="P26946">
            <v>45841</v>
          </cell>
        </row>
        <row r="26947">
          <cell r="O26947">
            <v>1003332098</v>
          </cell>
          <cell r="P26947">
            <v>45841</v>
          </cell>
        </row>
        <row r="26948">
          <cell r="O26948">
            <v>1003332111</v>
          </cell>
          <cell r="P26948">
            <v>45841</v>
          </cell>
        </row>
        <row r="26949">
          <cell r="O26949">
            <v>1003332165</v>
          </cell>
          <cell r="P26949">
            <v>45841</v>
          </cell>
        </row>
        <row r="26950">
          <cell r="O26950">
            <v>1003332107</v>
          </cell>
          <cell r="P26950">
            <v>45841</v>
          </cell>
        </row>
        <row r="26951">
          <cell r="O26951">
            <v>1003332128</v>
          </cell>
          <cell r="P26951">
            <v>45841</v>
          </cell>
        </row>
        <row r="26952">
          <cell r="O26952">
            <v>1003332121</v>
          </cell>
          <cell r="P26952">
            <v>45841</v>
          </cell>
        </row>
        <row r="26953">
          <cell r="O26953">
            <v>1003332152</v>
          </cell>
          <cell r="P26953">
            <v>45841</v>
          </cell>
        </row>
        <row r="26954">
          <cell r="O26954">
            <v>1003332151</v>
          </cell>
          <cell r="P26954">
            <v>45841</v>
          </cell>
        </row>
        <row r="26955">
          <cell r="O26955">
            <v>1003332153</v>
          </cell>
          <cell r="P26955">
            <v>45841</v>
          </cell>
        </row>
        <row r="26956">
          <cell r="O26956">
            <v>1003332144</v>
          </cell>
          <cell r="P26956">
            <v>45841</v>
          </cell>
        </row>
        <row r="26957">
          <cell r="O26957">
            <v>1003332123</v>
          </cell>
          <cell r="P26957">
            <v>45841</v>
          </cell>
        </row>
        <row r="26958">
          <cell r="O26958">
            <v>1003332104</v>
          </cell>
          <cell r="P26958">
            <v>45841</v>
          </cell>
        </row>
        <row r="26959">
          <cell r="O26959">
            <v>1003332168</v>
          </cell>
          <cell r="P26959">
            <v>45841</v>
          </cell>
        </row>
        <row r="26960">
          <cell r="O26960">
            <v>1003332102</v>
          </cell>
          <cell r="P26960">
            <v>45841</v>
          </cell>
        </row>
        <row r="26961">
          <cell r="O26961">
            <v>1003332096</v>
          </cell>
          <cell r="P26961">
            <v>45841</v>
          </cell>
        </row>
        <row r="26962">
          <cell r="O26962">
            <v>1003332130</v>
          </cell>
          <cell r="P26962">
            <v>45841</v>
          </cell>
        </row>
        <row r="26963">
          <cell r="O26963">
            <v>1003332164</v>
          </cell>
          <cell r="P26963">
            <v>45841</v>
          </cell>
        </row>
        <row r="26964">
          <cell r="O26964">
            <v>1003332119</v>
          </cell>
          <cell r="P26964">
            <v>45841</v>
          </cell>
        </row>
        <row r="26965">
          <cell r="O26965">
            <v>1003332141</v>
          </cell>
          <cell r="P26965">
            <v>45841</v>
          </cell>
        </row>
        <row r="26966">
          <cell r="O26966">
            <v>1003332146</v>
          </cell>
          <cell r="P26966">
            <v>45841</v>
          </cell>
        </row>
        <row r="26967">
          <cell r="O26967">
            <v>1003332139</v>
          </cell>
          <cell r="P26967">
            <v>45841</v>
          </cell>
        </row>
        <row r="26968">
          <cell r="O26968">
            <v>1003332135</v>
          </cell>
          <cell r="P26968">
            <v>45841</v>
          </cell>
        </row>
        <row r="26969">
          <cell r="O26969">
            <v>1003332167</v>
          </cell>
          <cell r="P26969">
            <v>45841</v>
          </cell>
        </row>
        <row r="26970">
          <cell r="O26970">
            <v>1003332127</v>
          </cell>
          <cell r="P26970">
            <v>45841</v>
          </cell>
        </row>
        <row r="26971">
          <cell r="O26971">
            <v>1003332148</v>
          </cell>
          <cell r="P26971">
            <v>45841</v>
          </cell>
        </row>
        <row r="26972">
          <cell r="O26972">
            <v>1003332133</v>
          </cell>
          <cell r="P26972">
            <v>45841</v>
          </cell>
        </row>
        <row r="26973">
          <cell r="O26973">
            <v>1003332159</v>
          </cell>
          <cell r="P26973">
            <v>45841</v>
          </cell>
        </row>
        <row r="26974">
          <cell r="O26974">
            <v>1003332131</v>
          </cell>
          <cell r="P26974">
            <v>45841</v>
          </cell>
        </row>
        <row r="26975">
          <cell r="O26975">
            <v>1003332149</v>
          </cell>
          <cell r="P26975">
            <v>45841</v>
          </cell>
        </row>
        <row r="26976">
          <cell r="O26976">
            <v>1003332126</v>
          </cell>
          <cell r="P26976">
            <v>45841</v>
          </cell>
        </row>
        <row r="26977">
          <cell r="O26977">
            <v>1003332129</v>
          </cell>
          <cell r="P26977">
            <v>45841</v>
          </cell>
        </row>
        <row r="26978">
          <cell r="O26978">
            <v>1003332105</v>
          </cell>
          <cell r="P26978">
            <v>45841</v>
          </cell>
        </row>
        <row r="26979">
          <cell r="O26979">
            <v>1003332112</v>
          </cell>
          <cell r="P26979">
            <v>45841</v>
          </cell>
        </row>
        <row r="26980">
          <cell r="O26980">
            <v>1003332117</v>
          </cell>
          <cell r="P26980">
            <v>45841</v>
          </cell>
        </row>
        <row r="26981">
          <cell r="O26981">
            <v>1003332124</v>
          </cell>
          <cell r="P26981">
            <v>45841</v>
          </cell>
        </row>
        <row r="26982">
          <cell r="O26982">
            <v>1003332166</v>
          </cell>
          <cell r="P26982">
            <v>45841</v>
          </cell>
        </row>
        <row r="26983">
          <cell r="O26983">
            <v>1003332132</v>
          </cell>
          <cell r="P26983">
            <v>45841</v>
          </cell>
        </row>
        <row r="26984">
          <cell r="O26984">
            <v>1003332109</v>
          </cell>
          <cell r="P26984">
            <v>45841</v>
          </cell>
        </row>
        <row r="26985">
          <cell r="O26985">
            <v>1003332125</v>
          </cell>
          <cell r="P26985">
            <v>45841</v>
          </cell>
        </row>
        <row r="26986">
          <cell r="O26986">
            <v>1003332145</v>
          </cell>
          <cell r="P26986">
            <v>45841</v>
          </cell>
        </row>
        <row r="26987">
          <cell r="O26987">
            <v>1003332095</v>
          </cell>
          <cell r="P26987">
            <v>45841</v>
          </cell>
        </row>
        <row r="26988">
          <cell r="O26988">
            <v>1003332113</v>
          </cell>
          <cell r="P26988">
            <v>45841</v>
          </cell>
        </row>
        <row r="26989">
          <cell r="O26989">
            <v>1003332136</v>
          </cell>
          <cell r="P26989">
            <v>45841</v>
          </cell>
        </row>
        <row r="26990">
          <cell r="O26990">
            <v>1003332122</v>
          </cell>
          <cell r="P26990">
            <v>45841</v>
          </cell>
        </row>
        <row r="26991">
          <cell r="O26991">
            <v>1003332116</v>
          </cell>
          <cell r="P26991">
            <v>45841</v>
          </cell>
        </row>
        <row r="26992">
          <cell r="O26992">
            <v>1003332150</v>
          </cell>
          <cell r="P26992">
            <v>45841</v>
          </cell>
        </row>
        <row r="26993">
          <cell r="O26993">
            <v>1003332101</v>
          </cell>
          <cell r="P26993">
            <v>45841</v>
          </cell>
        </row>
        <row r="26994">
          <cell r="O26994">
            <v>1003332158</v>
          </cell>
          <cell r="P26994">
            <v>45841</v>
          </cell>
        </row>
        <row r="26995">
          <cell r="O26995">
            <v>1003332099</v>
          </cell>
          <cell r="P26995">
            <v>45841</v>
          </cell>
        </row>
        <row r="26996">
          <cell r="O26996">
            <v>1003332154</v>
          </cell>
          <cell r="P26996">
            <v>45841</v>
          </cell>
        </row>
        <row r="26997">
          <cell r="O26997">
            <v>1003332100</v>
          </cell>
          <cell r="P26997">
            <v>45841</v>
          </cell>
        </row>
        <row r="26998">
          <cell r="O26998">
            <v>1003332115</v>
          </cell>
          <cell r="P26998">
            <v>45841</v>
          </cell>
        </row>
        <row r="26999">
          <cell r="O26999">
            <v>1003332142</v>
          </cell>
          <cell r="P26999">
            <v>45841</v>
          </cell>
        </row>
        <row r="27000">
          <cell r="O27000">
            <v>1003332137</v>
          </cell>
          <cell r="P27000">
            <v>45841</v>
          </cell>
        </row>
        <row r="27001">
          <cell r="O27001">
            <v>1003332106</v>
          </cell>
          <cell r="P27001">
            <v>45841</v>
          </cell>
        </row>
        <row r="27002">
          <cell r="O27002">
            <v>1003332114</v>
          </cell>
          <cell r="P27002">
            <v>45841</v>
          </cell>
        </row>
        <row r="27003">
          <cell r="O27003">
            <v>1003332147</v>
          </cell>
          <cell r="P27003">
            <v>45841</v>
          </cell>
        </row>
        <row r="27004">
          <cell r="O27004">
            <v>1003332138</v>
          </cell>
          <cell r="P27004">
            <v>45841</v>
          </cell>
        </row>
        <row r="27005">
          <cell r="O27005">
            <v>1003332143</v>
          </cell>
          <cell r="P27005">
            <v>45841</v>
          </cell>
        </row>
        <row r="27006">
          <cell r="O27006">
            <v>1003332118</v>
          </cell>
          <cell r="P27006">
            <v>45841</v>
          </cell>
        </row>
        <row r="27007">
          <cell r="O27007">
            <v>1003331985</v>
          </cell>
          <cell r="P27007">
            <v>45841</v>
          </cell>
        </row>
        <row r="27008">
          <cell r="O27008">
            <v>1003331984</v>
          </cell>
          <cell r="P27008">
            <v>45841</v>
          </cell>
        </row>
        <row r="27009">
          <cell r="O27009">
            <v>1003331986</v>
          </cell>
          <cell r="P27009">
            <v>45841</v>
          </cell>
        </row>
        <row r="27010">
          <cell r="O27010">
            <v>1003331983</v>
          </cell>
          <cell r="P27010">
            <v>45841</v>
          </cell>
        </row>
        <row r="27011">
          <cell r="O27011">
            <v>1003331582</v>
          </cell>
          <cell r="P27011">
            <v>45841</v>
          </cell>
        </row>
        <row r="27012">
          <cell r="O27012">
            <v>1003331506</v>
          </cell>
          <cell r="P27012">
            <v>45841</v>
          </cell>
        </row>
        <row r="27013">
          <cell r="O27013">
            <v>1003331656</v>
          </cell>
          <cell r="P27013">
            <v>45841</v>
          </cell>
        </row>
        <row r="27014">
          <cell r="O27014">
            <v>1003331739</v>
          </cell>
          <cell r="P27014">
            <v>45841</v>
          </cell>
        </row>
        <row r="27015">
          <cell r="O27015">
            <v>1003331465</v>
          </cell>
          <cell r="P27015">
            <v>45841</v>
          </cell>
        </row>
        <row r="27016">
          <cell r="O27016">
            <v>1003331463</v>
          </cell>
          <cell r="P27016">
            <v>45841</v>
          </cell>
        </row>
        <row r="27017">
          <cell r="O27017">
            <v>1003331472</v>
          </cell>
          <cell r="P27017">
            <v>45841</v>
          </cell>
        </row>
        <row r="27018">
          <cell r="O27018">
            <v>1003331648</v>
          </cell>
          <cell r="P27018">
            <v>45841</v>
          </cell>
        </row>
        <row r="27019">
          <cell r="O27019">
            <v>1003331666</v>
          </cell>
          <cell r="P27019">
            <v>45841</v>
          </cell>
        </row>
        <row r="27020">
          <cell r="O27020">
            <v>1003331497</v>
          </cell>
          <cell r="P27020">
            <v>45841</v>
          </cell>
        </row>
        <row r="27021">
          <cell r="O27021">
            <v>1003331551</v>
          </cell>
          <cell r="P27021">
            <v>45841</v>
          </cell>
        </row>
        <row r="27022">
          <cell r="O27022">
            <v>1003331706</v>
          </cell>
          <cell r="P27022">
            <v>45841</v>
          </cell>
        </row>
        <row r="27023">
          <cell r="O27023">
            <v>1003331486</v>
          </cell>
          <cell r="P27023">
            <v>45841</v>
          </cell>
        </row>
        <row r="27024">
          <cell r="O27024">
            <v>1003331652</v>
          </cell>
          <cell r="P27024">
            <v>45841</v>
          </cell>
        </row>
        <row r="27025">
          <cell r="O27025">
            <v>1003331743</v>
          </cell>
          <cell r="P27025">
            <v>45841</v>
          </cell>
        </row>
        <row r="27026">
          <cell r="O27026">
            <v>1003331510</v>
          </cell>
          <cell r="P27026">
            <v>45841</v>
          </cell>
        </row>
        <row r="27027">
          <cell r="O27027">
            <v>1003331645</v>
          </cell>
          <cell r="P27027">
            <v>45841</v>
          </cell>
        </row>
        <row r="27028">
          <cell r="O27028">
            <v>1003331509</v>
          </cell>
          <cell r="P27028">
            <v>45841</v>
          </cell>
        </row>
        <row r="27029">
          <cell r="O27029">
            <v>1003331448</v>
          </cell>
          <cell r="P27029">
            <v>45841</v>
          </cell>
        </row>
        <row r="27030">
          <cell r="O27030">
            <v>1003331685</v>
          </cell>
          <cell r="P27030">
            <v>45841</v>
          </cell>
        </row>
        <row r="27031">
          <cell r="O27031">
            <v>1003331742</v>
          </cell>
          <cell r="P27031">
            <v>45841</v>
          </cell>
        </row>
        <row r="27032">
          <cell r="O27032">
            <v>1003331745</v>
          </cell>
          <cell r="P27032">
            <v>45841</v>
          </cell>
        </row>
        <row r="27033">
          <cell r="O27033">
            <v>1003331493</v>
          </cell>
          <cell r="P27033">
            <v>45841</v>
          </cell>
        </row>
        <row r="27034">
          <cell r="O27034">
            <v>1003331603</v>
          </cell>
          <cell r="P27034">
            <v>45841</v>
          </cell>
        </row>
        <row r="27035">
          <cell r="O27035">
            <v>1003331545</v>
          </cell>
          <cell r="P27035">
            <v>45841</v>
          </cell>
        </row>
        <row r="27036">
          <cell r="O27036">
            <v>1003331726</v>
          </cell>
          <cell r="P27036">
            <v>45841</v>
          </cell>
        </row>
        <row r="27037">
          <cell r="O27037">
            <v>1003331540</v>
          </cell>
          <cell r="P27037">
            <v>45841</v>
          </cell>
        </row>
        <row r="27038">
          <cell r="O27038">
            <v>1003331476</v>
          </cell>
          <cell r="P27038">
            <v>45841</v>
          </cell>
        </row>
        <row r="27039">
          <cell r="O27039">
            <v>1003331641</v>
          </cell>
          <cell r="P27039">
            <v>45841</v>
          </cell>
        </row>
        <row r="27040">
          <cell r="O27040">
            <v>1003331735</v>
          </cell>
          <cell r="P27040">
            <v>45841</v>
          </cell>
        </row>
        <row r="27041">
          <cell r="O27041">
            <v>1003331716</v>
          </cell>
          <cell r="P27041">
            <v>45841</v>
          </cell>
        </row>
        <row r="27042">
          <cell r="O27042">
            <v>1003331466</v>
          </cell>
          <cell r="P27042">
            <v>45841</v>
          </cell>
        </row>
        <row r="27043">
          <cell r="O27043">
            <v>1003331524</v>
          </cell>
          <cell r="P27043">
            <v>45841</v>
          </cell>
        </row>
        <row r="27044">
          <cell r="O27044">
            <v>1003331718</v>
          </cell>
          <cell r="P27044">
            <v>45841</v>
          </cell>
        </row>
        <row r="27045">
          <cell r="O27045">
            <v>1003331547</v>
          </cell>
          <cell r="P27045">
            <v>45841</v>
          </cell>
        </row>
        <row r="27046">
          <cell r="O27046">
            <v>1003331511</v>
          </cell>
          <cell r="P27046">
            <v>45841</v>
          </cell>
        </row>
        <row r="27047">
          <cell r="O27047">
            <v>1003331594</v>
          </cell>
          <cell r="P27047">
            <v>45841</v>
          </cell>
        </row>
        <row r="27048">
          <cell r="O27048">
            <v>1003331584</v>
          </cell>
          <cell r="P27048">
            <v>45841</v>
          </cell>
        </row>
        <row r="27049">
          <cell r="O27049">
            <v>1003331566</v>
          </cell>
          <cell r="P27049">
            <v>45841</v>
          </cell>
        </row>
        <row r="27050">
          <cell r="O27050">
            <v>1003331719</v>
          </cell>
          <cell r="P27050">
            <v>45841</v>
          </cell>
        </row>
        <row r="27051">
          <cell r="O27051">
            <v>1003331455</v>
          </cell>
          <cell r="P27051">
            <v>45841</v>
          </cell>
        </row>
        <row r="27052">
          <cell r="O27052">
            <v>1003331595</v>
          </cell>
          <cell r="P27052">
            <v>45841</v>
          </cell>
        </row>
        <row r="27053">
          <cell r="O27053">
            <v>1003331607</v>
          </cell>
          <cell r="P27053">
            <v>45841</v>
          </cell>
        </row>
        <row r="27054">
          <cell r="O27054">
            <v>1003331562</v>
          </cell>
          <cell r="P27054">
            <v>45841</v>
          </cell>
        </row>
        <row r="27055">
          <cell r="O27055">
            <v>1003331604</v>
          </cell>
          <cell r="P27055">
            <v>45841</v>
          </cell>
        </row>
        <row r="27056">
          <cell r="O27056">
            <v>1003331485</v>
          </cell>
          <cell r="P27056">
            <v>45841</v>
          </cell>
        </row>
        <row r="27057">
          <cell r="O27057">
            <v>1003331536</v>
          </cell>
          <cell r="P27057">
            <v>45841</v>
          </cell>
        </row>
        <row r="27058">
          <cell r="O27058">
            <v>1003331556</v>
          </cell>
          <cell r="P27058">
            <v>45841</v>
          </cell>
        </row>
        <row r="27059">
          <cell r="O27059">
            <v>1003331674</v>
          </cell>
          <cell r="P27059">
            <v>45841</v>
          </cell>
        </row>
        <row r="27060">
          <cell r="O27060">
            <v>1003331728</v>
          </cell>
          <cell r="P27060">
            <v>45841</v>
          </cell>
        </row>
        <row r="27061">
          <cell r="O27061">
            <v>1003331502</v>
          </cell>
          <cell r="P27061">
            <v>45841</v>
          </cell>
        </row>
        <row r="27062">
          <cell r="O27062">
            <v>1003331642</v>
          </cell>
          <cell r="P27062">
            <v>45841</v>
          </cell>
        </row>
        <row r="27063">
          <cell r="O27063">
            <v>1003331447</v>
          </cell>
          <cell r="P27063">
            <v>45841</v>
          </cell>
        </row>
        <row r="27064">
          <cell r="O27064">
            <v>1003331669</v>
          </cell>
          <cell r="P27064">
            <v>45841</v>
          </cell>
        </row>
        <row r="27065">
          <cell r="O27065">
            <v>1003331508</v>
          </cell>
          <cell r="P27065">
            <v>45841</v>
          </cell>
        </row>
        <row r="27066">
          <cell r="O27066">
            <v>1003331625</v>
          </cell>
          <cell r="P27066">
            <v>45841</v>
          </cell>
        </row>
        <row r="27067">
          <cell r="O27067">
            <v>1003331664</v>
          </cell>
          <cell r="P27067">
            <v>45841</v>
          </cell>
        </row>
        <row r="27068">
          <cell r="O27068">
            <v>1003331724</v>
          </cell>
          <cell r="P27068">
            <v>45841</v>
          </cell>
        </row>
        <row r="27069">
          <cell r="O27069">
            <v>1003331453</v>
          </cell>
          <cell r="P27069">
            <v>45841</v>
          </cell>
        </row>
        <row r="27070">
          <cell r="O27070">
            <v>1003331593</v>
          </cell>
          <cell r="P27070">
            <v>45841</v>
          </cell>
        </row>
        <row r="27071">
          <cell r="O27071">
            <v>1003331565</v>
          </cell>
          <cell r="P27071">
            <v>45841</v>
          </cell>
        </row>
        <row r="27072">
          <cell r="O27072">
            <v>1003331468</v>
          </cell>
          <cell r="P27072">
            <v>45841</v>
          </cell>
        </row>
        <row r="27073">
          <cell r="O27073">
            <v>1003331752</v>
          </cell>
          <cell r="P27073">
            <v>45841</v>
          </cell>
        </row>
        <row r="27074">
          <cell r="O27074">
            <v>1003331636</v>
          </cell>
          <cell r="P27074">
            <v>45841</v>
          </cell>
        </row>
        <row r="27075">
          <cell r="O27075">
            <v>1003331534</v>
          </cell>
          <cell r="P27075">
            <v>45841</v>
          </cell>
        </row>
        <row r="27076">
          <cell r="O27076">
            <v>1003331673</v>
          </cell>
          <cell r="P27076">
            <v>45841</v>
          </cell>
        </row>
        <row r="27077">
          <cell r="O27077">
            <v>1003331590</v>
          </cell>
          <cell r="P27077">
            <v>45841</v>
          </cell>
        </row>
        <row r="27078">
          <cell r="O27078">
            <v>1003331676</v>
          </cell>
          <cell r="P27078">
            <v>45841</v>
          </cell>
        </row>
        <row r="27079">
          <cell r="O27079">
            <v>1003331613</v>
          </cell>
          <cell r="P27079">
            <v>45841</v>
          </cell>
        </row>
        <row r="27080">
          <cell r="O27080">
            <v>1003331683</v>
          </cell>
          <cell r="P27080">
            <v>45841</v>
          </cell>
        </row>
        <row r="27081">
          <cell r="O27081">
            <v>1003331599</v>
          </cell>
          <cell r="P27081">
            <v>45841</v>
          </cell>
        </row>
        <row r="27082">
          <cell r="O27082">
            <v>1003331748</v>
          </cell>
          <cell r="P27082">
            <v>45841</v>
          </cell>
        </row>
        <row r="27083">
          <cell r="O27083">
            <v>1003331478</v>
          </cell>
          <cell r="P27083">
            <v>45841</v>
          </cell>
        </row>
        <row r="27084">
          <cell r="O27084">
            <v>1003331490</v>
          </cell>
          <cell r="P27084">
            <v>45841</v>
          </cell>
        </row>
        <row r="27085">
          <cell r="O27085">
            <v>1003331623</v>
          </cell>
          <cell r="P27085">
            <v>45841</v>
          </cell>
        </row>
        <row r="27086">
          <cell r="O27086">
            <v>1003331489</v>
          </cell>
          <cell r="P27086">
            <v>45841</v>
          </cell>
        </row>
        <row r="27087">
          <cell r="O27087">
            <v>1003331649</v>
          </cell>
          <cell r="P27087">
            <v>45841</v>
          </cell>
        </row>
        <row r="27088">
          <cell r="O27088">
            <v>1003331591</v>
          </cell>
          <cell r="P27088">
            <v>45841</v>
          </cell>
        </row>
        <row r="27089">
          <cell r="O27089">
            <v>1003331563</v>
          </cell>
          <cell r="P27089">
            <v>45841</v>
          </cell>
        </row>
        <row r="27090">
          <cell r="O27090">
            <v>1003331751</v>
          </cell>
          <cell r="P27090">
            <v>45841</v>
          </cell>
        </row>
        <row r="27091">
          <cell r="O27091">
            <v>1003331544</v>
          </cell>
          <cell r="P27091">
            <v>45841</v>
          </cell>
        </row>
        <row r="27092">
          <cell r="O27092">
            <v>1003331680</v>
          </cell>
          <cell r="P27092">
            <v>45841</v>
          </cell>
        </row>
        <row r="27093">
          <cell r="O27093">
            <v>1003331637</v>
          </cell>
          <cell r="P27093">
            <v>45841</v>
          </cell>
        </row>
        <row r="27094">
          <cell r="O27094">
            <v>1003331611</v>
          </cell>
          <cell r="P27094">
            <v>45841</v>
          </cell>
        </row>
        <row r="27095">
          <cell r="O27095">
            <v>1003331542</v>
          </cell>
          <cell r="P27095">
            <v>45841</v>
          </cell>
        </row>
        <row r="27096">
          <cell r="O27096">
            <v>1003331686</v>
          </cell>
          <cell r="P27096">
            <v>45841</v>
          </cell>
        </row>
        <row r="27097">
          <cell r="O27097">
            <v>1003331517</v>
          </cell>
          <cell r="P27097">
            <v>45841</v>
          </cell>
        </row>
        <row r="27098">
          <cell r="O27098">
            <v>1003331747</v>
          </cell>
          <cell r="P27098">
            <v>45841</v>
          </cell>
        </row>
        <row r="27099">
          <cell r="O27099">
            <v>1003331722</v>
          </cell>
          <cell r="P27099">
            <v>45841</v>
          </cell>
        </row>
        <row r="27100">
          <cell r="O27100">
            <v>1003331498</v>
          </cell>
          <cell r="P27100">
            <v>45841</v>
          </cell>
        </row>
        <row r="27101">
          <cell r="O27101">
            <v>1003331539</v>
          </cell>
          <cell r="P27101">
            <v>45841</v>
          </cell>
        </row>
        <row r="27102">
          <cell r="O27102">
            <v>1003331559</v>
          </cell>
          <cell r="P27102">
            <v>45841</v>
          </cell>
        </row>
        <row r="27103">
          <cell r="O27103">
            <v>1003331532</v>
          </cell>
          <cell r="P27103">
            <v>45841</v>
          </cell>
        </row>
        <row r="27104">
          <cell r="O27104">
            <v>1003331668</v>
          </cell>
          <cell r="P27104">
            <v>45841</v>
          </cell>
        </row>
        <row r="27105">
          <cell r="O27105">
            <v>1003331654</v>
          </cell>
          <cell r="P27105">
            <v>45841</v>
          </cell>
        </row>
        <row r="27106">
          <cell r="O27106">
            <v>1003331738</v>
          </cell>
          <cell r="P27106">
            <v>45841</v>
          </cell>
        </row>
        <row r="27107">
          <cell r="O27107">
            <v>1003331555</v>
          </cell>
          <cell r="P27107">
            <v>45841</v>
          </cell>
        </row>
        <row r="27108">
          <cell r="O27108">
            <v>1003331573</v>
          </cell>
          <cell r="P27108">
            <v>45841</v>
          </cell>
        </row>
        <row r="27109">
          <cell r="O27109">
            <v>1003331560</v>
          </cell>
          <cell r="P27109">
            <v>45841</v>
          </cell>
        </row>
        <row r="27110">
          <cell r="O27110">
            <v>1003331579</v>
          </cell>
          <cell r="P27110">
            <v>45841</v>
          </cell>
        </row>
        <row r="27111">
          <cell r="O27111">
            <v>1003331519</v>
          </cell>
          <cell r="P27111">
            <v>45841</v>
          </cell>
        </row>
        <row r="27112">
          <cell r="O27112">
            <v>1003331488</v>
          </cell>
          <cell r="P27112">
            <v>45841</v>
          </cell>
        </row>
        <row r="27113">
          <cell r="O27113">
            <v>1003331567</v>
          </cell>
          <cell r="P27113">
            <v>45841</v>
          </cell>
        </row>
        <row r="27114">
          <cell r="O27114">
            <v>1003331678</v>
          </cell>
          <cell r="P27114">
            <v>45841</v>
          </cell>
        </row>
        <row r="27115">
          <cell r="O27115">
            <v>1003331525</v>
          </cell>
          <cell r="P27115">
            <v>45841</v>
          </cell>
        </row>
        <row r="27116">
          <cell r="O27116">
            <v>1003331586</v>
          </cell>
          <cell r="P27116">
            <v>45841</v>
          </cell>
        </row>
        <row r="27117">
          <cell r="O27117">
            <v>1003331753</v>
          </cell>
          <cell r="P27117">
            <v>45841</v>
          </cell>
        </row>
        <row r="27118">
          <cell r="O27118">
            <v>1003331529</v>
          </cell>
          <cell r="P27118">
            <v>45841</v>
          </cell>
        </row>
        <row r="27119">
          <cell r="O27119">
            <v>1003331504</v>
          </cell>
          <cell r="P27119">
            <v>45841</v>
          </cell>
        </row>
        <row r="27120">
          <cell r="O27120">
            <v>1003331646</v>
          </cell>
          <cell r="P27120">
            <v>45841</v>
          </cell>
        </row>
        <row r="27121">
          <cell r="O27121">
            <v>1003331521</v>
          </cell>
          <cell r="P27121">
            <v>45841</v>
          </cell>
        </row>
        <row r="27122">
          <cell r="O27122">
            <v>1003331677</v>
          </cell>
          <cell r="P27122">
            <v>45841</v>
          </cell>
        </row>
        <row r="27123">
          <cell r="O27123">
            <v>1003331670</v>
          </cell>
          <cell r="P27123">
            <v>45841</v>
          </cell>
        </row>
        <row r="27124">
          <cell r="O27124">
            <v>1003331474</v>
          </cell>
          <cell r="P27124">
            <v>45841</v>
          </cell>
        </row>
        <row r="27125">
          <cell r="O27125">
            <v>1003331561</v>
          </cell>
          <cell r="P27125">
            <v>45841</v>
          </cell>
        </row>
        <row r="27126">
          <cell r="O27126">
            <v>1003331624</v>
          </cell>
          <cell r="P27126">
            <v>45841</v>
          </cell>
        </row>
        <row r="27127">
          <cell r="O27127">
            <v>1003331619</v>
          </cell>
          <cell r="P27127">
            <v>45841</v>
          </cell>
        </row>
        <row r="27128">
          <cell r="O27128">
            <v>1003331558</v>
          </cell>
          <cell r="P27128">
            <v>45841</v>
          </cell>
        </row>
        <row r="27129">
          <cell r="O27129">
            <v>1003331557</v>
          </cell>
          <cell r="P27129">
            <v>45841</v>
          </cell>
        </row>
        <row r="27130">
          <cell r="O27130">
            <v>1003331496</v>
          </cell>
          <cell r="P27130">
            <v>45841</v>
          </cell>
        </row>
        <row r="27131">
          <cell r="O27131">
            <v>1003331527</v>
          </cell>
          <cell r="P27131">
            <v>45841</v>
          </cell>
        </row>
        <row r="27132">
          <cell r="O27132">
            <v>1003331549</v>
          </cell>
          <cell r="P27132">
            <v>45841</v>
          </cell>
        </row>
        <row r="27133">
          <cell r="O27133">
            <v>1003331684</v>
          </cell>
          <cell r="P27133">
            <v>45841</v>
          </cell>
        </row>
        <row r="27134">
          <cell r="O27134">
            <v>1003331543</v>
          </cell>
          <cell r="P27134">
            <v>45841</v>
          </cell>
        </row>
        <row r="27135">
          <cell r="O27135">
            <v>1003331570</v>
          </cell>
          <cell r="P27135">
            <v>45841</v>
          </cell>
        </row>
        <row r="27136">
          <cell r="O27136">
            <v>1003331459</v>
          </cell>
          <cell r="P27136">
            <v>45841</v>
          </cell>
        </row>
        <row r="27137">
          <cell r="O27137">
            <v>1003331725</v>
          </cell>
          <cell r="P27137">
            <v>45841</v>
          </cell>
        </row>
        <row r="27138">
          <cell r="O27138">
            <v>1003331458</v>
          </cell>
          <cell r="P27138">
            <v>45841</v>
          </cell>
        </row>
        <row r="27139">
          <cell r="O27139">
            <v>1003331614</v>
          </cell>
          <cell r="P27139">
            <v>45841</v>
          </cell>
        </row>
        <row r="27140">
          <cell r="O27140">
            <v>1003331516</v>
          </cell>
          <cell r="P27140">
            <v>45841</v>
          </cell>
        </row>
        <row r="27141">
          <cell r="O27141">
            <v>1003331672</v>
          </cell>
          <cell r="P27141">
            <v>45841</v>
          </cell>
        </row>
        <row r="27142">
          <cell r="O27142">
            <v>1003331470</v>
          </cell>
          <cell r="P27142">
            <v>45841</v>
          </cell>
        </row>
        <row r="27143">
          <cell r="O27143">
            <v>1003331710</v>
          </cell>
          <cell r="P27143">
            <v>45841</v>
          </cell>
        </row>
        <row r="27144">
          <cell r="O27144">
            <v>1003331618</v>
          </cell>
          <cell r="P27144">
            <v>45841</v>
          </cell>
        </row>
        <row r="27145">
          <cell r="O27145">
            <v>1003331514</v>
          </cell>
          <cell r="P27145">
            <v>45841</v>
          </cell>
        </row>
        <row r="27146">
          <cell r="O27146">
            <v>1003331610</v>
          </cell>
          <cell r="P27146">
            <v>45841</v>
          </cell>
        </row>
        <row r="27147">
          <cell r="O27147">
            <v>1003331740</v>
          </cell>
          <cell r="P27147">
            <v>45841</v>
          </cell>
        </row>
        <row r="27148">
          <cell r="O27148">
            <v>1003331621</v>
          </cell>
          <cell r="P27148">
            <v>45841</v>
          </cell>
        </row>
        <row r="27149">
          <cell r="O27149">
            <v>1003331588</v>
          </cell>
          <cell r="P27149">
            <v>45841</v>
          </cell>
        </row>
        <row r="27150">
          <cell r="O27150">
            <v>1003331696</v>
          </cell>
          <cell r="P27150">
            <v>45841</v>
          </cell>
        </row>
        <row r="27151">
          <cell r="O27151">
            <v>1003331717</v>
          </cell>
          <cell r="P27151">
            <v>45841</v>
          </cell>
        </row>
        <row r="27152">
          <cell r="O27152">
            <v>1003331541</v>
          </cell>
          <cell r="P27152">
            <v>45841</v>
          </cell>
        </row>
        <row r="27153">
          <cell r="O27153">
            <v>1003331483</v>
          </cell>
          <cell r="P27153">
            <v>45841</v>
          </cell>
        </row>
        <row r="27154">
          <cell r="O27154">
            <v>1003331736</v>
          </cell>
          <cell r="P27154">
            <v>45841</v>
          </cell>
        </row>
        <row r="27155">
          <cell r="O27155">
            <v>1003331495</v>
          </cell>
          <cell r="P27155">
            <v>45841</v>
          </cell>
        </row>
        <row r="27156">
          <cell r="O27156">
            <v>1003331709</v>
          </cell>
          <cell r="P27156">
            <v>45841</v>
          </cell>
        </row>
        <row r="27157">
          <cell r="O27157">
            <v>1003331572</v>
          </cell>
          <cell r="P27157">
            <v>45841</v>
          </cell>
        </row>
        <row r="27158">
          <cell r="O27158">
            <v>1003331707</v>
          </cell>
          <cell r="P27158">
            <v>45841</v>
          </cell>
        </row>
        <row r="27159">
          <cell r="O27159">
            <v>1003331731</v>
          </cell>
          <cell r="P27159">
            <v>45841</v>
          </cell>
        </row>
        <row r="27160">
          <cell r="O27160">
            <v>1003331657</v>
          </cell>
          <cell r="P27160">
            <v>45841</v>
          </cell>
        </row>
        <row r="27161">
          <cell r="O27161">
            <v>1003331531</v>
          </cell>
          <cell r="P27161">
            <v>45841</v>
          </cell>
        </row>
        <row r="27162">
          <cell r="O27162">
            <v>1003331548</v>
          </cell>
          <cell r="P27162">
            <v>45841</v>
          </cell>
        </row>
        <row r="27163">
          <cell r="O27163">
            <v>1003331698</v>
          </cell>
          <cell r="P27163">
            <v>45841</v>
          </cell>
        </row>
        <row r="27164">
          <cell r="O27164">
            <v>1003331507</v>
          </cell>
          <cell r="P27164">
            <v>45841</v>
          </cell>
        </row>
        <row r="27165">
          <cell r="O27165">
            <v>1003331608</v>
          </cell>
          <cell r="P27165">
            <v>45841</v>
          </cell>
        </row>
        <row r="27166">
          <cell r="O27166">
            <v>1003331577</v>
          </cell>
          <cell r="P27166">
            <v>45841</v>
          </cell>
        </row>
        <row r="27167">
          <cell r="O27167">
            <v>1003331679</v>
          </cell>
          <cell r="P27167">
            <v>45841</v>
          </cell>
        </row>
        <row r="27168">
          <cell r="O27168">
            <v>1003331651</v>
          </cell>
          <cell r="P27168">
            <v>45841</v>
          </cell>
        </row>
        <row r="27169">
          <cell r="O27169">
            <v>1003331662</v>
          </cell>
          <cell r="P27169">
            <v>45841</v>
          </cell>
        </row>
        <row r="27170">
          <cell r="O27170">
            <v>1003331501</v>
          </cell>
          <cell r="P27170">
            <v>45841</v>
          </cell>
        </row>
        <row r="27171">
          <cell r="O27171">
            <v>1003331522</v>
          </cell>
          <cell r="P27171">
            <v>45841</v>
          </cell>
        </row>
        <row r="27172">
          <cell r="O27172">
            <v>1003331627</v>
          </cell>
          <cell r="P27172">
            <v>45841</v>
          </cell>
        </row>
        <row r="27173">
          <cell r="O27173">
            <v>1003331675</v>
          </cell>
          <cell r="P27173">
            <v>45841</v>
          </cell>
        </row>
        <row r="27174">
          <cell r="O27174">
            <v>1003331571</v>
          </cell>
          <cell r="P27174">
            <v>45841</v>
          </cell>
        </row>
        <row r="27175">
          <cell r="O27175">
            <v>1003331597</v>
          </cell>
          <cell r="P27175">
            <v>45841</v>
          </cell>
        </row>
        <row r="27176">
          <cell r="O27176">
            <v>1003331484</v>
          </cell>
          <cell r="P27176">
            <v>45841</v>
          </cell>
        </row>
        <row r="27177">
          <cell r="O27177">
            <v>1003331583</v>
          </cell>
          <cell r="P27177">
            <v>45841</v>
          </cell>
        </row>
        <row r="27178">
          <cell r="O27178">
            <v>1003331723</v>
          </cell>
          <cell r="P27178">
            <v>45841</v>
          </cell>
        </row>
        <row r="27179">
          <cell r="O27179">
            <v>1003331499</v>
          </cell>
          <cell r="P27179">
            <v>45841</v>
          </cell>
        </row>
        <row r="27180">
          <cell r="O27180">
            <v>1003331473</v>
          </cell>
          <cell r="P27180">
            <v>45841</v>
          </cell>
        </row>
        <row r="27181">
          <cell r="O27181">
            <v>1003331620</v>
          </cell>
          <cell r="P27181">
            <v>45841</v>
          </cell>
        </row>
        <row r="27182">
          <cell r="O27182">
            <v>1003331598</v>
          </cell>
          <cell r="P27182">
            <v>45841</v>
          </cell>
        </row>
        <row r="27183">
          <cell r="O27183">
            <v>1003331720</v>
          </cell>
          <cell r="P27183">
            <v>45841</v>
          </cell>
        </row>
        <row r="27184">
          <cell r="O27184">
            <v>1003331715</v>
          </cell>
          <cell r="P27184">
            <v>45841</v>
          </cell>
        </row>
        <row r="27185">
          <cell r="O27185">
            <v>1003331569</v>
          </cell>
          <cell r="P27185">
            <v>45841</v>
          </cell>
        </row>
        <row r="27186">
          <cell r="O27186">
            <v>1003331568</v>
          </cell>
          <cell r="P27186">
            <v>45841</v>
          </cell>
        </row>
        <row r="27187">
          <cell r="O27187">
            <v>1003331744</v>
          </cell>
          <cell r="P27187">
            <v>45841</v>
          </cell>
        </row>
        <row r="27188">
          <cell r="O27188">
            <v>1003331580</v>
          </cell>
          <cell r="P27188">
            <v>45841</v>
          </cell>
        </row>
        <row r="27189">
          <cell r="O27189">
            <v>1003331703</v>
          </cell>
          <cell r="P27189">
            <v>45841</v>
          </cell>
        </row>
        <row r="27190">
          <cell r="O27190">
            <v>1003331462</v>
          </cell>
          <cell r="P27190">
            <v>45841</v>
          </cell>
        </row>
        <row r="27191">
          <cell r="O27191">
            <v>1003331633</v>
          </cell>
          <cell r="P27191">
            <v>45841</v>
          </cell>
        </row>
        <row r="27192">
          <cell r="O27192">
            <v>1003331574</v>
          </cell>
          <cell r="P27192">
            <v>45841</v>
          </cell>
        </row>
        <row r="27193">
          <cell r="O27193">
            <v>1003331526</v>
          </cell>
          <cell r="P27193">
            <v>45841</v>
          </cell>
        </row>
        <row r="27194">
          <cell r="O27194">
            <v>1003331461</v>
          </cell>
          <cell r="P27194">
            <v>45841</v>
          </cell>
        </row>
        <row r="27195">
          <cell r="O27195">
            <v>1003331639</v>
          </cell>
          <cell r="P27195">
            <v>45841</v>
          </cell>
        </row>
        <row r="27196">
          <cell r="O27196">
            <v>1003331546</v>
          </cell>
          <cell r="P27196">
            <v>45841</v>
          </cell>
        </row>
        <row r="27197">
          <cell r="O27197">
            <v>1003331535</v>
          </cell>
          <cell r="P27197">
            <v>45841</v>
          </cell>
        </row>
        <row r="27198">
          <cell r="O27198">
            <v>1003331609</v>
          </cell>
          <cell r="P27198">
            <v>45841</v>
          </cell>
        </row>
        <row r="27199">
          <cell r="O27199">
            <v>1003331655</v>
          </cell>
          <cell r="P27199">
            <v>45841</v>
          </cell>
        </row>
        <row r="27200">
          <cell r="O27200">
            <v>1003331640</v>
          </cell>
          <cell r="P27200">
            <v>45841</v>
          </cell>
        </row>
        <row r="27201">
          <cell r="O27201">
            <v>1003331500</v>
          </cell>
          <cell r="P27201">
            <v>45841</v>
          </cell>
        </row>
        <row r="27202">
          <cell r="O27202">
            <v>1003331460</v>
          </cell>
          <cell r="P27202">
            <v>45841</v>
          </cell>
        </row>
        <row r="27203">
          <cell r="O27203">
            <v>1003331554</v>
          </cell>
          <cell r="P27203">
            <v>45841</v>
          </cell>
        </row>
        <row r="27204">
          <cell r="O27204">
            <v>1003331469</v>
          </cell>
          <cell r="P27204">
            <v>45841</v>
          </cell>
        </row>
        <row r="27205">
          <cell r="O27205">
            <v>1003331622</v>
          </cell>
          <cell r="P27205">
            <v>45841</v>
          </cell>
        </row>
        <row r="27206">
          <cell r="O27206">
            <v>1003331528</v>
          </cell>
          <cell r="P27206">
            <v>45841</v>
          </cell>
        </row>
        <row r="27207">
          <cell r="O27207">
            <v>1003331661</v>
          </cell>
          <cell r="P27207">
            <v>45841</v>
          </cell>
        </row>
        <row r="27208">
          <cell r="O27208">
            <v>1003331578</v>
          </cell>
          <cell r="P27208">
            <v>45841</v>
          </cell>
        </row>
        <row r="27209">
          <cell r="O27209">
            <v>1003331530</v>
          </cell>
          <cell r="P27209">
            <v>45841</v>
          </cell>
        </row>
        <row r="27210">
          <cell r="O27210">
            <v>1003331600</v>
          </cell>
          <cell r="P27210">
            <v>45841</v>
          </cell>
        </row>
        <row r="27211">
          <cell r="O27211">
            <v>1003331741</v>
          </cell>
          <cell r="P27211">
            <v>45841</v>
          </cell>
        </row>
        <row r="27212">
          <cell r="O27212">
            <v>1003331505</v>
          </cell>
          <cell r="P27212">
            <v>45841</v>
          </cell>
        </row>
        <row r="27213">
          <cell r="O27213">
            <v>1003331682</v>
          </cell>
          <cell r="P27213">
            <v>45841</v>
          </cell>
        </row>
        <row r="27214">
          <cell r="O27214">
            <v>1003331634</v>
          </cell>
          <cell r="P27214">
            <v>45841</v>
          </cell>
        </row>
        <row r="27215">
          <cell r="O27215">
            <v>1003331711</v>
          </cell>
          <cell r="P27215">
            <v>45841</v>
          </cell>
        </row>
        <row r="27216">
          <cell r="O27216">
            <v>1003331552</v>
          </cell>
          <cell r="P27216">
            <v>45841</v>
          </cell>
        </row>
        <row r="27217">
          <cell r="O27217">
            <v>1003331477</v>
          </cell>
          <cell r="P27217">
            <v>45841</v>
          </cell>
        </row>
        <row r="27218">
          <cell r="O27218">
            <v>1003331628</v>
          </cell>
          <cell r="P27218">
            <v>45841</v>
          </cell>
        </row>
        <row r="27219">
          <cell r="O27219">
            <v>1003331471</v>
          </cell>
          <cell r="P27219">
            <v>45841</v>
          </cell>
        </row>
        <row r="27220">
          <cell r="O27220">
            <v>1003331605</v>
          </cell>
          <cell r="P27220">
            <v>45841</v>
          </cell>
        </row>
        <row r="27221">
          <cell r="O27221">
            <v>1003331550</v>
          </cell>
          <cell r="P27221">
            <v>45841</v>
          </cell>
        </row>
        <row r="27222">
          <cell r="O27222">
            <v>1003331581</v>
          </cell>
          <cell r="P27222">
            <v>45841</v>
          </cell>
        </row>
        <row r="27223">
          <cell r="O27223">
            <v>1003331491</v>
          </cell>
          <cell r="P27223">
            <v>45841</v>
          </cell>
        </row>
        <row r="27224">
          <cell r="O27224">
            <v>1003331487</v>
          </cell>
          <cell r="P27224">
            <v>45841</v>
          </cell>
        </row>
        <row r="27225">
          <cell r="O27225">
            <v>1003331733</v>
          </cell>
          <cell r="P27225">
            <v>45841</v>
          </cell>
        </row>
        <row r="27226">
          <cell r="O27226">
            <v>1003331692</v>
          </cell>
          <cell r="P27226">
            <v>45841</v>
          </cell>
        </row>
        <row r="27227">
          <cell r="O27227">
            <v>1003331701</v>
          </cell>
          <cell r="P27227">
            <v>45841</v>
          </cell>
        </row>
        <row r="27228">
          <cell r="O27228">
            <v>1003331615</v>
          </cell>
          <cell r="P27228">
            <v>45841</v>
          </cell>
        </row>
        <row r="27229">
          <cell r="O27229">
            <v>1003331467</v>
          </cell>
          <cell r="P27229">
            <v>45841</v>
          </cell>
        </row>
        <row r="27230">
          <cell r="O27230">
            <v>1003331631</v>
          </cell>
          <cell r="P27230">
            <v>45841</v>
          </cell>
        </row>
        <row r="27231">
          <cell r="O27231">
            <v>1003331700</v>
          </cell>
          <cell r="P27231">
            <v>45841</v>
          </cell>
        </row>
        <row r="27232">
          <cell r="O27232">
            <v>1003331538</v>
          </cell>
          <cell r="P27232">
            <v>45841</v>
          </cell>
        </row>
        <row r="27233">
          <cell r="O27233">
            <v>1003331523</v>
          </cell>
          <cell r="P27233">
            <v>45841</v>
          </cell>
        </row>
        <row r="27234">
          <cell r="O27234">
            <v>1003331515</v>
          </cell>
          <cell r="P27234">
            <v>45841</v>
          </cell>
        </row>
        <row r="27235">
          <cell r="O27235">
            <v>1003331705</v>
          </cell>
          <cell r="P27235">
            <v>45841</v>
          </cell>
        </row>
        <row r="27236">
          <cell r="O27236">
            <v>1003331660</v>
          </cell>
          <cell r="P27236">
            <v>45841</v>
          </cell>
        </row>
        <row r="27237">
          <cell r="O27237">
            <v>1003331643</v>
          </cell>
          <cell r="P27237">
            <v>45841</v>
          </cell>
        </row>
        <row r="27238">
          <cell r="O27238">
            <v>1003331503</v>
          </cell>
          <cell r="P27238">
            <v>45841</v>
          </cell>
        </row>
        <row r="27239">
          <cell r="O27239">
            <v>1003331630</v>
          </cell>
          <cell r="P27239">
            <v>45841</v>
          </cell>
        </row>
        <row r="27240">
          <cell r="O27240">
            <v>1003331454</v>
          </cell>
          <cell r="P27240">
            <v>45841</v>
          </cell>
        </row>
        <row r="27241">
          <cell r="O27241">
            <v>1003331533</v>
          </cell>
          <cell r="P27241">
            <v>45841</v>
          </cell>
        </row>
        <row r="27242">
          <cell r="O27242">
            <v>1003331737</v>
          </cell>
          <cell r="P27242">
            <v>45841</v>
          </cell>
        </row>
        <row r="27243">
          <cell r="O27243">
            <v>1003331749</v>
          </cell>
          <cell r="P27243">
            <v>45841</v>
          </cell>
        </row>
        <row r="27244">
          <cell r="O27244">
            <v>1003331575</v>
          </cell>
          <cell r="P27244">
            <v>45841</v>
          </cell>
        </row>
        <row r="27245">
          <cell r="O27245">
            <v>1003331693</v>
          </cell>
          <cell r="P27245">
            <v>45841</v>
          </cell>
        </row>
        <row r="27246">
          <cell r="O27246">
            <v>1003331576</v>
          </cell>
          <cell r="P27246">
            <v>45841</v>
          </cell>
        </row>
        <row r="27247">
          <cell r="O27247">
            <v>1003331587</v>
          </cell>
          <cell r="P27247">
            <v>45841</v>
          </cell>
        </row>
        <row r="27248">
          <cell r="O27248">
            <v>1003331537</v>
          </cell>
          <cell r="P27248">
            <v>45841</v>
          </cell>
        </row>
        <row r="27249">
          <cell r="O27249">
            <v>1003331632</v>
          </cell>
          <cell r="P27249">
            <v>45841</v>
          </cell>
        </row>
        <row r="27250">
          <cell r="O27250">
            <v>1003331730</v>
          </cell>
          <cell r="P27250">
            <v>45841</v>
          </cell>
        </row>
        <row r="27251">
          <cell r="O27251">
            <v>1003331520</v>
          </cell>
          <cell r="P27251">
            <v>45841</v>
          </cell>
        </row>
        <row r="27252">
          <cell r="O27252">
            <v>1003331589</v>
          </cell>
          <cell r="P27252">
            <v>45841</v>
          </cell>
        </row>
        <row r="27253">
          <cell r="O27253">
            <v>1003331616</v>
          </cell>
          <cell r="P27253">
            <v>45841</v>
          </cell>
        </row>
        <row r="27254">
          <cell r="O27254">
            <v>1003331629</v>
          </cell>
          <cell r="P27254">
            <v>45841</v>
          </cell>
        </row>
        <row r="27255">
          <cell r="O27255">
            <v>1003331635</v>
          </cell>
          <cell r="P27255">
            <v>45841</v>
          </cell>
        </row>
        <row r="27256">
          <cell r="O27256">
            <v>1003331714</v>
          </cell>
          <cell r="P27256">
            <v>45841</v>
          </cell>
        </row>
        <row r="27257">
          <cell r="O27257">
            <v>1003331691</v>
          </cell>
          <cell r="P27257">
            <v>45841</v>
          </cell>
        </row>
        <row r="27258">
          <cell r="O27258">
            <v>1003331734</v>
          </cell>
          <cell r="P27258">
            <v>45841</v>
          </cell>
        </row>
        <row r="27259">
          <cell r="O27259">
            <v>1003331713</v>
          </cell>
          <cell r="P27259">
            <v>45841</v>
          </cell>
        </row>
        <row r="27260">
          <cell r="O27260">
            <v>1003331464</v>
          </cell>
          <cell r="P27260">
            <v>45841</v>
          </cell>
        </row>
        <row r="27261">
          <cell r="O27261">
            <v>1003331688</v>
          </cell>
          <cell r="P27261">
            <v>45841</v>
          </cell>
        </row>
        <row r="27262">
          <cell r="O27262">
            <v>1003331612</v>
          </cell>
          <cell r="P27262">
            <v>45841</v>
          </cell>
        </row>
        <row r="27263">
          <cell r="O27263">
            <v>1003331494</v>
          </cell>
          <cell r="P27263">
            <v>45841</v>
          </cell>
        </row>
        <row r="27264">
          <cell r="O27264">
            <v>1003331708</v>
          </cell>
          <cell r="P27264">
            <v>45841</v>
          </cell>
        </row>
        <row r="27265">
          <cell r="O27265">
            <v>1003331732</v>
          </cell>
          <cell r="P27265">
            <v>45841</v>
          </cell>
        </row>
        <row r="27266">
          <cell r="O27266">
            <v>1003331513</v>
          </cell>
          <cell r="P27266">
            <v>45841</v>
          </cell>
        </row>
        <row r="27267">
          <cell r="O27267">
            <v>1003331699</v>
          </cell>
          <cell r="P27267">
            <v>45841</v>
          </cell>
        </row>
        <row r="27268">
          <cell r="O27268">
            <v>1003331702</v>
          </cell>
          <cell r="P27268">
            <v>45841</v>
          </cell>
        </row>
        <row r="27269">
          <cell r="O27269">
            <v>1003331653</v>
          </cell>
          <cell r="P27269">
            <v>45841</v>
          </cell>
        </row>
        <row r="27270">
          <cell r="O27270">
            <v>1003331626</v>
          </cell>
          <cell r="P27270">
            <v>45841</v>
          </cell>
        </row>
        <row r="27271">
          <cell r="O27271">
            <v>1003331479</v>
          </cell>
          <cell r="P27271">
            <v>45841</v>
          </cell>
        </row>
        <row r="27272">
          <cell r="O27272">
            <v>1003331481</v>
          </cell>
          <cell r="P27272">
            <v>45841</v>
          </cell>
        </row>
        <row r="27273">
          <cell r="O27273">
            <v>1003331450</v>
          </cell>
          <cell r="P27273">
            <v>45841</v>
          </cell>
        </row>
        <row r="27274">
          <cell r="O27274">
            <v>1003331750</v>
          </cell>
          <cell r="P27274">
            <v>45841</v>
          </cell>
        </row>
        <row r="27275">
          <cell r="O27275">
            <v>1003331602</v>
          </cell>
          <cell r="P27275">
            <v>45841</v>
          </cell>
        </row>
        <row r="27276">
          <cell r="O27276">
            <v>1003331449</v>
          </cell>
          <cell r="P27276">
            <v>45841</v>
          </cell>
        </row>
        <row r="27277">
          <cell r="O27277">
            <v>1003331596</v>
          </cell>
          <cell r="P27277">
            <v>45841</v>
          </cell>
        </row>
        <row r="27278">
          <cell r="O27278">
            <v>1003331697</v>
          </cell>
          <cell r="P27278">
            <v>45841</v>
          </cell>
        </row>
        <row r="27279">
          <cell r="O27279">
            <v>1003331663</v>
          </cell>
          <cell r="P27279">
            <v>45841</v>
          </cell>
        </row>
        <row r="27280">
          <cell r="O27280">
            <v>1003331746</v>
          </cell>
          <cell r="P27280">
            <v>45841</v>
          </cell>
        </row>
        <row r="27281">
          <cell r="O27281">
            <v>1003331553</v>
          </cell>
          <cell r="P27281">
            <v>45841</v>
          </cell>
        </row>
        <row r="27282">
          <cell r="O27282">
            <v>1003331721</v>
          </cell>
          <cell r="P27282">
            <v>45841</v>
          </cell>
        </row>
        <row r="27283">
          <cell r="O27283">
            <v>1003331658</v>
          </cell>
          <cell r="P27283">
            <v>45841</v>
          </cell>
        </row>
        <row r="27284">
          <cell r="O27284">
            <v>1003331712</v>
          </cell>
          <cell r="P27284">
            <v>45841</v>
          </cell>
        </row>
        <row r="27285">
          <cell r="O27285">
            <v>1003331667</v>
          </cell>
          <cell r="P27285">
            <v>45841</v>
          </cell>
        </row>
        <row r="27286">
          <cell r="O27286">
            <v>1003331729</v>
          </cell>
          <cell r="P27286">
            <v>45841</v>
          </cell>
        </row>
        <row r="27287">
          <cell r="O27287">
            <v>1003331606</v>
          </cell>
          <cell r="P27287">
            <v>45841</v>
          </cell>
        </row>
        <row r="27288">
          <cell r="O27288">
            <v>1003331681</v>
          </cell>
          <cell r="P27288">
            <v>45841</v>
          </cell>
        </row>
        <row r="27289">
          <cell r="O27289">
            <v>1003331480</v>
          </cell>
          <cell r="P27289">
            <v>45841</v>
          </cell>
        </row>
        <row r="27290">
          <cell r="O27290">
            <v>1003331592</v>
          </cell>
          <cell r="P27290">
            <v>45841</v>
          </cell>
        </row>
        <row r="27291">
          <cell r="O27291">
            <v>1003331512</v>
          </cell>
          <cell r="P27291">
            <v>45841</v>
          </cell>
        </row>
        <row r="27292">
          <cell r="O27292">
            <v>1003331694</v>
          </cell>
          <cell r="P27292">
            <v>45841</v>
          </cell>
        </row>
        <row r="27293">
          <cell r="O27293">
            <v>1003331687</v>
          </cell>
          <cell r="P27293">
            <v>45841</v>
          </cell>
        </row>
        <row r="27294">
          <cell r="O27294">
            <v>1003331727</v>
          </cell>
          <cell r="P27294">
            <v>45841</v>
          </cell>
        </row>
        <row r="27295">
          <cell r="O27295">
            <v>1003331647</v>
          </cell>
          <cell r="P27295">
            <v>45841</v>
          </cell>
        </row>
        <row r="27296">
          <cell r="O27296">
            <v>1003331601</v>
          </cell>
          <cell r="P27296">
            <v>45841</v>
          </cell>
        </row>
        <row r="27297">
          <cell r="O27297">
            <v>1003331689</v>
          </cell>
          <cell r="P27297">
            <v>45841</v>
          </cell>
        </row>
        <row r="27298">
          <cell r="O27298">
            <v>1003331452</v>
          </cell>
          <cell r="P27298">
            <v>45841</v>
          </cell>
        </row>
        <row r="27299">
          <cell r="O27299">
            <v>1003331659</v>
          </cell>
          <cell r="P27299">
            <v>45841</v>
          </cell>
        </row>
        <row r="27300">
          <cell r="O27300">
            <v>1003331644</v>
          </cell>
          <cell r="P27300">
            <v>45841</v>
          </cell>
        </row>
        <row r="27301">
          <cell r="O27301">
            <v>1003331638</v>
          </cell>
          <cell r="P27301">
            <v>45841</v>
          </cell>
        </row>
        <row r="27302">
          <cell r="O27302">
            <v>1003331475</v>
          </cell>
          <cell r="P27302">
            <v>45841</v>
          </cell>
        </row>
        <row r="27303">
          <cell r="O27303">
            <v>1003331457</v>
          </cell>
          <cell r="P27303">
            <v>45841</v>
          </cell>
        </row>
        <row r="27304">
          <cell r="O27304">
            <v>1003331617</v>
          </cell>
          <cell r="P27304">
            <v>45841</v>
          </cell>
        </row>
        <row r="27305">
          <cell r="O27305">
            <v>1003331585</v>
          </cell>
          <cell r="P27305">
            <v>45841</v>
          </cell>
        </row>
        <row r="27306">
          <cell r="O27306">
            <v>1003331564</v>
          </cell>
          <cell r="P27306">
            <v>45841</v>
          </cell>
        </row>
        <row r="27307">
          <cell r="O27307">
            <v>1003331492</v>
          </cell>
          <cell r="P27307">
            <v>45841</v>
          </cell>
        </row>
        <row r="27308">
          <cell r="O27308">
            <v>1003331482</v>
          </cell>
          <cell r="P27308">
            <v>45841</v>
          </cell>
        </row>
        <row r="27309">
          <cell r="O27309">
            <v>1003331456</v>
          </cell>
          <cell r="P27309">
            <v>45841</v>
          </cell>
        </row>
        <row r="27310">
          <cell r="O27310">
            <v>1003331671</v>
          </cell>
          <cell r="P27310">
            <v>45841</v>
          </cell>
        </row>
        <row r="27311">
          <cell r="O27311">
            <v>1003331451</v>
          </cell>
          <cell r="P27311">
            <v>45841</v>
          </cell>
        </row>
        <row r="27312">
          <cell r="O27312">
            <v>1003331650</v>
          </cell>
          <cell r="P27312">
            <v>45841</v>
          </cell>
        </row>
        <row r="27313">
          <cell r="O27313">
            <v>1003331377</v>
          </cell>
          <cell r="P27313">
            <v>45841</v>
          </cell>
        </row>
        <row r="27314">
          <cell r="O27314">
            <v>1003335458</v>
          </cell>
          <cell r="P27314">
            <v>45841</v>
          </cell>
        </row>
        <row r="27315">
          <cell r="O27315">
            <v>1003335459</v>
          </cell>
          <cell r="P27315">
            <v>45841</v>
          </cell>
        </row>
        <row r="27316">
          <cell r="O27316">
            <v>1003335460</v>
          </cell>
          <cell r="P27316">
            <v>45841</v>
          </cell>
        </row>
        <row r="27317">
          <cell r="O27317">
            <v>1003335461</v>
          </cell>
          <cell r="P27317">
            <v>45841</v>
          </cell>
        </row>
        <row r="27318">
          <cell r="O27318">
            <v>1003335462</v>
          </cell>
          <cell r="P27318">
            <v>45841</v>
          </cell>
        </row>
        <row r="27319">
          <cell r="O27319">
            <v>1003335463</v>
          </cell>
          <cell r="P27319">
            <v>45841</v>
          </cell>
        </row>
        <row r="27320">
          <cell r="O27320">
            <v>1003335464</v>
          </cell>
          <cell r="P27320">
            <v>45841</v>
          </cell>
        </row>
        <row r="27321">
          <cell r="O27321">
            <v>1003335465</v>
          </cell>
          <cell r="P27321">
            <v>45841</v>
          </cell>
        </row>
        <row r="27322">
          <cell r="O27322">
            <v>1003335466</v>
          </cell>
          <cell r="P27322">
            <v>45841</v>
          </cell>
        </row>
        <row r="27323">
          <cell r="O27323">
            <v>1003335467</v>
          </cell>
          <cell r="P27323">
            <v>45841</v>
          </cell>
        </row>
        <row r="27324">
          <cell r="O27324">
            <v>1003335468</v>
          </cell>
          <cell r="P27324">
            <v>45841</v>
          </cell>
        </row>
        <row r="27325">
          <cell r="O27325">
            <v>1003335469</v>
          </cell>
          <cell r="P27325">
            <v>45841</v>
          </cell>
        </row>
        <row r="27326">
          <cell r="O27326">
            <v>1003335470</v>
          </cell>
          <cell r="P27326">
            <v>45841</v>
          </cell>
        </row>
        <row r="27327">
          <cell r="O27327">
            <v>1003335471</v>
          </cell>
          <cell r="P27327">
            <v>45841</v>
          </cell>
        </row>
        <row r="27328">
          <cell r="O27328">
            <v>1003335472</v>
          </cell>
          <cell r="P27328">
            <v>45841</v>
          </cell>
        </row>
        <row r="27329">
          <cell r="O27329">
            <v>1003335473</v>
          </cell>
          <cell r="P27329">
            <v>45841</v>
          </cell>
        </row>
        <row r="27330">
          <cell r="O27330">
            <v>1003335474</v>
          </cell>
          <cell r="P27330">
            <v>45841</v>
          </cell>
        </row>
        <row r="27331">
          <cell r="O27331">
            <v>1003335475</v>
          </cell>
          <cell r="P27331">
            <v>45841</v>
          </cell>
        </row>
        <row r="27332">
          <cell r="O27332">
            <v>1003335476</v>
          </cell>
          <cell r="P27332">
            <v>45841</v>
          </cell>
        </row>
        <row r="27333">
          <cell r="O27333">
            <v>1003335477</v>
          </cell>
          <cell r="P27333">
            <v>45841</v>
          </cell>
        </row>
        <row r="27334">
          <cell r="O27334">
            <v>1003335478</v>
          </cell>
          <cell r="P27334">
            <v>45841</v>
          </cell>
        </row>
        <row r="27335">
          <cell r="O27335">
            <v>1003335479</v>
          </cell>
          <cell r="P27335">
            <v>45841</v>
          </cell>
        </row>
        <row r="27336">
          <cell r="O27336">
            <v>1003335480</v>
          </cell>
          <cell r="P27336">
            <v>45841</v>
          </cell>
        </row>
        <row r="27337">
          <cell r="O27337">
            <v>1003335481</v>
          </cell>
          <cell r="P27337">
            <v>45841</v>
          </cell>
        </row>
        <row r="27338">
          <cell r="O27338">
            <v>1003335482</v>
          </cell>
          <cell r="P27338">
            <v>45841</v>
          </cell>
        </row>
        <row r="27339">
          <cell r="O27339">
            <v>1003335483</v>
          </cell>
          <cell r="P27339">
            <v>45841</v>
          </cell>
        </row>
        <row r="27340">
          <cell r="O27340">
            <v>1003335484</v>
          </cell>
          <cell r="P27340">
            <v>45841</v>
          </cell>
        </row>
        <row r="27341">
          <cell r="O27341">
            <v>1003335485</v>
          </cell>
          <cell r="P27341">
            <v>45841</v>
          </cell>
        </row>
        <row r="27342">
          <cell r="O27342">
            <v>1003335486</v>
          </cell>
          <cell r="P27342">
            <v>45841</v>
          </cell>
        </row>
        <row r="27343">
          <cell r="O27343">
            <v>1003335487</v>
          </cell>
          <cell r="P27343">
            <v>45841</v>
          </cell>
        </row>
        <row r="27344">
          <cell r="O27344">
            <v>1003335488</v>
          </cell>
          <cell r="P27344">
            <v>45841</v>
          </cell>
        </row>
        <row r="27345">
          <cell r="O27345">
            <v>1003335489</v>
          </cell>
          <cell r="P27345">
            <v>45841</v>
          </cell>
        </row>
        <row r="27346">
          <cell r="O27346">
            <v>1003335490</v>
          </cell>
          <cell r="P27346">
            <v>45841</v>
          </cell>
        </row>
        <row r="27347">
          <cell r="O27347">
            <v>1003335491</v>
          </cell>
          <cell r="P27347">
            <v>45841</v>
          </cell>
        </row>
        <row r="27348">
          <cell r="O27348">
            <v>1003335492</v>
          </cell>
          <cell r="P27348">
            <v>45841</v>
          </cell>
        </row>
        <row r="27349">
          <cell r="O27349">
            <v>1003335493</v>
          </cell>
          <cell r="P27349">
            <v>45841</v>
          </cell>
        </row>
        <row r="27350">
          <cell r="O27350">
            <v>1003335494</v>
          </cell>
          <cell r="P27350">
            <v>45841</v>
          </cell>
        </row>
        <row r="27351">
          <cell r="O27351">
            <v>1003335495</v>
          </cell>
          <cell r="P27351">
            <v>45841</v>
          </cell>
        </row>
        <row r="27352">
          <cell r="O27352">
            <v>1003335496</v>
          </cell>
          <cell r="P27352">
            <v>45841</v>
          </cell>
        </row>
        <row r="27353">
          <cell r="O27353">
            <v>1003335497</v>
          </cell>
          <cell r="P27353">
            <v>45841</v>
          </cell>
        </row>
        <row r="27354">
          <cell r="O27354">
            <v>1003335498</v>
          </cell>
          <cell r="P27354">
            <v>45841</v>
          </cell>
        </row>
        <row r="27355">
          <cell r="O27355">
            <v>1003336715</v>
          </cell>
          <cell r="P27355">
            <v>45847</v>
          </cell>
        </row>
        <row r="27356">
          <cell r="O27356">
            <v>1003336882</v>
          </cell>
          <cell r="P27356">
            <v>45841</v>
          </cell>
        </row>
        <row r="27357">
          <cell r="O27357">
            <v>1003337914</v>
          </cell>
          <cell r="P27357">
            <v>45848</v>
          </cell>
        </row>
        <row r="27358">
          <cell r="O27358">
            <v>1003337915</v>
          </cell>
          <cell r="P27358">
            <v>45847</v>
          </cell>
        </row>
        <row r="27359">
          <cell r="O27359">
            <v>1003339800</v>
          </cell>
          <cell r="P27359">
            <v>45848</v>
          </cell>
        </row>
        <row r="27360">
          <cell r="O27360">
            <v>1003339798</v>
          </cell>
          <cell r="P27360">
            <v>45848</v>
          </cell>
        </row>
        <row r="27361">
          <cell r="O27361">
            <v>1003339778</v>
          </cell>
          <cell r="P27361">
            <v>45848</v>
          </cell>
        </row>
        <row r="27362">
          <cell r="O27362">
            <v>1003339801</v>
          </cell>
          <cell r="P27362">
            <v>45848</v>
          </cell>
        </row>
        <row r="27363">
          <cell r="O27363">
            <v>1003339768</v>
          </cell>
          <cell r="P27363">
            <v>45848</v>
          </cell>
        </row>
        <row r="27364">
          <cell r="O27364">
            <v>1003339747</v>
          </cell>
          <cell r="P27364">
            <v>45848</v>
          </cell>
        </row>
        <row r="27365">
          <cell r="O27365">
            <v>1003339746</v>
          </cell>
          <cell r="P27365">
            <v>45848</v>
          </cell>
        </row>
        <row r="27366">
          <cell r="O27366">
            <v>1003339756</v>
          </cell>
          <cell r="P27366">
            <v>45848</v>
          </cell>
        </row>
        <row r="27367">
          <cell r="O27367">
            <v>1003339751</v>
          </cell>
          <cell r="P27367">
            <v>45848</v>
          </cell>
        </row>
        <row r="27368">
          <cell r="O27368">
            <v>1003339779</v>
          </cell>
          <cell r="P27368">
            <v>45848</v>
          </cell>
        </row>
        <row r="27369">
          <cell r="O27369">
            <v>1003339795</v>
          </cell>
          <cell r="P27369">
            <v>45848</v>
          </cell>
        </row>
        <row r="27370">
          <cell r="O27370">
            <v>1003339767</v>
          </cell>
          <cell r="P27370">
            <v>45848</v>
          </cell>
        </row>
        <row r="27371">
          <cell r="O27371">
            <v>1003339769</v>
          </cell>
          <cell r="P27371">
            <v>45848</v>
          </cell>
        </row>
        <row r="27372">
          <cell r="O27372">
            <v>1003339794</v>
          </cell>
          <cell r="P27372">
            <v>45848</v>
          </cell>
        </row>
        <row r="27373">
          <cell r="O27373">
            <v>1003339803</v>
          </cell>
          <cell r="P27373">
            <v>45848</v>
          </cell>
        </row>
        <row r="27374">
          <cell r="O27374">
            <v>1003339752</v>
          </cell>
          <cell r="P27374">
            <v>45848</v>
          </cell>
        </row>
        <row r="27375">
          <cell r="O27375">
            <v>1003339770</v>
          </cell>
          <cell r="P27375">
            <v>45848</v>
          </cell>
        </row>
        <row r="27376">
          <cell r="O27376">
            <v>1003339765</v>
          </cell>
          <cell r="P27376">
            <v>45848</v>
          </cell>
        </row>
        <row r="27377">
          <cell r="O27377">
            <v>1003339802</v>
          </cell>
          <cell r="P27377">
            <v>45848</v>
          </cell>
        </row>
        <row r="27378">
          <cell r="O27378">
            <v>1003339793</v>
          </cell>
          <cell r="P27378">
            <v>45848</v>
          </cell>
        </row>
        <row r="27379">
          <cell r="O27379">
            <v>1003339792</v>
          </cell>
          <cell r="P27379">
            <v>45848</v>
          </cell>
        </row>
        <row r="27380">
          <cell r="O27380">
            <v>1003339797</v>
          </cell>
          <cell r="P27380">
            <v>45848</v>
          </cell>
        </row>
        <row r="27381">
          <cell r="O27381">
            <v>1003339785</v>
          </cell>
          <cell r="P27381">
            <v>45848</v>
          </cell>
        </row>
        <row r="27382">
          <cell r="O27382">
            <v>1003339805</v>
          </cell>
          <cell r="P27382">
            <v>45848</v>
          </cell>
        </row>
        <row r="27383">
          <cell r="O27383">
            <v>1003339761</v>
          </cell>
          <cell r="P27383">
            <v>45848</v>
          </cell>
        </row>
        <row r="27384">
          <cell r="O27384">
            <v>1003339745</v>
          </cell>
          <cell r="P27384">
            <v>45848</v>
          </cell>
        </row>
        <row r="27385">
          <cell r="O27385">
            <v>1003339757</v>
          </cell>
          <cell r="P27385">
            <v>45848</v>
          </cell>
        </row>
        <row r="27386">
          <cell r="O27386">
            <v>1003339764</v>
          </cell>
          <cell r="P27386">
            <v>45848</v>
          </cell>
        </row>
        <row r="27387">
          <cell r="O27387">
            <v>1003339772</v>
          </cell>
          <cell r="P27387">
            <v>45848</v>
          </cell>
        </row>
        <row r="27388">
          <cell r="O27388">
            <v>1003339773</v>
          </cell>
          <cell r="P27388">
            <v>45848</v>
          </cell>
        </row>
        <row r="27389">
          <cell r="O27389">
            <v>1003339766</v>
          </cell>
          <cell r="P27389">
            <v>45848</v>
          </cell>
        </row>
        <row r="27390">
          <cell r="O27390">
            <v>1003339787</v>
          </cell>
          <cell r="P27390">
            <v>45848</v>
          </cell>
        </row>
        <row r="27391">
          <cell r="O27391">
            <v>1003339791</v>
          </cell>
          <cell r="P27391">
            <v>45848</v>
          </cell>
        </row>
        <row r="27392">
          <cell r="O27392">
            <v>1003339776</v>
          </cell>
          <cell r="P27392">
            <v>45848</v>
          </cell>
        </row>
        <row r="27393">
          <cell r="O27393">
            <v>1003339755</v>
          </cell>
          <cell r="P27393">
            <v>45848</v>
          </cell>
        </row>
        <row r="27394">
          <cell r="O27394">
            <v>1003339796</v>
          </cell>
          <cell r="P27394">
            <v>45848</v>
          </cell>
        </row>
        <row r="27395">
          <cell r="O27395">
            <v>1003339758</v>
          </cell>
          <cell r="P27395">
            <v>45848</v>
          </cell>
        </row>
        <row r="27396">
          <cell r="O27396">
            <v>1003339804</v>
          </cell>
          <cell r="P27396">
            <v>45848</v>
          </cell>
        </row>
        <row r="27397">
          <cell r="O27397">
            <v>1003339750</v>
          </cell>
          <cell r="P27397">
            <v>45848</v>
          </cell>
        </row>
        <row r="27398">
          <cell r="O27398">
            <v>1003339775</v>
          </cell>
          <cell r="P27398">
            <v>45848</v>
          </cell>
        </row>
        <row r="27399">
          <cell r="O27399">
            <v>1003339744</v>
          </cell>
          <cell r="P27399">
            <v>45848</v>
          </cell>
        </row>
        <row r="27400">
          <cell r="O27400">
            <v>1003339780</v>
          </cell>
          <cell r="P27400">
            <v>45848</v>
          </cell>
        </row>
        <row r="27401">
          <cell r="O27401">
            <v>1003339760</v>
          </cell>
          <cell r="P27401">
            <v>45848</v>
          </cell>
        </row>
        <row r="27402">
          <cell r="O27402">
            <v>1003339749</v>
          </cell>
          <cell r="P27402">
            <v>45848</v>
          </cell>
        </row>
        <row r="27403">
          <cell r="O27403">
            <v>1003339782</v>
          </cell>
          <cell r="P27403">
            <v>45848</v>
          </cell>
        </row>
        <row r="27404">
          <cell r="O27404">
            <v>1003339799</v>
          </cell>
          <cell r="P27404">
            <v>45848</v>
          </cell>
        </row>
        <row r="27405">
          <cell r="O27405">
            <v>1003339781</v>
          </cell>
          <cell r="P27405">
            <v>45848</v>
          </cell>
        </row>
        <row r="27406">
          <cell r="O27406">
            <v>1003339788</v>
          </cell>
          <cell r="P27406">
            <v>45848</v>
          </cell>
        </row>
        <row r="27407">
          <cell r="O27407">
            <v>1003339759</v>
          </cell>
          <cell r="P27407">
            <v>45848</v>
          </cell>
        </row>
        <row r="27408">
          <cell r="O27408">
            <v>1003339763</v>
          </cell>
          <cell r="P27408">
            <v>45848</v>
          </cell>
        </row>
        <row r="27409">
          <cell r="O27409">
            <v>1003339753</v>
          </cell>
          <cell r="P27409">
            <v>45848</v>
          </cell>
        </row>
        <row r="27410">
          <cell r="O27410">
            <v>1003339784</v>
          </cell>
          <cell r="P27410">
            <v>45848</v>
          </cell>
        </row>
        <row r="27411">
          <cell r="O27411">
            <v>1003339777</v>
          </cell>
          <cell r="P27411">
            <v>45848</v>
          </cell>
        </row>
        <row r="27412">
          <cell r="O27412">
            <v>1003339774</v>
          </cell>
          <cell r="P27412">
            <v>45848</v>
          </cell>
        </row>
        <row r="27413">
          <cell r="O27413">
            <v>1003339748</v>
          </cell>
          <cell r="P27413">
            <v>45848</v>
          </cell>
        </row>
        <row r="27414">
          <cell r="O27414">
            <v>1003339783</v>
          </cell>
          <cell r="P27414">
            <v>45848</v>
          </cell>
        </row>
        <row r="27415">
          <cell r="O27415">
            <v>1003339771</v>
          </cell>
          <cell r="P27415">
            <v>45848</v>
          </cell>
        </row>
        <row r="27416">
          <cell r="O27416">
            <v>1003339786</v>
          </cell>
          <cell r="P27416">
            <v>45848</v>
          </cell>
        </row>
        <row r="27417">
          <cell r="O27417">
            <v>1003339762</v>
          </cell>
          <cell r="P27417">
            <v>45848</v>
          </cell>
        </row>
        <row r="27418">
          <cell r="O27418">
            <v>1003339789</v>
          </cell>
          <cell r="P27418">
            <v>45848</v>
          </cell>
        </row>
        <row r="27419">
          <cell r="O27419">
            <v>1003339919</v>
          </cell>
          <cell r="P27419">
            <v>45848</v>
          </cell>
        </row>
        <row r="27420">
          <cell r="O27420">
            <v>1003339952</v>
          </cell>
          <cell r="P27420">
            <v>45848</v>
          </cell>
        </row>
        <row r="27421">
          <cell r="O27421">
            <v>1003339957</v>
          </cell>
          <cell r="P27421">
            <v>45848</v>
          </cell>
        </row>
        <row r="27422">
          <cell r="O27422">
            <v>1003339922</v>
          </cell>
          <cell r="P27422">
            <v>45848</v>
          </cell>
        </row>
        <row r="27423">
          <cell r="O27423">
            <v>1003339958</v>
          </cell>
          <cell r="P27423">
            <v>45848</v>
          </cell>
        </row>
        <row r="27424">
          <cell r="O27424">
            <v>1003339933</v>
          </cell>
          <cell r="P27424">
            <v>45848</v>
          </cell>
        </row>
        <row r="27425">
          <cell r="O27425">
            <v>1003339953</v>
          </cell>
          <cell r="P27425">
            <v>45848</v>
          </cell>
        </row>
        <row r="27426">
          <cell r="O27426">
            <v>1003339939</v>
          </cell>
          <cell r="P27426">
            <v>45848</v>
          </cell>
        </row>
        <row r="27427">
          <cell r="O27427">
            <v>1003339927</v>
          </cell>
          <cell r="P27427">
            <v>45848</v>
          </cell>
        </row>
        <row r="27428">
          <cell r="O27428">
            <v>1003339918</v>
          </cell>
          <cell r="P27428">
            <v>45848</v>
          </cell>
        </row>
        <row r="27429">
          <cell r="O27429">
            <v>1003339916</v>
          </cell>
          <cell r="P27429">
            <v>45848</v>
          </cell>
        </row>
        <row r="27430">
          <cell r="O27430">
            <v>1003339912</v>
          </cell>
          <cell r="P27430">
            <v>45848</v>
          </cell>
        </row>
        <row r="27431">
          <cell r="O27431">
            <v>1003339950</v>
          </cell>
          <cell r="P27431">
            <v>45848</v>
          </cell>
        </row>
        <row r="27432">
          <cell r="O27432">
            <v>1003339923</v>
          </cell>
          <cell r="P27432">
            <v>45848</v>
          </cell>
        </row>
        <row r="27433">
          <cell r="O27433">
            <v>1003339955</v>
          </cell>
          <cell r="P27433"/>
        </row>
        <row r="27434">
          <cell r="O27434">
            <v>1003339935</v>
          </cell>
          <cell r="P27434">
            <v>45848</v>
          </cell>
        </row>
        <row r="27435">
          <cell r="O27435">
            <v>1003339926</v>
          </cell>
          <cell r="P27435">
            <v>45848</v>
          </cell>
        </row>
        <row r="27436">
          <cell r="O27436">
            <v>1003339959</v>
          </cell>
          <cell r="P27436">
            <v>45848</v>
          </cell>
        </row>
        <row r="27437">
          <cell r="O27437">
            <v>1003339942</v>
          </cell>
          <cell r="P27437">
            <v>45848</v>
          </cell>
        </row>
        <row r="27438">
          <cell r="O27438">
            <v>1003339941</v>
          </cell>
          <cell r="P27438">
            <v>45848</v>
          </cell>
        </row>
        <row r="27439">
          <cell r="O27439">
            <v>1003339940</v>
          </cell>
          <cell r="P27439">
            <v>45848</v>
          </cell>
        </row>
        <row r="27440">
          <cell r="O27440">
            <v>1003339913</v>
          </cell>
          <cell r="P27440">
            <v>45848</v>
          </cell>
        </row>
        <row r="27441">
          <cell r="O27441">
            <v>1003339915</v>
          </cell>
          <cell r="P27441">
            <v>45848</v>
          </cell>
        </row>
        <row r="27442">
          <cell r="O27442">
            <v>1003339946</v>
          </cell>
          <cell r="P27442">
            <v>45848</v>
          </cell>
        </row>
        <row r="27443">
          <cell r="O27443">
            <v>1003339928</v>
          </cell>
          <cell r="P27443">
            <v>45848</v>
          </cell>
        </row>
        <row r="27444">
          <cell r="O27444">
            <v>1003339954</v>
          </cell>
          <cell r="P27444">
            <v>45848</v>
          </cell>
        </row>
        <row r="27445">
          <cell r="O27445">
            <v>1003339937</v>
          </cell>
          <cell r="P27445">
            <v>45848</v>
          </cell>
        </row>
        <row r="27446">
          <cell r="O27446">
            <v>1003339944</v>
          </cell>
          <cell r="P27446">
            <v>45848</v>
          </cell>
        </row>
        <row r="27447">
          <cell r="O27447">
            <v>1003339911</v>
          </cell>
          <cell r="P27447">
            <v>45848</v>
          </cell>
        </row>
        <row r="27448">
          <cell r="O27448">
            <v>1003339932</v>
          </cell>
          <cell r="P27448">
            <v>45848</v>
          </cell>
        </row>
        <row r="27449">
          <cell r="O27449">
            <v>1003339925</v>
          </cell>
          <cell r="P27449">
            <v>45848</v>
          </cell>
        </row>
        <row r="27450">
          <cell r="O27450">
            <v>1003339938</v>
          </cell>
          <cell r="P27450">
            <v>45848</v>
          </cell>
        </row>
        <row r="27451">
          <cell r="O27451">
            <v>1003339951</v>
          </cell>
          <cell r="P27451">
            <v>45848</v>
          </cell>
        </row>
        <row r="27452">
          <cell r="O27452">
            <v>1003339920</v>
          </cell>
          <cell r="P27452">
            <v>45848</v>
          </cell>
        </row>
        <row r="27453">
          <cell r="O27453">
            <v>1003339943</v>
          </cell>
          <cell r="P27453">
            <v>45848</v>
          </cell>
        </row>
        <row r="27454">
          <cell r="O27454">
            <v>1003339924</v>
          </cell>
          <cell r="P27454">
            <v>45848</v>
          </cell>
        </row>
        <row r="27455">
          <cell r="O27455">
            <v>1003339910</v>
          </cell>
          <cell r="P27455">
            <v>45848</v>
          </cell>
        </row>
        <row r="27456">
          <cell r="O27456">
            <v>1003339947</v>
          </cell>
          <cell r="P27456">
            <v>45848</v>
          </cell>
        </row>
        <row r="27457">
          <cell r="O27457">
            <v>1003339931</v>
          </cell>
          <cell r="P27457">
            <v>45848</v>
          </cell>
        </row>
        <row r="27458">
          <cell r="O27458">
            <v>1003339917</v>
          </cell>
          <cell r="P27458">
            <v>45848</v>
          </cell>
        </row>
        <row r="27459">
          <cell r="O27459">
            <v>1003339949</v>
          </cell>
          <cell r="P27459">
            <v>45848</v>
          </cell>
        </row>
        <row r="27460">
          <cell r="O27460">
            <v>1003339914</v>
          </cell>
          <cell r="P27460">
            <v>45848</v>
          </cell>
        </row>
        <row r="27461">
          <cell r="O27461">
            <v>1003339956</v>
          </cell>
          <cell r="P27461">
            <v>45848</v>
          </cell>
        </row>
        <row r="27462">
          <cell r="O27462">
            <v>1003339936</v>
          </cell>
          <cell r="P27462">
            <v>45848</v>
          </cell>
        </row>
        <row r="27463">
          <cell r="O27463">
            <v>1003339929</v>
          </cell>
          <cell r="P27463">
            <v>45848</v>
          </cell>
        </row>
        <row r="27464">
          <cell r="O27464">
            <v>1003339921</v>
          </cell>
          <cell r="P27464">
            <v>45848</v>
          </cell>
        </row>
        <row r="27465">
          <cell r="O27465">
            <v>1003339934</v>
          </cell>
          <cell r="P27465">
            <v>45848</v>
          </cell>
        </row>
        <row r="27466">
          <cell r="O27466">
            <v>1003339948</v>
          </cell>
          <cell r="P27466">
            <v>45848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dmin" refreshedDate="45985.54380844907" createdVersion="8" refreshedVersion="8" minRefreshableVersion="3" recordCount="1072" r:id="rId1">
  <cacheSource type="worksheet">
    <worksheetSource ref="A1:AB1073" sheet="Datos"/>
  </cacheSource>
  <cacheFields count="28">
    <cacheField name="Activity" uniqueList="1" numFmtId="0" sqlType="0" hierarchy="0" level="0" databaseField="1">
      <sharedItems count="0"/>
    </cacheField>
    <cacheField name="Estado de la tarea" uniqueList="1" numFmtId="0" sqlType="0" hierarchy="0" level="0" databaseField="1">
      <sharedItems count="0"/>
    </cacheField>
    <cacheField name="Fecha Creación del caso hasta" uniqueList="1" numFmtId="14" sqlType="0" hierarchy="0" level="0" databaseField="1">
      <sharedItems count="0" containsDate="1" containsNonDate="0" containsSemiMixedTypes="0" containsString="0" minDate="2023-03-20T16:18:11" maxDate="2025-08-12T15:03:48"/>
    </cacheField>
    <cacheField name="Current User - Full Name" uniqueList="1" numFmtId="0" sqlType="0" hierarchy="0" level="0" databaseField="1">
      <sharedItems count="0"/>
    </cacheField>
    <cacheField name="Nemotécnico" uniqueList="1" numFmtId="0" sqlType="0" hierarchy="0" level="0" databaseField="1">
      <sharedItems count="0"/>
    </cacheField>
    <cacheField name="Rut Acreedor (malo)" uniqueList="1" numFmtId="0" sqlType="0" hierarchy="0" level="0" databaseField="1">
      <sharedItems count="0" containsInteger="1" containsMixedTypes="1" containsNumber="1" minValue="76004976" maxValue="995896206"/>
    </cacheField>
    <cacheField name="Razón Social Acreedor" uniqueList="1" numFmtId="0" sqlType="0" hierarchy="0" level="0" databaseField="1">
      <sharedItems count="291" containsBlank="1">
        <s v="Innovación Energía S.A."/>
        <s v="Andes Generación SpA"/>
        <s v="Transmisora Eléctrica del Norte S.A."/>
        <s v="PFV Las Cachañas SpA"/>
        <s v="Hidroelectrica Allipén S.A."/>
        <s v="Hidroelectrica Trueno S.A."/>
        <s v="Hidroelectrica Puclaro S.A."/>
        <s v="Hidroeléctrica Mallarauco S.A."/>
        <s v="Hidroeléctrica Río Huasco S.A."/>
        <s v="Hidroeléctrica Embalse Ancoa SpA"/>
        <s v="Hidroeléctrica Río Colorado S.A."/>
        <s v="Energía Pacífico S.A."/>
        <s v="Colbún S.A."/>
        <s v="Central Yungay S.A."/>
        <s v="Central Colmito S.A."/>
        <s v="Enlasa Generación Chile S.A."/>
        <s v="Chungungo Solar SpA"/>
        <s v="Empresa Eléctrica Diego de Almagro SpA"/>
        <s v="Empresa Eléctrica La Arena SpA"/>
        <s v="Empresa Eléctrica Tranquil S.P.A"/>
        <s v="Generación de Energía Nueva Degan SpA"/>
        <s v="Generadora Antilhue Spa"/>
        <s v="Inversiones Chacabuco SpA"/>
        <s v="Solar la Blanquina SpA"/>
        <s v="Fontus Prime Solar SpA"/>
        <s v="Generadora del Pacifico SpA"/>
        <s v="Prime Energía Quickstart SpA"/>
        <s v="Alto Cautín SpA"/>
        <s v="ESPINOS S.A."/>
        <s v="SOCIEDAD GENERADORA AUSTRAL S.A."/>
        <s v="Enap Refinerias S.A."/>
        <s v="Sonnedix Parque Eólico El Arrayán SpA"/>
        <s v="Electrica Nueva Energía S.A."/>
        <s v="Central Cardones S.A."/>
        <s v="SISTEMA DE TRANSMISIÓN DEL NORTE S.A."/>
        <s v="Energía Atacama S.A."/>
        <s v="Sonnedix Energy Trading Chile SpA"/>
        <s v="Ibereólica Cabo Leones II S.A."/>
        <s v="PARQUE SOLAR H6"/>
        <s v="Hidroeléctrica Río Lircay S.A."/>
        <s v="Elektra Generación S.A."/>
        <s v="Fotovoltaica Norte Grande 5 SpA"/>
        <s v="ELECTRICA PINARES LTDA"/>
        <s v="Sistema de Transmisión del Sur S.A."/>
        <s v="PARQUE SOLAR FOTOVOLTAICO SOL DEL DESIERTO SpA"/>
        <s v="Sociedad Austral de Transmisión Troncal"/>
        <s v="Eléctrica Raso Power Ltda."/>
        <s v="Cooperativa de Abastecimiento de Energía Eléctrica Curico LTDA."/>
        <s v="Eléctrica Cipresillos SpA"/>
        <s v="Enel Generación Chile S.A."/>
        <s v="Parque Eólico Atacama SpA"/>
        <s v="Empresa Eléctrica Pehuenche S.A."/>
        <s v="CE CENTINELA SOLAR SPA"/>
        <s v="Hidroangol S.A."/>
        <s v="Hidroenersur S.A."/>
        <s v="Hidromocho S.A."/>
        <s v="CE Uribe de Antofagasta Solar SpA"/>
        <s v="GR ALERCE ANDINO SPA"/>
        <s v="GR Ruil SpA"/>
        <s v="Chungungo S.A."/>
        <s v="Mytilineos Energy Trading Chile SpA"/>
        <s v="ENEL GREEN POWER CHILE S.A."/>
        <s v="Geotérmica del Norte S.A."/>
        <s v="Parque Talinay Oriente S.A."/>
        <s v="Hidroeléctrica El Paso SpA"/>
        <s v="FV SANTA LAURA SPA"/>
        <s v="EOLICO LAS PEÑAS SPA"/>
        <s v="PFV EL CÓNDOR SPA"/>
        <s v="Red Eléctrica del Norte 2 S.A."/>
        <s v="Red Eléctrica del Norte S.A."/>
        <s v="Energia Siete SpA"/>
        <s v="Interchile S.A."/>
        <s v="Agrícola Ancalí Ltda"/>
        <s v="ENERGY PARTNERS SpA"/>
        <s v="Parque Solar Quetena S.A."/>
        <s v="Mataquito Transmisora de Energía S.A."/>
        <s v="PFV Las Tencas SpA"/>
        <s v="Sonnedix La Serena Spa"/>
        <s v="MAGDALENA SOLAR SPA"/>
        <s v="El Olivar Solar SpA"/>
        <s v="Hidroeléctrica Maisán SpA"/>
        <s v="Hidroeléctrica Trailelfu SpA"/>
        <s v="Generadora Los Hibiscos SpA."/>
        <s v="Generadora Mimbre SpA."/>
        <s v="Imelsa Energia SpA"/>
        <s v="Parque Solar Los Lirios II SpA"/>
        <s v="CINERGIA Chile SpA"/>
        <s v="INVERSIONES FOTOVOLTAICAS SPA"/>
        <s v="GR CHAQUIHUE SpA"/>
        <s v="BTG PACTUAL CHILE SPA"/>
        <s v="SOLAR TI DIECISIETE SPA"/>
        <s v="Solar Ti Quince SpA"/>
        <s v="Punta Palmeras S.A."/>
        <s v="Guacolda Energía SpA."/>
        <s v="PSF Quemados SpA"/>
        <s v="MGM Innova Capital Chile SpA"/>
        <s v="Chilener II SpA"/>
        <s v="Teno III SpA"/>
        <s v="MARIA ELENA SOLAR EN LIQUIDACION CONCURSAL S.A."/>
        <s v="SOCIEDAD CONCESIONARIA EMBALSE CONVENTO VIEJO S.A."/>
        <s v="Chilquinta Transmisión S.A."/>
        <s v="Luz Parral Transmisión S.A"/>
        <s v="GR Tolhuaca SpA"/>
        <s v="Hidroconfianza SpA"/>
        <s v="Arauco Bioenergía SpA"/>
        <s v="Besalco Energía Renovable S.A."/>
        <s v="Gestión de Proyectos Eléctricos S.A"/>
        <s v="Parque Solar Tabolango SpA"/>
        <s v="MEMBRILLO SOLAR SPA"/>
        <s v="PARQUE SOLAR EL SAUCE SPA"/>
        <s v="Eléctrica Moka SpA"/>
        <s v="Tecnocap S.A."/>
        <s v="Blu Solar SpA"/>
        <s v="Zaldívar Transmisión S.A."/>
        <s v="INMOBILIARIA AGUA MARINA S.A."/>
        <s v="PSF La Gambonia SPA"/>
        <s v="FACTOR LUZ SPA"/>
        <s v="Pingüino Emperador SpA"/>
        <s v="Acuario Solar SpA"/>
        <s v="ENERGIA RENOVABLES CHAMPA SpA"/>
        <s v="CFT Villa Alemana SpA"/>
        <s v="PSF Petorca SpA"/>
        <s v="TRANSMISORA ELECTRICA DE QUILLOTA S.A."/>
        <s v="Hiruela Energía SpA"/>
        <s v="Cooperativa de Consumo de Energía Eléctrica Chillán Ltda."/>
        <s v="Parque Solar Jotabeche SpA"/>
        <s v="Parque Fotovoltaico Chepica SpA"/>
        <s v="San Javier I SPA"/>
        <s v="EMOAC SpA"/>
        <s v="Enorchile S.A."/>
        <s v="CENTRAL EL PORTAL SPA"/>
        <s v="Aguas Andinas S.A."/>
        <s v="Solar TI Treinta y Seis SpA"/>
        <s v="Energías Renovables Holding S.A."/>
        <s v="Hidroeléctrica El Canelo S.A."/>
        <s v="AELA Generación"/>
        <s v="Solar TI Treinta y Siete SpA"/>
        <s v="LOS LAGOS SPA"/>
        <s v="Palmucho S.A."/>
        <s v="Enerbosch S.A."/>
        <s v="PARQUE SOLAR EL CONQUISTADOR SPA"/>
        <s v="RTN SOLAR SpA"/>
        <s v="Alfa Transmisora de Energía S.A."/>
        <s v="Parque Solar Quilmo SpA"/>
        <s v="Consorcio Santa Marta S.A."/>
        <s v="KDM Energía  S.A."/>
        <s v="Tedlar Diemos SpA"/>
        <s v="Parque Fotovoltaico Doña Igna SpA"/>
        <s v="Fotovoltaica Pueblo Hundido SpA"/>
        <s v="Transelec Concesiones S.A."/>
        <s v="SAN ANTONIO SPA"/>
        <s v="VESPA SOLAR SpA"/>
        <s v="Cedars Solar SpA"/>
        <s v="QUILMO SOLAR SPA"/>
        <s v="La Huerta SpA"/>
        <s v="Solar TI Treinta y Ocho SpA"/>
        <s v="Casablanca Transmisora de Energía S.A."/>
        <s v="AILIN FOTOVOLTAICA SPA"/>
        <s v="Eletrans S.A."/>
        <s v="Compañía Transmisora del Norte Grande S.A."/>
        <s v="El Peral Spa"/>
        <s v="On-Group S.A."/>
        <s v="PARQUE SOLAR CANTILLANA SPA"/>
        <s v="Parque Solar Ovalle Norte SpA"/>
        <s v="PARQUE SOLAR MECO CHILLAN SPA"/>
        <s v="Luciano Solar SpA"/>
        <s v="FOTOVOLTAICA AVELLANO SPA"/>
        <s v="Parque Solar Don Flavio SpA"/>
        <s v="Farol Solar SpA"/>
        <s v="Tedlar Luna SpA"/>
        <s v="Tedlar Jupiter SpA"/>
        <s v="Sociedad Transmisora Metropolitana II S.A."/>
        <s v="Parque Fotovoltaico El Loreto SpA"/>
        <s v="Parque Fotovoltaico Don Matías SpA"/>
        <s v="Parque Fotovoltaico Idahuillo SpA"/>
        <s v="TRANSELEC S.A."/>
        <s v="TRANSMISORA PARINAS S.A."/>
        <s v="Transelec Holdings Rentas Ltda."/>
        <s v="Proyecto Veintiuno SpA"/>
        <s v="Per Parinacota SpA"/>
        <s v="Parque Solar Bellavista, SpA"/>
        <s v="Fotovoltaica Santa Rosario SpA"/>
        <s v="Hidroeléctrica el Manzano S.A."/>
        <s v="Amanecer Solar SpA"/>
        <s v="AASA Energía S.A."/>
        <s v="Empresa Eléctrica Rucatayo S.A."/>
        <s v="La Independencia Solar SpA"/>
        <s v="MVC Solar 38 SpA"/>
        <s v="Sol del sur 9 SpA"/>
        <s v="SPS La Huayca S.A."/>
        <s v="Cox Energy Comercializadora SpA"/>
        <s v="QUILLAY SOLAR SPA"/>
        <s v="PALPANA DE VERANO SPA"/>
        <s v="Rubén Solar SpA"/>
        <s v="RCL SOLAR SPA"/>
        <s v="Pedro Solar SpA"/>
        <s v="Mandinga Solar  SPA"/>
        <s v="SAN EUGENIO SOLAR SPA"/>
        <s v="AGRO SOLAR IV SPA"/>
        <s v="LIRIO DE CAMPO SOLAR SPA"/>
        <s v="ENERGÍA FIRST SPA"/>
        <s v="Andina Solar 6 SpA"/>
        <s v="CALLAQUI DE VERANO SPA"/>
        <s v="AGRO SOLAR V SPA"/>
        <s v="COCHARCAS SOLAR  SPA"/>
        <s v="CALBUCO DE VERANO SPA"/>
        <s v="NUEVA ESPERANZA SOLAR SPA"/>
        <s v="SANTA CECILIA SOLAR SPA"/>
        <s v="LINZOR DE VERANO  SPA"/>
        <s v="SOCIEDAD ENERGIAS RENOVABLES EL BOLDO SPA"/>
        <s v="ANDINA SOLAR 2 SPA"/>
        <s v="CAPURATA DEL VERANO SPA"/>
        <s v="PSF Santa Elizabeth SpA"/>
        <s v="INCAHUASI ENERGY SPA"/>
        <s v="SOCIEDAD ENERGIAS RENOVABLES LOS LIRIOS SPA"/>
        <s v="ANDINA SOLAR 1 SPA"/>
        <s v="VILLAPRAT SPA"/>
        <s v="PACANA DEL VERANO SPA"/>
        <s v="Sao Paulo Solar SpA"/>
        <s v="Energia Renovable Rucapaine SpA"/>
        <s v="MACAO SOLAR SPA"/>
        <s v="El Castaño  SPA"/>
        <s v="FOTOVOLTAICA PEUMO SPA"/>
        <s v="Corcovado de Verano SpA"/>
        <s v="SOCOMPA DE VERANO SPA"/>
        <s v="SALADO ENERGY SPA"/>
        <s v="PFV LO CHACON SPA"/>
        <s v="POMERAPE SPA"/>
        <s v="ANDINA SOLAR 13 SPA"/>
        <s v="MILLARAY FOTOVOLTAICA SPA"/>
        <s v="Las Chilcas Solar Spa"/>
        <s v="Copec Renovables SpA"/>
        <s v="Empresa Eléctrica Vallenar S.A."/>
        <s v="Ravenna Solar SpA"/>
        <s v="Genova Solar SpA"/>
        <s v="Biocruz Generación S.A."/>
        <s v="PE Cabo Leones III SpA"/>
        <s v="AustrianSolar Chile Cuatro SPA"/>
        <s v="Cia Electrica los Morros SA."/>
        <s v="Parque Fotovoltaico La Ligua SpA"/>
        <s v="Nueva Carena SpA"/>
        <s v="Parque Eólico Lebu-Toro SpA"/>
        <s v="EnfraGen Chile Solar SpA"/>
        <s v="Parque Fulgor SpA"/>
        <s v="Javiera SpA"/>
        <s v="Sociedad Transmisora Metropolitana S.A."/>
        <s v="Margarita Solar SpA"/>
        <s v="Sociedad Hidroeléctrica El Mirador S.A."/>
        <s v="Andina Solar 10 SpA"/>
        <s v="Sol del Sur 15 SpA"/>
        <s v="Diego de Almagro Transmisora de Energía S.A."/>
        <s v="GR Algarrobo SpA"/>
        <s v="Tamakaya Energía SpA"/>
        <s v="Belén Solar SpA"/>
        <s v="SANTA BARBARA ENERGY SPA"/>
        <s v="COMASA SpA."/>
        <s v="Anumar Energía del Sol 1 SpA"/>
        <s v="Chronos Solar SpA"/>
        <s v="Empresa Electrica La Compañía SpA"/>
        <s v="MAITÉN SPA"/>
        <s v="CIPRES SPA"/>
        <s v="PLANTA SOLAR TOCOPILLA SPA"/>
        <s v="DOÑA ANTONIA SOLAR SPA"/>
        <s v="Tamarico Solar Dos SpA"/>
        <s v="Vientos de Renaico SpA"/>
        <s v="Santiago Solar S.A."/>
        <s v="Commonplace Energy SpA"/>
        <s v="GPG Generación Distribuida SPA"/>
        <s v="RENGO SOLAR SPA"/>
        <s v="Pataguilla Solar SPA"/>
        <s v="Parque Solar El Retiro SpA"/>
        <s v="Enlight Investments SpA"/>
        <s v="Solar Elena SpA"/>
        <s v="EVOL SpA"/>
        <s v="Kelti S.A."/>
        <s v="LINGUE SpA"/>
        <s v="Xué Solar SpA"/>
        <s v="LITRE SPA"/>
        <s v="Empresa Eléctrica Ventanas SpA"/>
        <s v="BESS del Desierto SpA"/>
        <s v="Empresa Eléctrica Peumo SpA"/>
        <s v="Parque Eólico Antofagasta SpA"/>
        <s v="Parque Solar La Rosa II SpA"/>
        <s v="Generadora Metropolitana SpA"/>
        <s v="El Mirador SPA"/>
        <s v="PFV Fragata SpA"/>
        <s v="AES ANDES S.A."/>
        <s v="Empresa Eléctrica Angamos SPA"/>
        <s v="Empresa Eléctrica Cochrane SpA."/>
        <s v="Charrúa Transmisora de Energía S.A."/>
        <m u="1"/>
      </sharedItems>
    </cacheField>
    <cacheField name="Rut Deudor 77316204-2" uniqueList="1" numFmtId="0" sqlType="0" hierarchy="0" level="0" databaseField="1">
      <sharedItems count="0" containsInteger="1" containsMixedTypes="1" containsNumber="1" minValue="77316204" maxValue="77316204"/>
    </cacheField>
    <cacheField name="Razón Social Deudor" uniqueList="1" numFmtId="0" sqlType="0" hierarchy="0" level="0" databaseField="1">
      <sharedItems count="0"/>
    </cacheField>
    <cacheField name="Tipo de Disconformidad" uniqueList="1" numFmtId="0" sqlType="0" hierarchy="0" level="0" databaseField="1">
      <sharedItems count="0"/>
    </cacheField>
    <cacheField name="Monto bruto instrucción de pago" uniqueList="1" numFmtId="42" sqlType="0" hierarchy="0" level="0" databaseField="1">
      <sharedItems count="0" containsInteger="1" containsNumber="1" containsSemiMixedTypes="0" containsString="0" minValue="15" maxValue="97983809"/>
    </cacheField>
    <cacheField name="Saldo Pendiente (Neto)" uniqueList="1" numFmtId="41" sqlType="0" hierarchy="0" level="0" databaseField="1">
      <sharedItems count="0" containsInteger="1" containsNumber="1" containsSemiMixedTypes="0" containsString="0" minValue="13" maxValue="82339336"/>
    </cacheField>
    <cacheField name="Número de Disconformidad" uniqueList="1" numFmtId="0" sqlType="0" hierarchy="0" level="0" databaseField="1">
      <sharedItems count="0" containsInteger="1" containsMixedTypes="1" containsNumber="1" minValue="0" maxValue="0"/>
    </cacheField>
    <cacheField name="Fecha de Vencimiento Desde" uniqueList="1" numFmtId="14" sqlType="0" hierarchy="0" level="0" databaseField="1">
      <sharedItems count="0" containsBlank="1" containsDate="1" containsMixedTypes="1" minDate="2022-12-06T00:00:00" maxDate="2025-08-22T18:03:48"/>
    </cacheField>
    <cacheField name="¿Disconformidad Abierta por?" uniqueList="1" numFmtId="0" sqlType="0" hierarchy="0" level="0" databaseField="1">
      <sharedItems count="0" containsBlank="1" containsMixedTypes="1" containsNumber="1" minValue="44869" maxValue="45875"/>
    </cacheField>
    <cacheField name="Tipo de Disconformidad2" uniqueList="1" numFmtId="0" sqlType="0" hierarchy="0" level="0" databaseField="1">
      <sharedItems count="0"/>
    </cacheField>
    <cacheField name="En Espera de Ejecución" uniqueList="1" numFmtId="0" sqlType="0" hierarchy="0" level="0" databaseField="1">
      <sharedItems count="0"/>
    </cacheField>
    <cacheField name="Mes" uniqueList="1" numFmtId="0" sqlType="0" hierarchy="0" level="0" databaseField="1">
      <sharedItems count="0" containsBlank="1" containsInteger="1" containsNumber="1" containsString="0" minValue="1" maxValue="12"/>
    </cacheField>
    <cacheField name="Plazo (10 Dias habiles [Columna C])" uniqueList="1" numFmtId="0" sqlType="0" hierarchy="0" level="0" databaseField="1">
      <sharedItems count="0" containsBlank="1" containsDate="1" containsMixedTypes="1" containsString="0" minDate="2023-06-28T18:04:53" maxDate="2025-08-23T00:00:00"/>
    </cacheField>
    <cacheField name="N° Acreedor" uniqueList="1" numFmtId="0" sqlType="0" hierarchy="0" level="0" databaseField="1">
      <sharedItems count="0" containsInteger="1" containsNumber="1" containsSemiMixedTypes="0" containsString="0" minValue="1000582" maxValue="10000582"/>
    </cacheField>
    <cacheField name="N° factura" uniqueList="1" numFmtId="0" sqlType="0" hierarchy="0" level="0" databaseField="1">
      <sharedItems count="0" containsBlank="1" containsInteger="1" containsMixedTypes="1" containsNumber="1" minValue="0" maxValue="7465149"/>
    </cacheField>
    <cacheField name="Filtro Abiertas" uniqueList="1" numFmtId="14" sqlType="0" hierarchy="0" level="0" databaseField="1">
      <sharedItems count="0" containsBlank="1"/>
    </cacheField>
    <cacheField name="OC " uniqueList="1" numFmtId="0" sqlType="0" hierarchy="0" level="0" databaseField="1">
      <sharedItems count="0" containsBlank="1" containsInteger="1" containsMixedTypes="1" containsNumber="1" minValue="0" maxValue="42164645"/>
    </cacheField>
    <cacheField name="HES" uniqueList="1" numFmtId="0" sqlType="0" hierarchy="0" level="0" databaseField="1">
      <sharedItems count="0" containsBlank="1" containsInteger="1" containsNumber="1" containsString="0" minValue="0" maxValue="1003402474"/>
    </cacheField>
    <cacheField name="Tiene oc y hes? Fecha lib" uniqueList="1" numFmtId="0" sqlType="0" hierarchy="0" level="0" databaseField="1">
      <sharedItems count="0" containsBlank="1" containsDate="1" containsMixedTypes="1" minDate="1899-12-31T00:00:00" maxDate="2025-11-03T00:00:00"/>
    </cacheField>
    <cacheField name="Observación (tiempo de gestion prom 7 MIN X Dis)" uniqueList="1" numFmtId="0" sqlType="0" hierarchy="0" level="0" databaseField="1">
      <sharedItems count="0" containsBlank="1" containsInteger="1" containsMixedTypes="1" containsNumber="1" minValue="45506" maxValue="45681"/>
    </cacheField>
    <cacheField name="resposable" uniqueList="1" numFmtId="0" sqlType="0" hierarchy="0" level="0" databaseField="1">
      <sharedItems count="0" containsBlank="1"/>
    </cacheField>
    <cacheField name="Situación" uniqueList="1" numFmtId="0" sqlType="0" hierarchy="0" level="0" databaseField="1">
      <sharedItems count="5" containsBlank="1">
        <s v="Cerrada"/>
        <s v="Abierta" u="1"/>
        <m u="1"/>
        <s v="Cierre Solicitado" u="1"/>
        <s v="Cerrado" u="1"/>
      </sharedItems>
    </cacheField>
  </cacheFields>
</pivotCacheDefinition>
</file>

<file path=xl/pivotCache/pivotCacheDefinition2.xml><?xml version="1.0" encoding="utf-8"?>
<pivotCacheDefinition xmlns="http://schemas.openxmlformats.org/spreadsheetml/2006/main" saveData="0" refreshedBy="Admin" refreshedDate="45985.54380706019" backgroundQuery="1" createdVersion="8" refreshedVersion="8" minRefreshableVersion="3" recordCount="0" supportSubquery="1" supportAdvancedDrill="1">
  <cacheSource type="external" connectionId="1"/>
  <cacheFields count="8">
    <cacheField name="[Tabla1].[Situación].[Situación]" caption="Situación" uniqueList="1" numFmtId="0" sqlType="0" hierarchy="27" level="1" databaseField="1">
      <sharedItems count="0" containsNonDate="0" containsSemiMixedTypes="0" containsString="0"/>
    </cacheField>
    <cacheField name="[Tabla1].[Resumen Vicente].[Resumen Vicente]" caption="Resumen Vicente" uniqueList="1" numFmtId="0" sqlType="0" hierarchy="30" level="1" databaseField="1">
      <sharedItems count="2">
        <s v="cierre solicitado"/>
        <s v="En Gestion"/>
      </sharedItems>
    </cacheField>
    <cacheField name="[Tabla1].[Número de Disconformidad].[Número de Disconformidad]" caption="Número de Disconformidad" uniqueList="1" numFmtId="0" sqlType="0" hierarchy="12" level="1" databaseField="1">
      <sharedItems count="33">
        <s v="DISC_327185"/>
        <s v="DISC_328372"/>
        <s v="DISC_326204"/>
        <s v="DISC_341053"/>
        <s v="DISC_341078"/>
        <s v="DISC_341100"/>
        <s v="DISC_349676"/>
        <s v="DISC_349677"/>
        <s v="DISC_349679"/>
        <s v="DISC_350902"/>
        <s v="DISC_350903"/>
        <s v="DISC_350904"/>
        <s v="DISC_350905"/>
        <s v="DISC_350972"/>
        <s v="DISC_351238"/>
        <s v="DISC_353295"/>
        <s v="DISC_353298"/>
        <s v="DISC_353456"/>
        <s v="DISC_354762"/>
        <s v="DISC_354763"/>
        <s v="DISC_354764"/>
        <s v="DISC_354765"/>
        <s v="DISC_354766"/>
        <s v="DISC_354767"/>
        <s v="DISC_355397"/>
        <s v="DISC_355644"/>
        <s v="DISC_355993"/>
        <s v="DISC_356022"/>
        <s v="DISC_356038"/>
        <s v="DISC_356045"/>
        <s v="DISC_356226"/>
        <s v="DISC_356345"/>
        <s v="DISC_356389"/>
      </sharedItems>
    </cacheField>
    <cacheField name="[Tabla1].[Plazo (10 Dias habiles [Columna C]])].[Plazo (10 Dias habiles [Columna C]])]" caption="Plazo (10 Dias habiles [Columna C])" uniqueList="1" numFmtId="0" sqlType="0" hierarchy="18" level="1" databaseField="1">
      <sharedItems count="12">
        <s v="16-09-2025"/>
        <s v="19-09-2025"/>
        <s v="08-09-2025"/>
        <s v="30-10-2025"/>
        <s v="21-11-2025"/>
        <s v="24-11-2025"/>
        <s v="25-11-2025"/>
        <s v="01-12-2025"/>
        <s v="03-12-2025"/>
        <s v="04-12-2025"/>
        <s v="05-12-2025"/>
        <s v="08-12-2025"/>
      </sharedItems>
    </cacheField>
    <cacheField name="[Measures].[Suma de Monto bruto instrucción de pago]" caption="Suma de Monto bruto instrucción de pago" uniqueList="1" numFmtId="0" sqlType="0" hierarchy="33" level="32767" databaseField="1"/>
    <cacheField name="[Measures].[Recuento de Nemotécnico 3]" caption="Recuento de Nemotécnico 3" uniqueList="1" numFmtId="0" sqlType="0" hierarchy="34" level="32767" databaseField="1"/>
    <cacheField name="[Tabla1].[Observación (tiempo de gestion prom 7 MIN X Dis)].[Observación (tiempo de gestion prom 7 MIN X Dis)]" caption="Observación (tiempo de gestion prom 7 MIN X Dis)" uniqueList="1" numFmtId="0" sqlType="0" hierarchy="25" level="1" databaseField="1">
      <sharedItems count="4">
        <s v="Con observacion"/>
        <s v="Coordinado Rechaza Cierre"/>
        <s v="Enviar a pago"/>
        <s v="Nueva"/>
      </sharedItems>
    </cacheField>
    <cacheField name="[Tabla1].[Accion].[Accion]" caption="Accion" uniqueList="1" numFmtId="0" sqlType="0" hierarchy="29" level="1" databaseField="1">
      <sharedItems count="5">
        <s v="Se deja observacion para que refacturen exento de iva"/>
        <s v="se rechaza cierre por parte del coordinado, no puede emitir exento"/>
        <s v="se rechaza cierre por parte del coordinado, no se especifica que el cobro es exento"/>
        <s v="enviar hes a la ale"/>
        <s v="Investigar"/>
      </sharedItems>
    </cacheField>
  </cacheFields>
  <cacheHierarchies>
    <cacheHierarchy uniqueName="[Tabla1].[Activity]" caption="Activity" measure="0" set="0" iconSet="0" attribute="1" time="0" keyAttribute="0" defaultMemberUniqueName="[Tabla1].[Activity].[All]" allUniqueName="[Tabla1].[Activity].[All]" dimensionUniqueName="[Tabla1]" displayFolder="" measures="0" count="0" oneField="0" memberValueDatatype="130" unbalanced="0" hidden="0"/>
    <cacheHierarchy uniqueName="[Tabla1].[Estado de la tarea]" caption="Estado de la tarea" measure="0" set="0" iconSet="0" attribute="1" time="0" keyAttribute="0" defaultMemberUniqueName="[Tabla1].[Estado de la tarea].[All]" allUniqueName="[Tabla1].[Estado de la tarea].[All]" dimensionUniqueName="[Tabla1]" displayFolder="" measures="0" count="0" oneField="0" memberValueDatatype="130" unbalanced="0" hidden="0"/>
    <cacheHierarchy uniqueName="[Tabla1].[Fecha Creación del caso hasta]" caption="Fecha Creación del caso hasta" measure="0" set="0" iconSet="0" attribute="1" time="1" keyAttribute="0" defaultMemberUniqueName="[Tabla1].[Fecha Creación del caso hasta].[All]" allUniqueName="[Tabla1].[Fecha Creación del caso hasta].[All]" dimensionUniqueName="[Tabla1]" displayFolder="" measures="0" count="0" oneField="0" memberValueDatatype="7" unbalanced="0" hidden="0"/>
    <cacheHierarchy uniqueName="[Tabla1].[Current User - Full Name]" caption="Current User - Full Name" measure="0" set="0" iconSet="0" attribute="1" time="0" keyAttribute="0" defaultMemberUniqueName="[Tabla1].[Current User - Full Name].[All]" allUniqueName="[Tabla1].[Current User - Full Name].[All]" dimensionUniqueName="[Tabla1]" displayFolder="" measures="0" count="0" oneField="0" memberValueDatatype="130" unbalanced="0" hidden="0"/>
    <cacheHierarchy uniqueName="[Tabla1].[Nemotécnico]" caption="Nemotécnico" measure="0" set="0" iconSet="0" attribute="1" time="0" keyAttribute="0" defaultMemberUniqueName="[Tabla1].[Nemotécnico].[All]" allUniqueName="[Tabla1].[Nemotécnico].[All]" dimensionUniqueName="[Tabla1]" displayFolder="" measures="0" count="0" oneField="0" memberValueDatatype="130" unbalanced="0" hidden="0"/>
    <cacheHierarchy uniqueName="[Tabla1].[Rut Acreedor (malo)]" caption="Rut Acreedor (malo)" measure="0" set="0" iconSet="0" attribute="1" time="0" keyAttribute="0" defaultMemberUniqueName="[Tabla1].[Rut Acreedor (malo)].[All]" allUniqueName="[Tabla1].[Rut Acreedor (malo)].[All]" dimensionUniqueName="[Tabla1]" displayFolder="" measures="0" count="0" oneField="0" memberValueDatatype="130" unbalanced="0" hidden="0"/>
    <cacheHierarchy uniqueName="[Tabla1].[Razón Social Acreedor]" caption="Razón Social Acreedor" measure="0" set="0" iconSet="0" attribute="1" time="0" keyAttribute="0" defaultMemberUniqueName="[Tabla1].[Razón Social Acreedor].[All]" allUniqueName="[Tabla1].[Razón Social Acreedor].[All]" dimensionUniqueName="[Tabla1]" displayFolder="" measures="0" count="0" oneField="0" memberValueDatatype="130" unbalanced="0" hidden="0"/>
    <cacheHierarchy uniqueName="[Tabla1].[Rut Deudor 77316204-2]" caption="Rut Deudor 77316204-2" measure="0" set="0" iconSet="0" attribute="1" time="0" keyAttribute="0" defaultMemberUniqueName="[Tabla1].[Rut Deudor 77316204-2].[All]" allUniqueName="[Tabla1].[Rut Deudor 77316204-2].[All]" dimensionUniqueName="[Tabla1]" displayFolder="" measures="0" count="0" oneField="0" memberValueDatatype="130" unbalanced="0" hidden="0"/>
    <cacheHierarchy uniqueName="[Tabla1].[Razón Social Deudor]" caption="Razón Social Deudor" measure="0" set="0" iconSet="0" attribute="1" time="0" keyAttribute="0" defaultMemberUniqueName="[Tabla1].[Razón Social Deudor].[All]" allUniqueName="[Tabla1].[Razón Social Deudor].[All]" dimensionUniqueName="[Tabla1]" displayFolder="" measures="0" count="0" oneField="0" memberValueDatatype="130" unbalanced="0" hidden="0"/>
    <cacheHierarchy uniqueName="[Tabla1].[Tipo de Disconformidad]" caption="Tipo de Disconformidad" measure="0" set="0" iconSet="0" attribute="1" time="0" keyAttribute="0" defaultMemberUniqueName="[Tabla1].[Tipo de Disconformidad].[All]" allUniqueName="[Tabla1].[Tipo de Disconformidad].[All]" dimensionUniqueName="[Tabla1]" displayFolder="" measures="0" count="0" oneField="0" memberValueDatatype="130" unbalanced="0" hidden="0"/>
    <cacheHierarchy uniqueName="[Tabla1].[Monto bruto instrucción de pago]" caption="Monto bruto instrucción de pago" measure="0" set="0" iconSet="0" attribute="1" time="0" keyAttribute="0" defaultMemberUniqueName="[Tabla1].[Monto bruto instrucción de pago].[All]" allUniqueName="[Tabla1].[Monto bruto instrucción de pago].[All]" dimensionUniqueName="[Tabla1]" displayFolder="" measures="0" count="0" oneField="0" memberValueDatatype="20" unbalanced="0" hidden="0"/>
    <cacheHierarchy uniqueName="[Tabla1].[Saldo Pendiente (Neto)]" caption="Saldo Pendiente (Neto)" measure="0" set="0" iconSet="0" attribute="1" time="0" keyAttribute="0" defaultMemberUniqueName="[Tabla1].[Saldo Pendiente (Neto)].[All]" allUniqueName="[Tabla1].[Saldo Pendiente (Neto)].[All]" dimensionUniqueName="[Tabla1]" displayFolder="" measures="0" count="0" oneField="0" memberValueDatatype="20" unbalanced="0" hidden="0"/>
    <cacheHierarchy uniqueName="[Tabla1].[Número de Disconformidad]" caption="Número de Disconformidad" measure="0" set="0" iconSet="0" attribute="1" time="0" keyAttribute="0" defaultMemberUniqueName="[Tabla1].[Número de Disconformidad].[All]" allUniqueName="[Tabla1].[Número de Disconformidad].[All]" dimensionUniqueName="[Tabla1]" displayFolder="" measures="0" count="2" oneField="0" memberValueDatatype="130" unbalanced="0" hidden="0">
      <fieldsUsage count="2">
        <fieldUsage x="-1"/>
        <fieldUsage x="2"/>
      </fieldsUsage>
    </cacheHierarchy>
    <cacheHierarchy uniqueName="[Tabla1].[Fecha de Vencimiento Desde]" caption="Fecha de Vencimiento Desde" measure="0" set="0" iconSet="0" attribute="1" time="0" keyAttribute="0" defaultMemberUniqueName="[Tabla1].[Fecha de Vencimiento Desde].[All]" allUniqueName="[Tabla1].[Fecha de Vencimiento Desde].[All]" dimensionUniqueName="[Tabla1]" displayFolder="" measures="0" count="0" oneField="0" memberValueDatatype="130" unbalanced="0" hidden="0"/>
    <cacheHierarchy uniqueName="[Tabla1].[¿Disconformidad Abierta por?]" caption="¿Disconformidad Abierta por?" measure="0" set="0" iconSet="0" attribute="1" time="0" keyAttribute="0" defaultMemberUniqueName="[Tabla1].[¿Disconformidad Abierta por?].[All]" allUniqueName="[Tabla1].[¿Disconformidad Abierta por?].[All]" dimensionUniqueName="[Tabla1]" displayFolder="" measures="0" count="0" oneField="0" memberValueDatatype="130" unbalanced="0" hidden="0"/>
    <cacheHierarchy uniqueName="[Tabla1].[Tipo de Disconformidad2]" caption="Tipo de Disconformidad2" measure="0" set="0" iconSet="0" attribute="1" time="0" keyAttribute="0" defaultMemberUniqueName="[Tabla1].[Tipo de Disconformidad2].[All]" allUniqueName="[Tabla1].[Tipo de Disconformidad2].[All]" dimensionUniqueName="[Tabla1]" displayFolder="" measures="0" count="0" oneField="0" memberValueDatatype="130" unbalanced="0" hidden="0"/>
    <cacheHierarchy uniqueName="[Tabla1].[En Espera de Ejecución]" caption="En Espera de Ejecución" measure="0" set="0" iconSet="0" attribute="1" time="0" keyAttribute="0" defaultMemberUniqueName="[Tabla1].[En Espera de Ejecución].[All]" allUniqueName="[Tabla1].[En Espera de Ejecución].[All]" dimensionUniqueName="[Tabla1]" displayFolder="" measures="0" count="0" oneField="0" memberValueDatatype="130" unbalanced="0" hidden="0"/>
    <cacheHierarchy uniqueName="[Tabla1].[Mes]" caption="Mes" measure="0" set="0" iconSet="0" attribute="1" time="0" keyAttribute="0" defaultMemberUniqueName="[Tabla1].[Mes].[All]" allUniqueName="[Tabla1].[Mes].[All]" dimensionUniqueName="[Tabla1]" displayFolder="" measures="0" count="0" oneField="0" memberValueDatatype="20" unbalanced="0" hidden="0"/>
    <cacheHierarchy uniqueName="[Tabla1].[Plazo (10 Dias habiles [Columna C]])]" caption="Plazo (10 Dias habiles [Columna C])" measure="0" set="0" iconSet="0" attribute="1" time="0" keyAttribute="0" defaultMemberUniqueName="[Tabla1].[Plazo (10 Dias habiles [Columna C]])].[All]" allUniqueName="[Tabla1].[Plazo (10 Dias habiles [Columna C]])].[All]" dimensionUniqueName="[Tabla1]" displayFolder="" measures="0" count="2" oneField="0" memberValueDatatype="130" unbalanced="0" hidden="0">
      <fieldsUsage count="2">
        <fieldUsage x="-1"/>
        <fieldUsage x="3"/>
      </fieldsUsage>
    </cacheHierarchy>
    <cacheHierarchy uniqueName="[Tabla1].[N° Acreedor]" caption="N° Acreedor" measure="0" set="0" iconSet="0" attribute="1" time="0" keyAttribute="0" defaultMemberUniqueName="[Tabla1].[N° Acreedor].[All]" allUniqueName="[Tabla1].[N° Acreedor].[All]" dimensionUniqueName="[Tabla1]" displayFolder="" measures="0" count="0" oneField="0" memberValueDatatype="130" unbalanced="0" hidden="0"/>
    <cacheHierarchy uniqueName="[Tabla1].[N° factura]" caption="N° factura" measure="0" set="0" iconSet="0" attribute="1" time="0" keyAttribute="0" defaultMemberUniqueName="[Tabla1].[N° factura].[All]" allUniqueName="[Tabla1].[N° factura].[All]" dimensionUniqueName="[Tabla1]" displayFolder="" measures="0" count="0" oneField="0" memberValueDatatype="130" unbalanced="0" hidden="0"/>
    <cacheHierarchy uniqueName="[Tabla1].[Filtro Abiertas]" caption="Filtro Abiertas" measure="0" set="0" iconSet="0" attribute="1" time="0" keyAttribute="0" defaultMemberUniqueName="[Tabla1].[Filtro Abiertas].[All]" allUniqueName="[Tabla1].[Filtro Abiertas].[All]" dimensionUniqueName="[Tabla1]" displayFolder="" measures="0" count="0" oneField="0" memberValueDatatype="130" unbalanced="0" hidden="0"/>
    <cacheHierarchy uniqueName="[Tabla1].[OC]" caption="OC" measure="0" set="0" iconSet="0" attribute="1" time="0" keyAttribute="0" defaultMemberUniqueName="[Tabla1].[OC].[All]" allUniqueName="[Tabla1].[OC].[All]" dimensionUniqueName="[Tabla1]" displayFolder="" measures="0" count="0" oneField="0" memberValueDatatype="130" unbalanced="0" hidden="0"/>
    <cacheHierarchy uniqueName="[Tabla1].[HES]" caption="HES" measure="0" set="0" iconSet="0" attribute="1" time="0" keyAttribute="0" defaultMemberUniqueName="[Tabla1].[HES].[All]" allUniqueName="[Tabla1].[HES].[All]" dimensionUniqueName="[Tabla1]" displayFolder="" measures="0" count="0" oneField="0" memberValueDatatype="20" unbalanced="0" hidden="0"/>
    <cacheHierarchy uniqueName="[Tabla1].[Tiene oc y hes? Fecha lib]" caption="Tiene oc y hes? Fecha lib" measure="0" set="0" iconSet="0" attribute="1" time="0" keyAttribute="0" defaultMemberUniqueName="[Tabla1].[Tiene oc y hes? Fecha lib].[All]" allUniqueName="[Tabla1].[Tiene oc y hes? Fecha lib].[All]" dimensionUniqueName="[Tabla1]" displayFolder="" measures="0" count="0" oneField="0" memberValueDatatype="130" unbalanced="0" hidden="0"/>
    <cacheHierarchy uniqueName="[Tabla1].[Observación (tiempo de gestion prom 7 MIN X Dis)]" caption="Observación (tiempo de gestion prom 7 MIN X Dis)" measure="0" set="0" iconSet="0" attribute="1" time="0" keyAttribute="0" defaultMemberUniqueName="[Tabla1].[Observación (tiempo de gestion prom 7 MIN X Dis)].[All]" allUniqueName="[Tabla1].[Observación (tiempo de gestion prom 7 MIN X Dis)].[All]" dimensionUniqueName="[Tabla1]" displayFolder="" measures="0" count="2" oneField="0" memberValueDatatype="130" unbalanced="0" hidden="0">
      <fieldsUsage count="2">
        <fieldUsage x="-1"/>
        <fieldUsage x="6"/>
      </fieldsUsage>
    </cacheHierarchy>
    <cacheHierarchy uniqueName="[Tabla1].[resposable]" caption="resposable" measure="0" set="0" iconSet="0" attribute="1" time="0" keyAttribute="0" defaultMemberUniqueName="[Tabla1].[resposable].[All]" allUniqueName="[Tabla1].[resposable].[All]" dimensionUniqueName="[Tabla1]" displayFolder="" measures="0" count="0" oneField="0" memberValueDatatype="130" unbalanced="0" hidden="0"/>
    <cacheHierarchy uniqueName="[Tabla1].[Situación]" caption="Situación" measure="0" set="0" iconSet="0" attribute="1" time="0" keyAttribute="0" defaultMemberUniqueName="[Tabla1].[Situación].[All]" allUniqueName="[Tabla1].[Situación].[All]" dimensionUniqueName="[Tabla1]" displayFolder="" measures="0" count="2" oneField="0" memberValueDatatype="130" unbalanced="0" hidden="0">
      <fieldsUsage count="2">
        <fieldUsage x="-1"/>
        <fieldUsage x="0"/>
      </fieldsUsage>
    </cacheHierarchy>
    <cacheHierarchy uniqueName="[Tabla1].[RUT ACREEDOR]" caption="RUT ACREEDOR" measure="0" set="0" iconSet="0" attribute="1" time="0" keyAttribute="0" defaultMemberUniqueName="[Tabla1].[RUT ACREEDOR].[All]" allUniqueName="[Tabla1].[RUT ACREEDOR].[All]" dimensionUniqueName="[Tabla1]" displayFolder="" measures="0" count="0" oneField="0" memberValueDatatype="130" unbalanced="0" hidden="0"/>
    <cacheHierarchy uniqueName="[Tabla1].[Accion]" caption="Accion" measure="0" set="0" iconSet="0" attribute="1" time="0" keyAttribute="0" defaultMemberUniqueName="[Tabla1].[Accion].[All]" allUniqueName="[Tabla1].[Accion].[All]" dimensionUniqueName="[Tabla1]" displayFolder="" measures="0" count="2" oneField="0" memberValueDatatype="130" unbalanced="0" hidden="0">
      <fieldsUsage count="2">
        <fieldUsage x="-1"/>
        <fieldUsage x="7"/>
      </fieldsUsage>
    </cacheHierarchy>
    <cacheHierarchy uniqueName="[Tabla1].[Resumen Vicente]" caption="Resumen Vicente" measure="0" set="0" iconSet="0" attribute="1" time="0" keyAttribute="0" defaultMemberUniqueName="[Tabla1].[Resumen Vicente].[All]" allUniqueName="[Tabla1].[Resumen Vicente].[All]" dimensionUniqueName="[Tabla1]" displayFolder="" measures="0" count="2" oneField="0" memberValueDatatype="130" unbalanced="0" hidden="0">
      <fieldsUsage count="2">
        <fieldUsage x="-1"/>
        <fieldUsage x="1"/>
      </fieldsUsage>
    </cacheHierarchy>
    <cacheHierarchy uniqueName="[Measures].[__XL_Count Tabla1]" caption="__XL_Count Tabla1" measure="1" set="0" iconSet="0" attribute="0" time="0" keyAttribute="0" displayFolder="" measureGroup="Tabla1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a de Monto bruto instrucción de pago]" caption="Suma de Monto bruto instrucción de pago" measure="1" set="0" iconSet="0" attribute="0" time="0" keyAttribute="0" displayFolder="" measureGroup="Tabla1" measures="0" count="0" oneField="1" hidden="1">
      <fieldsUsage count="1">
        <fieldUsage x="4"/>
      </fieldsUsage>
    </cacheHierarchy>
    <cacheHierarchy uniqueName="[Measures].[Recuento de Nemotécnico 3]" caption="Recuento de Nemotécnico 3" measure="1" set="0" iconSet="0" attribute="0" time="0" keyAttribute="0" displayFolder="" measureGroup="Tabla1" measures="0" count="0" oneField="1" hidden="1">
      <fieldsUsage count="1">
        <fieldUsage x="5"/>
      </fieldsUsage>
    </cacheHierarchy>
  </cacheHierarchies>
  <dimensions>
    <dimension measure="1" name="Measures" uniqueName="[Measures]" caption="Measures"/>
    <dimension measure="0" name="Tabla1" uniqueName="[Tabla1]" caption="Tabla1"/>
  </dimensions>
  <measureGroups count="1">
    <measureGroup name="Tabla1" caption="Tabla1"/>
  </measureGroups>
  <maps count="1">
    <map measureGroup="0" dimension="1"/>
  </maps>
</pivotCacheDefinition>
</file>

<file path=xl/pivotCache/pivotCacheDefinition3.xml><?xml version="1.0" encoding="utf-8"?>
<pivotCacheDefinition xmlns="http://schemas.openxmlformats.org/spreadsheetml/2006/main" saveData="0" refreshedBy="Admin" refreshedDate="45985.5438056713" backgroundQuery="1" createdVersion="8" refreshedVersion="8" minRefreshableVersion="3" recordCount="0" supportSubquery="1" supportAdvancedDrill="1">
  <cacheSource type="external" connectionId="1"/>
  <cacheFields count="6">
    <cacheField name="[Tabla1].[Situación].[Situación]" caption="Situación" uniqueList="1" numFmtId="0" sqlType="0" hierarchy="27" level="1" databaseField="1">
      <sharedItems count="0" containsNonDate="0" containsSemiMixedTypes="0" containsString="0"/>
    </cacheField>
    <cacheField name="[Tabla1].[Resumen Vicente].[Resumen Vicente]" caption="Resumen Vicente" uniqueList="1" numFmtId="0" sqlType="0" hierarchy="30" level="1" databaseField="1">
      <sharedItems count="2">
        <s v="cierre solicitado"/>
        <s v="En Gestion"/>
      </sharedItems>
    </cacheField>
    <cacheField name="[Tabla1].[Número de Disconformidad].[Número de Disconformidad]" caption="Número de Disconformidad" uniqueList="1" numFmtId="0" sqlType="0" hierarchy="12" level="1" databaseField="1">
      <sharedItems count="22">
        <s v="DISC_306242"/>
        <s v="DISC_306245"/>
        <s v="DISC_306249"/>
        <s v="DISC_306252"/>
        <s v="DISC_306258"/>
        <s v="DISC_306265"/>
        <s v="DISC_306271"/>
        <s v="DISC_306274"/>
        <s v="DISC_306277"/>
        <s v="DISC_306281"/>
        <s v="DISC_313382"/>
        <s v="DISC_320189"/>
        <s v="DISC_320192"/>
        <s v="DISC_320194"/>
        <s v="DISC_320196"/>
        <s v="DISC_322998"/>
        <s v="DISC_323045"/>
        <s v="DISC_332783"/>
        <s v="DISC_332784"/>
        <s v="DISC_336724"/>
        <s v="DISC_337525"/>
        <s v="DISC_339596"/>
      </sharedItems>
    </cacheField>
    <cacheField name="[Tabla1].[Plazo (10 Dias habiles [Columna C]])].[Plazo (10 Dias habiles [Columna C]])]" caption="Plazo (10 Dias habiles [Columna C])" uniqueList="1" numFmtId="0" sqlType="0" hierarchy="18" level="1" databaseField="1">
      <sharedItems count="9">
        <s v="17-06-2025"/>
        <s v="16-07-2025"/>
        <s v="11-08-2025"/>
        <s v="21-08-2025"/>
        <s v="22-08-2025"/>
        <s v="09-10-2025"/>
        <s v="23-10-2025"/>
        <s v="24-10-2025"/>
        <s v="28-10-2025"/>
      </sharedItems>
    </cacheField>
    <cacheField name="[Measures].[Suma de Monto bruto instrucción de pago]" caption="Suma de Monto bruto instrucción de pago" uniqueList="1" numFmtId="0" sqlType="0" hierarchy="33" level="32767" databaseField="1"/>
    <cacheField name="[Measures].[Recuento de Nemotécnico 3]" caption="Recuento de Nemotécnico 3" uniqueList="1" numFmtId="0" sqlType="0" hierarchy="34" level="32767" databaseField="1"/>
  </cacheFields>
  <cacheHierarchies>
    <cacheHierarchy uniqueName="[Tabla1].[Activity]" caption="Activity" measure="0" set="0" iconSet="0" attribute="1" time="0" keyAttribute="0" defaultMemberUniqueName="[Tabla1].[Activity].[All]" allUniqueName="[Tabla1].[Activity].[All]" dimensionUniqueName="[Tabla1]" displayFolder="" measures="0" count="0" oneField="0" memberValueDatatype="130" unbalanced="0" hidden="0"/>
    <cacheHierarchy uniqueName="[Tabla1].[Estado de la tarea]" caption="Estado de la tarea" measure="0" set="0" iconSet="0" attribute="1" time="0" keyAttribute="0" defaultMemberUniqueName="[Tabla1].[Estado de la tarea].[All]" allUniqueName="[Tabla1].[Estado de la tarea].[All]" dimensionUniqueName="[Tabla1]" displayFolder="" measures="0" count="0" oneField="0" memberValueDatatype="130" unbalanced="0" hidden="0"/>
    <cacheHierarchy uniqueName="[Tabla1].[Fecha Creación del caso hasta]" caption="Fecha Creación del caso hasta" measure="0" set="0" iconSet="0" attribute="1" time="1" keyAttribute="0" defaultMemberUniqueName="[Tabla1].[Fecha Creación del caso hasta].[All]" allUniqueName="[Tabla1].[Fecha Creación del caso hasta].[All]" dimensionUniqueName="[Tabla1]" displayFolder="" measures="0" count="0" oneField="0" memberValueDatatype="7" unbalanced="0" hidden="0"/>
    <cacheHierarchy uniqueName="[Tabla1].[Current User - Full Name]" caption="Current User - Full Name" measure="0" set="0" iconSet="0" attribute="1" time="0" keyAttribute="0" defaultMemberUniqueName="[Tabla1].[Current User - Full Name].[All]" allUniqueName="[Tabla1].[Current User - Full Name].[All]" dimensionUniqueName="[Tabla1]" displayFolder="" measures="0" count="0" oneField="0" memberValueDatatype="130" unbalanced="0" hidden="0"/>
    <cacheHierarchy uniqueName="[Tabla1].[Nemotécnico]" caption="Nemotécnico" measure="0" set="0" iconSet="0" attribute="1" time="0" keyAttribute="0" defaultMemberUniqueName="[Tabla1].[Nemotécnico].[All]" allUniqueName="[Tabla1].[Nemotécnico].[All]" dimensionUniqueName="[Tabla1]" displayFolder="" measures="0" count="0" oneField="0" memberValueDatatype="130" unbalanced="0" hidden="0"/>
    <cacheHierarchy uniqueName="[Tabla1].[Rut Acreedor (malo)]" caption="Rut Acreedor (malo)" measure="0" set="0" iconSet="0" attribute="1" time="0" keyAttribute="0" defaultMemberUniqueName="[Tabla1].[Rut Acreedor (malo)].[All]" allUniqueName="[Tabla1].[Rut Acreedor (malo)].[All]" dimensionUniqueName="[Tabla1]" displayFolder="" measures="0" count="0" oneField="0" memberValueDatatype="130" unbalanced="0" hidden="0"/>
    <cacheHierarchy uniqueName="[Tabla1].[Razón Social Acreedor]" caption="Razón Social Acreedor" measure="0" set="0" iconSet="0" attribute="1" time="0" keyAttribute="0" defaultMemberUniqueName="[Tabla1].[Razón Social Acreedor].[All]" allUniqueName="[Tabla1].[Razón Social Acreedor].[All]" dimensionUniqueName="[Tabla1]" displayFolder="" measures="0" count="0" oneField="0" memberValueDatatype="130" unbalanced="0" hidden="0"/>
    <cacheHierarchy uniqueName="[Tabla1].[Rut Deudor 77316204-2]" caption="Rut Deudor 77316204-2" measure="0" set="0" iconSet="0" attribute="1" time="0" keyAttribute="0" defaultMemberUniqueName="[Tabla1].[Rut Deudor 77316204-2].[All]" allUniqueName="[Tabla1].[Rut Deudor 77316204-2].[All]" dimensionUniqueName="[Tabla1]" displayFolder="" measures="0" count="0" oneField="0" memberValueDatatype="130" unbalanced="0" hidden="0"/>
    <cacheHierarchy uniqueName="[Tabla1].[Razón Social Deudor]" caption="Razón Social Deudor" measure="0" set="0" iconSet="0" attribute="1" time="0" keyAttribute="0" defaultMemberUniqueName="[Tabla1].[Razón Social Deudor].[All]" allUniqueName="[Tabla1].[Razón Social Deudor].[All]" dimensionUniqueName="[Tabla1]" displayFolder="" measures="0" count="0" oneField="0" memberValueDatatype="130" unbalanced="0" hidden="0"/>
    <cacheHierarchy uniqueName="[Tabla1].[Tipo de Disconformidad]" caption="Tipo de Disconformidad" measure="0" set="0" iconSet="0" attribute="1" time="0" keyAttribute="0" defaultMemberUniqueName="[Tabla1].[Tipo de Disconformidad].[All]" allUniqueName="[Tabla1].[Tipo de Disconformidad].[All]" dimensionUniqueName="[Tabla1]" displayFolder="" measures="0" count="0" oneField="0" memberValueDatatype="130" unbalanced="0" hidden="0"/>
    <cacheHierarchy uniqueName="[Tabla1].[Monto bruto instrucción de pago]" caption="Monto bruto instrucción de pago" measure="0" set="0" iconSet="0" attribute="1" time="0" keyAttribute="0" defaultMemberUniqueName="[Tabla1].[Monto bruto instrucción de pago].[All]" allUniqueName="[Tabla1].[Monto bruto instrucción de pago].[All]" dimensionUniqueName="[Tabla1]" displayFolder="" measures="0" count="0" oneField="0" memberValueDatatype="20" unbalanced="0" hidden="0"/>
    <cacheHierarchy uniqueName="[Tabla1].[Saldo Pendiente (Neto)]" caption="Saldo Pendiente (Neto)" measure="0" set="0" iconSet="0" attribute="1" time="0" keyAttribute="0" defaultMemberUniqueName="[Tabla1].[Saldo Pendiente (Neto)].[All]" allUniqueName="[Tabla1].[Saldo Pendiente (Neto)].[All]" dimensionUniqueName="[Tabla1]" displayFolder="" measures="0" count="0" oneField="0" memberValueDatatype="20" unbalanced="0" hidden="0"/>
    <cacheHierarchy uniqueName="[Tabla1].[Número de Disconformidad]" caption="Número de Disconformidad" measure="0" set="0" iconSet="0" attribute="1" time="0" keyAttribute="0" defaultMemberUniqueName="[Tabla1].[Número de Disconformidad].[All]" allUniqueName="[Tabla1].[Número de Disconformidad].[All]" dimensionUniqueName="[Tabla1]" displayFolder="" measures="0" count="2" oneField="0" memberValueDatatype="130" unbalanced="0" hidden="0">
      <fieldsUsage count="2">
        <fieldUsage x="-1"/>
        <fieldUsage x="2"/>
      </fieldsUsage>
    </cacheHierarchy>
    <cacheHierarchy uniqueName="[Tabla1].[Fecha de Vencimiento Desde]" caption="Fecha de Vencimiento Desde" measure="0" set="0" iconSet="0" attribute="1" time="0" keyAttribute="0" defaultMemberUniqueName="[Tabla1].[Fecha de Vencimiento Desde].[All]" allUniqueName="[Tabla1].[Fecha de Vencimiento Desde].[All]" dimensionUniqueName="[Tabla1]" displayFolder="" measures="0" count="0" oneField="0" memberValueDatatype="130" unbalanced="0" hidden="0"/>
    <cacheHierarchy uniqueName="[Tabla1].[¿Disconformidad Abierta por?]" caption="¿Disconformidad Abierta por?" measure="0" set="0" iconSet="0" attribute="1" time="0" keyAttribute="0" defaultMemberUniqueName="[Tabla1].[¿Disconformidad Abierta por?].[All]" allUniqueName="[Tabla1].[¿Disconformidad Abierta por?].[All]" dimensionUniqueName="[Tabla1]" displayFolder="" measures="0" count="0" oneField="0" memberValueDatatype="130" unbalanced="0" hidden="0"/>
    <cacheHierarchy uniqueName="[Tabla1].[Tipo de Disconformidad2]" caption="Tipo de Disconformidad2" measure="0" set="0" iconSet="0" attribute="1" time="0" keyAttribute="0" defaultMemberUniqueName="[Tabla1].[Tipo de Disconformidad2].[All]" allUniqueName="[Tabla1].[Tipo de Disconformidad2].[All]" dimensionUniqueName="[Tabla1]" displayFolder="" measures="0" count="0" oneField="0" memberValueDatatype="130" unbalanced="0" hidden="0"/>
    <cacheHierarchy uniqueName="[Tabla1].[En Espera de Ejecución]" caption="En Espera de Ejecución" measure="0" set="0" iconSet="0" attribute="1" time="0" keyAttribute="0" defaultMemberUniqueName="[Tabla1].[En Espera de Ejecución].[All]" allUniqueName="[Tabla1].[En Espera de Ejecución].[All]" dimensionUniqueName="[Tabla1]" displayFolder="" measures="0" count="0" oneField="0" memberValueDatatype="130" unbalanced="0" hidden="0"/>
    <cacheHierarchy uniqueName="[Tabla1].[Mes]" caption="Mes" measure="0" set="0" iconSet="0" attribute="1" time="0" keyAttribute="0" defaultMemberUniqueName="[Tabla1].[Mes].[All]" allUniqueName="[Tabla1].[Mes].[All]" dimensionUniqueName="[Tabla1]" displayFolder="" measures="0" count="0" oneField="0" memberValueDatatype="20" unbalanced="0" hidden="0"/>
    <cacheHierarchy uniqueName="[Tabla1].[Plazo (10 Dias habiles [Columna C]])]" caption="Plazo (10 Dias habiles [Columna C])" measure="0" set="0" iconSet="0" attribute="1" time="0" keyAttribute="0" defaultMemberUniqueName="[Tabla1].[Plazo (10 Dias habiles [Columna C]])].[All]" allUniqueName="[Tabla1].[Plazo (10 Dias habiles [Columna C]])].[All]" dimensionUniqueName="[Tabla1]" displayFolder="" measures="0" count="2" oneField="0" memberValueDatatype="130" unbalanced="0" hidden="0">
      <fieldsUsage count="2">
        <fieldUsage x="-1"/>
        <fieldUsage x="3"/>
      </fieldsUsage>
    </cacheHierarchy>
    <cacheHierarchy uniqueName="[Tabla1].[N° Acreedor]" caption="N° Acreedor" measure="0" set="0" iconSet="0" attribute="1" time="0" keyAttribute="0" defaultMemberUniqueName="[Tabla1].[N° Acreedor].[All]" allUniqueName="[Tabla1].[N° Acreedor].[All]" dimensionUniqueName="[Tabla1]" displayFolder="" measures="0" count="0" oneField="0" memberValueDatatype="130" unbalanced="0" hidden="0"/>
    <cacheHierarchy uniqueName="[Tabla1].[N° factura]" caption="N° factura" measure="0" set="0" iconSet="0" attribute="1" time="0" keyAttribute="0" defaultMemberUniqueName="[Tabla1].[N° factura].[All]" allUniqueName="[Tabla1].[N° factura].[All]" dimensionUniqueName="[Tabla1]" displayFolder="" measures="0" count="0" oneField="0" memberValueDatatype="130" unbalanced="0" hidden="0"/>
    <cacheHierarchy uniqueName="[Tabla1].[Filtro Abiertas]" caption="Filtro Abiertas" measure="0" set="0" iconSet="0" attribute="1" time="0" keyAttribute="0" defaultMemberUniqueName="[Tabla1].[Filtro Abiertas].[All]" allUniqueName="[Tabla1].[Filtro Abiertas].[All]" dimensionUniqueName="[Tabla1]" displayFolder="" measures="0" count="0" oneField="0" memberValueDatatype="130" unbalanced="0" hidden="0"/>
    <cacheHierarchy uniqueName="[Tabla1].[OC]" caption="OC" measure="0" set="0" iconSet="0" attribute="1" time="0" keyAttribute="0" defaultMemberUniqueName="[Tabla1].[OC].[All]" allUniqueName="[Tabla1].[OC].[All]" dimensionUniqueName="[Tabla1]" displayFolder="" measures="0" count="0" oneField="0" memberValueDatatype="130" unbalanced="0" hidden="0"/>
    <cacheHierarchy uniqueName="[Tabla1].[HES]" caption="HES" measure="0" set="0" iconSet="0" attribute="1" time="0" keyAttribute="0" defaultMemberUniqueName="[Tabla1].[HES].[All]" allUniqueName="[Tabla1].[HES].[All]" dimensionUniqueName="[Tabla1]" displayFolder="" measures="0" count="0" oneField="0" memberValueDatatype="20" unbalanced="0" hidden="0"/>
    <cacheHierarchy uniqueName="[Tabla1].[Tiene oc y hes? Fecha lib]" caption="Tiene oc y hes? Fecha lib" measure="0" set="0" iconSet="0" attribute="1" time="0" keyAttribute="0" defaultMemberUniqueName="[Tabla1].[Tiene oc y hes? Fecha lib].[All]" allUniqueName="[Tabla1].[Tiene oc y hes? Fecha lib].[All]" dimensionUniqueName="[Tabla1]" displayFolder="" measures="0" count="0" oneField="0" memberValueDatatype="130" unbalanced="0" hidden="0"/>
    <cacheHierarchy uniqueName="[Tabla1].[Observación (tiempo de gestion prom 7 MIN X Dis)]" caption="Observación (tiempo de gestion prom 7 MIN X Dis)" measure="0" set="0" iconSet="0" attribute="1" time="0" keyAttribute="0" defaultMemberUniqueName="[Tabla1].[Observación (tiempo de gestion prom 7 MIN X Dis)].[All]" allUniqueName="[Tabla1].[Observación (tiempo de gestion prom 7 MIN X Dis)].[All]" dimensionUniqueName="[Tabla1]" displayFolder="" measures="0" count="0" oneField="0" memberValueDatatype="130" unbalanced="0" hidden="0"/>
    <cacheHierarchy uniqueName="[Tabla1].[resposable]" caption="resposable" measure="0" set="0" iconSet="0" attribute="1" time="0" keyAttribute="0" defaultMemberUniqueName="[Tabla1].[resposable].[All]" allUniqueName="[Tabla1].[resposable].[All]" dimensionUniqueName="[Tabla1]" displayFolder="" measures="0" count="0" oneField="0" memberValueDatatype="130" unbalanced="0" hidden="0"/>
    <cacheHierarchy uniqueName="[Tabla1].[Situación]" caption="Situación" measure="0" set="0" iconSet="0" attribute="1" time="0" keyAttribute="0" defaultMemberUniqueName="[Tabla1].[Situación].[All]" allUniqueName="[Tabla1].[Situación].[All]" dimensionUniqueName="[Tabla1]" displayFolder="" measures="0" count="2" oneField="0" memberValueDatatype="130" unbalanced="0" hidden="0">
      <fieldsUsage count="2">
        <fieldUsage x="-1"/>
        <fieldUsage x="0"/>
      </fieldsUsage>
    </cacheHierarchy>
    <cacheHierarchy uniqueName="[Tabla1].[RUT ACREEDOR]" caption="RUT ACREEDOR" measure="0" set="0" iconSet="0" attribute="1" time="0" keyAttribute="0" defaultMemberUniqueName="[Tabla1].[RUT ACREEDOR].[All]" allUniqueName="[Tabla1].[RUT ACREEDOR].[All]" dimensionUniqueName="[Tabla1]" displayFolder="" measures="0" count="0" oneField="0" memberValueDatatype="130" unbalanced="0" hidden="0"/>
    <cacheHierarchy uniqueName="[Tabla1].[Accion]" caption="Accion" measure="0" set="0" iconSet="0" attribute="1" time="0" keyAttribute="0" defaultMemberUniqueName="[Tabla1].[Accion].[All]" allUniqueName="[Tabla1].[Accion].[All]" dimensionUniqueName="[Tabla1]" displayFolder="" measures="0" count="0" oneField="0" memberValueDatatype="130" unbalanced="0" hidden="0"/>
    <cacheHierarchy uniqueName="[Tabla1].[Resumen Vicente]" caption="Resumen Vicente" measure="0" set="0" iconSet="0" attribute="1" time="0" keyAttribute="0" defaultMemberUniqueName="[Tabla1].[Resumen Vicente].[All]" allUniqueName="[Tabla1].[Resumen Vicente].[All]" dimensionUniqueName="[Tabla1]" displayFolder="" measures="0" count="2" oneField="0" memberValueDatatype="130" unbalanced="0" hidden="0">
      <fieldsUsage count="2">
        <fieldUsage x="-1"/>
        <fieldUsage x="1"/>
      </fieldsUsage>
    </cacheHierarchy>
    <cacheHierarchy uniqueName="[Measures].[__XL_Count Tabla1]" caption="__XL_Count Tabla1" measure="1" set="0" iconSet="0" attribute="0" time="0" keyAttribute="0" displayFolder="" measureGroup="Tabla1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a de Monto bruto instrucción de pago]" caption="Suma de Monto bruto instrucción de pago" measure="1" set="0" iconSet="0" attribute="0" time="0" keyAttribute="0" displayFolder="" measureGroup="Tabla1" measures="0" count="0" oneField="1" hidden="1">
      <fieldsUsage count="1">
        <fieldUsage x="4"/>
      </fieldsUsage>
    </cacheHierarchy>
    <cacheHierarchy uniqueName="[Measures].[Recuento de Nemotécnico 3]" caption="Recuento de Nemotécnico 3" measure="1" set="0" iconSet="0" attribute="0" time="0" keyAttribute="0" displayFolder="" measureGroup="Tabla1" measures="0" count="0" oneField="1" hidden="1">
      <fieldsUsage count="1">
        <fieldUsage x="5"/>
      </fieldsUsage>
    </cacheHierarchy>
  </cacheHierarchies>
  <dimensions>
    <dimension measure="1" name="Measures" uniqueName="[Measures]" caption="Measures"/>
    <dimension measure="0" name="Tabla1" uniqueName="[Tabla1]" caption="Tabla1"/>
  </dimensions>
  <measureGroups count="1">
    <measureGroup name="Tabla1" caption="Tabla1"/>
  </measureGroups>
  <maps count="1">
    <map measureGroup="0" dimension="1"/>
  </maps>
</pivotCacheDefinition>
</file>

<file path=xl/pivotCache/pivotCacheRecords1.xml><?xml version="1.0" encoding="utf-8"?>
<pivotCacheRecords xmlns="http://schemas.openxmlformats.org/spreadsheetml/2006/main" count="1072">
  <r>
    <s v=""/>
    <s v="Cerrado"/>
    <d v="2023-03-20T16:18:11"/>
    <s v=""/>
    <s v="[DISC_38061][P][SEN_[TEE_][Oct22][L][V01]][4673965]"/>
    <n v="766165389"/>
    <x v="0"/>
    <s v="77316204"/>
    <s v="CGE COMERCIALIZADORA SPA"/>
    <s v="Pago"/>
    <n v="201828"/>
    <n v="201828"/>
    <s v="DISC_38061"/>
    <d v="2022-12-07T00:00:00"/>
    <s v="Acreedor"/>
    <s v="Pago"/>
    <s v="No"/>
    <n v="3"/>
    <m/>
    <n v="1025977"/>
    <m/>
    <s v=""/>
    <m/>
    <m/>
    <m/>
    <m/>
    <m/>
    <x v="0"/>
  </r>
  <r>
    <s v=""/>
    <s v="Cerrado"/>
    <d v="2023-04-17T17:50:23"/>
    <s v=""/>
    <s v="[DISC_41718][P][SEN_[BP__][Sep22][L][V01]][4518794]"/>
    <n v="762037882"/>
    <x v="1"/>
    <s v="77316204"/>
    <s v="CGE COMERCIALIZADORA SPA"/>
    <s v="Pago"/>
    <n v="30529"/>
    <n v="30529"/>
    <s v="DISC_41718"/>
    <d v="2023-04-21T09:54:25"/>
    <s v="Acreedor"/>
    <s v="Pago"/>
    <s v="No"/>
    <n v="4"/>
    <m/>
    <n v="1021658"/>
    <m/>
    <s v=""/>
    <m/>
    <m/>
    <m/>
    <m/>
    <m/>
    <x v="0"/>
  </r>
  <r>
    <s v=""/>
    <s v="Cerrado"/>
    <d v="2023-05-05T15:08:53"/>
    <s v=""/>
    <s v="[DISC_43630][P][SEN_[CUN_][Feb23][L][V01]][5318610]"/>
    <n v="767876904"/>
    <x v="2"/>
    <s v="77316204"/>
    <s v="CGE COMERCIALIZADORA SPA"/>
    <s v="Pago"/>
    <n v="8613734"/>
    <n v="8613734"/>
    <s v="DISC_43630"/>
    <d v="2023-04-10T00:00:00"/>
    <s v="Acreedor"/>
    <s v="Pago"/>
    <s v="No"/>
    <n v="5"/>
    <m/>
    <n v="1024418"/>
    <m/>
    <s v=""/>
    <m/>
    <m/>
    <m/>
    <m/>
    <m/>
    <x v="0"/>
  </r>
  <r>
    <s v=""/>
    <s v="Cerrado"/>
    <d v="2023-05-30T17:47:32"/>
    <s v=""/>
    <s v="[DISC_47514][P][SEN_[TEE_][Ene23][L][V01]][5140524]"/>
    <n v="770606691"/>
    <x v="3"/>
    <s v="77316204"/>
    <s v="CGE COMERCIALIZADORA SPA"/>
    <s v="Pago"/>
    <n v="99518"/>
    <n v="99518"/>
    <s v="DISC_47514"/>
    <s v="1/1/1753 12:00:00 AM"/>
    <s v="Acreedor"/>
    <s v="Pago"/>
    <s v="No"/>
    <n v="5"/>
    <m/>
    <n v="1027702"/>
    <m/>
    <s v=""/>
    <m/>
    <m/>
    <m/>
    <m/>
    <m/>
    <x v="0"/>
  </r>
  <r>
    <s v=""/>
    <s v="Cerrado"/>
    <d v="2023-06-02T09:46:52"/>
    <s v=""/>
    <s v="[DISC_49354][P][SEN_[CUN_][Mar23][L][V01]][5402659]"/>
    <n v="767876904"/>
    <x v="2"/>
    <s v="77316204"/>
    <s v="CGE COMERCIALIZADORA SPA"/>
    <s v="Pago"/>
    <n v="9395862"/>
    <n v="9395862"/>
    <s v="DISC_49354"/>
    <d v="2023-05-09T00:00:00"/>
    <s v="Acreedor"/>
    <s v="Pago"/>
    <s v="No"/>
    <n v="6"/>
    <m/>
    <n v="1024418"/>
    <m/>
    <s v=""/>
    <m/>
    <m/>
    <m/>
    <m/>
    <m/>
    <x v="0"/>
  </r>
  <r>
    <s v=""/>
    <s v="Cerrado"/>
    <d v="2023-06-05T15:53:16"/>
    <s v=""/>
    <s v="[DISC_51124][P][SEN_[BP__][Abr23][L][V01]][5433273]"/>
    <n v="760718912"/>
    <x v="4"/>
    <s v="77316204"/>
    <s v="CGE COMERCIALIZADORA SPA"/>
    <s v="Pago"/>
    <n v="2740"/>
    <n v="2740"/>
    <s v="DISC_51124"/>
    <d v="2023-06-09T07:57:18"/>
    <s v="Acreedor"/>
    <s v="Pago"/>
    <s v="No"/>
    <n v="6"/>
    <m/>
    <n v="1015404"/>
    <m/>
    <s v=""/>
    <m/>
    <m/>
    <m/>
    <m/>
    <m/>
    <x v="0"/>
  </r>
  <r>
    <s v=""/>
    <s v="Cerrado"/>
    <d v="2023-06-05T15:53:33"/>
    <s v=""/>
    <s v="[DISC_51125][P][SEN_[TEE_][Abr23][L][V01]][5466791]"/>
    <n v="760718912"/>
    <x v="4"/>
    <s v="77316204"/>
    <s v="CGE COMERCIALIZADORA SPA"/>
    <s v="Pago"/>
    <n v="104048"/>
    <n v="104048"/>
    <s v="DISC_51125"/>
    <d v="2023-06-09T07:57:35"/>
    <s v="Acreedor"/>
    <s v="Pago"/>
    <s v="No"/>
    <n v="6"/>
    <m/>
    <n v="1015404"/>
    <m/>
    <s v=""/>
    <m/>
    <m/>
    <m/>
    <m/>
    <m/>
    <x v="0"/>
  </r>
  <r>
    <s v=""/>
    <s v="Cerrado"/>
    <d v="2023-06-05T16:29:14"/>
    <s v=""/>
    <s v="[DISC_51219][P][SEN_[BP__][Abr23][L][V01]][5433447]"/>
    <n v="768340005"/>
    <x v="5"/>
    <s v="77316204"/>
    <s v="CGE COMERCIALIZADORA SPA"/>
    <s v="Pago"/>
    <n v="1505"/>
    <n v="1505"/>
    <s v="DISC_51219"/>
    <d v="2023-06-09T08:33:15"/>
    <s v="Acreedor"/>
    <s v="Pago"/>
    <s v="No"/>
    <n v="6"/>
    <m/>
    <n v="1026449"/>
    <m/>
    <s v=""/>
    <m/>
    <m/>
    <m/>
    <m/>
    <m/>
    <x v="0"/>
  </r>
  <r>
    <s v=""/>
    <s v="Cerrado"/>
    <d v="2023-06-05T16:51:59"/>
    <s v=""/>
    <s v="[DISC_51261][P][SEN_[BP__][Abr23][L][V01]][5433607]"/>
    <n v="995896206"/>
    <x v="6"/>
    <s v="77316204"/>
    <s v="CGE COMERCIALIZADORA SPA"/>
    <s v="Pago"/>
    <n v="6255"/>
    <n v="6255"/>
    <s v="DISC_51261"/>
    <d v="2023-06-09T08:56:00"/>
    <s v="Acreedor"/>
    <s v="Pago"/>
    <s v="No"/>
    <n v="6"/>
    <m/>
    <n v="1014010"/>
    <m/>
    <s v=""/>
    <m/>
    <m/>
    <m/>
    <m/>
    <m/>
    <x v="0"/>
  </r>
  <r>
    <s v=""/>
    <s v="Cerrado"/>
    <d v="2023-06-05T16:52:18"/>
    <s v=""/>
    <s v="[DISC_51262][P][SEN_[TEE_][Abr23][L][V01]][5467130]"/>
    <n v="995896206"/>
    <x v="6"/>
    <s v="77316204"/>
    <s v="CGE COMERCIALIZADORA SPA"/>
    <s v="Pago"/>
    <n v="37312"/>
    <n v="37312"/>
    <s v="DISC_51262"/>
    <d v="2023-06-09T08:56:20"/>
    <s v="Acreedor"/>
    <s v="Pago"/>
    <s v="No"/>
    <n v="6"/>
    <m/>
    <n v="1014010"/>
    <m/>
    <s v=""/>
    <m/>
    <m/>
    <m/>
    <m/>
    <m/>
    <x v="0"/>
  </r>
  <r>
    <s v=""/>
    <s v="Cerrado"/>
    <d v="2023-06-06T08:55:31"/>
    <s v=""/>
    <s v="[DISC_51458][P][SEN_[BP__][Abr23][L][V01]][5433518]"/>
    <n v="760551368"/>
    <x v="7"/>
    <s v="77316204"/>
    <s v="CGE COMERCIALIZADORA SPA"/>
    <s v="Pago"/>
    <n v="3780"/>
    <n v="3780"/>
    <s v="DISC_51458"/>
    <d v="2023-06-12T00:59:33"/>
    <s v="Acreedor"/>
    <s v="Pago"/>
    <s v="No"/>
    <n v="6"/>
    <m/>
    <n v="1021439"/>
    <m/>
    <s v=""/>
    <m/>
    <m/>
    <m/>
    <m/>
    <m/>
    <x v="0"/>
  </r>
  <r>
    <s v=""/>
    <s v="Cerrado"/>
    <d v="2023-06-06T08:55:55"/>
    <s v=""/>
    <s v="[DISC_51459][P][SEN_[TEE_][Abr23][L][V01]][5467039]"/>
    <n v="760551368"/>
    <x v="7"/>
    <s v="77316204"/>
    <s v="CGE COMERCIALIZADORA SPA"/>
    <s v="Pago"/>
    <n v="6320"/>
    <n v="6320"/>
    <s v="DISC_51459"/>
    <d v="2023-06-12T00:59:57"/>
    <s v="Acreedor"/>
    <s v="Pago"/>
    <s v="No"/>
    <n v="6"/>
    <m/>
    <n v="1021439"/>
    <m/>
    <s v=""/>
    <m/>
    <m/>
    <m/>
    <m/>
    <m/>
    <x v="0"/>
  </r>
  <r>
    <s v=""/>
    <s v="Cerrado"/>
    <d v="2023-06-06T09:37:12"/>
    <s v=""/>
    <s v="[DISC_51522][P][SEN_[BP__][Abr23][L][V01]][5433635]"/>
    <n v="760711136"/>
    <x v="8"/>
    <s v="77316204"/>
    <s v="CGE COMERCIALIZADORA SPA"/>
    <s v="Pago"/>
    <n v="6361"/>
    <n v="6361"/>
    <s v="DISC_51522"/>
    <d v="2023-06-12T01:41:13"/>
    <s v="Acreedor"/>
    <s v="Pago"/>
    <s v="No"/>
    <n v="6"/>
    <m/>
    <n v="1016827"/>
    <m/>
    <s v=""/>
    <m/>
    <m/>
    <m/>
    <m/>
    <m/>
    <x v="0"/>
  </r>
  <r>
    <s v=""/>
    <s v="Cerrado"/>
    <d v="2023-06-06T09:37:33"/>
    <s v=""/>
    <s v="[DISC_51523][P][SEN_[TEE_][Abr23][L][V01]][5467158]"/>
    <n v="760711136"/>
    <x v="8"/>
    <s v="77316204"/>
    <s v="CGE COMERCIALIZADORA SPA"/>
    <s v="Pago"/>
    <n v="51690"/>
    <n v="51690"/>
    <s v="DISC_51523"/>
    <d v="2023-06-12T01:41:35"/>
    <s v="Acreedor"/>
    <s v="Pago"/>
    <s v="No"/>
    <n v="6"/>
    <m/>
    <n v="1016827"/>
    <m/>
    <s v=""/>
    <m/>
    <m/>
    <m/>
    <m/>
    <m/>
    <x v="0"/>
  </r>
  <r>
    <s v=""/>
    <s v="Cerrado"/>
    <d v="2023-06-06T11:08:06"/>
    <s v=""/>
    <s v="[DISC_51843][P][SEN_[BP__][Abr23][L][V01]][5433374]"/>
    <n v="762640252"/>
    <x v="9"/>
    <s v="77316204"/>
    <s v="CGE COMERCIALIZADORA SPA"/>
    <s v="Pago"/>
    <n v="7389"/>
    <n v="7389"/>
    <s v="DISC_51843"/>
    <d v="2023-06-12T03:12:08"/>
    <s v="Acreedor"/>
    <s v="Pago"/>
    <s v="No"/>
    <n v="6"/>
    <m/>
    <n v="1023872"/>
    <m/>
    <s v=""/>
    <m/>
    <m/>
    <m/>
    <m/>
    <m/>
    <x v="0"/>
  </r>
  <r>
    <s v=""/>
    <s v="Cerrado"/>
    <d v="2023-06-06T11:08:32"/>
    <s v=""/>
    <s v="[DISC_51844][P][SEN_[TEE_][Abr23][L][V01]][5466896]"/>
    <n v="762640252"/>
    <x v="9"/>
    <s v="77316204"/>
    <s v="CGE COMERCIALIZADORA SPA"/>
    <s v="Pago"/>
    <n v="145700"/>
    <n v="145700"/>
    <s v="DISC_51844"/>
    <d v="2023-06-12T03:12:33"/>
    <s v="Acreedor"/>
    <s v="Pago"/>
    <s v="No"/>
    <n v="6"/>
    <m/>
    <n v="1023872"/>
    <m/>
    <s v=""/>
    <m/>
    <m/>
    <m/>
    <m/>
    <m/>
    <x v="0"/>
  </r>
  <r>
    <s v=""/>
    <s v="Cerrado"/>
    <d v="2023-06-06T12:10:50"/>
    <s v=""/>
    <s v="[DISC_51967][P][SEN_[BP__][Abr23][L][V01]][5433636]"/>
    <n v="761892746"/>
    <x v="10"/>
    <s v="77316204"/>
    <s v="CGE COMERCIALIZADORA SPA"/>
    <s v="Pago"/>
    <n v="1199"/>
    <n v="1199"/>
    <s v="DISC_51967"/>
    <d v="2023-06-12T04:14:52"/>
    <s v="Acreedor"/>
    <s v="Pago"/>
    <s v="No"/>
    <n v="6"/>
    <m/>
    <n v="1023458"/>
    <m/>
    <s v=""/>
    <m/>
    <m/>
    <m/>
    <m/>
    <m/>
    <x v="0"/>
  </r>
  <r>
    <s v=""/>
    <s v="Cerrado"/>
    <d v="2023-06-12T12:33:03"/>
    <s v=""/>
    <s v="[DISC_52612][P][SEN_[TEE_][Abr23][L][V01]][5466899]"/>
    <n v="760045314"/>
    <x v="11"/>
    <s v="77316204"/>
    <s v="CGE COMERCIALIZADORA SPA"/>
    <s v="Pago"/>
    <n v="757350"/>
    <n v="757350"/>
    <s v="DISC_52612"/>
    <d v="2023-06-16T04:37:20"/>
    <s v="Acreedor"/>
    <s v="Pago"/>
    <s v="No"/>
    <n v="6"/>
    <m/>
    <n v="1013736"/>
    <m/>
    <s v=""/>
    <m/>
    <m/>
    <m/>
    <m/>
    <m/>
    <x v="0"/>
  </r>
  <r>
    <s v=""/>
    <s v="Cerrado"/>
    <d v="2023-06-13T11:33:43"/>
    <s v=""/>
    <s v="[DISC_52771][P][SEN_[TEE_][Abr23][L][V01]][5466855]"/>
    <n v="965057609"/>
    <x v="12"/>
    <s v="77316204"/>
    <s v="CGE COMERCIALIZADORA SPA"/>
    <s v="Pago"/>
    <n v="22588729"/>
    <n v="22588729"/>
    <s v="DISC_52771"/>
    <d v="2023-06-01T00:00:00"/>
    <s v="Acreedor"/>
    <s v="Pago"/>
    <s v="No"/>
    <n v="6"/>
    <m/>
    <n v="1006828"/>
    <m/>
    <s v=""/>
    <m/>
    <m/>
    <m/>
    <m/>
    <m/>
    <x v="0"/>
  </r>
  <r>
    <s v=""/>
    <s v="Cerrado"/>
    <d v="2023-06-13T14:10:18"/>
    <s v=""/>
    <s v="[DISC_52799][P][SEN_[BP__][Abr23][L][V01]][5433543]"/>
    <n v="760604410"/>
    <x v="13"/>
    <s v="77316204"/>
    <s v="CGE COMERCIALIZADORA SPA"/>
    <s v="Pago"/>
    <n v="232549"/>
    <n v="232549"/>
    <s v="DISC_52799"/>
    <d v="2023-06-01T00:00:00"/>
    <s v="Acreedor"/>
    <s v="Pago"/>
    <s v="No"/>
    <n v="6"/>
    <m/>
    <n v="1015580"/>
    <m/>
    <s v=""/>
    <m/>
    <m/>
    <m/>
    <m/>
    <m/>
    <x v="0"/>
  </r>
  <r>
    <s v=""/>
    <s v="Cerrado"/>
    <d v="2023-06-13T14:12:35"/>
    <s v=""/>
    <s v="[DISC_52815][P][SEN_[TEE_][Abr23][L][V01]][5466857]"/>
    <n v="763269493"/>
    <x v="14"/>
    <s v="77316204"/>
    <s v="CGE COMERCIALIZADORA SPA"/>
    <s v="Pago"/>
    <n v="1960461"/>
    <n v="1960461"/>
    <s v="DISC_52815"/>
    <d v="2023-06-01T00:00:00"/>
    <s v="Acreedor"/>
    <s v="Pago"/>
    <s v="No"/>
    <n v="6"/>
    <m/>
    <n v="1020453"/>
    <m/>
    <s v=""/>
    <m/>
    <m/>
    <m/>
    <m/>
    <m/>
    <x v="0"/>
  </r>
  <r>
    <s v=""/>
    <s v="Cerrado"/>
    <d v="2023-06-13T16:20:54"/>
    <s v=""/>
    <s v="[DISC_53003][P][SEN_[SCRT][Abr23][L][V01]][5491092]"/>
    <n v="965057609"/>
    <x v="12"/>
    <s v="77316204"/>
    <s v="CGE COMERCIALIZADORA SPA"/>
    <s v="Pago"/>
    <n v="2539149"/>
    <n v="2539149"/>
    <s v="DISC_53003"/>
    <d v="2023-06-01T00:00:00"/>
    <s v="Acreedor"/>
    <s v="Pago"/>
    <s v="No"/>
    <n v="6"/>
    <m/>
    <n v="1006828"/>
    <m/>
    <s v=""/>
    <m/>
    <m/>
    <m/>
    <m/>
    <m/>
    <x v="0"/>
  </r>
  <r>
    <s v=""/>
    <s v="Cerrado"/>
    <d v="2023-06-13T18:47:20"/>
    <s v=""/>
    <s v="[DISC_53128][P][SEN_[TEE_][Abr23][L][V01]][5466905]"/>
    <n v="760093289"/>
    <x v="15"/>
    <s v="77316204"/>
    <s v="CGE COMERCIALIZADORA SPA"/>
    <s v="Pago"/>
    <n v="1754649"/>
    <n v="1754649"/>
    <s v="DISC_53128"/>
    <d v="2023-06-01T00:00:00"/>
    <s v="Acreedor"/>
    <s v="Pago"/>
    <s v="No"/>
    <n v="6"/>
    <m/>
    <n v="1007718"/>
    <m/>
    <s v=""/>
    <m/>
    <m/>
    <m/>
    <m/>
    <m/>
    <x v="0"/>
  </r>
  <r>
    <s v=""/>
    <s v="Cerrado"/>
    <d v="2023-06-14T16:02:35"/>
    <s v=""/>
    <s v="[DISC_53275][P][SEN_[TEE_][Abr23][L][V01]][5466795]"/>
    <n v="762037882"/>
    <x v="1"/>
    <s v="77316204"/>
    <s v="CGE COMERCIALIZADORA SPA"/>
    <s v="Pago"/>
    <n v="80379"/>
    <n v="80379"/>
    <s v="DISC_53275"/>
    <d v="2023-06-20T08:06:36"/>
    <s v="Acreedor"/>
    <s v="Pago"/>
    <s v="No"/>
    <n v="6"/>
    <m/>
    <n v="1021658"/>
    <m/>
    <s v=""/>
    <m/>
    <m/>
    <m/>
    <m/>
    <m/>
    <x v="0"/>
  </r>
  <r>
    <s v=""/>
    <s v="Cerrado"/>
    <d v="2023-06-14T16:02:52"/>
    <s v=""/>
    <s v="[DISC_53276][P][SEN_[BP__][Abr23][L][V01]][5433277]"/>
    <n v="762037882"/>
    <x v="1"/>
    <s v="77316204"/>
    <s v="CGE COMERCIALIZADORA SPA"/>
    <s v="Pago"/>
    <n v="35763"/>
    <n v="35763"/>
    <s v="DISC_53276"/>
    <d v="2023-06-20T08:06:54"/>
    <s v="Acreedor"/>
    <s v="Pago"/>
    <s v="No"/>
    <n v="6"/>
    <m/>
    <n v="1021658"/>
    <m/>
    <s v=""/>
    <m/>
    <m/>
    <m/>
    <m/>
    <m/>
    <x v="0"/>
  </r>
  <r>
    <s v=""/>
    <s v="Cerrado"/>
    <d v="2023-06-14T16:35:22"/>
    <s v=""/>
    <s v="[DISC_53317][P][SEN_[TEE_][Abr23][L][V01]][5466848]"/>
    <n v="768663610"/>
    <x v="16"/>
    <s v="77316204"/>
    <s v="CGE COMERCIALIZADORA SPA"/>
    <s v="Pago"/>
    <n v="151508"/>
    <n v="151508"/>
    <s v="DISC_53317"/>
    <d v="2023-06-20T08:39:23"/>
    <s v="Acreedor"/>
    <s v="Pago"/>
    <s v="No"/>
    <n v="6"/>
    <m/>
    <n v="1026222"/>
    <m/>
    <s v=""/>
    <m/>
    <m/>
    <m/>
    <m/>
    <m/>
    <x v="0"/>
  </r>
  <r>
    <s v=""/>
    <s v="Cerrado"/>
    <d v="2023-06-14T16:35:35"/>
    <s v=""/>
    <s v="[DISC_53318][P][SEN_[BP__][Abr23][L][V01]][5433328]"/>
    <n v="768663610"/>
    <x v="16"/>
    <s v="77316204"/>
    <s v="CGE COMERCIALIZADORA SPA"/>
    <s v="Pago"/>
    <n v="3837"/>
    <n v="3837"/>
    <s v="DISC_53318"/>
    <d v="2023-06-20T08:39:37"/>
    <s v="Acreedor"/>
    <s v="Pago"/>
    <s v="No"/>
    <n v="6"/>
    <m/>
    <n v="1026222"/>
    <m/>
    <s v=""/>
    <m/>
    <m/>
    <m/>
    <m/>
    <m/>
    <x v="0"/>
  </r>
  <r>
    <s v=""/>
    <s v="Cerrado"/>
    <d v="2023-06-14T16:54:43"/>
    <s v=""/>
    <s v="[DISC_53354][P][SEN_[BP__][Abr23][L][V01]][5433375]"/>
    <n v="760043370"/>
    <x v="17"/>
    <s v="77316204"/>
    <s v="CGE COMERCIALIZADORA SPA"/>
    <s v="Pago"/>
    <n v="110894"/>
    <n v="110894"/>
    <s v="DISC_53354"/>
    <d v="2023-06-20T08:58:44"/>
    <s v="Acreedor"/>
    <s v="Pago"/>
    <s v="No"/>
    <n v="6"/>
    <m/>
    <n v="1008987"/>
    <m/>
    <s v=""/>
    <m/>
    <m/>
    <m/>
    <m/>
    <m/>
    <x v="0"/>
  </r>
  <r>
    <s v=""/>
    <s v="Cerrado"/>
    <d v="2023-06-14T17:17:31"/>
    <s v=""/>
    <s v="[DISC_53367][P][SEN_[BP__][Abr23][L][V01]][5433385]"/>
    <n v="760093289"/>
    <x v="15"/>
    <s v="77316204"/>
    <s v="CGE COMERCIALIZADORA SPA"/>
    <s v="Pago"/>
    <n v="387521"/>
    <n v="387521"/>
    <s v="DISC_53367"/>
    <d v="2023-06-01T00:00:00"/>
    <s v="Acreedor"/>
    <s v="Pago"/>
    <s v="No"/>
    <n v="6"/>
    <m/>
    <n v="1007718"/>
    <m/>
    <s v=""/>
    <m/>
    <m/>
    <m/>
    <m/>
    <m/>
    <x v="0"/>
  </r>
  <r>
    <s v=""/>
    <s v="Cerrado"/>
    <d v="2023-06-14T17:23:58"/>
    <s v=""/>
    <s v="[DISC_53382][P][SEN_[SCRT][Abr23][L][V01]][5491094]"/>
    <n v="760093289"/>
    <x v="15"/>
    <s v="77316204"/>
    <s v="CGE COMERCIALIZADORA SPA"/>
    <s v="Pago"/>
    <n v="252546"/>
    <n v="252546"/>
    <s v="DISC_53382"/>
    <d v="2023-06-01T00:00:00"/>
    <s v="Acreedor"/>
    <s v="Pago"/>
    <s v="No"/>
    <n v="6"/>
    <m/>
    <n v="1007718"/>
    <m/>
    <s v=""/>
    <m/>
    <m/>
    <m/>
    <m/>
    <m/>
    <x v="0"/>
  </r>
  <r>
    <s v="Gestión de Cierre Disconformidad - Espera Resolución Cierre - Cierre Anticipado - Seguimiento Acreedor - Seguimiento Deudor - CANCELAR"/>
    <s v="Cerrado"/>
    <d v="2023-06-14T18:04:53"/>
    <s v=" - Sin Asignar - Pablo Montero - Paola Ahumada - Usuario Pivot"/>
    <s v="[DISC_53392][P][SEN_[TEE_][Abr23][L][V01]][5466991]"/>
    <n v="760370363"/>
    <x v="18"/>
    <n v="77316204"/>
    <s v="CGE COMERCIALIZADORA SPA"/>
    <s v="Pago"/>
    <n v="119249"/>
    <n v="119249"/>
    <s v="DISC_53392"/>
    <d v="2023-06-20T10:08:55"/>
    <s v="Acreedor"/>
    <s v="Pago"/>
    <s v="No"/>
    <n v="6"/>
    <d v="2023-06-28T18:04:53"/>
    <n v="1014070"/>
    <n v="10466"/>
    <s v=""/>
    <s v="Pagado 29/6"/>
    <m/>
    <m/>
    <m/>
    <m/>
    <x v="0"/>
  </r>
  <r>
    <s v="Gestión de Cierre Disconformidad - Espera Resolución Cierre - Seguimiento Deudor - Cierre Anticipado - Seguimiento Acreedor - CANCELAR"/>
    <s v="Cerrado"/>
    <d v="2023-06-14T18:05:10"/>
    <s v=" - Sin Asignar - Usuario Pivot"/>
    <s v="[DISC_53395][P][SEN_[BP__][Abr23][L][V01]][5433470]"/>
    <n v="760370363"/>
    <x v="18"/>
    <n v="77316204"/>
    <s v="CGE COMERCIALIZADORA SPA"/>
    <s v="Pago"/>
    <n v="3560"/>
    <n v="3560"/>
    <s v="DISC_53395"/>
    <d v="2023-06-20T10:09:12"/>
    <s v="Acreedor"/>
    <s v="Pago"/>
    <s v="No"/>
    <n v="6"/>
    <n v="45105.75358796296"/>
    <n v="1014070"/>
    <n v="10550"/>
    <s v=""/>
    <s v="Pagado 29/6"/>
    <m/>
    <m/>
    <m/>
    <m/>
    <x v="0"/>
  </r>
  <r>
    <s v="Cierre Anticipado - Seguimiento Acreedor - Seguimiento Deudor - Espera Movimientos - Espera Ejecución en P. de Garantías - CANCELAR"/>
    <s v="Cerrado"/>
    <d v="2023-06-14T18:25:41"/>
    <s v="Sin Asignar - Paola Ahumada - Usuario Pivot"/>
    <s v="[DISC_53411][P][SEN_[TEE_][Abr23][L][V01]][5466884]"/>
    <n v="763622681"/>
    <x v="19"/>
    <n v="77316204"/>
    <s v="CGE COMERCIALIZADORA SPA"/>
    <s v="Pago"/>
    <n v="33515"/>
    <n v="33515"/>
    <s v="DISC_53411"/>
    <d v="2023-06-20T10:29:42"/>
    <s v="Acreedor"/>
    <s v="Pago"/>
    <s v="Si"/>
    <n v="6"/>
    <m/>
    <n v="1023007"/>
    <n v="10434"/>
    <s v=""/>
    <s v="Pagado 29/6"/>
    <m/>
    <m/>
    <m/>
    <m/>
    <x v="0"/>
  </r>
  <r>
    <s v="Gestión de Cierre Disconformidad - Espera Resolución Cierre - Seguimiento Deudor - Cierre Anticipado - Seguimiento Acreedor - CANCELAR"/>
    <s v="Cerrado"/>
    <d v="2023-06-14T18:25:54"/>
    <s v=" - Sin Asignar - Usuario Pivot"/>
    <s v="[DISC_53412][P][SEN_[BP__][Abr23][L][V01]][5433360]"/>
    <n v="763622681"/>
    <x v="19"/>
    <n v="77316204"/>
    <s v="CGE COMERCIALIZADORA SPA"/>
    <s v="Pago"/>
    <n v="2353"/>
    <n v="2353"/>
    <s v="DISC_53412"/>
    <d v="2023-06-20T10:29:56"/>
    <s v="Acreedor"/>
    <s v="Pago"/>
    <s v="No"/>
    <n v="6"/>
    <n v="45105.76798611111"/>
    <n v="1023007"/>
    <n v="10517"/>
    <s v=""/>
    <s v="Pagado 29/6"/>
    <m/>
    <m/>
    <m/>
    <m/>
    <x v="0"/>
  </r>
  <r>
    <s v=""/>
    <s v="Cerrado"/>
    <d v="2023-06-15T10:57:28"/>
    <s v=""/>
    <s v="[DISC_53459][P][SEN_[BP__][Abr23][L][V01]][5433538]"/>
    <n v="762652870"/>
    <x v="20"/>
    <s v="77316204"/>
    <s v="CGE COMERCIALIZADORA SPA"/>
    <s v="Pago"/>
    <n v="64841"/>
    <n v="64841"/>
    <s v="DISC_53459"/>
    <d v="2023-06-21T03:01:29"/>
    <s v="Acreedor"/>
    <s v="Pago"/>
    <s v="No"/>
    <n v="6"/>
    <m/>
    <n v="1016242"/>
    <m/>
    <s v=""/>
    <m/>
    <m/>
    <m/>
    <m/>
    <m/>
    <x v="0"/>
  </r>
  <r>
    <s v=""/>
    <s v="Cerrado"/>
    <d v="2023-06-15T10:57:54"/>
    <s v=""/>
    <s v="[DISC_53460][P][SEN_[TEE_][Abr23][L][V01]][5467060]"/>
    <n v="762652870"/>
    <x v="20"/>
    <s v="77316204"/>
    <s v="CGE COMERCIALIZADORA SPA"/>
    <s v="Pago"/>
    <n v="14738"/>
    <n v="14738"/>
    <s v="DISC_53460"/>
    <d v="2023-06-21T03:01:55"/>
    <s v="Acreedor"/>
    <s v="Pago"/>
    <s v="No"/>
    <n v="6"/>
    <m/>
    <n v="1016242"/>
    <m/>
    <s v=""/>
    <m/>
    <m/>
    <m/>
    <m/>
    <m/>
    <x v="0"/>
  </r>
  <r>
    <s v=""/>
    <s v="Cerrado"/>
    <d v="2023-06-15T11:42:17"/>
    <s v=""/>
    <s v="[DISC_53504][P][SEN_[BP__][Abr23][L][V01]][5433282]"/>
    <s v="76009904k"/>
    <x v="21"/>
    <s v="77316204"/>
    <s v="CGE COMERCIALIZADORA SPA"/>
    <s v="Pago"/>
    <n v="120144"/>
    <n v="120144"/>
    <s v="DISC_53504"/>
    <d v="2023-06-21T03:46:19"/>
    <s v="Acreedor"/>
    <s v="Pago"/>
    <s v="No"/>
    <n v="6"/>
    <m/>
    <n v="1025760"/>
    <m/>
    <s v=""/>
    <m/>
    <m/>
    <m/>
    <m/>
    <m/>
    <x v="0"/>
  </r>
  <r>
    <s v=""/>
    <s v="Cerrado"/>
    <d v="2023-06-15T11:42:32"/>
    <s v=""/>
    <s v="[DISC_53505][P][SEN_[SCRT][Abr23][L][V01]][5491088]"/>
    <s v="76009904k"/>
    <x v="21"/>
    <s v="77316204"/>
    <s v="CGE COMERCIALIZADORA SPA"/>
    <s v="Pago"/>
    <n v="260324"/>
    <n v="260324"/>
    <s v="DISC_53505"/>
    <d v="2023-06-21T03:46:34"/>
    <s v="Acreedor"/>
    <s v="Pago"/>
    <s v="No"/>
    <n v="6"/>
    <m/>
    <n v="1025760"/>
    <m/>
    <s v=""/>
    <m/>
    <m/>
    <m/>
    <m/>
    <m/>
    <x v="0"/>
  </r>
  <r>
    <s v=""/>
    <s v="Cerrado"/>
    <d v="2023-06-15T11:42:46"/>
    <s v=""/>
    <s v="[DISC_53506][P][SEN_[TEE_][Abr23][L][V01]][5466801]"/>
    <s v="76009904k"/>
    <x v="21"/>
    <s v="77316204"/>
    <s v="CGE COMERCIALIZADORA SPA"/>
    <s v="Pago"/>
    <n v="364752"/>
    <n v="364752"/>
    <s v="DISC_53506"/>
    <d v="2023-06-21T03:46:48"/>
    <s v="Acreedor"/>
    <s v="Pago"/>
    <s v="No"/>
    <n v="6"/>
    <m/>
    <n v="1025760"/>
    <m/>
    <s v=""/>
    <m/>
    <m/>
    <m/>
    <m/>
    <m/>
    <x v="0"/>
  </r>
  <r>
    <s v=""/>
    <s v="Cerrado"/>
    <d v="2023-06-15T12:09:36"/>
    <s v=""/>
    <s v="[DISC_53529][P][SEN_[TEE_][Abr23][L][V01]][5466983]"/>
    <n v="772529457"/>
    <x v="22"/>
    <s v="77316204"/>
    <s v="CGE COMERCIALIZADORA SPA"/>
    <s v="Pago"/>
    <n v="126266"/>
    <n v="126266"/>
    <s v="DISC_53529"/>
    <d v="2023-06-21T04:13:38"/>
    <s v="Acreedor"/>
    <s v="Pago"/>
    <s v="No"/>
    <n v="6"/>
    <m/>
    <n v="1026424"/>
    <m/>
    <s v=""/>
    <m/>
    <m/>
    <m/>
    <m/>
    <m/>
    <x v="0"/>
  </r>
  <r>
    <s v=""/>
    <s v="Cerrado"/>
    <d v="2023-06-15T12:09:49"/>
    <s v=""/>
    <s v="[DISC_53530][P][SEN_[BP__][Abr23][L][V01]][5433464]"/>
    <n v="772529457"/>
    <x v="22"/>
    <s v="77316204"/>
    <s v="CGE COMERCIALIZADORA SPA"/>
    <s v="Pago"/>
    <n v="3308"/>
    <n v="3308"/>
    <s v="DISC_53530"/>
    <d v="2023-06-21T04:13:51"/>
    <s v="Acreedor"/>
    <s v="Pago"/>
    <s v="No"/>
    <n v="6"/>
    <m/>
    <n v="1026424"/>
    <m/>
    <s v=""/>
    <m/>
    <m/>
    <m/>
    <m/>
    <m/>
    <x v="0"/>
  </r>
  <r>
    <s v=""/>
    <s v="Cerrado"/>
    <d v="2023-06-15T13:19:13"/>
    <s v=""/>
    <s v="[DISC_53551][P][SEN_[BP__][Abr23][L][V01]][5433664]"/>
    <n v="772619561"/>
    <x v="23"/>
    <s v="77316204"/>
    <s v="CGE COMERCIALIZADORA SPA"/>
    <s v="Pago"/>
    <n v="3098"/>
    <n v="3098"/>
    <s v="DISC_53551"/>
    <d v="2023-06-21T05:23:14"/>
    <s v="Acreedor"/>
    <s v="Pago"/>
    <s v="No"/>
    <n v="6"/>
    <m/>
    <n v="1026425"/>
    <m/>
    <s v=""/>
    <m/>
    <m/>
    <m/>
    <m/>
    <m/>
    <x v="0"/>
  </r>
  <r>
    <s v=""/>
    <s v="Cerrado"/>
    <d v="2023-06-15T13:19:29"/>
    <s v=""/>
    <s v="[DISC_53552][P][SEN_[TEE_][Abr23][L][V01]][5467185]"/>
    <n v="772619561"/>
    <x v="23"/>
    <s v="77316204"/>
    <s v="CGE COMERCIALIZADORA SPA"/>
    <s v="Pago"/>
    <n v="78897"/>
    <n v="78897"/>
    <s v="DISC_53552"/>
    <d v="2023-06-21T05:23:30"/>
    <s v="Acreedor"/>
    <s v="Pago"/>
    <s v="No"/>
    <n v="6"/>
    <m/>
    <n v="1026425"/>
    <m/>
    <s v=""/>
    <m/>
    <m/>
    <m/>
    <m/>
    <m/>
    <x v="0"/>
  </r>
  <r>
    <s v=""/>
    <s v="Cerrado"/>
    <d v="2023-06-15T14:01:52"/>
    <s v=""/>
    <s v="[DISC_53578][P][SEN_[BP__][Abr23][L][V01]][5433399]"/>
    <n v="770420326"/>
    <x v="24"/>
    <s v="77316204"/>
    <s v="CGE COMERCIALIZADORA SPA"/>
    <s v="Pago"/>
    <n v="25821"/>
    <n v="25821"/>
    <s v="DISC_53578"/>
    <d v="2023-06-21T06:05:53"/>
    <s v="Acreedor"/>
    <s v="Pago"/>
    <s v="No"/>
    <n v="6"/>
    <m/>
    <n v="1027439"/>
    <m/>
    <s v=""/>
    <m/>
    <m/>
    <m/>
    <m/>
    <m/>
    <x v="0"/>
  </r>
  <r>
    <s v=""/>
    <s v="Cerrado"/>
    <d v="2023-06-15T14:02:05"/>
    <s v=""/>
    <s v="[DISC_53579][P][SEN_[TEE_][Abr23][L][V01]][5466918]"/>
    <n v="770420326"/>
    <x v="24"/>
    <s v="77316204"/>
    <s v="CGE COMERCIALIZADORA SPA"/>
    <s v="Pago"/>
    <n v="968613"/>
    <n v="968613"/>
    <s v="DISC_53579"/>
    <d v="2023-06-21T06:06:07"/>
    <s v="Acreedor"/>
    <s v="Pago"/>
    <s v="No"/>
    <n v="6"/>
    <m/>
    <n v="1027439"/>
    <m/>
    <s v=""/>
    <m/>
    <m/>
    <m/>
    <m/>
    <m/>
    <x v="0"/>
  </r>
  <r>
    <s v=""/>
    <s v="Cerrado"/>
    <d v="2023-06-15T15:47:42"/>
    <s v=""/>
    <s v="[DISC_53616][P][SEN_[BP__][Abr23][L][V01]][5433421]"/>
    <n v="760103675"/>
    <x v="25"/>
    <s v="77316204"/>
    <s v="CGE COMERCIALIZADORA SPA"/>
    <s v="Pago"/>
    <n v="147886"/>
    <n v="147886"/>
    <s v="DISC_53616"/>
    <d v="2023-06-21T07:51:44"/>
    <s v="Acreedor"/>
    <s v="Pago"/>
    <s v="No"/>
    <n v="6"/>
    <m/>
    <n v="1008148"/>
    <m/>
    <s v=""/>
    <m/>
    <m/>
    <m/>
    <m/>
    <m/>
    <x v="0"/>
  </r>
  <r>
    <s v=""/>
    <s v="Cerrado"/>
    <d v="2023-06-15T15:47:57"/>
    <s v=""/>
    <s v="[DISC_53617][P][SEN_[TEE_][Abr23][L][V01]][5466938]"/>
    <n v="760103675"/>
    <x v="25"/>
    <s v="77316204"/>
    <s v="CGE COMERCIALIZADORA SPA"/>
    <s v="Pago"/>
    <n v="138297"/>
    <n v="138297"/>
    <s v="DISC_53617"/>
    <d v="2023-06-21T07:51:58"/>
    <s v="Acreedor"/>
    <s v="Pago"/>
    <s v="No"/>
    <n v="6"/>
    <m/>
    <n v="1008148"/>
    <m/>
    <s v=""/>
    <m/>
    <m/>
    <m/>
    <m/>
    <m/>
    <x v="0"/>
  </r>
  <r>
    <s v=""/>
    <s v="Cerrado"/>
    <d v="2023-06-15T16:35:15"/>
    <s v=""/>
    <s v="[DISC_53655][P][SEN_[BP__][Abr23][L][V01]][5433624]"/>
    <n v="764520556"/>
    <x v="26"/>
    <s v="77316204"/>
    <s v="CGE COMERCIALIZADORA SPA"/>
    <s v="Pago"/>
    <n v="710353"/>
    <n v="710353"/>
    <s v="DISC_53655"/>
    <d v="2023-06-21T08:39:16"/>
    <s v="Acreedor"/>
    <s v="Pago"/>
    <s v="No"/>
    <n v="6"/>
    <m/>
    <n v="1026410"/>
    <m/>
    <s v=""/>
    <m/>
    <m/>
    <m/>
    <m/>
    <m/>
    <x v="0"/>
  </r>
  <r>
    <s v=""/>
    <s v="Cerrado"/>
    <d v="2023-06-15T16:35:31"/>
    <s v=""/>
    <s v="[DISC_53656][P][SEN_[TEE_][Abr23][L][V01]][5467146]"/>
    <n v="764520556"/>
    <x v="26"/>
    <s v="77316204"/>
    <s v="CGE COMERCIALIZADORA SPA"/>
    <s v="Pago"/>
    <n v="103703"/>
    <n v="103703"/>
    <s v="DISC_53656"/>
    <d v="2023-06-21T08:39:33"/>
    <s v="Acreedor"/>
    <s v="Pago"/>
    <s v="No"/>
    <n v="6"/>
    <m/>
    <n v="1026410"/>
    <m/>
    <s v=""/>
    <m/>
    <m/>
    <m/>
    <m/>
    <m/>
    <x v="0"/>
  </r>
  <r>
    <s v=""/>
    <s v="Cerrado"/>
    <d v="2023-06-16T11:00:19"/>
    <s v=""/>
    <s v="[DISC_53779][P][SEN_[BP__][Abr23][L][V01]][5433274]"/>
    <n v="760441295"/>
    <x v="27"/>
    <s v="77316204"/>
    <s v="CGE COMERCIALIZADORA SPA"/>
    <s v="Pago"/>
    <n v="7487"/>
    <n v="7487"/>
    <s v="DISC_53779"/>
    <d v="2023-06-01T00:00:00"/>
    <s v="Acreedor"/>
    <s v="Pago"/>
    <s v="No"/>
    <n v="6"/>
    <m/>
    <n v="1025979"/>
    <m/>
    <s v=""/>
    <m/>
    <m/>
    <m/>
    <m/>
    <m/>
    <x v="0"/>
  </r>
  <r>
    <s v=""/>
    <s v="Cerrado"/>
    <d v="2023-06-16T11:33:28"/>
    <s v=""/>
    <s v="[DISC_53791][P][SEN_[TEE_][Abr23][L][V01]][5466911]"/>
    <n v="769258000"/>
    <x v="28"/>
    <s v="77316204"/>
    <s v="CGE COMERCIALIZADORA SPA"/>
    <s v="Pago"/>
    <n v="604896"/>
    <n v="604896"/>
    <s v="DISC_53791"/>
    <d v="2023-06-01T00:00:00"/>
    <s v="Acreedor"/>
    <s v="Pago"/>
    <s v="No"/>
    <n v="6"/>
    <m/>
    <n v="1007707"/>
    <m/>
    <s v=""/>
    <m/>
    <m/>
    <m/>
    <m/>
    <m/>
    <x v="0"/>
  </r>
  <r>
    <s v=""/>
    <s v="Cerrado"/>
    <d v="2023-06-16T11:34:58"/>
    <s v=""/>
    <s v="[DISC_53792][P][SEN_[BP__][Abr23][L][V01]][5433392]"/>
    <n v="769258000"/>
    <x v="28"/>
    <s v="77316204"/>
    <s v="CGE COMERCIALIZADORA SPA"/>
    <s v="Pago"/>
    <n v="331669"/>
    <n v="331669"/>
    <s v="DISC_53792"/>
    <d v="2023-06-01T00:00:00"/>
    <s v="Acreedor"/>
    <s v="Pago"/>
    <s v="No"/>
    <n v="6"/>
    <m/>
    <n v="1007707"/>
    <m/>
    <s v=""/>
    <m/>
    <m/>
    <m/>
    <m/>
    <m/>
    <x v="0"/>
  </r>
  <r>
    <s v="Espera - Cierre Anticipado - Seguimiento Acreedor - En Plazo de Regulación - Seguimiento Deudor - Espera Movimientos - CANCELAR"/>
    <s v="Cerrado"/>
    <d v="2023-06-20T08:25:22"/>
    <s v=" - Sin Asignar - Paola Ahumada - Usuario Pivot"/>
    <s v="[DISC_54027][P][SEN_[TEE_][Abr23][L][V01]][5467179]"/>
    <n v="995287501"/>
    <x v="29"/>
    <s v="77316204"/>
    <s v="CGE COMERCIALIZADORA SPA"/>
    <s v="Pago"/>
    <n v="1896679"/>
    <n v="1593848"/>
    <s v="DISC_54027"/>
    <d v="2023-06-05T00:00:00"/>
    <s v="Acreedor"/>
    <s v="Pago"/>
    <s v="No"/>
    <n v="6"/>
    <n v="45111.35094907407"/>
    <n v="1007708"/>
    <n v="46815"/>
    <s v=""/>
    <s v="Se paga el 7/7"/>
    <m/>
    <m/>
    <m/>
    <m/>
    <x v="0"/>
  </r>
  <r>
    <s v="Espera - Cierre Anticipado - Seguimiento Acreedor - En Plazo de Regulación - Seguimiento Deudor - Espera Movimientos - CANCELAR"/>
    <s v="Cerrado"/>
    <d v="2023-06-20T10:51:30"/>
    <s v=" - Sin Asignar - Paola Ahumada - Usuario Pivot"/>
    <s v="[DISC_54057][P][SEN_[BP__][Abr23][L][V01]][5433657]"/>
    <n v="995287501"/>
    <x v="29"/>
    <s v="77316204"/>
    <s v="CGE COMERCIALIZADORA SPA"/>
    <s v="Pago"/>
    <n v="80687"/>
    <n v="67805"/>
    <s v="DISC_54057"/>
    <d v="2023-06-05T00:00:00"/>
    <s v="Acreedor"/>
    <s v="Pago"/>
    <s v="No"/>
    <n v="6"/>
    <n v="45111.45243055555"/>
    <n v="1007708"/>
    <n v="46865"/>
    <s v=""/>
    <s v="Se paga el 7/7"/>
    <m/>
    <m/>
    <m/>
    <m/>
    <x v="0"/>
  </r>
  <r>
    <s v="Espera - Cierre Anticipado - Seguimiento Acreedor - En Plazo de Regulación - Seguimiento Deudor - Espera Movimientos - CANCELAR"/>
    <s v="Cerrado"/>
    <d v="2023-06-20T15:13:01"/>
    <s v=" - Sin Asignar - Paola Ahumada - Usuario Pivot"/>
    <s v="[DISC_54307][P][SEN_[BP__][Abr23][L][V01]][5433390]"/>
    <n v="877565009"/>
    <x v="30"/>
    <s v="77316204"/>
    <s v="CGE COMERCIALIZADORA SPA"/>
    <s v="Pago"/>
    <n v="14869"/>
    <n v="12495"/>
    <s v="DISC_54307"/>
    <d v="2023-06-02T00:00:00"/>
    <s v="Acreedor"/>
    <s v="Pago"/>
    <s v="No"/>
    <n v="6"/>
    <n v="45111.63403935185"/>
    <n v="1008529"/>
    <n v="652893"/>
    <s v=""/>
    <s v="Se paga el 7/7"/>
    <m/>
    <m/>
    <m/>
    <m/>
    <x v="0"/>
  </r>
  <r>
    <s v="Espera - Cierre Anticipado - Seguimiento Acreedor - En Plazo de Regulación - Seguimiento Deudor - Espera Movimientos - CANCELAR"/>
    <s v="Cerrado"/>
    <d v="2023-06-20T18:13:56"/>
    <s v=" - Sin Asignar - Paola Ahumada - Usuario Pivot"/>
    <s v="[DISC_54677][P][SEN_[TEE_][Abr23][L][V01]][5466803]"/>
    <n v="760685577"/>
    <x v="31"/>
    <s v="77316204"/>
    <s v="CGE COMERCIALIZADORA SPA"/>
    <s v="Pago"/>
    <n v="1849066"/>
    <n v="1553837"/>
    <s v="DISC_54677"/>
    <d v="2023-06-01T00:00:00"/>
    <s v="Acreedor"/>
    <s v="Pago"/>
    <s v="No"/>
    <n v="6"/>
    <n v="45111.75967592592"/>
    <n v="1017381"/>
    <n v="13655"/>
    <s v=""/>
    <s v="Pagado 16/6"/>
    <m/>
    <m/>
    <m/>
    <m/>
    <x v="0"/>
  </r>
  <r>
    <s v="Espera - Cierre Anticipado - Seguimiento Acreedor - En Plazo de Regulación - Seguimiento Deudor - Espera Movimientos - CANCELAR"/>
    <s v="Cerrado"/>
    <d v="2023-06-20T20:09:28"/>
    <s v=" - Sin Asignar - Paola Ahumada - Usuario Pivot"/>
    <s v="[DISC_54829][P][SEN_[TEE_][Abr23][L][V01]][5466803]"/>
    <n v="760685577"/>
    <x v="31"/>
    <n v="77316204"/>
    <s v="CGE COMERCIALIZADORA SPA"/>
    <s v="Pago"/>
    <n v="1849066"/>
    <n v="1553837"/>
    <s v="DISC_54829"/>
    <d v="2023-06-01T00:00:00"/>
    <s v="Acreedor"/>
    <s v="Pago"/>
    <s v="No"/>
    <n v="6"/>
    <n v="45111.8399074074"/>
    <n v="1017381"/>
    <n v="13655"/>
    <s v=""/>
    <s v="Pagado 16/6"/>
    <m/>
    <m/>
    <m/>
    <m/>
    <x v="0"/>
  </r>
  <r>
    <s v="Espera - Cierre Anticipado - Seguimiento Acreedor - En Plazo de Regulación - Seguimiento Deudor - Espera Movimientos - CANCELAR"/>
    <s v="Cerrado"/>
    <d v="2023-06-22T16:27:20"/>
    <s v=" - Sin Asignar - Paola Ahumada - Usuario Pivot"/>
    <s v="[DISC_55049][P][SEN_[TEE_][Abr23][L][V01]][5467061]"/>
    <n v="760456128"/>
    <x v="32"/>
    <s v="77316204"/>
    <s v="CGE COMERCIALIZADORA SPA"/>
    <s v="Pago"/>
    <n v="882004"/>
    <n v="741180"/>
    <s v="DISC_55049"/>
    <d v="2023-06-01T00:00:00"/>
    <s v="Acreedor"/>
    <s v="Pago"/>
    <s v="No"/>
    <n v="6"/>
    <n v="45113.68564814814"/>
    <n v="1007717"/>
    <n v="6832"/>
    <s v=""/>
    <s v="Pagado 16/6"/>
    <m/>
    <m/>
    <m/>
    <m/>
    <x v="0"/>
  </r>
  <r>
    <s v="Espera - Cierre Anticipado - Seguimiento Acreedor - En Plazo de Regulación - Seguimiento Deudor - Espera Movimientos - CANCELAR"/>
    <s v="Cerrado"/>
    <d v="2023-06-27T16:52:01"/>
    <s v=" - Sin Asignar - Paola Ahumada - Usuario Pivot"/>
    <s v="[DISC_55335][P][SEN_[BP__][Abr23][L][V01]][5433311]"/>
    <n v="765505801"/>
    <x v="33"/>
    <s v="77316204"/>
    <s v="CGE COMERCIALIZADORA SPA"/>
    <s v="Pago"/>
    <n v="222570"/>
    <n v="187034"/>
    <s v="DISC_55335"/>
    <d v="2023-06-01T00:00:00"/>
    <s v="Acreedor"/>
    <s v="Pago"/>
    <s v="No"/>
    <n v="6"/>
    <m/>
    <n v="1010018"/>
    <n v="11343"/>
    <s v=""/>
    <s v="Pagado 16/6"/>
    <m/>
    <m/>
    <m/>
    <m/>
    <x v="0"/>
  </r>
  <r>
    <s v="Espera - Cierre Anticipado - Seguimiento Acreedor - En Plazo de Regulación - Seguimiento Deudor - Espera Movimientos - CANCELAR"/>
    <s v="Cerrado"/>
    <d v="2023-06-27T16:52:13"/>
    <s v=" - Sin Asignar - Paola Ahumada - Usuario Pivot"/>
    <s v="[DISC_55336][P][SEN_[TEE_][Abr23][L][V01]][5467065]"/>
    <n v="760604410"/>
    <x v="13"/>
    <s v="77316204"/>
    <s v="CGE COMERCIALIZADORA SPA"/>
    <s v="Pago"/>
    <n v="1028342"/>
    <n v="864153"/>
    <s v="DISC_55336"/>
    <d v="2023-06-01T00:00:00"/>
    <s v="Acreedor"/>
    <s v="Pago"/>
    <s v="No"/>
    <n v="6"/>
    <n v="45118.70292824074"/>
    <n v="1015580"/>
    <n v="24815"/>
    <s v=""/>
    <s v="Pagado 16/6"/>
    <m/>
    <m/>
    <m/>
    <m/>
    <x v="0"/>
  </r>
  <r>
    <s v="Espera - Seguimiento Deudor - Cierre Anticipado - Seguimiento Acreedor - En Plazo de Regulación - Espera Movimientos - CANCELAR"/>
    <s v="Cerrado"/>
    <d v="2023-06-28T17:24:48"/>
    <s v=" - Sin Asignar - Usuario Pivot"/>
    <s v="[DISC_55402][P][SEN_[CUN_][Dic22][L][V01]][5004506]"/>
    <n v="764103742"/>
    <x v="34"/>
    <s v="77316204"/>
    <s v="CGE COMERCIALIZADORA SPA"/>
    <s v="Pago"/>
    <n v="111093"/>
    <n v="93356"/>
    <s v="DISC_55402"/>
    <d v="2023-02-09T00:00:00"/>
    <s v="Acreedor"/>
    <s v="Pago"/>
    <s v="No"/>
    <n v="6"/>
    <n v="45119.72555555555"/>
    <n v="1025221"/>
    <n v="18862"/>
    <s v=""/>
    <s v="Factura ingresada 5/7"/>
    <m/>
    <m/>
    <m/>
    <m/>
    <x v="0"/>
  </r>
  <r>
    <s v="Espera - Seguimiento Deudor - Cierre Anticipado - Seguimiento Acreedor - En Plazo de Regulación - Espera Movimientos - CANCELAR"/>
    <s v="Cerrado"/>
    <d v="2023-06-28T18:12:57"/>
    <s v=" - Sin Asignar - Usuario Pivot"/>
    <s v="[DISC_55420][P][SEN_[TEE_][Abr23][L][V01]][5466878]"/>
    <n v="763827542"/>
    <x v="35"/>
    <s v="77316204"/>
    <s v="CGE COMERCIALIZADORA SPA"/>
    <s v="Pago"/>
    <n v="18381"/>
    <n v="15447"/>
    <s v="DISC_55420"/>
    <d v="2023-06-09T00:00:00"/>
    <s v="Acreedor"/>
    <s v="Pago"/>
    <s v="No"/>
    <n v="6"/>
    <n v="45119.75899305556"/>
    <n v="1018350"/>
    <n v="13336"/>
    <s v=""/>
    <s v="Pagado 16/6"/>
    <m/>
    <m/>
    <m/>
    <m/>
    <x v="0"/>
  </r>
  <r>
    <s v="Espera - Seguimiento Deudor - Cierre Anticipado - Seguimiento Acreedor - En Plazo de Regulación - Espera Movimientos - CANCELAR"/>
    <s v="Cerrado"/>
    <d v="2023-06-29T14:50:57"/>
    <s v=" - Sin Asignar - Usuario Pivot"/>
    <s v="[DISC_55523][P][SEN_[BP__][Abr23][L][V01]][5433672]"/>
    <n v="772577133"/>
    <x v="36"/>
    <s v="77316204"/>
    <s v="CGE COMERCIALIZADORA SPA"/>
    <s v="Pago"/>
    <n v="474"/>
    <n v="399"/>
    <s v="DISC_55523"/>
    <d v="2023-06-01T00:00:00"/>
    <s v="Acreedor"/>
    <s v="Pago"/>
    <s v="No"/>
    <n v="6"/>
    <n v="45120.61871527778"/>
    <n v="1026655"/>
    <n v="2324"/>
    <s v=""/>
    <s v="Pagado 16/6"/>
    <m/>
    <m/>
    <m/>
    <m/>
    <x v="0"/>
  </r>
  <r>
    <s v="Espera - Seguimiento Deudor - Cierre Anticipado - Seguimiento Acreedor - En Plazo de Regulación - Espera Movimientos - CANCELAR"/>
    <s v="Cerrado"/>
    <d v="2023-07-04T10:04:50"/>
    <s v=" - Sin Asignar - Usuario Pivot"/>
    <s v="[DISC_56242][P][SEN_[TEE_][Abr23][R][V01]][5492204]"/>
    <n v="762021781"/>
    <x v="37"/>
    <s v="77316204"/>
    <s v="CGE COMERCIALIZADORA SPA"/>
    <s v="Pago"/>
    <n v="1136721"/>
    <n v="955228"/>
    <s v="DISC_56242"/>
    <d v="2023-06-22T00:00:00"/>
    <s v="Acreedor"/>
    <s v="Pago"/>
    <s v="No"/>
    <n v="7"/>
    <n v="45125.42002314814"/>
    <n v="1025180"/>
    <n v="2857"/>
    <s v=""/>
    <s v="41846817_x000a_1002962010"/>
    <m/>
    <m/>
    <m/>
    <m/>
    <x v="0"/>
  </r>
  <r>
    <s v="Espera - Cierre Anticipado - Seguimiento Acreedor - En Plazo de Regulación - Seguimiento Deudor - Espera Movimientos - CANCELAR"/>
    <s v="Cerrado"/>
    <d v="2023-07-05T16:34:04"/>
    <s v=" - Sin Asignar - Usuario Pivot"/>
    <s v="[DISC_56426][P][SEN_[CUN_][Abr23][L][V01]][5546643]"/>
    <n v="767876904"/>
    <x v="2"/>
    <s v="77316204"/>
    <s v="CGE COMERCIALIZADORA SPA"/>
    <s v="Pago"/>
    <n v="3829210"/>
    <n v="3217824"/>
    <s v="DISC_56426"/>
    <d v="2023-06-13T00:00:00"/>
    <s v="Acreedor"/>
    <s v="Pago"/>
    <s v="No"/>
    <n v="7"/>
    <n v="45126.69032407407"/>
    <n v="1024418"/>
    <n v="11440"/>
    <s v=""/>
    <s v="41846384_x000a_1002961306"/>
    <m/>
    <m/>
    <m/>
    <m/>
    <x v="0"/>
  </r>
  <r>
    <s v="Espera - Seguimiento Deudor - Cierre Anticipado - Seguimiento Acreedor - En Plazo de Regulación - Espera Movimientos - CANCELAR"/>
    <s v="Cerrado"/>
    <d v="2023-07-10T14:45:18"/>
    <s v=" - Sin Asignar - Usuario Pivot"/>
    <s v="[DISC_58138][P][SEN_[TEE_][Abr23][L][V01]][5466909]"/>
    <n v="877565009"/>
    <x v="30"/>
    <n v="77316204"/>
    <s v="CGE COMERCIALIZADORA SPA"/>
    <s v="Pago"/>
    <n v="981066"/>
    <n v="824426"/>
    <s v="DISC_58138"/>
    <d v="2023-06-02T00:00:00"/>
    <s v="Acreedor"/>
    <s v="Pago"/>
    <s v="No"/>
    <n v="7"/>
    <n v="45131"/>
    <n v="1008529"/>
    <n v="652769"/>
    <s v=""/>
    <s v="41843970_x000a_1002957727"/>
    <m/>
    <m/>
    <m/>
    <m/>
    <x v="0"/>
  </r>
  <r>
    <s v="Espera - Seguimiento Deudor - Cierre Anticipado - Seguimiento Acreedor - En Plazo de Regulación - Espera Movimientos - CANCELAR"/>
    <s v="Cerrado"/>
    <d v="2023-07-10T15:15:24"/>
    <s v=" - Sin Asignar - Usuario Pivot"/>
    <s v="[DISC_58160][P][SEN_[TEE_][May23][L][V01]][5665458]"/>
    <n v="760718912"/>
    <x v="4"/>
    <s v="77316204"/>
    <s v="CGE COMERCIALIZADORA SPA"/>
    <s v="Pago"/>
    <n v="107695"/>
    <n v="90500"/>
    <s v="DISC_58160"/>
    <d v="2023-07-14T07:19:26"/>
    <s v="Acreedor"/>
    <s v="Pago"/>
    <s v="No"/>
    <n v="7"/>
    <n v="45131"/>
    <n v="1015404"/>
    <n v="12062"/>
    <s v=""/>
    <s v="41851070_x000a_1002969093"/>
    <m/>
    <m/>
    <m/>
    <m/>
    <x v="0"/>
  </r>
  <r>
    <s v="Espera - Seguimiento Deudor - Cierre Anticipado - Seguimiento Acreedor - En Plazo de Regulación - Espera Movimientos - CANCELAR"/>
    <s v="Cerrado"/>
    <d v="2023-07-10T15:15:46"/>
    <s v=" - Sin Asignar - Usuario Pivot"/>
    <s v="[DISC_58161][P][SEN_[BP__][May23][L][V01]][5562170]"/>
    <n v="760718912"/>
    <x v="4"/>
    <s v="77316204"/>
    <s v="CGE COMERCIALIZADORA SPA"/>
    <s v="Pago"/>
    <n v="2732"/>
    <n v="2296"/>
    <s v="DISC_58161"/>
    <d v="2023-07-14T07:19:47"/>
    <s v="Acreedor"/>
    <s v="Pago"/>
    <s v="No"/>
    <n v="7"/>
    <n v="45131"/>
    <n v="1015404"/>
    <n v="12120"/>
    <s v=""/>
    <s v="w"/>
    <m/>
    <m/>
    <m/>
    <m/>
    <x v="0"/>
  </r>
  <r>
    <s v="Espera - Seguimiento Deudor - Cierre Anticipado - Seguimiento Acreedor - En Plazo de Regulación - Espera Movimientos - CANCELAR"/>
    <s v="Cerrado"/>
    <d v="2023-07-10T16:03:00"/>
    <s v=" - Sin Asignar - Usuario Pivot"/>
    <s v="[DISC_58253][P][SEN_[TEE_][May23][L][V01]][5665812]"/>
    <n v="761892746"/>
    <x v="10"/>
    <n v="77316204"/>
    <s v="CGE COMERCIALIZADORA SPA"/>
    <s v="Pago"/>
    <n v="38296"/>
    <n v="32182"/>
    <s v="DISC_58253"/>
    <d v="2023-07-14T08:07:02"/>
    <s v="Acreedor"/>
    <s v="Pago"/>
    <s v="No"/>
    <n v="7"/>
    <n v="45131"/>
    <n v="1023458"/>
    <n v="15247"/>
    <s v=""/>
    <s v="41851178_x000a_1002969198"/>
    <m/>
    <m/>
    <m/>
    <m/>
    <x v="0"/>
  </r>
  <r>
    <s v="Espera - Seguimiento Deudor - Cierre Anticipado - Seguimiento Acreedor - En Plazo de Regulación - Espera Movimientos - CANCELAR"/>
    <s v="Cerrado"/>
    <d v="2023-07-10T16:03:28"/>
    <s v=" - Sin Asignar - Usuario Pivot"/>
    <s v="[DISC_58254][P][SEN_[BP__][May23][L][V01]][5562531]"/>
    <n v="761892746"/>
    <x v="10"/>
    <s v="77316204"/>
    <s v="CGE COMERCIALIZADORA SPA"/>
    <s v="Pago"/>
    <n v="1223"/>
    <n v="1028"/>
    <s v="DISC_58254"/>
    <d v="2023-07-14T08:07:30"/>
    <s v="Acreedor"/>
    <s v="Pago"/>
    <s v="No"/>
    <n v="7"/>
    <n v="45131"/>
    <n v="1023458"/>
    <n v="15299"/>
    <s v=""/>
    <s v="41850110_x000a_1002970219"/>
    <m/>
    <m/>
    <m/>
    <m/>
    <x v="0"/>
  </r>
  <r>
    <s v="Espera - Cierre Anticipado - Seguimiento Acreedor - En Plazo de Regulación - Seguimiento Deudor - Espera Movimientos - CANCELAR"/>
    <s v="Cerrado"/>
    <d v="2023-07-11T09:14:37"/>
    <s v=" - Sin Asignar - Usuario Pivot"/>
    <s v="[DISC_58614][P][SEN_[TEE_][Abr23][L][V01]][5467082]"/>
    <n v="767955189"/>
    <x v="38"/>
    <n v="77316204"/>
    <s v="CGE COMERCIALIZADORA SPA"/>
    <s v="Pago"/>
    <n v="23617"/>
    <n v="19847"/>
    <s v="DISC_58614"/>
    <d v="2023-07-17T01:18:39"/>
    <s v="Acreedor"/>
    <s v="Pago"/>
    <s v="No"/>
    <n v="7"/>
    <n v="45132"/>
    <n v="1025825"/>
    <n v="6088"/>
    <s v=""/>
    <s v="41844235_x000a_1002957991"/>
    <m/>
    <m/>
    <m/>
    <m/>
    <x v="0"/>
  </r>
  <r>
    <s v="Espera - Cierre Anticipado - Seguimiento Acreedor - En Plazo de Regulación - Seguimiento Deudor - Espera Movimientos - CANCELAR"/>
    <s v="Cerrado"/>
    <d v="2023-07-11T09:18:26"/>
    <s v=" - Sin Asignar - Usuario Pivot"/>
    <s v="[DISC_58619][P][SEN_[BP__][Abr23][L][V01]][5433558]"/>
    <n v="767955189"/>
    <x v="38"/>
    <s v="77316204"/>
    <s v="CGE COMERCIALIZADORA SPA"/>
    <s v="Pago"/>
    <n v="924"/>
    <n v="777"/>
    <s v="DISC_58619"/>
    <d v="2023-07-17T01:22:28"/>
    <s v="Acreedor"/>
    <s v="Pago"/>
    <s v="No"/>
    <n v="7"/>
    <n v="45132"/>
    <n v="1025825"/>
    <n v="6126"/>
    <s v=""/>
    <s v="41843737_x000a_1002957430"/>
    <m/>
    <m/>
    <m/>
    <m/>
    <x v="0"/>
  </r>
  <r>
    <s v="Espera - Seguimiento Deudor - Cierre Anticipado - Seguimiento Acreedor - En Plazo de Regulación - Espera Movimientos - CANCELAR"/>
    <s v="Cerrado"/>
    <d v="2023-07-11T10:54:59"/>
    <s v=" - Sin Asignar - Usuario Pivot"/>
    <s v="[DISC_58635][P][SEN_[BP__][May23][L][V01]][5562269]"/>
    <n v="762640252"/>
    <x v="9"/>
    <s v="77316204"/>
    <s v="CGE COMERCIALIZADORA SPA"/>
    <s v="Pago"/>
    <n v="7395"/>
    <n v="6215"/>
    <s v="DISC_58635"/>
    <d v="2023-07-17T02:59:00"/>
    <s v="Acreedor"/>
    <s v="Pago"/>
    <s v="No"/>
    <n v="7"/>
    <n v="45132"/>
    <n v="1023872"/>
    <n v="14564"/>
    <s v=""/>
    <s v="41849932_x000a_1002970041"/>
    <m/>
    <m/>
    <m/>
    <m/>
    <x v="0"/>
  </r>
  <r>
    <s v="Espera - Seguimiento Deudor - Cierre Anticipado - Seguimiento Acreedor - En Plazo de Regulación - Espera Movimientos - CANCELAR"/>
    <s v="Cerrado"/>
    <d v="2023-07-11T13:05:21"/>
    <s v=" - Sin Asignar - Usuario Pivot"/>
    <s v="[DISC_58746][P][SEN_[BP__][May23][L][V01]][5562530]"/>
    <n v="760711136"/>
    <x v="8"/>
    <s v="77316204"/>
    <s v="CGE COMERCIALIZADORA SPA"/>
    <s v="Pago"/>
    <n v="6341"/>
    <n v="5329"/>
    <s v="DISC_58746"/>
    <d v="2023-07-17T05:09:22"/>
    <s v="Acreedor"/>
    <s v="Pago"/>
    <s v="No"/>
    <n v="7"/>
    <n v="45132"/>
    <n v="1016827"/>
    <n v="15566"/>
    <s v=""/>
    <s v="41849937_x000a_1002970046"/>
    <m/>
    <m/>
    <m/>
    <m/>
    <x v="0"/>
  </r>
  <r>
    <s v="Espera - Seguimiento Deudor - Cierre Anticipado - Seguimiento Acreedor - En Plazo de Regulación - Espera Movimientos - CANCELAR"/>
    <s v="Cerrado"/>
    <d v="2023-07-11T13:05:39"/>
    <s v=" - Sin Asignar - Usuario Pivot"/>
    <s v="[DISC_58747][P][SEN_[TEE_][May23][L][V01]][5665811]"/>
    <n v="760711136"/>
    <x v="8"/>
    <s v="77316204"/>
    <s v="CGE COMERCIALIZADORA SPA"/>
    <s v="Pago"/>
    <n v="40480"/>
    <n v="34017"/>
    <s v="DISC_58747"/>
    <d v="2023-07-17T05:09:41"/>
    <s v="Acreedor"/>
    <s v="Pago"/>
    <s v="No"/>
    <n v="7"/>
    <n v="45132"/>
    <n v="1016827"/>
    <n v="15643"/>
    <s v=""/>
    <s v="41851172_x000a_1002969192"/>
    <m/>
    <m/>
    <m/>
    <m/>
    <x v="0"/>
  </r>
  <r>
    <s v="Espera - Seguimiento Deudor - Cierre Anticipado - Seguimiento Acreedor - En Plazo de Regulación - Espera Movimientos - CANCELAR"/>
    <s v="Cerrado"/>
    <d v="2023-07-11T16:31:47"/>
    <s v=" - Sin Asignar - Usuario Pivot"/>
    <s v="[DISC_58868][P][SEN_[BP__][May23][L][V01]][5562206]"/>
    <n v="765505801"/>
    <x v="33"/>
    <s v="77316204"/>
    <s v="CGE COMERCIALIZADORA SPA"/>
    <s v="Pago"/>
    <n v="221851"/>
    <n v="186430"/>
    <s v="DISC_58868"/>
    <d v="2023-07-04T00:00:00"/>
    <s v="Acreedor"/>
    <s v="Pago"/>
    <s v="No"/>
    <n v="7"/>
    <n v="45132"/>
    <n v="1010018"/>
    <n v="11399"/>
    <s v=""/>
    <s v="41849847_x000a_1002969956"/>
    <m/>
    <m/>
    <m/>
    <m/>
    <x v="0"/>
  </r>
  <r>
    <s v="Espera - Seguimiento Deudor - Cierre Anticipado - Seguimiento Acreedor - En Plazo de Regulación - Espera Movimientos - CANCELAR"/>
    <s v="Cerrado"/>
    <d v="2023-07-11T16:45:35"/>
    <s v=" - Sin Asignar - Usuario Pivot"/>
    <s v="[DISC_59028][P][SEN_[TEE_][May23][L][V01]][5665520]"/>
    <n v="763269493"/>
    <x v="14"/>
    <n v="77316204"/>
    <s v="CGE COMERCIALIZADORA SPA"/>
    <s v="Pago"/>
    <n v="2848767"/>
    <n v="2393922"/>
    <s v="DISC_59028"/>
    <d v="2023-07-04T00:00:00"/>
    <s v="Acreedor"/>
    <s v="Pago"/>
    <s v="No"/>
    <n v="7"/>
    <n v="45132"/>
    <n v="1020453"/>
    <n v="10065"/>
    <s v=""/>
    <s v="41850976_x000a_1002969003"/>
    <m/>
    <m/>
    <m/>
    <m/>
    <x v="0"/>
  </r>
  <r>
    <s v="Espera - Cierre Anticipado - Seguimiento Acreedor - En Plazo de Regulación - Seguimiento Deudor - Espera Movimientos - CANCELAR"/>
    <s v="Cerrado"/>
    <d v="2023-07-12T13:50:02"/>
    <s v=" - Sin Asignar - Usuario Pivot"/>
    <s v="[DISC_60413][P][SEN_[BP__][May23][L][V01]][5562228]"/>
    <n v="763269493"/>
    <x v="14"/>
    <n v="77316204"/>
    <s v="CGE COMERCIALIZADORA SPA"/>
    <s v="Pago"/>
    <n v="75442"/>
    <n v="63397"/>
    <s v="DISC_60413"/>
    <d v="2023-07-04T00:00:00"/>
    <s v="Acreedor"/>
    <s v="Pago"/>
    <s v="No"/>
    <n v="7"/>
    <n v="45133"/>
    <n v="1020453"/>
    <n v="10009"/>
    <s v=""/>
    <s v="Pagado 4/8"/>
    <m/>
    <m/>
    <m/>
    <m/>
    <x v="0"/>
  </r>
  <r>
    <s v="Espera - Seguimiento Deudor - Cierre Anticipado - Seguimiento Acreedor - En Plazo de Regulación - Espera Movimientos - CANCELAR"/>
    <s v="Cerrado"/>
    <d v="2023-07-12T13:58:22"/>
    <s v=" - Sin Asignar - Usuario Pivot"/>
    <s v="[DISC_60570][P][SEN_[BP__][May23][L][V01]][5562438]"/>
    <n v="760604410"/>
    <x v="13"/>
    <s v="77316204"/>
    <s v="CGE COMERCIALIZADORA SPA"/>
    <s v="Pago"/>
    <n v="231792"/>
    <n v="194784"/>
    <s v="DISC_60570"/>
    <d v="2023-07-04T00:00:00"/>
    <s v="Acreedor"/>
    <s v="Pago"/>
    <s v="No"/>
    <n v="7"/>
    <n v="45133"/>
    <n v="1015580"/>
    <n v="24883"/>
    <s v=""/>
    <s v="41849845_x000a_1002969955"/>
    <m/>
    <m/>
    <m/>
    <m/>
    <x v="0"/>
  </r>
  <r>
    <s v="Espera - Seguimiento Deudor - Cierre Anticipado - Seguimiento Acreedor - En Plazo de Regulación - Espera Movimientos - CANCELAR"/>
    <s v="Cerrado"/>
    <d v="2023-07-12T14:12:40"/>
    <s v=" - Sin Asignar - Usuario Pivot"/>
    <s v="[DISC_60921][P][SEN_[TEE_][May23][L][V01]][5665718]"/>
    <n v="760604410"/>
    <x v="13"/>
    <s v="77316204"/>
    <s v="CGE COMERCIALIZADORA SPA"/>
    <s v="Pago"/>
    <n v="445656"/>
    <n v="374501"/>
    <s v="DISC_60921"/>
    <d v="2023-07-04T00:00:00"/>
    <s v="Acreedor"/>
    <s v="Pago"/>
    <s v="No"/>
    <n v="7"/>
    <n v="45133"/>
    <n v="1015580"/>
    <n v="24952"/>
    <s v=""/>
    <s v="41851009_x000a_1002969035"/>
    <m/>
    <m/>
    <m/>
    <m/>
    <x v="0"/>
  </r>
  <r>
    <s v="Espera - Seguimiento Deudor - Cierre Anticipado - Seguimiento Acreedor - En Plazo de Regulación - Espera Movimientos - CANCELAR"/>
    <s v="Cerrado"/>
    <d v="2023-07-13T11:48:34"/>
    <s v=" - Sin Asignar - Usuario Pivot"/>
    <s v="[DISC_61331][P][SEN_[TEE_][May23][L][V01]][5665692]"/>
    <n v="760551368"/>
    <x v="7"/>
    <s v="77316204"/>
    <s v="CGE COMERCIALIZADORA SPA"/>
    <s v="Pago"/>
    <n v="61152"/>
    <n v="51389"/>
    <s v="DISC_61331"/>
    <d v="2023-07-19T03:52:36"/>
    <s v="Acreedor"/>
    <s v="Pago"/>
    <s v="No"/>
    <n v="7"/>
    <n v="45133"/>
    <n v="1021439"/>
    <n v="10828"/>
    <s v=""/>
    <s v="41851130_x000a_1002969151"/>
    <m/>
    <m/>
    <m/>
    <m/>
    <x v="0"/>
  </r>
  <r>
    <s v="Espera - Seguimiento Deudor - Cierre Anticipado - Seguimiento Acreedor - En Plazo de Regulación - Espera Movimientos - CANCELAR"/>
    <s v="Cerrado"/>
    <d v="2023-07-13T11:49:29"/>
    <s v=" - Sin Asignar - Usuario Pivot"/>
    <s v="[DISC_61332][P][SEN_[BP__][May23][L][V01]][5562413]"/>
    <n v="760551368"/>
    <x v="7"/>
    <s v="77316204"/>
    <s v="CGE COMERCIALIZADORA SPA"/>
    <s v="Pago"/>
    <n v="3768"/>
    <n v="3167"/>
    <s v="DISC_61332"/>
    <d v="2023-07-19T03:53:31"/>
    <s v="Acreedor"/>
    <s v="Pago"/>
    <s v="No"/>
    <n v="7"/>
    <n v="45133"/>
    <n v="1021439"/>
    <n v="10880"/>
    <s v=""/>
    <s v="41849975_x000a_1002970085"/>
    <m/>
    <m/>
    <m/>
    <m/>
    <x v="0"/>
  </r>
  <r>
    <s v="Espera - Seguimiento Deudor - Cierre Anticipado - Seguimiento Acreedor - En Plazo de Regulación - Espera Movimientos - CANCELAR"/>
    <s v="Cerrado"/>
    <d v="2023-07-13T12:46:18"/>
    <s v=" - Sin Asignar - Usuario Pivot"/>
    <s v="[DISC_61373][P][SEN_[BP__][May23][L][V01]][5562502]"/>
    <n v="995896206"/>
    <x v="6"/>
    <s v="77316204"/>
    <s v="CGE COMERCIALIZADORA SPA"/>
    <s v="Pago"/>
    <n v="6235"/>
    <n v="5240"/>
    <s v="DISC_61373"/>
    <d v="2023-07-19T04:50:19"/>
    <s v="Acreedor"/>
    <s v="Pago"/>
    <s v="No"/>
    <n v="7"/>
    <n v="45133"/>
    <n v="1014010"/>
    <n v="12608"/>
    <s v=""/>
    <s v="41849938_x000a_1002970047"/>
    <m/>
    <m/>
    <m/>
    <m/>
    <x v="0"/>
  </r>
  <r>
    <s v="Espera - Seguimiento Deudor - Cierre Anticipado - Seguimiento Acreedor - En Plazo de Regulación - Espera Movimientos - CANCELAR"/>
    <s v="Cerrado"/>
    <d v="2023-07-13T12:47:09"/>
    <s v=" - Sin Asignar - Usuario Pivot"/>
    <s v="[DISC_61377][P][SEN_[TEE_][May23][L][V01]][5665784]"/>
    <n v="995896206"/>
    <x v="6"/>
    <s v="77316204"/>
    <s v="CGE COMERCIALIZADORA SPA"/>
    <s v="Pago"/>
    <n v="19130"/>
    <n v="16076"/>
    <s v="DISC_61377"/>
    <d v="2023-07-19T04:51:11"/>
    <s v="Acreedor"/>
    <s v="Pago"/>
    <s v="No"/>
    <n v="7"/>
    <n v="45133"/>
    <n v="1014010"/>
    <n v="12684"/>
    <s v=""/>
    <s v="41851288_x000a_1002969308"/>
    <m/>
    <m/>
    <m/>
    <m/>
    <x v="0"/>
  </r>
  <r>
    <s v="Espera - Seguimiento Deudor - Cierre Anticipado - Seguimiento Acreedor - En Plazo de Regulación - Espera Movimientos - CANCELAR"/>
    <s v="Cerrado"/>
    <d v="2023-07-13T16:03:13"/>
    <s v=" - Sin Asignar - Usuario Pivot"/>
    <s v="[DISC_61443][P][SEN_[TEE_][May23][L][V01]][5665565]"/>
    <n v="760093289"/>
    <x v="15"/>
    <n v="77316204"/>
    <s v="CGE COMERCIALIZADORA SPA"/>
    <s v="Pago"/>
    <n v="678370"/>
    <n v="570059"/>
    <s v="DISC_61443"/>
    <d v="2023-07-04T00:00:00"/>
    <s v="Acreedor"/>
    <s v="Pago"/>
    <s v="No"/>
    <n v="7"/>
    <n v="45133"/>
    <n v="1007718"/>
    <n v="5595"/>
    <s v=""/>
    <s v="41850998_x000a_1002969024"/>
    <m/>
    <m/>
    <m/>
    <m/>
    <x v="0"/>
  </r>
  <r>
    <s v="Espera - Seguimiento Deudor - Cierre Anticipado - Seguimiento Acreedor - En Plazo de Regulación - Espera Movimientos - CANCELAR"/>
    <s v="Cerrado"/>
    <d v="2023-07-13T17:47:12"/>
    <s v=" - Sin Asignar - Usuario Pivot"/>
    <s v="[DISC_61474][P][SEN_[BP__][May23][L][V01]][5562280]"/>
    <n v="760093289"/>
    <x v="15"/>
    <n v="77316204"/>
    <s v="CGE COMERCIALIZADORA SPA"/>
    <s v="Pago"/>
    <n v="386259"/>
    <n v="324588"/>
    <s v="DISC_61474"/>
    <d v="2023-07-04T00:00:00"/>
    <s v="Acreedor"/>
    <s v="Pago"/>
    <s v="No"/>
    <n v="7"/>
    <n v="45133"/>
    <n v="1007718"/>
    <n v="5671"/>
    <s v=""/>
    <s v="41849841_x000a_1002969951"/>
    <m/>
    <m/>
    <m/>
    <m/>
    <x v="0"/>
  </r>
  <r>
    <s v="Espera - Seguimiento Deudor - Cierre Anticipado - Seguimiento Acreedor - En Plazo de Regulación - Espera Movimientos - CANCELAR"/>
    <s v="Cerrado"/>
    <d v="2023-07-13T18:03:29"/>
    <s v=" - Sin Asignar - Usuario Pivot"/>
    <s v="[DISC_61498][P][SEN_[SCRT][May23][L][V01]][5657423]"/>
    <n v="760093289"/>
    <x v="15"/>
    <n v="77316204"/>
    <s v="CGE COMERCIALIZADORA SPA"/>
    <s v="Pago"/>
    <n v="278994"/>
    <n v="234449"/>
    <s v="DISC_61498"/>
    <d v="2023-07-04T00:00:00"/>
    <s v="Acreedor"/>
    <s v="Pago"/>
    <s v="No"/>
    <n v="7"/>
    <n v="45133"/>
    <n v="1007718"/>
    <n v="5723"/>
    <s v=""/>
    <s v="41850434_x000a_1002967645"/>
    <m/>
    <m/>
    <m/>
    <m/>
    <x v="0"/>
  </r>
  <r>
    <s v="Espera - Seguimiento Deudor - Cierre Anticipado - Seguimiento Acreedor - En Plazo de Regulación - Espera Movimientos - CANCELAR"/>
    <s v="Cerrado"/>
    <d v="2023-07-14T10:45:57"/>
    <s v=" - Sin Asignar - Usuario Pivot"/>
    <s v="[DISC_61612][P][SEN_[BP__][May23][L][V01]][5562347]"/>
    <s v="76025973k"/>
    <x v="39"/>
    <s v="77316204"/>
    <s v="CGE COMERCIALIZADORA SPA"/>
    <s v="Pago"/>
    <n v="27759"/>
    <n v="23327"/>
    <s v="DISC_61612"/>
    <d v="2023-07-04T00:00:00"/>
    <s v="Acreedor"/>
    <s v="Pago"/>
    <s v="No"/>
    <n v="7"/>
    <n v="45134"/>
    <n v="1013571"/>
    <n v="18905"/>
    <s v=""/>
    <s v="41849885_x000a_1002969994"/>
    <m/>
    <m/>
    <m/>
    <m/>
    <x v="0"/>
  </r>
  <r>
    <s v="Espera - Seguimiento Deudor - Cierre Anticipado - Seguimiento Acreedor - En Plazo de Regulación - Espera Movimientos - CANCELAR"/>
    <s v="Cerrado"/>
    <d v="2023-07-14T10:46:23"/>
    <s v=" - Sin Asignar - Usuario Pivot"/>
    <s v="[DISC_61613][P][SEN_[SCRT][May23][L][V01]][5657426]"/>
    <s v="76025973k"/>
    <x v="39"/>
    <s v="77316204"/>
    <s v="CGE COMERCIALIZADORA SPA"/>
    <s v="Pago"/>
    <n v="1950"/>
    <n v="1639"/>
    <s v="DISC_61613"/>
    <d v="2023-07-04T00:00:00"/>
    <s v="Acreedor"/>
    <s v="Pago"/>
    <s v="No"/>
    <n v="7"/>
    <n v="45134"/>
    <n v="1013571"/>
    <n v="18955"/>
    <s v=""/>
    <s v="41850436_x000a_1002967647"/>
    <m/>
    <m/>
    <m/>
    <m/>
    <x v="0"/>
  </r>
  <r>
    <s v="Espera - Seguimiento Deudor - Cierre Anticipado - Seguimiento Acreedor - En Plazo de Regulación - Espera Movimientos - CANCELAR"/>
    <s v="Cerrado"/>
    <d v="2023-07-14T10:46:45"/>
    <s v=" - Sin Asignar - Usuario Pivot"/>
    <s v="[DISC_61615][P][SEN_[TEE_][May23][L][V01]][5665630]"/>
    <s v="76025973k"/>
    <x v="39"/>
    <s v="77316204"/>
    <s v="CGE COMERCIALIZADORA SPA"/>
    <s v="Pago"/>
    <n v="364043"/>
    <n v="305919"/>
    <s v="DISC_61615"/>
    <d v="2023-07-04T00:00:00"/>
    <s v="Acreedor"/>
    <s v="Pago"/>
    <s v="No"/>
    <n v="7"/>
    <n v="45134"/>
    <n v="1013571"/>
    <n v="19020"/>
    <s v=""/>
    <s v="41851017_x000a_1002969042"/>
    <m/>
    <m/>
    <m/>
    <m/>
    <x v="0"/>
  </r>
  <r>
    <s v="Espera - Seguimiento Deudor - Cierre Anticipado - Seguimiento Acreedor - En Plazo de Regulación - Espera Movimientos - CANCELAR"/>
    <s v="Cerrado"/>
    <d v="2023-07-14T11:54:49"/>
    <s v=" - Sin Asignar - Reinaldo Leyton - Usuario Pivot"/>
    <s v="[DISC_61676][P][SEN_[BP__][May23][L][V01]][5562268]"/>
    <n v="765946603"/>
    <x v="40"/>
    <s v="77316204"/>
    <s v="CGE COMERCIALIZADORA SPA"/>
    <s v="Pago"/>
    <n v="55669"/>
    <n v="46781"/>
    <s v="DISC_61676"/>
    <d v="2023-07-03T00:00:00"/>
    <s v="Acreedor"/>
    <s v="Pago"/>
    <s v="No"/>
    <n v="7"/>
    <n v="45134"/>
    <n v="1007706"/>
    <n v="23070"/>
    <s v=""/>
    <s v="41849868_x000a_1002969977"/>
    <m/>
    <m/>
    <m/>
    <m/>
    <x v="0"/>
  </r>
  <r>
    <s v="Espera - Cierre Anticipado - Seguimiento Acreedor - En Plazo de Regulación - Seguimiento Deudor - Espera Movimientos - CANCELAR"/>
    <s v="Cerrado"/>
    <d v="2023-07-17T17:20:40"/>
    <s v=" - Sin Asignar - Paola Ahumada - Usuario Pivot"/>
    <s v="[DISC_61954][P][SEN_[BP__][Abr23][L][V01]][5433412]"/>
    <n v="762130459"/>
    <x v="41"/>
    <s v="77316204"/>
    <s v="CGE COMERCIALIZADORA SPA"/>
    <s v="Pago"/>
    <n v="27191"/>
    <n v="22850"/>
    <s v="DISC_61954"/>
    <d v="2023-07-21T09:24:41"/>
    <s v="Acreedor"/>
    <s v="Pago"/>
    <s v="No"/>
    <n v="7"/>
    <n v="45139"/>
    <n v="1023433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7T17:21:30"/>
    <s v=" - Sin Asignar - Usuario Pivot"/>
    <s v="[DISC_61955][P][SEN_[TEE_][Abr23][L][V01]][5466933]"/>
    <n v="762130459"/>
    <x v="41"/>
    <s v="77316204"/>
    <s v="CGE COMERCIALIZADORA SPA"/>
    <s v="Pago"/>
    <n v="237438"/>
    <n v="199528"/>
    <s v="DISC_61955"/>
    <d v="2023-07-21T09:25:32"/>
    <s v="Acreedor"/>
    <s v="Pago"/>
    <s v="No"/>
    <n v="7"/>
    <n v="45139"/>
    <n v="1023433"/>
    <m/>
    <s v=""/>
    <s v="Pagado 21/7"/>
    <m/>
    <m/>
    <m/>
    <m/>
    <x v="0"/>
  </r>
  <r>
    <s v="Espera - Cierre Anticipado - Seguimiento Acreedor - En Plazo de Regulación - Seguimiento Deudor - Espera Movimientos - CANCELAR"/>
    <s v="Cerrado"/>
    <d v="2023-07-18T16:53:01"/>
    <s v=" - Sin Asignar - Usuario Pivot"/>
    <s v="[DISC_62096][P][SEN_[BP__][May23][L][V01]][5562267]"/>
    <n v="770533120"/>
    <x v="42"/>
    <s v="77316204"/>
    <s v="CGE COMERCIALIZADORA SPA"/>
    <s v="Pago"/>
    <n v="11195"/>
    <n v="9408"/>
    <s v="DISC_62096"/>
    <d v="2023-07-04T00:00:00"/>
    <s v="Acreedor"/>
    <s v="Pago"/>
    <s v="No"/>
    <n v="7"/>
    <n v="45140"/>
    <n v="1026485"/>
    <m/>
    <s v=""/>
    <s v="Pagado 21/7"/>
    <m/>
    <m/>
    <m/>
    <m/>
    <x v="0"/>
  </r>
  <r>
    <s v="Espera - Cierre Anticipado - Seguimiento Acreedor - En Plazo de Regulación - Seguimiento Deudor - Espera Movimientos - CANCELAR"/>
    <s v="Cerrado"/>
    <d v="2023-07-18T22:14:22"/>
    <s v=" - Sin Asignar - Usuario Pivot"/>
    <s v="[DISC_62125][P][SEN_[TEE_][May23][L][V01]][5665555]"/>
    <n v="770533120"/>
    <x v="42"/>
    <n v="77316204"/>
    <s v="CGE COMERCIALIZADORA SPA"/>
    <s v="Pago"/>
    <n v="523"/>
    <n v="440"/>
    <s v="DISC_62125"/>
    <d v="2023-07-04T00:00:00"/>
    <s v="Acreedor"/>
    <s v="Pago"/>
    <s v="No"/>
    <n v="7"/>
    <n v="45140"/>
    <n v="1026485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0:41:02"/>
    <s v=" - Sin Asignar - Usuario Pivot"/>
    <s v="[DISC_62151][P][SEN_[CUN_][Dic22][L][V01]][5004507]"/>
    <n v="773122016"/>
    <x v="43"/>
    <s v="77316204"/>
    <s v="CGE COMERCIALIZADORA SPA"/>
    <s v="Pago"/>
    <n v="213981"/>
    <n v="179816"/>
    <s v="DISC_62151"/>
    <d v="2023-02-09T00:00:00"/>
    <s v="Acreedor"/>
    <s v="Pago"/>
    <s v="No"/>
    <n v="7"/>
    <n v="45141"/>
    <n v="1006425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1:12:14"/>
    <s v=" - Sin Asignar - Usuario Pivot"/>
    <s v="[DISC_62168][P][SEN_[ITE_][Abr23][L][V01]][5458100]"/>
    <n v="773122016"/>
    <x v="43"/>
    <s v="77316204"/>
    <s v="CGE COMERCIALIZADORA SPA"/>
    <s v="Pago"/>
    <n v="104224"/>
    <n v="87584"/>
    <s v="DISC_62168"/>
    <d v="2023-06-02T00:00:00"/>
    <s v="Acreedor"/>
    <s v="Pago"/>
    <s v="No"/>
    <n v="7"/>
    <n v="45141"/>
    <n v="1006425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1:38:32"/>
    <s v=" - Sin Asignar - Usuario Pivot"/>
    <s v="[DISC_62180][P][SEN_[TEE_][May23][L][V01]][5665628]"/>
    <n v="768340005"/>
    <x v="5"/>
    <s v="77316204"/>
    <s v="CGE COMERCIALIZADORA SPA"/>
    <s v="Pago"/>
    <n v="32670"/>
    <n v="27454"/>
    <s v="DISC_62180"/>
    <d v="2023-07-25T03:42:34"/>
    <s v="Acreedor"/>
    <s v="Pago"/>
    <s v="No"/>
    <n v="7"/>
    <n v="45141"/>
    <n v="1026449"/>
    <m/>
    <s v=""/>
    <m/>
    <m/>
    <m/>
    <m/>
    <m/>
    <x v="0"/>
  </r>
  <r>
    <s v="Espera - Seguimiento Deudor - Cierre Anticipado - Seguimiento Acreedor - En Plazo de Regulación - Espera Movimientos - CANCELAR"/>
    <s v="Cerrado"/>
    <d v="2023-07-19T11:39:23"/>
    <s v=" - Sin Asignar - Usuario Pivot"/>
    <s v="[DISC_62181][P][SEN_[BP__][May23][L][V01]][5562342]"/>
    <n v="768340005"/>
    <x v="5"/>
    <s v="77316204"/>
    <s v="CGE COMERCIALIZADORA SPA"/>
    <s v="Pago"/>
    <n v="1730"/>
    <n v="1454"/>
    <s v="DISC_62181"/>
    <d v="2023-07-25T03:43:25"/>
    <s v="Acreedor"/>
    <s v="Pago"/>
    <s v="No"/>
    <n v="7"/>
    <n v="45141"/>
    <n v="1026449"/>
    <m/>
    <s v=""/>
    <m/>
    <m/>
    <m/>
    <m/>
    <m/>
    <x v="0"/>
  </r>
  <r>
    <s v="Espera - Seguimiento Deudor - Cierre Anticipado - Seguimiento Acreedor - En Plazo de Regulación - Espera Movimientos - CANCELAR"/>
    <s v="Cerrado"/>
    <d v="2023-07-19T11:42:04"/>
    <s v=" - Sin Asignar - Usuario Pivot"/>
    <s v="[DISC_62184][P][SEN_[ITP_][Dic22][L][V01]][4882556]"/>
    <n v="773122016"/>
    <x v="43"/>
    <s v="77316204"/>
    <s v="CGE COMERCIALIZADORA SPA"/>
    <s v="Pago"/>
    <n v="11065"/>
    <n v="9299"/>
    <s v="DISC_62184"/>
    <d v="2023-06-07T00:00:00"/>
    <s v="Acreedor"/>
    <s v="Pago"/>
    <s v="No"/>
    <n v="7"/>
    <n v="45141"/>
    <n v="1006425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5:53:37"/>
    <s v=" - Sin Asignar - Sebastián Parra - Usuario Pivot"/>
    <s v="[DISC_62246][P][SEN_[BP__][May23][L][V01]][5562171]"/>
    <n v="760441295"/>
    <x v="27"/>
    <s v="77316204"/>
    <s v="CGE COMERCIALIZADORA SPA"/>
    <s v="Pago"/>
    <n v="7463"/>
    <n v="6272"/>
    <s v="DISC_62246"/>
    <d v="2023-07-04T00:00:00"/>
    <s v="Acreedor"/>
    <s v="Pago"/>
    <s v="No"/>
    <n v="7"/>
    <n v="45141"/>
    <n v="1025979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6:16:05"/>
    <s v=" - Sin Asignar - Usuario Pivot"/>
    <s v="[DISC_62319][P][SEN_[BP__][May23][L][V01]][5562557]"/>
    <n v="763643441"/>
    <x v="44"/>
    <s v="77316204"/>
    <s v="CGE COMERCIALIZADORA SPA"/>
    <s v="Pago"/>
    <n v="101626"/>
    <n v="85400"/>
    <s v="DISC_62319"/>
    <d v="2023-07-04T00:00:00"/>
    <s v="Acreedor"/>
    <s v="Pago"/>
    <s v="No"/>
    <n v="7"/>
    <n v="45141"/>
    <n v="1026853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6:16:20"/>
    <s v=" - Sin Asignar - Usuario Pivot"/>
    <s v="[DISC_62320][P][SEN_[TEE_][May23][L][V01]][5665838]"/>
    <n v="763643441"/>
    <x v="44"/>
    <s v="77316204"/>
    <s v="CGE COMERCIALIZADORA SPA"/>
    <s v="Pago"/>
    <n v="1582291"/>
    <n v="1329657"/>
    <s v="DISC_62320"/>
    <d v="2023-07-04T00:00:00"/>
    <s v="Acreedor"/>
    <s v="Pago"/>
    <s v="No"/>
    <n v="7"/>
    <n v="45141"/>
    <n v="1026853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6:29:02"/>
    <s v=" - Sin Asignar - Sebastián Parra - Usuario Pivot"/>
    <s v="[DISC_62377][P][SEN_[BP__][May23][L][V01]][5562287]"/>
    <n v="769258000"/>
    <x v="28"/>
    <s v="77316204"/>
    <s v="CGE COMERCIALIZADORA SPA"/>
    <s v="Pago"/>
    <n v="330795"/>
    <n v="277979"/>
    <s v="DISC_62377"/>
    <d v="2023-07-04T00:00:00"/>
    <s v="Acreedor"/>
    <s v="Pago"/>
    <s v="No"/>
    <n v="7"/>
    <n v="45141"/>
    <n v="1007707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6:31:04"/>
    <s v=" - Sin Asignar - Sebastián Parra - Usuario Pivot"/>
    <s v="[DISC_62387][P][SEN_[TEE_][May23][L][V01]][5665570]"/>
    <n v="769258000"/>
    <x v="28"/>
    <n v="77316204"/>
    <s v="CGE COMERCIALIZADORA SPA"/>
    <s v="Pago"/>
    <n v="332762"/>
    <n v="279632"/>
    <s v="DISC_62387"/>
    <d v="2023-07-04T00:00:00"/>
    <s v="Acreedor"/>
    <s v="Pago"/>
    <s v="No"/>
    <n v="7"/>
    <n v="45141"/>
    <n v="1007707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19T17:51:10"/>
    <s v=" - Sin Asignar - Usuario Pivot"/>
    <s v="[DISC_62460][P][SEN_[CUN_][Dic22][L][V01]][5004504]"/>
    <n v="765197473"/>
    <x v="45"/>
    <n v="77316204"/>
    <s v="CGE COMERCIALIZADORA SPA"/>
    <s v="Pago"/>
    <n v="223825"/>
    <n v="188089"/>
    <s v="DISC_62460"/>
    <d v="2023-02-09T00:00:00"/>
    <s v="Acreedor"/>
    <s v="Pago"/>
    <s v="No"/>
    <n v="7"/>
    <n v="45141"/>
    <n v="1025213"/>
    <n v="14404"/>
    <s v=""/>
    <m/>
    <m/>
    <m/>
    <m/>
    <m/>
    <x v="0"/>
  </r>
  <r>
    <s v="Espera - Cierre Anticipado - Seguimiento Acreedor - En Plazo de Regulación - Seguimiento Deudor - Espera Movimientos - CANCELAR"/>
    <s v="Cerrado"/>
    <d v="2023-07-19T22:53:36"/>
    <s v=" - Sin Asignar - Javier Antonio Alemany Martínez - Usuario Pivot"/>
    <s v="[DISC_62507][P][SEN_[BP__][May23][L][V01]][5562522]"/>
    <n v="764260295"/>
    <x v="46"/>
    <s v="77316204"/>
    <s v="CGE COMERCIALIZADORA SPA"/>
    <s v="Pago"/>
    <n v="11370"/>
    <n v="9555"/>
    <s v="DISC_62507"/>
    <d v="2023-07-04T00:00:00"/>
    <s v="Acreedor"/>
    <s v="Pago"/>
    <s v="No"/>
    <n v="7"/>
    <n v="45141"/>
    <n v="1025027"/>
    <m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4T13:54:01"/>
    <s v=" - Sin Asignar - Usuario Pivot"/>
    <s v="[DISC_63156][P][SEN_[BP__][May23][L][V01]][5562174]"/>
    <n v="762037882"/>
    <x v="1"/>
    <s v="77316204"/>
    <s v="CGE COMERCIALIZADORA SPA"/>
    <s v="Pago"/>
    <n v="35647"/>
    <n v="29956"/>
    <s v="DISC_63156"/>
    <d v="2023-07-28T05:58:02"/>
    <s v="Acreedor"/>
    <s v="Pago"/>
    <s v="No"/>
    <n v="7"/>
    <n v="45146"/>
    <n v="1021658"/>
    <n v="6884"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5T12:53:26"/>
    <s v=" - Sin Asignar - Usuario Pivot"/>
    <s v="[DISC_63437][P][SEN_[BP__][May23][L][V01]][5562223]"/>
    <n v="768663610"/>
    <x v="16"/>
    <s v="77316204"/>
    <s v="CGE COMERCIALIZADORA SPA"/>
    <s v="Pago"/>
    <n v="3825"/>
    <n v="3215"/>
    <s v="DISC_63437"/>
    <d v="2023-07-31T04:57:28"/>
    <s v="Acreedor"/>
    <s v="Pago"/>
    <s v="No"/>
    <n v="7"/>
    <n v="45141"/>
    <n v="1026222"/>
    <n v="4491"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5T12:54:09"/>
    <s v=" - Sin Asignar - Usuario Pivot"/>
    <s v="[DISC_63438][P][SEN_[TEE_][May23][L][V01]][5665511]"/>
    <n v="768663610"/>
    <x v="16"/>
    <s v="77316204"/>
    <s v="CGE COMERCIALIZADORA SPA"/>
    <s v="Pago"/>
    <n v="141477"/>
    <n v="118889"/>
    <s v="DISC_63438"/>
    <d v="2023-07-31T04:58:10"/>
    <s v="Acreedor"/>
    <s v="Pago"/>
    <s v="No"/>
    <n v="7"/>
    <n v="45146"/>
    <n v="1026222"/>
    <n v="4401"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5T13:44:12"/>
    <s v=" - Sin Asignar - Usuario Pivot"/>
    <s v="[DISC_63477][P][SEN_[BP__][May23][L][V01]][5562270]"/>
    <n v="760043370"/>
    <x v="17"/>
    <s v="77316204"/>
    <s v="CGE COMERCIALIZADORA SPA"/>
    <s v="Pago"/>
    <n v="110536"/>
    <n v="92888"/>
    <s v="DISC_63477"/>
    <d v="2023-07-31T05:48:14"/>
    <s v="Acreedor"/>
    <s v="Pago"/>
    <s v="No"/>
    <n v="7"/>
    <n v="45146"/>
    <n v="1008987"/>
    <n v="16912"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5T17:52:13"/>
    <s v=" - Sin Asignar - Usuario Pivot"/>
    <s v="[DISC_63609][P][SEN_[TEE_][May23][L][V01]][5665647]"/>
    <n v="760370363"/>
    <x v="18"/>
    <n v="77316204"/>
    <s v="CGE COMERCIALIZADORA SPA"/>
    <s v="Pago"/>
    <n v="149778"/>
    <n v="125864"/>
    <s v="DISC_63609"/>
    <d v="2023-07-31T09:56:15"/>
    <s v="Acreedor"/>
    <s v="Pago"/>
    <s v="No"/>
    <m/>
    <n v="45146"/>
    <n v="1014070"/>
    <n v="10589"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5T17:52:30"/>
    <s v=" - Sin Asignar - Usuario Pivot"/>
    <s v="[DISC_63611][P][SEN_[BP__][May23][L][V01]][5562365]"/>
    <n v="760370363"/>
    <x v="18"/>
    <s v="77316204"/>
    <s v="CGE COMERCIALIZADORA SPA"/>
    <s v="Pago"/>
    <n v="3548"/>
    <n v="2982"/>
    <s v="DISC_63611"/>
    <d v="2023-07-31T09:56:31"/>
    <s v="Acreedor"/>
    <s v="Pago"/>
    <s v="No"/>
    <m/>
    <n v="45146"/>
    <n v="1014070"/>
    <n v="10679"/>
    <s v=""/>
    <s v="Pagado 21/7"/>
    <m/>
    <m/>
    <m/>
    <m/>
    <x v="0"/>
  </r>
  <r>
    <s v="Espera - Seguimiento Deudor - Cierre Anticipado - Seguimiento Acreedor - En Plazo de Regulación - Espera Movimientos - CANCELAR"/>
    <s v="Cerrado"/>
    <d v="2023-07-26T09:09:35"/>
    <s v=" - Sin Asignar - Usuario Pivot"/>
    <s v="[DISC_63629][P][SEN_[CUZ_][Abr23][L][V01]][5549776]"/>
    <n v="702879000"/>
    <x v="47"/>
    <s v="77316204"/>
    <s v="CGE COMERCIALIZADORA SPA"/>
    <s v="Pago"/>
    <n v="59391"/>
    <n v="49909"/>
    <s v="DISC_63629"/>
    <d v="2023-06-13T00:00:00"/>
    <s v="Acreedor"/>
    <s v="Pago"/>
    <s v="No"/>
    <n v="7"/>
    <n v="45147"/>
    <n v="1007022"/>
    <n v="333681"/>
    <s v=""/>
    <s v="Pagado 4/8"/>
    <m/>
    <m/>
    <m/>
    <m/>
    <x v="0"/>
  </r>
  <r>
    <s v="Espera - Seguimiento Deudor - Cierre Anticipado - Seguimiento Acreedor - En Plazo de Regulación - Espera Movimientos - CANCELAR"/>
    <s v="Cerrado"/>
    <d v="2023-07-26T12:56:25"/>
    <s v=" - Sin Asignar - Usuario Pivot"/>
    <s v="[DISC_63659][P][SEN_[TEE_][May23][L][V01]][5665513]"/>
    <n v="762825090"/>
    <x v="48"/>
    <s v="77316204"/>
    <s v="CGE COMERCIALIZADORA SPA"/>
    <s v="Pago"/>
    <n v="37995"/>
    <n v="31929"/>
    <s v="DISC_63659"/>
    <d v="2023-08-01T05:00:26"/>
    <s v="Acreedor"/>
    <s v="Pago"/>
    <s v="No"/>
    <n v="7"/>
    <n v="45147"/>
    <n v="1026371"/>
    <n v="2024"/>
    <s v=""/>
    <s v="Pagado 4/8"/>
    <m/>
    <m/>
    <m/>
    <m/>
    <x v="0"/>
  </r>
  <r>
    <s v="Espera - Seguimiento Deudor - Cierre Anticipado - Seguimiento Acreedor - En Plazo de Regulación - Espera Movimientos - CANCELAR"/>
    <s v="Cerrado"/>
    <d v="2023-07-26T17:28:35"/>
    <s v=" - Sin Asignar - Usuario Pivot"/>
    <s v="[DISC_63813][P][SEN_[TEE_][May23][L][V01]][5665518]"/>
    <n v="965057609"/>
    <x v="12"/>
    <s v="77316204"/>
    <s v="CGE COMERCIALIZADORA SPA"/>
    <s v="Pago"/>
    <n v="35784798"/>
    <n v="30071259"/>
    <s v="DISC_63813"/>
    <d v="2023-07-04T00:00:00"/>
    <s v="Acreedor"/>
    <s v="Pago"/>
    <s v="No"/>
    <n v="7"/>
    <n v="45147"/>
    <n v="1006828"/>
    <n v="78540"/>
    <s v=""/>
    <s v="41850967_x000a_1002968995"/>
    <m/>
    <m/>
    <m/>
    <m/>
    <x v="0"/>
  </r>
  <r>
    <s v="Espera - Seguimiento Deudor - Cierre Anticipado - Seguimiento Acreedor - En Plazo de Regulación - Espera Movimientos - CANCELAR"/>
    <s v="Cerrado"/>
    <d v="2023-07-26T17:30:33"/>
    <s v=" - Sin Asignar - Usuario Pivot"/>
    <s v="[DISC_63814][P][SEN_[SCRT][May23][L][V01]][5657422]"/>
    <n v="965057609"/>
    <x v="12"/>
    <n v="77316204"/>
    <s v="CGE COMERCIALIZADORA SPA"/>
    <s v="Pago"/>
    <n v="4887646"/>
    <n v="4107266"/>
    <s v="DISC_63814"/>
    <d v="2023-07-04T00:00:00"/>
    <s v="Acreedor"/>
    <s v="Pago"/>
    <s v="No"/>
    <n v="7"/>
    <n v="45147"/>
    <n v="1006828"/>
    <n v="78691"/>
    <s v=""/>
    <s v="41850423_x000a_1002967635"/>
    <m/>
    <m/>
    <m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3-07-28T10:20:16"/>
    <s v=" - Sin Asignar - Usuario Pivot"/>
    <s v="[DISC_64458][P][SEN_[CUZ_][Abr23][L][V01]][5549785]"/>
    <n v="910810006"/>
    <x v="49"/>
    <s v="77316204"/>
    <s v="CGE COMERCIALIZADORA SPA"/>
    <s v="Pago"/>
    <n v="7417"/>
    <n v="6233"/>
    <s v="DISC_64458"/>
    <d v="2023-06-13T00:00:00"/>
    <s v="Acreedor"/>
    <s v="Pago"/>
    <s v="No"/>
    <n v="7"/>
    <n v="45149"/>
    <n v="1007720"/>
    <s v="?"/>
    <s v=""/>
    <s v="Pagado 18/8"/>
    <m/>
    <m/>
    <m/>
    <m/>
    <x v="0"/>
  </r>
  <r>
    <s v="Espera - Seguimiento Deudor - Cierre Anticipado - Seguimiento Acreedor - En Plazo de Regulación - Espera Movimientos - CANCELAR"/>
    <s v="Cerrado"/>
    <d v="2023-08-01T13:04:36"/>
    <s v=" - Sin Asignar - Usuario Pivot"/>
    <s v="[DISC_65391][P][SEN_[TEE_][Abr23][L][V01]][5467077]"/>
    <n v="768527695"/>
    <x v="50"/>
    <s v="77316204"/>
    <s v="CGE COMERCIALIZADORA SPA"/>
    <s v="Pago"/>
    <n v="1511940"/>
    <n v="1270538"/>
    <s v="DISC_65391"/>
    <d v="2023-06-02T00:00:00"/>
    <s v="Acreedor"/>
    <s v="Pago"/>
    <s v="No"/>
    <n v="8"/>
    <n v="45152"/>
    <n v="1028027"/>
    <n v="278"/>
    <s v=""/>
    <s v="Contabilizada"/>
    <m/>
    <m/>
    <m/>
    <m/>
    <x v="0"/>
  </r>
  <r>
    <s v="Espera - Seguimiento Deudor - Cierre Anticipado - Seguimiento Acreedor - En Plazo de Regulación - Espera Movimientos - CANCELAR"/>
    <s v="Cerrado"/>
    <d v="2023-08-01T18:54:49"/>
    <s v=" - Sin Asignar - Usuario Pivot"/>
    <s v="[DISC_65417][P][SEN_[TEE_][May23][L][V01]][5665743]"/>
    <n v="965049800"/>
    <x v="51"/>
    <s v="77316204"/>
    <s v="CGE COMERCIALIZADORA SPA"/>
    <s v="Pago"/>
    <n v="11599006"/>
    <n v="9747064"/>
    <s v="DISC_65417"/>
    <d v="2023-08-07T10:58:52"/>
    <s v="Acreedor"/>
    <s v="Pago"/>
    <s v="No"/>
    <m/>
    <n v="45152"/>
    <n v="1007723"/>
    <s v="?"/>
    <s v=""/>
    <s v="Sin información"/>
    <m/>
    <m/>
    <m/>
    <m/>
    <x v="0"/>
  </r>
  <r>
    <s v="Espera - Cierre Anticipado - Seguimiento Acreedor - En Plazo de Regulación - Seguimiento Deudor - Espera Movimientos - CANCELAR"/>
    <s v="Cerrado"/>
    <d v="2023-08-02T15:45:53"/>
    <s v=" - Sin Asignar - Usuario Pivot"/>
    <s v="[DISC_65747][P][SEN_[TEE_][Abr23][L][V01]][5466832]"/>
    <n v="770705746"/>
    <x v="52"/>
    <s v="77316204"/>
    <s v="CGE COMERCIALIZADORA SPA"/>
    <s v="Pago"/>
    <n v="12846"/>
    <n v="10795"/>
    <s v="DISC_65747"/>
    <d v="2023-08-08T07:49:55"/>
    <s v="Acreedor"/>
    <s v="Pago"/>
    <s v="No"/>
    <n v="8"/>
    <n v="45153"/>
    <n v="1028015"/>
    <n v="604"/>
    <s v=""/>
    <s v="Contabilizada"/>
    <m/>
    <m/>
    <m/>
    <m/>
    <x v="0"/>
  </r>
  <r>
    <s v="Espera - Seguimiento Deudor - Cierre Anticipado - Seguimiento Acreedor - En Plazo de Regulación - Espera Movimientos - CANCELAR"/>
    <s v="Cerrado"/>
    <d v="2023-08-02T16:17:30"/>
    <s v=" - Sin Asignar - Usuario Pivot"/>
    <s v="[DISC_65774][P][SEN_[TEE_][Dic22][R][V03]][5705066]"/>
    <n v="760718912"/>
    <x v="4"/>
    <s v="77316204"/>
    <s v="CGE COMERCIALIZADORA SPA"/>
    <s v="Pago"/>
    <n v="14215"/>
    <n v="11946"/>
    <s v="DISC_65774"/>
    <d v="2023-08-08T08:21:31"/>
    <s v="Acreedor"/>
    <s v="Pago"/>
    <s v="No"/>
    <m/>
    <n v="45153"/>
    <n v="1015404"/>
    <n v="12191"/>
    <s v=""/>
    <m/>
    <m/>
    <m/>
    <m/>
    <m/>
    <x v="0"/>
  </r>
  <r>
    <s v="Espera - Seguimiento Deudor - Cierre Anticipado - Seguimiento Acreedor - En Plazo de Regulación - Espera Movimientos - CANCELAR"/>
    <s v="Cerrado"/>
    <d v="2023-08-02T16:18:05"/>
    <s v=" - Sin Asignar - Usuario Pivot"/>
    <s v="[DISC_65776][P][SEN_[TEE_][Jun23][L][V01]][5791208]"/>
    <n v="760718912"/>
    <x v="4"/>
    <s v="77316204"/>
    <s v="CGE COMERCIALIZADORA SPA"/>
    <s v="Pago"/>
    <n v="77861"/>
    <n v="65430"/>
    <s v="DISC_65776"/>
    <d v="2023-08-08T08:22:07"/>
    <s v="Acreedor"/>
    <s v="Pago"/>
    <s v="No"/>
    <m/>
    <n v="45153"/>
    <n v="1015404"/>
    <n v="12272"/>
    <s v=""/>
    <m/>
    <m/>
    <m/>
    <m/>
    <m/>
    <x v="0"/>
  </r>
  <r>
    <s v="Espera - Seguimiento Deudor - Cierre Anticipado - Seguimiento Acreedor - En Plazo de Regulación - Espera Movimientos - CANCELAR"/>
    <s v="Cerrado"/>
    <d v="2023-08-02T16:18:42"/>
    <s v=" - Sin Asignar - Usuario Pivot"/>
    <s v="[DISC_65779][P][SEN_[BP__][Jun23][L][V01]][5735610]"/>
    <n v="760718912"/>
    <x v="4"/>
    <s v="77316204"/>
    <s v="CGE COMERCIALIZADORA SPA"/>
    <s v="Pago"/>
    <n v="2859"/>
    <n v="2403"/>
    <s v="DISC_65779"/>
    <d v="2023-08-08T08:22:44"/>
    <s v="Acreedor"/>
    <s v="Pago"/>
    <s v="No"/>
    <m/>
    <n v="45153"/>
    <n v="1015404"/>
    <n v="12325"/>
    <s v=""/>
    <m/>
    <m/>
    <m/>
    <m/>
    <m/>
    <x v="0"/>
  </r>
  <r>
    <s v="Espera - Seguimiento Deudor - Cierre Anticipado - Seguimiento Acreedor - En Plazo de Regulación - Espera Movimientos - CANCELAR"/>
    <s v="Cerrado"/>
    <d v="2023-08-02T16:58:27"/>
    <s v=" - Sin Asignar - Usuario Pivot"/>
    <s v="[DISC_65811][P][SEN_[SCRT][May23][L][V01]][5657428]"/>
    <n v="965049800"/>
    <x v="51"/>
    <s v="77316204"/>
    <s v="CGE COMERCIALIZADORA SPA"/>
    <s v="Pago"/>
    <n v="2301252"/>
    <n v="1933826"/>
    <s v="DISC_65811"/>
    <d v="2023-08-08T09:02:29"/>
    <s v="Acreedor"/>
    <s v="Pago"/>
    <s v="No"/>
    <m/>
    <n v="45153"/>
    <n v="1007723"/>
    <n v="34669"/>
    <s v=""/>
    <s v="41850426_x000a_1002967637"/>
    <m/>
    <m/>
    <m/>
    <m/>
    <x v="0"/>
  </r>
  <r>
    <s v="Espera - Cierre Anticipado - Seguimiento Acreedor - En Plazo de Regulación - Seguimiento Deudor - Espera Movimientos - CANCELAR"/>
    <s v="Cerrado"/>
    <d v="2023-08-02T17:06:18"/>
    <s v=" - Sin Asignar - Usuario Pivot"/>
    <s v="[DISC_65813][P][SEN_[BP__][May23][L][V01]][5562343]"/>
    <n v="760673730"/>
    <x v="53"/>
    <s v="77316204"/>
    <s v="CGE COMERCIALIZADORA SPA"/>
    <s v="Pago"/>
    <n v="7388"/>
    <n v="6209"/>
    <s v="DISC_65813"/>
    <d v="2023-08-08T09:10:19"/>
    <s v="Acreedor"/>
    <s v="Pago"/>
    <s v="No"/>
    <n v="8"/>
    <n v="45153"/>
    <n v="1019755"/>
    <n v="15719"/>
    <s v=""/>
    <s v="41849933_x000a_1002970042"/>
    <m/>
    <m/>
    <m/>
    <m/>
    <x v="0"/>
  </r>
  <r>
    <s v="Espera - Cierre Anticipado - Seguimiento Acreedor - En Plazo de Regulación - Seguimiento Deudor - Espera Movimientos - CANCELAR"/>
    <s v="Cerrado"/>
    <d v="2023-08-02T17:07:36"/>
    <s v=" - Sin Asignar - Usuario Pivot"/>
    <s v="[DISC_65815][P][SEN_[TEE_][May23][L][V01]][5665624]"/>
    <n v="760673730"/>
    <x v="53"/>
    <s v="77316204"/>
    <s v="CGE COMERCIALIZADORA SPA"/>
    <s v="Pago"/>
    <n v="294886"/>
    <n v="247804"/>
    <s v="DISC_65815"/>
    <d v="2023-08-08T09:11:38"/>
    <s v="Acreedor"/>
    <s v="Pago"/>
    <s v="No"/>
    <n v="8"/>
    <n v="45153"/>
    <n v="1019755"/>
    <n v="15628"/>
    <s v=""/>
    <s v="41851027_x000a_1002969052"/>
    <m/>
    <m/>
    <m/>
    <m/>
    <x v="0"/>
  </r>
  <r>
    <s v="Espera - Seguimiento Deudor - Cierre Anticipado - Seguimiento Acreedor - En Plazo de Regulación - Espera Movimientos - CANCELAR"/>
    <s v="Cerrado"/>
    <d v="2023-08-02T17:09:16"/>
    <s v=" - Sin Asignar - Usuario Pivot"/>
    <s v="[DISC_65816][P][SEN_[BP__][May23][L][V01]][5562346]"/>
    <n v="760031747"/>
    <x v="54"/>
    <s v="77316204"/>
    <s v="CGE COMERCIALIZADORA SPA"/>
    <s v="Pago"/>
    <n v="24249"/>
    <n v="20378"/>
    <s v="DISC_65816"/>
    <d v="2023-07-04T00:00:00"/>
    <s v="Acreedor"/>
    <s v="Pago"/>
    <s v="No"/>
    <n v="8"/>
    <n v="45153"/>
    <n v="1025975"/>
    <n v="12018"/>
    <s v=""/>
    <s v="41849893_x000a_1002969036"/>
    <m/>
    <m/>
    <m/>
    <m/>
    <x v="0"/>
  </r>
  <r>
    <s v="Espera - Seguimiento Deudor - Cierre Anticipado - Seguimiento Acreedor - En Plazo de Regulación - Espera Movimientos - CANCELAR"/>
    <s v="Cerrado"/>
    <d v="2023-08-02T17:10:41"/>
    <s v=" - Sin Asignar - Usuario Pivot"/>
    <s v="[DISC_65817][P][SEN_[TEE_][May23][L][V01]][5665629]"/>
    <n v="760031747"/>
    <x v="54"/>
    <s v="77316204"/>
    <s v="CGE COMERCIALIZADORA SPA"/>
    <s v="Pago"/>
    <n v="440909"/>
    <n v="370512"/>
    <s v="DISC_65817"/>
    <d v="2023-07-04T00:00:00"/>
    <s v="Acreedor"/>
    <s v="Pago"/>
    <s v="No"/>
    <n v="8"/>
    <n v="45153"/>
    <n v="1025975"/>
    <n v="11928"/>
    <s v=""/>
    <s v="41851010_x000a_1002970003"/>
    <m/>
    <m/>
    <m/>
    <m/>
    <x v="0"/>
  </r>
  <r>
    <s v="Espera - Seguimiento Deudor - Cierre Anticipado - Seguimiento Acreedor - En Plazo de Regulación - Espera Movimientos - CANCELAR"/>
    <s v="Cerrado"/>
    <d v="2023-08-02T17:12:18"/>
    <s v=" - Sin Asignar - Usuario Pivot"/>
    <s v="[DISC_65819][P][SEN_[BP__][May23][L][V01]][5562348]"/>
    <n v="763764435"/>
    <x v="55"/>
    <s v="77316204"/>
    <s v="CGE COMERCIALIZADORA SPA"/>
    <s v="Pago"/>
    <n v="3955"/>
    <n v="3324"/>
    <s v="DISC_65819"/>
    <d v="2023-08-08T09:16:19"/>
    <s v="Acreedor"/>
    <s v="Pago"/>
    <s v="No"/>
    <n v="8"/>
    <n v="45153"/>
    <n v="1026450"/>
    <n v="3928"/>
    <s v=""/>
    <s v="41849969_x000a_1002970079"/>
    <m/>
    <m/>
    <m/>
    <m/>
    <x v="0"/>
  </r>
  <r>
    <s v="Espera - Seguimiento Deudor - Cierre Anticipado - Seguimiento Acreedor - En Plazo de Regulación - Espera Movimientos - CANCELAR"/>
    <s v="Cerrado"/>
    <d v="2023-08-02T17:13:43"/>
    <s v=" - Sin Asignar - Usuario Pivot"/>
    <s v="[DISC_65821][P][SEN_[TEE_][May23][L][V01]][5665631]"/>
    <n v="763764435"/>
    <x v="55"/>
    <s v="77316204"/>
    <s v="CGE COMERCIALIZADORA SPA"/>
    <s v="Pago"/>
    <n v="291144"/>
    <n v="244659"/>
    <s v="DISC_65821"/>
    <d v="2023-08-08T09:17:44"/>
    <s v="Acreedor"/>
    <s v="Pago"/>
    <s v="No"/>
    <n v="8"/>
    <n v="45153"/>
    <n v="1026450"/>
    <n v="3837"/>
    <s v=""/>
    <s v="41851028_x000a_1002969053"/>
    <m/>
    <m/>
    <m/>
    <m/>
    <x v="0"/>
  </r>
  <r>
    <s v="Espera - Seguimiento Deudor - Cierre Anticipado - Seguimiento Acreedor - En Plazo de Regulación - Espera Movimientos - CANCELAR"/>
    <s v="Cerrado"/>
    <d v="2023-08-02T17:15:05"/>
    <s v=" - Sin Asignar - Usuario Pivot"/>
    <s v="[DISC_65823][P][SEN_[BP__][Mar23][L][V01]][5329133]"/>
    <n v="763764435"/>
    <x v="55"/>
    <s v="77316204"/>
    <s v="CGE COMERCIALIZADORA SPA"/>
    <s v="Pago"/>
    <n v="4477"/>
    <n v="3763"/>
    <s v="DISC_65823"/>
    <d v="2023-08-08T09:19:07"/>
    <s v="Acreedor"/>
    <s v="Pago"/>
    <s v="No"/>
    <n v="8"/>
    <n v="45153"/>
    <n v="1026450"/>
    <n v="3791"/>
    <s v=""/>
    <s v="pendiente"/>
    <m/>
    <m/>
    <m/>
    <m/>
    <x v="0"/>
  </r>
  <r>
    <s v="Espera - Cierre Anticipado - Seguimiento Acreedor - Seguimiento Deudor - En Plazo de Regulación - Espera Movimientos - CANCELAR"/>
    <s v="Cerrado"/>
    <d v="2023-08-03T08:59:28"/>
    <s v=" - Sin Asignar - Jose Miguel Paez - Usuario Pivot"/>
    <s v="[DISC_65864][P][SEN_[TEE_][Abr23][L][V01]][5466833]"/>
    <n v="772660421"/>
    <x v="56"/>
    <s v="77316204"/>
    <s v="CGE COMERCIALIZADORA SPA"/>
    <s v="Pago"/>
    <n v="174116"/>
    <n v="146316"/>
    <s v="DISC_65864"/>
    <d v="2023-08-09T01:03:29"/>
    <s v="Acreedor"/>
    <s v="Pago"/>
    <s v="No"/>
    <m/>
    <n v="45153"/>
    <n v="1028016"/>
    <n v="918"/>
    <s v=""/>
    <m/>
    <m/>
    <m/>
    <m/>
    <m/>
    <x v="0"/>
  </r>
  <r>
    <s v="Espera - Cierre Anticipado - Seguimiento Acreedor - En Plazo de Regulación - Seguimiento Deudor - Espera Movimientos - CANCELAR"/>
    <s v="Cerrado"/>
    <d v="2023-08-03T09:03:54"/>
    <s v=" - Sin Asignar - Usuario Pivot"/>
    <s v="[DISC_65865][P][SEN_[BP__][Abr23][L][V01]][5433314]"/>
    <n v="772660421"/>
    <x v="56"/>
    <s v="77316204"/>
    <s v="CGE COMERCIALIZADORA SPA"/>
    <s v="Pago"/>
    <n v="4730"/>
    <n v="3975"/>
    <s v="DISC_65865"/>
    <d v="2023-08-09T01:07:56"/>
    <s v="Acreedor"/>
    <s v="Pago"/>
    <s v="No"/>
    <m/>
    <n v="45153"/>
    <n v="1028016"/>
    <n v="983"/>
    <s v=""/>
    <m/>
    <m/>
    <m/>
    <m/>
    <m/>
    <x v="0"/>
  </r>
  <r>
    <s v="Espera - Cierre Anticipado - Seguimiento Acreedor - En Plazo de Regulación - Seguimiento Deudor - Espera Movimientos - CANCELAR"/>
    <s v="Cerrado"/>
    <d v="2023-08-03T11:15:38"/>
    <s v=" - Sin Asignar - Usuario Pivot"/>
    <s v="[DISC_65913][P][SEN_[TEE_][Abr23][L][V01]][5466944]"/>
    <n v="771309860"/>
    <x v="57"/>
    <s v="77316204"/>
    <s v="CGE COMERCIALIZADORA SPA"/>
    <s v="Pago"/>
    <n v="17963"/>
    <n v="15095"/>
    <s v="DISC_65913"/>
    <d v="2023-08-09T03:19:40"/>
    <s v="Acreedor"/>
    <s v="Pago"/>
    <s v="No"/>
    <n v="8"/>
    <n v="45153"/>
    <n v="1027735"/>
    <n v="373"/>
    <s v=""/>
    <s v="pendiente"/>
    <m/>
    <m/>
    <m/>
    <m/>
    <x v="0"/>
  </r>
  <r>
    <s v="Espera - Cierre Anticipado - Seguimiento Acreedor - Seguimiento Deudor - En Plazo de Regulación - Espera Movimientos - CANCELAR"/>
    <s v="Cerrado"/>
    <d v="2023-08-04T10:15:52"/>
    <s v=" - Sin Asignar - Jose Miguel Paez - Usuario Pivot"/>
    <s v="[DISC_66069][P][SEN_[TEE_][Dic22][L][V01]][4951403]"/>
    <n v="768853371"/>
    <x v="58"/>
    <s v="77316204"/>
    <s v="CGE COMERCIALIZADORA SPA"/>
    <s v="Pago"/>
    <n v="10809"/>
    <n v="9084"/>
    <s v="DISC_66069"/>
    <d v="2023-08-10T02:19:54"/>
    <s v="Acreedor"/>
    <s v="Pago"/>
    <s v="No"/>
    <n v="8"/>
    <n v="45156"/>
    <n v="1027431"/>
    <n v="661"/>
    <s v=""/>
    <s v="Pagado 6/2"/>
    <m/>
    <m/>
    <m/>
    <m/>
    <x v="0"/>
  </r>
  <r>
    <s v="Espera - Cierre Anticipado - Seguimiento Acreedor - En Plazo de Regulación - Seguimiento Deudor - Espera Movimientos - CANCELAR"/>
    <s v="Cerrado"/>
    <d v="2023-08-04T10:20:10"/>
    <s v=" - Sin Asignar - Usuario Pivot"/>
    <s v="[DISC_66070][P][SEN_[TEE_][Ene23][L][V01]][5140480]"/>
    <n v="768853371"/>
    <x v="58"/>
    <s v="77316204"/>
    <s v="CGE COMERCIALIZADORA SPA"/>
    <s v="Pago"/>
    <n v="9728"/>
    <n v="8175"/>
    <s v="DISC_66070"/>
    <d v="2023-08-10T02:24:11"/>
    <s v="Acreedor"/>
    <s v="Pago"/>
    <s v="No"/>
    <n v="8"/>
    <n v="45156"/>
    <n v="1027431"/>
    <n v="1022"/>
    <s v=""/>
    <s v="pendiente"/>
    <m/>
    <m/>
    <m/>
    <m/>
    <x v="0"/>
  </r>
  <r>
    <s v="Espera - Cierre Anticipado - Seguimiento Acreedor - En Plazo de Regulación - Seguimiento Deudor - Espera Movimientos - CANCELAR"/>
    <s v="Cerrado"/>
    <d v="2023-08-04T10:21:36"/>
    <s v=" - Sin Asignar - Usuario Pivot"/>
    <s v="[DISC_66071][P][SEN_[TEE_][Feb23][L][V01]][5266743]"/>
    <n v="768853371"/>
    <x v="58"/>
    <s v="77316204"/>
    <s v="CGE COMERCIALIZADORA SPA"/>
    <s v="Pago"/>
    <n v="9821"/>
    <n v="8253"/>
    <s v="DISC_66071"/>
    <d v="2023-08-10T02:25:38"/>
    <s v="Acreedor"/>
    <s v="Pago"/>
    <s v="No"/>
    <n v="8"/>
    <n v="45156"/>
    <n v="1027431"/>
    <n v="1098"/>
    <s v=""/>
    <s v="pendiente"/>
    <m/>
    <m/>
    <m/>
    <m/>
    <x v="0"/>
  </r>
  <r>
    <s v="Espera - Cierre Anticipado - Seguimiento Acreedor - En Plazo de Regulación - Seguimiento Deudor - Espera Movimientos - CANCELAR"/>
    <s v="Cerrado"/>
    <d v="2023-08-04T10:24:20"/>
    <s v=" - Sin Asignar - Usuario Pivot"/>
    <s v="[DISC_66072][P][SEN_[TEE_][Mar23][L][V01]][5362669]"/>
    <n v="768853371"/>
    <x v="58"/>
    <s v="77316204"/>
    <s v="CGE COMERCIALIZADORA SPA"/>
    <s v="Pago"/>
    <n v="48133"/>
    <n v="40448"/>
    <s v="DISC_66072"/>
    <d v="2023-08-10T02:28:22"/>
    <s v="Acreedor"/>
    <s v="Pago"/>
    <s v="No"/>
    <n v="8"/>
    <n v="45156"/>
    <n v="1027431"/>
    <n v="1172"/>
    <s v=""/>
    <s v="pendiente"/>
    <m/>
    <m/>
    <m/>
    <m/>
    <x v="0"/>
  </r>
  <r>
    <s v="Espera - Cierre Anticipado - Seguimiento Acreedor - En Plazo de Regulación - Seguimiento Deudor - Espera Movimientos - CANCELAR"/>
    <s v="Cerrado"/>
    <d v="2023-08-04T10:25:48"/>
    <s v=" - Sin Asignar - Usuario Pivot"/>
    <s v="[DISC_66073][P][SEN_[BP__][Mar23][L][V01]][5329376]"/>
    <n v="768853371"/>
    <x v="58"/>
    <s v="77316204"/>
    <s v="CGE COMERCIALIZADORA SPA"/>
    <s v="Pago"/>
    <n v="1199"/>
    <n v="1008"/>
    <s v="DISC_66073"/>
    <d v="2023-08-10T02:29:49"/>
    <s v="Acreedor"/>
    <s v="Pago"/>
    <s v="No"/>
    <n v="8"/>
    <n v="45156"/>
    <n v="1027431"/>
    <n v="1244"/>
    <s v=""/>
    <s v="pendiente"/>
    <m/>
    <m/>
    <m/>
    <m/>
    <x v="0"/>
  </r>
  <r>
    <s v="Espera - Seguimiento Deudor - Cierre Anticipado - Seguimiento Acreedor - En Plazo de Regulación - Espera Movimientos - CANCELAR"/>
    <s v="Cerrado"/>
    <d v="2023-08-04T14:38:30"/>
    <s v=" - Sin Asignar - Usuario Pivot"/>
    <s v="[DISC_66302][P][SEN_[TEE_][Dic22][R][V03]][5705067]"/>
    <n v="764141075"/>
    <x v="59"/>
    <s v="77316204"/>
    <s v="CGE COMERCIALIZADORA SPA"/>
    <s v="Pago"/>
    <n v="82"/>
    <n v="69"/>
    <s v="DISC_66302"/>
    <d v="2023-07-26T00:00:00"/>
    <s v="Acreedor"/>
    <s v="Pago"/>
    <s v="No"/>
    <n v="8"/>
    <n v="45156"/>
    <n v="1020914"/>
    <n v="22239"/>
    <s v=""/>
    <s v="41859799_x000a_1002983822"/>
    <m/>
    <m/>
    <m/>
    <m/>
    <x v="0"/>
  </r>
  <r>
    <s v="Espera - Seguimiento Deudor - Cierre Anticipado - Seguimiento Acreedor - En Plazo de Regulación - Espera Movimientos - CANCELAR"/>
    <s v="Cerrado"/>
    <d v="2023-08-04T14:38:43"/>
    <s v=" - Sin Asignar - Usuario Pivot"/>
    <s v="[DISC_66303][P][SEN_[BP__][May23][L][V01]][5562222]"/>
    <n v="764141075"/>
    <x v="59"/>
    <s v="77316204"/>
    <s v="CGE COMERCIALIZADORA SPA"/>
    <s v="Pago"/>
    <n v="38663"/>
    <n v="32490"/>
    <s v="DISC_66303"/>
    <d v="2023-07-04T00:00:00"/>
    <s v="Acreedor"/>
    <s v="Pago"/>
    <s v="No"/>
    <n v="8"/>
    <n v="45156"/>
    <n v="1020914"/>
    <n v="22042"/>
    <s v=""/>
    <s v="41849876_x000a_1002969985"/>
    <m/>
    <m/>
    <m/>
    <m/>
    <x v="0"/>
  </r>
  <r>
    <s v="Espera - Seguimiento Deudor - Cierre Anticipado - Seguimiento Acreedor - En Plazo de Regulación - Espera Movimientos - CANCELAR"/>
    <s v="Cerrado"/>
    <d v="2023-08-04T14:39:01"/>
    <s v=" - Sin Asignar - Usuario Pivot"/>
    <s v="[DISC_66304][P][SEN_[CUN_][Abr23][L][V01]][5546631]"/>
    <n v="764141075"/>
    <x v="59"/>
    <s v="77316204"/>
    <s v="CGE COMERCIALIZADORA SPA"/>
    <s v="Pago"/>
    <n v="7505"/>
    <n v="6307"/>
    <s v="DISC_66304"/>
    <d v="2023-06-13T00:00:00"/>
    <s v="Acreedor"/>
    <s v="Pago"/>
    <s v="No"/>
    <n v="8"/>
    <n v="45156"/>
    <n v="1020914"/>
    <n v="21952"/>
    <s v=""/>
    <s v="41846416_x000a_1002961336"/>
    <m/>
    <m/>
    <m/>
    <m/>
    <x v="0"/>
  </r>
  <r>
    <s v="Espera - Gestión de Cierre Disconformidad - Cierre Anticipado - Seguimiento Acreedor - En Plazo de Regulación - Seguimiento Deudor - CANCELAR"/>
    <s v="Cerrado"/>
    <d v="2023-08-07T11:55:24"/>
    <s v=" - Sin Asignar - Paola Ahumada - Usuario Pivot"/>
    <s v="[DISC_66950][P][SEN_[TEE_][May23][L][V01]][5665496]"/>
    <n v="770705746"/>
    <x v="52"/>
    <s v="77316204"/>
    <s v="CGE COMERCIALIZADORA SPA"/>
    <s v="Pago"/>
    <n v="65623"/>
    <n v="65623"/>
    <s v="DISC_66950"/>
    <d v="2023-08-11T03:59:26"/>
    <s v="Acreedor"/>
    <s v="Pago"/>
    <s v="No"/>
    <n v="8"/>
    <n v="45159"/>
    <n v="1028015"/>
    <n v="676"/>
    <s v=""/>
    <m/>
    <m/>
    <m/>
    <m/>
    <m/>
    <x v="0"/>
  </r>
  <r>
    <s v="Espera - Gestión de Cierre Disconformidad - Cierre Anticipado - Seguimiento Acreedor - En Plazo de Regulación - Seguimiento Deudor - CANCELAR"/>
    <s v="Cerrado"/>
    <d v="2023-08-07T11:57:18"/>
    <s v=" - Sin Asignar - Paola Ahumada - Usuario Pivot"/>
    <s v="[DISC_66951][P][SEN_[BP__][May23][L][V01]][5562603]"/>
    <n v="770705746"/>
    <x v="52"/>
    <s v="77316204"/>
    <s v="CGE COMERCIALIZADORA SPA"/>
    <s v="Pago"/>
    <n v="4101"/>
    <n v="4101"/>
    <s v="DISC_66951"/>
    <d v="2023-08-11T04:01:20"/>
    <s v="Acreedor"/>
    <s v="Pago"/>
    <s v="No"/>
    <n v="8"/>
    <n v="45159"/>
    <n v="1028015"/>
    <n v="749"/>
    <s v=""/>
    <m/>
    <m/>
    <m/>
    <m/>
    <m/>
    <x v="0"/>
  </r>
  <r>
    <s v="Espera - Cierre Anticipado - Seguimiento Acreedor - En Plazo de Regulación - Seguimiento Deudor - Espera Movimientos - CANCELAR"/>
    <s v="Cerrado"/>
    <d v="2023-08-07T13:57:16"/>
    <s v=" - Sin Asignar - Usuario Pivot"/>
    <s v="[DISC_67023][P][SEN_[TEE_][May23][L][V01]][5665497]"/>
    <n v="772660421"/>
    <x v="56"/>
    <s v="77316204"/>
    <s v="CGE COMERCIALIZADORA SPA"/>
    <s v="Pago"/>
    <n v="165513"/>
    <n v="139087"/>
    <s v="DISC_67023"/>
    <d v="2023-08-11T06:01:17"/>
    <s v="Acreedor"/>
    <s v="Pago"/>
    <s v="No"/>
    <n v="8"/>
    <n v="45159"/>
    <n v="1028016"/>
    <n v="1039"/>
    <s v=""/>
    <s v="Pagado 20/7"/>
    <m/>
    <m/>
    <m/>
    <m/>
    <x v="0"/>
  </r>
  <r>
    <s v="Espera - Cierre Anticipado - Seguimiento Acreedor - En Plazo de Regulación - Seguimiento Deudor - Espera Movimientos - CANCELAR"/>
    <s v="Cerrado"/>
    <d v="2023-08-07T14:00:41"/>
    <s v=" - Sin Asignar - Usuario Pivot"/>
    <s v="[DISC_67024][P][SEN_[BP__][May23][L][V01]][5562209]"/>
    <n v="772660421"/>
    <x v="56"/>
    <s v="77316204"/>
    <s v="CGE COMERCIALIZADORA SPA"/>
    <s v="Pago"/>
    <n v="4714"/>
    <n v="3962"/>
    <s v="DISC_67024"/>
    <d v="2023-08-11T06:04:43"/>
    <s v="Acreedor"/>
    <s v="Pago"/>
    <s v="No"/>
    <n v="8"/>
    <n v="45159"/>
    <n v="1028016"/>
    <n v="1112"/>
    <s v=""/>
    <s v="Pagado 20/7"/>
    <m/>
    <m/>
    <m/>
    <m/>
    <x v="0"/>
  </r>
  <r>
    <s v="Espera - Seguimiento Deudor - Cierre Anticipado - Seguimiento Acreedor - En Plazo de Regulación - Espera Movimientos - CANCELAR"/>
    <s v="Cerrado"/>
    <d v="2023-08-07T14:42:47"/>
    <s v=" - Sin Asignar - Usuario Pivot"/>
    <s v="[DISC_67072][P][SEN_[BP__][Jun23][L][V01]][5735887]"/>
    <n v="760604410"/>
    <x v="13"/>
    <s v="77316204"/>
    <s v="CGE COMERCIALIZADORA SPA"/>
    <s v="Pago"/>
    <n v="242574"/>
    <n v="203844"/>
    <s v="DISC_67072"/>
    <d v="2023-08-11T06:47:54"/>
    <s v="Acreedor"/>
    <s v="Pago"/>
    <s v="No"/>
    <n v="8"/>
    <n v="45159"/>
    <n v="1015580"/>
    <n v="25135"/>
    <s v=""/>
    <s v="Pagado 4/8"/>
    <m/>
    <m/>
    <m/>
    <m/>
    <x v="0"/>
  </r>
  <r>
    <s v="Espera - Seguimiento Deudor - Cierre Anticipado - Seguimiento Acreedor - En Plazo de Regulación - Espera Movimientos - CANCELAR"/>
    <s v="Cerrado"/>
    <d v="2023-08-07T14:52:50"/>
    <s v=" - Sin Asignar - Usuario Pivot"/>
    <s v="[DISC_67215][P][SEN_[TEE_][Jun23][L][V01]][5791271]"/>
    <n v="763269493"/>
    <x v="14"/>
    <s v="77316204"/>
    <s v="CGE COMERCIALIZADORA SPA"/>
    <s v="Pago"/>
    <n v="2362064"/>
    <n v="1984928"/>
    <s v="DISC_67215"/>
    <d v="2023-08-11T06:57:23"/>
    <s v="Acreedor"/>
    <s v="Pago"/>
    <s v="No"/>
    <n v="8"/>
    <n v="45159"/>
    <n v="1020453"/>
    <n v="198"/>
    <s v=""/>
    <s v="Pagado 4/8"/>
    <m/>
    <m/>
    <m/>
    <m/>
    <x v="0"/>
  </r>
  <r>
    <s v="Espera - Gestión de Cierre Disconformidad - Cierre Anticipado - Seguimiento Acreedor - En Plazo de Regulación - CANCELAR - Seguimiento Deudor"/>
    <s v="Cerrado"/>
    <d v="2023-08-08T15:41:37"/>
    <s v=" - Portal de Pagos IGX - Usuario Pivot - Verónica Rojas Ceballos"/>
    <s v="[DISC_67634][P][SEN_[BP__][Jun23][L][V01]][5735877]"/>
    <n v="776771589"/>
    <x v="60"/>
    <s v="77316204"/>
    <s v="CGE COMERCIALIZADORA SPA"/>
    <s v="Pago"/>
    <n v="4086"/>
    <n v="4086"/>
    <s v="DISC_67634"/>
    <d v="2023-08-14T07:45:38"/>
    <s v="Acreedor"/>
    <s v="Pago"/>
    <s v="No"/>
    <n v="8"/>
    <n v="45160"/>
    <n v="1028047"/>
    <m/>
    <s v=""/>
    <s v="Pagado 3/8"/>
    <m/>
    <m/>
    <m/>
    <m/>
    <x v="0"/>
  </r>
  <r>
    <s v="Espera - Gestión de Cierre Disconformidad - Cierre Anticipado - Seguimiento Acreedor - En Plazo de Regulación - CANCELAR - Seguimiento Deudor"/>
    <s v="Cerrado"/>
    <d v="2023-08-08T15:41:49"/>
    <s v=" - Portal de Pagos IGX - Usuario Pivot - Verónica Rojas Ceballos"/>
    <s v="[DISC_67635][P][SEN_[TEE_][Jun23][L][V01]][5791461]"/>
    <n v="776771589"/>
    <x v="60"/>
    <s v="77316204"/>
    <s v="CGE COMERCIALIZADORA SPA"/>
    <s v="Pago"/>
    <n v="235898"/>
    <n v="235898"/>
    <s v="DISC_67635"/>
    <d v="2023-08-14T07:45:50"/>
    <s v="Acreedor"/>
    <s v="Pago"/>
    <s v="No"/>
    <n v="8"/>
    <n v="45160"/>
    <n v="1028047"/>
    <m/>
    <s v=""/>
    <s v="Pagado 3/8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38:32"/>
    <s v=" - Sin Asignar - Usuario Pivot"/>
    <s v="[DISC_67879][P][SEN_[BP__][May23][L][V01]][5562458]"/>
    <n v="965049800"/>
    <x v="51"/>
    <s v="77316204"/>
    <s v="CGE COMERCIALIZADORA SPA"/>
    <s v="Pago"/>
    <n v="432918"/>
    <n v="363797"/>
    <s v="DISC_67879"/>
    <d v="2023-08-15T01:42:34"/>
    <s v="Acreedor"/>
    <s v="Pago"/>
    <s v="No"/>
    <n v="8"/>
    <n v="45161"/>
    <n v="1007723"/>
    <s v="?"/>
    <s v=""/>
    <s v="Pagado 18/8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41:52"/>
    <s v=" - Sin Asignar - Usuario Pivot"/>
    <s v="[DISC_67882][P][SEN_[BP__][May23][L][V01]][5562251]"/>
    <n v="764125622"/>
    <x v="61"/>
    <n v="77316204"/>
    <s v="CGE COMERCIALIZADORA SPA"/>
    <s v="Pago"/>
    <n v="841688"/>
    <n v="707301"/>
    <s v="DISC_67882"/>
    <d v="2023-08-15T01:45:54"/>
    <s v="Acreedor"/>
    <s v="Pago"/>
    <s v="No"/>
    <n v="8"/>
    <n v="45161"/>
    <n v="1021550"/>
    <n v="30907"/>
    <s v=""/>
    <s v="41849835_x000a_1002969945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42:55"/>
    <s v=" - Sin Asignar - Usuario Pivot"/>
    <s v="[DISC_67883][P][SEN_[CUZ_][Abr23][L][V01]][5549784]"/>
    <n v="764125622"/>
    <x v="61"/>
    <n v="77316204"/>
    <s v="CGE COMERCIALIZADORA SPA"/>
    <s v="Pago"/>
    <n v="4184"/>
    <n v="3516"/>
    <s v="DISC_67883"/>
    <d v="2023-06-13T00:00:00"/>
    <s v="Acreedor"/>
    <s v="Pago"/>
    <s v="No"/>
    <n v="8"/>
    <n v="45161"/>
    <n v="1021550"/>
    <n v="30607"/>
    <s v=""/>
    <s v="41846420_x000a_1002961340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43:57"/>
    <s v=" - Sin Asignar - Usuario Pivot"/>
    <s v="[DISC_67884][P][SEN_[ITE_][May23][L][V01]][5587013]"/>
    <n v="764125622"/>
    <x v="61"/>
    <s v="77316204"/>
    <s v="CGE COMERCIALIZADORA SPA"/>
    <s v="Pago"/>
    <n v="1858"/>
    <n v="1562"/>
    <s v="DISC_67884"/>
    <d v="2023-08-15T01:47:58"/>
    <s v="Acreedor"/>
    <s v="Pago"/>
    <s v="No"/>
    <n v="8"/>
    <n v="45161"/>
    <n v="1021550"/>
    <n v="30980"/>
    <s v=""/>
    <s v="41850940_x000a_1002968976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48:40"/>
    <s v=" - Sin Asignar - Usuario Pivot"/>
    <s v="[DISC_67885][P][SEN_[ITE_][May23][L][V01]][5587018]"/>
    <n v="910810006"/>
    <x v="49"/>
    <s v="77316204"/>
    <s v="CGE COMERCIALIZADORA SPA"/>
    <s v="Pago"/>
    <n v="4894"/>
    <n v="4113"/>
    <s v="DISC_67885"/>
    <d v="2023-08-15T01:52:42"/>
    <s v="Acreedor"/>
    <s v="Pago"/>
    <s v="No"/>
    <n v="8"/>
    <n v="45161"/>
    <n v="1007720"/>
    <s v="?"/>
    <s v=""/>
    <s v="Pagado 18/8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49:55"/>
    <s v=" - Sin Asignar - Usuario Pivot"/>
    <s v="[DISC_67886][P][SEN_[BP__][May23][L][V01]][5562317]"/>
    <n v="969713306"/>
    <x v="62"/>
    <n v="77316204"/>
    <s v="CGE COMERCIALIZADORA SPA"/>
    <s v="Pago"/>
    <n v="107761"/>
    <n v="90556"/>
    <s v="DISC_67886"/>
    <d v="2023-08-15T01:53:57"/>
    <s v="Acreedor"/>
    <s v="Pago"/>
    <s v="No"/>
    <n v="8"/>
    <n v="45161"/>
    <n v="1024224"/>
    <n v="15471"/>
    <s v=""/>
    <s v="41849858_x000a_1002969967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09T09:51:11"/>
    <s v=" - Sin Asignar - Usuario Pivot"/>
    <s v="[DISC_67887][P][SEN_[BP__][May23][L][V01]][5562574]"/>
    <n v="761265075"/>
    <x v="63"/>
    <s v="77316204"/>
    <s v="CGE COMERCIALIZADORA SPA"/>
    <s v="Pago"/>
    <n v="34940"/>
    <n v="29362"/>
    <s v="DISC_67887"/>
    <d v="2023-08-15T01:55:12"/>
    <s v="Acreedor"/>
    <s v="Pago"/>
    <s v="No"/>
    <n v="8"/>
    <n v="45161"/>
    <n v="1016158"/>
    <n v="15403"/>
    <s v=""/>
    <s v="41849879_x000a_1002969988"/>
    <m/>
    <m/>
    <m/>
    <m/>
    <x v="0"/>
  </r>
  <r>
    <s v="Espera - Seguimiento Deudor - Cierre Anticipado - Seguimiento Acreedor - En Plazo de Regulación - Espera Movimientos - CANCELAR"/>
    <s v="Cerrado"/>
    <d v="2023-08-09T09:58:59"/>
    <s v=" - Sin Asignar - Usuario Pivot"/>
    <s v="[DISC_67892][P][SEN_[SCRT][Jun23][L][V01]][5763953]"/>
    <n v="965049800"/>
    <x v="51"/>
    <s v="77316204"/>
    <s v="CGE COMERCIALIZADORA SPA"/>
    <s v="Pago"/>
    <n v="1281591"/>
    <n v="1076968"/>
    <s v="DISC_67892"/>
    <d v="2023-08-15T02:03:01"/>
    <s v="Acreedor"/>
    <s v="Pago"/>
    <s v="No"/>
    <n v="8"/>
    <n v="45161"/>
    <n v="1007723"/>
    <n v="34979"/>
    <s v=""/>
    <s v="Con OC/HES"/>
    <m/>
    <m/>
    <m/>
    <m/>
    <x v="0"/>
  </r>
  <r>
    <s v="Espera - Seguimiento Deudor - Cierre Anticipado - Seguimiento Acreedor - En Plazo de Regulación - Espera Movimientos - CANCELAR"/>
    <s v="Cerrado"/>
    <d v="2023-08-09T10:02:22"/>
    <s v=" - Sin Asignar - Usuario Pivot"/>
    <s v="[DISC_67893][P][SEN_[TEE_][Jun23][L][V01]][5791493]"/>
    <n v="965049800"/>
    <x v="51"/>
    <s v="77316204"/>
    <s v="CGE COMERCIALIZADORA SPA"/>
    <s v="Pago"/>
    <n v="13815941"/>
    <n v="11610035"/>
    <s v="DISC_67893"/>
    <d v="2023-08-15T02:06:23"/>
    <s v="Acreedor"/>
    <s v="Pago"/>
    <s v="No"/>
    <n v="8"/>
    <n v="45161"/>
    <n v="1007723"/>
    <n v="35036"/>
    <s v=""/>
    <s v="Con OC/HES"/>
    <m/>
    <m/>
    <m/>
    <m/>
    <x v="0"/>
  </r>
  <r>
    <s v="Espera - Seguimiento Deudor - Cierre Anticipado - Seguimiento Acreedor - En Plazo de Regulación - Espera Movimientos - CANCELAR"/>
    <s v="Cerrado"/>
    <d v="2023-08-09T10:33:18"/>
    <s v=" - Sin Asignar - Maico Garate - Usuario Pivot"/>
    <s v="[DISC_67901][P][SEN_[BP__][Jun23][L][V01]][5735907]"/>
    <n v="965049800"/>
    <x v="51"/>
    <s v="77316204"/>
    <s v="CGE COMERCIALIZADORA SPA"/>
    <s v="Pago"/>
    <n v="454929"/>
    <n v="382294"/>
    <s v="DISC_67901"/>
    <d v="2023-08-15T02:37:22"/>
    <s v="Acreedor"/>
    <s v="Pago"/>
    <s v="No"/>
    <n v="8"/>
    <n v="45161"/>
    <n v="1007723"/>
    <n v="34835"/>
    <s v=""/>
    <s v="Con OC/HES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7T15:45:46"/>
    <s v=" - Sin Asignar - Usuario Pivot"/>
    <s v="[DISC_69083][P][SEN_[CUZ_][Abr23][L][V01]][5549791]"/>
    <n v="773122016"/>
    <x v="43"/>
    <s v="77316204"/>
    <s v="CGE COMERCIALIZADORA SPA"/>
    <s v="Pago"/>
    <n v="1506701"/>
    <n v="1266136"/>
    <s v="DISC_69083"/>
    <d v="2023-06-13T00:00:00"/>
    <s v="Acreedor"/>
    <s v="Pago"/>
    <s v="No"/>
    <n v="8"/>
    <n v="45169"/>
    <n v="1006425"/>
    <n v="70649"/>
    <s v=""/>
    <s v="41846388_x000a_1002961308"/>
    <m/>
    <m/>
    <m/>
    <m/>
    <x v="0"/>
  </r>
  <r>
    <s v="Espera - Cierre Anticipado - Seguimiento Acreedor - En Plazo de Regulación - Seguimiento Deudor - Espera Movimientos - CANCELAR"/>
    <s v="Cerrado"/>
    <d v="2023-08-17T18:22:55"/>
    <s v=" - Sin Asignar - Usuario Pivot"/>
    <s v="[DISC_69211][P][SEN_[TEE_][Jun23][L][V01]][5791370]"/>
    <n v="760326429"/>
    <x v="64"/>
    <s v="77316204"/>
    <s v="CGE COMERCIALIZADORA SPA"/>
    <s v="Pago"/>
    <n v="361618"/>
    <n v="303881"/>
    <s v="DISC_69211"/>
    <d v="2023-08-23T10:26:57"/>
    <s v="Acreedor"/>
    <s v="Pago"/>
    <s v="No"/>
    <n v="8"/>
    <n v="45169"/>
    <n v="1026061"/>
    <n v="9992"/>
    <s v=""/>
    <s v="Facturas Rechazadas"/>
    <m/>
    <m/>
    <m/>
    <m/>
    <x v="0"/>
  </r>
  <r>
    <s v="Espera - Cierre Anticipado - Seguimiento Acreedor - En Plazo de Regulación - Seguimiento Deudor - Espera Movimientos - CANCELAR"/>
    <s v="Cerrado"/>
    <d v="2023-08-17T18:24:06"/>
    <s v=" - Sin Asignar - Usuario Pivot"/>
    <s v="[DISC_69213][P][SEN_[BP__][Jun23][L][V01]][5735787]"/>
    <n v="760326429"/>
    <x v="64"/>
    <s v="77316204"/>
    <s v="CGE COMERCIALIZADORA SPA"/>
    <s v="Pago"/>
    <n v="63972"/>
    <n v="53758"/>
    <s v="DISC_69213"/>
    <d v="2023-08-23T10:28:08"/>
    <s v="Acreedor"/>
    <s v="Pago"/>
    <s v="No"/>
    <n v="8"/>
    <n v="45169"/>
    <n v="1026061"/>
    <n v="9990"/>
    <s v=""/>
    <s v="Facturas Rechazadas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09:56:59"/>
    <s v=" - Sin Asignar - Usuario Pivot"/>
    <s v="[DISC_69281][P][SEN_[TEE_][May23][L][V01]][5665755]"/>
    <n v="769547088"/>
    <x v="65"/>
    <s v="77316204"/>
    <s v="CGE COMERCIALIZADORA SPA"/>
    <s v="Pago"/>
    <n v="7730"/>
    <n v="6496"/>
    <s v="DISC_69281"/>
    <d v="2023-07-06T00:00:00"/>
    <s v="Acreedor"/>
    <s v="Pago"/>
    <s v="No"/>
    <n v="8"/>
    <n v="45170"/>
    <n v="1026013"/>
    <n v="5802"/>
    <s v=""/>
    <s v="41851373_x000a_1002969393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09:58:24"/>
    <s v=" - Sin Asignar - Usuario Pivot"/>
    <s v="[DISC_69282][P][SEN_[BP__][May23][L][V01]][5562471]"/>
    <n v="769547088"/>
    <x v="65"/>
    <s v="77316204"/>
    <s v="CGE COMERCIALIZADORA SPA"/>
    <s v="Pago"/>
    <n v="548"/>
    <n v="461"/>
    <s v="DISC_69282"/>
    <d v="2023-07-06T00:00:00"/>
    <s v="Acreedor"/>
    <s v="Pago"/>
    <s v="No"/>
    <n v="8"/>
    <n v="45170"/>
    <n v="1026013"/>
    <n v="5854"/>
    <s v=""/>
    <s v="41850261_x000a_1002970372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11:50:53"/>
    <s v=" - Sin Asignar - Usuario Pivot"/>
    <s v="[DISC_69421][P][SEN_[CUZ_][Jun23][L][V01]][5824419]"/>
    <n v="910810006"/>
    <x v="49"/>
    <s v="77316204"/>
    <s v="CGE COMERCIALIZADORA SPA"/>
    <s v="Pago"/>
    <n v="3687"/>
    <n v="3099"/>
    <s v="DISC_69421"/>
    <d v="2023-08-09T00:00:00"/>
    <s v="Acreedor"/>
    <s v="Pago"/>
    <s v="No"/>
    <n v="8"/>
    <n v="45170"/>
    <n v="1007720"/>
    <m/>
    <s v=""/>
    <s v="Pagado 18/8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11:53:48"/>
    <s v=" - Sin Asignar - Maico Garate - Usuario Pivot"/>
    <s v="[DISC_69427][P][SEN_[ITPA][Ene22-Dic22][L][V01]][5943246]"/>
    <n v="910810006"/>
    <x v="49"/>
    <s v="77316204"/>
    <s v="CGE COMERCIALIZADORA SPA"/>
    <s v="Pago"/>
    <n v="972"/>
    <n v="817"/>
    <s v="DISC_69427"/>
    <d v="2023-09-04T00:00:00"/>
    <s v="Acreedor"/>
    <s v="Pago"/>
    <s v="No"/>
    <n v="8"/>
    <n v="45170"/>
    <n v="1007720"/>
    <m/>
    <s v=""/>
    <s v="Pagado 18/8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11:55:41"/>
    <s v=" - Sin Asignar - Usuario Pivot"/>
    <s v="[DISC_69431][P][SEN_[RBPA][Ene22-Dic22][L][V01]][6001868]"/>
    <n v="910810006"/>
    <x v="49"/>
    <s v="77316204"/>
    <s v="CGE COMERCIALIZADORA SPA"/>
    <s v="Pago"/>
    <n v="11740441"/>
    <n v="9865917"/>
    <s v="DISC_69431"/>
    <d v="2023-09-04T00:00:00"/>
    <s v="Acreedor"/>
    <s v="Pago"/>
    <s v="No"/>
    <n v="8"/>
    <n v="45170"/>
    <n v="1007720"/>
    <m/>
    <s v=""/>
    <s v="Pagado 18/8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12:07:29"/>
    <s v=" - Sin Asignar - Usuario Pivot"/>
    <s v="[DISC_69447][P][SEN_[RBPA][Ene22-Dic22][L][V01]][6001960]"/>
    <n v="965049800"/>
    <x v="51"/>
    <s v="77316204"/>
    <s v="CGE COMERCIALIZADORA SPA"/>
    <s v="Pago"/>
    <n v="773133"/>
    <n v="649692"/>
    <s v="DISC_69447"/>
    <d v="2023-09-04T00:00:00"/>
    <s v="Acreedor"/>
    <s v="Pago"/>
    <s v="No"/>
    <n v="8"/>
    <n v="45170"/>
    <n v="1007723"/>
    <m/>
    <s v=""/>
    <s v="Pagado 18/8"/>
    <m/>
    <m/>
    <m/>
    <m/>
    <x v="0"/>
  </r>
  <r>
    <s v="Espera - Seguimiento Deudor - Cierre Anticipado - Seguimiento Acreedor - En Plazo de Regulación - Espera Movimientos - CANCELAR"/>
    <s v="Cerrado"/>
    <d v="2023-08-18T12:13:44"/>
    <s v=" - Sin Asignar - Usuario Pivot"/>
    <s v="[DISC_69457][P][SEN_[ITPA][Ene22-Dic22][L][V01]][5943242]"/>
    <n v="764125622"/>
    <x v="61"/>
    <s v="77316204"/>
    <s v="CGE COMERCIALIZADORA SPA"/>
    <s v="Pago"/>
    <n v="21"/>
    <n v="18"/>
    <s v="DISC_69457"/>
    <d v="2023-09-04T00:00:00"/>
    <s v="Acreedor"/>
    <s v="Pago"/>
    <s v="No"/>
    <n v="8"/>
    <n v="45170"/>
    <n v="1021550"/>
    <m/>
    <s v=""/>
    <m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12:18:29"/>
    <s v=" - Sin Asignar - Usuario Pivot"/>
    <s v="[DISC_69461][P][SEN_[CUZ_][Jun23][L][V01]][5824418]"/>
    <n v="764125622"/>
    <x v="61"/>
    <s v="77316204"/>
    <s v="CGE COMERCIALIZADORA SPA"/>
    <s v="Pago"/>
    <n v="4414"/>
    <n v="3710"/>
    <s v="DISC_69461"/>
    <d v="2023-08-09T00:00:00"/>
    <s v="Acreedor"/>
    <s v="Pago"/>
    <s v="No"/>
    <n v="8"/>
    <n v="45170"/>
    <n v="1021550"/>
    <m/>
    <s v=""/>
    <s v="pagado 18/8"/>
    <m/>
    <m/>
    <m/>
    <m/>
    <x v="0"/>
  </r>
  <r>
    <s v="Espera - Seguimiento Deudor - Cierre Anticipado - Seguimiento Acreedor - En Plazo de Regulación - Espera Movimientos - CANCELAR"/>
    <s v="Cerrado"/>
    <d v="2023-08-18T12:19:54"/>
    <s v=" - Sin Asignar - Usuario Pivot"/>
    <s v="[DISC_69462][P][SEN_[RBPA][Ene22-Dic22][L][V01]][6001887]"/>
    <n v="969713306"/>
    <x v="62"/>
    <s v="77316204"/>
    <s v="CGE COMERCIALIZADORA SPA"/>
    <s v="Pago"/>
    <n v="83652"/>
    <n v="70296"/>
    <s v="ok$L$62:$M$96$L$L$62:$M$187;2;0"/>
    <d v="2023-09-04T00:00:00"/>
    <s v="Acreedor"/>
    <s v="Pago"/>
    <s v="No"/>
    <n v="8"/>
    <n v="45170"/>
    <n v="1024224"/>
    <n v="15565"/>
    <s v=""/>
    <s v="41867191_x000a_1002994396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08-18T12:22:03"/>
    <s v=" - Sin Asignar - Usuario Pivot"/>
    <s v="[DISC_69466][P][SEN_[ITE_][Abr23][L][V01]][5458104]"/>
    <n v="767876904"/>
    <x v="2"/>
    <s v="77316204"/>
    <s v="CGE COMERCIALIZADORA SPA"/>
    <s v="Pago"/>
    <n v="39325"/>
    <n v="33047"/>
    <s v="DISC_69466"/>
    <d v="2023-06-22T00:00:00"/>
    <s v="Acreedor"/>
    <s v="Pago"/>
    <s v="No"/>
    <n v="8"/>
    <n v="45170"/>
    <n v="1024418"/>
    <n v="11517"/>
    <s v=""/>
    <s v="desliberadas OC/HES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18T12:22:19"/>
    <s v=" - Sin Asignar - Usuario Pivot"/>
    <s v="[DISC_69467][P][SEN_[RBPA][Ene22-Dic22][L][V01]][6002013]"/>
    <n v="761265075"/>
    <x v="63"/>
    <s v="77316204"/>
    <s v="CGE COMERCIALIZADORA SPA"/>
    <s v="Pago"/>
    <n v="188747"/>
    <n v="158611"/>
    <s v="DISC_69467"/>
    <d v="2023-09-04T00:00:00"/>
    <s v="Acreedor"/>
    <s v="Pago"/>
    <s v="No"/>
    <n v="8"/>
    <n v="45170"/>
    <n v="1016158"/>
    <m/>
    <s v=""/>
    <s v="pagado 18/8"/>
    <m/>
    <m/>
    <m/>
    <m/>
    <x v="0"/>
  </r>
  <r>
    <s v="Espera - Seguimiento Deudor - Cierre Anticipado - Seguimiento Acreedor - En Plazo de Regulación - Espera Movimientos - CANCELAR"/>
    <s v="Cerrado"/>
    <d v="2023-08-18T12:23:22"/>
    <s v=" - Sin Asignar - Usuario Pivot"/>
    <s v="[DISC_69470][P][SEN_[BP__][Jun23][L][V01]][5736022]"/>
    <n v="761265075"/>
    <x v="63"/>
    <s v="77316204"/>
    <s v="CGE COMERCIALIZADORA SPA"/>
    <s v="Pago"/>
    <n v="36566"/>
    <n v="30728"/>
    <s v="DISC_69470"/>
    <d v="2023-08-24T04:27:24"/>
    <s v="Acreedor"/>
    <s v="Pago"/>
    <s v="No"/>
    <n v="8"/>
    <n v="45170"/>
    <n v="1016158"/>
    <n v="15450"/>
    <s v=""/>
    <s v="41861351_x000a_1002986361"/>
    <m/>
    <m/>
    <m/>
    <m/>
    <x v="0"/>
  </r>
  <r>
    <s v="Espera - Seguimiento Deudor - Cierre Anticipado - Seguimiento Acreedor - En Plazo de Regulación - Espera Movimientos - CANCELAR"/>
    <s v="Cerrado"/>
    <d v="2023-08-18T12:24:41"/>
    <s v=" - Sin Asignar - Usuario Pivot"/>
    <s v="[DISC_69473][P][SEN_[TEE_][Jun23][L][V01]][5791607]"/>
    <n v="761265075"/>
    <x v="63"/>
    <s v="77316204"/>
    <s v="CGE COMERCIALIZADORA SPA"/>
    <s v="Pago"/>
    <n v="6890"/>
    <n v="5790"/>
    <s v="DISC_69473"/>
    <d v="2023-08-24T04:28:43"/>
    <s v="Acreedor"/>
    <s v="Pago"/>
    <s v="No"/>
    <n v="8"/>
    <n v="45170"/>
    <n v="1016158"/>
    <n v="15496"/>
    <s v=""/>
    <s v="41860442_x000a_1002984552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21T10:41:38"/>
    <s v=" - Sin Asignar - Usuario Pivot"/>
    <s v="[DISC_69738][P][SEN_[TEE_][May23][L][V01]][5665664]"/>
    <n v="763891577"/>
    <x v="66"/>
    <s v="77316204"/>
    <s v="CGE COMERCIALIZADORA SPA"/>
    <s v="Pago"/>
    <n v="198538"/>
    <n v="166839"/>
    <s v="DISC_69738"/>
    <d v="2023-07-04T00:00:00"/>
    <s v="Acreedor"/>
    <s v="Pago"/>
    <s v="No"/>
    <n v="8"/>
    <n v="45173"/>
    <n v="1026448"/>
    <n v="3867"/>
    <s v=""/>
    <s v="41851035_x000a_1002969059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21T10:41:58"/>
    <s v=" - Sin Asignar - Usuario Pivot"/>
    <s v="[DISC_69739][P][SEN_[BP__][May23][L][V01]][5562385]"/>
    <n v="763891577"/>
    <x v="66"/>
    <s v="77316204"/>
    <s v="CGE COMERCIALIZADORA SPA"/>
    <s v="Pago"/>
    <n v="3675"/>
    <n v="3089"/>
    <s v="DISC_69739"/>
    <d v="2023-07-04T00:00:00"/>
    <s v="Acreedor"/>
    <s v="Pago"/>
    <s v="No"/>
    <n v="8"/>
    <n v="45173"/>
    <n v="1026448"/>
    <n v="3866"/>
    <s v=""/>
    <s v="41849984_x000a_1002970094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21T12:25:52"/>
    <s v=" - Sin Asignar - Usuario Pivot"/>
    <s v="[DISC_69892][P][SEN_[TEE_][May23][L][V01]][5665752]"/>
    <n v="769675388"/>
    <x v="67"/>
    <s v="77316204"/>
    <s v="CGE COMERCIALIZADORA SPA"/>
    <s v="Pago"/>
    <n v="6775"/>
    <n v="5694"/>
    <s v="DISC_69892"/>
    <d v="2023-07-06T00:00:00"/>
    <s v="Acreedor"/>
    <s v="Pago"/>
    <s v="No"/>
    <n v="8"/>
    <n v="45173"/>
    <n v="1026071"/>
    <n v="4606"/>
    <s v=""/>
    <s v="41851374_x000a_1002969394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08-21T12:27:14"/>
    <s v=" - Sin Asignar - Usuario Pivot"/>
    <s v="[DISC_69897][P][SEN_[BP__][May23][L][V01]][5562468]"/>
    <n v="769675388"/>
    <x v="67"/>
    <s v="77316204"/>
    <s v="CGE COMERCIALIZADORA SPA"/>
    <s v="Pago"/>
    <n v="467"/>
    <n v="393"/>
    <s v="DISC_69897"/>
    <d v="2023-07-06T00:00:00"/>
    <s v="Acreedor"/>
    <s v="Pago"/>
    <s v="No"/>
    <n v="8"/>
    <n v="45173"/>
    <n v="1026071"/>
    <n v="4658"/>
    <s v=""/>
    <s v="41850267_x000a_1002970378"/>
    <m/>
    <m/>
    <m/>
    <m/>
    <x v="0"/>
  </r>
  <r>
    <s v="Espera - Seguimiento Deudor - Cierre Anticipado - Seguimiento Acreedor - En Plazo de Regulación - Espera Movimientos - CANCELAR"/>
    <s v="Cerrado"/>
    <d v="2023-08-23T10:19:26"/>
    <s v=" - Sin Asignar - Usuario Pivot"/>
    <s v="[DISC_71190][P][SEN_[CUZ_][May23][L][V01]][5700581]"/>
    <n v="910810006"/>
    <x v="49"/>
    <s v="77316204"/>
    <s v="CGE COMERCIALIZADORA SPA"/>
    <s v="Pago"/>
    <n v="78824"/>
    <n v="66239"/>
    <s v="DISC_71190"/>
    <d v="2023-07-11T00:00:00"/>
    <s v="Acreedor"/>
    <s v="Pago"/>
    <s v="No"/>
    <n v="8"/>
    <n v="45175"/>
    <n v="1007720"/>
    <s v="?"/>
    <s v=""/>
    <s v="41855643_x000a_100297517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8-23T15:55:37"/>
    <s v=" - Sin Asignar - Usuario Pivot"/>
    <s v="[DISC_72009][P][SEN_[TEE_][Jun23][L][V01]][5791269]"/>
    <n v="965057609"/>
    <x v="12"/>
    <s v="77316204"/>
    <s v="CGE COMERCIALIZADORA SPA"/>
    <s v="Pago"/>
    <n v="21162219"/>
    <n v="17783378"/>
    <s v="DISC_72009"/>
    <d v="2023-08-02T00:00:00"/>
    <s v="Acreedor"/>
    <s v="Pago"/>
    <s v="No"/>
    <n v="8"/>
    <n v="45175"/>
    <n v="1006828"/>
    <n v="79474"/>
    <s v=""/>
    <s v="41860045_x000a_100298416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8-23T15:59:24"/>
    <s v=" - Sin Asignar - Usuario Pivot"/>
    <s v="[DISC_72012][P][SEN_[SCRT][Jun23][L][V01]][5763946]"/>
    <n v="965057609"/>
    <x v="12"/>
    <s v="77316204"/>
    <s v="CGE COMERCIALIZADORA SPA"/>
    <s v="Pago"/>
    <n v="2821907"/>
    <n v="2371351"/>
    <s v="DISC_72012"/>
    <d v="2023-08-02T00:00:00"/>
    <s v="Acreedor"/>
    <s v="Pago"/>
    <s v="No"/>
    <n v="8"/>
    <n v="45175"/>
    <n v="1006828"/>
    <n v="79556"/>
    <s v=""/>
    <s v="41861219_x000a_1002986099"/>
    <m/>
    <m/>
    <m/>
    <m/>
    <x v="0"/>
  </r>
  <r>
    <s v="Espera - Seguimiento Deudor - Cierre Anticipado - Seguimiento Acreedor - En Plazo de Regulación - Espera Movimientos - CANCELAR"/>
    <s v="Cerrado"/>
    <d v="2023-08-23T17:56:41"/>
    <s v=" - Sin Asignar - Usuario Pivot"/>
    <s v="[DISC_72103][P][SEN_[ITE_][Jun23][L][V01]][5759317]"/>
    <n v="910810006"/>
    <x v="49"/>
    <s v="77316204"/>
    <s v="CGE COMERCIALIZADORA SPA"/>
    <s v="Pago"/>
    <n v="3815"/>
    <n v="3206"/>
    <s v="DISC_72103"/>
    <d v="2023-08-29T10:00:42"/>
    <s v="Acreedor"/>
    <s v="Pago"/>
    <s v="No"/>
    <n v="8"/>
    <n v="45175"/>
    <n v="1007720"/>
    <s v="?"/>
    <s v=""/>
    <s v="41861274_x000a_100298616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08-24T14:30:03"/>
    <s v=" - Sin Asignar - Usuario Pivot"/>
    <s v="[DISC_72179][P][SEN_[CUN_][Abr23][L][V01]][5546639]"/>
    <n v="768967326"/>
    <x v="68"/>
    <s v="77316204"/>
    <s v="CGE COMERCIALIZADORA SPA"/>
    <s v="Pago"/>
    <n v="249495"/>
    <n v="209660"/>
    <s v="DISC_72179"/>
    <d v="2023-06-13T00:00:00"/>
    <s v="Acreedor"/>
    <s v="Pago"/>
    <s v="No"/>
    <n v="8"/>
    <n v="45176"/>
    <n v="1025220"/>
    <n v="25165"/>
    <s v=""/>
    <s v="41846396_x000a_1002961316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8-24T14:30:23"/>
    <s v=" - Sin Asignar - Usuario Pivot"/>
    <s v="[DISC_72180][P][SEN_[CUN_][Abr23][L][V01]][5546638]"/>
    <n v="767662270"/>
    <x v="69"/>
    <s v="77316204"/>
    <s v="CGE COMERCIALIZADORA SPA"/>
    <s v="Pago"/>
    <n v="365948"/>
    <n v="307520"/>
    <s v="DISC_72180"/>
    <d v="2023-06-13T00:00:00"/>
    <s v="Acreedor"/>
    <s v="Pago"/>
    <s v="No"/>
    <n v="8"/>
    <n v="45176"/>
    <n v="1026214"/>
    <n v="5652"/>
    <s v=""/>
    <s v="41846393_x000a_1002961313"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09-06T17:06:26"/>
    <s v=" - Sin Asignar - Usuario Pivot"/>
    <s v="[DISC_74111][P][SEN_[BP__][Jul23][L][V01]][6128219]"/>
    <n v="760093289"/>
    <x v="15"/>
    <s v="77316204"/>
    <s v="CGE COMERCIALIZADORA SPA"/>
    <s v="Pago"/>
    <n v="761917"/>
    <n v="640267"/>
    <s v="DISC_74111"/>
    <d v="2023-09-05T00:00:00"/>
    <s v="Acreedor"/>
    <s v="Pago"/>
    <s v="No"/>
    <n v="9"/>
    <n v="45189"/>
    <n v="1007718"/>
    <n v="23688"/>
    <s v=""/>
    <s v="Sin pagar por alguna razón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09-07T13:58:38"/>
    <s v=" - Sin Asignar - Usuario Pivot"/>
    <s v="[DISC_74280][P][SEN_[TEE_][Jul23][L][V01]][6072954]"/>
    <n v="760093289"/>
    <x v="15"/>
    <s v="77316204"/>
    <s v="CGE COMERCIALIZADORA SPA"/>
    <s v="Pago"/>
    <n v="291250"/>
    <n v="244748"/>
    <s v="DISC_74280"/>
    <d v="2023-09-05T00:00:00"/>
    <s v="Acreedor"/>
    <s v="Pago"/>
    <s v="No"/>
    <n v="9"/>
    <n v="45190"/>
    <n v="1007718"/>
    <m/>
    <s v=""/>
    <s v="pagado"/>
    <m/>
    <m/>
    <m/>
    <m/>
    <x v="0"/>
  </r>
  <r>
    <s v="Espera - Seguimiento Deudor - Cierre Anticipado - Seguimiento Acreedor - En Plazo de Regulación - Espera Movimientos - CANCELAR"/>
    <s v="Cerrado"/>
    <d v="2023-09-07T14:51:50"/>
    <s v=" - Sin Asignar - Portal de Pagos IGX - Usuario Pivot"/>
    <s v="[DISC_74305][P][SEN_[BP__][May23][L][V01]][5562428]"/>
    <n v="776771589"/>
    <x v="60"/>
    <s v="77316204"/>
    <s v="CGE COMERCIALIZADORA SPA"/>
    <s v="Pago"/>
    <n v="3905"/>
    <n v="3282"/>
    <s v="DISC_74305"/>
    <d v="2023-07-04T00:00:00"/>
    <s v="Acreedor"/>
    <s v="Pago"/>
    <s v="No"/>
    <n v="9"/>
    <n v="45190"/>
    <n v="1028047"/>
    <m/>
    <s v=""/>
    <s v="41849970_x000a_1002970080"/>
    <m/>
    <m/>
    <m/>
    <m/>
    <x v="0"/>
  </r>
  <r>
    <s v="Espera - Seguimiento Deudor - Cierre Anticipado - Seguimiento Acreedor - En Plazo de Regulación - Espera Movimientos - CANCELAR"/>
    <s v="Cerrado"/>
    <d v="2023-09-07T14:52:02"/>
    <s v=" - Sin Asignar - Portal de Pagos IGX - Usuario Pivot"/>
    <s v="[DISC_74306][P][SEN_[TEE_][May23][L][V01]][5665708]"/>
    <n v="776771589"/>
    <x v="60"/>
    <s v="77316204"/>
    <s v="CGE COMERCIALIZADORA SPA"/>
    <s v="Pago"/>
    <n v="244546"/>
    <n v="205501"/>
    <s v="DISC_74306"/>
    <d v="2023-07-04T00:00:00"/>
    <s v="Acreedor"/>
    <s v="Pago"/>
    <s v="No"/>
    <n v="9"/>
    <n v="45190"/>
    <n v="1028047"/>
    <m/>
    <s v=""/>
    <s v="41851031_x000a_1002969056"/>
    <m/>
    <m/>
    <m/>
    <m/>
    <x v="0"/>
  </r>
  <r>
    <s v="Espera - Seguimiento Deudor - Cierre Anticipado - Seguimiento Acreedor - En Plazo de Regulación - Espera Movimientos - CANCELAR"/>
    <s v="Cerrado"/>
    <d v="2023-09-07T14:52:15"/>
    <s v=" - Sin Asignar - Portal de Pagos IGX - Usuario Pivot"/>
    <s v="[DISC_74307][P][SEN_[BP__][Feb23][L][V01]][5236135]"/>
    <n v="776771589"/>
    <x v="60"/>
    <s v="77316204"/>
    <s v="CGE COMERCIALIZADORA SPA"/>
    <s v="Pago"/>
    <n v="4452"/>
    <n v="3742"/>
    <s v="DISC_74307"/>
    <d v="2023-06-09T00:00:00"/>
    <s v="Acreedor"/>
    <s v="Pago"/>
    <s v="No"/>
    <n v="9"/>
    <n v="45190"/>
    <n v="1028047"/>
    <m/>
    <s v=""/>
    <s v="41869658_x000a_1002998879"/>
    <m/>
    <m/>
    <m/>
    <m/>
    <x v="0"/>
  </r>
  <r>
    <s v="Espera - Seguimiento Deudor - Cierre Anticipado - Seguimiento Acreedor - En Plazo de Regulación - Espera Movimientos - CANCELAR"/>
    <s v="Cerrado"/>
    <d v="2023-09-07T14:52:28"/>
    <s v=" - Sin Asignar - Portal de Pagos IGX - Usuario Pivot"/>
    <s v="[DISC_74308][P][SEN_[TEE_][Feb23][L][V01]][5266834]"/>
    <n v="776771589"/>
    <x v="60"/>
    <s v="77316204"/>
    <s v="CGE COMERCIALIZADORA SPA"/>
    <s v="Pago"/>
    <n v="123"/>
    <n v="104"/>
    <s v="DISC_74308"/>
    <d v="2023-06-09T00:00:00"/>
    <s v="Acreedor"/>
    <s v="Pago"/>
    <s v="No"/>
    <n v="9"/>
    <n v="45190"/>
    <n v="1028047"/>
    <m/>
    <s v=""/>
    <s v="41869771_x000a_1002999133"/>
    <m/>
    <m/>
    <m/>
    <m/>
    <x v="0"/>
  </r>
  <r>
    <s v="Espera - Seguimiento Deudor - Cierre Anticipado - Seguimiento Acreedor - En Plazo de Regulación - Espera Movimientos - CANCELAR"/>
    <s v="Cerrado"/>
    <d v="2023-09-07T14:52:40"/>
    <s v=" - Sin Asignar - Portal de Pagos IGX - Usuario Pivot"/>
    <s v="[DISC_74309][P][SEN_[BP__][Mar23][L][V01]][5329373]"/>
    <n v="776771589"/>
    <x v="60"/>
    <s v="77316204"/>
    <s v="CGE COMERCIALIZADORA SPA"/>
    <s v="Pago"/>
    <n v="4394"/>
    <n v="3693"/>
    <s v="DISC_74309"/>
    <d v="2023-06-09T00:00:00"/>
    <s v="Acreedor"/>
    <s v="Pago"/>
    <s v="No"/>
    <n v="9"/>
    <n v="45190"/>
    <n v="1028047"/>
    <m/>
    <s v=""/>
    <s v="41869660_x000a_1002998881"/>
    <m/>
    <m/>
    <m/>
    <m/>
    <x v="0"/>
  </r>
  <r>
    <s v="Espera - Seguimiento Deudor - Cierre Anticipado - Seguimiento Acreedor - En Plazo de Regulación - Espera Movimientos - CANCELAR"/>
    <s v="Cerrado"/>
    <d v="2023-09-07T14:52:53"/>
    <s v=" - Sin Asignar - Portal de Pagos IGX - Usuario Pivot"/>
    <s v="[DISC_74310][P][SEN_[BP__][Abr23][L][V01]][5433533]"/>
    <n v="776771589"/>
    <x v="60"/>
    <s v="77316204"/>
    <s v="CGE COMERCIALIZADORA SPA"/>
    <s v="Pago"/>
    <n v="3917"/>
    <n v="3292"/>
    <s v="DISC_74310"/>
    <d v="2023-06-09T00:00:00"/>
    <s v="Acreedor"/>
    <s v="Pago"/>
    <s v="No"/>
    <n v="9"/>
    <n v="45190"/>
    <n v="1028047"/>
    <m/>
    <s v=""/>
    <m/>
    <m/>
    <m/>
    <m/>
    <m/>
    <x v="0"/>
  </r>
  <r>
    <s v="Espera - Seguimiento Deudor - Cierre Anticipado - Seguimiento Acreedor - En Plazo de Regulación - Espera Movimientos - CANCELAR"/>
    <s v="Cerrado"/>
    <d v="2023-09-07T14:53:07"/>
    <s v=" - Sin Asignar - Portal de Pagos IGX - Usuario Pivot"/>
    <s v="[DISC_74311][P][SEN_[TEE_][Abr23][L][V01]][5467054]"/>
    <n v="776771589"/>
    <x v="60"/>
    <s v="77316204"/>
    <s v="CGE COMERCIALIZADORA SPA"/>
    <s v="Pago"/>
    <n v="155748"/>
    <n v="130881"/>
    <s v="DISC_74311"/>
    <d v="2023-06-09T00:00:00"/>
    <s v="Acreedor"/>
    <s v="Pago"/>
    <s v="No"/>
    <n v="9"/>
    <n v="45190"/>
    <n v="1028047"/>
    <m/>
    <s v=""/>
    <s v="41844023_x000a_100295777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9-08T16:42:55"/>
    <s v=" - Sin Asignar - Maria Ignacia Tobar - Usuario Pivot"/>
    <s v="[DISC_75043][P][SEN_[TEE_][Mar23][L][V01]][5362616]"/>
    <n v="763355233"/>
    <x v="70"/>
    <s v="77316204"/>
    <s v="CGE COMERCIALIZADORA SPA"/>
    <s v="Pago"/>
    <n v="1223953"/>
    <n v="1028532"/>
    <s v="DISC_75043"/>
    <d v="2023-06-29T00:00:00"/>
    <s v="Acreedor"/>
    <s v="Pago"/>
    <s v="No"/>
    <n v="9"/>
    <n v="45190"/>
    <n v="1025992"/>
    <n v="7079"/>
    <s v=""/>
    <m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9-08T16:44:06"/>
    <s v=" - Sin Asignar - Maria Ignacia Tobar - Usuario Pivot"/>
    <s v="[DISC_75044][P][SEN_[BP__][Mar23][L][V01]][5329065]"/>
    <n v="763355233"/>
    <x v="70"/>
    <s v="77316204"/>
    <s v="CGE COMERCIALIZADORA SPA"/>
    <s v="Pago"/>
    <n v="20105"/>
    <n v="16895"/>
    <s v="DISC_75044"/>
    <d v="2023-06-29T00:00:00"/>
    <s v="Acreedor"/>
    <s v="Pago"/>
    <s v="No"/>
    <n v="9"/>
    <n v="45190"/>
    <n v="1025992"/>
    <n v="7080"/>
    <s v=""/>
    <m/>
    <m/>
    <m/>
    <m/>
    <m/>
    <x v="0"/>
  </r>
  <r>
    <s v="Espera - Seguimiento Deudor - Cierre Anticipado - Seguimiento Acreedor - En Plazo de Regulación - Espera Movimientos - CANCELAR"/>
    <s v="Cerrado"/>
    <d v="2023-09-12T11:09:40"/>
    <s v=" - Sin Asignar - Usuario Pivot"/>
    <s v="[DISC_75110][P][SEN_[TEE_][Jun23][L][V01]][5791482]"/>
    <n v="768527695"/>
    <x v="50"/>
    <s v="77316204"/>
    <s v="CGE COMERCIALIZADORA SPA"/>
    <s v="Pago"/>
    <n v="2282801"/>
    <n v="1918321"/>
    <s v="DISC_75110"/>
    <d v="2023-08-03T00:00:00"/>
    <s v="Acreedor"/>
    <s v="Pago"/>
    <s v="No"/>
    <n v="9"/>
    <n v="45195"/>
    <n v="1028027"/>
    <n v="440"/>
    <s v=""/>
    <s v="pagada 4/8"/>
    <m/>
    <m/>
    <m/>
    <m/>
    <x v="0"/>
  </r>
  <r>
    <s v="Espera - Seguimiento Deudor - Cierre Anticipado - Seguimiento Acreedor - En Plazo de Regulación - Espera Movimientos - CANCELAR"/>
    <s v="Cerrado"/>
    <d v="2023-09-12T11:10:07"/>
    <s v=" - Sin Asignar - Usuario Pivot"/>
    <s v="[DISC_75111][P][SEN_[TEE_][May23][L][V01]][5665731]"/>
    <n v="768527695"/>
    <x v="50"/>
    <s v="77316204"/>
    <s v="CGE COMERCIALIZADORA SPA"/>
    <s v="Pago"/>
    <n v="2002507"/>
    <n v="1682779"/>
    <s v="DISC_75111"/>
    <d v="2023-07-04T00:00:00"/>
    <s v="Acreedor"/>
    <s v="Pago"/>
    <s v="No"/>
    <n v="9"/>
    <n v="45195"/>
    <n v="1028027"/>
    <n v="358"/>
    <s v=""/>
    <s v="reabono 8/9 (21/7)"/>
    <m/>
    <m/>
    <m/>
    <m/>
    <x v="0"/>
  </r>
  <r>
    <s v="Espera - Cierre Anticipado - Seguimiento Acreedor - En Plazo de Regulación - Seguimiento Deudor - Espera Movimientos - CANCELAR"/>
    <s v="Cerrado"/>
    <d v="2023-09-13T17:33:50"/>
    <s v=" - Sin Asignar - Usuario Pivot"/>
    <s v="[DISC_75373][P][SEN_[ITE_][Jul23][L][V01]][6057171]"/>
    <n v="762573792"/>
    <x v="71"/>
    <s v="77316204"/>
    <s v="CGE COMERCIALIZADORA SPA"/>
    <s v="Pago"/>
    <n v="776108"/>
    <n v="652192"/>
    <s v="DISC_75373"/>
    <d v="2023-09-19T09:37:51"/>
    <s v="Acreedor"/>
    <s v="Pago"/>
    <s v="No"/>
    <n v="9"/>
    <n v="45196"/>
    <n v="1024580"/>
    <m/>
    <s v=""/>
    <s v="pagada 15/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9-14T15:51:21"/>
    <s v=" - Sin Asignar - Javier Antonio Alemany Martínez - Usuario Pivot"/>
    <s v="[DISC_75762][P][SEN_[BP__][Jul23][L][V01]][6128466]"/>
    <n v="764260295"/>
    <x v="46"/>
    <s v="77316204"/>
    <s v="CGE COMERCIALIZADORA SPA"/>
    <s v="Pago"/>
    <n v="21843"/>
    <n v="18356"/>
    <s v="DISC_75762"/>
    <d v="2023-09-05T00:00:00"/>
    <s v="Acreedor"/>
    <s v="Pago"/>
    <s v="No"/>
    <n v="9"/>
    <n v="45197"/>
    <n v="1025027"/>
    <m/>
    <s v=""/>
    <s v="pagada 15/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09-14T15:53:55"/>
    <s v=" - Sin Asignar - Javier Antonio Alemany Martínez - Usuario Pivot"/>
    <s v="[DISC_75774][P][SEN_[TEE_][Jul23][L][V01]][6073421]"/>
    <n v="764260295"/>
    <x v="46"/>
    <s v="77316204"/>
    <s v="CGE COMERCIALIZADORA SPA"/>
    <s v="Pago"/>
    <n v="1015"/>
    <n v="853"/>
    <s v="DISC_75774"/>
    <d v="2023-09-05T00:00:00"/>
    <s v="Acreedor"/>
    <s v="Pago"/>
    <s v="No"/>
    <n v="9"/>
    <n v="45197"/>
    <n v="1025027"/>
    <m/>
    <s v=""/>
    <s v="pagada 15/9"/>
    <m/>
    <m/>
    <m/>
    <m/>
    <x v="0"/>
  </r>
  <r>
    <s v="Espera - Cierre Anticipado - Seguimiento Acreedor - En Plazo de Regulación - Espera Movimientos - CANCELAR - Seguimiento Deudor"/>
    <s v="A tiempo - A tiempo - A tiempo - En riesgo - A tiempo - A tiempo - A tiempo"/>
    <d v="2023-09-22T16:31:57"/>
    <s v=" - Sin Asignar - Usuario Pivot - Verónica Rojas Ceballos"/>
    <s v="[DISC_77161][P][SEN_[BP__][Jun23][L][V01]][5735603]"/>
    <n v="797574600"/>
    <x v="72"/>
    <s v="77316204"/>
    <s v="CGE COMERCIALIZADORA SPA"/>
    <s v="Pago"/>
    <n v="316"/>
    <n v="266"/>
    <s v="DISC_77161"/>
    <d v="2023-08-03T00:00:00"/>
    <s v="Acreedor"/>
    <s v="Pago"/>
    <s v="No"/>
    <n v="9"/>
    <n v="45205"/>
    <n v="1028034"/>
    <n v="7705"/>
    <s v=""/>
    <s v="pagada 4/8"/>
    <m/>
    <m/>
    <m/>
    <m/>
    <x v="0"/>
  </r>
  <r>
    <s v=""/>
    <s v="Cerrado"/>
    <d v="2023-09-29T11:09:20"/>
    <s v=""/>
    <s v="[DISC_78813][P][SEN_[TEE_][Jun23][L][V01]][5791588]"/>
    <n v="763643441"/>
    <x v="44"/>
    <s v="77316204"/>
    <s v="CGE COMERCIALIZADORA SPA"/>
    <s v="Pago"/>
    <n v="1487698"/>
    <n v="1487698"/>
    <s v="DISC_78813"/>
    <d v="2023-08-03T00:00:00"/>
    <s v="Acreedor"/>
    <s v="Pago"/>
    <s v="No"/>
    <n v="9"/>
    <m/>
    <n v="1026853"/>
    <m/>
    <s v=""/>
    <m/>
    <m/>
    <m/>
    <m/>
    <m/>
    <x v="0"/>
  </r>
  <r>
    <s v="Espera - Cierre Anticipado - Seguimiento Acreedor - En Plazo de Regulación - Espera Movimientos - CANCELAR - Seguimiento Deudor"/>
    <s v="A tiempo - A tiempo - A tiempo - Vencido - A tiempo - A tiempo - A tiempo"/>
    <d v="2023-10-04T13:07:07"/>
    <s v=" - Sin Asignar - Usuario Pivot - Verónica Rojas Ceballos"/>
    <s v="[DISC_79784][P][SEN_[CUN_][Jul23][L][V01]][6290655]"/>
    <n v="768967326"/>
    <x v="68"/>
    <s v="77316204"/>
    <s v="CGE COMERCIALIZADORA SPA"/>
    <s v="Pago"/>
    <n v="106657"/>
    <n v="89628"/>
    <s v="DISC_79784"/>
    <d v="2023-09-14T00:00:00"/>
    <s v="Acreedor"/>
    <s v="Pago"/>
    <s v="No"/>
    <n v="10"/>
    <n v="45217"/>
    <n v="1025220"/>
    <m/>
    <s v=""/>
    <s v="Pagado 6/10"/>
    <m/>
    <m/>
    <m/>
    <m/>
    <x v="0"/>
  </r>
  <r>
    <s v="Espera - Cierre Anticipado - Seguimiento Acreedor - En Plazo de Regulación - Espera Movimientos - CANCELAR - Seguimiento Deudor"/>
    <s v="A tiempo - A tiempo - A tiempo - Vencido - A tiempo - A tiempo - A tiempo"/>
    <d v="2023-10-04T13:07:26"/>
    <s v=" - Sin Asignar - Usuario Pivot - Verónica Rojas Ceballos"/>
    <s v="[DISC_79785][P][SEN_[CUN_][Jul23][L][V01]][6290654]"/>
    <n v="767662270"/>
    <x v="69"/>
    <s v="77316204"/>
    <s v="CGE COMERCIALIZADORA SPA"/>
    <s v="Pago"/>
    <n v="128730"/>
    <n v="108177"/>
    <s v="DISC_79785"/>
    <d v="2023-09-14T00:00:00"/>
    <s v="Acreedor"/>
    <s v="Pago"/>
    <s v="No"/>
    <n v="10"/>
    <n v="45217"/>
    <n v="1026214"/>
    <m/>
    <s v=""/>
    <s v="Pagado 6/10"/>
    <m/>
    <m/>
    <m/>
    <m/>
    <x v="0"/>
  </r>
  <r>
    <s v="Espera - Seguimiento Deudor - Cierre Anticipado - Seguimiento Acreedor - Espera Movimientos - CANCELAR"/>
    <s v="En riesgo - A tiempo - A tiempo - A tiempo - A tiempo - A tiempo"/>
    <d v="2023-10-06T11:21:49"/>
    <s v=" - Sin Asignar - John Daly - Usuario Pivot"/>
    <s v="[DISC_80752][P][SEN_[BP__][Ago23][L][V01]][6319436]"/>
    <n v="774102329"/>
    <x v="73"/>
    <s v="77316204"/>
    <s v="CGE COMERCIALIZADORA SPA"/>
    <s v="Pago"/>
    <n v="65079"/>
    <n v="54689"/>
    <s v="DISC_80752"/>
    <d v="2023-10-12T03:25:51"/>
    <s v="Acreedor"/>
    <s v="Pago"/>
    <s v="No"/>
    <n v="10"/>
    <n v="45219"/>
    <n v="1028301"/>
    <n v="42"/>
    <s v=""/>
    <s v="Preguntar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07T10:09:05"/>
    <s v=" - Sin Asignar - Portal de Pagos IGX - Usuario Pivot"/>
    <s v="[DISC_81244][P][SEN_[RBPA][Ene22-Dic22][L][V01]][6001982]"/>
    <n v="770505682"/>
    <x v="74"/>
    <s v="77316204"/>
    <s v="CGE COMERCIALIZADORA SPA"/>
    <s v="Pago"/>
    <n v="5375"/>
    <n v="4517"/>
    <s v="DISC_81244"/>
    <d v="2023-09-04T00:00:00"/>
    <s v="Acreedor"/>
    <s v="Pago"/>
    <s v="No"/>
    <n v="10"/>
    <n v="45220"/>
    <n v="1027225"/>
    <m/>
    <s v=""/>
    <s v="Pagado 18/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0T13:57:05"/>
    <s v=" - Sin Asignar - Usuario Pivot"/>
    <s v="[DISC_82008][P][SEN_[ITE_][Sep22][L][V01]][4508471]"/>
    <n v="769513310"/>
    <x v="75"/>
    <s v="77316204"/>
    <s v="CGE COMERCIALIZADORA SPA"/>
    <s v="Pago"/>
    <n v="5283"/>
    <n v="4440"/>
    <s v="DISC_82008"/>
    <d v="2023-08-21T00:00:00"/>
    <s v="Acreedor"/>
    <s v="Pago"/>
    <s v="No"/>
    <n v="10"/>
    <n v="45223"/>
    <n v="1027347"/>
    <n v="2590"/>
    <s v=""/>
    <s v="Preguntar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0T13:57:47"/>
    <s v=" - Sin Asignar - Usuario Pivot"/>
    <s v="[DISC_82009][P][SEN_[ITE_][Dic21][L][V01]][3482360]"/>
    <n v="769513310"/>
    <x v="75"/>
    <s v="77316204"/>
    <s v="CGE COMERCIALIZADORA SPA"/>
    <s v="Pago"/>
    <n v="439"/>
    <n v="369"/>
    <s v="DISC_82009"/>
    <d v="2023-09-05T00:00:00"/>
    <s v="Acreedor"/>
    <s v="Pago"/>
    <s v="No"/>
    <n v="10"/>
    <n v="45223"/>
    <n v="1027347"/>
    <n v="2793"/>
    <s v=""/>
    <s v="Preguntar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10-11T09:31:24"/>
    <s v=" - Sin Asignar - Usuario Pivot"/>
    <s v="[DISC_82374][P][SEN_[TEE_][Ago23][L][V01]][6343304]"/>
    <n v="762652870"/>
    <x v="20"/>
    <s v="77316204"/>
    <s v="CGE COMERCIALIZADORA SPA"/>
    <s v="Pago"/>
    <n v="15256"/>
    <n v="12821"/>
    <s v="DISC_82374"/>
    <d v="2023-10-17T02:35:26"/>
    <s v="Acreedor"/>
    <s v="Pago"/>
    <s v="No"/>
    <n v="10"/>
    <n v="45224"/>
    <n v="1016242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10-11T09:31:44"/>
    <s v=" - Sin Asignar - Usuario Pivot"/>
    <s v="[DISC_82375][P][SEN_[BP__][Ago23][L][V01]][6319597]"/>
    <n v="762652870"/>
    <x v="20"/>
    <s v="77316204"/>
    <s v="CGE COMERCIALIZADORA SPA"/>
    <s v="Pago"/>
    <n v="124303"/>
    <n v="104457"/>
    <s v="DISC_82375"/>
    <d v="2023-10-17T02:35:46"/>
    <s v="Acreedor"/>
    <s v="Pago"/>
    <s v="No"/>
    <n v="10"/>
    <n v="45224"/>
    <n v="1016242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10-11T10:13:51"/>
    <s v=" - Sin Asignar - Usuario Pivot"/>
    <s v="[DISC_82400][P][SEN_[BP__][Ago23][L][V01]][6319428]"/>
    <n v="760043370"/>
    <x v="17"/>
    <s v="77316204"/>
    <s v="CGE COMERCIALIZADORA SPA"/>
    <s v="Pago"/>
    <n v="203028"/>
    <n v="170612"/>
    <s v="DISC_82400"/>
    <d v="2023-10-17T03:17:52"/>
    <s v="Acreedor"/>
    <s v="Pago"/>
    <s v="No"/>
    <n v="10"/>
    <n v="45224"/>
    <n v="1008987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1T11:30:21"/>
    <s v=" - Sin Asignar - Usuario Pivot"/>
    <s v="[DISC_82422][P][SEN_[BP__][Ago23][L][V01]][6319472]"/>
    <n v="760103675"/>
    <x v="25"/>
    <s v="77316204"/>
    <s v="CGE COMERCIALIZADORA SPA"/>
    <s v="Pago"/>
    <n v="280399"/>
    <n v="235630"/>
    <s v="DISC_82422"/>
    <d v="2023-10-17T04:34:26"/>
    <s v="Acreedor"/>
    <s v="Pago"/>
    <s v="No"/>
    <n v="10"/>
    <n v="45224"/>
    <n v="1008148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1T11:30:37"/>
    <s v=" - Sin Asignar - Usuario Pivot"/>
    <s v="[DISC_82423][P][SEN_[TEE_][Ago23][L][V01]][6343186]"/>
    <n v="760103675"/>
    <x v="25"/>
    <s v="77316204"/>
    <s v="CGE COMERCIALIZADORA SPA"/>
    <s v="Pago"/>
    <n v="146053"/>
    <n v="122734"/>
    <s v="DISC_82423"/>
    <d v="2023-10-17T04:34:39"/>
    <s v="Acreedor"/>
    <s v="Pago"/>
    <s v="No"/>
    <n v="10"/>
    <n v="45224"/>
    <n v="1008148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1T12:37:53"/>
    <s v=" - Sin Asignar - Usuario Pivot"/>
    <s v="[DISC_82448][P][SEN_[BP__][Ago23][L][V01]][6319686]"/>
    <n v="764520556"/>
    <x v="26"/>
    <s v="77316204"/>
    <s v="CGE COMERCIALIZADORA SPA"/>
    <s v="Pago"/>
    <n v="1319264"/>
    <n v="1108626"/>
    <s v="DISC_82448"/>
    <d v="2023-10-17T05:41:55"/>
    <s v="Acreedor"/>
    <s v="Pago"/>
    <s v="No"/>
    <n v="10"/>
    <n v="45224"/>
    <n v="1026410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1T12:38:24"/>
    <s v=" - Sin Asignar - Usuario Pivot"/>
    <s v="[DISC_82449][P][SEN_[TEE_][Ago23][L][V01]][6343392]"/>
    <n v="764520556"/>
    <x v="26"/>
    <s v="77316204"/>
    <s v="CGE COMERCIALIZADORA SPA"/>
    <s v="Pago"/>
    <n v="29341"/>
    <n v="24657"/>
    <s v="DISC_82449"/>
    <d v="2023-10-17T05:42:25"/>
    <s v="Acreedor"/>
    <s v="Pago"/>
    <s v="No"/>
    <n v="10"/>
    <n v="45224"/>
    <n v="1026410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3:19:31"/>
    <s v=" - Sin Asignar - Usuario Pivot"/>
    <s v="[DISC_82470][P][SEN_[BP__][Ago23][L][V01]][6319324]"/>
    <s v="76009904k"/>
    <x v="21"/>
    <s v="77316204"/>
    <s v="CGE COMERCIALIZADORA SPA"/>
    <s v="Pago"/>
    <n v="218461"/>
    <n v="183581"/>
    <s v="DISC_82470"/>
    <d v="2023-10-17T06:23:33"/>
    <s v="Acreedor"/>
    <s v="Pago"/>
    <s v="No"/>
    <n v="10"/>
    <n v="45224"/>
    <n v="1025760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3:42:48"/>
    <s v=" - Sin Asignar - Usuario Pivot"/>
    <s v="[DISC_82481][P][SEN_[BP__][Ago23][L][V01]][6319319]"/>
    <n v="762037882"/>
    <x v="1"/>
    <s v="77316204"/>
    <s v="CGE COMERCIALIZADORA SPA"/>
    <s v="Pago"/>
    <n v="84969"/>
    <n v="71403"/>
    <s v="DISC_82481"/>
    <d v="2023-10-17T06:46:50"/>
    <s v="Acreedor"/>
    <s v="Pago"/>
    <s v="No"/>
    <n v="10"/>
    <n v="45224"/>
    <n v="1021658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4:08:41"/>
    <s v=" - Sin Asignar - Usuario Pivot"/>
    <s v="[DISC_82490][P][SEN_[TEE_][Ago23][L][V01]][6343230]"/>
    <n v="772529457"/>
    <x v="22"/>
    <s v="77316204"/>
    <s v="CGE COMERCIALIZADORA SPA"/>
    <s v="Pago"/>
    <n v="101441"/>
    <n v="85245"/>
    <s v="DISC_82490"/>
    <d v="2023-10-17T07:12:42"/>
    <s v="Acreedor"/>
    <s v="Pago"/>
    <s v="No"/>
    <n v="10"/>
    <n v="45224"/>
    <n v="1026424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6:14:16"/>
    <s v=" - Sin Asignar - Usuario Pivot"/>
    <s v="[DISC_82528][P][SEN_[TEE_][Ago23][L][V01]][6343104]"/>
    <n v="768663610"/>
    <x v="16"/>
    <s v="77316204"/>
    <s v="CGE COMERCIALIZADORA SPA"/>
    <s v="Pago"/>
    <n v="158227"/>
    <n v="132964"/>
    <s v="DISC_82528"/>
    <d v="2023-10-17T09:18:18"/>
    <s v="Acreedor"/>
    <s v="Pago"/>
    <s v="No"/>
    <n v="10"/>
    <n v="45224"/>
    <n v="1026222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7:03:47"/>
    <s v=" - Sin Asignar - Usuario Pivot"/>
    <s v="[DISC_82612][P][SEN_[TEE_][Ago23][L][V01]][6343435]"/>
    <n v="772619561"/>
    <x v="23"/>
    <s v="77316204"/>
    <s v="CGE COMERCIALIZADORA SPA"/>
    <s v="Pago"/>
    <n v="65670"/>
    <n v="55185"/>
    <s v="DISC_82612"/>
    <d v="2023-10-17T10:07:48"/>
    <s v="Acreedor"/>
    <s v="Pago"/>
    <s v="No"/>
    <n v="10"/>
    <n v="45224"/>
    <n v="1026425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7:19:15"/>
    <s v=" - Sin Asignar - Usuario Pivot"/>
    <s v="[DISC_82623][P][SEN_[TEE_][Ago23][L][V01]][6343235]"/>
    <n v="760370363"/>
    <x v="18"/>
    <s v="77316204"/>
    <s v="CGE COMERCIALIZADORA SPA"/>
    <s v="Pago"/>
    <n v="151302"/>
    <n v="127145"/>
    <s v="DISC_82623"/>
    <d v="2023-10-17T10:23:17"/>
    <s v="Acreedor"/>
    <s v="Pago"/>
    <s v="No"/>
    <n v="10"/>
    <n v="45224"/>
    <n v="1014070"/>
    <m/>
    <s v=""/>
    <s v="Se paga el 13/10"/>
    <m/>
    <m/>
    <m/>
    <m/>
    <x v="0"/>
  </r>
  <r>
    <s v="Espera - Seguimiento Deudor - Cierre Anticipado - Seguimiento Acreedor - En Plazo de Regulación - Espera Movimientos - CANCELAR"/>
    <s v="A tiempo - A tiempo - A tiempo - A tiempo - A tiempo - A tiempo - A tiempo"/>
    <d v="2023-10-11T17:30:27"/>
    <s v=" - Sin Asignar - Usuario Pivot"/>
    <s v="[DISC_82631][P][SEN_[TEE_][Ago23][L][V01]][6343139]"/>
    <n v="763622681"/>
    <x v="19"/>
    <s v="77316204"/>
    <s v="CGE COMERCIALIZADORA SPA"/>
    <s v="Pago"/>
    <n v="112465"/>
    <n v="94509"/>
    <s v="DISC_82631"/>
    <d v="2023-10-17T10:34:28"/>
    <s v="Acreedor"/>
    <s v="Pago"/>
    <s v="No"/>
    <n v="10"/>
    <n v="45224"/>
    <n v="1023007"/>
    <m/>
    <s v=""/>
    <s v="Se paga el 13/1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13T11:32:13"/>
    <s v=" - Sin Asignar - Juan Carlos Gonzalez Zelada - Usuario Pivot"/>
    <s v="[DISC_82811][P][SEN_[TEE_][Ago23][L][V01]][6343111]"/>
    <n v="965057609"/>
    <x v="12"/>
    <s v="77316204"/>
    <s v="CGE COMERCIALIZADORA SPA"/>
    <s v="Pago"/>
    <n v="3153148"/>
    <n v="2649705"/>
    <s v="DISC_82811"/>
    <d v="2023-10-05T00:00:00"/>
    <s v="Acreedor"/>
    <s v="Pago"/>
    <s v="No"/>
    <n v="10"/>
    <n v="45226"/>
    <n v="1006828"/>
    <n v="81972"/>
    <s v=""/>
    <s v="Preguntar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8T10:40:27"/>
    <s v=" - Sin Asignar - Usuario Pivot"/>
    <s v="[DISC_83603][P][SEN_[TEE_][Ene23][L][V01]][5140619]"/>
    <n v="770540267"/>
    <x v="76"/>
    <s v="77316204"/>
    <s v="CGE COMERCIALIZADORA SPA"/>
    <s v="Pago"/>
    <n v="110301"/>
    <n v="92690"/>
    <s v="DISC_83603"/>
    <d v="2022-12-06T00:00:00"/>
    <s v="Acreedor"/>
    <s v="Pago"/>
    <s v="No"/>
    <n v="10"/>
    <n v="45232"/>
    <n v="1027227"/>
    <n v="1571"/>
    <s v=""/>
    <s v="Reclamada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18T13:42:08"/>
    <s v=" - Sin Asignar - Usuario Pivot"/>
    <s v="[DISC_83667][P][SEN_[BP__][Abr23][L][V01]][5433677]"/>
    <s v="77131323k"/>
    <x v="77"/>
    <s v="77316204"/>
    <s v="CGE COMERCIALIZADORA SPA"/>
    <s v="Pago"/>
    <n v="4444"/>
    <n v="3735"/>
    <s v="DISC_83667"/>
    <d v="2023-06-01T00:00:00"/>
    <s v="Acreedor"/>
    <s v="Pago"/>
    <s v="No"/>
    <n v="10"/>
    <n v="45232"/>
    <n v="1026076"/>
    <m/>
    <s v=""/>
    <s v="Pagada 16/6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18T13:42:21"/>
    <s v=" - Sin Asignar - Usuario Pivot"/>
    <s v="[DISC_83668][P][SEN_[TEE_][Abr23][L][V01]][5467198]"/>
    <s v="77131323k"/>
    <x v="77"/>
    <s v="77316204"/>
    <s v="CGE COMERCIALIZADORA SPA"/>
    <s v="Pago"/>
    <n v="67039"/>
    <n v="56336"/>
    <s v="DISC_83668"/>
    <d v="2023-06-01T00:00:00"/>
    <s v="Acreedor"/>
    <s v="Pago"/>
    <s v="No"/>
    <n v="10"/>
    <n v="45232"/>
    <n v="1026076"/>
    <m/>
    <s v=""/>
    <s v="Pagada 16/6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18T13:42:35"/>
    <s v=" - Sin Asignar - Usuario Pivot"/>
    <s v="[DISC_83670][P][SEN_[BP__][May23][L][V01]][5562572]"/>
    <s v="77131323k"/>
    <x v="77"/>
    <s v="77316204"/>
    <s v="CGE COMERCIALIZADORA SPA"/>
    <s v="Pago"/>
    <n v="4430"/>
    <n v="3723"/>
    <s v="DISC_83670"/>
    <d v="2023-07-04T00:00:00"/>
    <s v="Acreedor"/>
    <s v="Pago"/>
    <s v="No"/>
    <n v="10"/>
    <n v="45232"/>
    <n v="1026076"/>
    <m/>
    <s v=""/>
    <s v="Pagada 21/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18T13:42:47"/>
    <s v=" - Sin Asignar - Usuario Pivot"/>
    <s v="[DISC_83671][P][SEN_[TEE_][May23][L][V01]][5665853]"/>
    <s v="77131323k"/>
    <x v="77"/>
    <s v="77316204"/>
    <s v="CGE COMERCIALIZADORA SPA"/>
    <s v="Pago"/>
    <n v="47269"/>
    <n v="39722"/>
    <s v="DISC_83671"/>
    <d v="2023-07-04T00:00:00"/>
    <s v="Acreedor"/>
    <s v="Pago"/>
    <s v="No"/>
    <n v="10"/>
    <n v="45232"/>
    <n v="1026076"/>
    <m/>
    <s v=""/>
    <s v="Pagada 21/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9T09:47:48"/>
    <s v=" - Sin Asignar - Portal de Pagos IGX - Usuario Pivot"/>
    <s v="[DISC_83838][P][SEN_[BP__][Ago23][L][V01]][6319592]"/>
    <n v="776771589"/>
    <x v="60"/>
    <s v="77316204"/>
    <s v="CGE COMERCIALIZADORA SPA"/>
    <s v="Pago"/>
    <n v="7203"/>
    <n v="6053"/>
    <s v="DISC_83838"/>
    <d v="2023-10-25T01:51:50"/>
    <s v="Acreedor"/>
    <s v="Pago"/>
    <s v="No"/>
    <n v="10"/>
    <n v="45232"/>
    <n v="1028047"/>
    <m/>
    <s v=""/>
    <s v="Pagada 13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19T09:48:02"/>
    <s v=" - Sin Asignar - Portal de Pagos IGX - Usuario Pivot"/>
    <s v="[DISC_83839][P][SEN_[TEE_][Ago23][L][V01]][6343299]"/>
    <n v="776771589"/>
    <x v="60"/>
    <s v="77316204"/>
    <s v="CGE COMERCIALIZADORA SPA"/>
    <s v="Pago"/>
    <n v="22505"/>
    <n v="18912"/>
    <s v="DISC_83839"/>
    <d v="2023-10-25T01:52:07"/>
    <s v="Acreedor"/>
    <s v="Pago"/>
    <s v="No"/>
    <n v="10"/>
    <n v="45232"/>
    <n v="1028047"/>
    <m/>
    <s v=""/>
    <s v="Pagada 13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8:15"/>
    <s v=" - Sin Asignar - Usuario Pivot"/>
    <s v="[DISC_84181][P][SEN_[TEE_][Jul23][L][V01]][6073205]"/>
    <n v="770447585"/>
    <x v="78"/>
    <s v="77316204"/>
    <s v="CGE COMERCIALIZADORA SPA"/>
    <s v="Pago"/>
    <n v="45985"/>
    <n v="38643"/>
    <s v="DISC_84181"/>
    <d v="2023-10-25T08:22:17"/>
    <s v="Acreedor"/>
    <s v="Pago"/>
    <s v="No"/>
    <n v="10"/>
    <n v="45232"/>
    <n v="1028018"/>
    <n v="979"/>
    <s v=""/>
    <s v="Pagada 13/9 Reabonado 13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8:28"/>
    <s v=" - Sin Asignar - Usuario Pivot"/>
    <s v="[DISC_84182][P][SEN_[BP__][Jul23][L][V01]][6128354]"/>
    <n v="770447585"/>
    <x v="78"/>
    <s v="77316204"/>
    <s v="CGE COMERCIALIZADORA SPA"/>
    <s v="Pago"/>
    <n v="5346"/>
    <n v="4493"/>
    <s v="DISC_84182"/>
    <d v="2023-10-25T08:22:29"/>
    <s v="Acreedor"/>
    <s v="Pago"/>
    <s v="No"/>
    <n v="10"/>
    <n v="45232"/>
    <n v="1028018"/>
    <n v="926"/>
    <s v=""/>
    <s v="Pagada 15/9 Reabonado 16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8:40"/>
    <s v=" - Sin Asignar - Usuario Pivot"/>
    <s v="[DISC_84183][P][SEN_[TEE_][Jun23][L][V01]][5791443]"/>
    <n v="770447585"/>
    <x v="78"/>
    <s v="77316204"/>
    <s v="CGE COMERCIALIZADORA SPA"/>
    <s v="Pago"/>
    <n v="33124"/>
    <n v="27836"/>
    <s v="DISC_84183"/>
    <d v="2023-10-25T08:22:41"/>
    <s v="Acreedor"/>
    <s v="Pago"/>
    <s v="No"/>
    <n v="10"/>
    <n v="45232"/>
    <n v="1028018"/>
    <n v="850"/>
    <s v=""/>
    <s v="Reabonado 30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8:53"/>
    <s v=" - Sin Asignar - Usuario Pivot"/>
    <s v="[DISC_84185][P][SEN_[BP__][Jun23][L][V01]][5735859]"/>
    <n v="770447585"/>
    <x v="78"/>
    <s v="77316204"/>
    <s v="CGE COMERCIALIZADORA SPA"/>
    <s v="Pago"/>
    <n v="2938"/>
    <n v="2469"/>
    <s v="DISC_84185"/>
    <d v="2023-10-25T08:22:55"/>
    <s v="Acreedor"/>
    <s v="Pago"/>
    <s v="No"/>
    <n v="10"/>
    <n v="45232"/>
    <n v="1028018"/>
    <n v="795"/>
    <s v=""/>
    <s v="Reabonado 30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9:07"/>
    <s v=" - Sin Asignar - Usuario Pivot"/>
    <s v="[DISC_84186][P][SEN_[TEE_][May23][L][V01]][5665691]"/>
    <n v="770447585"/>
    <x v="78"/>
    <s v="77316204"/>
    <s v="CGE COMERCIALIZADORA SPA"/>
    <s v="Pago"/>
    <n v="42030"/>
    <n v="35320"/>
    <s v="DISC_84186"/>
    <d v="2023-07-04T00:00:00"/>
    <s v="Acreedor"/>
    <s v="Pago"/>
    <s v="No"/>
    <n v="10"/>
    <n v="45232"/>
    <n v="1028018"/>
    <n v="721"/>
    <s v=""/>
    <s v="Pagada 21/7 Reabonado 10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9:19"/>
    <s v=" - Sin Asignar - Usuario Pivot"/>
    <s v="[DISC_84187][P][SEN_[BP__][May23][L][V01]][5562412]"/>
    <n v="770447585"/>
    <x v="78"/>
    <s v="77316204"/>
    <s v="CGE COMERCIALIZADORA SPA"/>
    <s v="Pago"/>
    <n v="2807"/>
    <n v="2359"/>
    <s v="DISC_84187"/>
    <d v="2023-07-04T00:00:00"/>
    <s v="Acreedor"/>
    <s v="Pago"/>
    <s v="No"/>
    <n v="10"/>
    <n v="45232"/>
    <n v="1028018"/>
    <n v="666"/>
    <s v=""/>
    <s v="Pagada 21/7 Reabonado 10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9:34"/>
    <s v=" - Sin Asignar - Usuario Pivot"/>
    <s v="[DISC_84188][P][SEN_[TEE_][Abr23][L][V01]][5467038]"/>
    <n v="770447585"/>
    <x v="78"/>
    <s v="77316204"/>
    <s v="CGE COMERCIALIZADORA SPA"/>
    <s v="Pago"/>
    <n v="69406"/>
    <n v="58325"/>
    <s v="DISC_84188"/>
    <d v="2023-06-01T00:00:00"/>
    <s v="Acreedor"/>
    <s v="Pago"/>
    <s v="No"/>
    <n v="10"/>
    <n v="45232"/>
    <n v="1028018"/>
    <n v="598"/>
    <s v=""/>
    <s v="Reabonado 30/1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0-19T16:19:47"/>
    <s v=" - Sin Asignar - Usuario Pivot"/>
    <s v="[DISC_84190][P][SEN_[BP__][Abr23][L][V01]][5433517]"/>
    <n v="770447585"/>
    <x v="78"/>
    <s v="77316204"/>
    <s v="CGE COMERCIALIZADORA SPA"/>
    <s v="Pago"/>
    <n v="2816"/>
    <n v="2367"/>
    <s v="DISC_84190"/>
    <d v="2023-06-01T00:00:00"/>
    <s v="Acreedor"/>
    <s v="Pago"/>
    <s v="No"/>
    <n v="10"/>
    <n v="45232"/>
    <n v="1028018"/>
    <n v="543"/>
    <s v=""/>
    <s v="Reabonado 30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20T12:00:29"/>
    <s v=" - Sin Asignar - Usuario Pivot"/>
    <s v="[DISC_84510][P][SEN_[TEE_][Jul23][L][V01]][6073281]"/>
    <n v="768527695"/>
    <x v="50"/>
    <s v="77316204"/>
    <s v="CGE COMERCIALIZADORA SPA"/>
    <s v="Pago"/>
    <n v="1350047"/>
    <n v="1134494"/>
    <s v="DISC_84510"/>
    <d v="2023-09-05T00:00:00"/>
    <s v="Acreedor"/>
    <s v="Pago"/>
    <s v="No"/>
    <n v="10"/>
    <n v="45233"/>
    <n v="1028027"/>
    <n v="527"/>
    <s v=""/>
    <s v="Reabonado VV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20T12:24:31"/>
    <s v=" - Sin Asignar - Raul Pacheco - Usuario Pivot"/>
    <s v="[DISC_84536][P][SEN_[TEE_][Ago23][L][V01]][6343307]"/>
    <n v="771020453"/>
    <x v="79"/>
    <s v="77316204"/>
    <s v="CGE COMERCIALIZADORA SPA"/>
    <s v="Pago"/>
    <n v="55625"/>
    <n v="46744"/>
    <s v="DISC_84536"/>
    <d v="2023-10-05T00:00:00"/>
    <s v="Acreedor"/>
    <s v="Pago"/>
    <s v="No"/>
    <n v="10"/>
    <n v="45233"/>
    <n v="1028024"/>
    <n v="1096"/>
    <s v=""/>
    <s v="Pagado con VV"/>
    <m/>
    <m/>
    <m/>
    <m/>
    <x v="0"/>
  </r>
  <r>
    <s v=""/>
    <s v="Cerrado"/>
    <d v="2023-10-26T11:26:04"/>
    <s v=""/>
    <s v="[DISC_86410][P][SEN_[BP__][Jul23][L][V01]][6128280]"/>
    <n v="760326429"/>
    <x v="64"/>
    <s v="77316204"/>
    <s v="CGE COMERCIALIZADORA SPA"/>
    <s v="Pago"/>
    <n v="120112"/>
    <n v="120112"/>
    <s v="DISC_86410"/>
    <d v="2023-09-29T00:00:00"/>
    <s v="Acreedor"/>
    <s v="Pago"/>
    <s v="No"/>
    <n v="10"/>
    <n v="45243"/>
    <n v="1026061"/>
    <m/>
    <s v=""/>
    <m/>
    <m/>
    <m/>
    <m/>
    <m/>
    <x v="0"/>
  </r>
  <r>
    <s v=""/>
    <s v="Cerrado"/>
    <d v="2023-10-26T11:26:18"/>
    <s v=""/>
    <s v="[DISC_86411][P][SEN_[TEE_][Jul23][L][V01]][6073062]"/>
    <n v="760326429"/>
    <x v="64"/>
    <s v="77316204"/>
    <s v="CGE COMERCIALIZADORA SPA"/>
    <s v="Pago"/>
    <n v="376907"/>
    <n v="376907"/>
    <s v="DISC_86411"/>
    <d v="2023-09-29T00:00:00"/>
    <s v="Acreedor"/>
    <s v="Pago"/>
    <s v="No"/>
    <n v="10"/>
    <n v="45243"/>
    <n v="1026061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0:32:06"/>
    <s v=" - Sin Asignar - Usuario Pivot"/>
    <s v="[DISC_86957][P][SEN_[BP__][Jul23][L][V01]][6128286]"/>
    <s v="76319759k"/>
    <x v="80"/>
    <s v="77316204"/>
    <s v="CGE COMERCIALIZADORA SPA"/>
    <s v="Pago"/>
    <n v="716"/>
    <n v="602"/>
    <s v="DISC_86957"/>
    <d v="2023-09-05T00:00:00"/>
    <s v="Acreedor"/>
    <s v="Pago"/>
    <s v="No"/>
    <n v="10"/>
    <n v="45244"/>
    <n v="1017371"/>
    <m/>
    <s v=""/>
    <s v="Pagado 25/1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0:33:07"/>
    <s v=" - Sin Asignar - Usuario Pivot"/>
    <s v="[DISC_86963][P][SEN_[TEE_][Jun23][L][V01]][5791377]"/>
    <s v="76319759k"/>
    <x v="80"/>
    <s v="77316204"/>
    <s v="CGE COMERCIALIZADORA SPA"/>
    <s v="Pago"/>
    <n v="12530"/>
    <n v="10530"/>
    <s v="DISC_86963"/>
    <d v="2023-08-03T00:00:00"/>
    <s v="Acreedor"/>
    <s v="Pago"/>
    <s v="No"/>
    <n v="10"/>
    <n v="45244"/>
    <n v="1017371"/>
    <m/>
    <s v=""/>
    <s v="Pagado 25/1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0:33:21"/>
    <s v=" - Sin Asignar - Usuario Pivot"/>
    <s v="[DISC_86968][P][SEN_[BP__][May23][L][V01]][5562584]"/>
    <n v="763920224"/>
    <x v="81"/>
    <s v="77316204"/>
    <s v="CGE COMERCIALIZADORA SPA"/>
    <s v="Pago"/>
    <n v="1230"/>
    <n v="1034"/>
    <s v="DISC_86968"/>
    <d v="2023-07-04T00:00:00"/>
    <s v="Acreedor"/>
    <s v="Pago"/>
    <s v="No"/>
    <n v="10"/>
    <n v="45244"/>
    <n v="1022153"/>
    <m/>
    <s v=""/>
    <s v="Pagado 21/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0:33:55"/>
    <s v=" - Sin Asignar - Usuario Pivot"/>
    <s v="[DISC_86970][P][SEN_[TEE_][May23][L][V01]][5665863]"/>
    <n v="763920224"/>
    <x v="81"/>
    <s v="77316204"/>
    <s v="CGE COMERCIALIZADORA SPA"/>
    <s v="Pago"/>
    <n v="81898"/>
    <n v="68822"/>
    <s v="DISC_86970"/>
    <d v="2023-07-04T00:00:00"/>
    <s v="Acreedor"/>
    <s v="Pago"/>
    <s v="No"/>
    <n v="10"/>
    <n v="45244"/>
    <n v="1022153"/>
    <m/>
    <s v=""/>
    <s v="Pagado 21/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5:12:28"/>
    <s v=" - Sin Asignar - Usuario Pivot"/>
    <s v="[DISC_87362][P][SEN_[BP__][Ago23][L][V01]][6319736]"/>
    <n v="772577133"/>
    <x v="36"/>
    <s v="77316204"/>
    <s v="CGE COMERCIALIZADORA SPA"/>
    <s v="Pago"/>
    <n v="890"/>
    <n v="748"/>
    <s v="DISC_87362"/>
    <d v="2023-10-05T00:00:00"/>
    <s v="Acreedor"/>
    <s v="Pago"/>
    <s v="No"/>
    <n v="10"/>
    <n v="45244"/>
    <n v="1026655"/>
    <n v="3024"/>
    <s v=""/>
    <s v="Pagado 13/1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5:12:40"/>
    <s v=" - Sin Asignar - Usuario Pivot"/>
    <s v="[DISC_87363][P][SEN_[TEE_][Jul23][L][V01]][6073509]"/>
    <n v="772577133"/>
    <x v="36"/>
    <s v="77316204"/>
    <s v="CGE COMERCIALIZADORA SPA"/>
    <s v="Pago"/>
    <n v="127231"/>
    <n v="106917"/>
    <s v="DISC_87363"/>
    <d v="2023-09-05T00:00:00"/>
    <s v="Acreedor"/>
    <s v="Pago"/>
    <s v="No"/>
    <n v="10"/>
    <n v="45244"/>
    <n v="1026655"/>
    <m/>
    <s v=""/>
    <s v="Pagado con VV 13/9 Reabonado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5:12:52"/>
    <s v=" - Sin Asignar - Usuario Pivot"/>
    <s v="[DISC_87364][P][SEN_[BP__][Jul23][L][V01]][6128512]"/>
    <n v="772577133"/>
    <x v="36"/>
    <s v="77316204"/>
    <s v="CGE COMERCIALIZADORA SPA"/>
    <s v="Pago"/>
    <n v="949"/>
    <n v="798"/>
    <s v="DISC_87364"/>
    <d v="2023-09-05T00:00:00"/>
    <s v="Acreedor"/>
    <s v="Pago"/>
    <s v="No"/>
    <n v="10"/>
    <n v="45244"/>
    <n v="1026655"/>
    <m/>
    <s v=""/>
    <s v="Pagado con VV 15/9 Reabonado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5:13:05"/>
    <s v=" - Sin Asignar - Usuario Pivot"/>
    <s v="[DISC_87365][P][SEN_[TEE_][Jun23][L][V01]][5791600]"/>
    <n v="772577133"/>
    <x v="36"/>
    <s v="77316204"/>
    <s v="CGE COMERCIALIZADORA SPA"/>
    <s v="Pago"/>
    <n v="126561"/>
    <n v="106354"/>
    <s v="DISC_87365"/>
    <d v="2023-08-02T00:00:00"/>
    <s v="Acreedor"/>
    <s v="Pago"/>
    <s v="No"/>
    <n v="10"/>
    <n v="45244"/>
    <n v="1026655"/>
    <n v="2484"/>
    <s v=""/>
    <s v="Reabonado 30/1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5:13:19"/>
    <s v=" - Sin Asignar - Usuario Pivot"/>
    <s v="[DISC_87366][P][SEN_[BP__][Jun23][L][V01]][5736015]"/>
    <n v="772577133"/>
    <x v="36"/>
    <s v="77316204"/>
    <s v="CGE COMERCIALIZADORA SPA"/>
    <s v="Pago"/>
    <n v="495"/>
    <n v="416"/>
    <s v="DISC_87366"/>
    <d v="2023-08-02T00:00:00"/>
    <s v="Acreedor"/>
    <s v="Pago"/>
    <s v="No"/>
    <n v="10"/>
    <n v="45244"/>
    <n v="1026655"/>
    <n v="2429"/>
    <s v=""/>
    <s v="Reabonado 30/1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0T15:13:33"/>
    <s v=" - Sin Asignar - Usuario Pivot"/>
    <s v="[DISC_87367][P][SEN_[BP__][May23][L][V01]][5562567]"/>
    <n v="772577133"/>
    <x v="36"/>
    <s v="77316204"/>
    <s v="CGE COMERCIALIZADORA SPA"/>
    <s v="Pago"/>
    <n v="472"/>
    <n v="397"/>
    <s v="DISC_87367"/>
    <d v="2023-07-04T00:00:00"/>
    <s v="Acreedor"/>
    <s v="Pago"/>
    <s v="No"/>
    <n v="10"/>
    <n v="45244"/>
    <n v="1026655"/>
    <m/>
    <s v=""/>
    <s v="Pagado con VV 18/9 Reabonado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30T16:53:14"/>
    <s v=" - Sin Asignar - Portal de Pagos IGX - Usuario Pivot"/>
    <s v="[DISC_87427][P][SEN_[RBPA][Ene22-Dic22][L][V01]][6001940]"/>
    <n v="776771589"/>
    <x v="60"/>
    <s v="77316204"/>
    <s v="CGE COMERCIALIZADORA SPA"/>
    <s v="Pago"/>
    <n v="4624"/>
    <n v="3886"/>
    <n v="0"/>
    <d v="2023-09-04T00:00:00"/>
    <s v="Acreedor"/>
    <s v="Pago"/>
    <s v="No"/>
    <n v="10"/>
    <n v="45244"/>
    <n v="1028047"/>
    <n v="709"/>
    <s v=""/>
    <s v="Pagado 15/9 Reabonado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30T16:53:31"/>
    <s v=" - Sin Asignar - Portal de Pagos IGX - Usuario Pivot"/>
    <s v="[DISC_87428][P][SEN_[TEE_][Jul23][L][V01]][6073240]"/>
    <n v="776771589"/>
    <x v="60"/>
    <s v="77316204"/>
    <s v="CGE COMERCIALIZADORA SPA"/>
    <s v="Pago"/>
    <n v="130854"/>
    <n v="109962"/>
    <s v="DISC_87428"/>
    <d v="2023-09-05T00:00:00"/>
    <s v="Acreedor"/>
    <s v="Pago"/>
    <s v="No"/>
    <n v="10"/>
    <n v="45244"/>
    <n v="1028047"/>
    <n v="600"/>
    <s v=""/>
    <s v="Pagado 13/9 Reabonado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0-30T16:53:50"/>
    <s v=" - Sin Asignar - Portal de Pagos IGX - Usuario Pivot"/>
    <s v="[DISC_87429][P][SEN_[BP__][Jul23][L][V01]][6128372]"/>
    <n v="776771589"/>
    <x v="60"/>
    <s v="77316204"/>
    <s v="CGE COMERCIALIZADORA SPA"/>
    <s v="Pago"/>
    <n v="7642"/>
    <n v="6422"/>
    <s v="DISC_87429"/>
    <d v="2023-09-05T00:00:00"/>
    <s v="Acreedor"/>
    <s v="Pago"/>
    <s v="No"/>
    <n v="10"/>
    <n v="45244"/>
    <n v="1028047"/>
    <n v="547"/>
    <s v=""/>
    <s v="Pagado 15/9 Reabonado"/>
    <m/>
    <m/>
    <m/>
    <m/>
    <x v="0"/>
  </r>
  <r>
    <s v="Espera - Cierre Anticipado - Seguimiento Acreedor - En Plazo de Regulación - Espera Movimientos - CANCELAR - Seguimiento Deudor"/>
    <s v="A tiempo - A tiempo - A tiempo - Vencido - A tiempo - A tiempo - A tiempo"/>
    <d v="2023-10-31T12:44:49"/>
    <s v=" - Sin Asignar - Usuario Pivot - Verónica Rojas Ceballos"/>
    <s v="[DISC_87705][P][SEN_[TEE_][Ago23][L][V01]][6343327]"/>
    <n v="767955189"/>
    <x v="38"/>
    <s v="77316204"/>
    <s v="CGE COMERCIALIZADORA SPA"/>
    <s v="Pago"/>
    <n v="23205"/>
    <n v="19500"/>
    <s v="DISC_87705"/>
    <d v="2023-11-06T04:48:51"/>
    <s v="Acreedor"/>
    <s v="Pago"/>
    <s v="No"/>
    <n v="10"/>
    <n v="45245"/>
    <n v="1025825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0-31T12:47:38"/>
    <s v=" - Sin Asignar - Usuario Pivot"/>
    <s v="[DISC_87706][P][SEN_[BP__][Ago23][L][V01]][6319618]"/>
    <n v="767955189"/>
    <x v="38"/>
    <s v="77316204"/>
    <s v="CGE COMERCIALIZADORA SPA"/>
    <s v="Pago"/>
    <n v="1580"/>
    <n v="1328"/>
    <s v="DISC_87706"/>
    <d v="2023-11-06T04:51:39"/>
    <s v="Acreedor"/>
    <s v="Pago"/>
    <s v="No"/>
    <n v="10"/>
    <n v="45245"/>
    <n v="1025825"/>
    <m/>
    <s v=""/>
    <m/>
    <m/>
    <m/>
    <m/>
    <m/>
    <x v="0"/>
  </r>
  <r>
    <s v="Espera - Cierre Anticipado - Seguimiento Acreedor - Seguimiento Deudor - Espera Movimientos - CANCELAR"/>
    <s v="A tiempo - A tiempo - A tiempo - A tiempo - A tiempo - A tiempo"/>
    <d v="2023-11-03T09:11:10"/>
    <s v=" - John Daly - Sin Asignar - Usuario Pivot"/>
    <s v="[DISC_88139][P][SEN_[BP__][Sep23][L][V01]][6407928]"/>
    <n v="774102329"/>
    <x v="73"/>
    <s v="77316204"/>
    <s v="CGE COMERCIALIZADORA SPA"/>
    <s v="Pago"/>
    <n v="65474"/>
    <n v="55021"/>
    <s v="DISC_88139"/>
    <d v="2023-11-02T00:00:00"/>
    <s v="Acreedor"/>
    <s v="Pago"/>
    <s v="No"/>
    <n v="11"/>
    <n v="45247"/>
    <n v="1028301"/>
    <n v="155"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6T13:51:42"/>
    <s v=" - Javier Rojas H. - Sin Asignar - Usuario Pivot"/>
    <s v="[DISC_88412][P][SEN_[BP__][Abr23][L][V01]][5433417]"/>
    <s v="76975928k"/>
    <x v="82"/>
    <s v="77316204"/>
    <s v="CGE COMERCIALIZADORA SPA"/>
    <s v="Pago"/>
    <n v="4264"/>
    <n v="3584"/>
    <s v="DISC_88412"/>
    <d v="2023-06-02T00:00:00"/>
    <s v="Acreedor"/>
    <s v="Pago"/>
    <s v="No"/>
    <n v="11"/>
    <n v="45250"/>
    <n v="1028013"/>
    <n v="64"/>
    <s v=""/>
    <s v="pagado 16/6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6T13:53:51"/>
    <s v=" - Javier Rojas H. - Sin Asignar - Usuario Pivot"/>
    <s v="[DISC_88413][P][SEN_[TEE_][Abr23][L][V01]][5466967]"/>
    <s v="76975928k"/>
    <x v="82"/>
    <s v="77316204"/>
    <s v="CGE COMERCIALIZADORA SPA"/>
    <s v="Pago"/>
    <n v="183"/>
    <n v="154"/>
    <s v="DISC_88413"/>
    <d v="2023-06-05T00:00:00"/>
    <s v="Acreedor"/>
    <s v="Pago"/>
    <s v="No"/>
    <n v="11"/>
    <n v="45250"/>
    <n v="1028013"/>
    <n v="110"/>
    <s v=""/>
    <s v="pagado 21/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6T13:56:28"/>
    <s v=" - Javier Rojas H. - Sin Asignar - Usuario Pivot"/>
    <s v="[DISC_88414][P][SEN_[BP__][Jun23][L][V01]][5735759]"/>
    <s v="76975928k"/>
    <x v="82"/>
    <s v="77316204"/>
    <s v="CGE COMERCIALIZADORA SPA"/>
    <s v="Pago"/>
    <n v="4448"/>
    <n v="3738"/>
    <s v="DISC_88414"/>
    <d v="2023-08-03T00:00:00"/>
    <s v="Acreedor"/>
    <s v="Pago"/>
    <s v="No"/>
    <n v="11"/>
    <n v="45250"/>
    <n v="1028013"/>
    <n v="214"/>
    <s v=""/>
    <s v="Pagado 4/8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6T13:58:07"/>
    <s v=" - Javier Rojas H. - Sin Asignar - Usuario Pivot"/>
    <s v="[DISC_88415][P][SEN_[BP__][May23][L][V01]][5562312]"/>
    <s v="76975928k"/>
    <x v="82"/>
    <s v="77316204"/>
    <s v="CGE COMERCIALIZADORA SPA"/>
    <s v="Pago"/>
    <n v="4250"/>
    <n v="3572"/>
    <s v="DISC_88415"/>
    <d v="2023-07-05T00:00:00"/>
    <s v="Acreedor"/>
    <s v="Pago"/>
    <s v="No"/>
    <n v="11"/>
    <n v="45250"/>
    <n v="1028013"/>
    <n v="164"/>
    <s v=""/>
    <s v="pagado 21/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6T14:25:20"/>
    <s v=" - Javier Rojas H. - Sin Asignar - Usuario Pivot"/>
    <s v="[DISC_88430][P][SEN_[BP__][Feb23][L][V01]][5235968]"/>
    <n v="767615558"/>
    <x v="83"/>
    <s v="77316204"/>
    <s v="CGE COMERCIALIZADORA SPA"/>
    <s v="Pago"/>
    <n v="4582"/>
    <n v="3851"/>
    <s v="DISC_88430"/>
    <d v="2023-03-31T00:00:00"/>
    <s v="Acreedor"/>
    <s v="Pago"/>
    <s v="No"/>
    <n v="11"/>
    <n v="45250"/>
    <n v="1026415"/>
    <n v="3121"/>
    <s v=""/>
    <s v="Sin XML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7T16:55:38"/>
    <s v=" - Sin Asignar - Usuario Pivot"/>
    <s v="[DISC_88900][P][SEN_[TEE_][Jun23][L][V01]][5791387]"/>
    <n v="764722620"/>
    <x v="84"/>
    <s v="77316204"/>
    <s v="CGE COMERCIALIZADORA SPA"/>
    <s v="Pago"/>
    <n v="682948"/>
    <n v="573906"/>
    <s v="DISC_88900"/>
    <d v="2023-10-27T00:00:00"/>
    <s v="Acreedor"/>
    <s v="Pago"/>
    <s v="No"/>
    <n v="11"/>
    <n v="45251"/>
    <n v="1020945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7T17:25:48"/>
    <s v=" - Sin Asignar - Usuario Pivot"/>
    <s v="[DISC_88941][P][SEN_[RBPA][Ene22-Dic22][L][V01]][6001903]"/>
    <n v="764722620"/>
    <x v="84"/>
    <s v="77316204"/>
    <s v="CGE COMERCIALIZADORA SPA"/>
    <s v="Pago"/>
    <n v="796308"/>
    <n v="669167"/>
    <s v="DISC_88941"/>
    <d v="2023-09-04T00:00:00"/>
    <s v="Acreedor"/>
    <s v="Pago"/>
    <s v="No"/>
    <n v="11"/>
    <n v="45251"/>
    <n v="1020945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7T17:45:35"/>
    <s v=" - Sin Asignar - Usuario Pivot"/>
    <s v="[DISC_88975][P][SEN_[BP__][Sep23][L][V01]][6408088]"/>
    <n v="762652870"/>
    <x v="20"/>
    <s v="77316204"/>
    <s v="CGE COMERCIALIZADORA SPA"/>
    <s v="Pago"/>
    <n v="125136"/>
    <n v="105157"/>
    <s v="DISC_88975"/>
    <d v="2023-11-13T09:49:37"/>
    <s v="Acreedor"/>
    <s v="Pago"/>
    <s v="No"/>
    <n v="11"/>
    <n v="45251"/>
    <n v="1016242"/>
    <m/>
    <s v=""/>
    <m/>
    <m/>
    <m/>
    <m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3-11-08T10:38:05"/>
    <s v=" - Sin Asignar - Usuario Pivot"/>
    <s v="[DISC_89045][P][SEN_[TEE_][May23][L][V01]][5665731]"/>
    <n v="768527695"/>
    <x v="50"/>
    <s v="77316204"/>
    <s v="CGE COMERCIALIZADORA SPA"/>
    <s v="Pago"/>
    <n v="2002507"/>
    <n v="1682779"/>
    <s v="DISC_89045"/>
    <d v="2023-07-04T00:00:00"/>
    <s v="Acreedor"/>
    <s v="Pago"/>
    <s v="No"/>
    <n v="11"/>
    <n v="45252"/>
    <n v="1028027"/>
    <n v="358"/>
    <s v=""/>
    <s v="Ingresada a SAP"/>
    <m/>
    <m/>
    <m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3-11-08T10:39:58"/>
    <s v=" - Sin Asignar - Roberto Sola Lacasa - Usuario Pivot"/>
    <s v="[DISC_89047][P][SEN_[TEE_][Jun23][L][V01]][5791482]"/>
    <n v="768527695"/>
    <x v="50"/>
    <s v="77316204"/>
    <s v="CGE COMERCIALIZADORA SPA"/>
    <s v="Pago"/>
    <n v="2282801"/>
    <n v="1918321"/>
    <s v="DISC_89047"/>
    <d v="2023-08-03T00:00:00"/>
    <s v="Acreedor"/>
    <s v="Pago"/>
    <s v="No"/>
    <n v="11"/>
    <n v="45252"/>
    <n v="1028027"/>
    <n v="440"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0:44:05"/>
    <s v=" - Sin Asignar - Usuario Pivot"/>
    <s v="[DISC_89052][P][SEN_[BP__][Sep23][L][V01]][6407943]"/>
    <n v="770420326"/>
    <x v="24"/>
    <s v="77316204"/>
    <s v="CGE COMERCIALIZADORA SPA"/>
    <s v="Pago"/>
    <n v="66329"/>
    <n v="55739"/>
    <s v="DISC_89052"/>
    <d v="2023-11-14T02:48:06"/>
    <s v="Acreedor"/>
    <s v="Pago"/>
    <s v="No"/>
    <n v="11"/>
    <n v="45252"/>
    <n v="1027439"/>
    <m/>
    <s v=""/>
    <m/>
    <m/>
    <m/>
    <m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3-11-08T10:48:31"/>
    <s v=" - Sin Asignar - Portal de Pagos IGX - Usuario Pivot"/>
    <s v="[DISC_89054][P][SEN_[TEE_][Abr23][L][V01]][5467028]"/>
    <n v="772989725"/>
    <x v="85"/>
    <s v="77316204"/>
    <s v="CGE COMERCIALIZADORA SPA"/>
    <s v="Pago"/>
    <n v="15514"/>
    <n v="13037"/>
    <s v="DISC_89054"/>
    <d v="2023-06-14T00:00:00"/>
    <s v="Acreedor"/>
    <s v="Pago"/>
    <s v="No"/>
    <n v="11"/>
    <n v="45252"/>
    <n v="1027743"/>
    <n v="313"/>
    <s v=""/>
    <s v="Sin XML"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1:04:54"/>
    <s v=" - Sin Asignar - Usuario Pivot"/>
    <s v="[DISC_89059][P][SEN_[TEE_][Sep23][L][V01]][6441296]"/>
    <n v="770420326"/>
    <x v="24"/>
    <s v="77316204"/>
    <s v="CGE COMERCIALIZADORA SPA"/>
    <s v="Pago"/>
    <n v="1164545"/>
    <n v="978610"/>
    <s v="DISC_89059"/>
    <d v="2023-11-14T03:08:56"/>
    <s v="Acreedor"/>
    <s v="Pago"/>
    <s v="No"/>
    <n v="11"/>
    <n v="45252"/>
    <n v="1027439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2:18:38"/>
    <s v=" - Sin Asignar - Usuario Pivot"/>
    <s v="[DISC_89184][P][SEN_[BP__][Sep23][L][V01]][6407902]"/>
    <n v="763622681"/>
    <x v="19"/>
    <s v="77316204"/>
    <s v="CGE COMERCIALIZADORA SPA"/>
    <s v="Pago"/>
    <n v="3291"/>
    <n v="2766"/>
    <s v="DISC_89184"/>
    <d v="2023-11-14T04:22:40"/>
    <s v="Acreedor"/>
    <s v="Pago"/>
    <s v="No"/>
    <n v="11"/>
    <n v="45252"/>
    <n v="1023007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2:18:52"/>
    <s v=" - Sin Asignar - Usuario Pivot"/>
    <s v="[DISC_89185][P][SEN_[TEE_][Sep23][L][V01]][6441265]"/>
    <n v="763622681"/>
    <x v="19"/>
    <s v="77316204"/>
    <s v="CGE COMERCIALIZADORA SPA"/>
    <s v="Pago"/>
    <n v="104123"/>
    <n v="87499"/>
    <s v="DISC_89185"/>
    <d v="2023-11-14T04:22:53"/>
    <s v="Acreedor"/>
    <s v="Pago"/>
    <s v="No"/>
    <n v="11"/>
    <n v="45252"/>
    <n v="1023007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2:55:55"/>
    <s v=" - Sin Asignar - Usuario Pivot"/>
    <s v="[DISC_89268][P][SEN_[TEE_][Sep23][L][V01]][6441365]"/>
    <n v="760370363"/>
    <x v="18"/>
    <s v="77316204"/>
    <s v="CGE COMERCIALIZADORA SPA"/>
    <s v="Pago"/>
    <n v="122109"/>
    <n v="102613"/>
    <s v="DISC_89268"/>
    <d v="2023-11-14T04:59:59"/>
    <s v="Acreedor"/>
    <s v="Pago"/>
    <s v="No"/>
    <n v="11"/>
    <n v="45252"/>
    <n v="1014070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2:56:08"/>
    <s v=" - Sin Asignar - Usuario Pivot"/>
    <s v="[DISC_89269][P][SEN_[BP__][Sep23][L][V01]][6408018]"/>
    <n v="760370363"/>
    <x v="18"/>
    <s v="77316204"/>
    <s v="CGE COMERCIALIZADORA SPA"/>
    <s v="Pago"/>
    <n v="7292"/>
    <n v="6128"/>
    <s v="DISC_89269"/>
    <d v="2023-11-14T05:00:11"/>
    <s v="Acreedor"/>
    <s v="Pago"/>
    <s v="No"/>
    <n v="11"/>
    <n v="45252"/>
    <n v="1014070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4:19:30"/>
    <s v=" - Sin Asignar - Usuario Pivot"/>
    <s v="[DISC_89379][P][SEN_[BP__][Sep23][L][V01]][6408219]"/>
    <n v="772619561"/>
    <x v="23"/>
    <s v="77316204"/>
    <s v="CGE COMERCIALIZADORA SPA"/>
    <s v="Pago"/>
    <n v="5617"/>
    <n v="4721"/>
    <s v="DISC_89379"/>
    <d v="2023-11-14T06:23:34"/>
    <s v="Acreedor"/>
    <s v="Pago"/>
    <s v="No"/>
    <n v="11"/>
    <n v="45252"/>
    <n v="1026425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4:19:46"/>
    <s v=" - Sin Asignar - Usuario Pivot"/>
    <s v="[DISC_89380][P][SEN_[TEE_][Sep23][L][V01]][6441561]"/>
    <n v="772619561"/>
    <x v="23"/>
    <s v="77316204"/>
    <s v="CGE COMERCIALIZADORA SPA"/>
    <s v="Pago"/>
    <n v="74655"/>
    <n v="62736"/>
    <s v="DISC_89380"/>
    <d v="2023-11-14T06:23:49"/>
    <s v="Acreedor"/>
    <s v="Pago"/>
    <s v="No"/>
    <n v="11"/>
    <n v="45252"/>
    <n v="1026425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5:21:09"/>
    <s v=" - Sin Asignar - Usuario Pivot"/>
    <s v="[DISC_89443][P][SEN_[BP__][Sep23][L][V01]][6407866]"/>
    <n v="768663610"/>
    <x v="16"/>
    <s v="77316204"/>
    <s v="CGE COMERCIALIZADORA SPA"/>
    <s v="Pago"/>
    <n v="7893"/>
    <n v="6633"/>
    <s v="DISC_89443"/>
    <d v="2023-11-14T07:25:10"/>
    <s v="Acreedor"/>
    <s v="Pago"/>
    <s v="No"/>
    <n v="11"/>
    <n v="45252"/>
    <n v="1026222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5:21:21"/>
    <s v=" - Sin Asignar - Usuario Pivot"/>
    <s v="[DISC_89444][P][SEN_[TEE_][Sep23][L][V01]][6441231]"/>
    <n v="768663610"/>
    <x v="16"/>
    <s v="77316204"/>
    <s v="CGE COMERCIALIZADORA SPA"/>
    <s v="Pago"/>
    <n v="173337"/>
    <n v="145662"/>
    <s v="DISC_89444"/>
    <d v="2023-11-14T07:25:23"/>
    <s v="Acreedor"/>
    <s v="Pago"/>
    <s v="No"/>
    <n v="11"/>
    <n v="45252"/>
    <n v="1026222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6:23:15"/>
    <s v=" - Sin Asignar - Usuario Pivot"/>
    <s v="[DISC_89508][P][SEN_[BP__][Sep23][L][V01]][6408012]"/>
    <n v="772529457"/>
    <x v="22"/>
    <s v="77316204"/>
    <s v="CGE COMERCIALIZADORA SPA"/>
    <s v="Pago"/>
    <n v="6430"/>
    <n v="5404"/>
    <s v="DISC_89508"/>
    <d v="2023-11-14T08:27:17"/>
    <s v="Acreedor"/>
    <s v="Pago"/>
    <s v="No"/>
    <n v="11"/>
    <n v="45252"/>
    <n v="1026424"/>
    <m/>
    <s v=""/>
    <m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1-08T16:23:32"/>
    <s v=" - Sin Asignar - Usuario Pivot"/>
    <s v="[DISC_89510][P][SEN_[TEE_][Sep23][L][V01]][6441359]"/>
    <n v="772529457"/>
    <x v="22"/>
    <s v="77316204"/>
    <s v="CGE COMERCIALIZADORA SPA"/>
    <s v="Pago"/>
    <n v="109152"/>
    <n v="91725"/>
    <s v="DISC_89510"/>
    <d v="2023-11-14T08:27:35"/>
    <s v="Acreedor"/>
    <s v="Pago"/>
    <s v="No"/>
    <n v="11"/>
    <n v="45252"/>
    <n v="1026424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9T18:40:59"/>
    <s v=" - Sin Asignar - Usuario Pivot"/>
    <s v="[DISC_89932][P][SEN_[BP__][Sep23][L][V01]][6407964]"/>
    <n v="760103675"/>
    <x v="25"/>
    <s v="77316204"/>
    <s v="CGE COMERCIALIZADORA SPA"/>
    <s v="Pago"/>
    <n v="281745"/>
    <n v="236761"/>
    <s v="DISC_89932"/>
    <d v="2023-11-15T10:45:04"/>
    <s v="Acreedor"/>
    <s v="Pago"/>
    <s v="No"/>
    <n v="11"/>
    <n v="45253"/>
    <n v="1008148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09T18:49:19"/>
    <s v=" - Sin Asignar - Usuario Pivot"/>
    <s v="[DISC_89935][P][SEN_[TEE_][Sep23][L][V01]][6441314]"/>
    <n v="760103675"/>
    <x v="25"/>
    <s v="77316204"/>
    <s v="CGE COMERCIALIZADORA SPA"/>
    <s v="Pago"/>
    <n v="130379"/>
    <n v="109563"/>
    <s v="DISC_89935"/>
    <d v="2023-11-15T10:53:20"/>
    <s v="Acreedor"/>
    <s v="Pago"/>
    <s v="No"/>
    <n v="11"/>
    <n v="45253"/>
    <n v="1008148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1-13T13:14:38"/>
    <s v=" - Sin Asignar - Usuario Pivot"/>
    <s v="[DISC_90331][P][SEN_[CUN_][Ago23][L][V01]][6392566]"/>
    <n v="767662270"/>
    <x v="69"/>
    <s v="77316204"/>
    <s v="CGE COMERCIALIZADORA SPA"/>
    <s v="Pago"/>
    <n v="133907"/>
    <n v="112527"/>
    <s v="DISC_90331"/>
    <d v="2023-10-18T00:00:00"/>
    <s v="Acreedor"/>
    <s v="Pago"/>
    <s v="No"/>
    <n v="11"/>
    <n v="45257"/>
    <n v="1026214"/>
    <m/>
    <s v=""/>
    <m/>
    <m/>
    <m/>
    <m/>
    <m/>
    <x v="0"/>
  </r>
  <r>
    <s v="Espera - Cierre Anticipado - Seguimiento Acreedor - En Plazo de Regulación - Espera Movimientos - CANCELAR - Seguimiento Deudor"/>
    <s v="A tiempo - A tiempo - A tiempo - En riesgo - A tiempo - A tiempo - A tiempo"/>
    <d v="2023-11-13T13:19:04"/>
    <s v=" - Sin Asignar - Usuario Pivot - Verónica Rojas Ceballos"/>
    <s v="[DISC_90332][P][SEN_[RBPA][Ene22-Dic22][L][V01]][6001841]"/>
    <n v="772854927"/>
    <x v="86"/>
    <s v="77316204"/>
    <s v="CGE COMERCIALIZADORA SPA"/>
    <s v="Pago"/>
    <n v="52726"/>
    <n v="44308"/>
    <s v="DISC_90332"/>
    <d v="2023-09-04T00:00:00"/>
    <s v="Acreedor"/>
    <s v="Pago"/>
    <s v="No"/>
    <n v="11"/>
    <n v="45257"/>
    <n v="1026464"/>
    <n v="4803"/>
    <s v=""/>
    <s v="Sin XML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1-13T13:19:19"/>
    <s v=" - Sin Asignar - Usuario Pivot"/>
    <s v="[DISC_90333][P][SEN_[TEE_][Oct21][R][V01]][6166624]"/>
    <n v="772854927"/>
    <x v="86"/>
    <s v="77316204"/>
    <s v="CGE COMERCIALIZADORA SPA"/>
    <s v="Pago"/>
    <n v="16"/>
    <n v="14"/>
    <s v="DISC_90333"/>
    <d v="2023-10-05T00:00:00"/>
    <s v="Acreedor"/>
    <s v="Pago"/>
    <s v="No"/>
    <n v="11"/>
    <n v="45257"/>
    <n v="1026464"/>
    <n v="4759"/>
    <s v=""/>
    <s v="Sin XML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15T12:18:16"/>
    <s v=" - Sin Asignar - Usuario Pivot"/>
    <s v="[DISC_90976][P][SEN_[TEE_][Sep23][L][V01]][6441560]"/>
    <n v="763643441"/>
    <x v="44"/>
    <s v="77316204"/>
    <s v="CGE COMERCIALIZADORA SPA"/>
    <s v="Pago"/>
    <n v="130443"/>
    <n v="109616"/>
    <s v="DISC_90976"/>
    <d v="2023-11-03T00:00:00"/>
    <s v="Acreedor"/>
    <s v="Pago"/>
    <s v="No"/>
    <m/>
    <n v="45254"/>
    <n v="1026853"/>
    <m/>
    <s v=""/>
    <s v="Pagado 10/11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15T12:18:31"/>
    <s v=" - Sin Asignar - Usuario Pivot"/>
    <s v="[DISC_90978][P][SEN_[BP__][Sep23][L][V01]][6408217]"/>
    <n v="763643441"/>
    <x v="44"/>
    <s v="77316204"/>
    <s v="CGE COMERCIALIZADORA SPA"/>
    <s v="Pago"/>
    <n v="221532"/>
    <n v="186162"/>
    <s v="DISC_90978"/>
    <d v="2023-11-03T00:00:00"/>
    <s v="Acreedor"/>
    <s v="Pago"/>
    <s v="No"/>
    <m/>
    <n v="45254"/>
    <n v="1026853"/>
    <m/>
    <s v=""/>
    <s v="Pagado 10/1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1-16T01:20:22"/>
    <s v=" - Sin Asignar - Portal de Pagos IGX - Usuario Pivot"/>
    <s v="[DISC_91274][P][SEN_[BP__][Jul23][L][V01]][6128372]"/>
    <n v="776771589"/>
    <x v="60"/>
    <s v="77316204"/>
    <s v="CGE COMERCIALIZADORA SPA"/>
    <s v="Pago"/>
    <n v="7642"/>
    <n v="6422"/>
    <s v="DISC_91274"/>
    <d v="2023-09-05T00:00:00"/>
    <s v="Acreedor"/>
    <s v="Pago"/>
    <s v="No"/>
    <n v="11"/>
    <n v="45257"/>
    <n v="1028047"/>
    <n v="547"/>
    <s v=""/>
    <s v="Pagado 3/11 Reabonado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1-16T01:20:36"/>
    <s v=" - Sin Asignar - Portal de Pagos IGX - Usuario Pivot"/>
    <s v="[DISC_91275][P][SEN_[TEE_][Ago23][L][V01]][6343299]"/>
    <n v="776771589"/>
    <x v="60"/>
    <s v="77316204"/>
    <s v="CGE COMERCIALIZADORA SPA"/>
    <s v="Pago"/>
    <n v="22505"/>
    <n v="18912"/>
    <s v="DISC_91275"/>
    <d v="2023-10-06T00:00:00"/>
    <s v="Acreedor"/>
    <s v="Pago"/>
    <s v="No"/>
    <m/>
    <n v="45257"/>
    <n v="1028047"/>
    <n v="1008"/>
    <s v=""/>
    <s v="Pagado 13/1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1-16T01:20:48"/>
    <s v=" - Sin Asignar - Portal de Pagos IGX - Usuario Pivot"/>
    <s v="[DISC_91276][P][SEN_[BP__][Sep23][L][V01]][6408083]"/>
    <n v="776771589"/>
    <x v="60"/>
    <s v="77316204"/>
    <s v="CGE COMERCIALIZADORA SPA"/>
    <s v="Pago"/>
    <n v="7237"/>
    <n v="6082"/>
    <s v="DISC_91276"/>
    <d v="2023-11-02T00:00:00"/>
    <s v="Acreedor"/>
    <s v="Pago"/>
    <s v="No"/>
    <m/>
    <n v="45257"/>
    <n v="1028047"/>
    <n v="1100"/>
    <s v=""/>
    <s v="Pagado 10/1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1-16T01:20:59"/>
    <s v=" - Sin Asignar - Portal de Pagos IGX - Usuario Pivot"/>
    <s v="[DISC_91277][P][SEN_[TEE_][Sep23][L][V01]][6441427]"/>
    <n v="776771589"/>
    <x v="60"/>
    <s v="77316204"/>
    <s v="CGE COMERCIALIZADORA SPA"/>
    <s v="Pago"/>
    <n v="16149"/>
    <n v="13571"/>
    <s v="DISC_91277"/>
    <d v="2023-11-02T00:00:00"/>
    <s v="Acreedor"/>
    <s v="Pago"/>
    <s v="No"/>
    <m/>
    <n v="45257"/>
    <n v="1028047"/>
    <n v="1156"/>
    <s v=""/>
    <s v="Pagado 10/1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1-16T01:21:11"/>
    <s v=" - Sin Asignar - Portal de Pagos IGX - Usuario Pivot"/>
    <s v="[DISC_91278][P][SEN_[TEE_][Sep23][L][V01]][6441360]"/>
    <n v="763194612"/>
    <x v="87"/>
    <n v="77316204"/>
    <s v="CGE COMERCIALIZADORA SPA"/>
    <s v="Pago"/>
    <n v="6398"/>
    <n v="5377"/>
    <s v="DISC_91278"/>
    <d v="2023-11-21T17:24:12"/>
    <s v="Acreedor"/>
    <s v="Pago"/>
    <s v="No"/>
    <n v="11"/>
    <n v="45257"/>
    <n v="1028361"/>
    <n v="17"/>
    <s v=""/>
    <s v="Se paga 1/12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3-11-16T09:20:10"/>
    <s v=" - Sin Asignar - Usuario Pivot"/>
    <s v="[DISC_91284][P][SEN_[TEE_][Ago23][L][V01]][6343322]"/>
    <n v="768527695"/>
    <x v="50"/>
    <s v="77316204"/>
    <s v="CGE COMERCIALIZADORA SPA"/>
    <s v="Pago"/>
    <n v="1047116"/>
    <n v="879930"/>
    <s v="DISC_91284"/>
    <d v="2023-10-06T00:00:00"/>
    <s v="Acreedor"/>
    <s v="Pago"/>
    <s v="No"/>
    <n v="11"/>
    <n v="45257"/>
    <n v="1028027"/>
    <n v="621"/>
    <s v=""/>
    <s v="Pagado 13/10 Reabonado 13/11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20T18:07:08"/>
    <s v=" - Sin Asignar - Usuario Pivot"/>
    <s v="[DISC_92104][P][SEN_[BP__][Sep23][L][V01]][6407990]"/>
    <n v="760326429"/>
    <x v="64"/>
    <s v="77316204"/>
    <s v="CGE COMERCIALIZADORA SPA"/>
    <s v="Pago"/>
    <n v="113756"/>
    <n v="95594"/>
    <s v="DISC_92104"/>
    <d v="2023-11-24T10:11:09"/>
    <s v="Acreedor"/>
    <s v="Pago"/>
    <s v="No"/>
    <n v="11"/>
    <n v="45265"/>
    <n v="1026061"/>
    <n v="10472"/>
    <s v=""/>
    <s v="Facturas Rechazadas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20T18:08:38"/>
    <s v=" - Sin Asignar - Usuario Pivot"/>
    <s v="[DISC_92106][P][SEN_[TEE_][Sep23][L][V01]][6441339]"/>
    <n v="760326429"/>
    <x v="64"/>
    <s v="77316204"/>
    <s v="CGE COMERCIALIZADORA SPA"/>
    <s v="Pago"/>
    <n v="225575"/>
    <n v="189559"/>
    <s v="DISC_92106"/>
    <d v="2023-11-24T10:12:39"/>
    <s v="Acreedor"/>
    <s v="Pago"/>
    <s v="No"/>
    <n v="11"/>
    <n v="45265"/>
    <n v="1026061"/>
    <n v="10474"/>
    <s v=""/>
    <s v="Facturas Rechazadas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22T20:01:59"/>
    <s v=" - Sin Asignar - Usuario Pivot"/>
    <s v="[DISC_93640][P][SEN_[BP__][Jun23][L][V01]][5736015]"/>
    <n v="772577133"/>
    <x v="36"/>
    <s v="77316204"/>
    <s v="CGE COMERCIALIZADORA SPA"/>
    <s v="Pago"/>
    <n v="495"/>
    <n v="416"/>
    <s v="DISC_93640"/>
    <d v="2023-08-02T00:00:00"/>
    <s v="Acreedor"/>
    <s v="Pago"/>
    <s v="No"/>
    <n v="11"/>
    <n v="45266"/>
    <n v="1026655"/>
    <m/>
    <s v=""/>
    <s v="Pagado 4/8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1-23T09:45:19"/>
    <s v=" - Sin Asignar - Usuario Pivot"/>
    <s v="[DISC_93813][P][SEN_[CUN_][Sep23][L][V01]][6475432]"/>
    <n v="762573792"/>
    <x v="71"/>
    <s v="77316204"/>
    <s v="CGE COMERCIALIZADORA SPA"/>
    <s v="Pago"/>
    <n v="349624"/>
    <n v="293802"/>
    <s v="DISC_93813"/>
    <d v="2023-11-13T00:00:00"/>
    <s v="Acreedor"/>
    <s v="Pago"/>
    <s v="No"/>
    <n v="11"/>
    <n v="45267"/>
    <n v="1024580"/>
    <m/>
    <s v=""/>
    <s v="Se paga 24/11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05T11:32:28"/>
    <s v=" - Sin Asignar - Usuario Pivot"/>
    <s v="[DISC_95630][P][SEN_[TEE_][Oct23][L][V01]][6533199]"/>
    <n v="760711136"/>
    <x v="8"/>
    <s v="77316204"/>
    <s v="CGE COMERCIALIZADORA SPA"/>
    <s v="Pago"/>
    <n v="42817"/>
    <n v="35981"/>
    <s v="DISC_95630"/>
    <d v="2023-12-11T03:36:29"/>
    <s v="Acreedor"/>
    <s v="Pago"/>
    <s v="No"/>
    <n v="12"/>
    <n v="45274"/>
    <n v="1016827"/>
    <n v="16522"/>
    <s v=""/>
    <s v="Se paga 7/12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05T14:24:57"/>
    <s v=" - Sin Asignar - Usuario Pivot"/>
    <s v="[DISC_95785][P][SEN_[TEE_][May23][L][V01]][5665609]"/>
    <n v="764619447"/>
    <x v="88"/>
    <s v="77316204"/>
    <s v="CGE COMERCIALIZADORA SPA"/>
    <s v="Pago"/>
    <n v="63419"/>
    <n v="53294"/>
    <s v="DISC_95785"/>
    <d v="2023-12-11T06:28:58"/>
    <s v="Acreedor"/>
    <s v="Pago"/>
    <s v="No"/>
    <n v="12"/>
    <n v="45274"/>
    <n v="1025994"/>
    <n v="6478"/>
    <s v=""/>
    <s v="Pagada 19/7"/>
    <m/>
    <m/>
    <m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3-12-06T19:37:43"/>
    <s v=" - Sin Asignar - Portal de Pagos IGX - Usuario Pivot"/>
    <s v="[DISC_96074][P][SEN_[BP__][Sep23][L][V01]][6407832]"/>
    <n v="762091658"/>
    <x v="89"/>
    <s v="77316204"/>
    <s v="CGE COMERCIALIZADORA SPA"/>
    <s v="Pago"/>
    <n v="5763"/>
    <n v="4843"/>
    <s v="DISC_96074"/>
    <d v="2023-11-24T00:00:00"/>
    <s v="Acreedor"/>
    <s v="Pago"/>
    <s v="No"/>
    <n v="12"/>
    <n v="45275"/>
    <n v="1028433"/>
    <n v="428"/>
    <s v=""/>
    <m/>
    <m/>
    <m/>
    <s v="Se paga el 5/1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3-12-06T19:40:02"/>
    <s v=" - Sin Asignar - Portal de Pagos IGX - Usuario Pivot"/>
    <s v="[DISC_96093][P][SEN_[BP__][Ago23][L][V01]][6319340]"/>
    <n v="762091658"/>
    <x v="89"/>
    <s v="77316204"/>
    <s v="CGE COMERCIALIZADORA SPA"/>
    <s v="Pago"/>
    <n v="5735"/>
    <n v="4820"/>
    <s v="DISC_96093"/>
    <d v="2023-11-27T00:00:00"/>
    <s v="Acreedor"/>
    <s v="Pago"/>
    <s v="No"/>
    <n v="12"/>
    <n v="45275"/>
    <n v="1028433"/>
    <n v="472"/>
    <s v=""/>
    <m/>
    <m/>
    <m/>
    <s v="Se paga el 5/1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10T02:11:11"/>
    <s v=" - Sin Asignar - Usuario Pivot"/>
    <s v="[DISC_96648][P][SEN_[BP__][Ago22][L][V01]][4422744]"/>
    <n v="760456128"/>
    <x v="32"/>
    <s v="77316204"/>
    <s v="CGE COMERCIALIZADORA SPA"/>
    <s v="Pago"/>
    <n v="623"/>
    <n v="524"/>
    <s v="DISC_96648"/>
    <d v="2023-10-27T00:00:00"/>
    <s v="Acreedor"/>
    <s v="Pago"/>
    <s v="No"/>
    <n v="12"/>
    <n v="45279"/>
    <n v="1007717"/>
    <m/>
    <s v=""/>
    <s v="Se paga el 22/12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10T02:11:58"/>
    <s v=" - Sin Asignar - Usuario Pivot"/>
    <s v="[DISC_96661][P][SEN_[BP__][Jul22][L][V01]][4160350]"/>
    <n v="760456128"/>
    <x v="32"/>
    <s v="77316204"/>
    <s v="CGE COMERCIALIZADORA SPA"/>
    <s v="Pago"/>
    <n v="796"/>
    <n v="669"/>
    <s v="DISC_96661"/>
    <d v="2023-10-27T00:00:00"/>
    <s v="Acreedor"/>
    <s v="Pago"/>
    <s v="No"/>
    <n v="12"/>
    <n v="45279"/>
    <n v="1007717"/>
    <n v="10441"/>
    <s v=""/>
    <s v="Se paga el 22/12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10T02:13:16"/>
    <s v=" - Sin Asignar - Usuario Pivot"/>
    <s v="[DISC_96670][P][SEN_[BP__][Jul22][L][V01]][4160350]"/>
    <n v="760456128"/>
    <x v="32"/>
    <s v="77316204"/>
    <s v="CGE COMERCIALIZADORA SPA"/>
    <s v="Pago"/>
    <n v="796"/>
    <n v="669"/>
    <s v="DISC_96670"/>
    <d v="2023-10-27T00:00:00"/>
    <s v="Acreedor"/>
    <s v="Pago"/>
    <s v="No"/>
    <n v="12"/>
    <n v="45279"/>
    <n v="1007717"/>
    <n v="10441"/>
    <s v=""/>
    <s v="Disconformidad Duplicada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10T02:13:34"/>
    <s v=" - Sin Asignar - Usuario Pivot"/>
    <s v="[DISC_96675][P][SEN_[BP__][Jun22][L][V01]][4096940]"/>
    <n v="760456128"/>
    <x v="32"/>
    <s v="77316204"/>
    <s v="CGE COMERCIALIZADORA SPA"/>
    <s v="Pago"/>
    <n v="723"/>
    <n v="608"/>
    <s v="DISC_96675"/>
    <d v="2023-10-27T00:00:00"/>
    <s v="Acreedor"/>
    <s v="Pago"/>
    <s v="No"/>
    <n v="12"/>
    <n v="45279"/>
    <n v="1007717"/>
    <m/>
    <s v=""/>
    <s v="Se paga el 22/12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6:24"/>
    <s v=" - Sin Asignar - Usuario Pivot"/>
    <s v="[DISC_96963][P][SEN_[BP__][Abr23][L][V01]][5433669]"/>
    <n v="770118824"/>
    <x v="90"/>
    <s v="77316204"/>
    <s v="CGE COMERCIALIZADORA SPA"/>
    <s v="Pago"/>
    <n v="1090"/>
    <n v="916"/>
    <s v="DISC_96963"/>
    <d v="2023-06-01T00:00:00"/>
    <s v="Acreedor"/>
    <s v="Pago"/>
    <s v="No"/>
    <n v="12"/>
    <n v="45280"/>
    <n v="1028014"/>
    <m/>
    <s v=""/>
    <s v="Pagado 16/6 VV"/>
    <m/>
    <m/>
    <s v="Pagado 10/11 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6:36"/>
    <s v=" - Sin Asignar - Usuario Pivot"/>
    <s v="[DISC_96965][P][SEN_[TEE_][Abr23][L][V01]][5467191]"/>
    <n v="770118824"/>
    <x v="90"/>
    <s v="77316204"/>
    <s v="CGE COMERCIALIZADORA SPA"/>
    <s v="Pago"/>
    <n v="23814"/>
    <n v="20012"/>
    <s v="DISC_96965"/>
    <d v="2023-06-01T00:00:00"/>
    <s v="Acreedor"/>
    <s v="Pago"/>
    <s v="No"/>
    <n v="12"/>
    <n v="45280"/>
    <n v="1028014"/>
    <m/>
    <s v=""/>
    <s v="Pagado 16/6 VV"/>
    <m/>
    <m/>
    <s v="Pagado 10/11 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6:46"/>
    <s v=" - Sin Asignar - Usuario Pivot"/>
    <s v="[DISC_96966][P][SEN_[BP__][May23][L][V01]][5562564]"/>
    <n v="770118824"/>
    <x v="90"/>
    <s v="77316204"/>
    <s v="CGE COMERCIALIZADORA SPA"/>
    <s v="Pago"/>
    <n v="1086"/>
    <n v="913"/>
    <s v="DISC_96966"/>
    <d v="2023-07-04T00:00:00"/>
    <s v="Acreedor"/>
    <s v="Pago"/>
    <s v="No"/>
    <n v="12"/>
    <n v="45280"/>
    <n v="1028014"/>
    <n v="1197"/>
    <s v=""/>
    <s v="Pagado 21/7 VV"/>
    <m/>
    <m/>
    <s v="Pagado 3/1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6:59"/>
    <s v=" - Sin Asignar - Usuario Pivot"/>
    <s v="[DISC_96967][P][SEN_[TEE_][May23][L][V01]][5665846]"/>
    <n v="770118824"/>
    <x v="90"/>
    <s v="77316204"/>
    <s v="CGE COMERCIALIZADORA SPA"/>
    <s v="Pago"/>
    <n v="20828"/>
    <n v="17503"/>
    <s v="DISC_96967"/>
    <d v="2023-07-04T00:00:00"/>
    <s v="Acreedor"/>
    <s v="Pago"/>
    <s v="No"/>
    <n v="12"/>
    <n v="45280"/>
    <n v="1028014"/>
    <n v="1252"/>
    <s v=""/>
    <s v="Pagado 21/7 VV"/>
    <m/>
    <m/>
    <s v="Pagado 3/1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7:09"/>
    <s v=" - Sin Asignar - Usuario Pivot"/>
    <s v="[DISC_96968][P][SEN_[BP__][Jun23][L][V01]][5736012]"/>
    <n v="770118824"/>
    <x v="90"/>
    <s v="77316204"/>
    <s v="CGE COMERCIALIZADORA SPA"/>
    <s v="Pago"/>
    <n v="1137"/>
    <n v="956"/>
    <s v="DISC_96968"/>
    <d v="2023-08-02T00:00:00"/>
    <s v="Acreedor"/>
    <s v="Pago"/>
    <s v="No"/>
    <n v="12"/>
    <n v="45280"/>
    <n v="1028014"/>
    <m/>
    <s v=""/>
    <s v="Pagado 4/8 VV"/>
    <m/>
    <m/>
    <s v="Pagado 10/11 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7:26"/>
    <s v=" - Sin Asignar - Usuario Pivot"/>
    <s v="[DISC_96970][P][SEN_[TEE_][Jun23][L][V01]][5791596]"/>
    <n v="770118824"/>
    <x v="90"/>
    <s v="77316204"/>
    <s v="CGE COMERCIALIZADORA SPA"/>
    <s v="Pago"/>
    <n v="14003"/>
    <n v="11768"/>
    <s v="DISC_96970"/>
    <d v="2023-08-02T00:00:00"/>
    <s v="Acreedor"/>
    <s v="Pago"/>
    <s v="No"/>
    <n v="12"/>
    <n v="45280"/>
    <n v="1028014"/>
    <m/>
    <s v=""/>
    <s v="Pagado 4/8 VV"/>
    <m/>
    <m/>
    <s v="Pagado 10/11 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7:37"/>
    <s v=" - Sin Asignar - Usuario Pivot"/>
    <s v="[DISC_96971][P][SEN_[BP__][Jul23][L][V01]][6128509]"/>
    <n v="770118824"/>
    <x v="90"/>
    <s v="77316204"/>
    <s v="CGE COMERCIALIZADORA SPA"/>
    <s v="Pago"/>
    <n v="2132"/>
    <n v="1792"/>
    <s v="DISC_96971"/>
    <d v="2023-09-05T00:00:00"/>
    <s v="Acreedor"/>
    <s v="Pago"/>
    <s v="No"/>
    <n v="12"/>
    <n v="45280"/>
    <n v="1028014"/>
    <n v="1473"/>
    <s v=""/>
    <s v="Pagado 15/9 VV"/>
    <m/>
    <m/>
    <s v="Pagado 3/1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7:48"/>
    <s v=" - Sin Asignar - Usuario Pivot"/>
    <s v="[DISC_96972][P][SEN_[TEE_][Jul23][L][V01]][6073504]"/>
    <n v="770118824"/>
    <x v="90"/>
    <s v="77316204"/>
    <s v="CGE COMERCIALIZADORA SPA"/>
    <s v="Pago"/>
    <n v="20566"/>
    <n v="17283"/>
    <s v="DISC_96972"/>
    <d v="2023-09-05T00:00:00"/>
    <s v="Acreedor"/>
    <s v="Pago"/>
    <s v="No"/>
    <n v="12"/>
    <n v="45280"/>
    <n v="1028014"/>
    <n v="1526"/>
    <s v=""/>
    <s v="Pagado 13/9 VV"/>
    <m/>
    <m/>
    <s v="Pagado 3/1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8:05"/>
    <s v=" - Sin Asignar - Usuario Pivot"/>
    <s v="[DISC_96973][P][SEN_[BP__][Ago23][L][V01]][6319733]"/>
    <n v="770118824"/>
    <x v="90"/>
    <s v="77316204"/>
    <s v="CGE COMERCIALIZADORA SPA"/>
    <s v="Pago"/>
    <n v="2009"/>
    <n v="1689"/>
    <s v="DISC_96973"/>
    <d v="2023-10-05T00:00:00"/>
    <s v="Acreedor"/>
    <s v="Pago"/>
    <s v="No"/>
    <n v="12"/>
    <n v="45280"/>
    <n v="1028014"/>
    <m/>
    <s v=""/>
    <s v="Pagado 13/10 VV"/>
    <m/>
    <m/>
    <s v="Pagado 24/1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8:18"/>
    <s v=" - Sin Asignar - Usuario Pivot"/>
    <s v="[DISC_96974][P][SEN_[TEE_][Ago23][L][V01]][6343442]"/>
    <n v="770118824"/>
    <x v="90"/>
    <s v="77316204"/>
    <s v="CGE COMERCIALIZADORA SPA"/>
    <s v="Pago"/>
    <n v="24655"/>
    <n v="20719"/>
    <s v="DISC_96974"/>
    <d v="2023-10-05T00:00:00"/>
    <s v="Acreedor"/>
    <s v="Pago"/>
    <s v="No"/>
    <n v="12"/>
    <n v="45280"/>
    <n v="1028014"/>
    <m/>
    <s v=""/>
    <s v="Pagado 13/10 VV"/>
    <m/>
    <m/>
    <s v="Pagado 24/1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7:58:47"/>
    <s v=" - Sin Asignar - Usuario Pivot"/>
    <s v="[DISC_96976][P][SEN_[BP__][Sep23][L][V01]][6408225]"/>
    <n v="770118824"/>
    <x v="90"/>
    <s v="77316204"/>
    <s v="CGE COMERCIALIZADORA SPA"/>
    <s v="Pago"/>
    <n v="2019"/>
    <n v="1697"/>
    <s v="DISC_96976"/>
    <d v="2023-11-02T00:00:00"/>
    <s v="Acreedor"/>
    <s v="Pago"/>
    <s v="No"/>
    <n v="12"/>
    <n v="45280"/>
    <n v="1028014"/>
    <m/>
    <s v=""/>
    <s v="Pagado 10/11 "/>
    <m/>
    <m/>
    <s v="Pagado 10/11 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3-12-11T18:00:03"/>
    <s v=" - Sin Asignar - Usuario Pivot"/>
    <s v="[DISC_96982][P][SEN_[TEE_][Sep23][L][V01]][6441568]"/>
    <n v="770118824"/>
    <x v="90"/>
    <s v="77316204"/>
    <s v="CGE COMERCIALIZADORA SPA"/>
    <s v="Pago"/>
    <n v="29298"/>
    <n v="24621"/>
    <s v="DISC_96982"/>
    <d v="2023-11-02T00:00:00"/>
    <s v="Acreedor"/>
    <s v="Pago"/>
    <s v="No"/>
    <n v="12"/>
    <n v="45280"/>
    <n v="1028014"/>
    <m/>
    <s v=""/>
    <s v="Pagado 10/11 "/>
    <m/>
    <m/>
    <s v="Pagado 10/11 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3-12-11T18:02:20"/>
    <s v=" - Sin Asignar - Portal de Pagos IGX - Usuario Pivot"/>
    <s v="[DISC_96988][P][SEN_[TEE_][Sep23][L][V01]][6441571]"/>
    <s v="77060897k"/>
    <x v="91"/>
    <s v="77316204"/>
    <s v="CGE COMERCIALIZADORA SPA"/>
    <s v="Pago"/>
    <n v="33"/>
    <n v="28"/>
    <s v="DISC_96988"/>
    <d v="2023-11-03T00:00:00"/>
    <s v="Acreedor"/>
    <s v="Pago"/>
    <s v="No"/>
    <n v="12"/>
    <n v="45280"/>
    <n v="1028250"/>
    <n v="11"/>
    <s v=""/>
    <m/>
    <m/>
    <m/>
    <s v="Se paga el 12/1"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2-14T11:36:10"/>
    <s v=" - Sin Asignar - Usuario Pivot"/>
    <s v="[DISC_97485][P][SEN_[BP__][Oct23][L][V01]][6496491]"/>
    <n v="761068350"/>
    <x v="92"/>
    <s v="77316204"/>
    <s v="CGE COMERCIALIZADORA SPA"/>
    <s v="Pago"/>
    <n v="23162"/>
    <n v="19464"/>
    <s v="DISC_97485"/>
    <d v="2023-12-06T00:00:00"/>
    <s v="Acreedor"/>
    <s v="Pago"/>
    <s v="No"/>
    <n v="12"/>
    <n v="45286"/>
    <n v="1017942"/>
    <m/>
    <s v=""/>
    <s v="Pagada 13/12"/>
    <m/>
    <m/>
    <s v="41902686_x000a_1003050858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19T15:34:32"/>
    <s v=" - Sin Asignar - Usuario Pivot"/>
    <s v="[DISC_98424][P][SEN_[SCI_][Oct23][L][V01]][6523102]"/>
    <n v="764189183"/>
    <x v="93"/>
    <s v="77316204"/>
    <s v="CGE COMERCIALIZADORA SPA"/>
    <s v="Pago"/>
    <n v="2000"/>
    <n v="1681"/>
    <s v="DISC_98424"/>
    <d v="2023-12-25T07:38:34"/>
    <s v="Acreedor"/>
    <s v="Pago"/>
    <s v="No"/>
    <n v="12"/>
    <n v="44928"/>
    <n v="1019751"/>
    <n v="29181"/>
    <s v=""/>
    <s v="41903249_x000a_1003051396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19T15:35:45"/>
    <s v=" - Sin Asignar - Usuario Pivot"/>
    <s v="[DISC_98425][P][SEN_[ITE_][Jul23][L][V01]][6057170]"/>
    <n v="764189183"/>
    <x v="93"/>
    <s v="77316204"/>
    <s v="CGE COMERCIALIZADORA SPA"/>
    <s v="Pago"/>
    <n v="198"/>
    <n v="167"/>
    <s v="DISC_98425"/>
    <d v="2023-12-25T07:39:46"/>
    <s v="Acreedor"/>
    <s v="Pago"/>
    <s v="No"/>
    <n v="12"/>
    <n v="44928"/>
    <n v="1019751"/>
    <n v="25388"/>
    <s v=""/>
    <s v="41872064_x000a_1003002645"/>
    <m/>
    <m/>
    <m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2-28T13:59:22"/>
    <s v=" - Sin Asignar - Usuario Pivot"/>
    <s v="[DISC_99864][P][SEN_[TEE_][Sep23][L][V01]][6441309]"/>
    <n v="762130459"/>
    <x v="41"/>
    <s v="77316204"/>
    <s v="CGE COMERCIALIZADORA SPA"/>
    <s v="Pago"/>
    <n v="32763"/>
    <n v="27532"/>
    <s v="DISC_99864"/>
    <d v="2024-01-03T06:03:23"/>
    <s v="Acreedor"/>
    <s v="Pago"/>
    <s v="No"/>
    <n v="12"/>
    <n v="45300"/>
    <n v="1023433"/>
    <m/>
    <s v=""/>
    <m/>
    <m/>
    <m/>
    <s v="Pagadas 10/11"/>
    <m/>
    <x v="0"/>
  </r>
  <r>
    <s v="Espera - Cierre Anticipado - Seguimiento Acreedor - En Plazo de Regulación - Seguimiento Deudor - Espera Movimientos - CANCELAR"/>
    <s v="En riesgo - A tiempo - A tiempo - Vencido - A tiempo - A tiempo - A tiempo"/>
    <d v="2023-12-28T14:01:10"/>
    <s v=" - Sin Asignar - Usuario Pivot"/>
    <s v="[DISC_99868][P][SEN_[BP__][Sep23][L][V01]][6407955]"/>
    <n v="762130459"/>
    <x v="41"/>
    <s v="77316204"/>
    <s v="CGE COMERCIALIZADORA SPA"/>
    <s v="Pago"/>
    <n v="51098"/>
    <n v="42940"/>
    <s v="DISC_99868"/>
    <d v="2024-01-03T06:05:11"/>
    <s v="Acreedor"/>
    <s v="Pago"/>
    <s v="No"/>
    <n v="12"/>
    <n v="45300"/>
    <n v="1023433"/>
    <m/>
    <s v=""/>
    <m/>
    <m/>
    <m/>
    <s v="Pagadas 10/11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6:13"/>
    <s v=" - Sin Asignar - Portal de Pagos IGX - Usuario Pivot"/>
    <s v="[DISC_123877][P][SEN_[BP__][Jul23][L][V01]][6128442]"/>
    <s v="77363446"/>
    <x v="94"/>
    <s v="77316204"/>
    <s v="CGE COMERCIALIZADORA SPA"/>
    <s v="Pago"/>
    <n v="4923"/>
    <n v="4137"/>
    <s v="DISC_123877"/>
    <d v="2023-09-05T00:00:00"/>
    <s v="Acreedor"/>
    <s v="Pago"/>
    <s v="No"/>
    <n v="4"/>
    <n v="45401"/>
    <n v="1028075"/>
    <n v="11"/>
    <s v=""/>
    <s v="41872409_x000a_100300301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29T21:29:57"/>
    <s v=" - Gonzalo Díaz - Sin Asignar - Usuario Pivot"/>
    <s v="[DISC_100230][P][SEN_[TEE_][May23][L][V01]][5665698]"/>
    <n v="766863779"/>
    <x v="95"/>
    <s v="77316204"/>
    <s v="CGE COMERCIALIZADORA SPA"/>
    <s v="Pago"/>
    <n v="595"/>
    <n v="500"/>
    <s v="DISC_100230"/>
    <d v="2024-01-10T16:00:58"/>
    <s v="Acreedor"/>
    <s v="Pago"/>
    <s v="No"/>
    <n v="12"/>
    <n v="45301"/>
    <n v="1026068"/>
    <n v="4217"/>
    <s v=""/>
    <s v="41851389_x000a_1002969409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29T21:31:45"/>
    <s v=" - Gonzalo Díaz - Sin Asignar - Usuario Pivot"/>
    <s v="[DISC_100231][P][SEN_[BP__][May23][L][V01]][5562421]"/>
    <n v="766863779"/>
    <x v="95"/>
    <s v="77316204"/>
    <s v="CGE COMERCIALIZADORA SPA"/>
    <s v="Pago"/>
    <n v="176"/>
    <n v="148"/>
    <s v="DISC_100231"/>
    <d v="2024-01-10T16:00:46"/>
    <s v="Acreedor"/>
    <s v="Pago"/>
    <s v="No"/>
    <n v="12"/>
    <n v="45301"/>
    <n v="1026068"/>
    <n v="4216"/>
    <s v=""/>
    <s v="41850282_x000a_1002970393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29T21:33:29"/>
    <s v=" - Gonzalo Díaz - Sin Asignar - Usuario Pivot"/>
    <s v="[DISC_100232][P][SEN_[BP__][Jul23][L][V01]][6128364]"/>
    <n v="766863779"/>
    <x v="95"/>
    <s v="77316204"/>
    <s v="CGE COMERCIALIZADORA SPA"/>
    <s v="Pago"/>
    <n v="180"/>
    <n v="152"/>
    <s v="DISC_100232"/>
    <d v="2024-01-10T16:00:32"/>
    <s v="Acreedor"/>
    <s v="Pago"/>
    <s v="No"/>
    <n v="12"/>
    <n v="45301"/>
    <n v="1026068"/>
    <n v="4572"/>
    <s v=""/>
    <s v="41872644_x000a_100300325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29T21:36:21"/>
    <s v=" - Gonzalo Díaz - Sin Asignar - Usuario Pivot"/>
    <s v="[DISC_100233][P][SEN_[TEE_][Jul23][L][V01]][6073221]"/>
    <n v="766863779"/>
    <x v="95"/>
    <s v="77316204"/>
    <s v="CGE COMERCIALIZADORA SPA"/>
    <s v="Pago"/>
    <n v="980"/>
    <n v="824"/>
    <s v="DISC_100233"/>
    <d v="2024-01-10T16:00:22"/>
    <s v="Acreedor"/>
    <s v="Pago"/>
    <s v="No"/>
    <n v="12"/>
    <n v="45301"/>
    <n v="1026068"/>
    <n v="4457"/>
    <s v=""/>
    <s v="41873125_x000a_1003003731"/>
    <m/>
    <m/>
    <m/>
    <m/>
    <x v="0"/>
  </r>
  <r>
    <s v="Espera - Cierre Anticipado - Seguimiento Acreedor - Seguimiento Deudor - Espera Movimientos - CANCELAR"/>
    <s v="A tiempo - A tiempo - A tiempo - A tiempo - A tiempo - A tiempo"/>
    <d v="2024-01-03T09:36:50"/>
    <s v=" - John Daly - Sin Asignar - Usuario Pivot"/>
    <s v="[DISC_100426][P][SEN_[BP__][Nov23][L][V01]][6614251]"/>
    <n v="774102329"/>
    <x v="73"/>
    <s v="77316204"/>
    <s v="CGE COMERCIALIZADORA SPA"/>
    <s v="Pago"/>
    <n v="47904"/>
    <n v="40256"/>
    <s v="DISC_100426"/>
    <d v="2024-01-02T00:00:00"/>
    <s v="Acreedor"/>
    <s v="Pago"/>
    <s v="No"/>
    <n v="1"/>
    <n v="45303"/>
    <n v="1028301"/>
    <m/>
    <s v=""/>
    <m/>
    <m/>
    <m/>
    <s v="Se paga el 5/1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04T10:14:27"/>
    <s v=" - Sin Asignar - Usuario Pivot"/>
    <s v="[DISC_100545][P][SEN_[ITE_][Jul23][L][V01]][6057168]"/>
    <n v="910810006"/>
    <x v="49"/>
    <s v="77316204"/>
    <s v="CGE COMERCIALIZADORA SPA"/>
    <s v="Pago"/>
    <n v="322945"/>
    <n v="271383"/>
    <s v="DISC_100545"/>
    <d v="2023-09-04T00:00:00"/>
    <s v="Acreedor"/>
    <s v="Pago"/>
    <s v="No"/>
    <n v="1"/>
    <n v="45306"/>
    <n v="1007720"/>
    <n v="119084"/>
    <s v=""/>
    <s v="41872020_x000a_1003002601"/>
    <m/>
    <m/>
    <s v="se le envio correo solicitando resubir el XML al facturador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17T10:38:03"/>
    <s v=" - Sin Asignar - Usuario Pivot"/>
    <s v="[DISC_102998][P][SEN_[TEE_][Sep23][L][V01]][6441229]"/>
    <n v="767246749"/>
    <x v="96"/>
    <s v="77316204"/>
    <s v="CGE COMERCIALIZADORA SPA"/>
    <s v="Pago"/>
    <n v="195"/>
    <n v="164"/>
    <s v="DISC_102998"/>
    <d v="2024-01-29T10:38:05"/>
    <s v="Acreedor"/>
    <s v="Pago"/>
    <s v="No"/>
    <n v="1"/>
    <n v="45322"/>
    <n v="1028413"/>
    <m/>
    <s v=""/>
    <s v="41912965_x000a_1003064867"/>
    <m/>
    <m/>
    <s v="Pagada 12/1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17T12:12:35"/>
    <s v=" - Sin Asignar - Usuario Pivot"/>
    <s v="[DISC_103015][P][SEN_[TEE_][Sep23][L][V01]][6441584]"/>
    <s v="77163625k"/>
    <x v="97"/>
    <s v="77316204"/>
    <s v="CGE COMERCIALIZADORA SPA"/>
    <s v="Pago"/>
    <n v="15"/>
    <n v="13"/>
    <s v="DISC_103015"/>
    <d v="2024-01-29T12:12:39"/>
    <s v="Acreedor"/>
    <s v="Pago"/>
    <s v="No"/>
    <n v="1"/>
    <n v="45322"/>
    <n v="1028414"/>
    <n v="5"/>
    <s v=""/>
    <s v="41910761_x000a_1003062490"/>
    <m/>
    <m/>
    <s v="Se paga el 23/2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17T12:13:55"/>
    <s v=" - Sin Asignar - Usuario Pivot"/>
    <s v="[DISC_103016][F][SEN_[TEE_][Sep23][L][V01]][6441584]"/>
    <s v="77163625k"/>
    <x v="97"/>
    <s v="77316204"/>
    <s v="CGE COMERCIALIZADORA SPA"/>
    <s v="Otra"/>
    <n v="15"/>
    <n v="13"/>
    <s v="DISC_103016"/>
    <d v="2024-01-23T08:14:01"/>
    <s v="Acreedor"/>
    <s v="Otra"/>
    <s v="No"/>
    <n v="1"/>
    <n v="45322"/>
    <n v="1028414"/>
    <n v="5"/>
    <s v=""/>
    <m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1-19T14:12:56"/>
    <s v=" - Sin Asignar - Usuario Pivot"/>
    <s v="[DISC_104092][P][SEN_[TEE_][Nov23][L][V01]][6651440]"/>
    <n v="761025392"/>
    <x v="98"/>
    <s v="77316204"/>
    <s v="CGE COMERCIALIZADORA SPA"/>
    <s v="Pago"/>
    <n v="22551"/>
    <n v="18951"/>
    <s v="DISC_104092"/>
    <d v="2024-01-05T00:00:00"/>
    <s v="Acreedor"/>
    <s v="Pago"/>
    <s v="No"/>
    <n v="1"/>
    <n v="45324"/>
    <n v="1026067"/>
    <m/>
    <s v=""/>
    <m/>
    <m/>
    <m/>
    <s v="Pagada 5/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1-19T14:13:06"/>
    <s v=" - Sin Asignar - Usuario Pivot"/>
    <s v="[DISC_104093][P][SEN_[SCRT][Nov23][L][V01]][6636868]"/>
    <n v="761025392"/>
    <x v="98"/>
    <s v="77316204"/>
    <s v="CGE COMERCIALIZADORA SPA"/>
    <s v="Pago"/>
    <n v="1068"/>
    <n v="898"/>
    <s v="DISC_104093"/>
    <d v="2024-01-05T00:00:00"/>
    <s v="Acreedor"/>
    <s v="Pago"/>
    <s v="No"/>
    <n v="1"/>
    <n v="45324"/>
    <n v="1026067"/>
    <m/>
    <s v=""/>
    <m/>
    <m/>
    <m/>
    <s v="Pagada 5/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1-19T14:13:18"/>
    <s v=" - Sin Asignar - Usuario Pivot"/>
    <s v="[DISC_104094][P][SEN_[BP__][Nov23][L][V01]][6614392]"/>
    <n v="761025392"/>
    <x v="98"/>
    <s v="77316204"/>
    <s v="CGE COMERCIALIZADORA SPA"/>
    <s v="Pago"/>
    <n v="76591"/>
    <n v="64363"/>
    <s v="DISC_104094"/>
    <d v="2024-01-05T00:00:00"/>
    <s v="Acreedor"/>
    <s v="Pago"/>
    <s v="No"/>
    <n v="1"/>
    <n v="45324"/>
    <n v="1026067"/>
    <m/>
    <s v=""/>
    <m/>
    <m/>
    <m/>
    <s v="Pagada 5/1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1-19T14:13:27"/>
    <s v=" - Sin Asignar - Usuario Pivot"/>
    <s v="[DISC_104095][P][SEN_[BP__][Abr23][R][V02]][5708104]"/>
    <n v="761025392"/>
    <x v="98"/>
    <s v="77316204"/>
    <s v="CGE COMERCIALIZADORA SPA"/>
    <s v="Pago"/>
    <n v="56834"/>
    <n v="47760"/>
    <s v="DISC_104095"/>
    <d v="2023-08-07T00:00:00"/>
    <s v="Acreedor"/>
    <s v="Pago"/>
    <s v="No"/>
    <n v="1"/>
    <n v="45324"/>
    <n v="1026067"/>
    <n v="5861"/>
    <s v=""/>
    <s v="NO HAY"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4T18:23:14"/>
    <s v=" - Jonathan Cárdenas - Sin Asignar - Usuario Pivot"/>
    <s v="[DISC_105466][P][SEN_[CUZ_][Jun23][L][V01]][5824411]"/>
    <n v="763388700"/>
    <x v="99"/>
    <s v="77316204"/>
    <s v="CGE COMERCIALIZADORA SPA"/>
    <s v="Pago"/>
    <n v="16997"/>
    <n v="14284"/>
    <s v="DISC_105466"/>
    <d v="2023-08-09T00:00:00"/>
    <s v="Acreedor"/>
    <s v="Pago"/>
    <s v="No"/>
    <n v="1"/>
    <n v="45328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4T18:24:23"/>
    <s v=" - Jonathan Cárdenas - Sin Asignar - Usuario Pivot"/>
    <s v="[DISC_105471][P][SEN_[ITE_][Jul23][L][V01]][6057153]"/>
    <n v="763388700"/>
    <x v="99"/>
    <s v="77316204"/>
    <s v="CGE COMERCIALIZADORA SPA"/>
    <s v="Pago"/>
    <n v="374"/>
    <n v="315"/>
    <s v="DISC_105471"/>
    <d v="2024-02-05T16:00:24"/>
    <s v="Acreedor"/>
    <s v="Pago"/>
    <s v="No"/>
    <n v="1"/>
    <n v="45328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1:58:21"/>
    <s v=" - Jonathan Cárdenas - Sin Asignar - Usuario Pivot"/>
    <s v="[DISC_105692][P][SEN_[CUZ_][Jul23][L][V01]][6294002]"/>
    <n v="763388700"/>
    <x v="99"/>
    <s v="77316204"/>
    <s v="CGE COMERCIALIZADORA SPA"/>
    <s v="Pago"/>
    <n v="16581"/>
    <n v="13934"/>
    <s v="DISC_105692"/>
    <d v="2023-09-14T00:00:00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3:14:41"/>
    <s v=" - Jonathan Cárdenas - Sin Asignar - Usuario Pivot"/>
    <s v="[DISC_105706][P][SEN_[ITE_][Ago23][L][V01]][6376521]"/>
    <n v="763388700"/>
    <x v="99"/>
    <n v="77316204"/>
    <s v="CGE COMERCIALIZADORA SPA"/>
    <s v="Pago"/>
    <n v="223"/>
    <n v="188"/>
    <s v="DISC_105706"/>
    <d v="2024-02-06T13:14:43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5:06:29"/>
    <s v=" - Jonathan Cárdenas - Sin Asignar - Usuario Pivot"/>
    <s v="[DISC_105774][P][SEN_[CUZ_][Ago23][L][V01]][6390738]"/>
    <n v="763388700"/>
    <x v="99"/>
    <s v="77316204"/>
    <s v="CGE COMERCIALIZADORA SPA"/>
    <s v="Pago"/>
    <n v="5489"/>
    <n v="4613"/>
    <s v="DISC_105774"/>
    <d v="2023-10-18T00:00:00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5:11:37"/>
    <s v=" - Jonathan Cárdenas - Sin Asignar - Usuario Pivot"/>
    <s v="[DISC_105783][P][SEN_[ITE_][Sep23][L][V01]][6431663]"/>
    <n v="763388700"/>
    <x v="99"/>
    <s v="77316204"/>
    <s v="CGE COMERCIALIZADORA SPA"/>
    <s v="Pago"/>
    <n v="126"/>
    <n v="106"/>
    <s v="DISC_105783"/>
    <d v="2024-02-06T15:11:38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6:00:07"/>
    <s v=" - Sin Asignar - Usuario Pivot"/>
    <s v="[DISC_105811][P][SEN_[CUZ_][Jul23][L][V01]][6294006]"/>
    <n v="774021876"/>
    <x v="100"/>
    <s v="77316204"/>
    <s v="CGE COMERCIALIZADORA SPA"/>
    <s v="Pago"/>
    <n v="380281"/>
    <n v="319564"/>
    <s v="DISC_105811"/>
    <d v="2023-09-14T00:00:00"/>
    <s v="Acreedor"/>
    <s v="Pago"/>
    <s v="No"/>
    <n v="1"/>
    <n v="45329"/>
    <n v="1026875"/>
    <m/>
    <s v=""/>
    <m/>
    <m/>
    <m/>
    <s v="Pagada 6/10/2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6:01:00"/>
    <s v=" - Sin Asignar - Usuario Pivot"/>
    <s v="[DISC_105813][P][SEN_[CUZ_][Jul23][L][V01]][6294026]"/>
    <n v="774704272"/>
    <x v="101"/>
    <s v="77316204"/>
    <s v="CGE COMERCIALIZADORA SPA"/>
    <s v="Pago"/>
    <n v="157037"/>
    <n v="131964"/>
    <s v="DISC_105813"/>
    <d v="2023-09-14T00:00:00"/>
    <s v="Acreedor"/>
    <s v="Pago"/>
    <s v="No"/>
    <n v="1"/>
    <n v="45329"/>
    <n v="4100233"/>
    <m/>
    <s v=""/>
    <m/>
    <m/>
    <m/>
    <s v="Pagada 6/10/2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6:04:02"/>
    <s v=" - Jonathan Cárdenas - Sin Asignar - Usuario Pivot"/>
    <s v="[DISC_105816][P][SEN_[CUZ_][Sep23][L][V01]][6478694]"/>
    <n v="763388700"/>
    <x v="99"/>
    <s v="77316204"/>
    <s v="CGE COMERCIALIZADORA SPA"/>
    <s v="Pago"/>
    <n v="10783"/>
    <n v="9062"/>
    <s v="DISC_105816"/>
    <d v="2023-11-13T00:00:00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6:11:53"/>
    <s v=" - Jonathan Cárdenas - Sin Asignar - Usuario Pivot"/>
    <s v="[DISC_105826][P][SEN_[ITE_][Oct23][L][V01]][6516342]"/>
    <n v="763388700"/>
    <x v="99"/>
    <s v="77316204"/>
    <s v="CGE COMERCIALIZADORA SPA"/>
    <s v="Pago"/>
    <n v="79"/>
    <n v="67"/>
    <s v="DISC_105826"/>
    <d v="2024-02-06T16:00:54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6:37:49"/>
    <s v=" - Jonathan Cárdenas - Sin Asignar - Usuario Pivot"/>
    <s v="[DISC_105846][P][SEN_[CUZ_][Oct23][L][V01]][6569373]"/>
    <n v="763388700"/>
    <x v="99"/>
    <s v="77316204"/>
    <s v="CGE COMERCIALIZADORA SPA"/>
    <s v="Pago"/>
    <n v="11681"/>
    <n v="9816"/>
    <s v="DISC_105846"/>
    <d v="2023-12-11T00:00:00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6:52:37"/>
    <s v=" - Jonathan Cárdenas - Sin Asignar - Usuario Pivot"/>
    <s v="[DISC_105859][P][SEN_[ITE_][Nov23][L][V01]][6640126]"/>
    <n v="763388700"/>
    <x v="99"/>
    <s v="77316204"/>
    <s v="CGE COMERCIALIZADORA SPA"/>
    <s v="Pago"/>
    <n v="135"/>
    <n v="114"/>
    <s v="DISC_105859"/>
    <d v="2024-02-06T16:00:38"/>
    <s v="Acreedor"/>
    <s v="Pago"/>
    <s v="No"/>
    <n v="1"/>
    <n v="45329"/>
    <n v="1027372"/>
    <m/>
    <s v=""/>
    <m/>
    <m/>
    <m/>
    <s v="Se paga el 5/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7:07:22"/>
    <s v=" - Sin Asignar - Usuario Pivot"/>
    <s v="[DISC_105877][P][SEN_[TEE_][Nov23][L][V01]][6651366]"/>
    <n v="760326429"/>
    <x v="64"/>
    <s v="77316204"/>
    <s v="CGE COMERCIALIZADORA SPA"/>
    <s v="Pago"/>
    <n v="373956"/>
    <n v="314249"/>
    <s v="DISC_105877"/>
    <d v="2024-02-06T16:00:23"/>
    <s v="Acreedor"/>
    <s v="Pago"/>
    <s v="No"/>
    <n v="1"/>
    <n v="45329"/>
    <n v="1026061"/>
    <n v="10765"/>
    <s v=""/>
    <s v="41915837_x000a_1003067697"/>
    <m/>
    <m/>
    <s v="Se paga el 26/2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25T17:08:06"/>
    <s v=" - Sin Asignar - Usuario Pivot"/>
    <s v="[DISC_105881][P][SEN_[BP__][Nov23][L][V01]][6614313]"/>
    <n v="760326429"/>
    <x v="64"/>
    <s v="77316204"/>
    <s v="CGE COMERCIALIZADORA SPA"/>
    <s v="Pago"/>
    <n v="83179"/>
    <n v="69899"/>
    <s v="DISC_105881"/>
    <d v="2024-02-06T16:00:07"/>
    <s v="Acreedor"/>
    <s v="Pago"/>
    <s v="No"/>
    <n v="1"/>
    <n v="45329"/>
    <n v="1026061"/>
    <n v="10762"/>
    <s v=""/>
    <s v="41915518_x000a_1003068161"/>
    <m/>
    <m/>
    <s v="Se paga el 26/2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30T11:53:20"/>
    <s v=" - Sin Asignar - Usuario Pivot"/>
    <s v="[DISC_106399][P][SEN_[TEE_][Ene23][L][V01]][5140466]"/>
    <n v="771309844"/>
    <x v="102"/>
    <s v="77316204"/>
    <s v="CGE COMERCIALIZADORA SPA"/>
    <s v="Pago"/>
    <n v="103092"/>
    <n v="86632"/>
    <s v="DISC_106399"/>
    <d v="2023-03-06T00:00:00"/>
    <s v="Acreedor"/>
    <s v="Pago"/>
    <s v="No"/>
    <n v="1"/>
    <n v="45335"/>
    <n v="1027701"/>
    <n v="557"/>
    <s v=""/>
    <s v="41935297_x000a_1003097754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30T13:46:03"/>
    <s v=" - Sin Asignar - Usuario Pivot"/>
    <s v="[DISC_106463][P][SEN_[BP__][Ene23][L][V01]][5059909]"/>
    <n v="771309844"/>
    <x v="102"/>
    <s v="77316204"/>
    <s v="CGE COMERCIALIZADORA SPA"/>
    <s v="Pago"/>
    <n v="2698"/>
    <n v="2268"/>
    <s v="DISC_106463"/>
    <d v="2023-03-06T00:00:00"/>
    <s v="Acreedor"/>
    <s v="Pago"/>
    <s v="No"/>
    <n v="1"/>
    <n v="45335"/>
    <n v="1027701"/>
    <n v="455"/>
    <s v=""/>
    <s v="41935296_x000a_1003097753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1-30T18:03:32"/>
    <s v=" - Sin Asignar - Usuario Pivot"/>
    <s v="[DISC_106542][P][SEN_[TEE_][Nov23][L][V01]][6651370]"/>
    <n v="768372721"/>
    <x v="103"/>
    <n v="77316204"/>
    <s v="CGE COMERCIALIZADORA SPA"/>
    <s v="Pago"/>
    <n v="10794"/>
    <n v="9071"/>
    <s v="DISC_106542"/>
    <d v="2024-01-05T00:00:00"/>
    <s v="Acreedor"/>
    <s v="Pago"/>
    <s v="No"/>
    <n v="1"/>
    <n v="45335"/>
    <n v="1028470"/>
    <n v="43"/>
    <s v=""/>
    <s v="41946643_x000a_1003113675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01T12:19:43"/>
    <s v=" - Sin Asignar - Usuario Pivot"/>
    <s v="[DISC_106802][P][SEN_[TEE_][Dic23][L][V01]][6715111]"/>
    <n v="965475109"/>
    <x v="104"/>
    <s v="77316204"/>
    <s v="CGE COMERCIALIZADORA SPA"/>
    <s v="Pago"/>
    <n v="1647069"/>
    <n v="1384092"/>
    <s v="DISC_106802"/>
    <d v="2024-02-01T00:00:00"/>
    <s v="Acreedor"/>
    <s v="Pago"/>
    <s v="No"/>
    <n v="2"/>
    <n v="45336"/>
    <n v="1007685"/>
    <n v="24726"/>
    <s v=""/>
    <m/>
    <m/>
    <m/>
    <s v="Pagada 2/2"/>
    <m/>
    <x v="0"/>
  </r>
  <r>
    <s v="Espera - Cierre Anticipado - Seguimiento Acreedor - Seguimiento Deudor - En Plazo de Regulación - Espera Movimientos - CANCELAR"/>
    <s v="A tiempo - A tiempo - A tiempo - A tiempo - A tiempo - A tiempo - A tiempo"/>
    <d v="2024-02-06T16:43:46"/>
    <s v=" - Sin Asignar - Maria Ignacia Tobar - Usuario Pivot"/>
    <s v="[DISC_107169][P][SEN_[BP__][Nov23][L][V01]][6614250]"/>
    <n v="763355233"/>
    <x v="70"/>
    <s v="77316204"/>
    <s v="CGE COMERCIALIZADORA SPA"/>
    <s v="Pago"/>
    <n v="22914"/>
    <n v="19256"/>
    <s v="DISC_107169"/>
    <d v="2024-01-22T00:00:00"/>
    <s v="Acreedor"/>
    <s v="Pago"/>
    <s v="No"/>
    <n v="2"/>
    <n v="45342"/>
    <n v="1025992"/>
    <m/>
    <s v=""/>
    <m/>
    <m/>
    <m/>
    <s v="Se paga el 9/2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2-07T17:16:40"/>
    <s v=" - Sin Asignar - Usuario Pivot"/>
    <s v="[DISC_107466][P][SEN_[SCRT][Dic23][L][V01]][6700545]"/>
    <n v="760093289"/>
    <x v="15"/>
    <s v="77316204"/>
    <s v="CGE COMERCIALIZADORA SPA"/>
    <s v="Pago"/>
    <n v="426510"/>
    <n v="358412"/>
    <s v="DISC_107466"/>
    <d v="2024-02-01T00:00:00"/>
    <s v="Acreedor"/>
    <s v="Pago"/>
    <s v="No"/>
    <n v="2"/>
    <n v="45343"/>
    <n v="1007718"/>
    <n v="25353"/>
    <s v=""/>
    <m/>
    <m/>
    <m/>
    <s v="Se paga el 9/2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12T10:08:20"/>
    <s v=" - Jonathan Cárdenas - Juan Lambrecht Rojo - Usuario Pivot"/>
    <s v="[DISC_108185][P][SEN_[TEE_][Nov23][L][V01]][6651214]"/>
    <n v="762490994"/>
    <x v="105"/>
    <s v="77316204"/>
    <s v="CGE COMERCIALIZADORA SPA"/>
    <s v="Pago"/>
    <n v="437301"/>
    <n v="367480"/>
    <s v="DISC_108185"/>
    <d v="2024-01-08T00:00:00"/>
    <s v="Acreedor"/>
    <s v="Pago"/>
    <s v="No"/>
    <n v="2"/>
    <n v="45348"/>
    <n v="1021014"/>
    <m/>
    <s v=""/>
    <m/>
    <m/>
    <m/>
    <s v="Pagada el 5/1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14T10:54:04"/>
    <s v=" - Sin Asignar - Usuario Pivot"/>
    <s v="[DISC_108350][P][SEN_[TEE_][Nov23][L][V01]][6651345]"/>
    <n v="995669501"/>
    <x v="106"/>
    <s v="77316204"/>
    <s v="CGE COMERCIALIZADORA SPA"/>
    <s v="Pago"/>
    <n v="8629"/>
    <n v="7252"/>
    <s v="DISC_108350"/>
    <d v="2024-02-26T10:54:05"/>
    <s v="Acreedor"/>
    <s v="Pago"/>
    <s v="No"/>
    <n v="2"/>
    <n v="45350"/>
    <n v="1028423"/>
    <n v="1900"/>
    <s v=""/>
    <s v="41935347_x000a_1003097844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14T10:54:17"/>
    <s v=" - Sin Asignar - Usuario Pivot"/>
    <s v="[DISC_108351][P][SEN_[BP__][Nov23][L][V01]][6614809]"/>
    <n v="995669501"/>
    <x v="106"/>
    <s v="77316204"/>
    <s v="CGE COMERCIALIZADORA SPA"/>
    <s v="Pago"/>
    <n v="433"/>
    <n v="364"/>
    <s v="DISC_108351"/>
    <d v="2024-02-26T10:54:19"/>
    <s v="Acreedor"/>
    <s v="Pago"/>
    <s v="No"/>
    <n v="2"/>
    <n v="45350"/>
    <n v="1028423"/>
    <n v="1973"/>
    <s v=""/>
    <s v="41935344_x000a_1003097842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14T10:54:31"/>
    <s v=" - Sin Asignar - Usuario Pivot"/>
    <s v="[DISC_108353][P][SEN_[BP__][Dic23][L][V01]][6759113]"/>
    <n v="995669501"/>
    <x v="106"/>
    <s v="77316204"/>
    <s v="CGE COMERCIALIZADORA SPA"/>
    <s v="Pago"/>
    <n v="460"/>
    <n v="387"/>
    <s v="DISC_108353"/>
    <d v="2024-02-26T10:54:32"/>
    <s v="Acreedor"/>
    <s v="Pago"/>
    <s v="No"/>
    <n v="2"/>
    <n v="45350"/>
    <n v="1028423"/>
    <n v="2070"/>
    <s v=""/>
    <s v="41935344_x000a_1003097842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14T10:54:46"/>
    <s v=" - Sin Asignar - Usuario Pivot"/>
    <s v="[DISC_108354][P][SEN_[TEE_][Dic23][L][V01]][6715252]"/>
    <n v="995669501"/>
    <x v="106"/>
    <s v="77316204"/>
    <s v="CGE COMERCIALIZADORA SPA"/>
    <s v="Pago"/>
    <n v="5374"/>
    <n v="4516"/>
    <s v="DISC_108354"/>
    <d v="2024-02-26T10:54:47"/>
    <s v="Acreedor"/>
    <s v="Pago"/>
    <s v="No"/>
    <n v="2"/>
    <n v="45350"/>
    <n v="1028423"/>
    <n v="2210"/>
    <s v=""/>
    <s v="41935346_x000a_1003097841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1:59:39"/>
    <s v=" - Sin Asignar - Usuario Pivot"/>
    <s v="[DISC_109000][P][SEN_[TEE_][Ago23][L][V01]][6343450]"/>
    <n v="769303820"/>
    <x v="107"/>
    <s v="77316204"/>
    <s v="CGE COMERCIALIZADORA SPA"/>
    <s v="Pago"/>
    <n v="1624"/>
    <n v="1365"/>
    <s v="DISC_109000"/>
    <d v="2023-10-05T00:00:00"/>
    <s v="Acreedor"/>
    <s v="Pago"/>
    <s v="No"/>
    <n v="2"/>
    <n v="45355"/>
    <n v="1027441"/>
    <m/>
    <s v=""/>
    <m/>
    <m/>
    <m/>
    <s v="Pagado 13/10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08:29"/>
    <s v=" - Sin Asignar - Usuario Pivot"/>
    <s v="[DISC_109029][P][SEN_[TEE_][Sep23][L][V01]][6441577]"/>
    <n v="769303820"/>
    <x v="107"/>
    <s v="77316204"/>
    <s v="CGE COMERCIALIZADORA SPA"/>
    <s v="Pago"/>
    <n v="23667"/>
    <n v="19889"/>
    <s v="DISC_109029"/>
    <d v="2023-11-02T00:00:00"/>
    <s v="Acreedor"/>
    <s v="Pago"/>
    <s v="No"/>
    <n v="2"/>
    <n v="45355"/>
    <n v="1027441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08:40"/>
    <s v=" - Sin Asignar - Usuario Pivot"/>
    <s v="[DISC_109031][P][SEN_[BP__][Sep23][L][V01]][6408234]"/>
    <n v="769303820"/>
    <x v="107"/>
    <s v="77316204"/>
    <s v="CGE COMERCIALIZADORA SPA"/>
    <s v="Pago"/>
    <n v="1209"/>
    <n v="1016"/>
    <s v="DISC_109031"/>
    <d v="2023-11-02T00:00:00"/>
    <s v="Acreedor"/>
    <s v="Pago"/>
    <s v="No"/>
    <n v="2"/>
    <n v="45355"/>
    <n v="1027441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09:02"/>
    <s v=" - Sin Asignar - Usuario Pivot"/>
    <s v="[DISC_109034][P][SEN_[BP__][Sep23][L][V01]][6408072]"/>
    <n v="771019242"/>
    <x v="108"/>
    <s v="77316204"/>
    <s v="CGE COMERCIALIZADORA SPA"/>
    <s v="Pago"/>
    <n v="3978"/>
    <n v="3343"/>
    <s v="DISC_109034"/>
    <d v="2023-11-02T00:00:00"/>
    <s v="Acreedor"/>
    <s v="Pago"/>
    <s v="No"/>
    <n v="2"/>
    <n v="45355"/>
    <n v="1027260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09:02"/>
    <s v=" - Sin Asignar - Usuario Pivot"/>
    <s v="[DISC_109035][P][SEN_[BP__][Sep23][L][V01]][6408072]"/>
    <n v="771019242"/>
    <x v="108"/>
    <s v="77316204"/>
    <s v="CGE COMERCIALIZADORA SPA"/>
    <s v="Pago"/>
    <n v="3978"/>
    <n v="3343"/>
    <s v="DISC_109035"/>
    <d v="2023-11-02T00:00:00"/>
    <s v="Acreedor"/>
    <s v="Pago"/>
    <s v="No"/>
    <n v="2"/>
    <n v="45355"/>
    <n v="1027260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10:15"/>
    <s v=" - Sin Asignar - Usuario Pivot"/>
    <s v="[DISC_109043][P][SEN_[TEE_][Sep23][L][V01]][6441416]"/>
    <n v="771019242"/>
    <x v="108"/>
    <s v="77316204"/>
    <s v="CGE COMERCIALIZADORA SPA"/>
    <s v="Pago"/>
    <n v="31247"/>
    <n v="26258"/>
    <s v="DISC_109043"/>
    <d v="2023-11-02T00:00:00"/>
    <s v="Acreedor"/>
    <s v="Pago"/>
    <s v="No"/>
    <n v="2"/>
    <n v="45355"/>
    <n v="1027260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10:16"/>
    <s v=" - Sin Asignar - Usuario Pivot"/>
    <s v="[DISC_109044][P][SEN_[TEE_][Sep23][L][V01]][6441416]"/>
    <n v="771019242"/>
    <x v="108"/>
    <s v="77316204"/>
    <s v="CGE COMERCIALIZADORA SPA"/>
    <s v="Pago"/>
    <n v="31247"/>
    <n v="26258"/>
    <s v="DISC_109044"/>
    <d v="2023-11-02T00:00:00"/>
    <s v="Acreedor"/>
    <s v="Pago"/>
    <s v="No"/>
    <n v="2"/>
    <n v="45355"/>
    <n v="1027260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11:00"/>
    <s v=" - Sin Asignar - Usuario Pivot"/>
    <s v="[DISC_109046][P][SEN_[BP__][Sep23][L][V01]][6408195]"/>
    <n v="769399178"/>
    <x v="109"/>
    <s v="77316204"/>
    <s v="CGE COMERCIALIZADORA SPA"/>
    <s v="Pago"/>
    <n v="5362"/>
    <n v="4506"/>
    <s v="DISC_109046"/>
    <d v="2023-11-02T00:00:00"/>
    <s v="Acreedor"/>
    <s v="Pago"/>
    <s v="No"/>
    <n v="2"/>
    <n v="45355"/>
    <n v="1026665"/>
    <m/>
    <s v=""/>
    <m/>
    <m/>
    <m/>
    <s v="Pagado 10/11/23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2-19T12:11:00"/>
    <s v=" - Sin Asignar - Usuario Pivot"/>
    <s v="[DISC_109047][P][SEN_[BP__][Sep23][L][V01]][6408195]"/>
    <n v="769399178"/>
    <x v="109"/>
    <s v="77316204"/>
    <s v="CGE COMERCIALIZADORA SPA"/>
    <s v="Pago"/>
    <n v="5362"/>
    <n v="4506"/>
    <s v="DISC_109047"/>
    <d v="2023-11-02T00:00:00"/>
    <s v="Acreedor"/>
    <s v="Pago"/>
    <s v="No"/>
    <n v="2"/>
    <n v="45355"/>
    <n v="1026665"/>
    <m/>
    <s v=""/>
    <m/>
    <m/>
    <m/>
    <s v="Pagado 10/11/23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2-21T17:44:44"/>
    <s v=" - Jonathan Cárdenas - Sin Asignar - Usuario Pivot"/>
    <s v="[DISC_109731][P][SEN_[BP__][Nov23][L][V01]][6614150]"/>
    <n v="762490994"/>
    <x v="105"/>
    <s v="77316204"/>
    <s v="CGE COMERCIALIZADORA SPA"/>
    <s v="Pago"/>
    <n v="24458"/>
    <n v="20553"/>
    <s v="DISC_109731"/>
    <d v="2024-01-05T00:00:00"/>
    <s v="Acreedor"/>
    <s v="Pago"/>
    <s v="No"/>
    <n v="2"/>
    <n v="45357"/>
    <n v="1021014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2-26T13:41:57"/>
    <s v=" - Sin Asignar - Usuario Pivot"/>
    <s v="[DISC_111142][P][SEN_[RBPA][Ene22-Dic22][L][V01]][6001840]"/>
    <n v="768663610"/>
    <x v="16"/>
    <n v="77316204"/>
    <s v="CGE COMERCIALIZADORA SPA"/>
    <s v="Pago"/>
    <n v="19698"/>
    <n v="16553"/>
    <s v="DISC_111142"/>
    <d v="2023-09-04T00:00:00"/>
    <s v="Acreedor"/>
    <s v="Pago"/>
    <s v="No"/>
    <n v="2"/>
    <n v="45362"/>
    <n v="1026222"/>
    <n v="4816"/>
    <s v=""/>
    <s v="41867222_x000a_1002994426"/>
    <m/>
    <m/>
    <s v="les pedi que me reenviaran la nueva NC, para poder gestionar, por segunda vez lo pedi el 23-05"/>
    <m/>
    <x v="0"/>
  </r>
  <r>
    <s v="Espera - Cierre Anticipado - Seguimiento Acreedor - En Plazo de Regulación - Seguimiento Deudor - Espera Movimientos - CANCELAR"/>
    <s v="A tiempo - A tiempo - A tiempo - A tiempo - A tiempo - A tiempo - A tiempo"/>
    <d v="2024-02-27T14:40:29"/>
    <s v=" - Sin Asignar - Usuario Pivot"/>
    <s v="[DISC_111374][P][SEN_[SCI_][Dic23][L][V01]][6749167]"/>
    <n v="775136758"/>
    <x v="110"/>
    <s v="77316204"/>
    <s v="CGE COMERCIALIZADORA SPA"/>
    <s v="Pago"/>
    <n v="7711"/>
    <n v="6480"/>
    <s v="DISC_111374"/>
    <d v="2024-03-08T14:40:30"/>
    <s v="Acreedor"/>
    <s v="Pago"/>
    <s v="No"/>
    <n v="2"/>
    <n v="45363"/>
    <n v="1027364"/>
    <n v="3007"/>
    <s v=""/>
    <s v="41925101_x000a_1003084108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01T20:40:34"/>
    <s v=" - Sin Asignar - Usuario Pivot"/>
    <s v="[DISC_112614][P][SEN_[CUN_][Dic23][L][V01]][6785698]"/>
    <n v="767876904"/>
    <x v="2"/>
    <s v="77316204"/>
    <s v="CGE COMERCIALIZADORA SPA"/>
    <s v="Pago"/>
    <n v="2955744"/>
    <n v="2483819"/>
    <s v="DISC_112614"/>
    <d v="2024-02-09T00:00:00"/>
    <s v="Acreedor"/>
    <s v="Pago"/>
    <s v="No"/>
    <n v="3"/>
    <n v="45366"/>
    <n v="1024418"/>
    <n v="13452"/>
    <s v=""/>
    <m/>
    <m/>
    <m/>
    <s v="Pagado 20/2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05T00:00:00"/>
    <s v=" - Sin Asignar - Usuario Pivot"/>
    <s v="[DISC_113267][P][SEN_[TEE_][Feb23][L][V01]][5266979]"/>
    <n v="763691306"/>
    <x v="111"/>
    <s v="77316204"/>
    <s v="CGE COMERCIALIZADORA SPA"/>
    <s v="Pago"/>
    <n v="87318"/>
    <n v="73377"/>
    <s v="DISC_113267"/>
    <d v="2023-06-15T00:00:00"/>
    <s v="Acreedor"/>
    <s v="Pago"/>
    <s v="No"/>
    <n v="3"/>
    <n v="45372"/>
    <n v="1028079"/>
    <n v="1248"/>
    <s v=""/>
    <m/>
    <m/>
    <m/>
    <m/>
    <m/>
    <x v="0"/>
  </r>
  <r>
    <s v=""/>
    <s v="Cerrado"/>
    <d v="2024-03-07T17:15:58"/>
    <s v=""/>
    <s v="[DISC_113367][P][SEN_[TEE_][Ene24][L][V01]][6870240]"/>
    <n v="76009328"/>
    <x v="15"/>
    <s v="77316204"/>
    <s v="CGE COMERCIALIZADORA SPA"/>
    <s v="Pago"/>
    <n v="1398715"/>
    <n v="1398715"/>
    <s v="DISC_113367"/>
    <d v="2024-03-04T00:00:00"/>
    <s v="Acreedor"/>
    <s v="Pago"/>
    <s v="No"/>
    <n v="3"/>
    <n v="45372"/>
    <n v="1007718"/>
    <m/>
    <s v=""/>
    <m/>
    <m/>
    <m/>
    <m/>
    <m/>
    <x v="0"/>
  </r>
  <r>
    <s v=""/>
    <s v="Cerrado"/>
    <d v="2024-03-07T17:18:27"/>
    <s v=""/>
    <s v="[DISC_113370][P][SEN_[SCRT][Ene24][L][V01]][6820806]"/>
    <s v="76009328"/>
    <x v="15"/>
    <s v="77316204"/>
    <s v="CGE COMERCIALIZADORA SPA"/>
    <s v="Pago"/>
    <n v="423453"/>
    <n v="423453"/>
    <s v="DISC_113370"/>
    <d v="2024-03-04T00:00:00"/>
    <s v="Acreedor"/>
    <s v="Pago"/>
    <s v="No"/>
    <n v="3"/>
    <n v="45372"/>
    <n v="1007718"/>
    <m/>
    <s v=""/>
    <m/>
    <m/>
    <m/>
    <m/>
    <m/>
    <x v="0"/>
  </r>
  <r>
    <s v=""/>
    <s v="Cerrado"/>
    <d v="2024-03-07T17:22:50"/>
    <s v=""/>
    <s v="[DISC_113373][P][SEN_[BP__][Ene24][L][V01]][6835784]"/>
    <s v="76009328"/>
    <x v="15"/>
    <s v="77316204"/>
    <s v="CGE COMERCIALIZADORA SPA"/>
    <s v="Pago"/>
    <n v="797439"/>
    <n v="797439"/>
    <s v="DISC_113373"/>
    <d v="2024-03-04T00:00:00"/>
    <s v="Acreedor"/>
    <s v="Pago"/>
    <s v="No"/>
    <n v="3"/>
    <n v="45372"/>
    <n v="1007718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07T19:16:58"/>
    <s v=" - Sin Asignar - Usuario Pivot"/>
    <s v="[DISC_113782][P][SEN_[TEE_][Oct23][L][V01]][6532850]"/>
    <n v="769851860"/>
    <x v="112"/>
    <s v="77316204"/>
    <s v="CGE COMERCIALIZADORA SPA"/>
    <s v="Pago"/>
    <n v="710"/>
    <n v="597"/>
    <s v="DISC_113782"/>
    <d v="2023-12-04T00:00:00"/>
    <s v="Acreedor"/>
    <s v="Pago"/>
    <s v="No"/>
    <n v="3"/>
    <n v="45372"/>
    <n v="1028412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07T19:23:14"/>
    <s v=" - Sin Asignar - Usuario Pivot"/>
    <s v="[DISC_113820][P][SEN_[TEE_][Nov23][L][V01]][6651218]"/>
    <n v="769851860"/>
    <x v="112"/>
    <s v="77316204"/>
    <s v="CGE COMERCIALIZADORA SPA"/>
    <s v="Pago"/>
    <n v="639"/>
    <n v="537"/>
    <s v="DISC_113820"/>
    <d v="2024-01-04T00:00:00"/>
    <s v="Acreedor"/>
    <s v="Pago"/>
    <s v="No"/>
    <n v="3"/>
    <n v="45372"/>
    <n v="1028412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07T19:24:32"/>
    <s v=" - Sin Asignar - Usuario Pivot"/>
    <s v="[DISC_113827][P][SEN_[BP__][Dic23][L][V01]][6759101]"/>
    <n v="769851860"/>
    <x v="112"/>
    <s v="77316204"/>
    <s v="CGE COMERCIALIZADORA SPA"/>
    <s v="Pago"/>
    <n v="1005"/>
    <n v="845"/>
    <s v="DISC_113827"/>
    <d v="2024-02-01T00:00:00"/>
    <s v="Acreedor"/>
    <s v="Pago"/>
    <s v="No"/>
    <n v="3"/>
    <n v="45372"/>
    <n v="1028412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07T19:26:19"/>
    <s v=" - Sin Asignar - Usuario Pivot"/>
    <s v="[DISC_113838][P][SEN_[TEE_][Dic23][L][V01]][6715124]"/>
    <n v="769851860"/>
    <x v="112"/>
    <s v="77316204"/>
    <s v="CGE COMERCIALIZADORA SPA"/>
    <s v="Pago"/>
    <n v="31469"/>
    <n v="26445"/>
    <s v="DISC_113838"/>
    <d v="2024-02-01T00:00:00"/>
    <s v="Acreedor"/>
    <s v="Pago"/>
    <s v="No"/>
    <n v="3"/>
    <n v="45372"/>
    <n v="1028412"/>
    <m/>
    <s v=""/>
    <m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6:23"/>
    <s v=" - Sin Asignar - Portal de Pagos IGX - Usuario Pivot"/>
    <s v="[DISC_123878][P][SEN_[TEE_][Jul23][L][V01]][6073411]"/>
    <s v="77363446"/>
    <x v="94"/>
    <s v="77316204"/>
    <s v="CGE COMERCIALIZADORA SPA"/>
    <s v="Pago"/>
    <n v="43975"/>
    <n v="36954"/>
    <s v="DISC_123878"/>
    <d v="2023-09-05T00:00:00"/>
    <s v="Acreedor"/>
    <s v="Pago"/>
    <s v="No"/>
    <n v="4"/>
    <n v="45401"/>
    <n v="1028075"/>
    <n v="64"/>
    <s v=""/>
    <s v="41872904_x000a_1003003826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13T23:50:38"/>
    <s v=" - Sin Asignar - Usuario Pivot"/>
    <s v="[DISC_114780][P][SEN_[ITE_][Sep22][L][V01]][4508492]"/>
    <n v="766187358"/>
    <x v="113"/>
    <s v="77316204"/>
    <s v="CGE COMERCIALIZADORA SPA"/>
    <s v="Pago"/>
    <n v="1043"/>
    <n v="877"/>
    <s v="DISC_114780"/>
    <d v="2024-03-25T15:00:39"/>
    <s v="Acreedor"/>
    <s v="Pago"/>
    <s v="No"/>
    <n v="3"/>
    <n v="45378"/>
    <n v="1024597"/>
    <n v="19206"/>
    <s v=""/>
    <m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3-14T00:10:48"/>
    <s v=" - Sin Asignar - Usuario Pivot"/>
    <s v="[DISC_114909][P][SEN_[BP__][Oct23][L][V01]][6496420]"/>
    <n v="760604410"/>
    <x v="13"/>
    <s v="77316204"/>
    <s v="CGE COMERCIALIZADORA SPA"/>
    <s v="Pago"/>
    <n v="279246"/>
    <n v="234661"/>
    <s v="DISC_114909"/>
    <d v="2023-12-04T00:00:00"/>
    <s v="Acreedor"/>
    <s v="Pago"/>
    <s v="No"/>
    <n v="3"/>
    <n v="45384"/>
    <n v="1015580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21T14:34:16"/>
    <s v=" - Jonathan Cárdenas - Sin Asignar - Usuario Pivot"/>
    <s v="[DISC_116630][P][SEN_[TEE_][Ene24][L][V01]][6870128]"/>
    <n v="762490994"/>
    <x v="105"/>
    <s v="77316204"/>
    <s v="CGE COMERCIALIZADORA SPA"/>
    <s v="Pago"/>
    <n v="782820"/>
    <n v="657832"/>
    <s v="DISC_116630"/>
    <d v="2024-04-02T14:34:18"/>
    <s v="Acreedor"/>
    <s v="Pago"/>
    <s v="No"/>
    <n v="3"/>
    <n v="45386"/>
    <n v="1021014"/>
    <m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21T15:18:09"/>
    <s v=" - Jonathan Cárdenas - Sin Asignar - Usuario Pivot"/>
    <s v="[DISC_116709][P][SEN_[BP__][Ene24][L][V01]][6835682]"/>
    <n v="762490994"/>
    <x v="105"/>
    <s v="77316204"/>
    <s v="CGE COMERCIALIZADORA SPA"/>
    <s v="Pago"/>
    <n v="37430"/>
    <n v="31454"/>
    <s v="DISC_116709"/>
    <d v="2024-04-02T15:00:10"/>
    <s v="Acreedor"/>
    <s v="Pago"/>
    <s v="No"/>
    <n v="3"/>
    <n v="45386"/>
    <n v="1021014"/>
    <n v="20434"/>
    <s v=""/>
    <m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3-24T23:17:42"/>
    <s v=" - Sin Asignar - Portal de Pagos IGX - Usuario Pivot"/>
    <s v="[DISC_117170][P][SEN_[BP__][Dic23][L][V01]][6759114]"/>
    <n v="76168769"/>
    <x v="114"/>
    <s v="77316204"/>
    <s v="CGE COMERCIALIZADORA SPA"/>
    <s v="Pago"/>
    <n v="6408"/>
    <n v="5385"/>
    <s v="DISC_117170"/>
    <d v="2024-02-05T00:00:00"/>
    <s v="Acreedor"/>
    <s v="Pago"/>
    <s v="No"/>
    <n v="3"/>
    <n v="45388"/>
    <n v="1028646"/>
    <n v="170"/>
    <s v=""/>
    <s v="41951943_x000a_100311902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4:03"/>
    <s v=" - Sin Asignar - Portal de Pagos IGX - Usuario Pivot"/>
    <s v="[DISC_124834][P][SEN_[BP__][Abr23][L][V01]][5433476]"/>
    <s v="77363348"/>
    <x v="115"/>
    <s v="77316204"/>
    <s v="CGE COMERCIALIZADORA SPA"/>
    <s v="Pago"/>
    <n v="1783"/>
    <n v="1499"/>
    <s v="DISC_124834"/>
    <d v="2023-10-09T00:00:00"/>
    <s v="Acreedor"/>
    <s v="Pago"/>
    <s v="No"/>
    <n v="4"/>
    <n v="45401"/>
    <n v="1028074"/>
    <n v="106"/>
    <s v=""/>
    <s v="41846813_x000a_1002962014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4-08T00:07:23"/>
    <s v=" - Sin Asignar - Usuario Pivot"/>
    <s v="[DISC_121900][P][SEN_[BP__][Ene24][L][V01]][6836135]"/>
    <s v="77676939-8"/>
    <x v="116"/>
    <s v="77316204"/>
    <s v="CGE COMERCIALIZADORA SPA"/>
    <s v="Pago"/>
    <n v="7506"/>
    <n v="6308"/>
    <s v="DISC_121900"/>
    <d v="2024-03-08T00:00:00"/>
    <s v="Acreedor"/>
    <s v="Pago"/>
    <s v="No"/>
    <n v="4"/>
    <n v="45401"/>
    <n v="1028651"/>
    <n v="117"/>
    <s v=""/>
    <s v="41950954_x000a_1003117674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6:46"/>
    <s v=" - Sin Asignar - Portal de Pagos IGX - Usuario Pivot"/>
    <s v="[DISC_123880][P][SEN_[BP__][Jun23][L][V01]][5735946]"/>
    <s v="77363446"/>
    <x v="94"/>
    <s v="77316204"/>
    <s v="CGE COMERCIALIZADORA SPA"/>
    <s v="Pago"/>
    <n v="2604"/>
    <n v="2189"/>
    <s v="DISC_123880"/>
    <d v="2023-09-05T00:00:00"/>
    <s v="Acreedor"/>
    <s v="Pago"/>
    <s v="No"/>
    <n v="4"/>
    <n v="45401"/>
    <n v="1028075"/>
    <n v="150"/>
    <s v=""/>
    <s v="41861536_x000a_100298654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3-27T16:02:34"/>
    <s v=" - Sin Asignar - Usuario Pivot"/>
    <s v="[DISC_119869][P][SEN_[TEE_][Abr23][L][V01]][5467112]"/>
    <n v="77470122"/>
    <x v="117"/>
    <s v="77316204"/>
    <s v="CGE COMERCIALIZADORA SPA"/>
    <s v="Pago"/>
    <n v="27041"/>
    <n v="22724"/>
    <s v="DISC_119869"/>
    <s v="1/1/1753 12:00:00 AM"/>
    <s v="Acreedor"/>
    <s v="Pago"/>
    <s v="No"/>
    <n v="3"/>
    <n v="45392"/>
    <n v="1028044"/>
    <n v="468"/>
    <s v=""/>
    <m/>
    <m/>
    <m/>
    <s v="La factura de pingüino esta contabilizada y pagada, puedes solicitar comprobante de pago al correo proveedores CGE proveedores@cge.cl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3-27T16:02:52"/>
    <s v=" - Sin Asignar - Usuario Pivot"/>
    <s v="[DISC_119870][P][SEN_[BP__][Abr23][L][V01]][5433589]"/>
    <n v="77470122"/>
    <x v="117"/>
    <s v="77316204"/>
    <s v="CGE COMERCIALIZADORA SPA"/>
    <s v="Pago"/>
    <n v="1094"/>
    <n v="920"/>
    <s v="DISC_119870"/>
    <s v="1/1/1753 12:00:00 AM"/>
    <s v="Acreedor"/>
    <s v="Pago"/>
    <s v="No"/>
    <n v="3"/>
    <n v="45392"/>
    <n v="1028044"/>
    <n v="538"/>
    <s v=""/>
    <m/>
    <m/>
    <m/>
    <s v="La factura de pingüino esta contabilizada y pagada, puedes solicitar comprobante de pago al correo proveedores CGE proveedores@cge.cl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3-27T16:04:23"/>
    <s v=" - Sin Asignar - Usuario Pivot"/>
    <s v="[DISC_119871][P][SEN_[TEE_][Sep23][L][V01]][6441482]"/>
    <n v="77470122"/>
    <x v="117"/>
    <s v="77316204"/>
    <s v="CGE COMERCIALIZADORA SPA"/>
    <s v="Pago"/>
    <n v="99116"/>
    <n v="83291"/>
    <s v="DISC_119871"/>
    <s v="1/1/1753 12:00:00 AM"/>
    <s v="Acreedor"/>
    <s v="Pago"/>
    <s v="No"/>
    <n v="3"/>
    <n v="45392"/>
    <n v="1028044"/>
    <n v="1126"/>
    <s v=""/>
    <m/>
    <m/>
    <m/>
    <s v="La factura de pingüino esta contabilizada y pagada, puedes solicitar comprobante de pago al correo proveedores CGE proveedores@cge.cl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4-04T23:29:22"/>
    <s v=" - Sin Asignar - Usuario Pivot"/>
    <s v="[DISC_120573][P][SEN_[ITE_][Ene24][L][V01]][6857255]"/>
    <s v="76618735"/>
    <x v="113"/>
    <s v="77316204"/>
    <s v="CGE COMERCIALIZADORA SPA"/>
    <s v="Pago"/>
    <n v="4065"/>
    <n v="3416"/>
    <s v="DISC_120573"/>
    <d v="2024-03-04T00:00:00"/>
    <s v="Acreedor"/>
    <s v="Pago"/>
    <s v="No"/>
    <n v="4"/>
    <n v="45398"/>
    <n v="1024597"/>
    <n v="22813"/>
    <s v=""/>
    <s v="41935921_x000a_100309852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4-04T23:31:49"/>
    <s v=" - Sin Asignar - Usuario Pivot"/>
    <s v="[DISC_120588][P][SEN_[CUN_][Dic23][L][V01]][6785705]"/>
    <s v="76618735"/>
    <x v="113"/>
    <s v="77316204"/>
    <s v="CGE COMERCIALIZADORA SPA"/>
    <s v="Pago"/>
    <n v="140480"/>
    <n v="118051"/>
    <s v="DISC_120588"/>
    <d v="2024-02-09T00:00:00"/>
    <s v="Acreedor"/>
    <s v="Pago"/>
    <s v="No"/>
    <n v="4"/>
    <n v="45398"/>
    <n v="1024597"/>
    <n v="22924"/>
    <s v=""/>
    <s v="41931366 _x000a_100309236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4:16"/>
    <s v=" - Sin Asignar - Portal de Pagos IGX - Usuario Pivot"/>
    <s v="[DISC_124835][P][SEN_[TEE_][Abr23][L][V01]][5466995]"/>
    <s v="77363348"/>
    <x v="115"/>
    <s v="77316204"/>
    <s v="CGE COMERCIALIZADORA SPA"/>
    <s v="Pago"/>
    <n v="9428"/>
    <n v="7923"/>
    <s v="DISC_124835"/>
    <d v="2023-10-09T00:00:00"/>
    <s v="Acreedor"/>
    <s v="Pago"/>
    <s v="No"/>
    <n v="4"/>
    <n v="45401"/>
    <n v="1028074"/>
    <n v="158"/>
    <s v=""/>
    <s v="41847912_x000a_1002963544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6:58"/>
    <s v=" - Sin Asignar - Portal de Pagos IGX - Usuario Pivot"/>
    <s v="[DISC_123881][P][SEN_[TEE_][Jun23][L][V01]][5791545]"/>
    <s v="77363446"/>
    <x v="94"/>
    <s v="77316204"/>
    <s v="CGE COMERCIALIZADORA SPA"/>
    <s v="Pago"/>
    <n v="27440"/>
    <n v="23059"/>
    <s v="DISC_123881"/>
    <d v="2023-09-05T00:00:00"/>
    <s v="Acreedor"/>
    <s v="Pago"/>
    <s v="No"/>
    <n v="4"/>
    <n v="45401"/>
    <n v="1028075"/>
    <n v="205"/>
    <s v=""/>
    <s v="41860261_x000a_1002984372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3-24T23:23:02"/>
    <s v=" - Sin Asignar - Portal de Pagos IGX - Usuario Pivot"/>
    <s v="[DISC_117209][P][SEN_[BP__][Ene24][L][V01]][6836140]"/>
    <n v="76168769"/>
    <x v="114"/>
    <s v="77316204"/>
    <s v="CGE COMERCIALIZADORA SPA"/>
    <s v="Pago"/>
    <n v="9002"/>
    <n v="7565"/>
    <s v="DISC_117209"/>
    <d v="2024-03-05T00:00:00"/>
    <s v="Acreedor"/>
    <s v="Pago"/>
    <s v="No"/>
    <n v="3"/>
    <n v="45388"/>
    <n v="1028646"/>
    <n v="226"/>
    <s v=""/>
    <s v="41949809_x000a_1003117136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6:33"/>
    <s v=" - Sin Asignar - Portal de Pagos IGX - Usuario Pivot"/>
    <s v="[DISC_124847][P][SEN_[BP__][Jun23][L][V01]][5735818]"/>
    <s v="77363348"/>
    <x v="115"/>
    <s v="77316204"/>
    <s v="CGE COMERCIALIZADORA SPA"/>
    <s v="Pago"/>
    <n v="1861"/>
    <n v="1564"/>
    <s v="DISC_124847"/>
    <d v="2023-10-09T00:00:00"/>
    <s v="Acreedor"/>
    <s v="Pago"/>
    <s v="No"/>
    <n v="4"/>
    <n v="45401"/>
    <n v="1028074"/>
    <n v="246"/>
    <s v=""/>
    <s v="41861561_x000a_1002986574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7:21"/>
    <s v=" - Sin Asignar - Portal de Pagos IGX - Usuario Pivot"/>
    <s v="[DISC_123883][P][SEN_[BP__][May23][L][V01]][5562498]"/>
    <s v="77363446"/>
    <x v="94"/>
    <s v="77316204"/>
    <s v="CGE COMERCIALIZADORA SPA"/>
    <s v="Pago"/>
    <n v="2488"/>
    <n v="2091"/>
    <s v="DISC_123883"/>
    <d v="2023-09-05T00:00:00"/>
    <s v="Acreedor"/>
    <s v="Pago"/>
    <s v="No"/>
    <n v="4"/>
    <n v="45401"/>
    <n v="1028075"/>
    <n v="280"/>
    <s v=""/>
    <s v="41850066_x000a_1002970174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6:54"/>
    <s v=" - Sin Asignar - Portal de Pagos IGX - Usuario Pivot"/>
    <s v="[DISC_124849][P][SEN_[TEE_][Jun23][L][V01]][5791399]"/>
    <s v="77363348"/>
    <x v="115"/>
    <s v="77316204"/>
    <s v="CGE COMERCIALIZADORA SPA"/>
    <s v="Pago"/>
    <n v="12118"/>
    <n v="10184"/>
    <s v="DISC_124849"/>
    <d v="2023-10-09T00:00:00"/>
    <s v="Acreedor"/>
    <s v="Pago"/>
    <s v="No"/>
    <n v="4"/>
    <n v="45401"/>
    <n v="1028074"/>
    <n v="299"/>
    <s v=""/>
    <s v="41860382_x000a_1002984492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7:44"/>
    <s v=" - Sin Asignar - Portal de Pagos IGX - Usuario Pivot"/>
    <s v="[DISC_123885][P][SEN_[TEE_][May23][L][V01]][5665797]"/>
    <s v="77363446"/>
    <x v="94"/>
    <s v="77316204"/>
    <s v="CGE COMERCIALIZADORA SPA"/>
    <s v="Pago"/>
    <n v="16776"/>
    <n v="14098"/>
    <s v="DISC_123885"/>
    <d v="2023-09-05T00:00:00"/>
    <s v="Acreedor"/>
    <s v="Pago"/>
    <s v="No"/>
    <n v="4"/>
    <n v="45401"/>
    <n v="1028075"/>
    <n v="334"/>
    <s v=""/>
    <s v="41851316_x000a_1002969336_x000a_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7:16"/>
    <s v=" - Sin Asignar - Portal de Pagos IGX - Usuario Pivot"/>
    <s v="[DISC_124851][P][SEN_[BP__][May23][L][V01]][5562371]"/>
    <s v="77363348"/>
    <x v="115"/>
    <s v="77316204"/>
    <s v="CGE COMERCIALIZADORA SPA"/>
    <s v="Pago"/>
    <n v="1777"/>
    <n v="1494"/>
    <s v="DISC_124851"/>
    <d v="2023-10-09T00:00:00"/>
    <s v="Acreedor"/>
    <s v="Pago"/>
    <s v="No"/>
    <n v="4"/>
    <n v="45401"/>
    <n v="1028074"/>
    <n v="375"/>
    <s v=""/>
    <s v="41850092_x000a_1002970201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8:07"/>
    <s v=" - Sin Asignar - Portal de Pagos IGX - Usuario Pivot"/>
    <s v="[DISC_123887][P][SEN_[BP__][Abr23][L][V01]][5433603]"/>
    <s v="77363446"/>
    <x v="94"/>
    <s v="77316204"/>
    <s v="CGE COMERCIALIZADORA SPA"/>
    <s v="Pago"/>
    <n v="2496"/>
    <n v="2098"/>
    <s v="DISC_123887"/>
    <d v="2023-09-05T00:00:00"/>
    <s v="Acreedor"/>
    <s v="Pago"/>
    <s v="No"/>
    <n v="4"/>
    <n v="45401"/>
    <n v="1028075"/>
    <n v="407"/>
    <s v=""/>
    <s v="41846814_x000a_1002962013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7:26"/>
    <s v=" - Sin Asignar - Portal de Pagos IGX - Usuario Pivot"/>
    <s v="[DISC_124852][P][SEN_[TEE_][May23][L][V01]][5665651]"/>
    <s v="77363348"/>
    <x v="115"/>
    <s v="77316204"/>
    <s v="CGE COMERCIALIZADORA SPA"/>
    <s v="Pago"/>
    <n v="11268"/>
    <n v="9469"/>
    <s v="DISC_124852"/>
    <d v="2023-10-09T00:00:00"/>
    <s v="Acreedor"/>
    <s v="Pago"/>
    <s v="No"/>
    <n v="4"/>
    <n v="45401"/>
    <n v="1028074"/>
    <n v="429"/>
    <s v=""/>
    <s v="41851360_x000a_1002969380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8:19"/>
    <s v=" - Sin Asignar - Portal de Pagos IGX - Usuario Pivot"/>
    <s v="[DISC_123888][P][SEN_[TEE_][Abr23][L][V01]][5467144]"/>
    <s v="77363446"/>
    <x v="94"/>
    <s v="77316204"/>
    <s v="CGE COMERCIALIZADORA SPA"/>
    <s v="Pago"/>
    <n v="3178"/>
    <n v="2671"/>
    <s v="DISC_123888"/>
    <d v="2023-09-05T00:00:00"/>
    <s v="Acreedor"/>
    <s v="Pago"/>
    <s v="No"/>
    <n v="4"/>
    <n v="45401"/>
    <n v="1028075"/>
    <n v="460"/>
    <s v=""/>
    <s v="41847913_x000a_1002963545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8:10"/>
    <s v=" - Sin Asignar - Portal de Pagos IGX - Usuario Pivot"/>
    <s v="[DISC_124856][P][SEN_[BP__][Ago23][L][V01]][6319533]"/>
    <s v="77363348"/>
    <x v="115"/>
    <s v="77316204"/>
    <s v="CGE COMERCIALIZADORA SPA"/>
    <s v="Pago"/>
    <n v="3314"/>
    <n v="2785"/>
    <s v="DISC_124856"/>
    <d v="2023-10-09T00:00:00"/>
    <s v="Acreedor"/>
    <s v="Pago"/>
    <s v="No"/>
    <n v="4"/>
    <n v="45401"/>
    <n v="1028074"/>
    <n v="503"/>
    <s v=""/>
    <s v="41883967_x000a_1003021543"/>
    <m/>
    <m/>
    <s v="solicitamos por correo(portaldepagos@igx.cl) con fecha 19-04-2024, validacion por parte de la gamboina , su numero de cuenta, ya que el pago sale Rechazado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4-05T09:51:39"/>
    <s v=" - John Daly - Sin Asignar - Usuario Pivot"/>
    <s v="[DISC_120879][P][SEN_[TEE_][Feb24][L][V01]][7026030]"/>
    <s v="77410232"/>
    <x v="73"/>
    <s v="77316204"/>
    <s v="CGE COMERCIALIZADORA SPA"/>
    <s v="Pago"/>
    <n v="369907"/>
    <n v="310847"/>
    <s v="DISC_120879"/>
    <d v="2024-04-02T00:00:00"/>
    <s v="Acreedor"/>
    <s v="Pago"/>
    <s v="No"/>
    <n v="4"/>
    <n v="45399"/>
    <n v="1028301"/>
    <n v="551"/>
    <s v=""/>
    <s v="41946872_x000a_100311412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8:21"/>
    <s v=" - Sin Asignar - Portal de Pagos IGX - Usuario Pivot"/>
    <s v="[DISC_124857][P][SEN_[TEE_][Ago23][L][V01]][6343239]"/>
    <s v="77363348"/>
    <x v="115"/>
    <s v="77316204"/>
    <s v="CGE COMERCIALIZADORA SPA"/>
    <s v="Pago"/>
    <n v="24516"/>
    <n v="20602"/>
    <s v="DISC_124857"/>
    <d v="2023-10-09T00:00:00"/>
    <s v="Acreedor"/>
    <s v="Pago"/>
    <s v="No"/>
    <n v="4"/>
    <n v="45401"/>
    <n v="1028074"/>
    <n v="554"/>
    <s v=""/>
    <s v="41883638_x000a_1003022107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5:04"/>
    <s v=" - Sin Asignar - Portal de Pagos IGX - Usuario Pivot"/>
    <s v="[DISC_124839][P][SEN_[BP__][Ago23][L][V01]][6319665]"/>
    <s v="77363446"/>
    <x v="94"/>
    <s v="77316204"/>
    <s v="CGE COMERCIALIZADORA SPA"/>
    <s v="Pago"/>
    <n v="4639"/>
    <n v="3899"/>
    <s v="DISC_124839"/>
    <d v="2023-10-09T00:00:00"/>
    <s v="Acreedor"/>
    <s v="Pago"/>
    <s v="No"/>
    <n v="4"/>
    <n v="45401"/>
    <n v="1028075"/>
    <n v="607"/>
    <s v=""/>
    <s v="41883927_x000a_1003021506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8:45"/>
    <s v=" - Sin Asignar - Portal de Pagos IGX - Usuario Pivot"/>
    <s v="[DISC_124859][P][SEN_[BP__][Jul23][L][V01]][6128313]"/>
    <s v="77363348"/>
    <x v="115"/>
    <s v="77316204"/>
    <s v="CGE COMERCIALIZADORA SPA"/>
    <s v="Pago"/>
    <n v="3516"/>
    <n v="2955"/>
    <s v="DISC_124859"/>
    <d v="2023-10-09T00:00:00"/>
    <s v="Acreedor"/>
    <s v="Pago"/>
    <s v="No"/>
    <n v="4"/>
    <n v="45401"/>
    <n v="1028074"/>
    <n v="638"/>
    <s v=""/>
    <s v="41872443_x000a_1003003051"/>
    <m/>
    <m/>
    <s v="solicitamos por correo(portaldepagos@igx.cl) con fecha 19-04-2024, validacion por parte de la gamboina , su numero de cuenta, ya que el pago sale Rechazado"/>
    <m/>
    <x v="0"/>
  </r>
  <r>
    <s v="Espera - Cierre Anticipado - Seguimiento Acreedor - Seguimiento Deudor - Espera Movimientos - CANCELAR"/>
    <s v="A tiempo - A tiempo - A tiempo - A tiempo - A tiempo - A tiempo"/>
    <d v="2024-04-05T09:13:31"/>
    <s v=" - John Daly - Sin Asignar - Usuario Pivot"/>
    <s v="[DISC_120616][P][SEN_[BP__][Feb24][L][V01]][7068233]"/>
    <s v="77410232"/>
    <x v="73"/>
    <s v="77316204"/>
    <s v="CGE COMERCIALIZADORA SPA"/>
    <s v="Pago"/>
    <n v="84977"/>
    <n v="71410"/>
    <s v="DISC_120616"/>
    <d v="2024-04-02T00:00:00"/>
    <s v="Acreedor"/>
    <s v="Pago"/>
    <s v="No"/>
    <n v="4"/>
    <n v="45399"/>
    <n v="1028301"/>
    <n v="642"/>
    <s v=""/>
    <s v="41947636_x000a_100311468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1:48:32"/>
    <s v=" - Sin Asignar - Portal de Pagos IGX - Usuario Pivot"/>
    <s v="[DISC_123889][P][SEN_[BP__][Mar23][L][V01]][5329388]"/>
    <s v="77363446"/>
    <x v="94"/>
    <s v="77316204"/>
    <s v="CGE COMERCIALIZADORA SPA"/>
    <s v="Pago"/>
    <n v="2801"/>
    <n v="2354"/>
    <s v="DISC_123889"/>
    <d v="2023-09-05T00:00:00"/>
    <s v="Acreedor"/>
    <s v="Pago"/>
    <s v="No"/>
    <n v="4"/>
    <n v="45401"/>
    <n v="1028075"/>
    <n v="521"/>
    <s v=""/>
    <m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2:45"/>
    <s v=" - Sin Asignar - Portal de Pagos IGX - Usuario Pivot"/>
    <s v="[DISC_124827][P][SEN_[BP__][Mar23][L][V01]][5329383]"/>
    <s v="77363348"/>
    <x v="115"/>
    <s v="77316204"/>
    <s v="CGE COMERCIALIZADORA SPA"/>
    <s v="Pago"/>
    <n v="2000"/>
    <n v="1681"/>
    <s v="DISC_124827"/>
    <d v="2023-09-22T00:00:00"/>
    <s v="Acreedor"/>
    <s v="Pago"/>
    <s v="No"/>
    <n v="4"/>
    <n v="45401"/>
    <n v="1028074"/>
    <n v="9"/>
    <s v=""/>
    <s v="41953086_x000a_1003120346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3:06"/>
    <s v=" - Sin Asignar - Portal de Pagos IGX - Usuario Pivot"/>
    <s v="[DISC_124829][P][SEN_[TEE_][Mar23][L][V01]][5362706]"/>
    <n v="77363348"/>
    <x v="115"/>
    <s v="77316204"/>
    <s v="CGE COMERCIALIZADORA SPA"/>
    <s v="Pago"/>
    <n v="322"/>
    <n v="271"/>
    <s v="DISC_124829"/>
    <d v="2023-09-22T00:00:00"/>
    <s v="Acreedor"/>
    <s v="Pago"/>
    <s v="No"/>
    <n v="4"/>
    <n v="45401"/>
    <n v="1028074"/>
    <n v="60"/>
    <s v=""/>
    <s v="41953095_x000a_100312035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5:15"/>
    <s v=" - Sin Asignar - Portal de Pagos IGX - Usuario Pivot"/>
    <s v="[DISC_124840][P][SEN_[TEE_][Ago23][L][V01]][6343390]"/>
    <s v="77363446"/>
    <x v="94"/>
    <s v="77316204"/>
    <s v="CGE COMERCIALIZADORA SPA"/>
    <s v="Pago"/>
    <n v="46271"/>
    <n v="38884"/>
    <s v="DISC_124840"/>
    <d v="2023-10-09T00:00:00"/>
    <s v="Acreedor"/>
    <s v="Pago"/>
    <s v="No"/>
    <n v="4"/>
    <n v="45401"/>
    <n v="1028075"/>
    <n v="658"/>
    <s v=""/>
    <s v="41883528_x000a_100302201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4:40"/>
    <s v=" - Sin Asignar - Portal de Pagos IGX - Usuario Pivot"/>
    <s v="[DISC_124837][P][SEN_[BP__][Ago23][L][V01]][6319305]"/>
    <s v="77139382"/>
    <x v="118"/>
    <n v="77316204"/>
    <s v="CGE COMERCIALIZADORA SPA"/>
    <s v="Pago"/>
    <n v="1921"/>
    <n v="1615"/>
    <s v="DISC_124837"/>
    <d v="2023-10-09T00:00:00"/>
    <s v="Acreedor"/>
    <s v="Pago"/>
    <s v="No"/>
    <n v="4"/>
    <n v="45401"/>
    <n v="1028040"/>
    <n v="670"/>
    <s v=""/>
    <s v="41884052_x000a_100302162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8:56"/>
    <s v=" - Sin Asignar - Portal de Pagos IGX - Usuario Pivot"/>
    <s v="[DISC_124860][P][SEN_[TEE_][Jul23][L][V01]][6073119]"/>
    <s v="77363348"/>
    <x v="115"/>
    <s v="77316204"/>
    <s v="CGE COMERCIALIZADORA SPA"/>
    <s v="Pago"/>
    <n v="26260"/>
    <n v="22068"/>
    <s v="DISC_124860"/>
    <d v="2023-10-09T00:00:00"/>
    <s v="Acreedor"/>
    <s v="Pago"/>
    <s v="No"/>
    <n v="4"/>
    <n v="45401"/>
    <n v="1028074"/>
    <n v="688"/>
    <s v=""/>
    <s v="41872969_x000a_1003003680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4:52"/>
    <s v=" - Sin Asignar - Portal de Pagos IGX - Usuario Pivot"/>
    <s v="[DISC_124838][P][SEN_[TEE_][Ago23][L][V01]][6343039]"/>
    <s v="77139382"/>
    <x v="118"/>
    <s v="77316204"/>
    <s v="CGE COMERCIALIZADORA SPA"/>
    <s v="Pago"/>
    <n v="10530"/>
    <n v="8849"/>
    <s v="DISC_124838"/>
    <d v="2023-10-09T00:00:00"/>
    <s v="Acreedor"/>
    <s v="Pago"/>
    <s v="No"/>
    <n v="4"/>
    <n v="45401"/>
    <n v="1028040"/>
    <n v="723"/>
    <s v=""/>
    <s v="41883792_x000a_100302222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6:02"/>
    <s v=" - Sin Asignar - Portal de Pagos IGX - Usuario Pivot"/>
    <s v="[DISC_124844][P][SEN_[BP__][Ago23][L][V01]][6319365]"/>
    <s v="77147248"/>
    <x v="119"/>
    <s v="77316204"/>
    <s v="CGE COMERCIALIZADORA SPA"/>
    <s v="Pago"/>
    <n v="1160"/>
    <n v="975"/>
    <s v="DISC_124844"/>
    <d v="2023-10-09T00:00:00"/>
    <s v="Acreedor"/>
    <s v="Pago"/>
    <s v="No"/>
    <n v="4"/>
    <n v="45401"/>
    <n v="1028042"/>
    <n v="777"/>
    <s v=""/>
    <s v="41884154_x000a_1003021722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0:31"/>
    <s v=" - Sin Asignar - Portal de Pagos IGX - Usuario Pivot"/>
    <s v="[DISC_124868][P][SEN_[BP__][Sep23][L][V01]][6408156]"/>
    <s v="77363446"/>
    <x v="94"/>
    <s v="77316204"/>
    <s v="CGE COMERCIALIZADORA SPA"/>
    <s v="Pago"/>
    <n v="4662"/>
    <n v="3918"/>
    <s v="DISC_124868"/>
    <d v="2023-11-06T00:00:00"/>
    <s v="Acreedor"/>
    <s v="Pago"/>
    <s v="No"/>
    <n v="4"/>
    <n v="45401"/>
    <n v="1028075"/>
    <n v="808"/>
    <s v=""/>
    <s v="41893182_x000a_100303686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2:18"/>
    <s v=" - Sin Asignar - Portal de Pagos IGX - Usuario Pivot"/>
    <s v="[DISC_124877][P][SEN_[BP__][Sep23][L][V01]][6408025]"/>
    <s v="77363348"/>
    <x v="115"/>
    <s v="77316204"/>
    <s v="CGE COMERCIALIZADORA SPA"/>
    <s v="Pago"/>
    <n v="3329"/>
    <n v="2798"/>
    <s v="DISC_124877"/>
    <d v="2023-11-06T00:00:00"/>
    <s v="Acreedor"/>
    <s v="Pago"/>
    <s v="No"/>
    <n v="4"/>
    <n v="45401"/>
    <n v="1028074"/>
    <n v="812"/>
    <s v=""/>
    <s v="41893217_x000a_1003036902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6:12"/>
    <s v=" - Sin Asignar - Portal de Pagos IGX - Usuario Pivot"/>
    <s v="[DISC_124845][P][SEN_[TEE_][Ago23][L][V01]][6343097]"/>
    <s v="77147248"/>
    <x v="119"/>
    <s v="77316204"/>
    <s v="CGE COMERCIALIZADORA SPA"/>
    <s v="Pago"/>
    <n v="61787"/>
    <n v="51922"/>
    <s v="DISC_124845"/>
    <d v="2023-10-09T00:00:00"/>
    <s v="Acreedor"/>
    <s v="Pago"/>
    <s v="No"/>
    <n v="4"/>
    <n v="45401"/>
    <n v="1028042"/>
    <n v="826"/>
    <s v=""/>
    <s v="41883470_x000a_100302197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0:42"/>
    <s v=" - Sin Asignar - Portal de Pagos IGX - Usuario Pivot"/>
    <s v="[DISC_124869][P][SEN_[TEE_][Sep23][L][V01]][6441516]"/>
    <s v="77363446"/>
    <x v="94"/>
    <s v="77316204"/>
    <s v="CGE COMERCIALIZADORA SPA"/>
    <s v="Pago"/>
    <n v="48850"/>
    <n v="41051"/>
    <s v="DISC_124869"/>
    <d v="2023-11-06T00:00:00"/>
    <s v="Acreedor"/>
    <s v="Pago"/>
    <s v="No"/>
    <n v="4"/>
    <n v="45401"/>
    <n v="1028075"/>
    <n v="862"/>
    <s v=""/>
    <s v="41892557_x000a_100303620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2:28"/>
    <s v=" - Sin Asignar - Portal de Pagos IGX - Usuario Pivot"/>
    <s v="[DISC_124878][P][SEN_[TEE_][Sep23][L][V01]][6441369]"/>
    <s v="77363348"/>
    <x v="115"/>
    <s v="77316204"/>
    <s v="CGE COMERCIALIZADORA SPA"/>
    <s v="Pago"/>
    <n v="10564"/>
    <n v="8878"/>
    <s v="DISC_124878"/>
    <d v="2023-11-06T00:00:00"/>
    <s v="Acreedor"/>
    <s v="Pago"/>
    <s v="No"/>
    <n v="4"/>
    <n v="45401"/>
    <n v="1028074"/>
    <n v="866"/>
    <s v=""/>
    <s v="41892760_x000a_1003036413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9:55"/>
    <s v=" - Sin Asignar - Portal de Pagos IGX - Usuario Pivot"/>
    <s v="[DISC_124918][P][SEN_[BP__][Oct23][L][V01]][6496483]"/>
    <s v="77363446"/>
    <x v="94"/>
    <s v="77316204"/>
    <s v="CGE COMERCIALIZADORA SPA"/>
    <s v="Pago"/>
    <n v="3440"/>
    <n v="2891"/>
    <s v="DISC_124918"/>
    <d v="2023-12-04T00:00:00"/>
    <s v="Acreedor"/>
    <s v="Pago"/>
    <s v="No"/>
    <n v="4"/>
    <n v="45401"/>
    <n v="1028075"/>
    <n v="947"/>
    <s v=""/>
    <s v="41902833_x000a_1003051006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9:21"/>
    <s v=" - Sin Asignar - Portal de Pagos IGX - Usuario Pivot"/>
    <s v="[DISC_124915][P][SEN_[BP__][Oct23][L][V01]][6496352]"/>
    <s v="77363348"/>
    <x v="115"/>
    <s v="77316204"/>
    <s v="CGE COMERCIALIZADORA SPA"/>
    <s v="Pago"/>
    <n v="2457"/>
    <n v="2065"/>
    <s v="DISC_124915"/>
    <d v="2023-12-04T00:00:00"/>
    <s v="Acreedor"/>
    <s v="Pago"/>
    <s v="No"/>
    <n v="4"/>
    <n v="45401"/>
    <n v="1028074"/>
    <n v="991"/>
    <s v=""/>
    <s v="41902868_x000a_1003051042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10:08"/>
    <s v=" - Sin Asignar - Portal de Pagos IGX - Usuario Pivot"/>
    <s v="[DISC_124919][P][SEN_[TEE_][Oct23][L][V01]][6533183]"/>
    <s v="77363446"/>
    <x v="94"/>
    <s v="77316204"/>
    <s v="CGE COMERCIALIZADORA SPA"/>
    <s v="Pago"/>
    <n v="68144"/>
    <n v="57264"/>
    <s v="DISC_124919"/>
    <d v="2023-12-04T00:00:00"/>
    <s v="Acreedor"/>
    <s v="Pago"/>
    <s v="No"/>
    <n v="4"/>
    <n v="45401"/>
    <n v="1028075"/>
    <n v="1002"/>
    <s v=""/>
    <s v="41903486_x000a_100305158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09:33"/>
    <s v=" - Sin Asignar - Portal de Pagos IGX - Usuario Pivot"/>
    <s v="[DISC_124916][P][SEN_[TEE_][Oct23][L][V01]][6533034]"/>
    <s v="77363348"/>
    <x v="115"/>
    <s v="77316204"/>
    <s v="CGE COMERCIALIZADORA SPA"/>
    <s v="Pago"/>
    <n v="31351"/>
    <n v="26346"/>
    <s v="DISC_124916"/>
    <d v="2023-12-04T00:00:00"/>
    <s v="Acreedor"/>
    <s v="Pago"/>
    <s v="No"/>
    <n v="4"/>
    <n v="45401"/>
    <n v="1028074"/>
    <n v="1046"/>
    <s v=""/>
    <s v="41903586_x000a_1003051688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13:51"/>
    <s v=" - Sin Asignar - Portal de Pagos IGX - Usuario Pivot"/>
    <s v="[DISC_124939][P][SEN_[BP__][Nov23][L][V01]][6614554]"/>
    <s v="77363446"/>
    <x v="94"/>
    <s v="77316204"/>
    <s v="CGE COMERCIALIZADORA SPA"/>
    <s v="Pago"/>
    <n v="3409"/>
    <n v="2865"/>
    <s v="DISC_124939"/>
    <d v="2024-01-04T00:00:00"/>
    <s v="Acreedor"/>
    <s v="Pago"/>
    <s v="No"/>
    <n v="4"/>
    <n v="45401"/>
    <n v="1028075"/>
    <n v="1081"/>
    <s v=""/>
    <s v="41915685_x000a_100306835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15:41"/>
    <s v=" - Sin Asignar - Portal de Pagos IGX - Usuario Pivot"/>
    <s v="[DISC_124949][P][SEN_[BP__][Nov23][L][V01]][6614348]"/>
    <s v="77363348"/>
    <x v="115"/>
    <s v="77316204"/>
    <s v="CGE COMERCIALIZADORA SPA"/>
    <s v="Pago"/>
    <n v="2434"/>
    <n v="2046"/>
    <s v="DISC_124949"/>
    <d v="2024-01-04T00:00:00"/>
    <s v="Acreedor"/>
    <s v="Pago"/>
    <s v="No"/>
    <n v="4"/>
    <n v="45401"/>
    <n v="1028074"/>
    <n v="1124"/>
    <s v=""/>
    <s v="41915553_x000a_1003068393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14:02"/>
    <s v=" - Sin Asignar - Portal de Pagos IGX - Usuario Pivot"/>
    <s v="[DISC_124940][P][SEN_[TEE_][Nov23][L][V01]][6651549]"/>
    <s v="77363446"/>
    <x v="94"/>
    <s v="77316204"/>
    <s v="CGE COMERCIALIZADORA SPA"/>
    <s v="Pago"/>
    <n v="81382"/>
    <n v="68389"/>
    <s v="DISC_124940"/>
    <d v="2024-01-04T00:00:00"/>
    <s v="Acreedor"/>
    <s v="Pago"/>
    <s v="No"/>
    <n v="4"/>
    <n v="45401"/>
    <n v="1028075"/>
    <n v="1135"/>
    <s v=""/>
    <s v="41915953_x000a_1003067811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15:53"/>
    <s v=" - Sin Asignar - Portal de Pagos IGX - Usuario Pivot"/>
    <s v="[DISC_124950][P][SEN_[TEE_][Nov23][L][V01]][6651397]"/>
    <s v="77363348"/>
    <x v="115"/>
    <s v="77316204"/>
    <s v="CGE COMERCIALIZADORA SPA"/>
    <s v="Pago"/>
    <n v="71483"/>
    <n v="60070"/>
    <s v="DISC_124950"/>
    <d v="2024-01-04T00:00:00"/>
    <s v="Acreedor"/>
    <s v="Pago"/>
    <s v="No"/>
    <n v="4"/>
    <n v="45401"/>
    <n v="1028074"/>
    <n v="1178"/>
    <s v=""/>
    <s v="41915968_x000a_1003067826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28:29"/>
    <s v=" - Sin Asignar - Portal de Pagos IGX - Usuario Pivot"/>
    <s v="[DISC_125016][P][SEN_[BP__][Dic23][L][V01]][6758860]"/>
    <s v="77363348"/>
    <x v="115"/>
    <s v="77316204"/>
    <s v="CGE COMERCIALIZADORA SPA"/>
    <s v="Pago"/>
    <n v="2585"/>
    <n v="2173"/>
    <s v="DISC_125016"/>
    <d v="2024-02-01T00:00:00"/>
    <s v="Acreedor"/>
    <s v="Pago"/>
    <s v="No"/>
    <n v="4"/>
    <n v="45401"/>
    <n v="1028074"/>
    <n v="1262"/>
    <s v=""/>
    <s v="41925871_x000a_1003084923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29:31"/>
    <s v=" - Sin Asignar - Portal de Pagos IGX - Usuario Pivot"/>
    <s v="[DISC_125021][P][SEN_[TEE_][Dic23][L][V01]][6715308]"/>
    <s v="77363348"/>
    <x v="115"/>
    <s v="77316204"/>
    <s v="CGE COMERCIALIZADORA SPA"/>
    <s v="Pago"/>
    <n v="60779"/>
    <n v="51075"/>
    <s v="DISC_125021"/>
    <d v="2024-02-01T00:00:00"/>
    <s v="Acreedor"/>
    <s v="Pago"/>
    <s v="No"/>
    <n v="4"/>
    <n v="45401"/>
    <n v="1028074"/>
    <n v="1317"/>
    <s v=""/>
    <s v="41925393_x000a_1003084454"/>
    <m/>
    <m/>
    <s v="solicitamos por correo(portaldepagos@igx.cl) con fecha 19-04-2024, validacion por parte de la gamboina , su numero de cuenta, ya que el pago sale Rechaz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6:24"/>
    <s v=" - Sin Asignar - Portal de Pagos IGX - Usuario Pivot"/>
    <s v="[DISC_124846][P][SEN_[BP__][Ago23][L][V01]][6319361]"/>
    <s v="77145239"/>
    <x v="120"/>
    <s v="77316204"/>
    <s v="CGE COMERCIALIZADORA SPA"/>
    <s v="Pago"/>
    <n v="2161"/>
    <n v="1816"/>
    <s v="DISC_124846"/>
    <d v="2023-10-09T00:00:00"/>
    <s v="Acreedor"/>
    <s v="Pago"/>
    <s v="No"/>
    <n v="4"/>
    <n v="45401"/>
    <n v="1028041"/>
    <n v="1318"/>
    <s v=""/>
    <s v="41884004_x000a_100302157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59:34"/>
    <s v=" - Sin Asignar - Portal de Pagos IGX - Usuario Pivot"/>
    <s v="[DISC_125180][P][SEN_[BP__][Ene24][L][V01]][6836007]"/>
    <s v="77363446"/>
    <x v="94"/>
    <s v="77316204"/>
    <s v="CGE COMERCIALIZADORA SPA"/>
    <s v="Pago"/>
    <n v="4868"/>
    <n v="4091"/>
    <s v="DISC_125180"/>
    <d v="2024-03-04T00:00:00"/>
    <s v="Acreedor"/>
    <s v="Pago"/>
    <s v="No"/>
    <n v="4"/>
    <n v="45401"/>
    <n v="1028075"/>
    <n v="1365"/>
    <s v=""/>
    <s v="41936310_x000a_1003098824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2:56:44"/>
    <s v=" - Sin Asignar - Portal de Pagos IGX - Usuario Pivot"/>
    <s v="[DISC_124848][P][SEN_[TEE_][Ago23][L][V01]][6343092]"/>
    <s v="77145239"/>
    <x v="120"/>
    <s v="77316204"/>
    <s v="CGE COMERCIALIZADORA SPA"/>
    <s v="Pago"/>
    <n v="26191"/>
    <n v="22010"/>
    <s v="DISC_124848"/>
    <d v="2023-10-09T00:00:00"/>
    <s v="Acreedor"/>
    <s v="Pago"/>
    <s v="No"/>
    <n v="4"/>
    <n v="45401"/>
    <n v="1028041"/>
    <n v="1369"/>
    <s v=""/>
    <s v="41883620_x000a_1003022092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9T00:01:43"/>
    <s v=" - Sin Asignar - Portal de Pagos IGX - Usuario Pivot"/>
    <s v="[DISC_125189][P][SEN_[TEE_][Ene24][L][V01]][6870486]"/>
    <s v="77363446"/>
    <x v="94"/>
    <s v="77316204"/>
    <s v="CGE COMERCIALIZADORA SPA"/>
    <s v="Pago"/>
    <n v="140690"/>
    <n v="118227"/>
    <s v="DISC_125189"/>
    <d v="2024-03-04T00:00:00"/>
    <s v="Acreedor"/>
    <s v="Pago"/>
    <s v="No"/>
    <n v="4"/>
    <n v="45402"/>
    <n v="1028075"/>
    <n v="1423"/>
    <s v=""/>
    <s v="41935535_x000a_1003098034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4-08T00:00:15"/>
    <s v=" - Sin Asignar - Usuario Pivot"/>
    <s v="[DISC_121862][P][SEN_[TEE_][Dic23][L][V01]][6715526]"/>
    <s v="76369130"/>
    <x v="111"/>
    <s v="77316204"/>
    <s v="CGE COMERCIALIZADORA SPA"/>
    <s v="Pago"/>
    <n v="18277"/>
    <n v="15359"/>
    <s v="DISC_121862"/>
    <d v="2024-03-08T00:00:00"/>
    <s v="Acreedor"/>
    <s v="Pago"/>
    <s v="No"/>
    <n v="4"/>
    <n v="45401"/>
    <n v="1028079"/>
    <n v="1717"/>
    <s v=""/>
    <s v="41925631 _x000a_1003084689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4-08T00:00:27"/>
    <s v=" - Sin Asignar - Usuario Pivot"/>
    <s v="[DISC_121863][P][SEN_[TEE_][Abr23][L][V01]][5467205]"/>
    <s v="76369130"/>
    <x v="111"/>
    <s v="77316204"/>
    <s v="CGE COMERCIALIZADORA SPA"/>
    <s v="Pago"/>
    <n v="60574"/>
    <n v="50903"/>
    <s v="DISC_121863"/>
    <d v="2024-03-08T00:00:00"/>
    <s v="Acreedor"/>
    <s v="Pago"/>
    <s v="No"/>
    <n v="4"/>
    <n v="45401"/>
    <n v="1028079"/>
    <n v="1718"/>
    <s v=""/>
    <s v="41847896 _x000a_100296352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11:36"/>
    <s v=" - Sin Asignar - Portal de Pagos IGX - Usuario Pivot"/>
    <s v="[DISC_124927][P][SEN_[BP__][Sep23][L][V01]][6408262]"/>
    <s v="77363444"/>
    <x v="121"/>
    <s v="77316204"/>
    <s v="CGE COMERCIALIZADORA SPA"/>
    <s v="Pago"/>
    <n v="135"/>
    <n v="114"/>
    <s v="DISC_124927"/>
    <d v="2023-12-25T00:00:00"/>
    <s v="Acreedor"/>
    <s v="Pago"/>
    <s v="No"/>
    <n v="4"/>
    <n v="45401"/>
    <n v="1028445"/>
    <n v="59"/>
    <s v=""/>
    <s v="41951955_x000a_1003119041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4-08T00:00:44"/>
    <s v=" - Sin Asignar - Usuario Pivot"/>
    <s v="[DISC_121864][P][SEN_[TEE_][Sep23][L][V01]][6441583]"/>
    <s v="76369130"/>
    <x v="111"/>
    <s v="77316204"/>
    <s v="CGE COMERCIALIZADORA SPA"/>
    <s v="Pago"/>
    <n v="8374"/>
    <n v="7037"/>
    <s v="DISC_121864"/>
    <d v="2024-03-08T00:00:00"/>
    <s v="Acreedor"/>
    <s v="Pago"/>
    <s v="No"/>
    <n v="4"/>
    <n v="45401"/>
    <n v="1028079"/>
    <n v="1719"/>
    <s v=""/>
    <s v="41892767_x000a_1003036420"/>
    <m/>
    <m/>
    <m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4-08T00:00:55"/>
    <s v=" - Sin Asignar - Usuario Pivot"/>
    <s v="[DISC_121865][P][SEN_[TEE_][Oct23][L][V01]][6533250]"/>
    <s v="76369130"/>
    <x v="111"/>
    <s v="77316204"/>
    <s v="CGE COMERCIALIZADORA SPA"/>
    <s v="Pago"/>
    <n v="8439"/>
    <n v="7092"/>
    <s v="DISC_121865"/>
    <d v="2024-03-08T00:00:00"/>
    <s v="Acreedor"/>
    <s v="Pago"/>
    <s v="No"/>
    <n v="4"/>
    <n v="45401"/>
    <n v="1028079"/>
    <n v="1720"/>
    <s v=""/>
    <s v="41903716_x000a_1003051820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3-12-29T01:20:30"/>
    <s v=" - Sin Asignar - Usuario Pivot"/>
    <s v="[DISC_100108][P][SEN_[CUN_][Abr23][L][V01]][5546638]"/>
    <n v="767662270"/>
    <x v="69"/>
    <s v="77316204"/>
    <s v="CGE COMERCIALIZADORA SPA"/>
    <s v="Pago"/>
    <n v="365948"/>
    <n v="307520"/>
    <s v="DISC_100108"/>
    <d v="2023-06-13T00:00:00"/>
    <s v="Acreedor"/>
    <s v="Pago"/>
    <s v="No"/>
    <n v="12"/>
    <n v="45301"/>
    <n v="1026214"/>
    <n v="5652"/>
    <s v=""/>
    <s v="41846393_x000a_1002961313"/>
    <m/>
    <m/>
    <m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3-12T09:36:40"/>
    <s v=" - Sin Asignar - Oscar Arredondo - Usuario Pivot"/>
    <s v="[DISC_114242][P][SEN_[ITE_][Sep22][L][V01]][4508490]"/>
    <n v="770179300"/>
    <x v="122"/>
    <s v="77316204"/>
    <s v="CGE COMERCIALIZADORA SPA"/>
    <s v="Pago"/>
    <n v="2258"/>
    <n v="1898"/>
    <s v="DISC_114242"/>
    <d v="2023-08-21T00:00:00"/>
    <s v="Acreedor"/>
    <s v="Pago"/>
    <s v="No"/>
    <n v="3"/>
    <n v="45372"/>
    <n v="1025974"/>
    <n v="8938"/>
    <s v=""/>
    <s v="41943439_x000a_1003108097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4-08T16:13:17"/>
    <s v=" - Sin Asignar - Usuario Pivot"/>
    <s v="[DISC_122447][P][SEN_[BP__][Feb24][L][V01]][7068224]"/>
    <s v="76004531"/>
    <x v="11"/>
    <s v="77316204"/>
    <s v="CGE COMERCIALIZADORA SPA"/>
    <s v="Pago"/>
    <n v="16222"/>
    <n v="13632"/>
    <s v="DISC_122447"/>
    <d v="2024-04-03T00:00:00"/>
    <s v="Acreedor"/>
    <s v="Pago"/>
    <s v="No"/>
    <n v="4"/>
    <n v="45401"/>
    <n v="1013736"/>
    <n v="28307"/>
    <s v=""/>
    <s v="41947687_x000a_1003114732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4-08T16:36:56"/>
    <s v=" - Sin Asignar - Usuario Pivot"/>
    <s v="[DISC_122487][P][SEN_[TEE_][Feb24][L][V01]][7026020]"/>
    <s v="76004531"/>
    <x v="11"/>
    <n v="77316204"/>
    <s v="CGE COMERCIALIZADORA SPA"/>
    <s v="Pago"/>
    <n v="352180"/>
    <n v="295950"/>
    <s v="DISC_122487"/>
    <d v="2024-04-03T00:00:00"/>
    <s v="Acreedor"/>
    <s v="Pago"/>
    <s v="No"/>
    <n v="4"/>
    <n v="45401"/>
    <n v="1013736"/>
    <n v="28401"/>
    <s v=""/>
    <s v="41946874_x000a_1003114130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33:06"/>
    <s v=" - Sin Asignar - Portal de Pagos IGX - Usuario Pivot"/>
    <s v="[DISC_125040][P][SEN_[TEE_][Dic23][L][V01]][6715289]"/>
    <s v="76350355-0"/>
    <x v="123"/>
    <s v="77316204"/>
    <s v="CGE COMERCIALIZADORA SPA"/>
    <s v="Pago"/>
    <n v="161"/>
    <n v="136"/>
    <s v="DISC_125040"/>
    <d v="2024-02-09T00:00:00"/>
    <s v="Acreedor"/>
    <s v="Pago"/>
    <s v="No"/>
    <n v="4"/>
    <n v="45401"/>
    <n v="1028640"/>
    <n v="10"/>
    <s v=""/>
    <s v="41952098_x000a_1003119199"/>
    <m/>
    <m/>
    <s v="cierre solicit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35:34"/>
    <s v=" - Sin Asignar - Portal de Pagos IGX - Usuario Pivot"/>
    <s v="[DISC_125053][P][SEN_[BP__][Ene24][L][V01]][6836139]"/>
    <s v="76350355-0"/>
    <x v="123"/>
    <s v="77316204"/>
    <s v="CGE COMERCIALIZADORA SPA"/>
    <s v="Pago"/>
    <n v="2421"/>
    <n v="2035"/>
    <s v="DISC_125053"/>
    <d v="2024-03-04T00:00:00"/>
    <s v="Acreedor"/>
    <s v="Pago"/>
    <s v="No"/>
    <n v="4"/>
    <n v="45401"/>
    <n v="1028640"/>
    <n v="107"/>
    <s v=""/>
    <s v="41948499_x000a_1003115478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4-08T23:35:46"/>
    <s v=" - Sin Asignar - Portal de Pagos IGX - Usuario Pivot"/>
    <s v="[DISC_125054][P][SEN_[TEE_][Ene24][L][V01]][6870313]"/>
    <s v="76350355-0"/>
    <x v="123"/>
    <s v="77316204"/>
    <s v="CGE COMERCIALIZADORA SPA"/>
    <s v="Pago"/>
    <n v="22996"/>
    <n v="19325"/>
    <s v="DISC_125054"/>
    <d v="2024-03-04T00:00:00"/>
    <s v="Acreedor"/>
    <s v="Pago"/>
    <s v="No"/>
    <n v="4"/>
    <n v="45401"/>
    <n v="1028640"/>
    <n v="165"/>
    <s v=""/>
    <s v="41948484_x000a_1003115464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3-25T01:26:09"/>
    <s v=" - Sin Asignar - Usuario Pivot"/>
    <s v="[DISC_118224][P][SEN_[ITPA][Ene21-Dic21][R][V05]][6805685]"/>
    <s v="76896732-6"/>
    <x v="68"/>
    <s v="77316204"/>
    <s v="CGE COMERCIALIZADORA SPA"/>
    <s v="Pago"/>
    <n v="205"/>
    <n v="173"/>
    <s v="DISC_118224"/>
    <d v="2024-03-14T00:00:00"/>
    <s v="Acreedor"/>
    <s v="Pago"/>
    <s v="No"/>
    <n v="3"/>
    <n v="45390"/>
    <n v="1025220"/>
    <n v="28429"/>
    <s v=""/>
    <m/>
    <m/>
    <m/>
    <m/>
    <m/>
    <x v="0"/>
  </r>
  <r>
    <s v="Espera - Cierre Anticipado - Seguimiento Acreedor - En Plazo de Regulación - Seguimiento Deudor - Espera Movimientos - CANCELAR"/>
    <s v="A tiempo - A tiempo - A tiempo - A tiempo - A tiempo - A tiempo - A tiempo"/>
    <d v="2024-03-26T13:22:15"/>
    <s v=" - Sin Asignar - Usuario Pivot"/>
    <s v="[DISC_119530][P][SEN_[ITPA][Ene21-Dic21][R][V05]][6805671]"/>
    <n v="80237700"/>
    <x v="124"/>
    <n v="77316204"/>
    <s v="CGE COMERCIALIZADORA SPA"/>
    <s v="Pago"/>
    <n v="29"/>
    <n v="25"/>
    <s v="DISC_119530"/>
    <d v="2024-03-14T00:00:00"/>
    <s v="Acreedor"/>
    <s v="Pago"/>
    <s v="No"/>
    <n v="3"/>
    <n v="45391"/>
    <n v="10000582"/>
    <n v="766925"/>
    <s v=""/>
    <m/>
    <m/>
    <m/>
    <m/>
    <m/>
    <x v="0"/>
  </r>
  <r>
    <s v="Espera - Cierre Anticipado - Seguimiento Acreedor - En Plazo de Regulación - Seguimiento Deudor - CANCELAR - Espera Movimientos"/>
    <s v="A tiempo - A tiempo - A tiempo - En riesgo - A tiempo - A tiempo - A tiempo"/>
    <d v="2024-04-09T11:32:26"/>
    <s v=" - Sin Asignar - Usuario Pivot"/>
    <s v="[DISC_126030][P][SEN_[TEE_][Abr23][L][V01]][5466989]"/>
    <s v="77465297-3"/>
    <x v="125"/>
    <n v="77316204"/>
    <s v="CGE COMERCIALIZADORA SPA"/>
    <s v="Pago"/>
    <n v="2717"/>
    <n v="2284"/>
    <s v="DISC_126030"/>
    <d v="2023-06-01T00:00:00"/>
    <s v="Acreedor"/>
    <s v="Pago"/>
    <s v="No"/>
    <n v="4"/>
    <n v="45402"/>
    <n v="1028032"/>
    <n v="98"/>
    <s v=""/>
    <m/>
    <m/>
    <m/>
    <s v="cierre solicitado"/>
    <m/>
    <x v="0"/>
  </r>
  <r>
    <s v="Seguimiento Deudor - Cierre Anticipado - Seguimiento Acreedor - Espera Movimientos - En Plazo de Regulación - Espera - CANCELAR"/>
    <s v="A tiempo - A tiempo - A tiempo - A tiempo - Vencido - A tiempo - A tiempo"/>
    <d v="2024-04-10T15:56:10"/>
    <s v="Sin Asignar - Usuario Pivot - "/>
    <s v="[DISC_127642][P][SEN_[BP__][Ene24][L][V01]][6836119]"/>
    <s v="76985186"/>
    <x v="112"/>
    <s v="77316204"/>
    <s v="CGE COMERCIALIZADORA SPA"/>
    <s v="Pago"/>
    <n v="1305"/>
    <n v="1097"/>
    <s v="DISC_127642"/>
    <d v="2024-03-05T00:00:00"/>
    <s v="Acreedor"/>
    <s v="Pago"/>
    <s v="No"/>
    <n v="4"/>
    <n v="45404"/>
    <n v="1028412"/>
    <n v="729"/>
    <s v=""/>
    <m/>
    <m/>
    <m/>
    <s v="se pagaron 2 facturas (1305+43727=45.032)"/>
    <m/>
    <x v="0"/>
  </r>
  <r>
    <s v="Cierre Anticipado - Seguimiento Acreedor - En Plazo de Regulación - CANCELAR - Seguimiento Deudor - Espera - Espera Movimientos"/>
    <s v="A tiempo - A tiempo - Vencido - A tiempo - A tiempo - A tiempo - A tiempo"/>
    <d v="2024-04-10T15:56:52"/>
    <s v="Sin Asignar - Usuario Pivot - "/>
    <s v="[DISC_127646][P][SEN_[TEE_][Ene24][L][V01]][6870133]"/>
    <s v="76985186"/>
    <x v="112"/>
    <s v="77316204"/>
    <s v="CGE COMERCIALIZADORA SPA"/>
    <s v="Pago"/>
    <n v="43726"/>
    <n v="36745"/>
    <s v="DISC_127646"/>
    <d v="2024-03-05T00:00:00"/>
    <s v="Acreedor"/>
    <s v="Pago"/>
    <s v="No"/>
    <n v="4"/>
    <n v="45404"/>
    <n v="1028412"/>
    <n v="787"/>
    <s v=""/>
    <m/>
    <m/>
    <m/>
    <s v="se pagaron 2 facturas (1305+43727=45.032)"/>
    <m/>
    <x v="0"/>
  </r>
  <r>
    <s v="En Plazo de Regulación - Seguimiento Deudor - CANCELAR - Seguimiento Acreedor - Espera - Cierre Anticipado - Espera Movimientos"/>
    <s v="Vencido - A tiempo - A tiempo - A tiempo - A tiempo - A tiempo - A tiempo"/>
    <d v="2024-04-10T18:20:12"/>
    <s v="Portal de Pagos IGX - Sin Asignar - Usuario Pivot - "/>
    <s v="[DISC_127848][P][SEN_[TEE_][Mar23][L][V01]][5362577]"/>
    <s v="77053923-4"/>
    <x v="126"/>
    <s v="77316204"/>
    <s v="CGE COMERCIALIZADORA SPA"/>
    <s v="Pago"/>
    <n v="44329"/>
    <n v="37252"/>
    <s v="DISC_127848"/>
    <d v="2023-10-20T00:00:00"/>
    <s v="Acreedor"/>
    <s v="Pago"/>
    <s v="No"/>
    <n v="4"/>
    <n v="45404"/>
    <n v="1027708"/>
    <n v="2385"/>
    <s v=""/>
    <s v="42024727_x000a_1003208458"/>
    <m/>
    <m/>
    <s v="25-10-2024 fecha pago"/>
    <m/>
    <x v="0"/>
  </r>
  <r>
    <s v="Seguimiento Acreedor - En Plazo de Regulación - Cierre Anticipado - Seguimiento Deudor - CANCELAR - Espera Movimientos - Espera"/>
    <s v="A tiempo - Vencido - A tiempo - A tiempo - A tiempo - A tiempo - A tiempo"/>
    <d v="2024-04-15T11:36:03"/>
    <s v="Sin Asignar - Usuario Pivot - "/>
    <s v="[DISC_129131][P][SEN_[ITPA][Ene21-Dic21][R][V05]][6805663]"/>
    <s v="70287900"/>
    <x v="47"/>
    <s v="77316204"/>
    <s v="CGE COMERCIALIZADORA SPA"/>
    <s v="Pago"/>
    <n v="19"/>
    <n v="16"/>
    <s v="DISC_129131"/>
    <d v="2024-03-14T00:00:00"/>
    <s v="Acreedor"/>
    <s v="Pago"/>
    <s v="No"/>
    <n v="4"/>
    <n v="45408"/>
    <n v="1007022"/>
    <n v="353409"/>
    <s v=""/>
    <m/>
    <m/>
    <m/>
    <s v="se pagaron 2 facturas (19+3929=3.948)"/>
    <m/>
    <x v="0"/>
  </r>
  <r>
    <s v="Seguimiento Deudor - CANCELAR - En Plazo de Regulación - Cierre Anticipado - Seguimiento Acreedor - Espera Movimientos - Espera"/>
    <s v="A tiempo - A tiempo - En riesgo - A tiempo - A tiempo - A tiempo - A tiempo"/>
    <d v="2024-04-15T17:19:51"/>
    <s v="Sin Asignar - Usuario Pivot - "/>
    <s v="[DISC_129250][P][SEN_[BP__][Ene24][L][V01]][6836135]"/>
    <s v="77676939"/>
    <x v="116"/>
    <s v="77316204"/>
    <s v="CGE COMERCIALIZADORA SPA"/>
    <s v="Pago"/>
    <n v="7506"/>
    <n v="6308"/>
    <s v="DISC_129250"/>
    <d v="2024-03-08T00:00:00"/>
    <s v="Acreedor"/>
    <s v="Pago"/>
    <s v="No"/>
    <n v="4"/>
    <n v="45408"/>
    <n v="1028651"/>
    <n v="117"/>
    <s v=""/>
    <m/>
    <m/>
    <m/>
    <s v="se pagaron 2 facturas (7507+5906=13.413)"/>
    <m/>
    <x v="0"/>
  </r>
  <r>
    <s v="En Plazo de Regulación - Seguimiento Acreedor - Cierre Anticipado - Seguimiento Deudor - Espera - CANCELAR - Espera Movimientos"/>
    <s v="En riesgo - A tiempo - A tiempo - A tiempo - A tiempo - A tiempo - A tiempo"/>
    <d v="2024-04-15T20:45:27"/>
    <s v="Sin Asignar -  - Usuario Pivot"/>
    <s v="[DISC_129282][P][SEN_[BP__][Feb24][L][V01]][7068174]"/>
    <s v="76412562-2"/>
    <x v="61"/>
    <s v="77316204"/>
    <s v="CGE COMERCIALIZADORA SPA"/>
    <s v="Pago"/>
    <n v="2141619"/>
    <n v="1799680"/>
    <s v="DISC_129282"/>
    <d v="2024-04-25T15:00:28"/>
    <s v="Acreedor"/>
    <s v="Pago"/>
    <s v="No"/>
    <n v="4"/>
    <n v="45408"/>
    <n v="1021550"/>
    <n v="36216"/>
    <s v=""/>
    <m/>
    <m/>
    <m/>
    <m/>
    <m/>
    <x v="0"/>
  </r>
  <r>
    <s v="En Plazo de Regulación - Cierre Anticipado - Seguimiento Acreedor - Seguimiento Deudor - CANCELAR - Espera Movimientos - Espera"/>
    <s v="En riesgo - A tiempo - A tiempo - A tiempo - A tiempo - A tiempo - A tiempo"/>
    <d v="2024-04-15T20:45:36"/>
    <s v="Sin Asignar - Usuario Pivot - "/>
    <s v="[DISC_129283][P][SEN_[ITE_][Feb24][L][V01]][6990098]"/>
    <s v="76412562-2"/>
    <x v="61"/>
    <s v="77316204"/>
    <s v="CGE COMERCIALIZADORA SPA"/>
    <s v="Pago"/>
    <n v="470"/>
    <n v="395"/>
    <s v="DISC_129283"/>
    <d v="2024-04-25T15:00:37"/>
    <s v="Acreedor"/>
    <s v="Pago"/>
    <s v="No"/>
    <n v="4"/>
    <n v="45408"/>
    <n v="1021550"/>
    <n v="36292"/>
    <s v=""/>
    <m/>
    <m/>
    <m/>
    <m/>
    <m/>
    <x v="0"/>
  </r>
  <r>
    <s v="Seguimiento Acreedor - Espera - En Plazo de Regulación - Cierre Anticipado - Espera Movimientos - CANCELAR - Seguimiento Deudor"/>
    <s v="A tiempo - A tiempo - En riesgo - A tiempo - A tiempo - A tiempo - A tiempo"/>
    <d v="2024-04-15T23:43:12"/>
    <s v="Sin Asignar -  - Usuario Pivot"/>
    <s v="[DISC_129339][P][SEN_[CUZ_][Jul23][L][V01]][6294018]"/>
    <s v="91081000-6"/>
    <x v="49"/>
    <s v="77316204"/>
    <s v="CGE COMERCIALIZADORA SPA"/>
    <s v="Pago"/>
    <n v="3481"/>
    <n v="2926"/>
    <s v="DISC_129339"/>
    <d v="2023-09-14T00:00:00"/>
    <s v="Acreedor"/>
    <s v="Pago"/>
    <s v="No"/>
    <n v="4"/>
    <n v="45408"/>
    <n v="1007720"/>
    <n v="122542"/>
    <s v=""/>
    <s v="41880128_x000a_1003015742"/>
    <m/>
    <m/>
    <s v="se pago manualmente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4-19T08:15:54"/>
    <s v=" - Sin Asignar - Usuario Pivot"/>
    <s v="[DISC_130648][P][SEN_[BP__][Jul23][L][V01]][6128255]"/>
    <s v="96971330"/>
    <x v="62"/>
    <s v="77316204"/>
    <s v="CGE COMERCIALIZADORA SPA"/>
    <s v="Pago"/>
    <n v="213802"/>
    <n v="179666"/>
    <s v="DISC_130648"/>
    <d v="2023-09-04T00:00:00"/>
    <s v="Acreedor"/>
    <s v="Pago"/>
    <s v="No"/>
    <n v="4"/>
    <n v="45414"/>
    <n v="1024224"/>
    <m/>
    <s v=""/>
    <s v="41872217_x000a_1003002824"/>
    <m/>
    <m/>
    <s v="no subio factura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4-24T17:16:23"/>
    <s v=" - Sin Asignar - Usuario Pivot"/>
    <s v="[DISC_131344][P][SEN_[TEE_][Dic23][L][V01]][6715489]"/>
    <s v="77122467-9"/>
    <x v="127"/>
    <s v="77316204"/>
    <s v="CGE COMERCIALIZADORA SPA"/>
    <s v="Pago"/>
    <n v="3662"/>
    <n v="3078"/>
    <s v="DISC_131344"/>
    <d v="2024-02-29T00:00:00"/>
    <s v="Acreedor"/>
    <s v="Pago"/>
    <s v="No"/>
    <n v="4"/>
    <n v="45419"/>
    <n v="1028496"/>
    <n v="94"/>
    <s v=""/>
    <s v="41952096_x000a_1003119197"/>
    <m/>
    <m/>
    <s v="cierre solicitado"/>
    <m/>
    <x v="0"/>
  </r>
  <r>
    <s v="Espera - Cierre Anticipado - Seguimiento Acreedor - En Plazo de Regulación - Seguimiento Deudor - Espera Movimientos - CANCELAR"/>
    <s v="Vencido - A tiempo - A tiempo - Vencido - A tiempo - A tiempo - A tiempo"/>
    <d v="2024-04-25T11:53:54"/>
    <s v=" - Sin Asignar - Usuario Pivot"/>
    <s v="[DISC_131407][P][SEN_[BP__][Dic23][L][V01]][6759126]"/>
    <s v="77122467"/>
    <x v="127"/>
    <s v="77316204"/>
    <s v="CGE COMERCIALIZADORA SPA"/>
    <s v="Pago"/>
    <n v="1156"/>
    <n v="972"/>
    <s v="DISC_131407"/>
    <d v="2024-02-29T00:00:00"/>
    <s v="Acreedor"/>
    <s v="Pago"/>
    <s v="No"/>
    <n v="4"/>
    <n v="45420"/>
    <n v="1028496"/>
    <n v="134"/>
    <s v=""/>
    <s v="41951953_x000a_1003119039"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5-02T15:45:53"/>
    <s v=" - Javier Rojas H. - Sin Asignar - Usuario Pivot"/>
    <s v="[DISC_132116][P][SEN_[BP__][Feb23][L][V01]][5235968]"/>
    <s v="76761555-8"/>
    <x v="83"/>
    <s v="77316204"/>
    <s v="CGE COMERCIALIZADORA SPA"/>
    <s v="Pago"/>
    <n v="4582"/>
    <n v="3851"/>
    <s v="DISC_132116"/>
    <d v="2023-11-24T00:00:00"/>
    <s v="Acreedor"/>
    <s v="Pago"/>
    <s v="No"/>
    <n v="5"/>
    <n v="45426"/>
    <n v="1026415"/>
    <n v="3813"/>
    <s v=""/>
    <s v="41974688_x000a_1003146245"/>
    <m/>
    <m/>
    <s v="cierre solicitado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5-03T14:47:11"/>
    <s v=" - Sin Asignar - Usuario Pivot"/>
    <s v="[DISC_132337][P][SEN_[TEE_][Oct21][R][V01]][6166630]"/>
    <s v="76208888-6"/>
    <x v="128"/>
    <s v="77316204"/>
    <s v="CGE COMERCIALIZADORA SPA"/>
    <s v="Pago"/>
    <n v="271"/>
    <n v="228"/>
    <s v="DISC_132337"/>
    <d v="2024-05-15T14:47:13"/>
    <s v="Acreedor"/>
    <s v="Pago"/>
    <s v="No"/>
    <n v="5"/>
    <n v="45427"/>
    <n v="1026049"/>
    <n v="12577"/>
    <s v=""/>
    <s v="41972542_x000a_1003145139"/>
    <m/>
    <m/>
    <s v="cierre solicitado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5-16T14:48:15"/>
    <s v=" - Sin Asignar - Usuario Pivot"/>
    <s v="[DISC_136529][P][SEN_[BP__][Feb24][L][V01]][7068238]"/>
    <s v="96774300-3"/>
    <x v="129"/>
    <s v="77316204"/>
    <s v="CGE COMERCIALIZADORA SPA"/>
    <s v="Pago"/>
    <n v="294523"/>
    <n v="247499"/>
    <s v="DISC_136529"/>
    <d v="2024-04-02T00:00:00"/>
    <s v="Acreedor"/>
    <s v="Pago"/>
    <s v="No"/>
    <n v="5"/>
    <n v="45441"/>
    <n v="1009952"/>
    <n v="24558"/>
    <s v=""/>
    <s v="41947601_x000a_1003114646"/>
    <m/>
    <m/>
    <s v="cierre solicitado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5-23T20:40:01"/>
    <s v=" - Sin Asignar - Usuario Pivot"/>
    <s v="[DISC_140697][DISC_113267][P][SEN_[TEE_][Feb23][L][V01]][5266979]"/>
    <s v="76369130-6"/>
    <x v="111"/>
    <s v="77316204"/>
    <s v="CGE COMERCIALIZADORA SPA"/>
    <s v="Pago"/>
    <n v="87318"/>
    <n v="87318"/>
    <s v="DISC_140697"/>
    <d v="2023-06-15T00:00:00"/>
    <s v="Acreedor"/>
    <s v="Pago"/>
    <s v="No"/>
    <n v="5"/>
    <n v="45447"/>
    <n v="1028079"/>
    <n v="1248"/>
    <s v=""/>
    <s v="41953093_x000a_1003120349"/>
    <m/>
    <m/>
    <s v="cierre solicitado"/>
    <m/>
    <x v="0"/>
  </r>
  <r>
    <s v="Espera - Cierre Anticipado - Seguimiento Acreedor - En Plazo de Regulación - Seguimiento Deudor - Espera Movimientos - CANCELAR"/>
    <s v="A tiempo - A tiempo - A tiempo - En riesgo - A tiempo - A tiempo - A tiempo"/>
    <d v="2024-06-04T17:35:51"/>
    <s v=" - Sin Asignar - Usuario Pivot"/>
    <s v="[DISC_147085][P][SEN_[TEE_][Abr24][L][V01]][7477286]"/>
    <s v="96504980-0"/>
    <x v="51"/>
    <s v="77316204"/>
    <s v="CGE COMERCIALIZADORA SPA"/>
    <s v="Pago"/>
    <n v="13188963"/>
    <n v="11083163"/>
    <s v="DISC_147085"/>
    <d v="2024-06-14T15:00:52"/>
    <s v="Acreedor"/>
    <s v="Pago"/>
    <s v="No"/>
    <n v="6"/>
    <n v="45458"/>
    <n v="1007723"/>
    <n v="40785"/>
    <s v=""/>
    <m/>
    <m/>
    <m/>
    <s v="cierre solicit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6-08T00:37:35"/>
    <s v=" - Sin Asignar - Portal de Pagos IGX - Usuario Pivot"/>
    <s v="[DISC_152713][P][SEN_[TEE_][Mar24][L][V01]][7155690]"/>
    <s v="77622635-1"/>
    <x v="130"/>
    <s v="77316204"/>
    <s v="CGE COMERCIALIZADORA SPA"/>
    <s v="Pago"/>
    <n v="54995"/>
    <n v="46215"/>
    <s v="DISC_152713"/>
    <d v="2024-05-17T00:00:00"/>
    <s v="Acreedor"/>
    <s v="Pago"/>
    <s v="No"/>
    <n v="6"/>
    <n v="45464"/>
    <n v="1028754"/>
    <n v="19"/>
    <s v=""/>
    <m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6-08T00:39:54"/>
    <s v=" - Sin Asignar - Portal de Pagos IGX - Usuario Pivot"/>
    <s v="[DISC_152728][P][SEN_[BP__][Mar24][L][V01]][7112859]"/>
    <s v="77622635-1"/>
    <x v="130"/>
    <s v="77316204"/>
    <s v="CGE COMERCIALIZADORA SPA"/>
    <s v="Pago"/>
    <n v="915"/>
    <n v="769"/>
    <s v="DISC_152728"/>
    <d v="2024-05-17T00:00:00"/>
    <s v="Acreedor"/>
    <s v="Pago"/>
    <s v="No"/>
    <n v="6"/>
    <n v="45464"/>
    <n v="1028754"/>
    <n v="115"/>
    <s v=""/>
    <m/>
    <m/>
    <m/>
    <m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6-08T17:54:32"/>
    <s v=" - Sin Asignar - Usuario Pivot"/>
    <s v="[DISC_153193][P][SEN_[TEE_][Feb24][L][V01]][7025774]"/>
    <s v="61808000-5"/>
    <x v="131"/>
    <s v="77316204"/>
    <s v="CGE COMERCIALIZADORA SPA"/>
    <s v="Pago"/>
    <n v="17099"/>
    <n v="14369"/>
    <s v="DISC_153193"/>
    <d v="2024-04-08T00:00:00"/>
    <s v="Acreedor"/>
    <s v="Pago"/>
    <s v="No"/>
    <n v="6"/>
    <n v="45464"/>
    <n v="1004911"/>
    <n v="7464888"/>
    <s v=""/>
    <s v="41947290_x000a_1003114464"/>
    <m/>
    <m/>
    <s v="ACTUALIZACION DE NUM CUENTA SOLICITAOD"/>
    <m/>
    <x v="0"/>
  </r>
  <r>
    <s v="Espera - Seguimiento Deudor - Cierre Anticipado - Seguimiento Acreedor - En Plazo de Regulación - Espera Movimientos - CANCELAR"/>
    <s v="A tiempo - A tiempo - A tiempo - A tiempo - En riesgo - A tiempo - A tiempo"/>
    <d v="2024-06-10T12:08:36"/>
    <s v=" - Sin Asignar - Portal de Pagos IGX - Usuario Pivot"/>
    <s v="[DISC_154595][P][SEN_[TEE_][Mar24][L][V01]][7156040]"/>
    <s v="77287991-1"/>
    <x v="132"/>
    <s v="77316204"/>
    <s v="CGE COMERCIALIZADORA SPA"/>
    <s v="Pago"/>
    <n v="8238"/>
    <n v="6923"/>
    <s v="DISC_154595"/>
    <d v="2024-06-21T12:08:37"/>
    <s v="Acreedor"/>
    <s v="Pago"/>
    <s v="No"/>
    <n v="6"/>
    <n v="45465"/>
    <n v="1028717"/>
    <n v="19"/>
    <s v=""/>
    <m/>
    <m/>
    <m/>
    <s v="cierre solicitad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2T18:18:03"/>
    <s v=" - Sin Asignar - Usuario Pivot"/>
    <s v="[DISC_158743][P][SEN_[TEE_][Abr24][L][V01]][7477302]"/>
    <s v="76954708-8"/>
    <x v="65"/>
    <s v="77316204"/>
    <s v="CGE COMERCIALIZADORA SPA"/>
    <s v="Pago"/>
    <n v="25877"/>
    <n v="21746"/>
    <s v="DISC_158743"/>
    <d v="2024-06-05T00:00:00"/>
    <s v="Acreedor"/>
    <s v="Pago"/>
    <s v="No"/>
    <n v="6"/>
    <n v="45468"/>
    <n v="1026013"/>
    <n v="7415"/>
    <s v=""/>
    <m/>
    <m/>
    <m/>
    <s v="cierre solicitad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2T18:19:19"/>
    <s v=" - Sin Asignar - Usuario Pivot"/>
    <s v="[DISC_158744][P][SEN_[BP__][Abr24][L][V01]][7395217]"/>
    <s v="76954708-8"/>
    <x v="65"/>
    <s v="77316204"/>
    <s v="CGE COMERCIALIZADORA SPA"/>
    <s v="Pago"/>
    <n v="1869"/>
    <n v="1571"/>
    <s v="DISC_158744"/>
    <d v="2024-06-05T00:00:00"/>
    <s v="Acreedor"/>
    <s v="Pago"/>
    <s v="No"/>
    <n v="6"/>
    <n v="45468"/>
    <n v="1026013"/>
    <n v="7320"/>
    <s v=""/>
    <m/>
    <m/>
    <m/>
    <s v="cierre solicitad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3T01:15:21"/>
    <s v=" - Sin Asignar - Portal de Pagos IGX - Usuario Pivot"/>
    <s v="[DISC_158903][P][SEN_[BP__][Ago23][L][V01]][6319383]"/>
    <s v="77053923-4"/>
    <x v="126"/>
    <s v="77316204"/>
    <s v="CGE COMERCIALIZADORA SPA"/>
    <s v="Pago"/>
    <n v="1144"/>
    <n v="962"/>
    <s v="DISC_158903"/>
    <d v="2023-11-15T00:00:00"/>
    <s v="Acreedor"/>
    <s v="Pago"/>
    <s v="No"/>
    <n v="6"/>
    <n v="45469"/>
    <n v="1027708"/>
    <n v="2663"/>
    <s v=""/>
    <s v="42024736_x000a_1003208469"/>
    <m/>
    <m/>
    <s v="25-10-2024 fecha pag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3T01:23:56"/>
    <s v=" - Sin Asignar - Portal de Pagos IGX - Usuario Pivot"/>
    <s v="[DISC_158991][P][SEN_[TEE_][Ene23][L][V01]][5140384]"/>
    <s v="77053923-4"/>
    <x v="126"/>
    <s v="77316204"/>
    <s v="CGE COMERCIALIZADORA SPA"/>
    <s v="Pago"/>
    <n v="6612"/>
    <n v="5557"/>
    <s v="DISC_158991"/>
    <d v="2023-11-15T00:00:00"/>
    <s v="Acreedor"/>
    <s v="Pago"/>
    <s v="No"/>
    <n v="6"/>
    <n v="45469"/>
    <n v="1027708"/>
    <n v="3143"/>
    <s v=""/>
    <s v="42024869_x000a_1003208459"/>
    <m/>
    <m/>
    <s v="25-10-2024 fecha pag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3T01:30:43"/>
    <s v=" - Sin Asignar - Portal de Pagos IGX - Usuario Pivot"/>
    <s v="[DISC_159057][P][SEN_[TEE_][Sep23][L][V01]][6441286]"/>
    <s v="77324593-2"/>
    <x v="133"/>
    <s v="77316204"/>
    <s v="CGE COMERCIALIZADORA SPA"/>
    <s v="Pago"/>
    <n v="38322"/>
    <n v="32204"/>
    <s v="DISC_159057"/>
    <d v="2023-11-02T00:00:00"/>
    <s v="Acreedor"/>
    <s v="Pago"/>
    <s v="No"/>
    <n v="6"/>
    <n v="45469"/>
    <n v="1027270"/>
    <n v="2516"/>
    <s v=""/>
    <m/>
    <m/>
    <m/>
    <s v="Cierre Solicitad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3T01:51:15"/>
    <s v=" - Sin Asignar - Portal de Pagos IGX - Usuario Pivot"/>
    <s v="[DISC_159295][P][SEN_[TEE_][Nov22][L][V01]][4797957]"/>
    <s v="77053923-4"/>
    <x v="126"/>
    <s v="77316204"/>
    <s v="CGE COMERCIALIZADORA SPA"/>
    <s v="Pago"/>
    <n v="1961"/>
    <n v="1648"/>
    <s v="DISC_159295"/>
    <d v="2023-11-15T00:00:00"/>
    <s v="Acreedor"/>
    <s v="Pago"/>
    <s v="No"/>
    <n v="6"/>
    <n v="45469"/>
    <n v="1027708"/>
    <n v="3287"/>
    <s v=""/>
    <s v="42024858_x000a_1003208465"/>
    <m/>
    <m/>
    <s v="25-10-2024 fecha pago"/>
    <m/>
    <x v="0"/>
  </r>
  <r>
    <s v="Espera - Seguimiento Deudor - Cierre Anticipado - Seguimiento Acreedor - En Plazo de Regulación - Espera Movimientos - CANCELAR"/>
    <s v="En riesgo - A tiempo - A tiempo - A tiempo - Vencido - A tiempo - A tiempo"/>
    <d v="2024-06-13T01:54:40"/>
    <s v=" - Sin Asignar - Portal de Pagos IGX - Usuario Pivot"/>
    <s v="[DISC_159339][P][SEN_[TEE_][Sep22][L][V01]][4569023]"/>
    <s v="77053923-4"/>
    <x v="126"/>
    <s v="77316204"/>
    <s v="CGE COMERCIALIZADORA SPA"/>
    <s v="Pago"/>
    <n v="4254"/>
    <n v="3575"/>
    <s v="DISC_159339"/>
    <d v="2023-11-15T00:00:00"/>
    <s v="Acreedor"/>
    <s v="Pago"/>
    <s v="No"/>
    <n v="6"/>
    <n v="45469"/>
    <n v="1027708"/>
    <n v="3432"/>
    <s v=""/>
    <s v="42024863_x000a_1003208463"/>
    <m/>
    <m/>
    <s v="25-10-2024 fecha pago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6-13T16:30:07"/>
    <s v=" - Sin Asignar - Usuario Pivot"/>
    <s v="[DISC_160102][P][SEN_[TEE_][Abr24][L][V01]][7477078]"/>
    <s v="76136655-6"/>
    <x v="134"/>
    <s v="77316204"/>
    <s v="CGE COMERCIALIZADORA SPA"/>
    <s v="Pago"/>
    <n v="210932"/>
    <n v="177254"/>
    <s v="DISC_160102"/>
    <d v="2024-06-26T15:00:08"/>
    <s v="Acreedor"/>
    <s v="Pago"/>
    <s v="No"/>
    <n v="6"/>
    <n v="45469"/>
    <n v="1015195"/>
    <n v="17411"/>
    <s v=""/>
    <m/>
    <m/>
    <m/>
    <s v="subio una foto en &quot;documentos adjuntos&quot;, enves de un XML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6-15T13:17:58"/>
    <s v=" - Sin Asignar - Usuario Pivot"/>
    <s v="[DISC_161823][P][SEN_[CUN_][Abr24][L][V01]][7528298]"/>
    <s v="76489426-K"/>
    <x v="135"/>
    <s v="77316204"/>
    <s v="CGE COMERCIALIZADORA SPA"/>
    <s v="Pago"/>
    <n v="1295"/>
    <n v="1089"/>
    <s v="DISC_161823"/>
    <d v="2024-06-10T00:00:00"/>
    <s v="Acreedor"/>
    <s v="Pago"/>
    <s v="No"/>
    <n v="6"/>
    <n v="45471"/>
    <n v="1023088"/>
    <n v="23675"/>
    <s v=""/>
    <m/>
    <m/>
    <m/>
    <s v="Cierre Solicitado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6-23T17:52:25"/>
    <s v=" - Sin Asignar - Portal de Pagos IGX"/>
    <s v="[DISC_168632][P][SEN_[TEE_][Mar24][L][V01]][7156041]"/>
    <s v="77290267-0"/>
    <x v="136"/>
    <s v="77316204"/>
    <s v="CGE COMERCIALIZADORA SPA"/>
    <s v="Pago"/>
    <n v="1291"/>
    <n v="1085"/>
    <s v="DISC_168632"/>
    <d v="2024-07-03T15:00:26"/>
    <s v="Acreedor"/>
    <s v="Pago"/>
    <s v="No"/>
    <n v="6"/>
    <n v="45478"/>
    <n v="1028837"/>
    <n v="16"/>
    <s v=""/>
    <s v="41991141_x000a_1003165883"/>
    <m/>
    <m/>
    <s v="fecha pago 02-08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6-23T18:57:11"/>
    <s v=" - Sin Asignar"/>
    <s v="[DISC_169095][P][SEN_[BP__][Mar24][L][V01]][7112612]"/>
    <s v="76515883-4"/>
    <x v="137"/>
    <s v="77316204"/>
    <s v="CGE COMERCIALIZADORA SPA"/>
    <s v="Pago"/>
    <n v="1718"/>
    <n v="1444"/>
    <s v="DISC_169095"/>
    <d v="2024-05-02T00:00:00"/>
    <s v="Acreedor"/>
    <s v="Pago"/>
    <s v="No"/>
    <n v="6"/>
    <n v="45478"/>
    <n v="1027266"/>
    <n v="4710"/>
    <s v=""/>
    <m/>
    <m/>
    <m/>
    <s v="Cierre Solicitado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3T10:24:27"/>
    <s v=" - Sin Asignar"/>
    <s v="[DISC_176698][P][SEN_[CUZ_][Mar24][L][V01]][7350195]"/>
    <s v="77470427-2"/>
    <x v="101"/>
    <s v="77316204"/>
    <s v="CGE COMERCIALIZADORA SPA"/>
    <s v="Pago"/>
    <n v="280149"/>
    <n v="235420"/>
    <s v="DISC_176698"/>
    <d v="2024-05-10T00:00:00"/>
    <s v="Acreedor"/>
    <s v="Pago"/>
    <s v="No"/>
    <n v="7"/>
    <n v="45488"/>
    <n v="4100233"/>
    <n v="5520"/>
    <s v=""/>
    <s v="41963421_x000a_1003132717"/>
    <m/>
    <m/>
    <s v="pagada 17/05/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3T10:28:41"/>
    <s v=" - Sin Asignar"/>
    <s v="[DISC_176715][P][SEN_[ITE_][Mar24][L][V01]][7140496]"/>
    <s v="77470427-2"/>
    <x v="101"/>
    <s v="77316204"/>
    <s v="CGE COMERCIALIZADORA SPA"/>
    <s v="Pago"/>
    <n v="10266"/>
    <n v="8627"/>
    <s v="DISC_176715"/>
    <d v="2024-05-02T00:00:00"/>
    <s v="Acreedor"/>
    <s v="Pago"/>
    <s v="No"/>
    <n v="7"/>
    <n v="45488"/>
    <n v="4100233"/>
    <n v="5423"/>
    <s v=""/>
    <s v="41957368_x000a_1003125513"/>
    <m/>
    <m/>
    <s v="pagada 03/05/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3T10:29:57"/>
    <s v=" - Sin Asignar"/>
    <s v="[DISC_176723][P][SEN_[TEE_][Oct21][R][V02]][7329614]"/>
    <s v="77470427-2"/>
    <x v="101"/>
    <s v="77316204"/>
    <s v="CGE COMERCIALIZADORA SPA"/>
    <s v="Pago"/>
    <n v="305"/>
    <n v="257"/>
    <s v="DISC_176723"/>
    <d v="2024-05-24T00:00:00"/>
    <s v="Acreedor"/>
    <s v="Pago"/>
    <s v="No"/>
    <n v="7"/>
    <n v="45488"/>
    <n v="4100233"/>
    <n v="5723"/>
    <s v=""/>
    <s v="41961638_x000a_1003131036"/>
    <m/>
    <m/>
    <s v="pagada 24/05/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3T15:28:14"/>
    <s v=" - Sin Asignar"/>
    <s v="[DISC_178131][P][SEN_[CUN_][May23][L][V01]][5696594]"/>
    <s v="77402187-6"/>
    <x v="100"/>
    <s v="77316204"/>
    <s v="CGE COMERCIALIZADORA SPA"/>
    <s v="Pago"/>
    <n v="1023131"/>
    <n v="859774"/>
    <s v="DISC_178131"/>
    <d v="2023-07-11T00:00:00"/>
    <s v="Acreedor"/>
    <s v="Pago"/>
    <s v="No"/>
    <n v="7"/>
    <n v="45488"/>
    <n v="1026875"/>
    <n v="4671"/>
    <s v=""/>
    <s v="41855628_x000a_1002975163"/>
    <m/>
    <m/>
    <s v="El pago se realizará el viernes 09 de Agosto.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3T15:29:10"/>
    <s v=" - Sin Asignar"/>
    <s v="[DISC_178134][P][SEN_[CUZ_][May23][L][V01]][5700576]"/>
    <s v="77402187-6"/>
    <x v="100"/>
    <s v="77316204"/>
    <s v="CGE COMERCIALIZADORA SPA"/>
    <s v="Pago"/>
    <n v="890618"/>
    <n v="748419"/>
    <s v="DISC_178134"/>
    <d v="2023-07-11T00:00:00"/>
    <s v="Acreedor"/>
    <s v="Pago"/>
    <s v="No"/>
    <n v="7"/>
    <n v="45488"/>
    <n v="1026875"/>
    <n v="4656"/>
    <s v=""/>
    <s v="41855629_x000a_1002975164"/>
    <m/>
    <m/>
    <s v="El pago se realizará el viernes 09 de Agosto.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3T15:29:57"/>
    <s v=" - Sin Asignar"/>
    <s v="[DISC_178137][P][SEN_[ITE_][Jun23][L][V01]][5759304]"/>
    <s v="77402187-6"/>
    <x v="100"/>
    <s v="77316204"/>
    <s v="CGE COMERCIALIZADORA SPA"/>
    <s v="Pago"/>
    <n v="511037"/>
    <n v="429443"/>
    <s v="DISC_178137"/>
    <d v="2023-08-02T00:00:00"/>
    <s v="Acreedor"/>
    <s v="Pago"/>
    <s v="No"/>
    <n v="7"/>
    <n v="45488"/>
    <n v="1026875"/>
    <n v="4782"/>
    <s v=""/>
    <s v="41861244_x000a_1002986130"/>
    <m/>
    <m/>
    <s v="El pago se realizará el viernes 09 de Agosto.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8T09:39:18"/>
    <s v=" - Sin Asignar"/>
    <s v="[DISC_182838][P][SEN_[ITE_][Nov23][R][V01]][7524090]"/>
    <s v="76406120-9"/>
    <x v="138"/>
    <s v="77316204"/>
    <s v="CGE COMERCIALIZADORA SPA"/>
    <s v="Pago"/>
    <n v="1069"/>
    <n v="899"/>
    <s v="DISC_182838"/>
    <d v="2024-06-10T00:00:00"/>
    <s v="Acreedor"/>
    <s v="Pago"/>
    <s v="No"/>
    <n v="7"/>
    <n v="45493"/>
    <n v="1025170"/>
    <n v="10831"/>
    <s v=""/>
    <s v="41916436_x000a_1003068725"/>
    <m/>
    <m/>
    <s v="fecha pago 16-08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8T11:29:13"/>
    <s v=" - Sin Asignar"/>
    <s v="[DISC_183477][P][SEN_[BP__][May24][L][V01]][7680010]"/>
    <s v="76028873-K"/>
    <x v="139"/>
    <s v="77316204"/>
    <s v="CGE COMERCIALIZADORA SPA"/>
    <s v="Pago"/>
    <n v="22734"/>
    <n v="19105"/>
    <s v="DISC_183477"/>
    <d v="2024-07-04T00:00:00"/>
    <s v="Acreedor"/>
    <s v="Pago"/>
    <s v="No"/>
    <n v="7"/>
    <n v="45493"/>
    <n v="1008984"/>
    <n v="13165"/>
    <s v=""/>
    <s v="41981071_x000a_1003154757"/>
    <m/>
    <m/>
    <s v="No esta en sap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08T12:27:06"/>
    <s v=" - Sin Asignar"/>
    <s v="[DISC_183988][P][SEN_[BP__][May24][L][V01]][7680073]"/>
    <s v="76032642-9"/>
    <x v="64"/>
    <s v="77316204"/>
    <s v="CGE COMERCIALIZADORA SPA"/>
    <s v="Pago"/>
    <n v="264190"/>
    <n v="222009"/>
    <s v="DISC_183988"/>
    <d v="2024-07-04T00:00:00"/>
    <s v="Acreedor"/>
    <s v="Pago"/>
    <s v="No"/>
    <n v="7"/>
    <n v="45493"/>
    <n v="1026061"/>
    <n v="11614"/>
    <s v=""/>
    <s v="41980684_x000a_1003154373"/>
    <m/>
    <m/>
    <s v="en nomina 12-07-2024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7-08T12:58:01"/>
    <s v=" - Sin Asignar"/>
    <s v="[DISC_184381][P][SEN_[TEE_][May24][L][V01]][7626601]"/>
    <s v="76871324-3"/>
    <x v="140"/>
    <s v="77316204"/>
    <s v="CGE COMERCIALIZADORA SPA"/>
    <s v="Pago"/>
    <n v="44615"/>
    <n v="37492"/>
    <s v="DISC_184381"/>
    <d v="2024-07-04T00:00:00"/>
    <s v="Acreedor"/>
    <s v="Pago"/>
    <s v="No"/>
    <n v="7"/>
    <n v="45493"/>
    <n v="1028133"/>
    <n v="1729"/>
    <s v=""/>
    <m/>
    <m/>
    <m/>
    <s v="pagada 05-07-2024"/>
    <m/>
    <x v="0"/>
  </r>
  <r>
    <s v="Espera - Cierre Anticipado - Seguimiento Acreedor - Seguimiento Deudor - Espera Movimientos - CANCELAR"/>
    <s v="A tiempo - A tiempo - A tiempo - A tiempo - A tiempo - A tiempo"/>
    <d v="2024-07-09T08:32:11"/>
    <s v=" - John Daly - Sin Asignar"/>
    <s v="[DISC_185476][P][SEN_[BP__][May24][L][V01]][7680016]"/>
    <s v="77410232-9"/>
    <x v="73"/>
    <s v="77316204"/>
    <s v="CGE COMERCIALIZADORA SPA"/>
    <s v="Pago"/>
    <n v="150207"/>
    <n v="126225"/>
    <s v="DISC_185476"/>
    <d v="2024-07-05T00:00:00"/>
    <s v="Acreedor"/>
    <s v="Pago"/>
    <s v="No"/>
    <n v="7"/>
    <n v="45495"/>
    <n v="1028301"/>
    <n v="1048"/>
    <s v=""/>
    <s v="41980776_x000a_1003154464"/>
    <m/>
    <m/>
    <s v="en nomina 12-07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0T23:10:34"/>
    <s v=" - Sin Asignar"/>
    <s v="[DISC_187488][P][SEN_[ITE_][May24][L][V01]][7558362]"/>
    <s v="76766227-0"/>
    <x v="69"/>
    <s v="77316204"/>
    <s v="CGE COMERCIALIZADORA SPA"/>
    <s v="Pago"/>
    <n v="68479"/>
    <n v="57546"/>
    <s v="DISC_187488"/>
    <d v="2024-07-10T00:00:00"/>
    <s v="Acreedor"/>
    <s v="Pago"/>
    <s v="No"/>
    <n v="7"/>
    <n v="45496"/>
    <n v="1026214"/>
    <n v="8570"/>
    <s v=""/>
    <s v="41980432_x000a_1003153790"/>
    <m/>
    <m/>
    <s v="en nomina 12-07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0T23:19:43"/>
    <s v=" - Sin Asignar"/>
    <s v="[DISC_187553][P][SEN_[ITE_][May24][L][V01]][7558363]"/>
    <s v="76896732-6"/>
    <x v="68"/>
    <s v="77316204"/>
    <s v="CGE COMERCIALIZADORA SPA"/>
    <s v="Pago"/>
    <n v="97002"/>
    <n v="81515"/>
    <s v="DISC_187553"/>
    <d v="2024-07-10T00:00:00"/>
    <s v="Acreedor"/>
    <s v="Pago"/>
    <s v="No"/>
    <n v="7"/>
    <n v="45496"/>
    <n v="1025220"/>
    <n v="30093"/>
    <s v=""/>
    <s v="41980424_x000a_1003153782"/>
    <m/>
    <m/>
    <s v="en nomina 12-07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0T23:30:11"/>
    <s v=" - Sin Asignar"/>
    <s v="[DISC_187618][P][SEN_[SCI_][May24][L][V01]][7665332]"/>
    <s v="76896732-6"/>
    <x v="68"/>
    <s v="77316204"/>
    <s v="CGE COMERCIALIZADORA SPA"/>
    <s v="Pago"/>
    <n v="2093"/>
    <n v="1759"/>
    <s v="DISC_187618"/>
    <d v="2024-07-10T00:00:00"/>
    <s v="Acreedor"/>
    <s v="Pago"/>
    <s v="No"/>
    <n v="7"/>
    <n v="45496"/>
    <n v="1025220"/>
    <n v="30188"/>
    <s v=""/>
    <s v="41980485_x000a_1003153844"/>
    <m/>
    <m/>
    <s v="en nomina 12-07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0T23:39:32"/>
    <s v=" - Sin Asignar"/>
    <s v="[DISC_187679][P][SEN_[TEE_][May24][L][V01]][7626868]"/>
    <s v="76896732-6"/>
    <x v="68"/>
    <s v="77316204"/>
    <s v="CGE COMERCIALIZADORA SPA"/>
    <s v="Pago"/>
    <n v="37432"/>
    <n v="31456"/>
    <s v="DISC_187679"/>
    <d v="2024-07-10T00:00:00"/>
    <s v="Acreedor"/>
    <s v="Pago"/>
    <s v="No"/>
    <n v="7"/>
    <n v="45496"/>
    <n v="1025220"/>
    <n v="30264"/>
    <s v=""/>
    <s v="41981040_x000a_1003154726"/>
    <m/>
    <m/>
    <s v="en nomina 12-07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0T23:57:51"/>
    <s v=" - Sin Asignar"/>
    <s v="[DISC_187779][P][SEN_[CUN_][May24][L][V01]][7706469]"/>
    <s v="76896732-6"/>
    <x v="68"/>
    <s v="77316204"/>
    <s v="CGE COMERCIALIZADORA SPA"/>
    <s v="Pago"/>
    <n v="423604"/>
    <n v="355970"/>
    <s v="DISC_187779"/>
    <d v="2024-07-09T00:00:00"/>
    <s v="Acreedor"/>
    <s v="Pago"/>
    <s v="No"/>
    <n v="7"/>
    <n v="45496"/>
    <n v="1025220"/>
    <n v="30394"/>
    <s v=""/>
    <m/>
    <m/>
    <m/>
    <s v="en nomina 19/07/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1T00:03:15"/>
    <s v=" - Sin Asignar"/>
    <s v="[DISC_187807][P][SEN_[CUN_][May24][L][V01]][7706468]"/>
    <s v="76766227-0"/>
    <x v="69"/>
    <s v="77316204"/>
    <s v="CGE COMERCIALIZADORA SPA"/>
    <s v="Pago"/>
    <n v="491108"/>
    <n v="412696"/>
    <s v="DISC_187807"/>
    <d v="2024-07-09T00:00:00"/>
    <s v="Acreedor"/>
    <s v="Pago"/>
    <s v="No"/>
    <n v="7"/>
    <n v="45497"/>
    <n v="1026214"/>
    <n v="8653"/>
    <s v=""/>
    <s v="41986403_x000a_1003160269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7-11T00:27:50"/>
    <s v=" - Sin Asignar - Portal de Pagos IGX"/>
    <s v="[DISC_188047][P][SEN_[BP__][Abr24][L][V01]][7395410]"/>
    <s v="77290267-0"/>
    <x v="136"/>
    <s v="77316204"/>
    <s v="CGE COMERCIALIZADORA SPA"/>
    <s v="Pago"/>
    <n v="1845"/>
    <n v="1551"/>
    <s v="DISC_188047"/>
    <d v="2024-06-04T00:00:00"/>
    <s v="Acreedor"/>
    <s v="Pago"/>
    <s v="No"/>
    <n v="7"/>
    <n v="45497"/>
    <n v="1028837"/>
    <n v="98"/>
    <s v=""/>
    <s v="41991136_x000a_1003165878"/>
    <m/>
    <m/>
    <s v="fecha pago 02-08-2024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7-11T00:29:27"/>
    <s v=" - Sin Asignar - Portal de Pagos IGX"/>
    <s v="[DISC_188071][P][SEN_[TEE_][Abr24][L][V01]][7477355]"/>
    <s v="76738835-7"/>
    <x v="141"/>
    <s v="77316204"/>
    <s v="CGE COMERCIALIZADORA SPA"/>
    <s v="Pago"/>
    <n v="30321"/>
    <n v="25480"/>
    <s v="DISC_188071"/>
    <d v="2024-06-06T00:00:00"/>
    <s v="Acreedor"/>
    <s v="Pago"/>
    <s v="No"/>
    <n v="7"/>
    <n v="45497"/>
    <n v="1028825"/>
    <n v="17"/>
    <s v=""/>
    <s v="41987219_x000a_1003161594"/>
    <m/>
    <m/>
    <s v="fecha pago 02-08-2024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1T10:19:34"/>
    <s v=" - Sin Asignar"/>
    <s v="[DISC_188462][P][SEN_[SCI_][Abr24][L][V01]][7379737]"/>
    <s v="77513675-8"/>
    <x v="110"/>
    <s v="77316204"/>
    <s v="CGE COMERCIALIZADORA SPA"/>
    <s v="Pago"/>
    <n v="13731"/>
    <n v="11539"/>
    <s v="DISC_188462"/>
    <d v="2024-06-04T00:00:00"/>
    <s v="Acreedor"/>
    <s v="Pago"/>
    <s v="No"/>
    <n v="7"/>
    <n v="45497"/>
    <n v="1027364"/>
    <n v="3507"/>
    <s v=""/>
    <s v="41969487_x000a_1003140377"/>
    <m/>
    <m/>
    <m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7-11T20:12:05"/>
    <s v=" - Sin Asignar - Portal de Pagos IGX"/>
    <s v="[DISC_188915][P][SEN_[TEE_][Jun23][L][V01]][5791274]"/>
    <s v="77053923-4"/>
    <x v="126"/>
    <s v="77316204"/>
    <s v="CGE COMERCIALIZADORA SPA"/>
    <s v="Pago"/>
    <n v="13316"/>
    <n v="11190"/>
    <s v="DISC_188915"/>
    <d v="2023-11-15T00:00:00"/>
    <s v="Acreedor"/>
    <s v="Pago"/>
    <s v="No"/>
    <n v="7"/>
    <n v="45497"/>
    <n v="1027708"/>
    <n v="2893"/>
    <s v=""/>
    <s v="42031278_x000a_1003216748"/>
    <m/>
    <m/>
    <s v="Pagada el 15-11-2024 ;Energías Renovables Holding S.A (Rut  77.324.593-2)(Acreedor: 1027270) es la continuadora legal de Parque Fotovoltaico Chépica SpA, Rut (77.053.923-4"/>
    <s v="Victor"/>
    <x v="0"/>
  </r>
  <r>
    <s v="Espera - Cierre Anticipado - Seguimiento Acreedor - En Plazo de Regulación - Seguimiento Deudor - Espera Movimientos - CANCELAR"/>
    <s v="A tiempo - A tiempo - A tiempo - Vencido - A tiempo - A tiempo - A tiempo"/>
    <d v="2024-07-17T15:54:42"/>
    <s v=" - Sin Asignar"/>
    <s v="[DISC_189716][P][SEN_[ITE_][Nov23][R][V01]][7524077]"/>
    <s v="77337345-0"/>
    <x v="142"/>
    <s v="77316204"/>
    <s v="CGE COMERCIALIZADORA SPA"/>
    <s v="Pago"/>
    <n v="385"/>
    <n v="324"/>
    <s v="DISC_189716"/>
    <d v="2024-06-11T00:00:00"/>
    <s v="Acreedor"/>
    <s v="Pago"/>
    <s v="No"/>
    <n v="7"/>
    <n v="45502"/>
    <n v="1027205"/>
    <n v="16924"/>
    <s v=""/>
    <s v="41994420_x000a_1003171001"/>
    <m/>
    <m/>
    <n v="45520"/>
    <m/>
    <x v="0"/>
  </r>
  <r>
    <s v="Espera - Cierre Anticipado - Seguimiento Acreedor - En Plazo de Regulación - Seguimiento Deudor - Espera Movimientos - CANCELAR"/>
    <s v="A tiempo - A tiempo - A tiempo - Vencido - A tiempo - A tiempo - A tiempo"/>
    <d v="2024-07-17T20:49:48"/>
    <s v=" - Sin Asignar"/>
    <s v="[DISC_189817][P][SEN_[CUN_][May24][L][V01]][7706474]"/>
    <s v="76787690-4"/>
    <x v="2"/>
    <s v="77316204"/>
    <s v="CGE COMERCIALIZADORA SPA"/>
    <s v="Pago"/>
    <n v="4207128"/>
    <n v="3535402"/>
    <s v="DISC_189817"/>
    <d v="2024-07-09T00:00:00"/>
    <s v="Acreedor"/>
    <s v="Pago"/>
    <s v="No"/>
    <n v="7"/>
    <n v="45502"/>
    <n v="1024418"/>
    <n v="14768"/>
    <s v=""/>
    <s v="41986387_x000a_1003160253"/>
    <m/>
    <m/>
    <s v="fecha pago 19-07-2024"/>
    <m/>
    <x v="0"/>
  </r>
  <r>
    <s v="Espera - Seguimiento Deudor - Cierre Anticipado - Seguimiento Acreedor - En Plazo de Regulación - Espera Movimientos - CANCELAR"/>
    <s v="A tiempo - A tiempo - A tiempo - A tiempo - Vencido - A tiempo - A tiempo"/>
    <d v="2024-07-19T15:13:04"/>
    <s v=" - Sin Asignar - Portal de Pagos IGX"/>
    <s v="[DISC_192329][P][SEN_[TEE_][Oct23][L][V01]][6533118]"/>
    <s v="77324635-1"/>
    <x v="143"/>
    <s v="77316204"/>
    <s v="CGE COMERCIALIZADORA SPA"/>
    <s v="Pago"/>
    <n v="1570"/>
    <n v="1320"/>
    <s v="DISC_192329"/>
    <d v="2024-04-19T00:00:00"/>
    <s v="Acreedor"/>
    <s v="Pago"/>
    <s v="No"/>
    <n v="7"/>
    <n v="45504"/>
    <n v="1028842"/>
    <n v="21"/>
    <s v=""/>
    <s v="41991139_x000a_1003165881"/>
    <m/>
    <m/>
    <s v="fecha pago 02-08-2024"/>
    <m/>
    <x v="0"/>
  </r>
  <r>
    <s v="Espera - Cierre Anticipado - Seguimiento Acreedor - Seguimiento Deudor - Espera Movimientos - CANCELAR"/>
    <s v="A tiempo - A tiempo - A tiempo - A tiempo - A tiempo - A tiempo"/>
    <d v="2024-07-22T17:40:11"/>
    <s v=" - Sin Asignar"/>
    <s v="[DISC_193032][P][SEN_[CUZ_][Mar24][L][V01]][7350187]"/>
    <s v="80237700-2"/>
    <x v="124"/>
    <s v="77316204"/>
    <s v="CGE COMERCIALIZADORA SPA"/>
    <s v="Pago"/>
    <n v="147987"/>
    <n v="124359"/>
    <s v="DISC_193032"/>
    <d v="2024-05-10T00:00:00"/>
    <s v="Acreedor"/>
    <s v="Pago"/>
    <s v="No"/>
    <n v="7"/>
    <n v="45506"/>
    <n v="1000582"/>
    <n v="782559"/>
    <s v=""/>
    <m/>
    <m/>
    <m/>
    <s v="pedir a juanca oc/hes"/>
    <m/>
    <x v="0"/>
  </r>
  <r>
    <s v="Espera - Cierre Anticipado - Seguimiento Acreedor - Seguimiento Deudor - Espera Movimientos - CANCELAR"/>
    <s v="A tiempo - A tiempo - A tiempo - A tiempo - A tiempo - A tiempo"/>
    <d v="2024-07-22T17:41:27"/>
    <s v=" - Sin Asignar"/>
    <s v="[DISC_193033][P][SEN_[ITE_][Nov23][R][V01]][7524084]"/>
    <s v="80237700-2"/>
    <x v="124"/>
    <s v="77316204"/>
    <s v="CGE COMERCIALIZADORA SPA"/>
    <s v="Pago"/>
    <n v="2231"/>
    <n v="1875"/>
    <s v="DISC_193033"/>
    <d v="2024-06-28T00:00:00"/>
    <s v="Acreedor"/>
    <s v="Pago"/>
    <s v="No"/>
    <n v="7"/>
    <n v="45506"/>
    <n v="1000582"/>
    <n v="784031"/>
    <s v=""/>
    <s v="41916424_x000a_1003068713"/>
    <m/>
    <m/>
    <s v="fecha pago 16-08"/>
    <m/>
    <x v="0"/>
  </r>
  <r>
    <s v="Espera Movimientos - En Plazo de Regulación - Seguimiento Deudor - Seguimiento Acreedor - Espera - Cierre Anticipado - CANCELAR"/>
    <s v="A tiempo - Vencido - A tiempo - A tiempo - A tiempo - A tiempo - A tiempo"/>
    <d v="2024-08-02T17:02:14"/>
    <s v="Sin Asignar - "/>
    <s v="[DISC_195946][P][SEN_[BP__][Mar24][L][V01]][7112760]"/>
    <s v="77011882-4"/>
    <x v="90"/>
    <s v="77316204"/>
    <s v="CGE COMERCIALIZADORA SPA"/>
    <s v="Pago"/>
    <n v="2616"/>
    <n v="2199"/>
    <s v="DISC_195946"/>
    <d v="2024-05-02T00:00:00"/>
    <s v="Acreedor"/>
    <s v="Pago"/>
    <s v="No"/>
    <n v="8"/>
    <n v="45518"/>
    <n v="1028014"/>
    <n v="2743"/>
    <s v=""/>
    <s v="41956499_x000a_1003124161"/>
    <m/>
    <m/>
    <s v="fecha pago 10-05"/>
    <m/>
    <x v="0"/>
  </r>
  <r>
    <s v="Espera Movimientos - En Plazo de Regulación - Seguimiento Deudor - Seguimiento Acreedor - Cierre Anticipado - CANCELAR - Espera"/>
    <s v="A tiempo - Vencido - A tiempo - A tiempo - A tiempo - A tiempo - A tiempo"/>
    <d v="2024-08-03T21:07:38"/>
    <s v="Sin Asignar - Portal de Pagos IGX - "/>
    <s v="[DISC_196074][P][SEN_[TEE_][May24][L][V01]][7626882]"/>
    <s v="76738835"/>
    <x v="141"/>
    <s v="77316204"/>
    <s v="CGE COMERCIALIZADORA SPA"/>
    <s v="Pago"/>
    <n v="85628"/>
    <n v="71957"/>
    <s v="DISC_196074"/>
    <d v="2024-07-04T00:00:00"/>
    <s v="Acreedor"/>
    <s v="Pago"/>
    <s v="No"/>
    <n v="8"/>
    <n v="45520"/>
    <n v="1028825"/>
    <m/>
    <s v=""/>
    <s v="41987223_x000a_1003161593"/>
    <m/>
    <m/>
    <m/>
    <m/>
    <x v="0"/>
  </r>
  <r>
    <s v="Cierre Anticipado - CANCELAR - Seguimiento Deudor - Seguimiento Acreedor - Espera Movimientos - En Plazo de Regulación - Espera"/>
    <s v="A tiempo - A tiempo - A tiempo - A tiempo - A tiempo - Vencido - Vencido"/>
    <d v="2024-08-03T21:19:13"/>
    <s v="Portal de Pagos IGX - Sin Asignar - "/>
    <s v="[DISC_196082][P][SEN_[BP__][May24][L][V01]][7680400]"/>
    <s v="76738835"/>
    <x v="141"/>
    <s v="77316204"/>
    <s v="CGE COMERCIALIZADORA SPA"/>
    <s v="Pago"/>
    <n v="7593"/>
    <n v="6381"/>
    <s v="DISC_196082"/>
    <d v="2024-07-04T00:00:00"/>
    <s v="Acreedor"/>
    <s v="Pago"/>
    <s v="No"/>
    <n v="8"/>
    <n v="45520"/>
    <n v="1028825"/>
    <m/>
    <s v=""/>
    <s v="41987224_x000a_1003161598"/>
    <m/>
    <m/>
    <m/>
    <m/>
    <x v="0"/>
  </r>
  <r>
    <s v="Cierre Anticipado - Seguimiento Deudor - CANCELAR - Seguimiento Acreedor - Espera - En Plazo de Regulación - Espera Movimientos"/>
    <s v="A tiempo - A tiempo - A tiempo - A tiempo - Vencido - Vencido - A tiempo"/>
    <d v="2024-08-03T21:21:05"/>
    <s v="Portal de Pagos IGX - Sin Asignar - "/>
    <s v="[DISC_196089][P][SEN_[TEE_][May24][L][V01]][7626923]"/>
    <s v="77290267-0"/>
    <x v="136"/>
    <s v="77316204"/>
    <s v="CGE COMERCIALIZADORA SPA"/>
    <s v="Pago"/>
    <n v="8056"/>
    <n v="6770"/>
    <s v="DISC_196089"/>
    <d v="2024-07-04T00:00:00"/>
    <s v="Acreedor"/>
    <s v="Pago"/>
    <s v="No"/>
    <n v="8"/>
    <n v="45520"/>
    <n v="1028837"/>
    <n v="208"/>
    <s v=""/>
    <s v="41991126_x000a_1003165868"/>
    <m/>
    <m/>
    <s v="pago 06-12-2024"/>
    <s v="Victor"/>
    <x v="0"/>
  </r>
  <r>
    <s v="Seguimiento Deudor - Espera - CANCELAR - Espera Movimientos - En Plazo de Regulación - Seguimiento Acreedor - Cierre Anticipado"/>
    <s v="A tiempo - Vencido - A tiempo - A tiempo - Vencido - A tiempo - A tiempo"/>
    <d v="2024-08-03T22:12:26"/>
    <s v="Sin Asignar - "/>
    <s v="[DISC_196133][P][SEN_[BP__][Ene24][L][V01]][6835906]"/>
    <s v="76515883-4"/>
    <x v="137"/>
    <s v="77316204"/>
    <s v="CGE COMERCIALIZADORA SPA"/>
    <s v="Pago"/>
    <n v="1250"/>
    <n v="1051"/>
    <s v="DISC_196133"/>
    <d v="2024-03-04T00:00:00"/>
    <s v="Acreedor"/>
    <s v="Pago"/>
    <s v="No"/>
    <n v="8"/>
    <n v="45520"/>
    <n v="1027266"/>
    <n v="4352"/>
    <s v=""/>
    <s v="41936520_x000a_1003099033"/>
    <m/>
    <m/>
    <s v="fecha pago el 08-03 &quot;4203 NC/ Factura nueva&quot;por lo tanto necesitas el comprobante de pago de la factura 4352 y con eso comprubeas que el servico fue pagado. "/>
    <m/>
    <x v="0"/>
  </r>
  <r>
    <s v="Seguimiento Deudor - CANCELAR - Espera Movimientos - Cierre Anticipado - Seguimiento Acreedor - Espera - En Plazo de Regulación"/>
    <s v="A tiempo - A tiempo - A tiempo - A tiempo - A tiempo - A tiempo - Vencido"/>
    <d v="2024-08-05T12:58:22"/>
    <s v="Sin Asignar - Portal de Pagos IGX - "/>
    <s v="[DISC_197234][P][SEN_[BP__][Sep23][L][V01]][6407934]"/>
    <s v="77324593-2"/>
    <x v="133"/>
    <s v="77316204"/>
    <s v="CGE COMERCIALIZADORA SPA"/>
    <s v="Pago"/>
    <n v="4520"/>
    <n v="3799"/>
    <s v="DISC_197234"/>
    <d v="2023-11-02T00:00:00"/>
    <s v="Acreedor"/>
    <s v="Pago"/>
    <s v="No"/>
    <n v="8"/>
    <n v="45521"/>
    <n v="1027270"/>
    <n v="2460"/>
    <s v=""/>
    <s v="41893187_x000a_1003036872"/>
    <m/>
    <m/>
    <s v="fecha pago 10-11-2023"/>
    <m/>
    <x v="0"/>
  </r>
  <r>
    <s v="Espera - Seguimiento Acreedor - Seguimiento Deudor - Cierre Anticipado - Espera Movimientos - CANCELAR - En Plazo de Regulación"/>
    <s v="A tiempo - A tiempo - A tiempo - A tiempo - A tiempo - A tiempo - Vencido"/>
    <d v="2024-08-05T12:58:26"/>
    <s v=" - Portal de Pagos IGX - Sin Asignar"/>
    <s v="[DISC_197235][P][SEN_[TEE_][Sep23][L][V01]][6441286]"/>
    <s v="77324593-2"/>
    <x v="133"/>
    <s v="77316204"/>
    <s v="CGE COMERCIALIZADORA SPA"/>
    <s v="Pago"/>
    <n v="38322"/>
    <n v="32204"/>
    <s v="DISC_197235"/>
    <d v="2023-11-02T00:00:00"/>
    <s v="Acreedor"/>
    <s v="Pago"/>
    <s v="No"/>
    <n v="8"/>
    <n v="45521"/>
    <n v="1027270"/>
    <n v="2516"/>
    <s v=""/>
    <s v="41892578_x000a_1003036229"/>
    <m/>
    <m/>
    <s v="fecha pago 10-11-2023"/>
    <m/>
    <x v="0"/>
  </r>
  <r>
    <s v="Cierre Anticipado - Espera - Seguimiento Acreedor - CANCELAR - En Plazo de Regulación - Espera Movimientos - Seguimiento Deudor"/>
    <s v="A tiempo - A tiempo - A tiempo - A tiempo - Vencido - A tiempo - A tiempo"/>
    <d v="2024-08-06T11:05:39"/>
    <s v="Sin Asignar - "/>
    <s v="[DISC_197505][P][SEN_[TEE_][Jul23][L][V01]][6073475]"/>
    <s v="96828810-5"/>
    <x v="144"/>
    <s v="77316204"/>
    <s v="CGE COMERCIALIZADORA SPA"/>
    <s v="Pago"/>
    <n v="281277"/>
    <n v="236368"/>
    <s v="DISC_197505"/>
    <d v="2024-08-19T11:05:41"/>
    <s v="Acreedor"/>
    <s v="Pago"/>
    <s v="No"/>
    <n v="8"/>
    <n v="45523"/>
    <n v="1016605"/>
    <n v="34615"/>
    <s v=""/>
    <s v="41872752_x000a_1003003858"/>
    <m/>
    <m/>
    <s v="pagada"/>
    <m/>
    <x v="0"/>
  </r>
  <r>
    <s v="CANCELAR - Seguimiento Acreedor - Espera Movimientos - Espera - Seguimiento Deudor - Cierre Anticipado - En Plazo de Regulación"/>
    <s v="A tiempo - A tiempo - A tiempo - A tiempo - A tiempo - A tiempo - Vencido"/>
    <d v="2024-08-06T11:12:34"/>
    <s v="Sin Asignar - "/>
    <s v="[DISC_197506][P][SEN_[BP__][Mar23][L][V01]][5329324]"/>
    <s v="96828810-5"/>
    <x v="144"/>
    <s v="77316204"/>
    <s v="CGE COMERCIALIZADORA SPA"/>
    <s v="Pago"/>
    <n v="22832"/>
    <n v="19187"/>
    <s v="DISC_197506"/>
    <d v="2024-08-19T11:12:36"/>
    <s v="Acreedor"/>
    <s v="Pago"/>
    <s v="No"/>
    <n v="8"/>
    <n v="45523"/>
    <n v="1016605"/>
    <n v="36118"/>
    <s v=""/>
    <s v="42026891_x000a_1003210558"/>
    <m/>
    <m/>
    <s v="pagada 15-11"/>
    <s v="Victor"/>
    <x v="0"/>
  </r>
  <r>
    <s v="CANCELAR - Seguimiento Deudor - Espera Movimientos - En Plazo de Regulación - Cierre Anticipado - Espera - Seguimiento Acreedor"/>
    <s v="A tiempo - A tiempo - A tiempo - Vencido - A tiempo - A tiempo - A tiempo"/>
    <d v="2024-08-06T11:16:53"/>
    <s v="Sin Asignar - "/>
    <s v="[DISC_197507][P][SEN_[BP__][Ene24][L][V01]][6836059]"/>
    <s v="96828810-5"/>
    <x v="144"/>
    <s v="77316204"/>
    <s v="CGE COMERCIALIZADORA SPA"/>
    <s v="Pago"/>
    <n v="38937"/>
    <n v="32721"/>
    <s v="DISC_197507"/>
    <d v="2024-08-19T11:16:55"/>
    <s v="Acreedor"/>
    <s v="Pago"/>
    <s v="No"/>
    <n v="8"/>
    <n v="45523"/>
    <n v="1016605"/>
    <n v="36113"/>
    <s v=""/>
    <s v="41936137_x000a_1003098655"/>
    <m/>
    <m/>
    <s v="pagada"/>
    <m/>
    <x v="0"/>
  </r>
  <r>
    <s v="Cierre Anticipado - Espera - Seguimiento Deudor - En Plazo de Regulación - Seguimiento Acreedor - CANCELAR - Espera Movimientos"/>
    <s v="A tiempo - En riesgo - A tiempo - Vencido - A tiempo - A tiempo - A tiempo"/>
    <d v="2024-08-07T12:01:04"/>
    <s v="Sin Asignar - "/>
    <s v="[DISC_198063][P][SEN_[RBPA][Ene22-Dic22][L][V01]][6001908]"/>
    <s v="76059578-0"/>
    <x v="145"/>
    <s v="77316204"/>
    <s v="CGE COMERCIALIZADORA SPA"/>
    <s v="Pago"/>
    <n v="68691"/>
    <n v="57724"/>
    <s v="DISC_198063"/>
    <d v="2023-09-04T00:00:00"/>
    <s v="Acreedor"/>
    <s v="Pago"/>
    <s v="No"/>
    <n v="8"/>
    <n v="45524"/>
    <n v="1013573"/>
    <n v="11876"/>
    <s v=""/>
    <s v="41869952_x000a_1002999720"/>
    <m/>
    <m/>
    <s v="31-01-2025 pago"/>
    <s v="Victor"/>
    <x v="0"/>
  </r>
  <r>
    <s v="En Plazo de Regulación - Seguimiento Acreedor - CANCELAR - Cierre Anticipado - Seguimiento Deudor - Espera Movimientos - Espera"/>
    <s v="Vencido - A tiempo - A tiempo - A tiempo - A tiempo - A tiempo - A tiempo"/>
    <d v="2024-08-13T14:49:39"/>
    <s v="Sin Asignar - "/>
    <s v="[DISC_199437][P][SEN_[BP__][Jun24][L][V01]][7774448]"/>
    <s v="77122467-9"/>
    <x v="127"/>
    <n v="77316204"/>
    <s v="CGE COMERCIALIZADORA SPA"/>
    <s v="Pago"/>
    <n v="3659"/>
    <n v="3075"/>
    <s v="DISC_199437"/>
    <d v="2024-08-02T00:00:00"/>
    <s v="Acreedor"/>
    <s v="Pago"/>
    <s v="No"/>
    <n v="8"/>
    <n v="45530"/>
    <n v="1028496"/>
    <n v="1014"/>
    <s v=""/>
    <s v="41990992_x000a_1003165778"/>
    <m/>
    <m/>
    <m/>
    <m/>
    <x v="0"/>
  </r>
  <r>
    <s v="En Plazo de Regulación - Seguimiento Deudor - Espera Movimientos - CANCELAR - Seguimiento Acreedor - Espera - Cierre Anticipado"/>
    <s v="Vencido - A tiempo - A tiempo - A tiempo - A tiempo - A tiempo - A tiempo"/>
    <d v="2024-08-13T16:29:53"/>
    <s v="Sin Asignar - "/>
    <s v="[DISC_199515][P][SEN_[TEE_][Jun23][L][V01]][5791580]"/>
    <s v="96828810-5"/>
    <x v="144"/>
    <s v="77316204"/>
    <s v="CGE COMERCIALIZADORA SPA"/>
    <s v="Pago"/>
    <n v="359877"/>
    <n v="302418"/>
    <s v="DISC_199515"/>
    <d v="2023-08-01T00:00:00"/>
    <s v="Acreedor"/>
    <s v="Pago"/>
    <s v="No"/>
    <n v="8"/>
    <n v="45530"/>
    <n v="1016605"/>
    <n v="25802"/>
    <s v=""/>
    <s v="41860089_x000a_1002984202"/>
    <m/>
    <m/>
    <s v="fecha pago 04-08-2023"/>
    <m/>
    <x v="0"/>
  </r>
  <r>
    <s v="En Plazo de Regulación - CANCELAR - Seguimiento Deudor - Seguimiento Acreedor - Cierre Anticipado - Espera Movimientos - Espera"/>
    <s v="Vencido - A tiempo - A tiempo - A tiempo - A tiempo - A tiempo - A tiempo"/>
    <d v="2024-08-13T17:40:12"/>
    <s v="Sin Asignar - "/>
    <s v="[DISC_199569][P][SEN_[TEE_][Jun24][L][V01]][7813905]"/>
    <s v="96828810-5"/>
    <x v="144"/>
    <s v="77316204"/>
    <s v="CGE COMERCIALIZADORA SPA"/>
    <s v="Pago"/>
    <n v="662342"/>
    <n v="556590"/>
    <s v="DISC_199569"/>
    <d v="2024-08-02T00:00:00"/>
    <s v="Acreedor"/>
    <s v="Pago"/>
    <s v="No"/>
    <n v="8"/>
    <n v="45530"/>
    <n v="1016605"/>
    <n v="33992"/>
    <s v=""/>
    <s v="41992590_x000a_1003167728"/>
    <m/>
    <m/>
    <s v="fecha pago 02-08-2024"/>
    <m/>
    <x v="0"/>
  </r>
  <r>
    <s v="CANCELAR - Cierre Anticipado - Seguimiento Deudor - Seguimiento Acreedor - Espera Movimientos - Espera"/>
    <s v="A tiempo - A tiempo - A tiempo - A tiempo - A tiempo - A tiempo"/>
    <d v="2024-08-14T19:56:06"/>
    <s v="Sin Asignar - John Daly - "/>
    <s v="[DISC_199851][P][SEN_[BP__][Jun24][L][V01]][7773399]"/>
    <s v="77410232-9"/>
    <x v="73"/>
    <s v="77316204"/>
    <s v="CGE COMERCIALIZADORA SPA"/>
    <s v="Pago"/>
    <n v="173681"/>
    <n v="145951"/>
    <s v="DISC_199851"/>
    <d v="2024-08-02T00:00:00"/>
    <s v="Acreedor"/>
    <s v="Pago"/>
    <s v="No"/>
    <n v="8"/>
    <n v="45531"/>
    <n v="1028301"/>
    <n v="1194"/>
    <s v=""/>
    <s v="41990597_x000a_1003165384"/>
    <m/>
    <m/>
    <s v="fecha pago 02-08-2024"/>
    <m/>
    <x v="0"/>
  </r>
  <r>
    <s v="Seguimiento Deudor - Espera Ejecución en P. de Garantías - Espera Movimientos - CANCELAR - Seguimiento Acreedor - Cierre Anticipado"/>
    <s v="A tiempo - A tiempo - A tiempo - A tiempo - A tiempo - A tiempo"/>
    <d v="2024-08-16T12:17:56"/>
    <s v="Victor Jara Venegas - Sin Asignar"/>
    <s v="[DISC_200032][P][SEN_[TEE_][Jun24][L][V01]][7813940]"/>
    <s v="77470194"/>
    <x v="146"/>
    <s v="77316204"/>
    <s v="CGE COMERCIALIZADORA SPA"/>
    <s v="Pago"/>
    <n v="67837"/>
    <n v="57006"/>
    <s v="DISC_200032"/>
    <d v="2024-08-06T00:00:00"/>
    <s v="Acreedor"/>
    <s v="Pago"/>
    <s v="Si"/>
    <n v="8"/>
    <n v="45532"/>
    <n v="1028868"/>
    <n v="21"/>
    <s v=""/>
    <s v="41998051_x000a_1003174736"/>
    <m/>
    <m/>
    <n v="45530"/>
    <m/>
    <x v="0"/>
  </r>
  <r>
    <s v="Seguimiento Deudor - Seguimiento Acreedor - Cierre Anticipado - CANCELAR - Espera Ejecución en P. de Garantías - Espera Movimientos"/>
    <s v="A tiempo - A tiempo - A tiempo - A tiempo - A tiempo - A tiempo"/>
    <d v="2024-08-19T17:15:26"/>
    <s v="Victor Jara Venegas - Sin Asignar"/>
    <s v="[DISC_200819][P][SEN_[BP__][Jun24][L][V01]][7773867]"/>
    <s v="77367441"/>
    <x v="147"/>
    <s v="77316204"/>
    <s v="CGE COMERCIALIZADORA SPA"/>
    <s v="Pago"/>
    <n v="3734"/>
    <n v="3138"/>
    <s v="DISC_200819"/>
    <d v="2024-08-05T00:00:00"/>
    <s v="Acreedor"/>
    <s v="Pago"/>
    <s v="Si"/>
    <n v="8"/>
    <n v="45534"/>
    <n v="1028332"/>
    <m/>
    <s v=""/>
    <s v="41990987_x000a_1003165773"/>
    <m/>
    <m/>
    <n v="45530"/>
    <m/>
    <x v="0"/>
  </r>
  <r>
    <s v="CANCELAR - Cierre Anticipado - Seguimiento Acreedor - Espera Ejecución en P. de Garantías - Espera Movimientos - Seguimiento Deudor"/>
    <s v="A tiempo - A tiempo - A tiempo - A tiempo - A tiempo - A tiempo"/>
    <d v="2024-08-20T15:15:58"/>
    <s v="Sin Asignar - Victor Jara Venegas"/>
    <s v="[DISC_201159][P][SEN_[TEE_][Jun24][L][V01]][7813854]"/>
    <s v="77270737"/>
    <x v="148"/>
    <s v="77316204"/>
    <s v="CGE COMERCIALIZADORA SPA"/>
    <s v="Pago"/>
    <n v="13504"/>
    <n v="11348"/>
    <s v="DISC_201159"/>
    <d v="2024-08-06T00:00:00"/>
    <s v="Acreedor"/>
    <s v="Pago"/>
    <s v="Si"/>
    <n v="8"/>
    <n v="45535"/>
    <n v="1028827"/>
    <m/>
    <s v=""/>
    <s v="41992971_x000a_1003168107"/>
    <m/>
    <m/>
    <n v="45506"/>
    <m/>
    <x v="0"/>
  </r>
  <r>
    <s v="CANCELAR - Cierre Anticipado - Seguimiento Acreedor - En Plazo de Regulación - Espera Movimientos - Seguimiento Deudor - Espera"/>
    <s v="A tiempo - A tiempo - A tiempo - Vencido - A tiempo - A tiempo - Vencido"/>
    <d v="2024-08-21T14:32:39"/>
    <s v="Sin Asignar - Victor Jara Venegas - "/>
    <s v="[DISC_201336][P][SEN_[BP__][Jun24][L][V01]][7774592]"/>
    <s v="77470194"/>
    <x v="146"/>
    <s v="77316204"/>
    <s v="CGE COMERCIALIZADORA SPA"/>
    <s v="Pago"/>
    <n v="15104"/>
    <n v="12693"/>
    <s v="DISC_201336"/>
    <d v="2024-08-06T00:00:00"/>
    <s v="Acreedor"/>
    <s v="Pago"/>
    <s v="No"/>
    <n v="8"/>
    <n v="45537"/>
    <n v="1028868"/>
    <n v="101"/>
    <s v=""/>
    <s v="42008862_x000a_1003188737"/>
    <m/>
    <m/>
    <s v="Contabilizada asignada para el 18.10"/>
    <m/>
    <x v="0"/>
  </r>
  <r>
    <s v="CANCELAR - Seguimiento Deudor - Espera Movimientos - Cierre Anticipado - Seguimiento Acreedor - Espera"/>
    <s v="A tiempo - A tiempo - A tiempo - A tiempo - A tiempo - Vencido"/>
    <d v="2024-08-26T12:19:40"/>
    <s v="Sin Asignar - Victor Jara Venegas - "/>
    <s v="[DISC_201782][P][SEN_[ITPA][Ene23-Dic23][L][V01]][7917582]"/>
    <s v="76524463"/>
    <x v="149"/>
    <s v="77316204"/>
    <s v="CGE COMERCIALIZADORA SPA"/>
    <s v="Pago"/>
    <n v="16247"/>
    <n v="13653"/>
    <s v="DISC_201782"/>
    <d v="2024-08-30T00:00:00"/>
    <s v="Acreedor"/>
    <s v="Pago"/>
    <s v="No"/>
    <n v="8"/>
    <n v="45541"/>
    <n v="1024417"/>
    <m/>
    <s v=""/>
    <s v="41997909_x000a_1003174643"/>
    <m/>
    <m/>
    <n v="45530"/>
    <m/>
    <x v="0"/>
  </r>
  <r>
    <s v="Espera - En Plazo de Regulación - Espera Movimientos - Cierre Anticipado - Seguimiento Acreedor - CANCELAR - Seguimiento Deudor"/>
    <s v="A tiempo - Vencido - A tiempo - A tiempo - A tiempo - A tiempo - A tiempo"/>
    <d v="2024-09-03T12:55:10"/>
    <s v=" - Sin Asignar - Victor Jara Venegas"/>
    <s v="[DISC_203665][P][SEN_[BP__][Ago22][L][V01]][4422900]"/>
    <s v="61808000"/>
    <x v="131"/>
    <s v="77316204"/>
    <s v="CGE COMERCIALIZADORA SPA"/>
    <s v="Pago"/>
    <n v="631"/>
    <n v="531"/>
    <s v="DISC_203665"/>
    <d v="2024-05-20T00:00:00"/>
    <s v="Acreedor"/>
    <s v="Pago"/>
    <s v="No"/>
    <n v="9"/>
    <n v="45549"/>
    <n v="1004911"/>
    <n v="7465149"/>
    <s v=""/>
    <m/>
    <m/>
    <m/>
    <s v="20-12-2024 pago programado"/>
    <s v="Victor"/>
    <x v="0"/>
  </r>
  <r>
    <s v="En Plazo de Regulación - Espera Movimientos - Seguimiento Acreedor - CANCELAR - Seguimiento Deudor - Cierre Anticipado - Espera"/>
    <s v="Vencido - A tiempo - A tiempo - A tiempo - A tiempo - A tiempo - A tiempo"/>
    <d v="2024-09-04T16:09:10"/>
    <s v="Portal de Pagos IGX - Sin Asignar - Victor Jara Venegas - "/>
    <s v="[DISC_204398][P][SEN_[TEE_][Feb24][L][V01]][7026555]"/>
    <s v="77320873"/>
    <x v="150"/>
    <s v="77316204"/>
    <s v="CGE COMERCIALIZADORA SPA"/>
    <s v="Pago"/>
    <n v="1661"/>
    <n v="1396"/>
    <s v="DISC_204398"/>
    <d v="2024-09-16T16:00:22"/>
    <s v="Acreedor"/>
    <s v="Pago"/>
    <s v="No"/>
    <n v="9"/>
    <n v="45551"/>
    <n v="1028738"/>
    <n v="578"/>
    <s v=""/>
    <s v="42024871_x000a_1003208468"/>
    <m/>
    <m/>
    <s v="25-10-2024 fecha pago"/>
    <m/>
    <x v="0"/>
  </r>
  <r>
    <s v="Cierre Anticipado - CANCELAR - Seguimiento Deudor - Espera Movimientos - Seguimiento Acreedor - En Plazo de Regulación - Espera"/>
    <s v="A tiempo - A tiempo - A tiempo - A tiempo - A tiempo - Vencido - A tiempo"/>
    <d v="2024-09-04T16:10:32"/>
    <s v="Portal de Pagos IGX - Sin Asignar - Victor Jara Venegas - "/>
    <s v="[DISC_204426][P][SEN_[TEE_][Ene24][L][V01]][6870512]"/>
    <s v="77320873"/>
    <x v="150"/>
    <s v="77316204"/>
    <s v="CGE COMERCIALIZADORA SPA"/>
    <s v="Pago"/>
    <n v="1036"/>
    <n v="871"/>
    <s v="DISC_204426"/>
    <d v="2024-09-16T16:00:35"/>
    <s v="Acreedor"/>
    <s v="Pago"/>
    <s v="No"/>
    <n v="9"/>
    <n v="45551"/>
    <n v="1028738"/>
    <n v="662"/>
    <s v=""/>
    <s v="42024872_x000a_1003208471"/>
    <m/>
    <m/>
    <s v="25-10-2024 fecha pago"/>
    <m/>
    <x v="0"/>
  </r>
  <r>
    <s v="CANCELAR - En Plazo de Regulación - Espera Movimientos - Seguimiento Acreedor - Cierre Anticipado - Seguimiento Deudor - Espera"/>
    <s v="A tiempo - Vencido - A tiempo - A tiempo - A tiempo - A tiempo - A tiempo"/>
    <d v="2024-09-11T12:30:01"/>
    <s v="Sin Asignar - Gestion Emmonite - Victor Jara Venegas - "/>
    <s v="[DISC_208201][P][SEN_[BP__][Jun24][L][V01]][7774601]"/>
    <s v="77139391"/>
    <x v="151"/>
    <s v="77316204"/>
    <s v="CGE COMERCIALIZADORA SPA"/>
    <s v="Pago"/>
    <n v="7170"/>
    <n v="6026"/>
    <s v="DISC_208201"/>
    <d v="2024-08-20T00:00:00"/>
    <s v="Acreedor"/>
    <s v="Pago"/>
    <s v="No"/>
    <n v="9"/>
    <n v="45561"/>
    <n v="1028904"/>
    <n v="18"/>
    <s v=""/>
    <s v="42008865_x000a_1003188740"/>
    <m/>
    <m/>
    <s v="Contabilizada asignada para el 18.10"/>
    <m/>
    <x v="0"/>
  </r>
  <r>
    <s v="En Plazo de Regulación - Seguimiento Acreedor - Cierre Anticipado - Espera Movimientos - CANCELAR - Seguimiento Deudor - Espera"/>
    <s v="Vencido - A tiempo - A tiempo - A tiempo - A tiempo - A tiempo - A tiempo"/>
    <d v="2024-09-23T16:59:07"/>
    <s v="Sin Asignar - Usuario Pivot - Victor Jara Venegas - "/>
    <s v="[DISC_211715][P][SEN_[BP__][Sep23][L][V01]][6407852]"/>
    <s v="76963336"/>
    <x v="152"/>
    <s v="77316204"/>
    <s v="CGE COMERCIALIZADORA SPA"/>
    <s v="Pago"/>
    <n v="16043"/>
    <n v="13482"/>
    <s v="DISC_211715"/>
    <m/>
    <m/>
    <s v="Pago"/>
    <s v="No"/>
    <n v="9"/>
    <n v="45569"/>
    <n v="1025984"/>
    <n v="5657"/>
    <s v=""/>
    <m/>
    <m/>
    <m/>
    <s v="10-11-2023 pagada"/>
    <s v="Victor"/>
    <x v="0"/>
  </r>
  <r>
    <s v="Seguimiento Deudor - Seguimiento Acreedor - En Plazo de Regulación - CANCELAR - Cierre Anticipado - Espera - Espera Movimientos"/>
    <s v="A tiempo - A tiempo - Vencido - A tiempo - A tiempo - A tiempo - A tiempo"/>
    <d v="2024-09-23T16:59:09"/>
    <s v="Sin Asignar - Usuario Pivot - "/>
    <s v="[DISC_211716][P][SEN_[TEE_][Sep23][L][V01]][6441216]"/>
    <s v="76963336"/>
    <x v="152"/>
    <s v="77316204"/>
    <s v="CGE COMERCIALIZADORA SPA"/>
    <s v="Pago"/>
    <n v="191250"/>
    <n v="160715"/>
    <s v="DISC_211716"/>
    <m/>
    <m/>
    <s v="Pago"/>
    <s v="No"/>
    <n v="9"/>
    <n v="45569"/>
    <n v="1025984"/>
    <n v="5715"/>
    <s v=""/>
    <m/>
    <m/>
    <m/>
    <s v="10-11-2023 pagada"/>
    <s v="Victor"/>
    <x v="0"/>
  </r>
  <r>
    <s v="Cierre Anticipado - Seguimiento Acreedor - Seguimiento Deudor - En Plazo de Regulación - Espera Movimientos - CANCELAR - Espera"/>
    <s v="A tiempo - A tiempo - A tiempo - Vencido - A tiempo - A tiempo - A tiempo"/>
    <d v="2024-09-25T22:17:17"/>
    <s v="Sin Asignar - "/>
    <s v="[DISC_212790][P][SEN_[ITE_][Dic23][L][V01]][6702590]"/>
    <s v="76410374"/>
    <x v="34"/>
    <s v="77316204"/>
    <s v="CGE COMERCIALIZADORA SPA"/>
    <s v="Pago"/>
    <n v="46832"/>
    <n v="39355"/>
    <s v="DISC_212790"/>
    <d v="2024-02-02T00:00:00"/>
    <s v="Acreedor"/>
    <s v="Pago"/>
    <s v="No"/>
    <n v="9"/>
    <n v="45572"/>
    <n v="1025221"/>
    <n v="22442"/>
    <s v=""/>
    <s v="41927347_x000a_1003087093"/>
    <m/>
    <m/>
    <s v="fecha pago 25-10-2024"/>
    <m/>
    <x v="0"/>
  </r>
  <r>
    <s v="Espera Movimientos - CANCELAR - Cierre Anticipado - Seguimiento Deudor - Seguimiento Acreedor - En Plazo de Regulación - Espera"/>
    <s v="A tiempo - A tiempo - A tiempo - A tiempo - A tiempo - Vencido - A tiempo"/>
    <d v="2024-09-25T23:27:45"/>
    <s v="Sin Asignar - "/>
    <s v="[DISC_212803][P][SEN_[CUN_][Nov23][L][V01]][6691260]"/>
    <s v="76410374"/>
    <x v="34"/>
    <s v="77316204"/>
    <s v="CGE COMERCIALIZADORA SPA"/>
    <s v="Pago"/>
    <n v="14585"/>
    <n v="12257"/>
    <s v="DISC_212803"/>
    <d v="2024-01-10T00:00:00"/>
    <s v="Acreedor"/>
    <s v="Pago"/>
    <s v="No"/>
    <n v="9"/>
    <n v="45572"/>
    <n v="1025221"/>
    <n v="22237"/>
    <s v=""/>
    <s v="41918896_x000a_1003075654"/>
    <m/>
    <m/>
    <s v="fecha pago 25-10-2024"/>
    <m/>
    <x v="0"/>
  </r>
  <r>
    <s v="Espera Movimientos - Seguimiento Deudor - CANCELAR - En Plazo de Regulación - Seguimiento Acreedor - Cierre Anticipado - Espera"/>
    <s v="A tiempo - A tiempo - A tiempo - Vencido - A tiempo - A tiempo - A tiempo"/>
    <d v="2024-10-02T13:43:33"/>
    <s v="Sin Asignar - Portal de Pagos IGX - "/>
    <s v="[DISC_215016][P][SEN_[BP__][Jun24][L][V01]][7774610]"/>
    <s v="76981753"/>
    <x v="153"/>
    <s v="77316204"/>
    <s v="CGE COMERCIALIZADORA SPA"/>
    <s v="Pago"/>
    <n v="7132"/>
    <n v="5994"/>
    <s v="DISC_215016"/>
    <d v="2024-09-03T00:00:00"/>
    <s v="Acreedor"/>
    <s v="Pago"/>
    <s v="No"/>
    <n v="10"/>
    <n v="45580"/>
    <n v="1028866"/>
    <n v="161"/>
    <s v=""/>
    <s v="42008866_x000a_1003188741"/>
    <m/>
    <m/>
    <s v="Contabilizada asignada para el 18.10"/>
    <m/>
    <x v="0"/>
  </r>
  <r>
    <s v="Seguimiento Deudor - En Plazo de Regulación - Seguimiento Acreedor - Cierre Anticipado - CANCELAR - Espera - Espera Movimientos"/>
    <s v="A tiempo - Vencido - A tiempo - A tiempo - A tiempo - A tiempo - A tiempo"/>
    <d v="2024-10-04T13:08:20"/>
    <s v="Sin Asignar - "/>
    <s v="[DISC_216395][P][SEN_[BP__][Ago24][L][V01]][8207806]"/>
    <s v="77042032"/>
    <x v="24"/>
    <s v="77316204"/>
    <s v="CGE COMERCIALIZADORA SPA"/>
    <s v="Pago"/>
    <n v="196031"/>
    <n v="164732"/>
    <s v="DISC_216395"/>
    <d v="2024-10-16T13:08:25"/>
    <s v="Acreedor"/>
    <s v="Pago"/>
    <s v="No"/>
    <n v="10"/>
    <n v="45582"/>
    <n v="1027439"/>
    <m/>
    <s v=""/>
    <s v="42017012_x000a_1003201263"/>
    <m/>
    <m/>
    <s v="se paga 11-10-2024"/>
    <m/>
    <x v="0"/>
  </r>
  <r>
    <s v="En Plazo de Regulación - Seguimiento Acreedor - Cierre Anticipado - Seguimiento Deudor - Espera - CANCELAR - Espera Movimientos"/>
    <s v="Vencido - A tiempo - A tiempo - A tiempo - A tiempo - A tiempo - A tiempo"/>
    <d v="2024-10-04T13:10:33"/>
    <s v="Sin Asignar - "/>
    <s v="[DISC_216445][P][SEN_[TEE_][Ago24][L][V01]][8189301]"/>
    <s v="77042032"/>
    <x v="24"/>
    <s v="77316204"/>
    <s v="CGE COMERCIALIZADORA SPA"/>
    <s v="Pago"/>
    <n v="2843607"/>
    <n v="2389586"/>
    <s v="DISC_216445"/>
    <d v="2024-10-16T13:10:35"/>
    <s v="Acreedor"/>
    <s v="Pago"/>
    <s v="No"/>
    <n v="10"/>
    <n v="45582"/>
    <n v="1027439"/>
    <m/>
    <s v=""/>
    <s v="42019023_x000a_1003200739"/>
    <m/>
    <m/>
    <s v="se paga 11-10-2024"/>
    <m/>
    <x v="0"/>
  </r>
  <r>
    <s v="Seguimiento Acreedor - Seguimiento Deudor - Cierre Anticipado - CANCELAR - Espera Movimientos - En Plazo de Regulación - Espera"/>
    <s v="A tiempo - A tiempo - A tiempo - A tiempo - A tiempo - En riesgo - A tiempo"/>
    <d v="2024-10-07T14:21:09"/>
    <s v="Gestion Emmonite - Sin Asignar - "/>
    <s v="[DISC_217652][P][SEN_[BP__][Jul24][L][V01]][8068493]"/>
    <s v="76723809"/>
    <x v="154"/>
    <s v="77316204"/>
    <s v="CGE COMERCIALIZADORA SPA"/>
    <s v="Pago"/>
    <n v="3892"/>
    <n v="3271"/>
    <s v="DISC_217652"/>
    <d v="2024-09-12T00:00:00"/>
    <s v="Acreedor"/>
    <s v="Pago"/>
    <s v="No"/>
    <n v="10"/>
    <n v="45584"/>
    <n v="1028986"/>
    <n v="36"/>
    <s v=""/>
    <s v="42042867_x000a_1003231174"/>
    <m/>
    <m/>
    <s v="pagada 15-11-2024"/>
    <s v="Victor"/>
    <x v="0"/>
  </r>
  <r>
    <s v="Seguimiento Deudor - Espera Movimientos - En Plazo de Regulación - Espera - CANCELAR - Cierre Anticipado - Seguimiento Acreedor"/>
    <s v="A tiempo - A tiempo - En riesgo - A tiempo - A tiempo - A tiempo - A tiempo"/>
    <d v="2024-10-07T14:58:06"/>
    <s v="Sin Asignar - Gestion Emmonite - "/>
    <s v="[DISC_217786][P][SEN_[BP__][Jul24][L][V01]][8068485]"/>
    <s v="77139391"/>
    <x v="151"/>
    <s v="77316204"/>
    <s v="CGE COMERCIALIZADORA SPA"/>
    <s v="Pago"/>
    <n v="6352"/>
    <n v="5338"/>
    <s v="DISC_217786"/>
    <d v="2024-09-03T00:00:00"/>
    <s v="Acreedor"/>
    <s v="Pago"/>
    <s v="No"/>
    <n v="10"/>
    <n v="45584"/>
    <n v="1028904"/>
    <n v="187"/>
    <s v=""/>
    <s v="42042866_x000a_1003231171"/>
    <m/>
    <m/>
    <s v="pagada 22-11-2024"/>
    <s v="Victor"/>
    <x v="0"/>
  </r>
  <r>
    <s v="Espera - Espera Movimientos - CANCELAR - En Plazo de Regulación - Seguimiento Deudor - Cierre Anticipado - Seguimiento Acreedor"/>
    <s v="A tiempo - A tiempo - A tiempo - En riesgo - A tiempo - A tiempo - A tiempo"/>
    <d v="2024-10-07T14:58:27"/>
    <s v=" - Sin Asignar - Gestion Emmonite"/>
    <s v="[DISC_217788][P][SEN_[TEE_][Jul24][L][V01]][8058700]"/>
    <s v="77139391"/>
    <x v="151"/>
    <s v="77316204"/>
    <s v="CGE COMERCIALIZADORA SPA"/>
    <s v="Pago"/>
    <n v="1048"/>
    <n v="881"/>
    <s v="DISC_217788"/>
    <d v="2024-09-03T00:00:00"/>
    <s v="Acreedor"/>
    <s v="Pago"/>
    <s v="No"/>
    <n v="10"/>
    <n v="45584"/>
    <n v="1028904"/>
    <n v="95"/>
    <s v=""/>
    <s v="42042877_x000a_1003231177"/>
    <m/>
    <m/>
    <s v="pagada 15-11-2024"/>
    <s v="Victor"/>
    <x v="0"/>
  </r>
  <r>
    <s v="Espera - Cierre Anticipado - En Plazo de Regulación - Espera Movimientos - CANCELAR - Seguimiento Deudor - Seguimiento Acreedor"/>
    <s v="A tiempo - A tiempo - Vencido - A tiempo - A tiempo - A tiempo - A tiempo"/>
    <d v="2024-10-07T15:28:25"/>
    <s v=" - Portal de Pagos IGX - Sin Asignar"/>
    <s v="[DISC_217883][P][SEN_[TEE_][Jul24][L][V01]][8058592]"/>
    <s v="77290269"/>
    <x v="155"/>
    <s v="77316204"/>
    <s v="CGE COMERCIALIZADORA SPA"/>
    <s v="Pago"/>
    <n v="34805"/>
    <n v="29248"/>
    <s v="DISC_217883"/>
    <d v="2024-10-17T15:28:54"/>
    <s v="Acreedor"/>
    <s v="Pago"/>
    <s v="No"/>
    <n v="10"/>
    <n v="45584"/>
    <n v="1028981"/>
    <n v="18"/>
    <s v=""/>
    <s v="42042874_x000a_1003231166"/>
    <m/>
    <m/>
    <s v="pagada 15-11-2024"/>
    <s v="Victor"/>
    <x v="0"/>
  </r>
  <r>
    <s v="Espera Movimientos - CANCELAR - Espera - Seguimiento Deudor - Seguimiento Acreedor - Cierre Anticipado"/>
    <s v="A tiempo - A tiempo - A tiempo - A tiempo - A tiempo - A tiempo"/>
    <d v="2024-10-09T12:34:43"/>
    <s v="Sin Asignar -  - John Daly"/>
    <s v="[DISC_218791][P][SEN_[BP__][Ago24][L][V01]][8207791]"/>
    <s v="77410232-9"/>
    <x v="73"/>
    <s v="77316204"/>
    <s v="CGE COMERCIALIZADORA SPA"/>
    <s v="Pago"/>
    <n v="160422"/>
    <n v="134809"/>
    <s v="DISC_218791"/>
    <d v="2024-10-07T00:00:00"/>
    <s v="Acreedor"/>
    <s v="Pago"/>
    <s v="No"/>
    <n v="10"/>
    <n v="45587"/>
    <n v="1028301"/>
    <n v="1494"/>
    <s v=""/>
    <s v="42017020_x000a_1003201271"/>
    <m/>
    <m/>
    <s v="11-10-2024 pagada, revisar si la factura corresponde a la misma q la disc"/>
    <m/>
    <x v="0"/>
  </r>
  <r>
    <s v="Seguimiento Deudor - Espera - Espera Movimientos - CANCELAR - Seguimiento Acreedor - Cierre Anticipado"/>
    <s v="A tiempo - A tiempo - A tiempo - A tiempo - A tiempo - A tiempo"/>
    <d v="2024-10-09T12:44:42"/>
    <s v="Sin Asignar -  - John Daly"/>
    <s v="[DISC_218821][P][SEN_[TEE_][Ago24][L][V01]][8189281]"/>
    <s v="77410232-9"/>
    <x v="73"/>
    <s v="77316204"/>
    <s v="CGE COMERCIALIZADORA SPA"/>
    <s v="Pago"/>
    <n v="55157"/>
    <n v="46351"/>
    <s v="DISC_218821"/>
    <d v="2024-10-08T00:00:00"/>
    <s v="Acreedor"/>
    <s v="Pago"/>
    <s v="No"/>
    <n v="10"/>
    <n v="45587"/>
    <n v="1028301"/>
    <n v="1542"/>
    <s v=""/>
    <m/>
    <m/>
    <m/>
    <s v="11-10-2024 pagada, revisar si la factura corresponde a la misma q la disc"/>
    <m/>
    <x v="0"/>
  </r>
  <r>
    <s v="Seguimiento Deudor - En Plazo de Regulación - Seguimiento Acreedor - Espera Movimientos - Cierre Anticipado - CANCELAR - Espera"/>
    <s v="A tiempo - Vencido - A tiempo - A tiempo - A tiempo - A tiempo - En riesgo"/>
    <d v="2024-10-09T14:49:34"/>
    <s v="Sin Asignar - Oscar Arredondo - "/>
    <s v="[DISC_218859][P][SEN_[ITE_][Ago24][L][V01]][8175468]"/>
    <s v="77017930-0"/>
    <x v="122"/>
    <s v="77316204"/>
    <s v="CGE COMERCIALIZADORA SPA"/>
    <s v="Pago"/>
    <n v="3459"/>
    <n v="2907"/>
    <s v="DISC_218859"/>
    <d v="2024-10-09T00:00:00"/>
    <s v="Acreedor"/>
    <s v="Pago"/>
    <s v="No"/>
    <n v="10"/>
    <n v="45587"/>
    <n v="1025974"/>
    <n v="12660"/>
    <s v=""/>
    <m/>
    <m/>
    <m/>
    <s v="11-10-2024 pagada, revisar si la factura corresponde a la misma q la disc"/>
    <m/>
    <x v="0"/>
  </r>
  <r>
    <s v="Seguimiento Deudor - CANCELAR - Espera Movimientos - Cierre Anticipado - Seguimiento Acreedor - En Plazo de Regulación - Espera"/>
    <s v="A tiempo - A tiempo - A tiempo - A tiempo - A tiempo - Vencido - En riesgo"/>
    <d v="2024-10-09T21:39:36"/>
    <s v="Sin Asignar - "/>
    <s v="[DISC_219693][P][SEN_[BCIE][Ene22-Dic22][L][V01]][5693978]"/>
    <s v="76004337-0"/>
    <x v="17"/>
    <s v="77316204"/>
    <s v="CGE COMERCIALIZADORA SPA"/>
    <s v="Pago"/>
    <n v="45761"/>
    <n v="38455"/>
    <s v="DISC_219693"/>
    <d v="2023-08-03T00:00:00"/>
    <s v="Acreedor"/>
    <s v="Pago"/>
    <s v="No"/>
    <n v="10"/>
    <n v="45587"/>
    <n v="1008987"/>
    <n v="70"/>
    <s v=""/>
    <s v="41854683_x000a_1002974102"/>
    <m/>
    <m/>
    <s v="Ale sola, Enviar"/>
    <m/>
    <x v="0"/>
  </r>
  <r>
    <s v="Cierre Anticipado - Seguimiento Deudor - Seguimiento Acreedor - Espera - CANCELAR - En Plazo de Regulación - Espera Movimientos"/>
    <s v="A tiempo - A tiempo - A tiempo - En riesgo - A tiempo - Vencido - A tiempo"/>
    <d v="2024-10-09T21:40:57"/>
    <s v="Sin Asignar - "/>
    <s v="[DISC_219723][P][SEN_[BP__][Sep22][L][V01]][4518794]"/>
    <s v="76203788-2"/>
    <x v="1"/>
    <s v="77316204"/>
    <s v="CGE COMERCIALIZADORA SPA"/>
    <s v="Pago"/>
    <n v="30529"/>
    <n v="25655"/>
    <s v="DISC_219723"/>
    <d v="2024-06-04T00:00:00"/>
    <s v="Acreedor"/>
    <s v="Pago"/>
    <s v="No"/>
    <n v="10"/>
    <n v="45587"/>
    <n v="1021658"/>
    <n v="8155"/>
    <s v=""/>
    <s v="42031806_x000a_1003217644"/>
    <m/>
    <m/>
    <s v="pagada 15-11-2024"/>
    <s v="Victor"/>
    <x v="0"/>
  </r>
  <r>
    <s v="CANCELAR - Espera Movimientos - Seguimiento Deudor - Cierre Anticipado - Seguimiento Acreedor - En Plazo de Regulación - Espera"/>
    <s v="A tiempo - A tiempo - A tiempo - A tiempo - A tiempo - Vencido - A tiempo"/>
    <d v="2024-10-10T17:01:08"/>
    <s v="Sin Asignar - "/>
    <s v="[DISC_220373][P][SEN_[ITE_][Ago24][L][V01]][8175350]"/>
    <s v="76951335-3"/>
    <x v="156"/>
    <s v="77316204"/>
    <s v="CGE COMERCIALIZADORA SPA"/>
    <s v="Pago"/>
    <n v="1403"/>
    <n v="1179"/>
    <s v="DISC_220373"/>
    <d v="2024-10-09T00:00:00"/>
    <s v="Acreedor"/>
    <s v="Pago"/>
    <s v="No"/>
    <n v="10"/>
    <n v="45588"/>
    <n v="1027489"/>
    <n v="3058"/>
    <s v=""/>
    <m/>
    <m/>
    <m/>
    <s v="11-10-2024 pagada, revisar si la factura corresponde a la misma q la disc"/>
    <m/>
    <x v="0"/>
  </r>
  <r>
    <s v="Seguimiento Deudor - Espera Movimientos - Espera - Cierre Anticipado - CANCELAR - En Plazo de Regulación - Seguimiento Acreedor"/>
    <s v="A tiempo - A tiempo - A tiempo - A tiempo - A tiempo - Vencido - A tiempo"/>
    <d v="2024-10-10T17:22:09"/>
    <s v="Sin Asignar - "/>
    <s v="[DISC_220508][P][SEN_[BP__][Ene24][L][V01]][6835906]"/>
    <s v="76515883-4"/>
    <x v="137"/>
    <s v="77316204"/>
    <s v="CGE COMERCIALIZADORA SPA"/>
    <s v="Pago"/>
    <n v="1250"/>
    <n v="1051"/>
    <s v="DISC_220508"/>
    <d v="2024-03-04T00:00:00"/>
    <s v="Acreedor"/>
    <s v="Pago"/>
    <s v="No"/>
    <n v="10"/>
    <n v="45588"/>
    <n v="1027266"/>
    <n v="4203"/>
    <s v=""/>
    <s v="41936520_x000a_1003099033"/>
    <m/>
    <m/>
    <s v="REVISAR cOMPROBANTE 28-05-2024 pagada"/>
    <m/>
    <x v="0"/>
  </r>
  <r>
    <s v="Seguimiento Acreedor - Seguimiento Deudor - En Plazo de Regulación - Cierre Anticipado - CANCELAR - Espera - Espera Movimientos"/>
    <s v="A tiempo - A tiempo - Vencido - A tiempo - A tiempo - A tiempo - A tiempo"/>
    <d v="2024-10-10T18:42:22"/>
    <s v="Sin Asignar - "/>
    <s v="[DISC_220727][P][SEN_[TEE_][Ago24][L][V01]][8189471]"/>
    <s v="96504980-0"/>
    <x v="51"/>
    <s v="77316204"/>
    <s v="CGE COMERCIALIZADORA SPA"/>
    <s v="Pago"/>
    <n v="22172360"/>
    <n v="18632236"/>
    <s v="DISC_220727"/>
    <d v="2024-10-07T00:00:00"/>
    <s v="Acreedor"/>
    <s v="Pago"/>
    <s v="No"/>
    <n v="10"/>
    <n v="45588"/>
    <n v="1007723"/>
    <n v="41962"/>
    <s v=""/>
    <m/>
    <m/>
    <m/>
    <s v="11-10-2024 pagada, revisar si la factura corresponde a la misma q la disc"/>
    <m/>
    <x v="0"/>
  </r>
  <r>
    <s v="Espera Movimientos - Cierre Anticipado - Seguimiento Deudor - Seguimiento Acreedor - En Plazo de Regulación - CANCELAR - Espera"/>
    <s v="A tiempo - A tiempo - A tiempo - A tiempo - Vencido - A tiempo - A tiempo"/>
    <d v="2024-10-10T18:42:35"/>
    <s v="Sin Asignar - "/>
    <s v="[DISC_220728][P][SEN_[SCRT][Ago24][L][V01]][8171382]"/>
    <s v="96504980-0"/>
    <x v="51"/>
    <s v="77316204"/>
    <s v="CGE COMERCIALIZADORA SPA"/>
    <s v="Pago"/>
    <n v="5761518"/>
    <n v="4841612"/>
    <s v="DISC_220728"/>
    <d v="2024-10-07T00:00:00"/>
    <s v="Acreedor"/>
    <s v="Pago"/>
    <s v="No"/>
    <n v="10"/>
    <n v="45588"/>
    <n v="1007723"/>
    <n v="41907"/>
    <s v=""/>
    <m/>
    <m/>
    <m/>
    <s v="11-10-2024 pagada, revisar si la factura corresponde a la misma q la disc"/>
    <m/>
    <x v="0"/>
  </r>
  <r>
    <s v="Espera Movimientos - Cierre Anticipado - Seguimiento Deudor - Seguimiento Acreedor - En Plazo de Regulación - CANCELAR - Espera"/>
    <s v="A tiempo - A tiempo - A tiempo - A tiempo - Vencido - A tiempo - A tiempo"/>
    <d v="2024-10-12T19:13:18"/>
    <s v="Sin Asignar - "/>
    <s v="[DISC_221075][P][SEN_[BP__][Ago24][L][V01]][8207776]"/>
    <s v="76412562-2"/>
    <x v="61"/>
    <s v="77316204"/>
    <s v="CGE COMERCIALIZADORA SPA"/>
    <s v="Pago"/>
    <n v="4264431"/>
    <n v="3583556"/>
    <s v="DISC_221075"/>
    <d v="2024-10-07T00:00:00"/>
    <s v="Acreedor"/>
    <s v="Pago"/>
    <s v="No"/>
    <n v="10"/>
    <n v="45589"/>
    <n v="1021550"/>
    <n v="42568"/>
    <s v=""/>
    <m/>
    <m/>
    <m/>
    <s v="11-10-2024 pagada, revisar si la factura corresponde a la misma q la disc"/>
    <m/>
    <x v="0"/>
  </r>
  <r>
    <s v="Cierre Anticipado - Seguimiento Deudor - Seguimiento Acreedor - Espera - En Plazo de Regulación - Espera Movimientos - CANCELAR"/>
    <s v="A tiempo - A tiempo - A tiempo - A tiempo - Vencido - A tiempo - A tiempo"/>
    <d v="2024-10-12T19:13:32"/>
    <s v="Sin Asignar - "/>
    <s v="[DISC_221076][P][SEN_[TEE_][Ago24][L][V01]][8189255]"/>
    <s v="76412562-2"/>
    <x v="61"/>
    <s v="77316204"/>
    <s v="CGE COMERCIALIZADORA SPA"/>
    <s v="Pago"/>
    <n v="2775769"/>
    <n v="2332579"/>
    <s v="DISC_221076"/>
    <d v="2024-10-07T00:00:00"/>
    <s v="Acreedor"/>
    <s v="Pago"/>
    <s v="No"/>
    <n v="10"/>
    <n v="45589"/>
    <n v="1021550"/>
    <n v="42829"/>
    <s v=""/>
    <m/>
    <m/>
    <m/>
    <s v="11-10-2024 pagada, revisar si la factura corresponde a la misma q la disc"/>
    <m/>
    <x v="0"/>
  </r>
  <r>
    <s v="Seguimiento Deudor - Espera Movimientos - Seguimiento Acreedor - En Plazo de Regulación - Espera - Cierre Anticipado - CANCELAR"/>
    <s v="A tiempo - A tiempo - A tiempo - Vencido - A tiempo - A tiempo - A tiempo"/>
    <d v="2024-10-17T12:26:27"/>
    <s v="Sin Asignar - Portal de Pagos IGX - "/>
    <s v="[DISC_223255][P][SEN_[BP__][May24][L][V01]][7680314]"/>
    <s v="77018069-4"/>
    <x v="157"/>
    <s v="77316204"/>
    <s v="CGE COMERCIALIZADORA SPA"/>
    <s v="Pago"/>
    <n v="3522"/>
    <n v="2960"/>
    <s v="DISC_223255"/>
    <d v="2024-07-04T00:00:00"/>
    <s v="Acreedor"/>
    <s v="Pago"/>
    <s v="No"/>
    <n v="10"/>
    <n v="45594"/>
    <n v="1028305"/>
    <n v="1946"/>
    <s v=""/>
    <s v="41981389_x000a_1003155072"/>
    <m/>
    <m/>
    <s v="12-07-2024 pagada"/>
    <m/>
    <x v="0"/>
  </r>
  <r>
    <s v="Seguimiento Deudor - Seguimiento Acreedor - Espera - En Plazo de Regulación - CANCELAR - Espera Movimientos - Cierre Anticipado"/>
    <s v="A tiempo - A tiempo - A tiempo - Vencido - A tiempo - A tiempo - A tiempo"/>
    <d v="2024-10-17T12:27:04"/>
    <s v="Sin Asignar - Portal de Pagos IGX - "/>
    <s v="[DISC_223268][P][SEN_[TEE_][May24][L][V01]][7626488]"/>
    <s v="77018069-4"/>
    <x v="157"/>
    <s v="77316204"/>
    <s v="CGE COMERCIALIZADORA SPA"/>
    <s v="Pago"/>
    <n v="53461"/>
    <n v="44926"/>
    <s v="DISC_223268"/>
    <d v="2024-07-04T00:00:00"/>
    <s v="Acreedor"/>
    <s v="Pago"/>
    <s v="No"/>
    <n v="10"/>
    <n v="45594"/>
    <n v="1028305"/>
    <n v="2002"/>
    <s v=""/>
    <s v="41980953_x000a_1003154639"/>
    <m/>
    <m/>
    <s v="05-07-2024 pagada"/>
    <m/>
    <x v="0"/>
  </r>
  <r>
    <s v="Cierre Anticipado - Seguimiento Deudor - Espera Movimientos - En Plazo de Regulación - CANCELAR - Seguimiento Acreedor - Espera"/>
    <s v="A tiempo - A tiempo - A tiempo - Vencido - A tiempo - A tiempo - A tiempo"/>
    <d v="2024-10-24T09:27:50"/>
    <s v="Sin Asignar - "/>
    <s v="[DISC_225271][P][SEN_[CUZ_][Ago24][L][V01]][8243998]"/>
    <s v="77402187"/>
    <x v="100"/>
    <s v="77316204"/>
    <s v="CGE COMERCIALIZADORA SPA"/>
    <s v="Pago"/>
    <n v="5133314"/>
    <n v="4313710"/>
    <s v="DISC_225271"/>
    <d v="2024-10-09T00:00:00"/>
    <s v="Acreedor"/>
    <s v="Pago"/>
    <s v="No"/>
    <n v="10"/>
    <m/>
    <n v="1026875"/>
    <n v="9807"/>
    <s v=""/>
    <m/>
    <m/>
    <m/>
    <s v="pedir a juanca oc/hes"/>
    <s v="Juanca"/>
    <x v="0"/>
  </r>
  <r>
    <s v="Seguimiento Deudor - CANCELAR - Seguimiento Acreedor - Espera Movimientos - En Plazo de Regulación - Cierre Anticipado - Espera"/>
    <s v="A tiempo - A tiempo - A tiempo - A tiempo - Vencido - A tiempo - A tiempo"/>
    <d v="2024-10-24T11:11:44"/>
    <s v="Sin Asignar - "/>
    <s v="[DISC_225373][P][SEN_[CUN_][Ago24][L][V01]][8243297]"/>
    <s v="76230505"/>
    <x v="158"/>
    <s v="77316204"/>
    <s v="CGE COMERCIALIZADORA SPA"/>
    <s v="Pago"/>
    <n v="1583609"/>
    <n v="1330764"/>
    <s v="DISC_225373"/>
    <d v="2024-10-09T00:00:00"/>
    <s v="Acreedor"/>
    <s v="Pago"/>
    <s v="No"/>
    <n v="10"/>
    <m/>
    <n v="4100213"/>
    <s v="&quot;29555&quot;"/>
    <s v=""/>
    <m/>
    <m/>
    <m/>
    <s v="pagada 25-10-2024, ya no aparece en las disc"/>
    <m/>
    <x v="0"/>
  </r>
  <r>
    <s v="CANCELAR - Espera Movimientos - Seguimiento Deudor - Cierre Anticipado - Espera - En Plazo de Regulación - Seguimiento Acreedor"/>
    <s v="A tiempo - A tiempo - A tiempo - A tiempo - A tiempo - Vencido - A tiempo"/>
    <d v="2024-10-24T11:22:44"/>
    <s v="Sin Asignar - "/>
    <s v="[DISC_225386][P][SEN_[CUZ_][Ago24][L][V01]][8244007]"/>
    <s v="76680107"/>
    <x v="159"/>
    <s v="77316204"/>
    <s v="CGE COMERCIALIZADORA SPA"/>
    <s v="Pago"/>
    <n v="1356327"/>
    <n v="1139771"/>
    <s v="DISC_225386"/>
    <d v="2024-10-09T00:00:00"/>
    <s v="Acreedor"/>
    <s v="Pago"/>
    <s v="No"/>
    <n v="10"/>
    <m/>
    <n v="1024679"/>
    <n v="28905"/>
    <s v=""/>
    <m/>
    <m/>
    <m/>
    <s v="pagada 25-10-2024"/>
    <s v="Victor"/>
    <x v="0"/>
  </r>
  <r>
    <s v="En Plazo de Regulación - Seguimiento Acreedor - Cierre Anticipado - Seguimiento Deudor - Espera Movimientos - Espera - CANCELAR"/>
    <s v="Vencido - A tiempo - A tiempo - A tiempo - A tiempo - A tiempo - A tiempo"/>
    <d v="2024-10-24T14:06:21"/>
    <s v="Sin Asignar - "/>
    <s v="[DISC_225605][P][SEN_[TEE_][Ago24][L][V01]][8189285]"/>
    <s v="96774300"/>
    <x v="129"/>
    <s v="77316204"/>
    <s v="CGE COMERCIALIZADORA SPA"/>
    <s v="Pago"/>
    <n v="7669"/>
    <n v="6445"/>
    <s v="DISC_225605"/>
    <d v="2024-10-07T00:00:00"/>
    <s v="Acreedor"/>
    <s v="Pago"/>
    <s v="No"/>
    <n v="10"/>
    <m/>
    <n v="1009952"/>
    <n v="27693"/>
    <s v=""/>
    <m/>
    <m/>
    <m/>
    <s v="pagada 11-10-2024"/>
    <s v="Victor"/>
    <x v="0"/>
  </r>
  <r>
    <s v="Seguimiento Acreedor - En Plazo de Regulación - Cierre Anticipado - Seguimiento Deudor - Espera - Espera Movimientos - CANCELAR"/>
    <s v="A tiempo - Vencido - A tiempo - A tiempo - A tiempo - A tiempo - A tiempo"/>
    <d v="2024-10-24T14:06:40"/>
    <s v="Sin Asignar - "/>
    <s v="[DISC_225606][P][SEN_[BP__][Ago24][L][V01]][8207797]"/>
    <s v="96774300"/>
    <x v="129"/>
    <s v="77316204"/>
    <s v="CGE COMERCIALIZADORA SPA"/>
    <s v="Pago"/>
    <n v="539033"/>
    <n v="452969"/>
    <s v="DISC_225606"/>
    <d v="2024-10-07T00:00:00"/>
    <s v="Acreedor"/>
    <s v="Pago"/>
    <s v="No"/>
    <n v="10"/>
    <m/>
    <n v="1009952"/>
    <n v="27566"/>
    <s v=""/>
    <m/>
    <m/>
    <m/>
    <s v="pagada 11-10-2024"/>
    <s v="Victor"/>
    <x v="0"/>
  </r>
  <r>
    <s v="Seguimiento Deudor - Espera Movimientos - Espera - CANCELAR - En Plazo de Regulación - Seguimiento Acreedor - Cierre Anticipado"/>
    <s v="A tiempo - A tiempo - A tiempo - A tiempo - Vencido - A tiempo - A tiempo"/>
    <d v="2024-10-25T18:52:25"/>
    <s v="Sin Asignar - "/>
    <s v="[DISC_226071][P][SEN_[CUN_][Ago24][L][V01]][8243309]"/>
    <s v="76418918"/>
    <x v="93"/>
    <s v="77316204"/>
    <s v="CGE COMERCIALIZADORA SPA"/>
    <s v="Pago"/>
    <n v="5463"/>
    <n v="4591"/>
    <s v="DISC_226071"/>
    <d v="2024-10-09T00:00:00"/>
    <s v="Acreedor"/>
    <s v="Pago"/>
    <s v="No"/>
    <n v="10"/>
    <m/>
    <n v="1019751"/>
    <n v="37222"/>
    <s v=""/>
    <m/>
    <m/>
    <m/>
    <s v="pagada 25-10-2024"/>
    <s v="Victor"/>
    <x v="0"/>
  </r>
  <r>
    <s v="Seguimiento Deudor - Cierre Anticipado - Seguimiento Acreedor - Espera - En Plazo de Regulación - Espera Movimientos - CANCELAR"/>
    <s v="A tiempo - A tiempo - A tiempo - A tiempo - Vencido - A tiempo - A tiempo"/>
    <d v="2024-10-25T18:54:28"/>
    <s v="Sin Asignar - "/>
    <s v="[DISC_226072][P][SEN_[CUZ_][Ago24][L][V01]][8244025]"/>
    <s v="76418918"/>
    <x v="93"/>
    <s v="77316204"/>
    <s v="CGE COMERCIALIZADORA SPA"/>
    <s v="Pago"/>
    <n v="15973"/>
    <n v="13423"/>
    <s v="DISC_226072"/>
    <d v="2024-10-09T00:00:00"/>
    <s v="Acreedor"/>
    <s v="Pago"/>
    <s v="No"/>
    <n v="10"/>
    <m/>
    <n v="1019751"/>
    <n v="37146"/>
    <s v=""/>
    <m/>
    <m/>
    <m/>
    <s v="pagada 25-10-2024"/>
    <s v="Victor"/>
    <x v="0"/>
  </r>
  <r>
    <s v="Seguimiento Deudor - Espera Movimientos - Seguimiento Acreedor - Espera - CANCELAR - En Plazo de Regulación - Cierre Anticipado"/>
    <s v="A tiempo - A tiempo - A tiempo - A tiempo - A tiempo - Vencido - A tiempo"/>
    <d v="2024-10-30T17:19:42"/>
    <s v="Sin Asignar - Portal de Pagos IGX - "/>
    <s v="[DISC_227272][P][SEN_[BP__][Jun24][L][V01]][7774586]"/>
    <s v="77142273"/>
    <x v="160"/>
    <s v="77316204"/>
    <s v="CGE COMERCIALIZADORA SPA"/>
    <s v="Pago"/>
    <n v="7745"/>
    <n v="6509"/>
    <s v="DISC_227272"/>
    <d v="2024-08-23T00:00:00"/>
    <s v="Acreedor"/>
    <s v="Pago"/>
    <s v="No"/>
    <n v="10"/>
    <m/>
    <n v="1028829"/>
    <m/>
    <s v=""/>
    <m/>
    <m/>
    <m/>
    <m/>
    <m/>
    <x v="0"/>
  </r>
  <r>
    <s v="CANCELAR - Seguimiento Deudor - En Plazo de Regulación - Espera - Seguimiento Acreedor - Cierre Anticipado - Espera Movimientos"/>
    <s v="A tiempo - A tiempo - Vencido - A tiempo - A tiempo - A tiempo - A tiempo"/>
    <d v="2024-10-30T17:22:07"/>
    <s v="Sin Asignar - Portal de Pagos IGX - "/>
    <s v="[DISC_227303][P][SEN_[TEE_][Jun24][L][V01]][7813879]"/>
    <s v="77142273"/>
    <x v="160"/>
    <s v="77316204"/>
    <s v="CGE COMERCIALIZADORA SPA"/>
    <s v="Pago"/>
    <n v="32640"/>
    <n v="27429"/>
    <s v="DISC_227303"/>
    <d v="2024-08-23T00:00:00"/>
    <s v="Acreedor"/>
    <s v="Pago"/>
    <s v="No"/>
    <n v="10"/>
    <m/>
    <n v="1028829"/>
    <m/>
    <s v=""/>
    <m/>
    <m/>
    <m/>
    <m/>
    <m/>
    <x v="0"/>
  </r>
  <r>
    <s v="Seguimiento Deudor - En Plazo de Regulación - CANCELAR - Espera - Seguimiento Acreedor - Espera Movimientos - Cierre Anticipado"/>
    <s v="A tiempo - Vencido - A tiempo - A tiempo - A tiempo - A tiempo - A tiempo"/>
    <d v="2024-10-30T17:25:36"/>
    <s v="Sin Asignar - Portal de Pagos IGX - "/>
    <s v="[DISC_227349][P][SEN_[TEE_][May24][L][V01]][7626877]"/>
    <s v="77142273"/>
    <x v="160"/>
    <s v="77316204"/>
    <s v="CGE COMERCIALIZADORA SPA"/>
    <s v="Pago"/>
    <n v="20"/>
    <n v="17"/>
    <s v="DISC_227349"/>
    <d v="2024-08-23T00:00:00"/>
    <s v="Acreedor"/>
    <s v="Pago"/>
    <s v="No"/>
    <n v="10"/>
    <m/>
    <n v="1028829"/>
    <m/>
    <s v=""/>
    <m/>
    <m/>
    <m/>
    <m/>
    <m/>
    <x v="0"/>
  </r>
  <r>
    <s v="Espera Movimientos - Seguimiento Deudor - Cierre Anticipado - Seguimiento Acreedor - CANCELAR"/>
    <s v="A tiempo - A tiempo - A tiempo - A tiempo - A tiempo"/>
    <d v="2024-11-05T12:17:30"/>
    <s v="Sin Asignar"/>
    <s v="[DISC_228308][P][SEN_[RBPA][Ene22-Dic22][L][V01]][6001946]"/>
    <s v="96827870"/>
    <x v="161"/>
    <s v="77316204"/>
    <s v="CGE COMERCIALIZADORA SPA"/>
    <s v="Pago"/>
    <n v="188981"/>
    <n v="158808"/>
    <s v="DISC_228308"/>
    <d v="2024-11-14T15:17:30"/>
    <s v="Acreedor"/>
    <s v="Pago"/>
    <s v="No"/>
    <n v="11"/>
    <m/>
    <n v="1013575"/>
    <n v="6494"/>
    <s v=""/>
    <s v="41869954_x000a_1002999722"/>
    <m/>
    <m/>
    <s v="20-12-2024 pago programado"/>
    <s v="Victor"/>
    <x v="0"/>
  </r>
  <r>
    <s v="CANCELAR - Espera Movimientos - Seguimiento Deudor - Seguimiento Acreedor - Cierre Anticipado - Espera Ejecución en P. de Garantías"/>
    <s v="A tiempo - A tiempo - A tiempo - A tiempo - A tiempo - A tiempo"/>
    <d v="2024-11-06T12:23:20"/>
    <s v="Sin Asignar - John Daly - Usuario Pivot"/>
    <s v="[DISC_229689][P][SEN_[BP__][Sep24][L][V01]][8443225]"/>
    <s v="77410232"/>
    <x v="73"/>
    <s v="77316204"/>
    <s v="CGE COMERCIALIZADORA SPA"/>
    <s v="Pago"/>
    <n v="179075"/>
    <n v="150484"/>
    <s v="DISC_229689"/>
    <d v="2024-11-15T15:23:20"/>
    <s v="Acreedor"/>
    <s v="Pago"/>
    <s v="No"/>
    <n v="11"/>
    <m/>
    <n v="1028301"/>
    <n v="1634"/>
    <s v=""/>
    <m/>
    <m/>
    <m/>
    <s v="pagado 22-11-2024"/>
    <s v="Victor"/>
    <x v="0"/>
  </r>
  <r>
    <s v="CANCELAR - Espera Movimientos - Seguimiento Deudor - Espera Ejecución en P. de Garantías - Cierre Anticipado - Seguimiento Acreedor"/>
    <s v="A tiempo - A tiempo - A tiempo - A tiempo - A tiempo - A tiempo"/>
    <d v="2024-11-06T12:37:47"/>
    <s v="Sin Asignar - Usuario Pivot - John Daly"/>
    <s v="[DISC_229713][P][SEN_[TEE_][Sep24][L][V01]][8399373]"/>
    <s v="77410232"/>
    <x v="73"/>
    <s v="77316204"/>
    <s v="CGE COMERCIALIZADORA SPA"/>
    <s v="Pago"/>
    <n v="20064"/>
    <n v="16861"/>
    <s v="DISC_229713"/>
    <d v="2024-11-15T15:37:47"/>
    <s v="Acreedor"/>
    <s v="Pago"/>
    <s v="No"/>
    <n v="11"/>
    <m/>
    <n v="1028301"/>
    <n v="1681"/>
    <s v=""/>
    <m/>
    <m/>
    <m/>
    <s v="pagado 22-11-2024"/>
    <s v="Victor"/>
    <x v="0"/>
  </r>
  <r>
    <s v="Espera - Cierre Anticipado - Seguimiento Deudor - Seguimiento Acreedor - En Plazo de Regulación - Espera Movimientos - CANCELAR"/>
    <s v="A tiempo - A tiempo - A tiempo - A tiempo - Vencido - A tiempo - A tiempo"/>
    <d v="2024-11-07T15:05:27"/>
    <s v=" - Sin Asignar"/>
    <s v="[DISC_231098][P][SEN_[BP__][Ene24][L][V01]][6835906]"/>
    <n v="76515883"/>
    <x v="137"/>
    <s v="77316204"/>
    <s v="CGE COMERCIALIZADORA SPA"/>
    <s v="Pago"/>
    <n v="1250"/>
    <n v="1051"/>
    <s v="DISC_231098"/>
    <d v="2024-11-18T18:05:27"/>
    <s v="Acreedor"/>
    <s v="Pago"/>
    <s v="No"/>
    <n v="11"/>
    <m/>
    <n v="1027266"/>
    <n v="4203"/>
    <s v=""/>
    <m/>
    <m/>
    <m/>
    <s v="pago 08-03-2024 ;el pago se hizo con al factura 4352, ya que la 4203 se emitio NC ;"/>
    <s v="Victor"/>
    <x v="0"/>
  </r>
  <r>
    <s v="Seguimiento Acreedor - Espera Movimientos - Espera Ejecución en P. de Garantías - Seguimiento Deudor - CANCELAR - Cierre Anticipado"/>
    <s v="A tiempo - A tiempo - A tiempo - A tiempo - A tiempo - A tiempo"/>
    <d v="2024-11-07T18:34:30"/>
    <s v="Portal de Pagos IGX - Sin Asignar - Usuario Pivot"/>
    <s v="[DISC_231723][P][SEN_[BP__][May24][L][V01]][7680314]"/>
    <s v="77018069"/>
    <x v="157"/>
    <s v="77316204"/>
    <s v="CGE COMERCIALIZADORA SPA"/>
    <s v="Pago"/>
    <n v="3522"/>
    <n v="2960"/>
    <s v="DISC_231723"/>
    <d v="2024-11-19T10:34:30"/>
    <s v="Acreedor"/>
    <s v="Pago"/>
    <s v="No"/>
    <n v="11"/>
    <m/>
    <n v="1028305"/>
    <n v="1946"/>
    <s v=""/>
    <m/>
    <m/>
    <m/>
    <s v="pagado 12-07-2024"/>
    <s v="Victor"/>
    <x v="0"/>
  </r>
  <r>
    <s v="Espera Movimientos - CANCELAR - Seguimiento Deudor - Seguimiento Acreedor - Espera Ejecución en P. de Garantías - Cierre Anticipado"/>
    <s v="A tiempo - A tiempo - A tiempo - A tiempo - A tiempo - A tiempo"/>
    <d v="2024-11-07T18:35:27"/>
    <s v="Sin Asignar - Portal de Pagos IGX - Usuario Pivot"/>
    <s v="[DISC_231735][P][SEN_[TEE_][May24][L][V01]][7626488]"/>
    <s v="77018069"/>
    <x v="157"/>
    <s v="77316204"/>
    <s v="CGE COMERCIALIZADORA SPA"/>
    <s v="Pago"/>
    <n v="53461"/>
    <n v="44926"/>
    <s v="DISC_231735"/>
    <d v="2024-11-19T10:35:27"/>
    <s v="Acreedor"/>
    <s v="Pago"/>
    <s v="No"/>
    <n v="11"/>
    <m/>
    <n v="1028305"/>
    <n v="2002"/>
    <s v=""/>
    <m/>
    <m/>
    <m/>
    <s v="pagado 05-07-2024"/>
    <s v="Victor"/>
    <x v="0"/>
  </r>
  <r>
    <s v="Espera - CANCELAR - Seguimiento Acreedor - Seguimiento Deudor - En Plazo de Regulación - Cierre Anticipado - Espera Movimientos"/>
    <s v="A tiempo - A tiempo - A tiempo - A tiempo - Vencido - A tiempo - A tiempo"/>
    <d v="2024-11-10T23:18:32"/>
    <s v=" - Sin Asignar"/>
    <s v="[DISC_233411][P][SEN_[TEE_][Ago23][L][V01]][6343450]"/>
    <s v="76930382"/>
    <x v="107"/>
    <s v="77316204"/>
    <s v="CGE COMERCIALIZADORA SPA"/>
    <s v="Pago"/>
    <n v="1624"/>
    <n v="1365"/>
    <s v="DISC_233411"/>
    <d v="2024-11-20T11:00:32"/>
    <s v="Acreedor"/>
    <s v="Pago"/>
    <s v="No"/>
    <n v="11"/>
    <m/>
    <n v="1027441"/>
    <n v="1170"/>
    <s v=""/>
    <m/>
    <m/>
    <m/>
    <s v="pagado 13-10-2023"/>
    <s v="Victor"/>
    <x v="0"/>
  </r>
  <r>
    <s v="Cierre Anticipado - CANCELAR - En Plazo de Regulación - Seguimiento Deudor - Seguimiento Acreedor - Espera Movimientos - Espera"/>
    <s v="A tiempo - A tiempo - Vencido - A tiempo - A tiempo - A tiempo - A tiempo"/>
    <d v="2024-11-10T23:25:44"/>
    <s v="Sin Asignar - "/>
    <s v="[DISC_233836][P][SEN_[TEE_][Sep23][L][V01]][6441577]"/>
    <s v="76930382"/>
    <x v="107"/>
    <s v="77316204"/>
    <s v="CGE COMERCIALIZADORA SPA"/>
    <s v="Pago"/>
    <n v="23667"/>
    <n v="19889"/>
    <s v="DISC_233836"/>
    <d v="2024-11-20T11:00:44"/>
    <s v="Acreedor"/>
    <s v="Pago"/>
    <s v="No"/>
    <n v="11"/>
    <m/>
    <n v="1027441"/>
    <n v="1309"/>
    <s v=""/>
    <m/>
    <m/>
    <m/>
    <s v="pagado 10-11-2023"/>
    <s v="Victor"/>
    <x v="0"/>
  </r>
  <r>
    <s v="CANCELAR - En Plazo de Regulación - Cierre Anticipado - Seguimiento Deudor - Seguimiento Acreedor - Espera Movimientos - Espera"/>
    <s v="A tiempo - Vencido - A tiempo - A tiempo - A tiempo - A tiempo - A tiempo"/>
    <d v="2024-11-10T23:25:53"/>
    <s v="Sin Asignar - "/>
    <s v="[DISC_233845][P][SEN_[BP__][Sep23][L][V01]][6408234]"/>
    <s v="76930382"/>
    <x v="107"/>
    <s v="77316204"/>
    <s v="CGE COMERCIALIZADORA SPA"/>
    <s v="Pago"/>
    <n v="1209"/>
    <n v="1016"/>
    <s v="DISC_233845"/>
    <d v="2024-11-20T11:00:53"/>
    <s v="Acreedor"/>
    <s v="Pago"/>
    <s v="No"/>
    <n v="11"/>
    <m/>
    <n v="1027441"/>
    <n v="1253"/>
    <s v=""/>
    <m/>
    <m/>
    <m/>
    <s v="pagado 10-11-2023"/>
    <s v="Victor"/>
    <x v="0"/>
  </r>
  <r>
    <s v="Espera - CANCELAR - Espera Movimientos - Seguimiento Acreedor - Seguimiento Deudor - Cierre Anticipado - En Plazo de Regulación"/>
    <s v="A tiempo - A tiempo - A tiempo - A tiempo - A tiempo - A tiempo - Vencido"/>
    <d v="2024-11-10T23:26:03"/>
    <s v=" - Sin Asignar"/>
    <s v="[DISC_233852][P][SEN_[BP__][Sep23][L][V01]][6408072]"/>
    <s v="77101924"/>
    <x v="108"/>
    <s v="77316204"/>
    <s v="CGE COMERCIALIZADORA SPA"/>
    <s v="Pago"/>
    <n v="3978"/>
    <n v="3343"/>
    <s v="DISC_233852"/>
    <d v="2024-11-20T11:00:03"/>
    <s v="Acreedor"/>
    <s v="Pago"/>
    <s v="No"/>
    <n v="11"/>
    <m/>
    <n v="1027260"/>
    <n v="2686"/>
    <s v=""/>
    <m/>
    <m/>
    <m/>
    <s v="pagado 10-11-2023"/>
    <s v="Victor"/>
    <x v="0"/>
  </r>
  <r>
    <s v="Espera Movimientos - Seguimiento Deudor - Cierre Anticipado - En Plazo de Regulación - CANCELAR - Espera - Seguimiento Acreedor"/>
    <s v="A tiempo - A tiempo - A tiempo - Vencido - A tiempo - A tiempo - A tiempo"/>
    <d v="2024-11-10T23:26:07"/>
    <s v="Sin Asignar - "/>
    <s v="[DISC_233859][P][SEN_[TEE_][Sep23][L][V01]][6441416]"/>
    <s v="77101924"/>
    <x v="108"/>
    <s v="77316204"/>
    <s v="CGE COMERCIALIZADORA SPA"/>
    <s v="Pago"/>
    <n v="31247"/>
    <n v="26258"/>
    <s v="DISC_233859"/>
    <d v="2024-11-20T11:00:07"/>
    <s v="Acreedor"/>
    <s v="Pago"/>
    <s v="No"/>
    <n v="11"/>
    <m/>
    <n v="1027260"/>
    <n v="2742"/>
    <s v=""/>
    <m/>
    <m/>
    <m/>
    <s v="pagado 10-11-2023"/>
    <s v="Victor"/>
    <x v="0"/>
  </r>
  <r>
    <s v="Seguimiento Acreedor - Espera Movimientos - En Plazo de Regulación - CANCELAR - Espera - Seguimiento Deudor - Cierre Anticipado"/>
    <s v="A tiempo - A tiempo - Vencido - A tiempo - A tiempo - A tiempo - A tiempo"/>
    <d v="2024-11-10T23:26:15"/>
    <s v="Sin Asignar - "/>
    <s v="[DISC_233865][P][SEN_[BP__][Sep23][L][V01]][6408195]"/>
    <s v="76939917"/>
    <x v="109"/>
    <s v="77316204"/>
    <s v="CGE COMERCIALIZADORA SPA"/>
    <s v="Pago"/>
    <n v="5362"/>
    <n v="4506"/>
    <s v="DISC_233865"/>
    <d v="2024-11-20T11:00:15"/>
    <s v="Acreedor"/>
    <s v="Pago"/>
    <s v="No"/>
    <n v="11"/>
    <m/>
    <n v="1026665"/>
    <n v="3316"/>
    <s v=""/>
    <m/>
    <m/>
    <m/>
    <s v="pagado 10-11-2023"/>
    <s v="Victor"/>
    <x v="0"/>
  </r>
  <r>
    <s v="Espera Movimientos - CANCELAR - Seguimiento Deudor - Cierre Anticipado - Seguimiento Acreedor - En Plazo de Regulación - Espera"/>
    <s v="A tiempo - A tiempo - A tiempo - A tiempo - A tiempo - Vencido - A tiempo"/>
    <d v="2024-11-10T23:26:23"/>
    <s v="Sin Asignar - "/>
    <s v="[DISC_233871][P][SEN_[TEE_][Sep23][L][V01]][6441537]"/>
    <s v="76939917"/>
    <x v="109"/>
    <s v="77316204"/>
    <s v="CGE COMERCIALIZADORA SPA"/>
    <s v="Pago"/>
    <n v="47270"/>
    <n v="39723"/>
    <s v="DISC_233871"/>
    <d v="2024-11-20T11:00:23"/>
    <s v="Acreedor"/>
    <s v="Pago"/>
    <s v="No"/>
    <n v="11"/>
    <m/>
    <n v="1026665"/>
    <n v="3372"/>
    <s v=""/>
    <m/>
    <m/>
    <m/>
    <s v="pagado 10-11-2023"/>
    <s v="Victor"/>
    <x v="0"/>
  </r>
  <r>
    <s v="Cierre Anticipado - Seguimiento Deudor - En Plazo de Regulación - Seguimiento Acreedor - Espera - Espera Movimientos - CANCELAR"/>
    <s v="A tiempo - A tiempo - Vencido - A tiempo - A tiempo - A tiempo - A tiempo"/>
    <d v="2024-11-10T23:26:32"/>
    <s v="Sin Asignar - "/>
    <s v="[DISC_233878][P][SEN_[TEE_][Sep23][L][V01]][6441205]"/>
    <s v="77324533"/>
    <x v="162"/>
    <s v="77316204"/>
    <s v="CGE COMERCIALIZADORA SPA"/>
    <s v="Pago"/>
    <n v="69572"/>
    <n v="58464"/>
    <s v="DISC_233878"/>
    <d v="2024-11-20T11:00:32"/>
    <s v="Acreedor"/>
    <s v="Pago"/>
    <s v="No"/>
    <n v="11"/>
    <m/>
    <n v="1027722"/>
    <n v="1132"/>
    <s v=""/>
    <m/>
    <m/>
    <m/>
    <s v="pagado 10-11-2023"/>
    <s v="Victor"/>
    <x v="0"/>
  </r>
  <r>
    <s v="Espera Movimientos - Seguimiento Deudor - Cierre Anticipado - CANCELAR - Seguimiento Acreedor - Espera Ejecución en P. de Garantías"/>
    <s v="A tiempo - A tiempo - A tiempo - A tiempo - A tiempo - A tiempo"/>
    <d v="2024-11-10T23:26:41"/>
    <s v="Sin Asignar - Usuario Pivot"/>
    <s v="[DISC_233883][P][SEN_[BP__][Sep23][L][V01]][6407841]"/>
    <s v="77324533"/>
    <x v="162"/>
    <s v="77316204"/>
    <s v="CGE COMERCIALIZADORA SPA"/>
    <s v="Pago"/>
    <n v="2664"/>
    <n v="2239"/>
    <s v="DISC_233883"/>
    <d v="2024-11-20T11:00:41"/>
    <s v="Acreedor"/>
    <s v="Pago"/>
    <s v="No"/>
    <n v="11"/>
    <m/>
    <n v="1027722"/>
    <n v="1076"/>
    <s v=""/>
    <m/>
    <m/>
    <m/>
    <s v="pagado 10-11-2023"/>
    <s v="Victor"/>
    <x v="0"/>
  </r>
  <r>
    <s v="Seguimiento Acreedor - En Plazo de Regulación - Cierre Anticipado - Seguimiento Deudor - CANCELAR - Espera Movimientos - Espera"/>
    <s v="A tiempo - Vencido - A tiempo - A tiempo - A tiempo - A tiempo - A tiempo"/>
    <d v="2024-11-10T23:26:51"/>
    <s v="Sin Asignar - "/>
    <s v="[DISC_233890][P][SEN_[BP__][Sep23][L][V01]][6408094]"/>
    <s v="76967835"/>
    <x v="163"/>
    <s v="77316204"/>
    <s v="CGE COMERCIALIZADORA SPA"/>
    <s v="Pago"/>
    <n v="7337"/>
    <n v="6166"/>
    <s v="DISC_233890"/>
    <d v="2024-11-20T11:00:51"/>
    <s v="Acreedor"/>
    <s v="Pago"/>
    <s v="No"/>
    <n v="11"/>
    <m/>
    <n v="1026676"/>
    <n v="3980"/>
    <s v=""/>
    <m/>
    <m/>
    <m/>
    <s v="pagado 10-11-2023"/>
    <s v="Victor"/>
    <x v="0"/>
  </r>
  <r>
    <s v="Seguimiento Deudor - Cierre Anticipado - CANCELAR - Espera Movimientos - Seguimiento Acreedor - Espera - En Plazo de Regulación"/>
    <s v="A tiempo - A tiempo - A tiempo - A tiempo - A tiempo - A tiempo - Vencido"/>
    <d v="2024-11-10T23:26:54"/>
    <s v="Sin Asignar - "/>
    <s v="[DISC_233893][P][SEN_[TEE_][Sep23][L][V01]][6441414]"/>
    <s v="76905638"/>
    <x v="164"/>
    <s v="77316204"/>
    <s v="CGE COMERCIALIZADORA SPA"/>
    <s v="Pago"/>
    <n v="53824"/>
    <n v="45231"/>
    <s v="DISC_233893"/>
    <d v="2024-11-20T11:00:54"/>
    <s v="Acreedor"/>
    <s v="Pago"/>
    <s v="No"/>
    <n v="11"/>
    <m/>
    <n v="1026675"/>
    <n v="3915"/>
    <s v=""/>
    <m/>
    <m/>
    <m/>
    <s v="pagado 10-11-2023"/>
    <s v="Victor"/>
    <x v="0"/>
  </r>
  <r>
    <s v="Espera Movimientos - Seguimiento Deudor - CANCELAR - Seguimiento Acreedor - En Plazo de Regulación - Espera - Cierre Anticipado"/>
    <s v="A tiempo - A tiempo - A tiempo - A tiempo - Vencido - A tiempo - A tiempo"/>
    <d v="2024-11-10T23:27:06"/>
    <s v="Sin Asignar - "/>
    <s v="[DISC_233903][P][SEN_[TEE_][Sep23][L][V01]][6441437]"/>
    <s v="76967835"/>
    <x v="163"/>
    <s v="77316204"/>
    <s v="CGE COMERCIALIZADORA SPA"/>
    <s v="Pago"/>
    <n v="116886"/>
    <n v="98224"/>
    <s v="DISC_233903"/>
    <d v="2024-11-20T11:00:06"/>
    <s v="Acreedor"/>
    <s v="Pago"/>
    <s v="No"/>
    <n v="11"/>
    <m/>
    <n v="1026676"/>
    <n v="4036"/>
    <s v=""/>
    <m/>
    <m/>
    <m/>
    <s v="pagado 10-11-2023"/>
    <s v="Victor"/>
    <x v="0"/>
  </r>
  <r>
    <s v="Seguimiento Deudor - CANCELAR - Espera Movimientos - Cierre Anticipado - En Plazo de Regulación - Seguimiento Acreedor - Espera"/>
    <s v="A tiempo - A tiempo - A tiempo - A tiempo - Vencido - A tiempo - A tiempo"/>
    <d v="2024-11-10T23:27:54"/>
    <s v="Sin Asignar - "/>
    <s v="[DISC_233928][P][SEN_[TEE_][Sep23][L][V01]][6441407]"/>
    <s v="77044754"/>
    <x v="165"/>
    <s v="77316204"/>
    <s v="CGE COMERCIALIZADORA SPA"/>
    <s v="Pago"/>
    <n v="20934"/>
    <n v="17592"/>
    <s v="DISC_233928"/>
    <d v="2024-11-20T11:00:54"/>
    <s v="Acreedor"/>
    <s v="Pago"/>
    <s v="No"/>
    <n v="11"/>
    <m/>
    <n v="1027272"/>
    <n v="2741"/>
    <s v=""/>
    <m/>
    <m/>
    <m/>
    <s v="pagado 10-11-2023"/>
    <s v="Victor"/>
    <x v="0"/>
  </r>
  <r>
    <s v="Seguimiento Deudor - Espera Movimientos - CANCELAR - Seguimiento Acreedor - Cierre Anticipado - En Plazo de Regulación - Espera"/>
    <s v="A tiempo - A tiempo - A tiempo - A tiempo - A tiempo - Vencido - A tiempo"/>
    <d v="2024-11-10T23:28:04"/>
    <s v="Sin Asignar - "/>
    <s v="[DISC_233934][P][SEN_[BP__][Sep23][L][V01]][6408061]"/>
    <s v="77044754"/>
    <x v="165"/>
    <s v="77316204"/>
    <s v="CGE COMERCIALIZADORA SPA"/>
    <s v="Pago"/>
    <n v="1643"/>
    <n v="1381"/>
    <s v="DISC_233934"/>
    <d v="2024-11-20T11:00:04"/>
    <s v="Acreedor"/>
    <s v="Pago"/>
    <s v="No"/>
    <n v="11"/>
    <m/>
    <n v="1027272"/>
    <n v="2685"/>
    <s v=""/>
    <m/>
    <m/>
    <m/>
    <s v="pagado 10-11-2023"/>
    <s v="Victor"/>
    <x v="0"/>
  </r>
  <r>
    <s v="En Plazo de Regulación - Seguimiento Deudor - Espera Movimientos - Seguimiento Acreedor - Cierre Anticipado - CANCELAR - Espera"/>
    <s v="Vencido - A tiempo - A tiempo - A tiempo - A tiempo - A tiempo - A tiempo"/>
    <d v="2024-11-10T23:28:16"/>
    <s v="Sin Asignar - "/>
    <s v="[DISC_233943][P][SEN_[TEE_][Sep23][L][V01]][6441445]"/>
    <s v="76891081"/>
    <x v="166"/>
    <s v="77316204"/>
    <s v="CGE COMERCIALIZADORA SPA"/>
    <s v="Pago"/>
    <n v="19476"/>
    <n v="16367"/>
    <s v="DISC_233943"/>
    <d v="2024-11-20T11:00:16"/>
    <s v="Acreedor"/>
    <s v="Pago"/>
    <s v="No"/>
    <n v="11"/>
    <m/>
    <n v="1026576"/>
    <n v="3854"/>
    <s v=""/>
    <m/>
    <m/>
    <m/>
    <s v="pagado 10-11-2023"/>
    <s v="Victor"/>
    <x v="0"/>
  </r>
  <r>
    <s v="Seguimiento Deudor - Espera Movimientos - Cierre Anticipado - CANCELAR - En Plazo de Regulación - Seguimiento Acreedor - Espera"/>
    <s v="A tiempo - A tiempo - A tiempo - A tiempo - Vencido - A tiempo - A tiempo"/>
    <d v="2024-11-11T00:00:38"/>
    <s v="Sin Asignar - "/>
    <s v="[DISC_234824][P][SEN_[TEE_][Feb24][L][V01]][7025952]"/>
    <s v="76871337"/>
    <x v="167"/>
    <s v="77316204"/>
    <s v="CGE COMERCIALIZADORA SPA"/>
    <s v="Pago"/>
    <n v="177"/>
    <n v="149"/>
    <s v="DISC_234824"/>
    <d v="2024-11-20T11:00:38"/>
    <s v="Acreedor"/>
    <s v="Pago"/>
    <s v="No"/>
    <n v="11"/>
    <m/>
    <n v="1028699"/>
    <n v="529"/>
    <s v=""/>
    <m/>
    <m/>
    <m/>
    <s v="pagado 06-12-2024"/>
    <s v="Victor"/>
    <x v="0"/>
  </r>
  <r>
    <s v="Seguimiento Deudor - Seguimiento Acreedor - En Plazo de Regulación - Cierre Anticipado - Espera - Espera Movimientos - CANCELAR"/>
    <s v="A tiempo - A tiempo - Vencido - A tiempo - En riesgo - A tiempo - A tiempo"/>
    <d v="2024-11-12T11:25:55"/>
    <s v="Sin Asignar - "/>
    <s v="[DISC_236062][P][SEN_[TEE_][Sep24][L][V01]][8399389]"/>
    <s v="77116747"/>
    <x v="168"/>
    <s v="77316204"/>
    <s v="CGE COMERCIALIZADORA SPA"/>
    <s v="Pago"/>
    <n v="48358"/>
    <n v="40637"/>
    <s v="DISC_236062"/>
    <d v="2024-11-21T14:25:55"/>
    <s v="Acreedor"/>
    <s v="Pago"/>
    <s v="No"/>
    <n v="11"/>
    <m/>
    <n v="1028729"/>
    <n v="1301"/>
    <s v=""/>
    <m/>
    <m/>
    <m/>
    <s v="pagado 22-11-2024"/>
    <s v="Victor"/>
    <x v="0"/>
  </r>
  <r>
    <s v="Seguimiento Acreedor - Seguimiento Deudor - En Plazo de Regulación - CANCELAR - Cierre Anticipado - Espera - Espera Movimientos"/>
    <s v="A tiempo - A tiempo - Vencido - A tiempo - A tiempo - A tiempo - A tiempo"/>
    <d v="2024-11-12T16:02:58"/>
    <s v="Sin Asignar - "/>
    <s v="[DISC_236396][P][SEN_[ITE_][Sep24][L][V01]][8255544]"/>
    <s v="77337345"/>
    <x v="142"/>
    <s v="77316204"/>
    <s v="CGE COMERCIALIZADORA SPA"/>
    <s v="Pago"/>
    <n v="85650"/>
    <n v="71975"/>
    <s v="DISC_236396"/>
    <d v="2024-11-22T08:02:58"/>
    <s v="Acreedor"/>
    <s v="Pago"/>
    <s v="No"/>
    <n v="11"/>
    <m/>
    <n v="1027205"/>
    <n v="20284"/>
    <s v=""/>
    <m/>
    <m/>
    <m/>
    <s v="pagado 15-11-2024"/>
    <s v="Victor"/>
    <x v="0"/>
  </r>
  <r>
    <s v="CANCELAR - En Plazo de Regulación - Espera Movimientos - Seguimiento Deudor - Seguimiento Acreedor - Cierre Anticipado - Espera"/>
    <s v="A tiempo - Vencido - A tiempo - A tiempo - A tiempo - A tiempo - A tiempo"/>
    <d v="2024-11-12T16:03:58"/>
    <s v="Sin Asignar - "/>
    <s v="[DISC_236398][P][SEN_[SCI_][Sep24][L][V01]][8258992]"/>
    <s v="77337345"/>
    <x v="142"/>
    <s v="77316204"/>
    <s v="CGE COMERCIALIZADORA SPA"/>
    <s v="Pago"/>
    <n v="3810"/>
    <n v="3202"/>
    <s v="DISC_236398"/>
    <d v="2024-11-22T08:03:58"/>
    <s v="Acreedor"/>
    <s v="Pago"/>
    <s v="No"/>
    <n v="11"/>
    <m/>
    <n v="1027205"/>
    <n v="20361"/>
    <s v=""/>
    <m/>
    <m/>
    <m/>
    <s v="pagado 15-11-2024"/>
    <s v="Victor"/>
    <x v="0"/>
  </r>
  <r>
    <s v="En Plazo de Regulación - Cierre Anticipado - Espera Movimientos - Espera - Seguimiento Acreedor - Seguimiento Deudor - CANCELAR"/>
    <s v="Vencido - A tiempo - A tiempo - A tiempo - A tiempo - A tiempo - A tiempo"/>
    <d v="2024-11-12T16:05:00"/>
    <s v="Sin Asignar - "/>
    <s v="[DISC_236399][P][SEN_[TEE_][Sep24][L][V01]][8399245]"/>
    <s v="77337345"/>
    <x v="142"/>
    <s v="77316204"/>
    <s v="CGE COMERCIALIZADORA SPA"/>
    <s v="Pago"/>
    <n v="288341"/>
    <n v="242304"/>
    <s v="DISC_236399"/>
    <d v="2024-11-22T08:05:00"/>
    <s v="Acreedor"/>
    <s v="Pago"/>
    <s v="No"/>
    <n v="11"/>
    <m/>
    <n v="1027205"/>
    <n v="20439"/>
    <s v=""/>
    <m/>
    <m/>
    <m/>
    <s v="pagado 22-11-2024"/>
    <s v="Victor"/>
    <x v="0"/>
  </r>
  <r>
    <s v="Seguimiento Acreedor - Seguimiento Deudor - Cierre Anticipado - En Plazo de Regulación - Espera Movimientos - CANCELAR - Espera"/>
    <s v="A tiempo - A tiempo - A tiempo - Vencido - A tiempo - A tiempo - A tiempo"/>
    <d v="2024-11-12T16:06:39"/>
    <s v="Sin Asignar - "/>
    <s v="[DISC_236400][P][SEN_[ITP_][Sep24][L][V01]][8450368]"/>
    <s v="77337345"/>
    <x v="142"/>
    <s v="77316204"/>
    <s v="CGE COMERCIALIZADORA SPA"/>
    <s v="Pago"/>
    <n v="91944"/>
    <n v="77264"/>
    <s v="DISC_236400"/>
    <d v="2024-11-22T08:06:39"/>
    <s v="Acreedor"/>
    <s v="Pago"/>
    <s v="No"/>
    <n v="11"/>
    <m/>
    <n v="1027205"/>
    <n v="20541"/>
    <s v=""/>
    <m/>
    <m/>
    <m/>
    <s v="pagado 22-11-2024"/>
    <s v="Victor"/>
    <x v="0"/>
  </r>
  <r>
    <s v="Seguimiento Deudor - Espera Movimientos - CANCELAR - Seguimiento Acreedor - Espera - Cierre Anticipado - En Plazo de Regulación"/>
    <s v="A tiempo - A tiempo - A tiempo - A tiempo - A tiempo - A tiempo - Vencido"/>
    <d v="2024-11-13T13:05:45"/>
    <s v="Sin Asignar - "/>
    <s v="[DISC_236573][P][SEN_[TEE_][Sep24][L][V01]][8399697]"/>
    <s v="77470399"/>
    <x v="169"/>
    <s v="77316204"/>
    <s v="CGE COMERCIALIZADORA SPA"/>
    <s v="Pago"/>
    <n v="17239"/>
    <n v="14487"/>
    <s v="DISC_236573"/>
    <d v="2024-11-22T16:05:45"/>
    <s v="Acreedor"/>
    <s v="Pago"/>
    <s v="No"/>
    <n v="11"/>
    <m/>
    <n v="1028847"/>
    <n v="566"/>
    <s v=""/>
    <m/>
    <m/>
    <m/>
    <s v="pagado 22-11-2024"/>
    <s v="Victor"/>
    <x v="0"/>
  </r>
  <r>
    <s v="CANCELAR - Seguimiento Deudor - Seguimiento Acreedor - Cierre Anticipado - En Plazo de Regulación - Espera - Espera Movimientos"/>
    <s v="A tiempo - A tiempo - A tiempo - A tiempo - Vencido - A tiempo - A tiempo"/>
    <d v="2024-11-13T14:46:31"/>
    <s v="Sin Asignar - "/>
    <s v="[DISC_236607][P][SEN_[TEE_][Sep24][L][V01]][8399696]"/>
    <s v="77470143"/>
    <x v="170"/>
    <s v="77316204"/>
    <s v="CGE COMERCIALIZADORA SPA"/>
    <s v="Pago"/>
    <n v="87948"/>
    <n v="73906"/>
    <s v="DISC_236607"/>
    <d v="2024-11-22T17:46:31"/>
    <s v="Acreedor"/>
    <s v="Pago"/>
    <s v="No"/>
    <n v="11"/>
    <m/>
    <n v="1028791"/>
    <n v="733"/>
    <s v=""/>
    <m/>
    <m/>
    <m/>
    <s v="pagado 22-11-2024"/>
    <s v="Victor"/>
    <x v="0"/>
  </r>
  <r>
    <s v="Seguimiento Deudor - Seguimiento Acreedor - En Plazo de Regulación - Espera Movimientos - Cierre Anticipado - CANCELAR - Espera"/>
    <s v="A tiempo - A tiempo - Vencido - A tiempo - A tiempo - A tiempo - A tiempo"/>
    <d v="2024-11-13T16:16:26"/>
    <s v="Sin Asignar - "/>
    <s v="[DISC_236676][P][SEN_[ITPA][Ene21-Dic21][R][V05]][6805675]"/>
    <s v="77282311"/>
    <x v="171"/>
    <s v="77316204"/>
    <s v="CGE COMERCIALIZADORA SPA"/>
    <s v="Pago"/>
    <n v="4869"/>
    <n v="4092"/>
    <s v="DISC_236676"/>
    <d v="2024-11-25T08:16:26"/>
    <s v="Acreedor"/>
    <s v="Pago"/>
    <s v="No"/>
    <n v="11"/>
    <m/>
    <n v="1026578"/>
    <n v="14048"/>
    <s v=""/>
    <m/>
    <m/>
    <m/>
    <s v="pagada 12-04-2024"/>
    <s v="Victor"/>
    <x v="0"/>
  </r>
  <r>
    <s v="Seguimiento Deudor - Seguimiento Acreedor - Espera Movimientos - Espera - Cierre Anticipado - CANCELAR - En Plazo de Regulación"/>
    <s v="A tiempo - A tiempo - A tiempo - A tiempo - A tiempo - A tiempo - Vencido"/>
    <d v="2024-11-13T16:19:31"/>
    <s v="Sin Asignar - "/>
    <s v="[DISC_236690][P][SEN_[TEE_][Sep24][L][V01]][8399355]"/>
    <s v="77213663"/>
    <x v="172"/>
    <s v="77316204"/>
    <s v="CGE COMERCIALIZADORA SPA"/>
    <s v="Pago"/>
    <n v="23149"/>
    <n v="19453"/>
    <s v="DISC_236690"/>
    <d v="2024-11-25T08:19:31"/>
    <s v="Acreedor"/>
    <s v="Pago"/>
    <s v="No"/>
    <n v="11"/>
    <m/>
    <n v="1028387"/>
    <n v="1842"/>
    <s v=""/>
    <m/>
    <m/>
    <m/>
    <s v="pagado 22-11-2024"/>
    <s v="Victor"/>
    <x v="0"/>
  </r>
  <r>
    <s v="Espera Movimientos - En Plazo de Regulación - CANCELAR - Cierre Anticipado - Espera - Seguimiento Deudor - Seguimiento Acreedor"/>
    <s v="A tiempo - Vencido - A tiempo - A tiempo - A tiempo - A tiempo - A tiempo"/>
    <d v="2024-11-13T17:00:59"/>
    <s v="Sin Asignar - "/>
    <s v="[DISC_236738][P][SEN_[TEE_][Sep24][L][V01]][8399541]"/>
    <s v="77367441"/>
    <x v="147"/>
    <s v="77316204"/>
    <s v="CGE COMERCIALIZADORA SPA"/>
    <s v="Pago"/>
    <n v="64432"/>
    <n v="54145"/>
    <s v="DISC_236738"/>
    <d v="2024-11-25T09:00:59"/>
    <s v="Acreedor"/>
    <s v="Pago"/>
    <s v="No"/>
    <n v="11"/>
    <m/>
    <n v="1028332"/>
    <n v="2066"/>
    <s v=""/>
    <m/>
    <m/>
    <m/>
    <s v="pagado 22-11-2024"/>
    <s v="Victor"/>
    <x v="0"/>
  </r>
  <r>
    <s v="En Plazo de Regulación - Cierre Anticipado - CANCELAR - Espera Movimientos - Espera - Seguimiento Deudor - Seguimiento Acreedor"/>
    <s v="Vencido - A tiempo - A tiempo - A tiempo - A tiempo - A tiempo - A tiempo"/>
    <d v="2024-11-13T17:56:51"/>
    <s v="Sin Asignar - "/>
    <s v="[DISC_236768][P][SEN_[TEE_][Sep24][L][V01]][8399338]"/>
    <s v="77346339"/>
    <x v="173"/>
    <s v="77316204"/>
    <s v="CGE COMERCIALIZADORA SPA"/>
    <s v="Pago"/>
    <n v="56659"/>
    <n v="47613"/>
    <s v="DISC_236768"/>
    <d v="2024-11-25T09:56:51"/>
    <s v="Acreedor"/>
    <s v="Pago"/>
    <s v="No"/>
    <n v="11"/>
    <m/>
    <n v="1028429"/>
    <n v="2003"/>
    <s v=""/>
    <m/>
    <m/>
    <m/>
    <s v="pagado 22-11-2024"/>
    <s v="Victor"/>
    <x v="0"/>
  </r>
  <r>
    <s v="CANCELAR - Espera Movimientos - Seguimiento Deudor - Cierre Anticipado - Seguimiento Acreedor - En Plazo de Regulación - Espera"/>
    <s v="A tiempo - A tiempo - A tiempo - A tiempo - A tiempo - Vencido - En riesgo"/>
    <d v="2024-11-14T11:41:07"/>
    <s v="Sin Asignar - "/>
    <s v="[DISC_236902][P][SEN_[TEE_][Sep24][L][V01]][8399695]"/>
    <s v="77470194"/>
    <x v="146"/>
    <s v="77316204"/>
    <s v="CGE COMERCIALIZADORA SPA"/>
    <s v="Pago"/>
    <n v="231309"/>
    <n v="194378"/>
    <s v="DISC_236902"/>
    <d v="2024-11-25T14:41:07"/>
    <s v="Acreedor"/>
    <s v="Pago"/>
    <s v="No"/>
    <n v="11"/>
    <m/>
    <n v="1028868"/>
    <n v="450"/>
    <s v=""/>
    <m/>
    <m/>
    <m/>
    <s v="pagado 22-11-2024"/>
    <s v="Victor"/>
    <x v="0"/>
  </r>
  <r>
    <s v="Seguimiento Acreedor - CANCELAR - Cierre Anticipado - Espera Movimientos - En Plazo de Regulación - Espera - Seguimiento Deudor"/>
    <s v="A tiempo - A tiempo - A tiempo - A tiempo - Vencido - En riesgo - A tiempo"/>
    <d v="2024-11-14T12:17:37"/>
    <s v="Sin Asignar - "/>
    <s v="[DISC_236995][P][SEN_[TEE_][Sep24][L][V01]][8399446]"/>
    <s v="77213669"/>
    <x v="174"/>
    <s v="77316204"/>
    <s v="CGE COMERCIALIZADORA SPA"/>
    <s v="Pago"/>
    <n v="3998"/>
    <n v="3360"/>
    <s v="DISC_236995"/>
    <d v="2024-11-25T15:17:37"/>
    <s v="Acreedor"/>
    <s v="Pago"/>
    <s v="No"/>
    <n v="11"/>
    <m/>
    <n v="1028795"/>
    <n v="518"/>
    <s v=""/>
    <m/>
    <m/>
    <m/>
    <s v="pagado 22-11-2024"/>
    <s v="Victor"/>
    <x v="0"/>
  </r>
  <r>
    <s v="CANCELAR - En Plazo de Regulación - Seguimiento Acreedor - Cierre Anticipado - Espera Movimientos - Seguimiento Deudor - Espera"/>
    <s v="A tiempo - Vencido - A tiempo - A tiempo - A tiempo - A tiempo - A tiempo"/>
    <d v="2024-11-14T15:16:40"/>
    <s v="Sin Asignar - "/>
    <s v="[DISC_237141][P][SEN_[ITPA][Ene22-Dic22][R][V01]][8014107]"/>
    <s v="76951335"/>
    <x v="156"/>
    <s v="77316204"/>
    <s v="CGE COMERCIALIZADORA SPA"/>
    <s v="Pago"/>
    <n v="919"/>
    <n v="773"/>
    <s v="DISC_237141"/>
    <d v="2024-11-25T18:16:40"/>
    <s v="Acreedor"/>
    <s v="Pago"/>
    <s v="No"/>
    <n v="11"/>
    <m/>
    <n v="1027489"/>
    <n v="2921"/>
    <s v=""/>
    <m/>
    <m/>
    <m/>
    <s v="pagado 30-08-2024"/>
    <s v="Victor"/>
    <x v="0"/>
  </r>
  <r>
    <s v="Seguimiento Deudor - CANCELAR - Espera - Cierre Anticipado - Seguimiento Acreedor - En Plazo de Regulación - Espera Movimientos"/>
    <s v="A tiempo - A tiempo - A tiempo - A tiempo - A tiempo - Vencido - A tiempo"/>
    <d v="2024-11-15T14:16:36"/>
    <s v="Sin Asignar - Usuario Pivot - "/>
    <s v="[DISC_237324][P][SEN_[BP__][Sep24][L][V01]][8443284]"/>
    <s v="96547510"/>
    <x v="104"/>
    <s v="77316204"/>
    <s v="CGE COMERCIALIZADORA SPA"/>
    <s v="Pago"/>
    <n v="736476"/>
    <n v="618888"/>
    <s v="DISC_237324"/>
    <d v="2024-11-26T17:16:36"/>
    <s v="Acreedor"/>
    <s v="Pago"/>
    <s v="No"/>
    <n v="11"/>
    <m/>
    <n v="1007685"/>
    <n v="28249"/>
    <s v=""/>
    <m/>
    <m/>
    <m/>
    <s v="pagado 22-11-2024"/>
    <s v="Victor"/>
    <x v="0"/>
  </r>
  <r>
    <s v="Seguimiento Acreedor - En Plazo de Regulación - Cierre Anticipado - Seguimiento Deudor - Espera - CANCELAR - Espera Movimientos"/>
    <s v="A tiempo - Vencido - A tiempo - A tiempo - A tiempo - A tiempo - A tiempo"/>
    <d v="2024-11-15T14:18:22"/>
    <s v="Sin Asignar -  - Usuario Pivot"/>
    <s v="[DISC_237325][P][SEN_[TEE_][Sep24][L][V01]][8399259]"/>
    <s v="96547510"/>
    <x v="104"/>
    <s v="77316204"/>
    <s v="CGE COMERCIALIZADORA SPA"/>
    <s v="Pago"/>
    <n v="5086437"/>
    <n v="4274317"/>
    <s v="DISC_237325"/>
    <d v="2024-11-26T17:18:22"/>
    <s v="Acreedor"/>
    <s v="Pago"/>
    <s v="No"/>
    <n v="11"/>
    <m/>
    <n v="1007685"/>
    <n v="28250"/>
    <s v=""/>
    <m/>
    <m/>
    <m/>
    <s v="pagado 22-11-2024"/>
    <s v="Victor"/>
    <x v="0"/>
  </r>
  <r>
    <s v="En Plazo de Regulación - Seguimiento Acreedor - CANCELAR - Cierre Anticipado - Seguimiento Deudor - Espera Movimientos - Espera"/>
    <s v="Vencido - A tiempo - A tiempo - A tiempo - A tiempo - A tiempo - A tiempo"/>
    <d v="2024-11-15T19:44:38"/>
    <s v="Sin Asignar - Usuario Pivot - "/>
    <s v="[DISC_237586][P][SEN_[ITE_][Sep24][L][V01]][8255597]"/>
    <s v="76555400"/>
    <x v="175"/>
    <s v="77316204"/>
    <s v="CGE COMERCIALIZADORA SPA"/>
    <s v="Pago"/>
    <n v="5067616"/>
    <n v="4258501"/>
    <s v="DISC_237586"/>
    <d v="2024-11-27T11:00:38"/>
    <s v="Acreedor"/>
    <s v="Pago"/>
    <s v="No"/>
    <n v="11"/>
    <m/>
    <n v="1006766"/>
    <n v="139668"/>
    <s v=""/>
    <m/>
    <m/>
    <m/>
    <s v="pagado 22-11-2024"/>
    <s v="Victor"/>
    <x v="0"/>
  </r>
  <r>
    <s v="Espera - Seguimiento Deudor - En Plazo de Regulación - Seguimiento Acreedor - CANCELAR - Cierre Anticipado - Espera Movimientos"/>
    <s v="A tiempo - A tiempo - Vencido - A tiempo - A tiempo - A tiempo - A tiempo"/>
    <d v="2024-11-15T19:45:42"/>
    <s v=" - Sin Asignar - Usuario Pivot"/>
    <s v="[DISC_237588][P][SEN_[SCI_][Sep24][L][V01]][8258984]"/>
    <s v="76555400"/>
    <x v="175"/>
    <s v="77316204"/>
    <s v="CGE COMERCIALIZADORA SPA"/>
    <s v="Pago"/>
    <n v="108942"/>
    <n v="91548"/>
    <s v="DISC_237588"/>
    <d v="2024-11-27T11:00:42"/>
    <s v="Acreedor"/>
    <s v="Pago"/>
    <s v="No"/>
    <n v="11"/>
    <m/>
    <n v="1006766"/>
    <n v="139738"/>
    <s v=""/>
    <m/>
    <m/>
    <m/>
    <s v="pagado 15-11-2024"/>
    <s v="Victor"/>
    <x v="0"/>
  </r>
  <r>
    <s v="Seguimiento Deudor - Cierre Anticipado - Seguimiento Acreedor - En Plazo de Regulación - Espera Movimientos - CANCELAR - Espera"/>
    <s v="A tiempo - A tiempo - A tiempo - Vencido - A tiempo - A tiempo - A tiempo"/>
    <d v="2024-11-15T19:46:44"/>
    <s v="Sin Asignar - Usuario Pivot - "/>
    <s v="[DISC_237590][P][SEN_[ITP_][Sep24][L][V01]][8450372]"/>
    <s v="76555400"/>
    <x v="175"/>
    <s v="77316204"/>
    <s v="CGE COMERCIALIZADORA SPA"/>
    <s v="Pago"/>
    <n v="195317"/>
    <n v="164132"/>
    <s v="DISC_237590"/>
    <d v="2024-11-27T11:00:44"/>
    <s v="Acreedor"/>
    <s v="Pago"/>
    <s v="No"/>
    <n v="11"/>
    <m/>
    <n v="1006766"/>
    <n v="139824"/>
    <s v=""/>
    <m/>
    <m/>
    <m/>
    <s v="pagado 22-11-2024"/>
    <s v="Victor"/>
    <x v="0"/>
  </r>
  <r>
    <s v="Espera - Seguimiento Deudor - Cierre Anticipado - Espera Movimientos - CANCELAR - Seguimiento Acreedor - En Plazo de Regulación"/>
    <s v="A tiempo - A tiempo - A tiempo - A tiempo - A tiempo - A tiempo - Vencido"/>
    <d v="2024-11-15T19:47:39"/>
    <s v=" - Sin Asignar - Usuario Pivot"/>
    <s v="[DISC_237591][P][SEN_[ITE_][Sep24][L][V01]][8255598]"/>
    <s v="76524463"/>
    <x v="149"/>
    <s v="77316204"/>
    <s v="CGE COMERCIALIZADORA SPA"/>
    <s v="Pago"/>
    <n v="341558"/>
    <n v="287024"/>
    <s v="DISC_237591"/>
    <d v="2024-11-27T11:00:39"/>
    <s v="Acreedor"/>
    <s v="Pago"/>
    <s v="No"/>
    <n v="11"/>
    <m/>
    <n v="1024417"/>
    <n v="19073"/>
    <s v=""/>
    <m/>
    <m/>
    <m/>
    <s v="pagado 15-11-2024"/>
    <s v="Victor"/>
    <x v="0"/>
  </r>
  <r>
    <s v="Seguimiento Deudor - En Plazo de Regulación - Seguimiento Acreedor - CANCELAR - Cierre Anticipado - Espera - Espera Movimientos"/>
    <s v="A tiempo - Vencido - A tiempo - A tiempo - A tiempo - A tiempo - A tiempo"/>
    <d v="2024-11-15T19:49:10"/>
    <s v="Sin Asignar - Usuario Pivot - "/>
    <s v="[DISC_237593][P][SEN_[ITE_][Sep24][L][V01]][8255600]"/>
    <s v="77244437"/>
    <x v="176"/>
    <s v="77316204"/>
    <s v="CGE COMERCIALIZADORA SPA"/>
    <s v="Pago"/>
    <n v="20620"/>
    <n v="17328"/>
    <s v="DISC_237593"/>
    <d v="2024-11-27T11:00:10"/>
    <s v="Acreedor"/>
    <s v="Pago"/>
    <s v="No"/>
    <n v="11"/>
    <m/>
    <n v="1028770"/>
    <n v="1044"/>
    <s v=""/>
    <m/>
    <m/>
    <m/>
    <s v="pagado 15-11-2024"/>
    <s v="Victor"/>
    <x v="0"/>
  </r>
  <r>
    <s v="Seguimiento Acreedor - Espera - En Plazo de Regulación - Seguimiento Deudor - Cierre Anticipado - Espera Movimientos - CANCELAR"/>
    <s v="A tiempo - A tiempo - Vencido - A tiempo - A tiempo - A tiempo - A tiempo"/>
    <d v="2024-11-15T19:51:54"/>
    <s v="Sin Asignar -  - Usuario Pivot"/>
    <s v="[DISC_237596][P][SEN_[TEE_][Sep24][L][V01]][8399703]"/>
    <s v="77244437"/>
    <x v="176"/>
    <s v="77316204"/>
    <s v="CGE COMERCIALIZADORA SPA"/>
    <s v="Pago"/>
    <n v="3813"/>
    <n v="3205"/>
    <s v="DISC_237596"/>
    <d v="2024-11-27T11:00:54"/>
    <s v="Acreedor"/>
    <s v="Pago"/>
    <s v="No"/>
    <n v="11"/>
    <m/>
    <n v="1028770"/>
    <n v="1102"/>
    <s v=""/>
    <m/>
    <m/>
    <m/>
    <s v="pagado 22-11-2024"/>
    <s v="Victor"/>
    <x v="0"/>
  </r>
  <r>
    <s v="Seguimiento Deudor - Espera - Seguimiento Acreedor - Espera Movimientos - Cierre Anticipado - En Plazo de Regulación - CANCELAR"/>
    <s v="A tiempo - A tiempo - A tiempo - A tiempo - A tiempo - Vencido - A tiempo"/>
    <d v="2024-11-15T19:51:54"/>
    <s v="Sin Asignar -  - Ignacio Lopez Figueroa - Usuario Pivot"/>
    <s v="[DISC_237597][P][SEN_[TEE_][Dic23][L][V01]][6715533]"/>
    <s v="76560200"/>
    <x v="177"/>
    <s v="77316204"/>
    <s v="CGE COMERCIALIZADORA SPA"/>
    <s v="Pago"/>
    <n v="65845"/>
    <n v="55332"/>
    <s v="DISC_237597"/>
    <d v="2024-11-27T11:00:54"/>
    <s v="Acreedor"/>
    <s v="Pago"/>
    <s v="No"/>
    <n v="11"/>
    <m/>
    <n v="1028497"/>
    <n v="157"/>
    <s v=""/>
    <m/>
    <m/>
    <m/>
    <s v="pagado 06-12-2024"/>
    <s v="Victor"/>
    <x v="0"/>
  </r>
  <r>
    <s v="Seguimiento Deudor - Cierre Anticipado - CANCELAR - Espera - En Plazo de Regulación - Seguimiento Acreedor - Espera Movimientos"/>
    <s v="A tiempo - A tiempo - A tiempo - A tiempo - Vencido - A tiempo - A tiempo"/>
    <d v="2024-11-15T19:53:07"/>
    <s v="Sin Asignar - Ignacio Lopez Figueroa - Usuario Pivot - "/>
    <s v="[DISC_237598][P][SEN_[CUN_][Mar24][L][V01]][7346398]"/>
    <s v="76560200"/>
    <x v="177"/>
    <s v="77316204"/>
    <s v="CGE COMERCIALIZADORA SPA"/>
    <s v="Pago"/>
    <n v="181823"/>
    <n v="152793"/>
    <s v="DISC_237598"/>
    <d v="2024-11-27T11:00:07"/>
    <s v="Acreedor"/>
    <s v="Pago"/>
    <s v="No"/>
    <n v="11"/>
    <m/>
    <n v="1028497"/>
    <n v="1096"/>
    <s v=""/>
    <m/>
    <m/>
    <m/>
    <s v="pago 06-12-2024"/>
    <s v="Victor"/>
    <x v="0"/>
  </r>
  <r>
    <s v="CANCELAR - Espera - Cierre Anticipado - Seguimiento Acreedor - Seguimiento Deudor - Espera Movimientos"/>
    <s v="A tiempo - A tiempo - A tiempo - A tiempo - A tiempo - A tiempo"/>
    <d v="2024-11-16T21:51:19"/>
    <s v="Usuario Pivot -  - Sin Asignar"/>
    <s v="[DISC_237782][P][SEN_[TEE_][Sep23][L][V01]][6441248]"/>
    <s v="76697248"/>
    <x v="178"/>
    <s v="77316204"/>
    <s v="CGE COMERCIALIZADORA SPA"/>
    <s v="Pago"/>
    <n v="63513"/>
    <n v="53373"/>
    <s v="DISC_237782"/>
    <d v="2024-11-27T11:00:19"/>
    <s v="Acreedor"/>
    <s v="Pago"/>
    <s v="No"/>
    <n v="11"/>
    <m/>
    <n v="1028311"/>
    <n v="1149"/>
    <s v=""/>
    <s v="41897804_x000a_1003043006"/>
    <m/>
    <m/>
    <s v="pago 06-12-2024"/>
    <s v="Victor"/>
    <x v="0"/>
  </r>
  <r>
    <s v="Seguimiento Deudor - En Plazo de Regulación - Seguimiento Acreedor - Cierre Anticipado - Espera - Espera Movimientos - CANCELAR"/>
    <s v="A tiempo - Vencido - A tiempo - A tiempo - A tiempo - A tiempo - A tiempo"/>
    <d v="2024-11-18T15:16:42"/>
    <s v="Sin Asignar - Raul Pacheco -  - Usuario Pivot"/>
    <s v="[DISC_238095][P][SEN_[TEE_][Sep24][L][V01]][8399540]"/>
    <s v="77359447"/>
    <x v="179"/>
    <s v="77316204"/>
    <s v="CGE COMERCIALIZADORA SPA"/>
    <s v="Pago"/>
    <n v="51759"/>
    <n v="43495"/>
    <s v="DISC_238095"/>
    <d v="2024-11-27T18:16:42"/>
    <s v="Acreedor"/>
    <s v="Pago"/>
    <s v="No"/>
    <n v="11"/>
    <m/>
    <n v="1028073"/>
    <n v="2568"/>
    <s v=""/>
    <m/>
    <m/>
    <m/>
    <s v="pagado 22-11-2024"/>
    <s v="Victor"/>
    <x v="0"/>
  </r>
  <r>
    <s v="Espera - Cierre Anticipado - Seguimiento Acreedor - Espera Movimientos - En Plazo de Regulación - Seguimiento Deudor - CANCELAR"/>
    <s v="A tiempo - A tiempo - A tiempo - A tiempo - Vencido - A tiempo - A tiempo"/>
    <d v="2024-11-18T15:36:17"/>
    <s v=" - Sin Asignar - Usuario Pivot"/>
    <s v="[DISC_238115][P][SEN_[TEE_][Sep24][L][V01]][8399605]"/>
    <s v="77270737"/>
    <x v="148"/>
    <s v="77316204"/>
    <s v="CGE COMERCIALIZADORA SPA"/>
    <s v="Pago"/>
    <n v="57944"/>
    <n v="48693"/>
    <s v="DISC_238115"/>
    <d v="2024-11-27T18:36:17"/>
    <s v="Acreedor"/>
    <s v="Pago"/>
    <s v="No"/>
    <n v="11"/>
    <m/>
    <n v="1028827"/>
    <n v="687"/>
    <s v=""/>
    <m/>
    <m/>
    <m/>
    <s v="pagado 22-11-2024"/>
    <s v="Victor"/>
    <x v="0"/>
  </r>
  <r>
    <s v="Espera Movimientos - Seguimiento Deudor - CANCELAR - En Plazo de Regulación - Cierre Anticipado - Seguimiento Acreedor - Espera"/>
    <s v="A tiempo - A tiempo - A tiempo - Vencido - A tiempo - A tiempo - A tiempo"/>
    <d v="2024-11-19T13:26:12"/>
    <s v="Usuario Pivot - Sin Asignar - Javier Antonio Alemany Martínez - "/>
    <s v="[DISC_238233][P][SEN_[TEE_][Sep24][L][V01]][8399619]"/>
    <s v="76426029"/>
    <x v="46"/>
    <s v="77316204"/>
    <s v="CGE COMERCIALIZADORA SPA"/>
    <s v="Pago"/>
    <n v="14976"/>
    <n v="12585"/>
    <s v="DISC_238233"/>
    <d v="2024-11-28T16:26:12"/>
    <s v="Acreedor"/>
    <s v="Pago"/>
    <s v="No"/>
    <n v="11"/>
    <m/>
    <n v="1025027"/>
    <n v="11652"/>
    <s v=""/>
    <m/>
    <m/>
    <m/>
    <s v="pagado 22-11-2024"/>
    <s v="Victor"/>
    <x v="0"/>
  </r>
  <r>
    <s v="Seguimiento Deudor - En Plazo de Regulación - Seguimiento Acreedor - Cierre Anticipado - CANCELAR - Espera - Espera Movimientos"/>
    <s v="A tiempo - Vencido - A tiempo - A tiempo - A tiempo - A tiempo - A tiempo"/>
    <d v="2024-11-19T13:31:06"/>
    <s v="Sin Asignar - Usuario Pivot - "/>
    <s v="[DISC_238257][P][SEN_[TEE_][Sep24][L][V01]][8399363]"/>
    <s v="77053312"/>
    <x v="42"/>
    <s v="77316204"/>
    <s v="CGE COMERCIALIZADORA SPA"/>
    <s v="Pago"/>
    <n v="9979"/>
    <n v="8386"/>
    <s v="DISC_238257"/>
    <d v="2024-11-28T16:31:06"/>
    <s v="Acreedor"/>
    <s v="Pago"/>
    <s v="No"/>
    <n v="11"/>
    <m/>
    <n v="1026485"/>
    <n v="4779"/>
    <s v=""/>
    <m/>
    <m/>
    <m/>
    <s v="pagado 22-11-2024"/>
    <s v="Victor"/>
    <x v="0"/>
  </r>
  <r>
    <s v="Seguimiento Deudor - En Plazo de Regulación - Espera - Espera Movimientos - Cierre Anticipado - Seguimiento Acreedor - CANCELAR"/>
    <s v="A tiempo - Vencido - A tiempo - A tiempo - A tiempo - A tiempo - A tiempo"/>
    <d v="2024-11-19T15:21:45"/>
    <s v="Sin Asignar -  - Usuario Pivot"/>
    <s v="[DISC_238314][P][SEN_[BP__][Mar24][L][V01]][7112405]"/>
    <s v="76377436"/>
    <x v="180"/>
    <s v="77316204"/>
    <s v="CGE COMERCIALIZADORA SPA"/>
    <s v="Pago"/>
    <n v="882"/>
    <n v="742"/>
    <s v="DISC_238314"/>
    <d v="2024-11-28T18:21:45"/>
    <s v="Acreedor"/>
    <s v="Pago"/>
    <s v="No"/>
    <n v="11"/>
    <n v="45626"/>
    <n v="1021795"/>
    <n v="11391"/>
    <s v=""/>
    <s v="41956129_x000a_1003124254"/>
    <m/>
    <m/>
    <s v="pagada"/>
    <s v="Victor"/>
    <x v="0"/>
  </r>
  <r>
    <s v="Seguimiento Deudor - CANCELAR - Espera - Cierre Anticipado - Seguimiento Acreedor - En Plazo de Regulación - Espera Movimientos"/>
    <s v="A tiempo - A tiempo - A tiempo - A tiempo - A tiempo - Vencido - A tiempo"/>
    <d v="2024-11-20T11:16:51"/>
    <s v="Sin Asignar - Usuario Pivot -  - Raul Pacheco"/>
    <s v="[DISC_238479][P][SEN_[TEE_][Sep24][L][V01]][8399393]"/>
    <s v="77342169"/>
    <x v="181"/>
    <s v="77316204"/>
    <s v="CGE COMERCIALIZADORA SPA"/>
    <s v="Pago"/>
    <n v="68629"/>
    <n v="57672"/>
    <s v="DISC_238479"/>
    <d v="2024-11-29T14:16:51"/>
    <s v="Acreedor"/>
    <s v="Pago"/>
    <s v="No"/>
    <n v="11"/>
    <m/>
    <n v="1028434"/>
    <n v="2153"/>
    <s v=""/>
    <m/>
    <m/>
    <m/>
    <s v="pagado 22-11-2024"/>
    <s v="Victor"/>
    <x v="0"/>
  </r>
  <r>
    <s v="Seguimiento Deudor - Espera - Cierre Anticipado - Seguimiento Acreedor - En Plazo de Regulación - Espera Movimientos - CANCELAR"/>
    <s v="A tiempo - A tiempo - A tiempo - A tiempo - Vencido - A tiempo - A tiempo"/>
    <d v="2024-11-20T11:31:49"/>
    <s v="Sin Asignar -  - Usuario Pivot"/>
    <s v="[DISC_238489][P][SEN_[BP__][Sep24][L][V01]][8443220]"/>
    <s v="76803940"/>
    <x v="182"/>
    <s v="77316204"/>
    <s v="CGE COMERCIALIZADORA SPA"/>
    <s v="Pago"/>
    <n v="420691"/>
    <n v="353522"/>
    <s v="DISC_238489"/>
    <d v="2024-11-29T14:31:49"/>
    <s v="Acreedor"/>
    <s v="Pago"/>
    <s v="No"/>
    <n v="11"/>
    <m/>
    <n v="1007715"/>
    <n v="18219"/>
    <s v=""/>
    <m/>
    <m/>
    <m/>
    <s v="pagado 22-11-2024"/>
    <s v="Victor"/>
    <x v="0"/>
  </r>
  <r>
    <s v="Seguimiento Deudor - En Plazo de Regulación - Seguimiento Acreedor - CANCELAR - Cierre Anticipado - Espera - Espera Movimientos"/>
    <s v="A tiempo - Vencido - A tiempo - A tiempo - A tiempo - A tiempo - A tiempo"/>
    <d v="2024-11-20T11:41:11"/>
    <s v="Sin Asignar - Usuario Pivot - "/>
    <s v="[DISC_238492][P][SEN_[BP__][Sep24][L][V01]][8443204]"/>
    <s v="76273559"/>
    <x v="183"/>
    <s v="77316204"/>
    <s v="CGE COMERCIALIZADORA SPA"/>
    <s v="Pago"/>
    <n v="197561"/>
    <n v="166018"/>
    <s v="DISC_238492"/>
    <d v="2024-11-29T14:41:11"/>
    <s v="Acreedor"/>
    <s v="Pago"/>
    <s v="No"/>
    <n v="11"/>
    <m/>
    <n v="1017124"/>
    <n v="16797"/>
    <s v=""/>
    <m/>
    <m/>
    <m/>
    <s v="pagado 22-11-2024"/>
    <s v="Victor"/>
    <x v="0"/>
  </r>
  <r>
    <s v="Seguimiento Deudor - Espera - En Plazo de Regulación - Cierre Anticipado - Espera Movimientos - Seguimiento Acreedor - CANCELAR"/>
    <s v="A tiempo - A tiempo - Vencido - A tiempo - A tiempo - A tiempo - A tiempo"/>
    <d v="2024-11-20T14:34:25"/>
    <s v="Sin Asignar -  - Usuario Pivot"/>
    <s v="[DISC_238508][P][SEN_[TEE_][Sep24][L][V01]][8399348]"/>
    <s v="76136655"/>
    <x v="134"/>
    <s v="77316204"/>
    <s v="CGE COMERCIALIZADORA SPA"/>
    <s v="Pago"/>
    <n v="284775"/>
    <n v="239307"/>
    <s v="DISC_238508"/>
    <d v="2024-11-29T17:34:25"/>
    <s v="Acreedor"/>
    <s v="Pago"/>
    <s v="No"/>
    <n v="11"/>
    <m/>
    <n v="1015195"/>
    <n v="18188"/>
    <s v=""/>
    <m/>
    <m/>
    <m/>
    <s v="pagado 22-11-2024"/>
    <s v="Victor"/>
    <x v="0"/>
  </r>
  <r>
    <s v="Seguimiento Deudor - Cierre Anticipado - En Plazo de Regulación - Seguimiento Acreedor - Espera Movimientos - Espera - CANCELAR"/>
    <s v="A tiempo - A tiempo - Vencido - A tiempo - A tiempo - A tiempo - A tiempo"/>
    <d v="2024-11-20T15:32:47"/>
    <s v="Sin Asignar - Usuario Pivot - "/>
    <s v="[DISC_238524][P][SEN_[BP__][Jun24][L][V01]][7773132]"/>
    <s v="76377436"/>
    <x v="180"/>
    <s v="77316204"/>
    <s v="CGE COMERCIALIZADORA SPA"/>
    <s v="Pago"/>
    <n v="1554"/>
    <n v="1306"/>
    <s v="DISC_238524"/>
    <d v="2024-11-29T18:32:47"/>
    <s v="Acreedor"/>
    <s v="Pago"/>
    <s v="No"/>
    <n v="11"/>
    <n v="45628"/>
    <n v="1021795"/>
    <n v="11836"/>
    <s v=""/>
    <s v="41991036_x000a_1003165821"/>
    <m/>
    <m/>
    <s v="pagada"/>
    <s v="Victor"/>
    <x v="0"/>
  </r>
  <r>
    <s v="Seguimiento Acreedor - Cierre Anticipado - En Plazo de Regulación - Espera Movimientos - Seguimiento Deudor - Espera - CANCELAR"/>
    <s v="A tiempo - A tiempo - Vencido - A tiempo - A tiempo - A tiempo - A tiempo"/>
    <d v="2024-11-21T14:14:16"/>
    <s v="Sin Asignar - Usuario Pivot - Vicente De la Parra - "/>
    <s v="[DISC_238655][P][SEN_[TEE_][Jun24][L][V01]][7813515]"/>
    <s v="76377436"/>
    <x v="180"/>
    <s v="77316204"/>
    <s v="CGE COMERCIALIZADORA SPA"/>
    <s v="Pago"/>
    <n v="29684"/>
    <n v="24945"/>
    <s v="DISC_238655"/>
    <d v="2024-12-02T17:14:16"/>
    <s v="Acreedor"/>
    <s v="Pago"/>
    <s v="No"/>
    <n v="11"/>
    <n v="45629"/>
    <n v="1021795"/>
    <n v="11778"/>
    <s v=""/>
    <s v="41992851_x000a_1003167989"/>
    <m/>
    <m/>
    <s v="pagada"/>
    <s v="Victor"/>
    <x v="0"/>
  </r>
  <r>
    <s v="Cierre Anticipado - Espera - Seguimiento Deudor - Espera Movimientos - En Plazo de Regulación - Seguimiento Acreedor - CANCELAR"/>
    <s v="A tiempo - A tiempo - A tiempo - A tiempo - Vencido - A tiempo - A tiempo"/>
    <d v="2024-11-21T14:31:46"/>
    <s v="Sin Asignar -  - Usuario Pivot"/>
    <s v="[DISC_238668][P][SEN_[TEE_][May24][L][V01]][7626514]"/>
    <s v="76377436"/>
    <x v="180"/>
    <s v="77316204"/>
    <s v="CGE COMERCIALIZADORA SPA"/>
    <s v="Pago"/>
    <n v="57835"/>
    <n v="48601"/>
    <s v="DISC_238668"/>
    <d v="2024-12-02T17:31:46"/>
    <s v="Acreedor"/>
    <s v="Pago"/>
    <s v="No"/>
    <n v="11"/>
    <n v="45629"/>
    <n v="1021795"/>
    <n v="11688"/>
    <s v=""/>
    <s v="41980931_x000a_1003154617"/>
    <m/>
    <m/>
    <s v="pagada"/>
    <s v="Victor"/>
    <x v="0"/>
  </r>
  <r>
    <s v="En Plazo de Regulación - Seguimiento Deudor - Espera - Seguimiento Acreedor - Cierre Anticipado - CANCELAR - Espera Movimientos"/>
    <s v="Vencido - A tiempo - A tiempo - A tiempo - A tiempo - A tiempo - A tiempo"/>
    <d v="2024-11-21T14:43:39"/>
    <s v="Sin Asignar -  - Usuario Pivot"/>
    <s v="[DISC_238676][P][SEN_[BP__][May24][L][V01]][7679926]"/>
    <s v="76377436"/>
    <x v="180"/>
    <s v="77316204"/>
    <s v="CGE COMERCIALIZADORA SPA"/>
    <s v="Pago"/>
    <n v="1343"/>
    <n v="1129"/>
    <s v="DISC_238676"/>
    <d v="2024-12-02T17:43:39"/>
    <s v="Acreedor"/>
    <s v="Pago"/>
    <s v="No"/>
    <n v="11"/>
    <n v="45629"/>
    <n v="1021795"/>
    <n v="11602"/>
    <s v=""/>
    <s v="41981460_x000a_1003155144"/>
    <m/>
    <m/>
    <s v="pagada"/>
    <s v="Victor"/>
    <x v="0"/>
  </r>
  <r>
    <s v="Seguimiento Deudor - Seguimiento Acreedor - En Plazo de Regulación - Cierre Anticipado - Espera Movimientos - CANCELAR - Espera"/>
    <s v="A tiempo - A tiempo - Vencido - A tiempo - A tiempo - A tiempo - A tiempo"/>
    <d v="2024-11-21T14:48:00"/>
    <s v="Sin Asignar - Usuario Pivot - "/>
    <s v="[DISC_238683][P][SEN_[BP__][Abr24][L][V01]][7394945]"/>
    <s v="76377436"/>
    <x v="180"/>
    <s v="77316204"/>
    <s v="CGE COMERCIALIZADORA SPA"/>
    <s v="Pago"/>
    <n v="1350"/>
    <n v="1135"/>
    <s v="DISC_238683"/>
    <d v="2024-12-02T17:48:00"/>
    <s v="Acreedor"/>
    <s v="Pago"/>
    <s v="No"/>
    <n v="11"/>
    <n v="45629"/>
    <n v="1021795"/>
    <n v="11547"/>
    <s v=""/>
    <s v="41968961_x000a_1003139386"/>
    <m/>
    <m/>
    <s v="pagada"/>
    <s v="Victor"/>
    <x v="0"/>
  </r>
  <r>
    <s v="En Plazo de Regulación - Seguimiento Deudor - Seguimiento Acreedor - Cierre Anticipado - Espera - Espera Movimientos - CANCELAR"/>
    <s v="Vencido - A tiempo - A tiempo - A tiempo - A tiempo - A tiempo - A tiempo"/>
    <d v="2024-11-21T14:55:14"/>
    <s v="Sin Asignar -  - Usuario Pivot"/>
    <s v="[DISC_238692][P][SEN_[TEE_][Abr24][L][V01]][7477005]"/>
    <s v="76377436"/>
    <x v="180"/>
    <s v="77316204"/>
    <s v="CGE COMERCIALIZADORA SPA"/>
    <s v="Pago"/>
    <n v="73431"/>
    <n v="61707"/>
    <s v="DISC_238692"/>
    <d v="2024-12-02T17:55:14"/>
    <s v="Acreedor"/>
    <s v="Pago"/>
    <s v="No"/>
    <n v="11"/>
    <n v="45629"/>
    <n v="1021795"/>
    <n v="11488"/>
    <s v=""/>
    <s v="41969341_x000a_1003140231"/>
    <m/>
    <m/>
    <s v="pagada"/>
    <s v="Victor"/>
    <x v="0"/>
  </r>
  <r>
    <s v="Espera - Seguimiento Deudor - Espera Movimientos - CANCELAR - En Plazo de Regulación - Seguimiento Acreedor - Cierre Anticipado"/>
    <s v="A tiempo - A tiempo - A tiempo - A tiempo - Vencido - A tiempo - A tiempo"/>
    <d v="2024-11-21T15:11:09"/>
    <s v=" - Sin Asignar - Usuario Pivot"/>
    <s v="[DISC_238711][P][SEN_[TEE_][Sep24][L][V01]][8399368]"/>
    <s v="76004531"/>
    <x v="11"/>
    <s v="77316204"/>
    <s v="CGE COMERCIALIZADORA SPA"/>
    <s v="Pago"/>
    <n v="423487"/>
    <n v="355872"/>
    <s v="DISC_238711"/>
    <d v="2024-12-02T18:11:09"/>
    <s v="Acreedor"/>
    <s v="Pago"/>
    <s v="No"/>
    <n v="11"/>
    <m/>
    <n v="1013736"/>
    <n v="30448"/>
    <s v=""/>
    <m/>
    <m/>
    <m/>
    <s v="pagado 22-11-2024"/>
    <s v="Victor"/>
    <x v="0"/>
  </r>
  <r>
    <s v="En Plazo de Regulación - Seguimiento Acreedor - Cierre Anticipado - Seguimiento Deudor - CANCELAR - Espera Movimientos - Espera"/>
    <s v="Vencido - A tiempo - A tiempo - A tiempo - A tiempo - A tiempo - A tiempo"/>
    <d v="2024-11-21T21:42:06"/>
    <s v="Sin Asignar - Usuario Pivot - "/>
    <s v="[DISC_238739][P][SEN_[TEE_][Sep24][L][V01]][8399431]"/>
    <s v="76418918"/>
    <x v="93"/>
    <s v="77316204"/>
    <s v="CGE COMERCIALIZADORA SPA"/>
    <s v="Pago"/>
    <n v="2114432"/>
    <n v="1776834"/>
    <s v="DISC_238739"/>
    <d v="2024-12-03T11:00:06"/>
    <s v="Acreedor"/>
    <s v="Pago"/>
    <s v="No"/>
    <n v="11"/>
    <m/>
    <n v="1019751"/>
    <n v="37401"/>
    <s v=""/>
    <m/>
    <m/>
    <m/>
    <s v="pagado 22-11-2024"/>
    <s v="Victor"/>
    <x v="0"/>
  </r>
  <r>
    <s v="Seguimiento Deudor - En Plazo de Regulación - Seguimiento Acreedor - Cierre Anticipado - Espera - CANCELAR - Espera Movimientos"/>
    <s v="A tiempo - Vencido - A tiempo - A tiempo - A tiempo - A tiempo - A tiempo"/>
    <d v="2024-11-21T21:44:47"/>
    <s v="Sin Asignar -  - Usuario Pivot"/>
    <s v="[DISC_238740][P][SEN_[BP__][Sep24][L][V01]][8443239]"/>
    <s v="76418918"/>
    <x v="93"/>
    <s v="77316204"/>
    <s v="CGE COMERCIALIZADORA SPA"/>
    <s v="Pago"/>
    <n v="2197413"/>
    <n v="1846566"/>
    <s v="DISC_238740"/>
    <d v="2024-12-03T11:00:47"/>
    <s v="Acreedor"/>
    <s v="Pago"/>
    <s v="No"/>
    <n v="11"/>
    <m/>
    <n v="1019751"/>
    <n v="37463"/>
    <s v=""/>
    <m/>
    <m/>
    <m/>
    <s v="pagado 22-11-2024"/>
    <s v="Victor"/>
    <x v="0"/>
  </r>
  <r>
    <s v="Cierre Anticipado - Seguimiento Acreedor - Seguimiento Deudor - CANCELAR - Espera - En Plazo de Regulación - Espera Movimientos"/>
    <s v="A tiempo - A tiempo - A tiempo - A tiempo - En riesgo - Vencido - A tiempo"/>
    <d v="2024-11-22T16:27:36"/>
    <s v="Sin Asignar - Usuario Pivot - "/>
    <s v="[DISC_238875][P][SEN_[TEE_][Jul24][L][V01]][8057375]"/>
    <s v="76377436"/>
    <x v="180"/>
    <s v="77316204"/>
    <s v="CGE COMERCIALIZADORA SPA"/>
    <s v="Pago"/>
    <n v="50939"/>
    <n v="42806"/>
    <s v="DISC_238875"/>
    <d v="2024-12-04T08:27:36"/>
    <s v="Acreedor"/>
    <s v="Pago"/>
    <s v="No"/>
    <n v="11"/>
    <n v="45630"/>
    <n v="1021795"/>
    <n v="11970"/>
    <s v=""/>
    <s v="42004491_x000a_1003182548"/>
    <m/>
    <m/>
    <s v="pagada"/>
    <s v="Victor"/>
    <x v="0"/>
  </r>
  <r>
    <s v="En Plazo de Regulación - Espera - Espera Movimientos - Seguimiento Acreedor - Seguimiento Deudor - CANCELAR - Cierre Anticipado"/>
    <s v="Vencido - En riesgo - A tiempo - A tiempo - A tiempo - A tiempo - A tiempo"/>
    <d v="2024-11-22T16:31:46"/>
    <s v="Sin Asignar -  - Usuario Pivot"/>
    <s v="[DISC_238879][P][SEN_[BP__][Jul24][L][V01]][8067511]"/>
    <s v="76377436"/>
    <x v="180"/>
    <s v="77316204"/>
    <s v="CGE COMERCIALIZADORA SPA"/>
    <s v="Pago"/>
    <n v="1814"/>
    <n v="1525"/>
    <s v="DISC_238879"/>
    <d v="2024-12-04T08:31:46"/>
    <s v="Acreedor"/>
    <s v="Pago"/>
    <s v="No"/>
    <n v="11"/>
    <n v="45630"/>
    <n v="1021795"/>
    <n v="11955"/>
    <s v=""/>
    <s v="42005672_x000a_1003183883"/>
    <m/>
    <m/>
    <s v="pagada"/>
    <s v="Victor"/>
    <x v="0"/>
  </r>
  <r>
    <s v="Cierre Anticipado - Seguimiento Acreedor - Espera - Espera Movimientos - Seguimiento Deudor - CANCELAR - En Plazo de Regulación"/>
    <s v="A tiempo - A tiempo - A tiempo - A tiempo - A tiempo - A tiempo - Vencido"/>
    <d v="2024-11-29T10:38:56"/>
    <s v="Sin Asignar -  - Usuario Pivot"/>
    <s v="[DISC_239300][P][SEN_[CUZ_][Sep24][L][V01]][8465806]"/>
    <s v="77402187"/>
    <x v="100"/>
    <s v="77316204"/>
    <s v="CGE COMERCIALIZADORA SPA"/>
    <s v="Pago"/>
    <n v="4770516"/>
    <n v="4008837"/>
    <s v="DISC_239300"/>
    <d v="2024-12-10T13:38:56"/>
    <s v="Acreedor"/>
    <s v="Pago"/>
    <s v="No"/>
    <n v="11"/>
    <m/>
    <n v="1026875"/>
    <n v="9995"/>
    <s v=""/>
    <m/>
    <m/>
    <m/>
    <s v="pedir a juanca oc/hes"/>
    <s v="Juanca"/>
    <x v="0"/>
  </r>
  <r>
    <s v="Espera - CANCELAR - Seguimiento Deudor - Espera Movimientos - Cierre Anticipado - En Plazo de Regulación - Seguimiento Acreedor"/>
    <s v="A tiempo - A tiempo - A tiempo - A tiempo - A tiempo - Vencido - A tiempo"/>
    <d v="2024-12-03T23:50:37"/>
    <s v=" - Usuario Pivot - Sin Asignar"/>
    <s v="[DISC_239591][P][SEN_[CUN_][Sep24][L][V01]][8472528]"/>
    <s v="76787690"/>
    <x v="2"/>
    <s v="77316204"/>
    <s v="CGE COMERCIALIZADORA SPA"/>
    <s v="Pago"/>
    <n v="4324859"/>
    <n v="3634336"/>
    <s v="DISC_239591"/>
    <d v="2024-12-13T11:00:37"/>
    <s v="Acreedor"/>
    <s v="Pago"/>
    <s v="No"/>
    <n v="12"/>
    <m/>
    <n v="1024418"/>
    <n v="16095"/>
    <s v=""/>
    <m/>
    <m/>
    <m/>
    <s v="22-11-2024 pagada"/>
    <s v="Victor"/>
    <x v="0"/>
  </r>
  <r>
    <s v="Seguimiento Deudor - CANCELAR - Espera - Espera Movimientos - Seguimiento Acreedor - Cierre Anticipado"/>
    <s v="A tiempo - A tiempo - A tiempo - A tiempo - A tiempo - A tiempo"/>
    <d v="2024-12-05T11:11:25"/>
    <s v="Sin Asignar - Usuario Pivot -  - John Daly"/>
    <s v="[DISC_239756][P][SEN_[BP__][Oct24][L][V01]][8557181]"/>
    <s v="77410232"/>
    <x v="73"/>
    <s v="77316204"/>
    <s v="CGE COMERCIALIZADORA SPA"/>
    <s v="Pago"/>
    <n v="177877"/>
    <n v="149477"/>
    <s v="DISC_239756"/>
    <d v="2024-12-16T14:11:25"/>
    <s v="Acreedor"/>
    <s v="Pago"/>
    <s v="No"/>
    <n v="12"/>
    <m/>
    <n v="1028301"/>
    <n v="1819"/>
    <s v=""/>
    <m/>
    <m/>
    <m/>
    <s v="13-12-2024 se paga"/>
    <s v="Victor"/>
    <x v="0"/>
  </r>
  <r>
    <s v="Espera Movimientos - Seguimiento Deudor - Espera - CANCELAR - Seguimiento Acreedor - Cierre Anticipado"/>
    <s v="A tiempo - A tiempo - A tiempo - A tiempo - A tiempo - A tiempo"/>
    <d v="2024-12-05T11:26:45"/>
    <s v="Usuario Pivot - Sin Asignar -  - John Daly"/>
    <s v="[DISC_239793][P][SEN_[TEE_][Oct24][L][V01]][8495420]"/>
    <s v="77410232"/>
    <x v="73"/>
    <s v="77316204"/>
    <s v="CGE COMERCIALIZADORA SPA"/>
    <s v="Pago"/>
    <n v="32625"/>
    <n v="27416"/>
    <s v="DISC_239793"/>
    <d v="2024-12-16T14:26:45"/>
    <s v="Acreedor"/>
    <s v="Pago"/>
    <s v="No"/>
    <n v="12"/>
    <m/>
    <n v="1028301"/>
    <n v="1867"/>
    <s v=""/>
    <m/>
    <m/>
    <m/>
    <s v="13-12-2024 se paga"/>
    <s v="Victor"/>
    <x v="0"/>
  </r>
  <r>
    <s v="Seguimiento Deudor - CANCELAR - Cierre Anticipado - Seguimiento Acreedor - En Plazo de Regulación - Espera Movimientos - Espera"/>
    <s v="A tiempo - A tiempo - A tiempo - A tiempo - Vencido - A tiempo - A tiempo"/>
    <d v="2024-12-09T11:43:33"/>
    <s v="Sin Asignar - Usuario Pivot - Reinaldo Leyton - "/>
    <s v="[DISC_240238][P][SEN_[BP__][Oct24][L][V01]][8557178]"/>
    <s v="76594660"/>
    <x v="40"/>
    <s v="77316204"/>
    <s v="CGE COMERCIALIZADORA SPA"/>
    <s v="Pago"/>
    <n v="271120"/>
    <n v="227832"/>
    <s v="DISC_240238"/>
    <d v="2024-12-18T14:43:33"/>
    <s v="Acreedor"/>
    <s v="Pago"/>
    <s v="No"/>
    <n v="12"/>
    <m/>
    <n v="1007706"/>
    <n v="27864"/>
    <s v=""/>
    <m/>
    <m/>
    <m/>
    <s v="13-12-2024 se paga"/>
    <s v="Victor"/>
    <x v="0"/>
  </r>
  <r>
    <s v="CANCELAR - Espera - Seguimiento Deudor - Espera Movimientos - Seguimiento Acreedor - En Plazo de Regulación - Cierre Anticipado"/>
    <s v="A tiempo - A tiempo - A tiempo - A tiempo - A tiempo - Vencido - A tiempo"/>
    <d v="2024-12-10T12:30:31"/>
    <s v="Usuario Pivot -  - Sin Asignar"/>
    <s v="[DISC_240513][P][SEN_[BP__][Oct24][L][V01]][8557227]"/>
    <s v="96828810"/>
    <x v="144"/>
    <s v="77316204"/>
    <s v="CGE COMERCIALIZADORA SPA"/>
    <s v="Pago"/>
    <n v="104125"/>
    <n v="87500"/>
    <s v="DISC_240513"/>
    <d v="2024-12-19T15:30:31"/>
    <s v="Acreedor"/>
    <s v="Pago"/>
    <s v="No"/>
    <n v="12"/>
    <m/>
    <n v="1016605"/>
    <n v="37104"/>
    <s v=""/>
    <m/>
    <m/>
    <m/>
    <s v="13-12-2024 se paga"/>
    <s v="Victor"/>
    <x v="0"/>
  </r>
  <r>
    <s v="Seguimiento Deudor - CANCELAR - Espera Ejecución en P. de Garantías - Cierre Anticipado - Seguimiento Acreedor - Espera Movimientos"/>
    <s v="A tiempo - A tiempo - A tiempo - A tiempo - A tiempo - A tiempo"/>
    <d v="2024-12-19T10:00:44"/>
    <s v="Sin Asignar"/>
    <s v="[DISC_241733][P][SEN_[TEE_][Oct24][L][V01]][8495712]"/>
    <s v="96828810"/>
    <x v="144"/>
    <s v="77316204"/>
    <s v="CGE COMERCIALIZADORA SPA"/>
    <s v="Pago"/>
    <n v="434260"/>
    <n v="364925"/>
    <s v="DISC_241733"/>
    <d v="2024-12-31T13:00:44"/>
    <s v="Acreedor"/>
    <s v="Pago"/>
    <s v="No"/>
    <n v="12"/>
    <m/>
    <n v="1016605"/>
    <n v="36996"/>
    <s v=""/>
    <s v="42040795_x000a_1003228006"/>
    <m/>
    <m/>
    <s v="pagada 13-12-2024"/>
    <s v="Victor"/>
    <x v="0"/>
  </r>
  <r>
    <s v="Seguimiento Acreedor - Seguimiento Deudor - Espera Movimientos - Cierre Anticipado - CANCELAR - Espera Ejecución en P. de Garantías"/>
    <s v="A tiempo - A tiempo - A tiempo - A tiempo - A tiempo - A tiempo"/>
    <d v="2024-12-20T13:17:49"/>
    <s v="Sin Asignar"/>
    <s v="[DISC_242444][P][SEN_[TEE_][Oct24][L][V01]][8495560]"/>
    <s v="76055136"/>
    <x v="7"/>
    <s v="77316204"/>
    <s v="CGE COMERCIALIZADORA SPA"/>
    <s v="Pago"/>
    <n v="51143"/>
    <n v="42978"/>
    <s v="DISC_242444"/>
    <d v="2025-01-02T16:17:49"/>
    <s v="Acreedor"/>
    <s v="Pago"/>
    <s v="No"/>
    <n v="12"/>
    <m/>
    <n v="1021439"/>
    <n v="13823"/>
    <s v=""/>
    <s v="42040646_x000a_1003227857"/>
    <m/>
    <m/>
    <s v="03-01-2025 se pago en la factura 13874"/>
    <s v="Victor"/>
    <x v="0"/>
  </r>
  <r>
    <s v="Seguimiento Deudor - Seguimiento Acreedor - En Plazo de Regulación - Cierre Anticipado - Espera - CANCELAR - Espera Movimientos"/>
    <s v="A tiempo - A tiempo - Vencido - A tiempo - A tiempo - A tiempo - A tiempo"/>
    <d v="2024-12-27T16:22:57"/>
    <s v="Sin Asignar - "/>
    <s v="[DISC_244089][P][SEN_[TEE_][Sep24][L][V01]][8399236]"/>
    <s v="76596827"/>
    <x v="184"/>
    <s v="77316204"/>
    <s v="CGE COMERCIALIZADORA SPA"/>
    <s v="Pago"/>
    <n v="10150"/>
    <n v="8530"/>
    <s v="DISC_244089"/>
    <d v="2025-01-09T08:22:57"/>
    <s v="Acreedor"/>
    <s v="Pago"/>
    <s v="No"/>
    <n v="12"/>
    <m/>
    <n v="1025212"/>
    <n v="6174"/>
    <s v=""/>
    <s v="42028540_x000a_1003213298"/>
    <m/>
    <m/>
    <s v="22-11-2024 se pago en la factura 6144 "/>
    <s v="Victor"/>
    <x v="0"/>
  </r>
  <r>
    <s v="Cierre Anticipado - Espera - En Plazo de Regulación - Seguimiento Acreedor - Seguimiento Deudor - Espera Movimientos - CANCELAR"/>
    <s v="A tiempo - A tiempo - Vencido - A tiempo - A tiempo - A tiempo - A tiempo"/>
    <d v="2024-12-30T10:20:19"/>
    <s v="Sin Asignar - "/>
    <s v="[DISC_244400][P][SEN_[SCRT][Oct24][R][V01]][8720401]"/>
    <s v="76418918"/>
    <x v="93"/>
    <s v="77316204"/>
    <s v="CGE COMERCIALIZADORA SPA"/>
    <s v="Pago"/>
    <n v="28225"/>
    <n v="23719"/>
    <s v="DISC_244400"/>
    <d v="2025-01-09T13:20:19"/>
    <s v="Acreedor"/>
    <s v="Pago"/>
    <s v="No"/>
    <n v="12"/>
    <m/>
    <n v="1019751"/>
    <n v="39660"/>
    <s v=""/>
    <s v="42048866_x000a_1003239022"/>
    <m/>
    <m/>
    <s v="03-01-2025 fecha pago"/>
    <s v="Victor"/>
    <x v="0"/>
  </r>
  <r>
    <s v="Seguimiento Deudor - Cierre Anticipado - En Plazo de Regulación - Espera Movimientos - Seguimiento Acreedor - CANCELAR - Espera"/>
    <s v="A tiempo - A tiempo - Vencido - A tiempo - A tiempo - A tiempo - A tiempo"/>
    <d v="2024-12-30T10:21:42"/>
    <s v="Sin Asignar - "/>
    <s v="[DISC_244403][P][SEN_[TEE_][Oct24][R][V01]][8719694]"/>
    <s v="76418918"/>
    <x v="93"/>
    <s v="77316204"/>
    <s v="CGE COMERCIALIZADORA SPA"/>
    <s v="Pago"/>
    <n v="859328"/>
    <n v="722125"/>
    <s v="DISC_244403"/>
    <d v="2025-01-09T13:21:42"/>
    <s v="Acreedor"/>
    <s v="Pago"/>
    <s v="No"/>
    <n v="12"/>
    <m/>
    <n v="1019751"/>
    <n v="39584"/>
    <s v=""/>
    <s v="42048857_x000a_1003239013"/>
    <m/>
    <m/>
    <s v="03-01-2025 fecha pago"/>
    <s v="Victor"/>
    <x v="0"/>
  </r>
  <r>
    <s v="Espera - Seguimiento Deudor - Cierre Anticipado - En Plazo de Regulación - Seguimiento Acreedor - Espera Movimientos - CANCELAR"/>
    <s v="A tiempo - A tiempo - A tiempo - Vencido - A tiempo - A tiempo - A tiempo"/>
    <d v="2025-01-08T14:00:32"/>
    <s v=" - Sin Asignar - Carlos Gonzalez Soto"/>
    <s v="[DISC_245151][P][SEN_[CUN_][Oct24][L][V01]][8713083]"/>
    <s v="76230505"/>
    <x v="158"/>
    <s v="77316204"/>
    <s v="CGE COMERCIALIZADORA SPA"/>
    <s v="Pago"/>
    <n v="2499509"/>
    <n v="2100428"/>
    <s v="DISC_245151"/>
    <d v="2025-01-17T17:00:32"/>
    <s v="Acreedor"/>
    <s v="Pago"/>
    <s v="No"/>
    <n v="1"/>
    <n v="45677"/>
    <n v="4100213"/>
    <n v="30302"/>
    <s v=""/>
    <m/>
    <m/>
    <m/>
    <s v="pagada"/>
    <s v="Victor"/>
    <x v="0"/>
  </r>
  <r>
    <s v="Espera Movimientos - Seguimiento Acreedor - En Plazo de Regulación - CANCELAR - Cierre Anticipado - Seguimiento Deudor - Espera"/>
    <s v="A tiempo - A tiempo - En riesgo - A tiempo - A tiempo - A tiempo - A tiempo"/>
    <d v="2025-01-08T19:21:11"/>
    <s v="Sin Asignar - "/>
    <s v="[DISC_245552][P][SEN_[TEE_][Nov24][L][V01]][8749646]"/>
    <s v="76418918"/>
    <x v="93"/>
    <s v="77316204"/>
    <s v="CGE COMERCIALIZADORA SPA"/>
    <s v="Pago"/>
    <n v="21376900"/>
    <n v="17963782"/>
    <s v="DISC_245552"/>
    <d v="2025-01-20T11:00:11"/>
    <s v="Acreedor"/>
    <s v="Pago"/>
    <s v="No"/>
    <n v="1"/>
    <n v="45677"/>
    <n v="1019751"/>
    <n v="40225"/>
    <s v=""/>
    <s v="42055325_x000a_1003247434"/>
    <m/>
    <m/>
    <n v="45681"/>
    <s v="Victor"/>
    <x v="0"/>
  </r>
  <r>
    <s v="Cierre Anticipado - Seguimiento Acreedor - Seguimiento Deudor - CANCELAR - Espera Movimientos - Espera"/>
    <s v="A tiempo - A tiempo - A tiempo - A tiempo - A tiempo - A tiempo"/>
    <d v="2025-01-09T22:50:48"/>
    <s v="John Daly - Sin Asignar - "/>
    <s v="[DISC_245791][P][SEN_[BP__][Nov24][L][V01]][8802744]"/>
    <s v="77410232"/>
    <x v="73"/>
    <s v="77316204"/>
    <s v="CGE COMERCIALIZADORA SPA"/>
    <s v="Pago"/>
    <n v="181508"/>
    <n v="152528"/>
    <s v="DISC_245791"/>
    <d v="2025-01-21T11:00:48"/>
    <s v="Acreedor"/>
    <s v="Pago"/>
    <s v="No"/>
    <n v="1"/>
    <n v="45678"/>
    <n v="1028301"/>
    <n v="2235"/>
    <s v=""/>
    <s v="42055929_x000a_1003247964"/>
    <m/>
    <m/>
    <s v="17/01/2025 pago programado"/>
    <s v="Victor"/>
    <x v="0"/>
  </r>
  <r>
    <s v="Cierre Anticipado - Seguimiento Deudor - Seguimiento Acreedor - En Plazo de Regulación - Espera - Espera Movimientos - CANCELAR"/>
    <s v="A tiempo - A tiempo - A tiempo - Vencido - A tiempo - A tiempo - A tiempo"/>
    <d v="2025-01-10T11:05:40"/>
    <s v="Sin Asignar - "/>
    <s v="[DISC_246072][P][SEN_[TEE_][Nov24][L][V01]][8749857]"/>
    <s v="76030638"/>
    <x v="185"/>
    <s v="77316204"/>
    <s v="CGE COMERCIALIZADORA SPA"/>
    <s v="Pago"/>
    <n v="2121599"/>
    <n v="1782857"/>
    <s v="DISC_246072"/>
    <d v="2025-01-21T14:05:40"/>
    <s v="Acreedor"/>
    <s v="Pago"/>
    <s v="No"/>
    <n v="1"/>
    <n v="45679"/>
    <n v="1015645"/>
    <n v="29696"/>
    <s v=""/>
    <s v="42055532_x000a_1003247636"/>
    <m/>
    <m/>
    <n v="45681"/>
    <s v="Victor"/>
    <x v="0"/>
  </r>
  <r>
    <s v="Seguimiento Deudor - Espera Movimientos - Seguimiento Acreedor - Espera - CANCELAR - En Plazo de Regulación - Cierre Anticipado"/>
    <s v="A tiempo - A tiempo - A tiempo - A tiempo - A tiempo - Vencido - A tiempo"/>
    <d v="2025-01-10T11:12:09"/>
    <s v="Sin Asignar - Reinaldo Leyton - "/>
    <s v="[DISC_246109][P][SEN_[BP__][Nov24][L][V01]][8802736]"/>
    <s v="76594660"/>
    <x v="40"/>
    <s v="77316204"/>
    <s v="CGE COMERCIALIZADORA SPA"/>
    <s v="Pago"/>
    <n v="254150"/>
    <n v="213572"/>
    <s v="DISC_246109"/>
    <d v="2025-01-21T14:12:09"/>
    <s v="Acreedor"/>
    <s v="Pago"/>
    <s v="No"/>
    <n v="1"/>
    <n v="45679"/>
    <n v="1007706"/>
    <n v="28501"/>
    <s v=""/>
    <s v="42055925_x000a_1003247960"/>
    <m/>
    <m/>
    <s v="Esperar Plazo"/>
    <s v="Victor"/>
    <x v="0"/>
  </r>
  <r>
    <s v="Espera Movimientos - Espera - CANCELAR - Seguimiento Deudor - Seguimiento Acreedor - En Plazo de Regulación - Cierre Anticipado"/>
    <s v="A tiempo - A tiempo - A tiempo - A tiempo - A tiempo - Vencido - A tiempo"/>
    <d v="2025-01-12T18:09:14"/>
    <s v="Sin Asignar - "/>
    <s v="[DISC_246470][P][SEN_[TEE_][Nov24][L][V01]][8749529]"/>
    <s v="76282509"/>
    <x v="48"/>
    <s v="77316204"/>
    <s v="CGE COMERCIALIZADORA SPA"/>
    <s v="Pago"/>
    <n v="628098"/>
    <n v="527814"/>
    <s v="DISC_246470"/>
    <d v="2025-01-22T11:00:14"/>
    <s v="Acreedor"/>
    <s v="Pago"/>
    <s v="No"/>
    <n v="1"/>
    <n v="45680"/>
    <n v="1026371"/>
    <m/>
    <s v=""/>
    <s v="42055206_x000a_1003247321"/>
    <m/>
    <m/>
    <n v="45681"/>
    <s v="Victor"/>
    <x v="0"/>
  </r>
  <r>
    <s v="Seguimiento Deudor - CANCELAR - Cierre Anticipado - En Plazo de Regulación - Seguimiento Acreedor - Espera Movimientos - Espera"/>
    <s v="A tiempo - A tiempo - A tiempo - Vencido - A tiempo - A tiempo - A tiempo"/>
    <d v="2025-01-13T16:53:02"/>
    <s v="Sin Asignar - "/>
    <s v="[DISC_246801][P][SEN_[BP__][Nov24][L][V01]][8802770]"/>
    <s v="76418918"/>
    <x v="93"/>
    <s v="77316204"/>
    <s v="CGE COMERCIALIZADORA SPA"/>
    <s v="Pago"/>
    <n v="2006299"/>
    <n v="1685966"/>
    <s v="DISC_246801"/>
    <d v="2025-01-23T08:53:02"/>
    <s v="Acreedor"/>
    <s v="Pago"/>
    <s v="BP__"/>
    <m/>
    <n v="45681"/>
    <n v="1019751"/>
    <n v="39841"/>
    <s v=""/>
    <m/>
    <m/>
    <m/>
    <s v="pagada 17-01-2025"/>
    <s v="Victor"/>
    <x v="0"/>
  </r>
  <r>
    <s v="Espera Movimientos - Seguimiento Deudor - Espera - Cierre Anticipado - En Plazo de Regulación - Seguimiento Acreedor - CANCELAR"/>
    <s v="A tiempo - A tiempo - A tiempo - A tiempo - Vencido - A tiempo - A tiempo"/>
    <d v="2025-01-14T12:14:47"/>
    <s v="Sin Asignar -  - Reinaldo Leyton"/>
    <s v="[DISC_246846][P][SEN_[TEE_][Nov24][L][V01]][8749581]"/>
    <s v="76594660"/>
    <x v="40"/>
    <s v="77316204"/>
    <s v="CGE COMERCIALIZADORA SPA"/>
    <s v="Pago"/>
    <n v="73"/>
    <n v="62"/>
    <s v="DISC_246846"/>
    <d v="2025-01-23T15:14:47"/>
    <s v="Acreedor"/>
    <s v="Pago"/>
    <s v="TEE_"/>
    <n v="1"/>
    <n v="45682"/>
    <n v="1007706"/>
    <n v="28544"/>
    <s v=""/>
    <m/>
    <m/>
    <m/>
    <n v="45681"/>
    <s v="Victor"/>
    <x v="0"/>
  </r>
  <r>
    <s v="Espera Movimientos - Espera - Seguimiento Acreedor - CANCELAR - En Plazo de Regulación - Cierre Anticipado - Seguimiento Deudor"/>
    <s v="A tiempo - A tiempo - A tiempo - A tiempo - Vencido - A tiempo - A tiempo"/>
    <d v="2025-01-14T21:32:29"/>
    <s v="Sin Asignar - "/>
    <s v="[DISC_246961][P][SEN_[SCRT][Nov24][L][V01]][8810750]"/>
    <s v="76418918"/>
    <x v="93"/>
    <s v="77316204"/>
    <s v="CGE COMERCIALIZADORA SPA"/>
    <s v="Pago"/>
    <n v="699533"/>
    <n v="587843"/>
    <s v="DISC_246961"/>
    <d v="2025-01-24T11:00:29"/>
    <s v="Acreedor"/>
    <s v="Pago"/>
    <s v="SCRT"/>
    <m/>
    <n v="45682"/>
    <n v="1019751"/>
    <n v="40132"/>
    <s v=""/>
    <m/>
    <m/>
    <m/>
    <s v="pagada 17-01-2025"/>
    <s v="Victor"/>
    <x v="0"/>
  </r>
  <r>
    <s v="Cierre Anticipado - Seguimiento Deudor - En Plazo de Regulación - Espera Movimientos - CANCELAR - Seguimiento Acreedor - Espera"/>
    <s v="A tiempo - A tiempo - Vencido - A tiempo - A tiempo - A tiempo - A tiempo"/>
    <d v="2025-01-15T10:09:23"/>
    <s v="Raul Pacheco - Sin Asignar - "/>
    <s v="[DISC_246990][P][SEN_[TEE_][Nov24][L][V01]][8749609]"/>
    <s v="77342169"/>
    <x v="181"/>
    <s v="77316204"/>
    <s v="CGE COMERCIALIZADORA SPA"/>
    <s v="Pago"/>
    <n v="90129"/>
    <n v="75739"/>
    <s v="DISC_246990"/>
    <d v="2025-01-24T13:09:23"/>
    <s v="Acreedor"/>
    <s v="Pago"/>
    <s v="TEE_"/>
    <n v="1"/>
    <n v="45684"/>
    <n v="1028434"/>
    <n v="2383"/>
    <s v=""/>
    <m/>
    <m/>
    <m/>
    <n v="45681"/>
    <s v="Victor"/>
    <x v="0"/>
  </r>
  <r>
    <s v="Seguimiento Acreedor - Espera - En Plazo de Regulación - Seguimiento Deudor - Cierre Anticipado - Espera Movimientos - CANCELAR"/>
    <s v="A tiempo - A tiempo - Vencido - A tiempo - A tiempo - A tiempo - A tiempo"/>
    <d v="2025-01-15T11:11:11"/>
    <s v="Sin Asignar - "/>
    <s v="[DISC_247032][P][SEN_[TEE_][Nov24][L][V01]][8749821]"/>
    <s v="77270737"/>
    <x v="148"/>
    <s v="77316204"/>
    <s v="CGE COMERCIALIZADORA SPA"/>
    <s v="Pago"/>
    <n v="84084"/>
    <n v="70659"/>
    <s v="DISC_247032"/>
    <d v="2025-01-24T14:11:11"/>
    <s v="Acreedor"/>
    <s v="Pago"/>
    <s v="TEE_"/>
    <n v="1"/>
    <n v="45684"/>
    <n v="1028827"/>
    <n v="944"/>
    <s v=""/>
    <m/>
    <m/>
    <m/>
    <n v="45681"/>
    <s v="Victor"/>
    <x v="0"/>
  </r>
  <r>
    <s v="Seguimiento Deudor - Espera Movimientos - CANCELAR - Cierre Anticipado - En Plazo de Regulación - Espera - Seguimiento Acreedor"/>
    <s v="A tiempo - A tiempo - A tiempo - A tiempo - Vencido - A tiempo - A tiempo"/>
    <d v="2025-01-15T11:31:16"/>
    <s v="Sin Asignar - Raul Pacheco - "/>
    <s v="[DISC_247058][P][SEN_[TEE_][Nov24][L][V01]][8749760]"/>
    <s v="77359447"/>
    <x v="179"/>
    <s v="77316204"/>
    <s v="CGE COMERCIALIZADORA SPA"/>
    <s v="Pago"/>
    <n v="76727"/>
    <n v="64477"/>
    <s v="DISC_247058"/>
    <d v="2025-01-24T14:31:16"/>
    <s v="Acreedor"/>
    <s v="Pago"/>
    <s v="TEE_"/>
    <n v="1"/>
    <n v="45684"/>
    <n v="1028073"/>
    <n v="2791"/>
    <s v=""/>
    <m/>
    <m/>
    <m/>
    <n v="45681"/>
    <s v="Victor"/>
    <x v="0"/>
  </r>
  <r>
    <s v="CANCELAR - Seguimiento Deudor - Espera Movimientos - Espera - Seguimiento Acreedor - Cierre Anticipado - En Plazo de Regulación"/>
    <s v="A tiempo - A tiempo - A tiempo - A tiempo - A tiempo - A tiempo - Vencido"/>
    <d v="2025-01-15T12:00:39"/>
    <s v="Sin Asignar - "/>
    <s v="[DISC_247088][P][SEN_[TEE_][Nov24][L][V01]][8749679]"/>
    <s v="77337343"/>
    <x v="186"/>
    <s v="77316204"/>
    <s v="CGE COMERCIALIZADORA SPA"/>
    <s v="Pago"/>
    <n v="79665"/>
    <n v="66946"/>
    <s v="DISC_247088"/>
    <d v="2025-01-24T15:00:39"/>
    <s v="Acreedor"/>
    <s v="Pago"/>
    <s v="TEE_"/>
    <n v="1"/>
    <n v="45684"/>
    <n v="1028229"/>
    <n v="2761"/>
    <s v=""/>
    <m/>
    <m/>
    <m/>
    <n v="45681"/>
    <s v="Victor"/>
    <x v="0"/>
  </r>
  <r>
    <s v="CANCELAR - Seguimiento Deudor - Seguimiento Acreedor - Cierre Anticipado - En Plazo de Regulación - Espera Movimientos - Espera"/>
    <s v="A tiempo - A tiempo - A tiempo - A tiempo - Vencido - A tiempo - A tiempo"/>
    <d v="2025-01-15T12:21:21"/>
    <s v="Sin Asignar - "/>
    <s v="[DISC_247117][P][SEN_[TEE_][Nov24][L][V01]][8749912]"/>
    <s v="77470194"/>
    <x v="146"/>
    <s v="77316204"/>
    <s v="CGE COMERCIALIZADORA SPA"/>
    <s v="Pago"/>
    <n v="292175"/>
    <n v="245526"/>
    <s v="DISC_247117"/>
    <d v="2025-01-24T15:21:21"/>
    <s v="Acreedor"/>
    <s v="Pago"/>
    <s v="TEE_"/>
    <n v="1"/>
    <n v="45684"/>
    <n v="1028868"/>
    <n v="706"/>
    <s v=""/>
    <m/>
    <m/>
    <m/>
    <n v="45681"/>
    <s v="Victor"/>
    <x v="0"/>
  </r>
  <r>
    <s v="Seguimiento Deudor - CANCELAR - Seguimiento Acreedor - Espera Movimientos - En Plazo de Regulación - Cierre Anticipado - Espera"/>
    <s v="A tiempo - A tiempo - A tiempo - A tiempo - Vencido - A tiempo - A tiempo"/>
    <d v="2025-01-15T12:21:54"/>
    <s v="Sin Asignar - "/>
    <s v="[DISC_247118][P][SEN_[BP__][Nov24][L][V01]][8802873]"/>
    <s v="96547510"/>
    <x v="104"/>
    <s v="77316204"/>
    <s v="CGE COMERCIALIZADORA SPA"/>
    <s v="Pago"/>
    <n v="681448"/>
    <n v="572646"/>
    <s v="DISC_247118"/>
    <d v="2025-01-24T15:21:54"/>
    <s v="Acreedor"/>
    <s v="Pago"/>
    <s v="BP__"/>
    <m/>
    <n v="45684"/>
    <n v="1007685"/>
    <n v="29628"/>
    <s v=""/>
    <m/>
    <m/>
    <m/>
    <s v="pagada 17-01-2025"/>
    <s v="Victor"/>
    <x v="0"/>
  </r>
  <r>
    <s v="Seguimiento Acreedor - Seguimiento Deudor - Espera Movimientos - En Plazo de Regulación - Cierre Anticipado - CANCELAR - Espera"/>
    <s v="A tiempo - A tiempo - A tiempo - Vencido - A tiempo - A tiempo - A tiempo"/>
    <d v="2025-01-15T12:25:29"/>
    <s v="Sin Asignar - "/>
    <s v="[DISC_247125][P][SEN_[TEE_][Nov24][L][V01]][8749476]"/>
    <s v="96547510"/>
    <x v="104"/>
    <s v="77316204"/>
    <s v="CGE COMERCIALIZADORA SPA"/>
    <s v="Pago"/>
    <n v="2086848"/>
    <n v="1753654"/>
    <s v="DISC_247125"/>
    <d v="2025-01-24T15:25:29"/>
    <s v="Acreedor"/>
    <s v="Pago"/>
    <s v="TEE_"/>
    <n v="1"/>
    <n v="45684"/>
    <n v="1007685"/>
    <n v="29629"/>
    <s v=""/>
    <m/>
    <m/>
    <m/>
    <n v="45681"/>
    <s v="Victor"/>
    <x v="0"/>
  </r>
  <r>
    <s v="Seguimiento Acreedor - En Plazo de Regulación - Cierre Anticipado - CANCELAR - Seguimiento Deudor - Espera - Espera Movimientos"/>
    <s v="A tiempo - Vencido - A tiempo - A tiempo - A tiempo - A tiempo - A tiempo"/>
    <d v="2025-01-15T12:40:10"/>
    <s v="Sin Asignar - "/>
    <s v="[DISC_247152][P][SEN_[TEE_][Nov24][L][V01]][8749591]"/>
    <s v="76009328"/>
    <x v="15"/>
    <s v="77316204"/>
    <s v="CGE COMERCIALIZADORA SPA"/>
    <s v="Pago"/>
    <n v="817809"/>
    <n v="687235"/>
    <s v="DISC_247152"/>
    <d v="2025-01-24T15:40:10"/>
    <s v="Acreedor"/>
    <s v="Pago"/>
    <s v="TEE_"/>
    <n v="1"/>
    <n v="45684"/>
    <n v="1007718"/>
    <n v="29437"/>
    <s v=""/>
    <m/>
    <m/>
    <m/>
    <n v="45681"/>
    <s v="Victor"/>
    <x v="0"/>
  </r>
  <r>
    <s v="Seguimiento Deudor - CANCELAR - En Plazo de Regulación - Seguimiento Acreedor - Cierre Anticipado - Espera Movimientos - Espera"/>
    <s v="A tiempo - A tiempo - Vencido - A tiempo - A tiempo - A tiempo - A tiempo"/>
    <d v="2025-01-15T12:43:50"/>
    <s v="Sin Asignar - "/>
    <s v="[DISC_247157][P][SEN_[TEE_][Nov24][L][V01]][8749913]"/>
    <s v="77470143"/>
    <x v="170"/>
    <s v="77316204"/>
    <s v="CGE COMERCIALIZADORA SPA"/>
    <s v="Pago"/>
    <n v="156188"/>
    <n v="131251"/>
    <s v="DISC_247157"/>
    <d v="2025-01-24T15:43:50"/>
    <s v="Acreedor"/>
    <s v="Pago"/>
    <s v="TEE_"/>
    <n v="1"/>
    <n v="45684"/>
    <n v="1028791"/>
    <n v="961"/>
    <s v=""/>
    <m/>
    <m/>
    <m/>
    <n v="45681"/>
    <s v="Victor"/>
    <x v="0"/>
  </r>
  <r>
    <s v="Seguimiento Deudor - Espera - En Plazo de Regulación - Seguimiento Acreedor - Espera Movimientos - CANCELAR - Cierre Anticipado"/>
    <s v="A tiempo - A tiempo - Vencido - A tiempo - A tiempo - A tiempo - A tiempo"/>
    <d v="2025-01-15T14:58:09"/>
    <s v="Sin Asignar - "/>
    <s v="[DISC_247204][P][SEN_[TEE_][Nov24][L][V01]][8749663]"/>
    <s v="77213669"/>
    <x v="174"/>
    <s v="77316204"/>
    <s v="CGE COMERCIALIZADORA SPA"/>
    <s v="Pago"/>
    <n v="19207"/>
    <n v="16141"/>
    <s v="DISC_247204"/>
    <d v="2025-01-24T17:58:09"/>
    <s v="Acreedor"/>
    <s v="Pago"/>
    <s v="TEE_"/>
    <n v="1"/>
    <n v="45684"/>
    <n v="1028795"/>
    <n v="726"/>
    <s v=""/>
    <m/>
    <m/>
    <m/>
    <n v="45681"/>
    <s v="Victor"/>
    <x v="0"/>
  </r>
  <r>
    <s v="Espera Movimientos - En Plazo de Regulación - CANCELAR - Seguimiento Acreedor - Seguimiento Deudor - Cierre Anticipado - Espera"/>
    <s v="A tiempo - Vencido - A tiempo - A tiempo - A tiempo - A tiempo - A tiempo"/>
    <d v="2025-01-15T15:28:12"/>
    <s v="Sin Asignar - "/>
    <s v="[DISC_247226][P][SEN_[TEE_][Nov24][L][V01]][8749554]"/>
    <s v="77346339"/>
    <x v="173"/>
    <s v="77316204"/>
    <s v="CGE COMERCIALIZADORA SPA"/>
    <s v="Pago"/>
    <n v="75657"/>
    <n v="63578"/>
    <s v="DISC_247226"/>
    <d v="2025-01-24T18:28:12"/>
    <s v="Acreedor"/>
    <s v="Pago"/>
    <s v="TEE_"/>
    <n v="1"/>
    <n v="45684"/>
    <n v="1028429"/>
    <n v="2231"/>
    <s v=""/>
    <m/>
    <m/>
    <m/>
    <n v="45681"/>
    <s v="Victor"/>
    <x v="0"/>
  </r>
  <r>
    <s v="Espera Movimientos - Seguimiento Deudor - Seguimiento Acreedor - Espera - CANCELAR - Cierre Anticipado - En Plazo de Regulación"/>
    <s v="A tiempo - A tiempo - A tiempo - A tiempo - A tiempo - A tiempo - Vencido"/>
    <d v="2025-01-15T15:49:48"/>
    <s v="Sin Asignar - "/>
    <s v="[DISC_247250][P][SEN_[TEE_][Nov24][L][V01]][8749761]"/>
    <s v="77367441"/>
    <x v="147"/>
    <s v="77316204"/>
    <s v="CGE COMERCIALIZADORA SPA"/>
    <s v="Pago"/>
    <n v="82574"/>
    <n v="69390"/>
    <s v="DISC_247250"/>
    <d v="2025-01-24T18:49:48"/>
    <s v="Acreedor"/>
    <s v="Pago"/>
    <s v="TEE_"/>
    <n v="1"/>
    <n v="45684"/>
    <n v="1028332"/>
    <n v="2291"/>
    <s v=""/>
    <m/>
    <m/>
    <m/>
    <n v="45681"/>
    <s v="Victor"/>
    <x v="0"/>
  </r>
  <r>
    <s v="Cierre Anticipado - Seguimiento Deudor - Seguimiento Acreedor - En Plazo de Regulación - Espera Movimientos - Espera - CANCELAR"/>
    <s v="A tiempo - A tiempo - A tiempo - Vencido - A tiempo - A tiempo - A tiempo"/>
    <d v="2025-01-15T16:28:26"/>
    <s v="Sin Asignar - "/>
    <s v="[DISC_247341][P][SEN_[TEE_][Nov24][L][V01]][8749571]"/>
    <s v="77213663"/>
    <x v="172"/>
    <s v="77316204"/>
    <s v="CGE COMERCIALIZADORA SPA"/>
    <s v="Pago"/>
    <n v="23184"/>
    <n v="19483"/>
    <s v="DISC_247341"/>
    <d v="2025-01-27T08:28:26"/>
    <s v="Acreedor"/>
    <s v="Pago"/>
    <s v="TEE_"/>
    <n v="1"/>
    <n v="45684"/>
    <n v="1028387"/>
    <n v="2067"/>
    <s v=""/>
    <m/>
    <m/>
    <m/>
    <n v="45681"/>
    <s v="Victor"/>
    <x v="0"/>
  </r>
  <r>
    <s v="Espera Movimientos - En Plazo de Regulación - Seguimiento Acreedor - Seguimiento Deudor - Espera - CANCELAR - Cierre Anticipado"/>
    <s v="A tiempo - Vencido - A tiempo - A tiempo - A tiempo - A tiempo - A tiempo"/>
    <d v="2025-01-15T16:43:49"/>
    <s v="Sin Asignar - "/>
    <s v="[DISC_247381][P][SEN_[TEE_][Nov24][L][V01]][8749914]"/>
    <s v="77470399"/>
    <x v="169"/>
    <s v="77316204"/>
    <s v="CGE COMERCIALIZADORA SPA"/>
    <s v="Pago"/>
    <n v="36497"/>
    <n v="30670"/>
    <s v="DISC_247381"/>
    <d v="2025-01-27T08:43:49"/>
    <s v="Acreedor"/>
    <s v="Pago"/>
    <s v="TEE_"/>
    <n v="1"/>
    <n v="45684"/>
    <n v="1028847"/>
    <n v="783"/>
    <s v=""/>
    <m/>
    <m/>
    <m/>
    <n v="45681"/>
    <s v="Victor"/>
    <x v="0"/>
  </r>
  <r>
    <s v="CANCELAR - En Plazo de Regulación - Seguimiento Deudor - Cierre Anticipado - Espera Movimientos - Seguimiento Acreedor - Espera"/>
    <s v="A tiempo - Vencido - A tiempo - A tiempo - A tiempo - A tiempo - A tiempo"/>
    <d v="2025-01-15T17:23:00"/>
    <s v="Sin Asignar - "/>
    <s v="[DISC_247430][P][SEN_[TEE_][Nov24][L][V01]][8749604]"/>
    <s v="77116747"/>
    <x v="168"/>
    <s v="77316204"/>
    <s v="CGE COMERCIALIZADORA SPA"/>
    <s v="Pago"/>
    <n v="54318"/>
    <n v="45646"/>
    <s v="DISC_247430"/>
    <d v="2025-01-27T09:23:00"/>
    <s v="Acreedor"/>
    <s v="Pago"/>
    <s v="TEE_"/>
    <n v="1"/>
    <n v="45684"/>
    <n v="1028729"/>
    <n v="1541"/>
    <s v=""/>
    <m/>
    <m/>
    <m/>
    <n v="45681"/>
    <s v="Victor"/>
    <x v="0"/>
  </r>
  <r>
    <s v="Espera - Seguimiento Deudor - Cierre Anticipado - Seguimiento Acreedor - En Plazo de Regulación - CANCELAR - Espera Movimientos"/>
    <s v="A tiempo - A tiempo - A tiempo - A tiempo - Vencido - A tiempo - A tiempo"/>
    <d v="2025-01-20T11:15:09"/>
    <s v=" - Sin Asignar"/>
    <s v="[DISC_248605][P][SEN_[TEE_][Nov24][L][V01]][8749779]"/>
    <s v="96504980"/>
    <x v="51"/>
    <s v="77316204"/>
    <s v="CGE COMERCIALIZADORA SPA"/>
    <s v="Pago"/>
    <n v="18242885"/>
    <n v="15330156"/>
    <s v="DISC_248605"/>
    <d v="2025-01-29T14:15:09"/>
    <s v="Acreedor"/>
    <s v="Pago"/>
    <s v="TEE_"/>
    <n v="1"/>
    <n v="45688"/>
    <n v="1007723"/>
    <n v="44626"/>
    <s v=""/>
    <s v="42055452_x000a_1003247560"/>
    <m/>
    <m/>
    <n v="45681"/>
    <s v="Victor"/>
    <x v="0"/>
  </r>
  <r>
    <s v="Seguimiento Acreedor - Espera - En Plazo de Regulación - CANCELAR - Espera Movimientos - Seguimiento Deudor - Cierre Anticipado"/>
    <s v="A tiempo - A tiempo - Vencido - A tiempo - A tiempo - A tiempo - A tiempo"/>
    <d v="2025-01-20T12:56:16"/>
    <s v="Sin Asignar - "/>
    <s v="[DISC_248760][P][SEN_[BP__][Nov24][L][V01]][8802732]"/>
    <s v="76412562"/>
    <x v="61"/>
    <s v="77316204"/>
    <s v="CGE COMERCIALIZADORA SPA"/>
    <s v="Pago"/>
    <n v="5024348"/>
    <n v="4222142"/>
    <s v="DISC_248760"/>
    <d v="2025-01-29T15:56:16"/>
    <s v="Acreedor"/>
    <s v="Pago"/>
    <s v="BP__"/>
    <m/>
    <n v="45688"/>
    <n v="1021550"/>
    <n v="46434"/>
    <s v=""/>
    <s v="42055923_x000a_1003247958"/>
    <m/>
    <m/>
    <s v="pagada 17-01-2025"/>
    <s v="Victor"/>
    <x v="0"/>
  </r>
  <r>
    <s v="Seguimiento Deudor - Cierre Anticipado - En Plazo de Regulación - Seguimiento Acreedor - CANCELAR - Espera Movimientos - Espera"/>
    <s v="A tiempo - A tiempo - Vencido - A tiempo - A tiempo - A tiempo - A tiempo"/>
    <d v="2025-01-20T13:05:41"/>
    <s v="Sin Asignar - "/>
    <s v="[DISC_248779][P][SEN_[SCRT][Abr22][R][V02]][8624873]"/>
    <s v="76009328"/>
    <x v="15"/>
    <s v="77316204"/>
    <s v="CGE COMERCIALIZADORA SPA"/>
    <s v="Pago"/>
    <n v="3298"/>
    <n v="2772"/>
    <s v="DISC_248779"/>
    <d v="2025-01-29T16:05:41"/>
    <s v="Acreedor"/>
    <s v="Pago"/>
    <s v="SCRT"/>
    <n v="1"/>
    <n v="45688"/>
    <n v="1007718"/>
    <n v="29503"/>
    <s v=""/>
    <m/>
    <m/>
    <m/>
    <n v="45681"/>
    <s v="Victor"/>
    <x v="0"/>
  </r>
  <r>
    <s v="Seguimiento Acreedor - CANCELAR - Seguimiento Deudor - Cierre Anticipado - En Plazo de Regulación - Espera Movimientos - Espera"/>
    <s v="A tiempo - A tiempo - A tiempo - A tiempo - En riesgo - A tiempo - A tiempo"/>
    <d v="2025-01-21T10:14:40"/>
    <s v="Sin Asignar - "/>
    <s v="[DISC_249101][P][SEN_[TEE_][Nov24][L][V01]][8749768]"/>
    <s v="76852769"/>
    <x v="50"/>
    <s v="77316204"/>
    <s v="CGE COMERCIALIZADORA SPA"/>
    <s v="Pago"/>
    <n v="2234179"/>
    <n v="1877462"/>
    <s v="DISC_249101"/>
    <d v="2025-01-30T13:14:40"/>
    <s v="Acreedor"/>
    <s v="Pago"/>
    <s v="TEE_"/>
    <n v="1"/>
    <n v="45689"/>
    <n v="1028027"/>
    <n v="2835"/>
    <s v=""/>
    <m/>
    <m/>
    <m/>
    <n v="45681"/>
    <s v="Victor"/>
    <x v="0"/>
  </r>
  <r>
    <s v="CANCELAR - Seguimiento Deudor - Espera - Seguimiento Acreedor - En Plazo de Regulación - Cierre Anticipado - Espera Movimientos"/>
    <s v="A tiempo - A tiempo - En riesgo - A tiempo - Vencido - A tiempo - A tiempo"/>
    <d v="2025-01-21T16:19:31"/>
    <s v="Sin Asignar -  - Javier Antonio Alemany Martínez"/>
    <s v="[DISC_249282][P][SEN_[TEE_][Nov24][L][V01]][8749835]"/>
    <s v="76426029"/>
    <x v="46"/>
    <s v="77316204"/>
    <s v="CGE COMERCIALIZADORA SPA"/>
    <s v="Pago"/>
    <n v="1610"/>
    <n v="1353"/>
    <s v="DISC_249282"/>
    <d v="2025-01-31T08:19:31"/>
    <n v="45660"/>
    <s v="Acreedor"/>
    <s v="TEE_"/>
    <n v="1"/>
    <n v="45689"/>
    <n v="1025027"/>
    <n v="12021"/>
    <s v=""/>
    <m/>
    <m/>
    <m/>
    <s v="24-01-2025 pagada"/>
    <s v="Victor"/>
    <x v="0"/>
  </r>
  <r>
    <s v="Seguimiento Acreedor - En Plazo de Regulación - Cierre Anticipado - Espera - CANCELAR - Seguimiento Deudor - Espera Movimientos"/>
    <s v="A tiempo - Vencido - A tiempo - En riesgo - A tiempo - A tiempo - A tiempo"/>
    <d v="2025-01-21T16:23:35"/>
    <s v="Sin Asignar - "/>
    <s v="[DISC_249302][P][SEN_[TEE_][Nov24][L][V01]][8749580]"/>
    <s v="77053312"/>
    <x v="42"/>
    <s v="77316204"/>
    <s v="CGE COMERCIALIZADORA SPA"/>
    <s v="Pago"/>
    <n v="1422"/>
    <n v="1195"/>
    <s v="DISC_249302"/>
    <d v="2025-01-31T08:23:35"/>
    <n v="45660"/>
    <s v="Acreedor"/>
    <s v="TEE_"/>
    <n v="1"/>
    <n v="45689"/>
    <n v="1026485"/>
    <n v="5045"/>
    <s v=""/>
    <m/>
    <m/>
    <m/>
    <s v="24-01-2025 pagada"/>
    <s v="Victor"/>
    <x v="0"/>
  </r>
  <r>
    <s v="En Plazo de Regulación - Cierre Anticipado - CANCELAR - Espera - Seguimiento Acreedor - Seguimiento Deudor - Espera Movimientos"/>
    <s v="Vencido - A tiempo - A tiempo - En riesgo - A tiempo - A tiempo - A tiempo"/>
    <d v="2025-01-22T11:26:18"/>
    <s v="Sin Asignar - "/>
    <s v="[DISC_249639][P][SEN_[TEE_][Nov24][L][V01]][8749588]"/>
    <s v="76335523"/>
    <x v="70"/>
    <s v="77316204"/>
    <s v="CGE COMERCIALIZADORA SPA"/>
    <s v="Pago"/>
    <n v="37010"/>
    <n v="31101"/>
    <s v="DISC_249639"/>
    <d v="2025-01-31T14:26:18"/>
    <n v="45660"/>
    <s v="Acreedor"/>
    <s v="TEE_"/>
    <n v="1"/>
    <n v="45691"/>
    <n v="1025992"/>
    <n v="11294"/>
    <s v=""/>
    <m/>
    <m/>
    <m/>
    <s v="24-01-2025 pagada"/>
    <s v="Victor"/>
    <x v="0"/>
  </r>
  <r>
    <s v="CANCELAR - Seguimiento Deudor - Espera Movimientos - Seguimiento Acreedor - Cierre Anticipado - Espera - En Plazo de Regulación"/>
    <s v="A tiempo - A tiempo - A tiempo - A tiempo - A tiempo - En riesgo - Vencido"/>
    <d v="2025-01-22T11:49:55"/>
    <s v="Sin Asignar - Gestion Emmonite - "/>
    <s v="[DISC_249681][P][SEN_[TEE_][Nov24][L][V01]][8749740]"/>
    <s v="76880902"/>
    <x v="187"/>
    <s v="77316204"/>
    <s v="CGE COMERCIALIZADORA SPA"/>
    <s v="Pago"/>
    <n v="12671"/>
    <n v="10648"/>
    <s v="DISC_249681"/>
    <d v="2025-01-31T14:49:55"/>
    <n v="45660"/>
    <s v="Acreedor"/>
    <s v="TEE_"/>
    <n v="1"/>
    <n v="45691"/>
    <n v="1029164"/>
    <n v="33"/>
    <s v=""/>
    <m/>
    <m/>
    <m/>
    <m/>
    <s v="Victor"/>
    <x v="0"/>
  </r>
  <r>
    <s v="CANCELAR - Cierre Anticipado - Seguimiento Deudor - En Plazo de Regulación - Espera Movimientos - Espera - Seguimiento Acreedor"/>
    <s v="A tiempo - A tiempo - A tiempo - Vencido - A tiempo - En riesgo - A tiempo"/>
    <d v="2025-01-22T12:07:16"/>
    <s v="Sin Asignar - Gestion Emmonite - "/>
    <s v="[DISC_249716][P][SEN_[TEE_][Nov24][L][V01]][8749886]"/>
    <s v="76812966"/>
    <x v="188"/>
    <s v="77316204"/>
    <s v="CGE COMERCIALIZADORA SPA"/>
    <s v="Pago"/>
    <n v="30048"/>
    <n v="25251"/>
    <s v="DISC_249716"/>
    <d v="2025-01-31T15:07:16"/>
    <n v="45660"/>
    <s v="Acreedor"/>
    <s v="TEE_"/>
    <n v="1"/>
    <n v="45691"/>
    <n v="1029165"/>
    <n v="59"/>
    <s v=""/>
    <m/>
    <m/>
    <m/>
    <s v="24-01-2025 pagada"/>
    <s v="Victor"/>
    <x v="0"/>
  </r>
  <r>
    <s v="CANCELAR - Seguimiento Deudor - En Plazo de Regulación - Cierre Anticipado - Espera - Espera Movimientos - Seguimiento Acreedor"/>
    <s v="A tiempo - A tiempo - Vencido - A tiempo - En riesgo - A tiempo - A tiempo"/>
    <d v="2025-01-22T12:35:24"/>
    <s v="Sin Asignar - Gestion Emmonite - "/>
    <s v="[DISC_249753][P][SEN_[TEE_][Nov24][L][V01]][8749934]"/>
    <s v="77139391"/>
    <x v="151"/>
    <s v="77316204"/>
    <s v="CGE COMERCIALIZADORA SPA"/>
    <s v="Pago"/>
    <n v="144062"/>
    <n v="121061"/>
    <s v="DISC_249753"/>
    <d v="2025-01-31T15:35:24"/>
    <n v="45660"/>
    <s v="Acreedor"/>
    <s v="TEE_"/>
    <n v="1"/>
    <n v="45691"/>
    <n v="1028904"/>
    <n v="569"/>
    <s v=""/>
    <m/>
    <m/>
    <m/>
    <s v="24-01-2025 pagada"/>
    <s v="Victor"/>
    <x v="0"/>
  </r>
  <r>
    <s v="En Plazo de Regulación - Espera - Espera Movimientos - Seguimiento Acreedor - CANCELAR - Seguimiento Deudor - Cierre Anticipado"/>
    <s v="Vencido - A tiempo - A tiempo - A tiempo - A tiempo - A tiempo - A tiempo"/>
    <d v="2025-01-22T13:52:18"/>
    <s v="Gestion Emmonite -  - Sin Asignar"/>
    <s v="[DISC_249796][P][SEN_[TEE_][Nov24][L][V01]][8749678]"/>
    <s v="76723809"/>
    <x v="154"/>
    <s v="77316204"/>
    <s v="CGE COMERCIALIZADORA SPA"/>
    <s v="Pago"/>
    <n v="81705"/>
    <n v="68660"/>
    <s v="DISC_249796"/>
    <d v="2025-01-31T16:52:18"/>
    <n v="45660"/>
    <s v="Acreedor"/>
    <s v="TEE_"/>
    <n v="1"/>
    <n v="45691"/>
    <n v="1028986"/>
    <n v="1511"/>
    <s v=""/>
    <m/>
    <m/>
    <m/>
    <s v="24-01-2025 pagada"/>
    <s v="Victor"/>
    <x v="0"/>
  </r>
  <r>
    <s v="CANCELAR - Seguimiento Acreedor - Seguimiento Deudor - En Plazo de Regulación - Espera Movimientos - Cierre Anticipado - Espera"/>
    <s v="A tiempo - A tiempo - A tiempo - Vencido - A tiempo - A tiempo - A tiempo"/>
    <d v="2025-01-22T16:56:30"/>
    <s v="Sin Asignar - "/>
    <s v="[DISC_250386][P][SEN_[ITE_][Nov24][L][V01]][8724160]"/>
    <s v="80237700"/>
    <x v="124"/>
    <s v="77316204"/>
    <s v="CGE COMERCIALIZADORA SPA"/>
    <s v="Pago"/>
    <n v="10003"/>
    <n v="8406"/>
    <s v="DISC_250386"/>
    <d v="2025-02-03T08:56:30"/>
    <n v="45666"/>
    <s v="Acreedor"/>
    <s v="ITE_"/>
    <n v="1"/>
    <n v="45691"/>
    <n v="1000582"/>
    <m/>
    <s v=""/>
    <m/>
    <m/>
    <m/>
    <m/>
    <s v="Victor"/>
    <x v="0"/>
  </r>
  <r>
    <s v="Espera - CANCELAR - Cierre Anticipado - Seguimiento Acreedor - En Plazo de Regulación - Espera Movimientos - Seguimiento Deudor"/>
    <s v="A tiempo - A tiempo - A tiempo - A tiempo - Vencido - A tiempo - A tiempo"/>
    <d v="2025-01-22T18:05:28"/>
    <s v=" - Sin Asignar"/>
    <s v="[DISC_250492][P][SEN_[TEE_][Nov24][L][V01]][8749901]"/>
    <s v="76271234"/>
    <x v="189"/>
    <s v="77316204"/>
    <s v="CGE COMERCIALIZADORA SPA"/>
    <s v="Pago"/>
    <n v="85049"/>
    <n v="71470"/>
    <s v="DISC_250492"/>
    <d v="2025-02-03T10:05:28"/>
    <n v="45664"/>
    <s v="Acreedor"/>
    <s v="TEE_"/>
    <n v="1"/>
    <n v="45691"/>
    <n v="1024956"/>
    <m/>
    <s v=""/>
    <m/>
    <m/>
    <m/>
    <m/>
    <s v="Victor"/>
    <x v="0"/>
  </r>
  <r>
    <s v="CANCELAR - En Plazo de Regulación - Cierre Anticipado - Seguimiento Deudor - Espera Movimientos - Seguimiento Acreedor - Espera"/>
    <s v="A tiempo - Vencido - A tiempo - A tiempo - A tiempo - A tiempo - A tiempo"/>
    <d v="2025-01-22T18:15:12"/>
    <s v="Sin Asignar - Portal de Pagos IGX - "/>
    <s v="[DISC_250604][P][SEN_[TEE_][Sep24][L][V01]][8399324]"/>
    <s v="77737449"/>
    <x v="190"/>
    <s v="77316204"/>
    <s v="CGE COMERCIALIZADORA SPA"/>
    <s v="Pago"/>
    <n v="46552"/>
    <n v="39120"/>
    <s v="DISC_250604"/>
    <d v="2025-02-03T10:15:12"/>
    <n v="45604"/>
    <s v="Acreedor"/>
    <s v="TEE_"/>
    <n v="1"/>
    <n v="45691"/>
    <n v="1029090"/>
    <n v="23"/>
    <s v=""/>
    <m/>
    <m/>
    <m/>
    <s v="enviada a crear oc/hes"/>
    <s v="Victor"/>
    <x v="0"/>
  </r>
  <r>
    <s v="Seguimiento Deudor - Seguimiento Acreedor - Espera Movimientos - En Plazo de Regulación - Cierre Anticipado - CANCELAR - Espera"/>
    <s v="A tiempo - A tiempo - A tiempo - Vencido - A tiempo - A tiempo - A tiempo"/>
    <d v="2025-01-22T18:16:51"/>
    <s v="Sin Asignar - "/>
    <s v="[DISC_250628][P][SEN_[BP__][Nov24][L][V01]][8802734]"/>
    <s v="77513675"/>
    <x v="110"/>
    <s v="77316204"/>
    <s v="CGE COMERCIALIZADORA SPA"/>
    <s v="Pago"/>
    <n v="170914"/>
    <n v="143626"/>
    <s v="DISC_250628"/>
    <d v="2025-02-03T10:16:51"/>
    <n v="45687.250625"/>
    <s v="Acreedor"/>
    <s v="BP__"/>
    <n v="1"/>
    <n v="45691"/>
    <n v="1027364"/>
    <m/>
    <s v=""/>
    <m/>
    <m/>
    <m/>
    <m/>
    <s v="Victor"/>
    <x v="0"/>
  </r>
  <r>
    <s v="Seguimiento Deudor - Espera Movimientos - Seguimiento Acreedor - En Plazo de Regulación - CANCELAR - Cierre Anticipado - Espera"/>
    <s v="A tiempo - A tiempo - A tiempo - Vencido - A tiempo - A tiempo - A tiempo"/>
    <d v="2025-01-22T18:20:40"/>
    <s v="Sin Asignar - Portal de Pagos IGX - "/>
    <s v="[DISC_250688][P][SEN_[TEE_][Oct24][L][V01]][8495368]"/>
    <s v="77737449"/>
    <x v="190"/>
    <s v="77316204"/>
    <s v="CGE COMERCIALIZADORA SPA"/>
    <s v="Pago"/>
    <n v="61188"/>
    <n v="51419"/>
    <s v="DISC_250688"/>
    <d v="2025-02-03T10:20:40"/>
    <n v="45630"/>
    <s v="Acreedor"/>
    <s v="TEE_"/>
    <n v="1"/>
    <n v="45691"/>
    <n v="1029090"/>
    <n v="134"/>
    <s v=""/>
    <m/>
    <m/>
    <m/>
    <m/>
    <s v="Victor"/>
    <x v="0"/>
  </r>
  <r>
    <s v="Seguimiento Deudor - CANCELAR - Cierre Anticipado - En Plazo de Regulación - Espera Movimientos - Seguimiento Acreedor - Espera"/>
    <s v="A tiempo - A tiempo - A tiempo - Vencido - A tiempo - A tiempo - A tiempo"/>
    <d v="2025-01-22T18:21:51"/>
    <s v="Sin Asignar - "/>
    <s v="[DISC_250701][P][SEN_[SCI_][Nov24][L][V01]][8810962]"/>
    <s v="77513675"/>
    <x v="110"/>
    <s v="77316204"/>
    <s v="CGE COMERCIALIZADORA SPA"/>
    <s v="Pago"/>
    <n v="20297"/>
    <n v="17057"/>
    <s v="DISC_250701"/>
    <d v="2025-02-03T10:21:51"/>
    <n v="45687.25061342592"/>
    <s v="Acreedor"/>
    <s v="SCI_"/>
    <n v="1"/>
    <n v="45691"/>
    <n v="1027364"/>
    <m/>
    <s v=""/>
    <m/>
    <m/>
    <m/>
    <m/>
    <s v="Victor"/>
    <x v="0"/>
  </r>
  <r>
    <s v="Seguimiento Acreedor - Cierre Anticipado - Seguimiento Deudor - En Plazo de Regulación - CANCELAR - Espera - Espera Movimientos"/>
    <s v="A tiempo - A tiempo - A tiempo - Vencido - A tiempo - A tiempo - A tiempo"/>
    <d v="2025-01-27T11:08:02"/>
    <s v="Sin Asignar - "/>
    <s v="[DISC_252521][P][SEN_[TEE_][Nov24][L][V01]][8749831]"/>
    <s v="76462053"/>
    <x v="191"/>
    <s v="77316204"/>
    <s v="CGE COMERCIALIZADORA SPA"/>
    <s v="Pago"/>
    <n v="72739"/>
    <n v="61126"/>
    <s v="DISC_252521"/>
    <d v="2025-02-05T14:08:02"/>
    <n v="45660"/>
    <s v="Acreedor"/>
    <s v="TEE_"/>
    <n v="1"/>
    <n v="45695"/>
    <n v="1026293"/>
    <m/>
    <s v=""/>
    <m/>
    <m/>
    <m/>
    <m/>
    <s v="Victor"/>
    <x v="0"/>
  </r>
  <r>
    <s v="Seguimiento Deudor - Espera - CANCELAR - Cierre Anticipado - Seguimiento Acreedor - Espera Movimientos - En Plazo de Regulación"/>
    <s v="A tiempo - A tiempo - A tiempo - A tiempo - A tiempo - A tiempo - Vencido"/>
    <d v="2025-01-27T11:09:47"/>
    <s v="Sin Asignar - "/>
    <s v="[DISC_252566][P][SEN_[TEE_][Nov24][L][V01]][8749757]"/>
    <s v="77088011"/>
    <x v="192"/>
    <s v="77316204"/>
    <s v="CGE COMERCIALIZADORA SPA"/>
    <s v="Pago"/>
    <n v="69396"/>
    <n v="58316"/>
    <s v="DISC_252566"/>
    <d v="2025-02-05T14:09:47"/>
    <n v="45660"/>
    <s v="Acreedor"/>
    <s v="TEE_"/>
    <n v="1"/>
    <n v="45695"/>
    <n v="1027715"/>
    <m/>
    <s v=""/>
    <m/>
    <m/>
    <m/>
    <m/>
    <s v="Victor"/>
    <x v="0"/>
  </r>
  <r>
    <s v="Seguimiento Deudor - Espera - Seguimiento Acreedor - Espera Movimientos - En Plazo de Regulación - Cierre Anticipado - CANCELAR"/>
    <s v="A tiempo - A tiempo - A tiempo - A tiempo - Vencido - A tiempo - A tiempo"/>
    <d v="2025-01-27T11:11:13"/>
    <s v="Sin Asignar - "/>
    <s v="[DISC_252606][P][SEN_[TEE_][Nov24][L][V01]][8749855]"/>
    <s v="77084907"/>
    <x v="193"/>
    <s v="77316204"/>
    <s v="CGE COMERCIALIZADORA SPA"/>
    <s v="Pago"/>
    <n v="194673"/>
    <n v="163591"/>
    <s v="DISC_252606"/>
    <d v="2025-02-05T14:11:13"/>
    <n v="45691.51273148148"/>
    <s v="Acreedor"/>
    <s v="TEE_"/>
    <n v="1"/>
    <n v="45695"/>
    <n v="1028839"/>
    <n v="943"/>
    <s v=""/>
    <m/>
    <m/>
    <m/>
    <m/>
    <s v="Victor"/>
    <x v="0"/>
  </r>
  <r>
    <s v="Cierre Anticipado - En Plazo de Regulación - Seguimiento Acreedor - Espera Movimientos - CANCELAR - Seguimiento Deudor - Espera"/>
    <s v="A tiempo - Vencido - A tiempo - A tiempo - A tiempo - A tiempo - A tiempo"/>
    <d v="2025-01-27T11:12:48"/>
    <s v="Sin Asignar - "/>
    <s v="[DISC_252648][P][SEN_[TEE_][Nov24][L][V01]][8749691]"/>
    <s v="76547418"/>
    <x v="194"/>
    <s v="77316204"/>
    <s v="CGE COMERCIALIZADORA SPA"/>
    <s v="Pago"/>
    <n v="76586"/>
    <n v="64358"/>
    <s v="DISC_252648"/>
    <d v="2025-02-05T14:12:48"/>
    <n v="45660"/>
    <s v="Acreedor"/>
    <s v="TEE_"/>
    <n v="1"/>
    <n v="45695"/>
    <n v="1027249"/>
    <m/>
    <s v=""/>
    <m/>
    <m/>
    <m/>
    <m/>
    <s v="Victor"/>
    <x v="0"/>
  </r>
  <r>
    <s v="Seguimiento Deudor - CANCELAR - En Plazo de Regulación - Espera Movimientos - Cierre Anticipado - Espera - Seguimiento Acreedor"/>
    <s v="A tiempo - A tiempo - Vencido - A tiempo - A tiempo - A tiempo - A tiempo"/>
    <d v="2025-01-27T11:14:54"/>
    <s v="Sin Asignar - Portal de Pagos IGX - "/>
    <s v="[DISC_252675][P][SEN_[TEE_][Nov24][L][V01]][8749778]"/>
    <s v="77091341"/>
    <x v="195"/>
    <s v="77316204"/>
    <s v="CGE COMERCIALIZADORA SPA"/>
    <s v="Pago"/>
    <n v="250963"/>
    <n v="210894"/>
    <s v="DISC_252675"/>
    <d v="2025-02-05T14:14:54"/>
    <n v="45660"/>
    <s v="Acreedor"/>
    <s v="TEE_"/>
    <n v="1"/>
    <n v="45695"/>
    <n v="1028975"/>
    <n v="362"/>
    <s v=""/>
    <m/>
    <m/>
    <m/>
    <m/>
    <s v="Victor"/>
    <x v="0"/>
  </r>
  <r>
    <s v="Seguimiento Acreedor - Seguimiento Deudor - Espera - Espera Movimientos - Cierre Anticipado - En Plazo de Regulación - CANCELAR"/>
    <s v="A tiempo - A tiempo - A tiempo - A tiempo - A tiempo - Vencido - A tiempo"/>
    <d v="2025-01-27T11:16:05"/>
    <s v="Sin Asignar - "/>
    <s v="[DISC_252692][P][SEN_[TEE_][Nov24][L][V01]][8749728]"/>
    <s v="77029455"/>
    <x v="196"/>
    <s v="77316204"/>
    <s v="CGE COMERCIALIZADORA SPA"/>
    <s v="Pago"/>
    <n v="171507"/>
    <n v="144124"/>
    <s v="DISC_252692"/>
    <d v="2025-02-05T14:16:05"/>
    <n v="45660"/>
    <s v="Acreedor"/>
    <s v="TEE_"/>
    <n v="1"/>
    <n v="45695"/>
    <n v="1027707"/>
    <m/>
    <s v=""/>
    <m/>
    <m/>
    <m/>
    <m/>
    <s v="Victor"/>
    <x v="0"/>
  </r>
  <r>
    <s v="Seguimiento Deudor - Seguimiento Acreedor - CANCELAR - En Plazo de Regulación - Espera Movimientos - Cierre Anticipado - Espera"/>
    <s v="A tiempo - A tiempo - A tiempo - Vencido - A tiempo - A tiempo - A tiempo"/>
    <d v="2025-01-27T11:17:20"/>
    <s v="Sin Asignar - Portal de Pagos IGX - "/>
    <s v="[DISC_252711][P][SEN_[TEE_][Nov24][L][V01]][8749863]"/>
    <s v="77398338"/>
    <x v="197"/>
    <s v="77316204"/>
    <s v="CGE COMERCIALIZADORA SPA"/>
    <s v="Pago"/>
    <n v="245331"/>
    <n v="206161"/>
    <s v="DISC_252711"/>
    <d v="2025-02-05T14:17:20"/>
    <n v="45660"/>
    <s v="Acreedor"/>
    <s v="TEE_"/>
    <n v="1"/>
    <n v="45695"/>
    <n v="1028362"/>
    <m/>
    <s v=""/>
    <m/>
    <m/>
    <m/>
    <m/>
    <s v="Victor"/>
    <x v="0"/>
  </r>
  <r>
    <s v="En Plazo de Regulación - CANCELAR - Seguimiento Acreedor - Cierre Anticipado - Espera Movimientos - Seguimiento Deudor - Espera"/>
    <s v="Vencido - A tiempo - A tiempo - A tiempo - A tiempo - A tiempo - A tiempo"/>
    <d v="2025-01-27T11:18:45"/>
    <s v="Sin Asignar - "/>
    <s v="[DISC_252731][P][SEN_[TEE_][Nov24][L][V01]][8749455]"/>
    <s v="76363219"/>
    <x v="198"/>
    <s v="77316204"/>
    <s v="CGE COMERCIALIZADORA SPA"/>
    <s v="Pago"/>
    <n v="82891"/>
    <n v="69657"/>
    <s v="DISC_252731"/>
    <d v="2025-02-05T14:18:45"/>
    <n v="45660"/>
    <s v="Acreedor"/>
    <s v="TEE_"/>
    <n v="1"/>
    <n v="45695"/>
    <n v="1026409"/>
    <m/>
    <s v=""/>
    <m/>
    <m/>
    <m/>
    <m/>
    <s v="Victor"/>
    <x v="0"/>
  </r>
  <r>
    <s v="Seguimiento Acreedor - En Plazo de Regulación - Seguimiento Deudor - Cierre Anticipado - Espera Movimientos - Espera - CANCELAR"/>
    <s v="A tiempo - Vencido - A tiempo - A tiempo - A tiempo - A tiempo - A tiempo"/>
    <d v="2025-01-27T11:18:53"/>
    <s v="Sin Asignar - "/>
    <s v="[DISC_252733][P][SEN_[TEE_][Nov24][L][V01]][8749706]"/>
    <s v="76462043"/>
    <x v="199"/>
    <s v="77316204"/>
    <s v="CGE COMERCIALIZADORA SPA"/>
    <s v="Pago"/>
    <n v="76398"/>
    <n v="64200"/>
    <s v="DISC_252733"/>
    <d v="2025-02-05T14:18:53"/>
    <n v="45660"/>
    <s v="Acreedor"/>
    <s v="TEE_"/>
    <n v="1"/>
    <n v="45695"/>
    <n v="1026329"/>
    <m/>
    <s v=""/>
    <m/>
    <m/>
    <m/>
    <m/>
    <s v="Victor"/>
    <x v="0"/>
  </r>
  <r>
    <s v="Seguimiento Deudor - Espera Movimientos - CANCELAR - En Plazo de Regulación - Espera - Cierre Anticipado - Seguimiento Acreedor"/>
    <s v="A tiempo - A tiempo - A tiempo - Vencido - A tiempo - A tiempo - A tiempo"/>
    <d v="2025-01-27T11:23:17"/>
    <s v="Sin Asignar - Portal de Pagos IGX - "/>
    <s v="[DISC_252793][P][SEN_[TEE_][Nov24][L][V01]][8749832]"/>
    <s v="76981753"/>
    <x v="153"/>
    <s v="77316204"/>
    <s v="CGE COMERCIALIZADORA SPA"/>
    <s v="Pago"/>
    <n v="153907"/>
    <n v="129334"/>
    <s v="DISC_252793"/>
    <d v="2025-02-05T14:23:17"/>
    <n v="45691.52395833333"/>
    <s v="Acreedor"/>
    <s v="TEE_"/>
    <n v="1"/>
    <n v="45695"/>
    <n v="1028866"/>
    <m/>
    <s v=""/>
    <m/>
    <m/>
    <m/>
    <m/>
    <s v="Victor"/>
    <x v="0"/>
  </r>
  <r>
    <s v="Seguimiento Deudor - Cierre Anticipado - Seguimiento Acreedor - Espera Movimientos - Espera - En Plazo de Regulación - CANCELAR"/>
    <s v="A tiempo - A tiempo - A tiempo - A tiempo - A tiempo - Vencido - A tiempo"/>
    <d v="2025-01-27T11:26:34"/>
    <s v="Sin Asignar - "/>
    <s v="[DISC_252839][P][SEN_[TEE_][Nov24][L][V01]][8749585]"/>
    <s v="76416503"/>
    <x v="200"/>
    <s v="77316204"/>
    <s v="CGE COMERCIALIZADORA SPA"/>
    <s v="Pago"/>
    <n v="93589"/>
    <n v="78647"/>
    <s v="DISC_252839"/>
    <d v="2025-02-05T14:26:34"/>
    <n v="45660"/>
    <s v="Acreedor"/>
    <s v="TEE_"/>
    <n v="1"/>
    <n v="45695"/>
    <n v="1027268"/>
    <m/>
    <s v=""/>
    <m/>
    <m/>
    <m/>
    <m/>
    <s v="Victor"/>
    <x v="0"/>
  </r>
  <r>
    <s v="CANCELAR - Seguimiento Deudor - Espera Movimientos - Cierre Anticipado - Seguimiento Acreedor - En Plazo de Regulación - Espera"/>
    <s v="A tiempo - A tiempo - A tiempo - A tiempo - A tiempo - Vencido - A tiempo"/>
    <d v="2025-01-27T11:28:26"/>
    <s v="Sin Asignar - "/>
    <s v="[DISC_252868][P][SEN_[TEE_][Nov24][L][V01]][8749471]"/>
    <s v="76549716"/>
    <x v="201"/>
    <s v="77316204"/>
    <s v="CGE COMERCIALIZADORA SPA"/>
    <s v="Pago"/>
    <n v="92386"/>
    <n v="77636"/>
    <s v="DISC_252868"/>
    <d v="2025-02-05T14:28:26"/>
    <n v="45660"/>
    <s v="Acreedor"/>
    <s v="TEE_"/>
    <n v="1"/>
    <n v="45695"/>
    <n v="1027440"/>
    <m/>
    <s v=""/>
    <m/>
    <m/>
    <m/>
    <m/>
    <s v="Victor"/>
    <x v="0"/>
  </r>
  <r>
    <s v="Espera - CANCELAR - Cierre Anticipado - En Plazo de Regulación - Seguimiento Deudor - Seguimiento Acreedor - Espera Movimientos"/>
    <s v="A tiempo - A tiempo - A tiempo - Vencido - A tiempo - A tiempo - A tiempo"/>
    <d v="2025-01-27T11:29:09"/>
    <s v=" - Sin Asignar"/>
    <s v="[DISC_252878][P][SEN_[TEE_][Nov24][L][V01]][8749495]"/>
    <s v="76876872"/>
    <x v="202"/>
    <s v="77316204"/>
    <s v="CGE COMERCIALIZADORA SPA"/>
    <s v="Pago"/>
    <n v="89998"/>
    <n v="75629"/>
    <s v="DISC_252878"/>
    <d v="2025-02-05T14:29:09"/>
    <n v="45660"/>
    <s v="Acreedor"/>
    <s v="TEE_"/>
    <n v="1"/>
    <n v="45695"/>
    <n v="1027449"/>
    <m/>
    <s v=""/>
    <m/>
    <m/>
    <m/>
    <m/>
    <s v="Victor"/>
    <x v="0"/>
  </r>
  <r>
    <s v="En Plazo de Regulación - Espera - Seguimiento Deudor - Cierre Anticipado - Seguimiento Acreedor - CANCELAR - Espera Movimientos"/>
    <s v="Vencido - A tiempo - A tiempo - A tiempo - A tiempo - A tiempo - A tiempo"/>
    <d v="2025-01-27T11:29:16"/>
    <s v="Sin Asignar - "/>
    <s v="[DISC_252880][P][SEN_[TEE_][Nov24][L][V01]][8749456]"/>
    <s v="76363218"/>
    <x v="203"/>
    <s v="77316204"/>
    <s v="CGE COMERCIALIZADORA SPA"/>
    <s v="Pago"/>
    <n v="79920"/>
    <n v="67160"/>
    <s v="DISC_252880"/>
    <d v="2025-02-05T14:29:16"/>
    <n v="45660"/>
    <s v="Acreedor"/>
    <s v="TEE_"/>
    <n v="1"/>
    <n v="45695"/>
    <n v="1026373"/>
    <m/>
    <s v=""/>
    <m/>
    <m/>
    <m/>
    <m/>
    <s v="Victor"/>
    <x v="0"/>
  </r>
  <r>
    <s v="Seguimiento Acreedor - Seguimiento Deudor - Espera Movimientos - En Plazo de Regulación - Cierre Anticipado - CANCELAR - Espera"/>
    <s v="A tiempo - A tiempo - A tiempo - Vencido - A tiempo - A tiempo - A tiempo"/>
    <d v="2025-01-27T11:29:42"/>
    <s v="Sin Asignar - "/>
    <s v="[DISC_252882][P][SEN_[TEE_][Nov24][L][V01]][8749531]"/>
    <s v="77020498"/>
    <x v="204"/>
    <s v="77316204"/>
    <s v="CGE COMERCIALIZADORA SPA"/>
    <s v="Pago"/>
    <n v="253997"/>
    <n v="213443"/>
    <s v="DISC_252882"/>
    <d v="2025-02-05T14:29:42"/>
    <n v="45660"/>
    <s v="Acreedor"/>
    <s v="TEE_"/>
    <n v="1"/>
    <n v="45695"/>
    <n v="1027700"/>
    <m/>
    <s v=""/>
    <m/>
    <m/>
    <m/>
    <m/>
    <s v="Victor"/>
    <x v="0"/>
  </r>
  <r>
    <s v="Espera - CANCELAR - Seguimiento Deudor - En Plazo de Regulación - Espera Movimientos - Seguimiento Acreedor - Cierre Anticipado"/>
    <s v="A tiempo - A tiempo - A tiempo - Vencido - A tiempo - A tiempo - A tiempo"/>
    <d v="2025-01-27T11:31:44"/>
    <s v=" - Sin Asignar"/>
    <s v="[DISC_252900][P][SEN_[TEE_][Nov24][L][V01]][8749726]"/>
    <s v="77044758"/>
    <x v="78"/>
    <s v="77316204"/>
    <s v="CGE COMERCIALIZADORA SPA"/>
    <s v="Pago"/>
    <n v="228251"/>
    <n v="191808"/>
    <s v="DISC_252900"/>
    <d v="2025-02-05T14:31:44"/>
    <n v="45660"/>
    <s v="Acreedor"/>
    <s v="TEE_"/>
    <n v="1"/>
    <n v="45695"/>
    <n v="1028018"/>
    <m/>
    <s v=""/>
    <m/>
    <m/>
    <m/>
    <m/>
    <s v="Victor"/>
    <x v="0"/>
  </r>
  <r>
    <s v="En Plazo de Regulación - Espera - Seguimiento Deudor - Cierre Anticipado - Espera Movimientos - Seguimiento Acreedor - CANCELAR"/>
    <s v="Vencido - A tiempo - A tiempo - A tiempo - A tiempo - A tiempo - A tiempo"/>
    <d v="2025-01-27T11:34:04"/>
    <s v="Sin Asignar - "/>
    <s v="[DISC_252927][P][SEN_[TEE_][Nov24][L][V01]][8749493]"/>
    <s v="76876842"/>
    <x v="205"/>
    <s v="77316204"/>
    <s v="CGE COMERCIALIZADORA SPA"/>
    <s v="Pago"/>
    <n v="96644"/>
    <n v="81214"/>
    <s v="DISC_252927"/>
    <d v="2025-02-05T14:34:04"/>
    <n v="45660"/>
    <s v="Acreedor"/>
    <s v="TEE_"/>
    <n v="1"/>
    <n v="45695"/>
    <n v="1027271"/>
    <m/>
    <s v=""/>
    <m/>
    <m/>
    <m/>
    <m/>
    <s v="Victor"/>
    <x v="0"/>
  </r>
  <r>
    <s v="Cierre Anticipado - En Plazo de Regulación - Seguimiento Deudor - Espera - Seguimiento Acreedor - CANCELAR - Espera Movimientos"/>
    <s v="A tiempo - Vencido - A tiempo - A tiempo - A tiempo - A tiempo - A tiempo"/>
    <d v="2025-01-27T11:34:45"/>
    <s v="Sin Asignar - "/>
    <s v="[DISC_252934][P][SEN_[TEE_][Nov24][L][V01]][8749748]"/>
    <s v="76911689"/>
    <x v="206"/>
    <s v="77316204"/>
    <s v="CGE COMERCIALIZADORA SPA"/>
    <s v="Pago"/>
    <n v="47955"/>
    <n v="40299"/>
    <s v="DISC_252934"/>
    <d v="2025-02-05T14:34:45"/>
    <n v="45660"/>
    <s v="Acreedor"/>
    <s v="TEE_"/>
    <n v="1"/>
    <n v="45695"/>
    <n v="1028026"/>
    <m/>
    <s v=""/>
    <m/>
    <m/>
    <m/>
    <m/>
    <s v="Victor"/>
    <x v="0"/>
  </r>
  <r>
    <s v="Espera - Seguimiento Deudor - CANCELAR - Espera Movimientos - Seguimiento Acreedor - En Plazo de Regulación - Cierre Anticipado"/>
    <s v="A tiempo - A tiempo - A tiempo - A tiempo - A tiempo - Vencido - A tiempo"/>
    <d v="2025-01-27T11:41:20"/>
    <s v=" - Sin Asignar - Portal de Pagos IGX"/>
    <s v="[DISC_253007][P][SEN_[TEE_][Nov24][L][V01]][8749869]"/>
    <s v="77180723"/>
    <x v="207"/>
    <s v="77316204"/>
    <s v="CGE COMERCIALIZADORA SPA"/>
    <s v="Pago"/>
    <n v="160703"/>
    <n v="135045"/>
    <s v="DISC_253007"/>
    <d v="2025-02-05T14:41:20"/>
    <n v="45660"/>
    <s v="Acreedor"/>
    <s v="TEE_"/>
    <n v="1"/>
    <n v="45695"/>
    <n v="1028363"/>
    <m/>
    <s v=""/>
    <m/>
    <m/>
    <m/>
    <m/>
    <s v="Victor"/>
    <x v="0"/>
  </r>
  <r>
    <s v="CANCELAR - Cierre Anticipado - En Plazo de Regulación - Seguimiento Acreedor - Seguimiento Deudor - Espera - Espera Movimientos"/>
    <s v="A tiempo - A tiempo - Vencido - A tiempo - A tiempo - A tiempo - A tiempo"/>
    <d v="2025-01-27T11:42:58"/>
    <s v="Sin Asignar - "/>
    <s v="[DISC_253030][P][SEN_[TEE_][Nov24][L][V01]][8749704]"/>
    <s v="77088006"/>
    <x v="208"/>
    <s v="77316204"/>
    <s v="CGE COMERCIALIZADORA SPA"/>
    <s v="Pago"/>
    <n v="84456"/>
    <n v="70972"/>
    <s v="DISC_253030"/>
    <d v="2025-02-05T14:42:58"/>
    <n v="45660"/>
    <s v="Acreedor"/>
    <s v="TEE_"/>
    <n v="1"/>
    <n v="45695"/>
    <n v="1027730"/>
    <m/>
    <s v=""/>
    <m/>
    <m/>
    <m/>
    <m/>
    <s v="Victor"/>
    <x v="0"/>
  </r>
  <r>
    <s v="CANCELAR - Seguimiento Acreedor - Espera Movimientos - En Plazo de Regulación - Cierre Anticipado - Seguimiento Deudor - Espera"/>
    <s v="A tiempo - A tiempo - A tiempo - Vencido - A tiempo - A tiempo - A tiempo"/>
    <d v="2025-01-27T11:44:01"/>
    <s v="Sin Asignar - "/>
    <s v="[DISC_253043][P][SEN_[TEE_][Nov24][L][V01]][8749882]"/>
    <s v="77110485"/>
    <x v="209"/>
    <s v="77316204"/>
    <s v="CGE COMERCIALIZADORA SPA"/>
    <s v="Pago"/>
    <n v="292778"/>
    <n v="246032"/>
    <s v="DISC_253043"/>
    <d v="2025-02-05T14:44:01"/>
    <n v="45691.5384375"/>
    <s v="Acreedor"/>
    <s v="TEE_"/>
    <n v="1"/>
    <n v="45695"/>
    <n v="1028757"/>
    <n v="1234"/>
    <s v=""/>
    <m/>
    <m/>
    <m/>
    <m/>
    <s v="Victor"/>
    <x v="0"/>
  </r>
  <r>
    <s v="Seguimiento Deudor - CANCELAR - Cierre Anticipado - En Plazo de Regulación - Espera Movimientos - Espera - Seguimiento Acreedor"/>
    <s v="A tiempo - A tiempo - A tiempo - Vencido - A tiempo - A tiempo - A tiempo"/>
    <d v="2025-01-27T11:44:34"/>
    <s v="Sin Asignar - Portal de Pagos IGX - "/>
    <s v="[DISC_253051][P][SEN_[TEE_][Nov24][L][V01]][8749467]"/>
    <s v="76466311"/>
    <x v="210"/>
    <s v="77316204"/>
    <s v="CGE COMERCIALIZADORA SPA"/>
    <s v="Pago"/>
    <n v="314261"/>
    <n v="264085"/>
    <s v="DISC_253051"/>
    <d v="2025-02-05T14:44:34"/>
    <n v="45660"/>
    <s v="Acreedor"/>
    <s v="TEE_"/>
    <n v="1"/>
    <n v="45695"/>
    <n v="1028983"/>
    <n v="423"/>
    <s v=""/>
    <m/>
    <m/>
    <m/>
    <m/>
    <s v="Victor"/>
    <x v="0"/>
  </r>
  <r>
    <s v="CANCELAR - Seguimiento Deudor - Cierre Anticipado - En Plazo de Regulación - Seguimiento Acreedor - Espera Movimientos - Espera"/>
    <s v="A tiempo - A tiempo - A tiempo - Vencido - A tiempo - A tiempo - A tiempo"/>
    <d v="2025-01-27T11:46:15"/>
    <s v="Sin Asignar - "/>
    <s v="[DISC_253076][P][SEN_[TEE_][Nov24][L][V01]][8749501]"/>
    <s v="77275114"/>
    <x v="211"/>
    <s v="77316204"/>
    <s v="CGE COMERCIALIZADORA SPA"/>
    <s v="Pago"/>
    <n v="85152"/>
    <n v="71557"/>
    <s v="DISC_253076"/>
    <d v="2025-02-05T14:46:15"/>
    <n v="45660"/>
    <s v="Acreedor"/>
    <s v="TEE_"/>
    <n v="1"/>
    <n v="45695"/>
    <n v="1027741"/>
    <m/>
    <s v=""/>
    <m/>
    <m/>
    <m/>
    <m/>
    <s v="Victor"/>
    <x v="0"/>
  </r>
  <r>
    <s v="En Plazo de Regulación - Seguimiento Acreedor - Cierre Anticipado - Seguimiento Deudor - CANCELAR - Espera Movimientos - Espera"/>
    <s v="Vencido - A tiempo - A tiempo - A tiempo - A tiempo - A tiempo - A tiempo"/>
    <d v="2025-01-27T11:48:39"/>
    <s v="Sin Asignar - "/>
    <s v="[DISC_253108][P][SEN_[TEE_][Nov24][L][V01]][8749714]"/>
    <s v="76515883"/>
    <x v="137"/>
    <s v="77316204"/>
    <s v="CGE COMERCIALIZADORA SPA"/>
    <s v="Pago"/>
    <n v="63813"/>
    <n v="53625"/>
    <s v="DISC_253108"/>
    <d v="2025-02-05T14:48:39"/>
    <n v="45660"/>
    <s v="Acreedor"/>
    <s v="TEE_"/>
    <n v="1"/>
    <n v="45695"/>
    <n v="1027266"/>
    <m/>
    <s v=""/>
    <m/>
    <m/>
    <m/>
    <m/>
    <s v="Victor"/>
    <x v="0"/>
  </r>
  <r>
    <s v="Seguimiento Acreedor - Cierre Anticipado - Seguimiento Deudor - CANCELAR - Espera Movimientos - Espera - En Plazo de Regulación"/>
    <s v="A tiempo - A tiempo - A tiempo - A tiempo - A tiempo - A tiempo - Vencido"/>
    <d v="2025-01-27T11:50:09"/>
    <s v="Portal de Pagos IGX - Sin Asignar - "/>
    <s v="[DISC_253128][P][SEN_[TEE_][Nov24][L][V01]][8749818]"/>
    <s v="77798766"/>
    <x v="212"/>
    <s v="77316204"/>
    <s v="CGE COMERCIALIZADORA SPA"/>
    <s v="Pago"/>
    <n v="294514"/>
    <n v="247491"/>
    <s v="DISC_253128"/>
    <d v="2025-02-05T14:50:09"/>
    <n v="45660"/>
    <s v="Acreedor"/>
    <s v="TEE_"/>
    <n v="1"/>
    <n v="45695"/>
    <n v="1028368"/>
    <m/>
    <s v=""/>
    <m/>
    <m/>
    <m/>
    <m/>
    <s v="Victor"/>
    <x v="0"/>
  </r>
  <r>
    <s v="CANCELAR - Seguimiento Deudor - En Plazo de Regulación - Espera - Espera Movimientos - Seguimiento Acreedor - Cierre Anticipado"/>
    <s v="A tiempo - A tiempo - Vencido - A tiempo - A tiempo - A tiempo - A tiempo"/>
    <d v="2025-01-27T11:51:34"/>
    <s v="Sin Asignar - "/>
    <s v="[DISC_253148][P][SEN_[TEE_][Nov24][L][V01]][8749666]"/>
    <s v="76618674"/>
    <x v="213"/>
    <s v="77316204"/>
    <s v="CGE COMERCIALIZADORA SPA"/>
    <s v="Pago"/>
    <n v="286949"/>
    <n v="241134"/>
    <s v="DISC_253148"/>
    <d v="2025-02-05T14:51:34"/>
    <n v="45660"/>
    <s v="Acreedor"/>
    <s v="TEE_"/>
    <n v="1"/>
    <n v="45695"/>
    <n v="1026412"/>
    <m/>
    <s v=""/>
    <m/>
    <m/>
    <m/>
    <m/>
    <s v="Victor"/>
    <x v="0"/>
  </r>
  <r>
    <s v="En Plazo de Regulación - Espera - Espera Movimientos - Seguimiento Deudor - Seguimiento Acreedor - Cierre Anticipado - CANCELAR"/>
    <s v="Vencido - A tiempo - A tiempo - A tiempo - A tiempo - A tiempo - A tiempo"/>
    <d v="2025-01-27T11:52:58"/>
    <s v="Sin Asignar - "/>
    <s v="[DISC_253167][P][SEN_[TEE_][Nov24][L][V01]][8749715]"/>
    <s v="76792807"/>
    <x v="214"/>
    <s v="77316204"/>
    <s v="CGE COMERCIALIZADORA SPA"/>
    <s v="Pago"/>
    <n v="76482"/>
    <n v="64271"/>
    <s v="DISC_253167"/>
    <d v="2025-02-05T14:52:58"/>
    <n v="45660"/>
    <s v="Acreedor"/>
    <s v="TEE_"/>
    <n v="1"/>
    <n v="45695"/>
    <n v="1027261"/>
    <m/>
    <s v=""/>
    <m/>
    <m/>
    <m/>
    <m/>
    <s v="Victor"/>
    <x v="0"/>
  </r>
  <r>
    <s v="Espera - Seguimiento Deudor - Seguimiento Acreedor - Espera Movimientos - En Plazo de Regulación - CANCELAR - Cierre Anticipado"/>
    <s v="A tiempo - A tiempo - A tiempo - A tiempo - Vencido - A tiempo - A tiempo"/>
    <d v="2025-01-27T11:57:14"/>
    <s v=" - Sin Asignar"/>
    <s v="[DISC_253218][P][SEN_[TEE_][Nov24][L][V01]][8749468]"/>
    <s v="76466305"/>
    <x v="215"/>
    <s v="77316204"/>
    <s v="CGE COMERCIALIZADORA SPA"/>
    <s v="Pago"/>
    <n v="220104"/>
    <n v="184962"/>
    <s v="DISC_253218"/>
    <d v="2025-02-05T14:57:14"/>
    <n v="45660"/>
    <s v="Acreedor"/>
    <s v="TEE_"/>
    <n v="1"/>
    <n v="45695"/>
    <n v="1028831"/>
    <n v="987"/>
    <s v=""/>
    <m/>
    <m/>
    <m/>
    <m/>
    <s v="Victor"/>
    <x v="0"/>
  </r>
  <r>
    <s v="Seguimiento Deudor - CANCELAR - En Plazo de Regulación - Espera Movimientos - Cierre Anticipado - Seguimiento Acreedor - Espera"/>
    <s v="A tiempo - A tiempo - Vencido - A tiempo - A tiempo - A tiempo - A tiempo"/>
    <d v="2025-01-27T11:59:10"/>
    <s v="Sin Asignar - "/>
    <s v="[DISC_253240][P][SEN_[TEE_][Nov24][L][V01]][8749938]"/>
    <s v="76581786"/>
    <x v="216"/>
    <s v="77316204"/>
    <s v="CGE COMERCIALIZADORA SPA"/>
    <s v="Pago"/>
    <n v="72653"/>
    <n v="61053"/>
    <s v="DISC_253240"/>
    <d v="2025-02-05T14:59:10"/>
    <n v="45660"/>
    <s v="Acreedor"/>
    <s v="TEE_"/>
    <n v="1"/>
    <n v="45695"/>
    <n v="1026501"/>
    <m/>
    <s v=""/>
    <m/>
    <m/>
    <m/>
    <m/>
    <s v="Victor"/>
    <x v="0"/>
  </r>
  <r>
    <s v="Seguimiento Deudor - CANCELAR - Espera Movimientos - Cierre Anticipado - En Plazo de Regulación - Seguimiento Acreedor - Espera"/>
    <s v="A tiempo - A tiempo - A tiempo - A tiempo - Vencido - A tiempo - A tiempo"/>
    <d v="2025-01-27T12:01:07"/>
    <s v="Sin Asignar - "/>
    <s v="[DISC_253265][P][SEN_[TEE_][Nov24][L][V01]][8749753]"/>
    <s v="77275157"/>
    <x v="217"/>
    <s v="77316204"/>
    <s v="CGE COMERCIALIZADORA SPA"/>
    <s v="Pago"/>
    <n v="87808"/>
    <n v="73789"/>
    <s v="DISC_253265"/>
    <d v="2025-02-05T15:01:07"/>
    <n v="45660"/>
    <s v="Acreedor"/>
    <s v="TEE_"/>
    <n v="1"/>
    <n v="45695"/>
    <n v="1028367"/>
    <m/>
    <s v=""/>
    <m/>
    <m/>
    <m/>
    <m/>
    <s v="Victor"/>
    <x v="0"/>
  </r>
  <r>
    <s v="Cierre Anticipado - Seguimiento Deudor - En Plazo de Regulación - Seguimiento Acreedor - Espera Movimientos - CANCELAR - Espera"/>
    <s v="A tiempo - A tiempo - Vencido - A tiempo - A tiempo - A tiempo - A tiempo"/>
    <d v="2025-01-27T12:01:21"/>
    <s v="Sin Asignar - "/>
    <s v="[DISC_253268][P][SEN_[TEE_][Nov24][L][V01]][8749876]"/>
    <s v="77029464"/>
    <x v="218"/>
    <s v="77316204"/>
    <s v="CGE COMERCIALIZADORA SPA"/>
    <s v="Pago"/>
    <n v="283943"/>
    <n v="238608"/>
    <s v="DISC_253268"/>
    <d v="2025-02-05T15:01:21"/>
    <n v="45660"/>
    <s v="Acreedor"/>
    <s v="TEE_"/>
    <n v="1"/>
    <n v="45695"/>
    <n v="1028592"/>
    <m/>
    <s v=""/>
    <m/>
    <m/>
    <m/>
    <m/>
    <s v="Victor"/>
    <x v="0"/>
  </r>
  <r>
    <s v="Espera Movimientos - Seguimiento Acreedor - Seguimiento Deudor - CANCELAR - En Plazo de Regulación - Espera - Cierre Anticipado"/>
    <s v="A tiempo - A tiempo - A tiempo - A tiempo - Vencido - A tiempo - A tiempo"/>
    <d v="2025-01-27T12:04:25"/>
    <s v="Sin Asignar - Portal de Pagos IGX - "/>
    <s v="[DISC_253313][P][SEN_[TEE_][Nov24][L][V01]][8749594]"/>
    <s v="77147239"/>
    <x v="219"/>
    <s v="77316204"/>
    <s v="CGE COMERCIALIZADORA SPA"/>
    <s v="Pago"/>
    <n v="316392"/>
    <n v="265876"/>
    <s v="DISC_253313"/>
    <d v="2025-02-05T15:04:25"/>
    <n v="45660"/>
    <s v="Acreedor"/>
    <s v="TEE_"/>
    <n v="1"/>
    <n v="45695"/>
    <n v="1028648"/>
    <m/>
    <s v=""/>
    <m/>
    <m/>
    <m/>
    <m/>
    <s v="Victor"/>
    <x v="0"/>
  </r>
  <r>
    <s v="Seguimiento Acreedor - Seguimiento Deudor - CANCELAR - Espera - Cierre Anticipado - En Plazo de Regulación - Espera Movimientos"/>
    <s v="A tiempo - A tiempo - A tiempo - A tiempo - A tiempo - Vencido - A tiempo"/>
    <d v="2025-01-27T12:04:42"/>
    <s v="Portal de Pagos IGX - Sin Asignar - "/>
    <s v="[DISC_253317][P][SEN_[TEE_][Nov24][L][V01]][8749725]"/>
    <s v="76972535"/>
    <x v="220"/>
    <s v="77316204"/>
    <s v="CGE COMERCIALIZADORA SPA"/>
    <s v="Pago"/>
    <n v="305252"/>
    <n v="256515"/>
    <s v="DISC_253317"/>
    <d v="2025-02-05T15:04:42"/>
    <n v="45660"/>
    <s v="Acreedor"/>
    <s v="TEE_"/>
    <n v="1"/>
    <n v="45695"/>
    <n v="1028828"/>
    <n v="883"/>
    <s v=""/>
    <m/>
    <m/>
    <m/>
    <m/>
    <s v="Victor"/>
    <x v="0"/>
  </r>
  <r>
    <s v="Cierre Anticipado - En Plazo de Regulación - Espera - Seguimiento Deudor - Seguimiento Acreedor - CANCELAR - Espera Movimientos"/>
    <s v="A tiempo - Vencido - A tiempo - A tiempo - A tiempo - A tiempo - A tiempo"/>
    <d v="2025-01-27T12:05:22"/>
    <s v="Sin Asignar - "/>
    <s v="[DISC_253328][P][SEN_[TEE_][Nov24][L][V01]][8749618]"/>
    <s v="76503252"/>
    <x v="221"/>
    <s v="77316204"/>
    <s v="CGE COMERCIALIZADORA SPA"/>
    <s v="Pago"/>
    <n v="150219"/>
    <n v="126235"/>
    <s v="DISC_253328"/>
    <d v="2025-02-05T15:05:22"/>
    <n v="45660"/>
    <s v="Acreedor"/>
    <s v="TEE_"/>
    <n v="1"/>
    <n v="45695"/>
    <n v="1027246"/>
    <m/>
    <s v=""/>
    <m/>
    <m/>
    <m/>
    <m/>
    <s v="Victor"/>
    <x v="0"/>
  </r>
  <r>
    <s v="Cierre Anticipado - Espera - Seguimiento Deudor - Seguimiento Acreedor - CANCELAR - Espera Movimientos - En Plazo de Regulación"/>
    <s v="A tiempo - A tiempo - A tiempo - A tiempo - A tiempo - A tiempo - Vencido"/>
    <d v="2025-01-27T12:08:51"/>
    <s v="Sin Asignar - "/>
    <s v="[DISC_253379][P][SEN_[TEE_][Nov24][L][V01]][8749782]"/>
    <s v="76891098"/>
    <x v="222"/>
    <s v="77316204"/>
    <s v="CGE COMERCIALIZADORA SPA"/>
    <s v="Pago"/>
    <n v="103391"/>
    <n v="86884"/>
    <s v="DISC_253379"/>
    <d v="2025-02-05T15:08:51"/>
    <n v="45660"/>
    <s v="Acreedor"/>
    <s v="TEE_"/>
    <n v="1"/>
    <n v="45695"/>
    <n v="1027239"/>
    <m/>
    <s v=""/>
    <m/>
    <m/>
    <m/>
    <m/>
    <s v="Victor"/>
    <x v="0"/>
  </r>
  <r>
    <s v="Cierre Anticipado - En Plazo de Regulación - Seguimiento Acreedor - Seguimiento Deudor - Espera - Espera Movimientos - CANCELAR"/>
    <s v="A tiempo - Vencido - A tiempo - A tiempo - A tiempo - A tiempo - A tiempo"/>
    <d v="2025-01-27T12:09:44"/>
    <s v="Sin Asignar - "/>
    <s v="[DISC_253393][P][SEN_[TEE_][Nov24][L][V01]][8749540]"/>
    <s v="76876862"/>
    <x v="223"/>
    <s v="77316204"/>
    <s v="CGE COMERCIALIZADORA SPA"/>
    <s v="Pago"/>
    <n v="96549"/>
    <n v="81134"/>
    <s v="DISC_253393"/>
    <d v="2025-02-05T15:09:44"/>
    <n v="45660"/>
    <s v="Acreedor"/>
    <s v="TEE_"/>
    <n v="1"/>
    <n v="45695"/>
    <n v="1027255"/>
    <m/>
    <s v=""/>
    <m/>
    <m/>
    <m/>
    <m/>
    <s v="Victor"/>
    <x v="0"/>
  </r>
  <r>
    <s v="Cierre Anticipado - En Plazo de Regulación - Seguimiento Acreedor - Seguimiento Deudor - Espera Movimientos - Espera - CANCELAR"/>
    <s v="A tiempo - Vencido - A tiempo - A tiempo - A tiempo - A tiempo - A tiempo"/>
    <d v="2025-01-27T12:11:47"/>
    <s v="Sin Asignar - "/>
    <s v="[DISC_253423][P][SEN_[TEE_][Nov24][L][V01]][8749883]"/>
    <s v="77088008"/>
    <x v="224"/>
    <s v="77316204"/>
    <s v="CGE COMERCIALIZADORA SPA"/>
    <s v="Pago"/>
    <n v="88054"/>
    <n v="73995"/>
    <s v="DISC_253423"/>
    <d v="2025-02-05T15:11:47"/>
    <n v="45660"/>
    <s v="Acreedor"/>
    <s v="TEE_"/>
    <n v="1"/>
    <n v="45695"/>
    <n v="1027262"/>
    <m/>
    <s v=""/>
    <m/>
    <m/>
    <m/>
    <m/>
    <s v="Victor"/>
    <x v="0"/>
  </r>
  <r>
    <s v="Seguimiento Deudor - Seguimiento Acreedor - En Plazo de Regulación - Espera Movimientos - Espera - Cierre Anticipado - CANCELAR"/>
    <s v="A tiempo - A tiempo - Vencido - A tiempo - A tiempo - A tiempo - A tiempo"/>
    <d v="2025-01-27T12:13:08"/>
    <s v="Sin Asignar - "/>
    <s v="[DISC_253441][P][SEN_[TEE_][Nov24][L][V01]][8749858]"/>
    <s v="76618672"/>
    <x v="225"/>
    <s v="77316204"/>
    <s v="CGE COMERCIALIZADORA SPA"/>
    <s v="Pago"/>
    <n v="59790"/>
    <n v="50244"/>
    <s v="DISC_253441"/>
    <d v="2025-02-05T15:13:08"/>
    <n v="45660"/>
    <s v="Acreedor"/>
    <s v="TEE_"/>
    <n v="1"/>
    <n v="45695"/>
    <n v="1027448"/>
    <m/>
    <s v=""/>
    <m/>
    <m/>
    <m/>
    <m/>
    <s v="Victor"/>
    <x v="0"/>
  </r>
  <r>
    <s v="Espera Movimientos - Cierre Anticipado - Seguimiento Deudor - En Plazo de Regulación - Seguimiento Acreedor - CANCELAR - Espera"/>
    <s v="A tiempo - A tiempo - A tiempo - Vencido - A tiempo - A tiempo - A tiempo"/>
    <d v="2025-01-27T12:13:14"/>
    <s v="Sin Asignar - "/>
    <s v="[DISC_253442][P][SEN_[TEE_][Nov24][L][V01]][8749797]"/>
    <s v="77163616"/>
    <x v="226"/>
    <s v="77316204"/>
    <s v="CGE COMERCIALIZADORA SPA"/>
    <s v="Pago"/>
    <n v="80724"/>
    <n v="67836"/>
    <s v="DISC_253442"/>
    <d v="2025-02-05T15:13:14"/>
    <n v="45660"/>
    <s v="Acreedor"/>
    <s v="TEE_"/>
    <n v="1"/>
    <n v="45695"/>
    <n v="1027740"/>
    <m/>
    <s v=""/>
    <m/>
    <m/>
    <m/>
    <m/>
    <s v="Victor"/>
    <x v="0"/>
  </r>
  <r>
    <s v="Seguimiento Deudor - Cierre Anticipado - CANCELAR - Espera - Espera Movimientos - En Plazo de Regulación - Seguimiento Acreedor"/>
    <s v="A tiempo - A tiempo - A tiempo - A tiempo - A tiempo - Vencido - A tiempo"/>
    <d v="2025-01-27T12:14:31"/>
    <s v="Sin Asignar - "/>
    <s v="[DISC_253459][P][SEN_[TEE_][Nov24][L][V01]][8749811]"/>
    <s v="77110463"/>
    <x v="227"/>
    <s v="77316204"/>
    <s v="CGE COMERCIALIZADORA SPA"/>
    <s v="Pago"/>
    <n v="260141"/>
    <n v="218606"/>
    <s v="DISC_253459"/>
    <d v="2025-02-05T15:14:31"/>
    <n v="45660"/>
    <s v="Acreedor"/>
    <s v="TEE_"/>
    <n v="1"/>
    <n v="45695"/>
    <n v="1028033"/>
    <m/>
    <s v=""/>
    <m/>
    <m/>
    <m/>
    <m/>
    <s v="Victor"/>
    <x v="0"/>
  </r>
  <r>
    <s v="Seguimiento Deudor - CANCELAR - En Plazo de Regulación - Seguimiento Acreedor - Espera Movimientos - Espera - Cierre Anticipado"/>
    <s v="A tiempo - A tiempo - Vencido - A tiempo - A tiempo - A tiempo - A tiempo"/>
    <d v="2025-01-27T12:15:22"/>
    <s v="Sin Asignar - "/>
    <s v="[DISC_253471][P][SEN_[TEE_][Nov24][L][V01]][8749466]"/>
    <s v="76771804"/>
    <x v="228"/>
    <s v="77316204"/>
    <s v="CGE COMERCIALIZADORA SPA"/>
    <s v="Pago"/>
    <n v="324410"/>
    <n v="272614"/>
    <s v="DISC_253471"/>
    <d v="2025-02-05T15:15:22"/>
    <n v="45660"/>
    <s v="Acreedor"/>
    <s v="TEE_"/>
    <n v="1"/>
    <n v="45695"/>
    <n v="1028446"/>
    <m/>
    <s v=""/>
    <m/>
    <m/>
    <m/>
    <m/>
    <s v="Victor"/>
    <x v="0"/>
  </r>
  <r>
    <s v="Seguimiento Deudor - Seguimiento Acreedor - Espera Movimientos - CANCELAR - Espera - En Plazo de Regulación - Cierre Anticipado"/>
    <s v="A tiempo - A tiempo - A tiempo - A tiempo - A tiempo - Vencido - A tiempo"/>
    <d v="2025-01-27T19:26:08"/>
    <s v="Sin Asignar - Portal de Pagos IGX - "/>
    <s v="[DISC_253751][P][SEN_[TEE_][Nov24][L][V01]][8749457]"/>
    <s v="77018069"/>
    <x v="157"/>
    <s v="77316204"/>
    <s v="CGE COMERCIALIZADORA SPA"/>
    <s v="Pago"/>
    <n v="102573"/>
    <n v="86196"/>
    <s v="DISC_253751"/>
    <d v="2025-02-06T11:00:08"/>
    <n v="45660"/>
    <s v="Acreedor"/>
    <s v="TEE_"/>
    <n v="1"/>
    <n v="45695"/>
    <n v="1028305"/>
    <m/>
    <s v=""/>
    <m/>
    <m/>
    <m/>
    <m/>
    <s v="Victor"/>
    <x v="0"/>
  </r>
  <r>
    <s v="Seguimiento Deudor - Espera Movimientos - Seguimiento Acreedor - CANCELAR - Cierre Anticipado - Espera - En Plazo de Regulación"/>
    <s v="A tiempo - A tiempo - A tiempo - A tiempo - A tiempo - A tiempo - Vencido"/>
    <d v="2025-01-27T19:27:32"/>
    <s v="Sin Asignar - Portal de Pagos IGX - "/>
    <s v="[DISC_253768][P][SEN_[TEE_][Nov24][L][V01]][8749733]"/>
    <s v="77018086"/>
    <x v="229"/>
    <s v="77316204"/>
    <s v="CGE COMERCIALIZADORA SPA"/>
    <s v="Pago"/>
    <n v="130182"/>
    <n v="109397"/>
    <s v="DISC_253768"/>
    <d v="2025-02-06T11:00:32"/>
    <n v="45660"/>
    <s v="Acreedor"/>
    <s v="TEE_"/>
    <n v="1"/>
    <n v="45695"/>
    <n v="1028072"/>
    <m/>
    <s v=""/>
    <m/>
    <m/>
    <m/>
    <m/>
    <s v="Victor"/>
    <x v="0"/>
  </r>
  <r>
    <s v="Espera - Cierre Anticipado - Seguimiento Deudor - CANCELAR - Seguimiento Acreedor - Espera Movimientos - En Plazo de Regulación"/>
    <s v="A tiempo - A tiempo - A tiempo - A tiempo - A tiempo - A tiempo - Vencido"/>
    <d v="2025-01-28T15:02:01"/>
    <s v=" - Portal de Pagos IGX - Sin Asignar"/>
    <s v="[DISC_254213][P][SEN_[TEE_][Nov24][L][V01]][8749695]"/>
    <s v="77355255"/>
    <x v="230"/>
    <s v="77316204"/>
    <s v="CGE COMERCIALIZADORA SPA"/>
    <s v="Pago"/>
    <n v="189449"/>
    <n v="159201"/>
    <s v="DISC_254213"/>
    <d v="2025-02-06T18:02:01"/>
    <n v="45660"/>
    <s v="Acreedor"/>
    <s v="TEE_"/>
    <n v="1"/>
    <n v="45696"/>
    <n v="1028864"/>
    <n v="748"/>
    <s v=""/>
    <m/>
    <m/>
    <m/>
    <m/>
    <s v="Victor"/>
    <x v="0"/>
  </r>
  <r>
    <s v="Espera - Seguimiento Deudor - Cierre Anticipado - CANCELAR - Espera Movimientos - Seguimiento Acreedor - En Plazo de Regulación"/>
    <s v="A tiempo - A tiempo - A tiempo - A tiempo - A tiempo - A tiempo - Vencido"/>
    <d v="2025-01-28T15:03:31"/>
    <s v=" - Sin Asignar - Portal de Pagos IGX"/>
    <s v="[DISC_254235][P][SEN_[TEE_][Nov24][L][V01]][8749848]"/>
    <s v="77142273"/>
    <x v="160"/>
    <s v="77316204"/>
    <s v="CGE COMERCIALIZADORA SPA"/>
    <s v="Pago"/>
    <n v="87944"/>
    <n v="73903"/>
    <s v="DISC_254235"/>
    <d v="2025-02-06T18:03:31"/>
    <n v="45660"/>
    <s v="Acreedor"/>
    <s v="TEE_"/>
    <n v="1"/>
    <n v="45696"/>
    <n v="1028829"/>
    <n v="780"/>
    <s v=""/>
    <m/>
    <m/>
    <m/>
    <m/>
    <s v="Victor"/>
    <x v="0"/>
  </r>
  <r>
    <s v="Cierre Anticipado - CANCELAR - Espera Movimientos - Espera Ejecución en P. de Garantías - Seguimiento Acreedor - Seguimiento Deudor"/>
    <s v="A tiempo - A tiempo - A tiempo - A tiempo - A tiempo - A tiempo"/>
    <d v="2025-02-04T12:26:07"/>
    <s v="Portal de Pagos IGX - Sin Asignar"/>
    <s v="[DISC_255769][P][SEN_[TEE_][Abr23][L][V01]][5466860]"/>
    <s v="77053923"/>
    <x v="126"/>
    <n v="77316204"/>
    <s v="CGE COMERCIALIZADORA SPA"/>
    <s v="Pago"/>
    <n v="25886"/>
    <n v="21753"/>
    <s v="DISC_255769"/>
    <d v="2025-02-13T15:26:07"/>
    <n v="45239"/>
    <s v="Acreedor"/>
    <s v="TEE_"/>
    <n v="2"/>
    <m/>
    <n v="1027708"/>
    <n v="2596"/>
    <s v="En cierre"/>
    <n v="41847902"/>
    <n v="1002963534"/>
    <d v="2023-06-22T00:00:00"/>
    <s v="cierre solicitado"/>
    <s v="Victor"/>
    <x v="0"/>
  </r>
  <r>
    <s v="Espera Movimientos - Espera Ejecución en P. de Garantías - Seguimiento Deudor - CANCELAR - Cierre Anticipado - Seguimiento Acreedor"/>
    <s v="A tiempo - A tiempo - A tiempo - A tiempo - A tiempo - A tiempo"/>
    <d v="2025-02-06T09:47:31"/>
    <s v="Sin Asignar - Gestion Emmonite"/>
    <s v="[DISC_257244][P][SEN_[BP__][Dic24][L][V01]][8871367]"/>
    <s v="77875443"/>
    <x v="231"/>
    <s v="77316204"/>
    <s v="CGE COMERCIALIZADORA SPA"/>
    <s v="Pago"/>
    <n v="250395"/>
    <n v="210416"/>
    <s v="DISC_257244"/>
    <d v="2025-02-17T12:47:31"/>
    <n v="45691"/>
    <s v="Acreedor"/>
    <s v="BP__"/>
    <n v="2"/>
    <m/>
    <n v="1028797"/>
    <n v="1657"/>
    <s v=""/>
    <m/>
    <m/>
    <m/>
    <s v="14-02-2025 pagada"/>
    <s v="Victor"/>
    <x v="0"/>
  </r>
  <r>
    <s v="Seguimiento Deudor - Espera Movimientos - Cierre Anticipado - Espera Ejecución en P. de Garantías - CANCELAR - Seguimiento Acreedor"/>
    <s v="A tiempo - A tiempo - A tiempo - A tiempo - A tiempo - A tiempo"/>
    <d v="2025-02-06T10:00:43"/>
    <s v="Sin Asignar - Gestion Emmonite"/>
    <s v="[DISC_257449][P][SEN_[TEE_][Dic24][L][V01]][8837005]"/>
    <s v="76723809"/>
    <x v="154"/>
    <s v="77316204"/>
    <s v="CGE COMERCIALIZADORA SPA"/>
    <s v="Pago"/>
    <n v="94370"/>
    <n v="79303"/>
    <s v="DISC_257449"/>
    <d v="2025-02-17T13:00:43"/>
    <n v="45691"/>
    <s v="Acreedor"/>
    <s v="TEE_"/>
    <n v="2"/>
    <m/>
    <n v="1028986"/>
    <n v="1632"/>
    <s v=""/>
    <m/>
    <m/>
    <m/>
    <s v="14-02-2025 pagada"/>
    <s v="Victor"/>
    <x v="0"/>
  </r>
  <r>
    <s v="CANCELAR - Espera Ejecución en P. de Garantías - Seguimiento Deudor - Espera Movimientos - Cierre Anticipado - Seguimiento Acreedor"/>
    <s v="A tiempo - A tiempo - A tiempo - A tiempo - A tiempo - A tiempo"/>
    <d v="2025-02-06T11:19:33"/>
    <s v="Sin Asignar"/>
    <s v="[DISC_258665][P][SEN_[BP__][Dic24][L][V01]][8871294]"/>
    <s v="96774300"/>
    <x v="129"/>
    <s v="77316204"/>
    <s v="CGE COMERCIALIZADORA SPA"/>
    <s v="Pago"/>
    <n v="554613"/>
    <n v="466062"/>
    <s v="DISC_258665"/>
    <d v="2025-02-17T14:19:33"/>
    <n v="45691"/>
    <s v="Acreedor"/>
    <s v="BP__"/>
    <n v="2"/>
    <m/>
    <n v="1009952"/>
    <n v="29356"/>
    <s v=""/>
    <m/>
    <m/>
    <m/>
    <s v="14-02-2025 pagada"/>
    <s v="Victor"/>
    <x v="0"/>
  </r>
  <r>
    <s v="Espera Ejecución en P. de Garantías - Seguimiento Deudor - CANCELAR - Espera Movimientos - Seguimiento Acreedor - Cierre Anticipado"/>
    <s v="A tiempo - A tiempo - A tiempo - A tiempo - A tiempo - A tiempo"/>
    <d v="2025-02-06T11:40:53"/>
    <s v="Sin Asignar - Gestion Emmonite"/>
    <s v="[DISC_258695][P][SEN_[TEE_][Dic24][L][V01]][8837412]"/>
    <s v="77139391"/>
    <x v="151"/>
    <s v="77316204"/>
    <s v="CGE COMERCIALIZADORA SPA"/>
    <s v="Pago"/>
    <n v="190545"/>
    <n v="160122"/>
    <s v="DISC_258695"/>
    <d v="2025-02-17T14:40:53"/>
    <n v="45691"/>
    <s v="Acreedor"/>
    <s v="TEE_"/>
    <n v="2"/>
    <m/>
    <n v="1028904"/>
    <n v="691"/>
    <s v=""/>
    <m/>
    <m/>
    <m/>
    <s v="14-02-2025 pagada"/>
    <s v="Victor"/>
    <x v="0"/>
  </r>
  <r>
    <s v="Espera - Seguimiento Deudor - Espera Movimientos - CANCELAR - Cierre Anticipado - En Plazo de Regulación - Seguimiento Acreedor"/>
    <s v="En riesgo - A tiempo - A tiempo - A tiempo - A tiempo - Vencido - A tiempo"/>
    <d v="2025-02-06T14:43:50"/>
    <s v=" - Sin Asignar - Gestion Emmonite"/>
    <s v="[DISC_258829][P][SEN_[TEE_][Dic24][L][V01]][8837338]"/>
    <s v="76812966"/>
    <x v="188"/>
    <s v="77316204"/>
    <s v="CGE COMERCIALIZADORA SPA"/>
    <s v="Pago"/>
    <n v="172081"/>
    <n v="144606"/>
    <s v="DISC_258829"/>
    <d v="2025-02-17T17:43:50"/>
    <n v="45691"/>
    <s v="Acreedor"/>
    <s v="TEE_"/>
    <n v="2"/>
    <m/>
    <n v="1029165"/>
    <n v="160"/>
    <s v=""/>
    <m/>
    <m/>
    <m/>
    <s v="14-02-2025 pagada"/>
    <s v="Victor"/>
    <x v="0"/>
  </r>
  <r>
    <s v="Espera - CANCELAR - Seguimiento Deudor - Espera Movimientos - Cierre Anticipado - En Plazo de Regulación - Seguimiento Acreedor"/>
    <s v="En riesgo - A tiempo - A tiempo - A tiempo - A tiempo - Vencido - A tiempo"/>
    <d v="2025-02-06T14:59:11"/>
    <s v=" - Sin Asignar - Gestion Emmonite"/>
    <s v="[DISC_258845][P][SEN_[TEE_][Dic24][L][V01]][8837101]"/>
    <s v="76880902"/>
    <x v="187"/>
    <s v="77316204"/>
    <s v="CGE COMERCIALIZADORA SPA"/>
    <s v="Pago"/>
    <n v="60541"/>
    <n v="50875"/>
    <s v="DISC_258845"/>
    <d v="2025-02-17T17:59:11"/>
    <n v="45691"/>
    <s v="Acreedor"/>
    <s v="TEE_"/>
    <n v="2"/>
    <m/>
    <n v="1029164"/>
    <m/>
    <s v=""/>
    <m/>
    <m/>
    <m/>
    <m/>
    <s v="Victor"/>
    <x v="0"/>
  </r>
  <r>
    <s v="Espera - Seguimiento Deudor - CANCELAR - Cierre Anticipado - Espera Movimientos - Seguimiento Acreedor"/>
    <s v="A tiempo - A tiempo - A tiempo - A tiempo - A tiempo - A tiempo"/>
    <d v="2025-02-10T10:52:50"/>
    <s v=" - Sin Asignar - John Daly"/>
    <s v="[DISC_259912][P][SEN_[BP__][Dic24][L][V01]][8871292]"/>
    <s v="77410232"/>
    <x v="73"/>
    <s v="77316204"/>
    <s v="CGE COMERCIALIZADORA SPA"/>
    <s v="Pago"/>
    <n v="180150"/>
    <n v="151387"/>
    <s v="DISC_259912"/>
    <d v="2025-02-19T13:52:50"/>
    <n v="45691"/>
    <s v="Acreedor"/>
    <s v="BP__"/>
    <n v="2"/>
    <m/>
    <n v="1028301"/>
    <n v="2268"/>
    <s v=""/>
    <m/>
    <m/>
    <m/>
    <s v="14-02-2025 pagada"/>
    <s v="Victor"/>
    <x v="0"/>
  </r>
  <r>
    <s v="En Plazo de Regulación - Cierre Anticipado - Seguimiento Acreedor - CANCELAR - Seguimiento Deudor - Espera Movimientos - Espera"/>
    <s v="Vencido - A tiempo - A tiempo - A tiempo - A tiempo - A tiempo - A tiempo"/>
    <d v="2025-02-10T17:52:28"/>
    <s v="Raul Pacheco - Sin Asignar - "/>
    <s v="[DISC_260675][P][SEN_[TEE_][Dic24][L][V01]][8836898]"/>
    <s v="77342169"/>
    <x v="181"/>
    <s v="77316204"/>
    <s v="CGE COMERCIALIZADORA SPA"/>
    <s v="Pago"/>
    <n v="118112"/>
    <n v="99254"/>
    <s v="DISC_260675"/>
    <d v="2025-02-20T09:52:28"/>
    <n v="45691"/>
    <s v="Acreedor"/>
    <s v="TEE_"/>
    <n v="2"/>
    <m/>
    <n v="1028434"/>
    <n v="2490"/>
    <s v=""/>
    <m/>
    <m/>
    <m/>
    <s v="14-02-2025 pagada"/>
    <s v="Victor"/>
    <x v="0"/>
  </r>
  <r>
    <s v="CANCELAR - Seguimiento Deudor - Espera Movimientos - Seguimiento Acreedor - En Plazo de Regulación - Cierre Anticipado - Espera"/>
    <s v="A tiempo - A tiempo - A tiempo - A tiempo - Vencido - A tiempo - A tiempo"/>
    <d v="2025-02-10T21:23:51"/>
    <s v="Sin Asignar - "/>
    <s v="[DISC_260749][P][SEN_[BP__][Dic24][L][V01]][8871346]"/>
    <s v="96547510"/>
    <x v="104"/>
    <s v="77316204"/>
    <s v="CGE COMERCIALIZADORA SPA"/>
    <s v="Pago"/>
    <n v="675609"/>
    <n v="567739"/>
    <s v="DISC_260749"/>
    <d v="2025-02-20T11:00:51"/>
    <n v="45691"/>
    <s v="Acreedor"/>
    <s v="BP__"/>
    <n v="2"/>
    <m/>
    <n v="1007685"/>
    <n v="29844"/>
    <s v=""/>
    <m/>
    <m/>
    <m/>
    <s v="14-02-2025 pagada"/>
    <s v="Victor"/>
    <x v="0"/>
  </r>
  <r>
    <s v="Seguimiento Deudor - Cierre Anticipado - En Plazo de Regulación - Seguimiento Acreedor - Espera Movimientos - Espera - CANCELAR"/>
    <s v="A tiempo - A tiempo - Vencido - A tiempo - A tiempo - A tiempo - A tiempo"/>
    <d v="2025-02-10T21:30:41"/>
    <s v="Sin Asignar - "/>
    <s v="[DISC_260753][P][SEN_[TEE_][Dic24][L][V01]][8836696]"/>
    <s v="96547510"/>
    <x v="104"/>
    <s v="77316204"/>
    <s v="CGE COMERCIALIZADORA SPA"/>
    <s v="Pago"/>
    <n v="371163"/>
    <n v="311902"/>
    <s v="DISC_260753"/>
    <d v="2025-02-20T11:00:41"/>
    <n v="45691"/>
    <s v="Acreedor"/>
    <s v="TEE_"/>
    <n v="2"/>
    <m/>
    <n v="1007685"/>
    <n v="29843"/>
    <s v=""/>
    <m/>
    <m/>
    <m/>
    <s v="14-02-2025 pagada"/>
    <s v="Victor"/>
    <x v="0"/>
  </r>
  <r>
    <s v="Espera Movimientos - Cierre Anticipado - En Plazo de Regulación - CANCELAR - Seguimiento Acreedor - Seguimiento Deudor - Espera"/>
    <s v="A tiempo - A tiempo - Vencido - A tiempo - A tiempo - A tiempo - A tiempo"/>
    <d v="2025-02-11T10:42:49"/>
    <s v="Sin Asignar - "/>
    <s v="[DISC_260790][P][SEN_[TEE_][Dic24][L][V01]][8837237]"/>
    <s v="77270737"/>
    <x v="148"/>
    <s v="77316204"/>
    <s v="CGE COMERCIALIZADORA SPA"/>
    <s v="Pago"/>
    <n v="75549"/>
    <n v="63487"/>
    <s v="DISC_260790"/>
    <d v="2025-02-20T13:42:49"/>
    <n v="45692"/>
    <s v="Acreedor"/>
    <s v="TEE_"/>
    <n v="2"/>
    <m/>
    <n v="1028827"/>
    <n v="1051"/>
    <s v=""/>
    <m/>
    <m/>
    <m/>
    <s v="14-02-2025 pagada"/>
    <s v="Victor"/>
    <x v="0"/>
  </r>
  <r>
    <s v="CANCELAR - Seguimiento Deudor - Seguimiento Acreedor - En Plazo de Regulación - Cierre Anticipado - Espera Movimientos - Espera"/>
    <s v="A tiempo - A tiempo - A tiempo - Vencido - A tiempo - A tiempo - A tiempo"/>
    <d v="2025-02-11T10:57:34"/>
    <s v="Sin Asignar - Raul Pacheco - "/>
    <s v="[DISC_260799][P][SEN_[TEE_][Dic24][L][V01]][8837123]"/>
    <s v="77359447"/>
    <x v="179"/>
    <s v="77316204"/>
    <s v="CGE COMERCIALIZADORA SPA"/>
    <s v="Pago"/>
    <n v="113693"/>
    <n v="95541"/>
    <s v="DISC_260799"/>
    <d v="2025-02-20T13:57:34"/>
    <n v="45692"/>
    <s v="Acreedor"/>
    <s v="TEE_"/>
    <n v="2"/>
    <m/>
    <n v="1028073"/>
    <n v="2898"/>
    <s v=""/>
    <m/>
    <m/>
    <m/>
    <s v="14-02-2025 pagada"/>
    <s v="Victor"/>
    <x v="0"/>
  </r>
  <r>
    <s v="Espera Movimientos - CANCELAR - Seguimiento Deudor - Espera - Cierre Anticipado - En Plazo de Regulación - Seguimiento Acreedor"/>
    <s v="A tiempo - A tiempo - A tiempo - A tiempo - A tiempo - Vencido - A tiempo"/>
    <d v="2025-02-11T11:12:22"/>
    <s v="Sin Asignar - "/>
    <s v="[DISC_260807][P][SEN_[TEE_][Dic24][L][V01]][8837007]"/>
    <s v="77337343"/>
    <x v="186"/>
    <s v="77316204"/>
    <s v="CGE COMERCIALIZADORA SPA"/>
    <s v="Pago"/>
    <n v="100320"/>
    <n v="84303"/>
    <s v="DISC_260807"/>
    <d v="2025-02-20T14:12:22"/>
    <n v="45692"/>
    <s v="Acreedor"/>
    <s v="TEE_"/>
    <n v="2"/>
    <m/>
    <n v="1028229"/>
    <n v="2869"/>
    <s v=""/>
    <m/>
    <m/>
    <m/>
    <s v="14-02-2025 pagada"/>
    <s v="Victor"/>
    <x v="0"/>
  </r>
  <r>
    <s v="Espera Movimientos - CANCELAR - Seguimiento Deudor - Espera - Cierre Anticipado - En Plazo de Regulación - Seguimiento Acreedor"/>
    <s v="A tiempo - A tiempo - A tiempo - A tiempo - A tiempo - Vencido - A tiempo"/>
    <d v="2025-02-11T11:24:53"/>
    <s v="Sin Asignar - "/>
    <s v="[DISC_260820][P][SEN_[TEE_][Dic24][L][V01]][8837380]"/>
    <s v="77470194"/>
    <x v="146"/>
    <s v="77316204"/>
    <s v="CGE COMERCIALIZADORA SPA"/>
    <s v="Pago"/>
    <n v="353405"/>
    <n v="296979"/>
    <s v="DISC_260820"/>
    <d v="2025-02-20T14:24:53"/>
    <n v="45692"/>
    <s v="Acreedor"/>
    <s v="TEE_"/>
    <n v="2"/>
    <m/>
    <n v="1028868"/>
    <n v="824"/>
    <s v=""/>
    <m/>
    <m/>
    <m/>
    <s v="14-02-2025 pagada"/>
    <s v="Victor"/>
    <x v="0"/>
  </r>
  <r>
    <s v="Espera Movimientos - CANCELAR - Seguimiento Deudor - Seguimiento Acreedor - Espera - En Plazo de Regulación - Cierre Anticipado"/>
    <s v="A tiempo - A tiempo - A tiempo - A tiempo - A tiempo - Vencido - A tiempo"/>
    <d v="2025-02-11T11:40:48"/>
    <s v="Sin Asignar - "/>
    <s v="[DISC_260834][P][SEN_[TEE_][Dic24][L][V01]][8837382]"/>
    <s v="77470143"/>
    <x v="170"/>
    <s v="77316204"/>
    <s v="CGE COMERCIALIZADORA SPA"/>
    <s v="Pago"/>
    <n v="199369"/>
    <n v="167537"/>
    <s v="DISC_260834"/>
    <d v="2025-02-20T14:40:48"/>
    <n v="45692"/>
    <s v="Acreedor"/>
    <s v="TEE_"/>
    <n v="2"/>
    <m/>
    <n v="1028791"/>
    <n v="1069"/>
    <s v=""/>
    <m/>
    <m/>
    <m/>
    <s v="14-02-2025 pagada"/>
    <s v="Victor"/>
    <x v="0"/>
  </r>
  <r>
    <s v="Seguimiento Acreedor - Seguimiento Deudor - En Plazo de Regulación - Cierre Anticipado - CANCELAR - Espera - Espera Movimientos"/>
    <s v="A tiempo - A tiempo - Vencido - A tiempo - A tiempo - A tiempo - A tiempo"/>
    <d v="2025-02-11T12:52:24"/>
    <s v="Sin Asignar - "/>
    <s v="[DISC_260850][P][SEN_[ITE_][Dic24][L][V01]][8830359]"/>
    <s v="76418918"/>
    <x v="93"/>
    <s v="77316204"/>
    <s v="CGE COMERCIALIZADORA SPA"/>
    <s v="Pago"/>
    <n v="783"/>
    <n v="658"/>
    <s v="DISC_260850"/>
    <d v="2025-02-20T15:52:24"/>
    <n v="45691"/>
    <s v="Acreedor"/>
    <s v="ITE_"/>
    <n v="2"/>
    <m/>
    <n v="1019751"/>
    <m/>
    <s v=""/>
    <m/>
    <m/>
    <m/>
    <m/>
    <s v="Victor"/>
    <x v="0"/>
  </r>
  <r>
    <s v="En Plazo de Regulación - Seguimiento Acreedor - Seguimiento Deudor - Cierre Anticipado - CANCELAR - Espera Movimientos - Espera"/>
    <s v="Vencido - A tiempo - A tiempo - A tiempo - A tiempo - A tiempo - A tiempo"/>
    <d v="2025-02-11T12:53:18"/>
    <s v="Sin Asignar - "/>
    <s v="[DISC_260851][P][SEN_[SCI_][Dic24][L][V01]][8825745]"/>
    <s v="76418918"/>
    <x v="93"/>
    <s v="77316204"/>
    <s v="CGE COMERCIALIZADORA SPA"/>
    <s v="Pago"/>
    <n v="501361"/>
    <n v="421312"/>
    <s v="DISC_260851"/>
    <d v="2025-02-20T15:53:18"/>
    <n v="45691"/>
    <s v="Acreedor"/>
    <s v="SCI_"/>
    <n v="2"/>
    <m/>
    <n v="1019751"/>
    <m/>
    <s v=""/>
    <m/>
    <m/>
    <m/>
    <m/>
    <s v="Victor"/>
    <x v="0"/>
  </r>
  <r>
    <s v="Cierre Anticipado - Seguimiento Deudor - CANCELAR - Espera Movimientos - Espera - En Plazo de Regulación - Seguimiento Acreedor"/>
    <s v="A tiempo - A tiempo - A tiempo - A tiempo - A tiempo - Vencido - A tiempo"/>
    <d v="2025-02-11T12:53:52"/>
    <s v="Sin Asignar - "/>
    <s v="[DISC_260853][P][SEN_[BP__][Dic24][L][V01]][8871304]"/>
    <s v="76418918"/>
    <x v="93"/>
    <s v="77316204"/>
    <s v="CGE COMERCIALIZADORA SPA"/>
    <s v="Pago"/>
    <n v="1986112"/>
    <n v="1669002"/>
    <s v="DISC_260853"/>
    <d v="2025-02-20T15:53:52"/>
    <n v="45691"/>
    <s v="Acreedor"/>
    <s v="BP__"/>
    <n v="2"/>
    <m/>
    <n v="1019751"/>
    <n v="40579"/>
    <s v=""/>
    <m/>
    <m/>
    <m/>
    <s v="14-02-2025 pagada"/>
    <s v="Victor"/>
    <x v="0"/>
  </r>
  <r>
    <s v="En Plazo de Regulación - CANCELAR - Seguimiento Acreedor - Cierre Anticipado - Seguimiento Deudor - Espera Movimientos - Espera"/>
    <s v="Vencido - A tiempo - A tiempo - A tiempo - A tiempo - A tiempo - A tiempo"/>
    <d v="2025-02-11T12:54:53"/>
    <s v="Sin Asignar - "/>
    <s v="[DISC_260854][P][SEN_[TEE_][Dic24][L][V01]][8836959]"/>
    <s v="76418918"/>
    <x v="93"/>
    <s v="77316204"/>
    <s v="CGE COMERCIALIZADORA SPA"/>
    <s v="Pago"/>
    <n v="14742048"/>
    <n v="12388276"/>
    <s v="DISC_260854"/>
    <d v="2025-02-20T15:54:53"/>
    <n v="45691"/>
    <s v="Acreedor"/>
    <s v="TEE_"/>
    <n v="2"/>
    <m/>
    <n v="1019751"/>
    <m/>
    <s v=""/>
    <m/>
    <m/>
    <m/>
    <m/>
    <s v="Victor"/>
    <x v="0"/>
  </r>
  <r>
    <s v="Cierre Anticipado - Espera - CANCELAR - En Plazo de Regulación - Espera Movimientos - Seguimiento Deudor - Seguimiento Acreedor"/>
    <s v="A tiempo - A tiempo - A tiempo - Vencido - A tiempo - A tiempo - A tiempo"/>
    <d v="2025-02-11T13:03:35"/>
    <s v="Sin Asignar - "/>
    <s v="[DISC_260860][P][SEN_[TEE_][Dic24][L][V01]][8836980]"/>
    <s v="77213669"/>
    <x v="174"/>
    <s v="77316204"/>
    <s v="CGE COMERCIALIZADORA SPA"/>
    <s v="Pago"/>
    <n v="115698"/>
    <n v="97226"/>
    <s v="DISC_260860"/>
    <d v="2025-02-20T16:03:35"/>
    <n v="45692"/>
    <s v="Acreedor"/>
    <s v="TEE_"/>
    <n v="2"/>
    <m/>
    <n v="1028795"/>
    <n v="827"/>
    <s v=""/>
    <m/>
    <m/>
    <m/>
    <s v="14-02-2025 pagada"/>
    <s v="Victor"/>
    <x v="0"/>
  </r>
  <r>
    <s v="Cierre Anticipado - En Plazo de Regulación - CANCELAR - Seguimiento Acreedor - Seguimiento Deudor - Espera Movimientos - Espera"/>
    <s v="A tiempo - Vencido - A tiempo - A tiempo - A tiempo - A tiempo - A tiempo"/>
    <d v="2025-02-11T14:26:21"/>
    <s v="Sin Asignar - "/>
    <s v="[DISC_260869][P][SEN_[TEE_][Dic24][L][V01]][8836818]"/>
    <s v="77346339"/>
    <x v="173"/>
    <s v="77316204"/>
    <s v="CGE COMERCIALIZADORA SPA"/>
    <s v="Pago"/>
    <n v="108395"/>
    <n v="91089"/>
    <s v="DISC_260869"/>
    <d v="2025-02-20T17:26:21"/>
    <n v="45692"/>
    <s v="Acreedor"/>
    <s v="TEE_"/>
    <n v="2"/>
    <m/>
    <n v="1028429"/>
    <n v="2338"/>
    <s v=""/>
    <m/>
    <m/>
    <m/>
    <s v="14-02-2025 pagada"/>
    <s v="Victor"/>
    <x v="0"/>
  </r>
  <r>
    <s v="Seguimiento Acreedor - En Plazo de Regulación - Seguimiento Deudor - CANCELAR - Cierre Anticipado - Espera Movimientos - Espera"/>
    <s v="A tiempo - Vencido - A tiempo - A tiempo - A tiempo - A tiempo - A tiempo"/>
    <d v="2025-02-11T15:29:35"/>
    <s v="Sin Asignar - "/>
    <s v="[DISC_260952][P][SEN_[TEE_][Dic24][L][V01]][8837125]"/>
    <s v="77367441"/>
    <x v="147"/>
    <s v="77316204"/>
    <s v="CGE COMERCIALIZADORA SPA"/>
    <s v="Pago"/>
    <n v="107058"/>
    <n v="89965"/>
    <s v="DISC_260952"/>
    <d v="2025-02-20T18:29:35"/>
    <n v="45692"/>
    <s v="Acreedor"/>
    <s v="TEE_"/>
    <n v="2"/>
    <m/>
    <n v="1028332"/>
    <n v="2431"/>
    <s v=""/>
    <m/>
    <m/>
    <m/>
    <s v="14-02-2025 pagada"/>
    <s v="Victor"/>
    <x v="0"/>
  </r>
  <r>
    <s v="En Plazo de Regulación - Seguimiento Acreedor - Cierre Anticipado - Seguimiento Deudor - CANCELAR - Espera - Espera Movimientos"/>
    <s v="Vencido - A tiempo - A tiempo - A tiempo - A tiempo - A tiempo - A tiempo"/>
    <d v="2025-02-11T17:31:41"/>
    <s v="Sin Asignar - "/>
    <s v="[DISC_261118][P][SEN_[TEE_][Dic24][L][V01]][8836890]"/>
    <s v="77116747"/>
    <x v="168"/>
    <s v="77316204"/>
    <s v="CGE COMERCIALIZADORA SPA"/>
    <s v="Pago"/>
    <n v="252558"/>
    <n v="212234"/>
    <s v="DISC_261118"/>
    <d v="2025-02-21T09:31:41"/>
    <n v="45691"/>
    <s v="Acreedor"/>
    <s v="TEE_"/>
    <n v="2"/>
    <m/>
    <n v="1028729"/>
    <n v="1653"/>
    <s v=""/>
    <m/>
    <m/>
    <m/>
    <s v="14-02-2025 pagada"/>
    <s v="Victor"/>
    <x v="0"/>
  </r>
  <r>
    <s v="Espera Movimientos - En Plazo de Regulación - Seguimiento Deudor - Seguimiento Acreedor - Espera - Cierre Anticipado - CANCELAR"/>
    <s v="A tiempo - Vencido - A tiempo - A tiempo - A tiempo - A tiempo - A tiempo"/>
    <d v="2025-02-11T17:59:07"/>
    <s v="Sin Asignar - "/>
    <s v="[DISC_261167][P][SEN_[BP__][Dic24][L][V01]][8871351]"/>
    <n v="76026342"/>
    <x v="232"/>
    <s v="77316204"/>
    <s v="CGE COMERCIALIZADORA SPA"/>
    <s v="Pago"/>
    <n v="475802"/>
    <n v="399834"/>
    <s v="DISC_261167"/>
    <d v="2025-02-21T09:59:07"/>
    <n v="45691"/>
    <s v="Acreedor"/>
    <s v="BP__"/>
    <n v="2"/>
    <m/>
    <n v="1028195"/>
    <n v="1338"/>
    <s v=""/>
    <m/>
    <m/>
    <m/>
    <s v="14-02-2025 pagada"/>
    <s v="Victor"/>
    <x v="0"/>
  </r>
  <r>
    <s v="Espera Movimientos - Seguimiento Deudor - CANCELAR - Espera - Cierre Anticipado - En Plazo de Regulación - Seguimiento Acreedor"/>
    <s v="A tiempo - A tiempo - A tiempo - A tiempo - A tiempo - Vencido - A tiempo"/>
    <d v="2025-02-11T18:07:16"/>
    <s v="Sin Asignar - "/>
    <s v="[DISC_261183][P][SEN_[TEE_][Dic24][L][V01]][8836865]"/>
    <s v="76335523"/>
    <x v="70"/>
    <s v="77316204"/>
    <s v="CGE COMERCIALIZADORA SPA"/>
    <s v="Pago"/>
    <n v="141292"/>
    <n v="118733"/>
    <s v="DISC_261183"/>
    <d v="2025-02-21T10:07:16"/>
    <n v="45691"/>
    <s v="Acreedor"/>
    <s v="TEE_"/>
    <n v="2"/>
    <m/>
    <n v="1025992"/>
    <n v="11469"/>
    <s v=""/>
    <m/>
    <m/>
    <m/>
    <s v="14-02-2025 pagada"/>
    <s v="Victor"/>
    <x v="0"/>
  </r>
  <r>
    <s v="Seguimiento Deudor - CANCELAR - Cierre Anticipado - En Plazo de Regulación - Seguimiento Acreedor - Espera Movimientos - Espera"/>
    <s v="A tiempo - A tiempo - A tiempo - Vencido - A tiempo - A tiempo - A tiempo"/>
    <d v="2025-02-11T18:09:40"/>
    <s v="Sin Asignar - "/>
    <s v="[DISC_261190][P][SEN_[BP__][Dic24][L][V01]][8871291]"/>
    <s v="76335523"/>
    <x v="70"/>
    <s v="77316204"/>
    <s v="CGE COMERCIALIZADORA SPA"/>
    <s v="Pago"/>
    <n v="75930"/>
    <n v="63807"/>
    <s v="DISC_261190"/>
    <d v="2025-02-21T10:09:40"/>
    <n v="45691"/>
    <s v="Acreedor"/>
    <s v="BP__"/>
    <n v="2"/>
    <m/>
    <n v="1025992"/>
    <n v="11512"/>
    <s v=""/>
    <m/>
    <m/>
    <m/>
    <s v="14-02-2025 pagada"/>
    <s v="Victor"/>
    <x v="0"/>
  </r>
  <r>
    <s v="Seguimiento Deudor - Espera Movimientos - Cierre Anticipado - En Plazo de Regulación - Seguimiento Acreedor - Espera - CANCELAR"/>
    <s v="A tiempo - A tiempo - A tiempo - Vencido - A tiempo - A tiempo - A tiempo"/>
    <d v="2025-02-13T14:53:09"/>
    <s v="Sin Asignar - "/>
    <s v="[DISC_261472][P][SEN_[TEE_][Dic24][L][V01]][8837318]"/>
    <s v="96828810"/>
    <x v="144"/>
    <s v="77316204"/>
    <s v="CGE COMERCIALIZADORA SPA"/>
    <s v="Pago"/>
    <n v="513373"/>
    <n v="431406"/>
    <s v="DISC_261472"/>
    <d v="2025-02-24T17:53:09"/>
    <n v="45691"/>
    <s v="Acreedor"/>
    <s v="TEE_"/>
    <n v="2"/>
    <m/>
    <n v="1016605"/>
    <n v="38524"/>
    <s v=""/>
    <m/>
    <m/>
    <m/>
    <s v="14-02-2025 pagada"/>
    <s v="Victor"/>
    <x v="0"/>
  </r>
  <r>
    <s v="Cierre Anticipado - Seguimiento Acreedor - Seguimiento Deudor - CANCELAR - Espera Ejecución en P. de Garantías - Espera Movimientos"/>
    <s v="A tiempo - A tiempo - A tiempo - A tiempo - A tiempo - A tiempo"/>
    <d v="2025-02-17T18:35:28"/>
    <s v="Sin Asignar"/>
    <s v="[DISC_262249][P][SEN_[TEE_][Sep24][L][V01]][8399675]"/>
    <s v="77011882"/>
    <x v="90"/>
    <s v="77316204"/>
    <s v="CGE COMERCIALIZADORA SPA"/>
    <s v="Pago"/>
    <n v="70616"/>
    <n v="59342"/>
    <s v="DISC_262249"/>
    <d v="2025-02-27T10:35:28"/>
    <n v="45600"/>
    <s v="Acreedor"/>
    <s v="TEE_"/>
    <n v="2"/>
    <m/>
    <n v="1028014"/>
    <n v="3554"/>
    <s v=""/>
    <m/>
    <m/>
    <m/>
    <s v="22-11-2024 pagada"/>
    <s v="Victor"/>
    <x v="0"/>
  </r>
  <r>
    <s v="Seguimiento Deudor - CANCELAR - Seguimiento Acreedor - Espera Ejecución en P. de Garantías - Espera Movimientos - Cierre Anticipado"/>
    <s v="A tiempo - A tiempo - A tiempo - A tiempo - A tiempo - A tiempo"/>
    <d v="2025-02-17T18:36:57"/>
    <s v="Sin Asignar"/>
    <s v="[DISC_262283][P][SEN_[TEE_][Sep24][L][V01]][8399620]"/>
    <n v="77137574"/>
    <x v="233"/>
    <s v="77316204"/>
    <s v="CGE COMERCIALIZADORA SPA"/>
    <s v="Pago"/>
    <n v="3208"/>
    <n v="2696"/>
    <s v="DISC_262283"/>
    <d v="2025-02-27T10:36:57"/>
    <n v="45607"/>
    <s v="Acreedor"/>
    <s v="TEE_"/>
    <n v="2"/>
    <m/>
    <n v="1028977"/>
    <n v="15"/>
    <s v="En cierre"/>
    <n v="42077722"/>
    <n v="1003278568"/>
    <d v="2025-03-10T00:00:00"/>
    <s v="cierre solicitado"/>
    <s v="Victor"/>
    <x v="0"/>
  </r>
  <r>
    <s v="Seguimiento Deudor - Seguimiento Acreedor - Espera Movimientos - Cierre Anticipado - Espera Ejecución en P. de Garantías - CANCELAR"/>
    <s v="A tiempo - A tiempo - A tiempo - A tiempo - A tiempo - A tiempo"/>
    <d v="2025-02-17T18:37:12"/>
    <s v="Sin Asignar"/>
    <s v="[DISC_262289][P][SEN_[TEE_][Ago24][L][V01]][8189531]"/>
    <s v="77137574"/>
    <x v="233"/>
    <s v="77316204"/>
    <s v="CGE COMERCIALIZADORA SPA"/>
    <s v="Pago"/>
    <n v="83"/>
    <n v="70"/>
    <s v="DISC_262289"/>
    <d v="2025-02-27T10:37:12"/>
    <n v="45607"/>
    <s v="Acreedor"/>
    <s v="TEE_"/>
    <n v="2"/>
    <m/>
    <n v="1028977"/>
    <n v="99"/>
    <s v="En cierre"/>
    <n v="42077726"/>
    <n v="1003278569"/>
    <d v="2025-03-10T00:00:00"/>
    <s v="cierre solicitado"/>
    <s v="Victor"/>
    <x v="0"/>
  </r>
  <r>
    <s v="Seguimiento Deudor - Espera - CANCELAR - Cierre Anticipado - Espera Movimientos - En Plazo de Regulación - Seguimiento Acreedor"/>
    <s v="A tiempo - A tiempo - A tiempo - A tiempo - A tiempo - A tiempo - A tiempo"/>
    <d v="2025-03-03T14:36:54"/>
    <s v="Sin Asignar -  - Portal de Pagos IGX"/>
    <s v="[DISC_264758][P][SEN_[TEE_][Sep24][L][V01]][8399411]"/>
    <n v="76942747"/>
    <x v="234"/>
    <s v="77316204"/>
    <s v="CGE COMERCIALIZADORA SPA"/>
    <s v="Pago"/>
    <n v="4594"/>
    <n v="3861"/>
    <s v="DISC_264758"/>
    <d v="2025-03-12T17:36:54"/>
    <n v="45692"/>
    <s v="Acreedor"/>
    <s v="TEE_"/>
    <n v="3"/>
    <m/>
    <n v="1029094"/>
    <n v="267"/>
    <s v=""/>
    <m/>
    <m/>
    <m/>
    <s v="pagada 28-03-2025"/>
    <s v="Victor"/>
    <x v="0"/>
  </r>
  <r>
    <s v="Seguimiento Deudor - Cierre Anticipado - Espera Movimientos - Espera Ejecución en P. de Garantías - Seguimiento Acreedor - CANCELAR"/>
    <s v="A tiempo - A tiempo - A tiempo - A tiempo - A tiempo - A tiempo"/>
    <d v="2025-03-12T14:29:33"/>
    <s v="Sin Asignar"/>
    <s v="[DISC_266026][P][SEN_[BP__][Ene25][L][V01]][8936163]"/>
    <s v="96774300"/>
    <x v="129"/>
    <s v="77316204"/>
    <s v="CGE COMERCIALIZADORA SPA"/>
    <s v="Pago"/>
    <n v="696474"/>
    <n v="585273"/>
    <s v="DISC_266026"/>
    <d v="2025-03-21T17:29:33"/>
    <n v="45721"/>
    <s v="Acreedor"/>
    <s v="BP__"/>
    <n v="3"/>
    <m/>
    <n v="1009952"/>
    <n v="29661"/>
    <s v=""/>
    <m/>
    <m/>
    <m/>
    <s v="pagada 25-03-2025"/>
    <s v="Victor"/>
    <x v="0"/>
  </r>
  <r>
    <s v="Seguimiento Deudor - Espera Ejecución en P. de Garantías - CANCELAR - Cierre Anticipado - Seguimiento Acreedor - Espera Movimientos"/>
    <s v="A tiempo - A tiempo - A tiempo - A tiempo - A tiempo - A tiempo"/>
    <d v="2025-03-12T14:44:51"/>
    <s v="Sin Asignar"/>
    <s v="[DISC_266038][P][SEN_[TEE_][Ene25][L][V01]][8902093]"/>
    <s v="96774300"/>
    <x v="129"/>
    <s v="77316204"/>
    <s v="CGE COMERCIALIZADORA SPA"/>
    <s v="Pago"/>
    <n v="179146"/>
    <n v="150543"/>
    <s v="DISC_266038"/>
    <d v="2025-03-21T17:44:51"/>
    <n v="45721"/>
    <s v="Acreedor"/>
    <s v="TEE_"/>
    <n v="3"/>
    <m/>
    <n v="1009952"/>
    <n v="29722"/>
    <s v=""/>
    <m/>
    <m/>
    <m/>
    <s v="pagada 25-03-2025"/>
    <s v="Victor"/>
    <x v="0"/>
  </r>
  <r>
    <s v="Seguimiento Deudor - CANCELAR - Espera Ejecución en P. de Garantías - Seguimiento Acreedor - Cierre Anticipado - Espera Movimientos"/>
    <s v="A tiempo - A tiempo - A tiempo - A tiempo - A tiempo - A tiempo"/>
    <d v="2025-03-13T10:50:31"/>
    <s v="Sin Asignar"/>
    <s v="[DISC_266306][P][SEN_[TEE_][Ene25][L][V01]][8902005]"/>
    <s v="96547510"/>
    <x v="104"/>
    <s v="77316204"/>
    <s v="CGE COMERCIALIZADORA SPA"/>
    <s v="Pago"/>
    <n v="6608064"/>
    <n v="5552995"/>
    <s v="DISC_266306"/>
    <d v="2025-03-24T13:50:31"/>
    <n v="45721"/>
    <s v="Acreedor"/>
    <s v="TEE_"/>
    <n v="3"/>
    <m/>
    <n v="1007685"/>
    <n v="30116"/>
    <s v=""/>
    <m/>
    <m/>
    <m/>
    <s v="pagada 25-03-2025"/>
    <s v="Victor"/>
    <x v="0"/>
  </r>
  <r>
    <s v="Cierre Anticipado - Seguimiento Acreedor - Seguimiento Deudor - Espera Movimientos - Espera Ejecución en P. de Garantías - CANCELAR"/>
    <s v="A tiempo - A tiempo - A tiempo - A tiempo - A tiempo - A tiempo"/>
    <d v="2025-03-13T10:56:04"/>
    <s v="Sin Asignar"/>
    <s v="[DISC_266308][P][SEN_[BP__][Ene25][L][V01]][8936279]"/>
    <s v="96547510"/>
    <x v="104"/>
    <s v="77316204"/>
    <s v="CGE COMERCIALIZADORA SPA"/>
    <s v="Pago"/>
    <n v="744057"/>
    <n v="625258"/>
    <s v="DISC_266308"/>
    <d v="2025-03-24T13:56:04"/>
    <n v="45721"/>
    <s v="Acreedor"/>
    <s v="BP__"/>
    <n v="3"/>
    <m/>
    <n v="1007685"/>
    <n v="30117"/>
    <s v=""/>
    <m/>
    <m/>
    <m/>
    <s v="pagada 25-03-2025"/>
    <s v="Victor"/>
    <x v="0"/>
  </r>
  <r>
    <s v="Seguimiento Deudor - Seguimiento Acreedor - Cierre Anticipado - Espera Ejecución en P. de Garantías - Espera Movimientos - CANCELAR"/>
    <s v="A tiempo - A tiempo - A tiempo - A tiempo - A tiempo - A tiempo"/>
    <d v="2025-03-13T12:59:29"/>
    <s v="Sin Asignar - John Daly"/>
    <s v="[DISC_266372][P][SEN_[BP__][Ene25][L][V01]][8936159]"/>
    <s v="77410232"/>
    <x v="73"/>
    <s v="77316204"/>
    <s v="CGE COMERCIALIZADORA SPA"/>
    <s v="Pago"/>
    <n v="199773"/>
    <n v="167877"/>
    <s v="DISC_266372"/>
    <d v="2025-03-24T15:59:29"/>
    <n v="45722"/>
    <s v="Acreedor"/>
    <s v="BP__"/>
    <n v="3"/>
    <m/>
    <n v="1028301"/>
    <n v="2321"/>
    <s v=""/>
    <m/>
    <m/>
    <m/>
    <s v="pagada 25-03-2025"/>
    <s v="Victor"/>
    <x v="0"/>
  </r>
  <r>
    <s v="Seguimiento Acreedor - Seguimiento Deudor - Cierre Anticipado - Espera Ejecución en P. de Garantías - Espera Movimientos - CANCELAR"/>
    <s v="A tiempo - A tiempo - A tiempo - A tiempo - A tiempo - A tiempo"/>
    <d v="2025-03-13T14:43:57"/>
    <s v="John Daly - Sin Asignar"/>
    <s v="[DISC_266435][P][SEN_[TEE_][Ene25][L][V01]][8902090]"/>
    <s v="77410232"/>
    <x v="73"/>
    <s v="77316204"/>
    <s v="CGE COMERCIALIZADORA SPA"/>
    <s v="Pago"/>
    <n v="488082"/>
    <n v="410153"/>
    <s v="DISC_266435"/>
    <d v="2025-03-24T17:43:57"/>
    <n v="45722"/>
    <s v="Acreedor"/>
    <s v="TEE_"/>
    <n v="3"/>
    <m/>
    <n v="1028301"/>
    <n v="2365"/>
    <s v=""/>
    <m/>
    <m/>
    <m/>
    <s v="pagada 25-03-2025"/>
    <s v="Victor"/>
    <x v="0"/>
  </r>
  <r>
    <s v="Seguimiento Deudor - Seguimiento Acreedor - Cierre Anticipado - Espera Movimientos - CANCELAR - Espera Ejecución en P. de Garantías"/>
    <s v="A tiempo - A tiempo - A tiempo - A tiempo - A tiempo - A tiempo"/>
    <d v="2025-03-17T15:20:21"/>
    <s v="Sin Asignar"/>
    <s v="[DISC_267024][P][SEN_[TEE_][Ene25][L][V01]][8902329]"/>
    <s v="96828810"/>
    <x v="144"/>
    <s v="77316204"/>
    <s v="CGE COMERCIALIZADORA SPA"/>
    <s v="Pago"/>
    <n v="445011"/>
    <n v="373959"/>
    <s v="DISC_267024"/>
    <d v="2025-03-26T18:20:21"/>
    <n v="45721"/>
    <s v="Acreedor"/>
    <s v="TEE_"/>
    <n v="3"/>
    <m/>
    <n v="1016605"/>
    <n v="39097"/>
    <s v=""/>
    <m/>
    <m/>
    <m/>
    <s v="pagada 25-03-2025 , el pago incluye 14 pesos extras por otra fac bp"/>
    <s v="Victor"/>
    <x v="0"/>
  </r>
  <r>
    <s v="CANCELAR - Espera Movimientos - Seguimiento Deudor - Espera Ejecución en P. de Garantías - Cierre Anticipado - Seguimiento Acreedor"/>
    <s v="A tiempo - A tiempo - A tiempo - A tiempo - A tiempo - A tiempo"/>
    <d v="2025-03-17T15:25:00"/>
    <s v="Sin Asignar"/>
    <s v="[DISC_267030][P][SEN_[BP__][Ene25][L][V01]][8936249]"/>
    <s v="96828810"/>
    <x v="144"/>
    <s v="77316204"/>
    <s v="CGE COMERCIALIZADORA SPA"/>
    <s v="Pago"/>
    <n v="108222"/>
    <n v="90943"/>
    <s v="DISC_267030"/>
    <d v="2025-03-26T18:25:00"/>
    <n v="45721"/>
    <s v="Acreedor"/>
    <s v="BP__"/>
    <n v="3"/>
    <m/>
    <n v="1016605"/>
    <n v="39139"/>
    <s v=""/>
    <m/>
    <m/>
    <m/>
    <s v="pagada 25-03-2025 , el pago incluye 14 pesos extras por otra fac bp"/>
    <s v="Victor"/>
    <x v="0"/>
  </r>
  <r>
    <s v="CANCELAR - Seguimiento Deudor - Cierre Anticipado - Seguimiento Acreedor - Espera Movimientos - Espera Ejecución en P. de Garantías"/>
    <s v="A tiempo - A tiempo - A tiempo - A tiempo - A tiempo - A tiempo"/>
    <d v="2025-03-18T14:17:49"/>
    <s v="Sin Asignar"/>
    <s v="[DISC_267578][P][SEN_[BP__][Ene25][L][V01]][8936134]"/>
    <s v="76171705"/>
    <x v="235"/>
    <s v="77316204"/>
    <s v="CGE COMERCIALIZADORA SPA"/>
    <s v="Pago"/>
    <n v="565674"/>
    <n v="475357"/>
    <s v="DISC_267578"/>
    <d v="2025-03-27T17:17:49"/>
    <n v="45721"/>
    <s v="Acreedor"/>
    <s v="BP__"/>
    <n v="3"/>
    <m/>
    <n v="1017504"/>
    <n v="15168"/>
    <s v=""/>
    <m/>
    <m/>
    <m/>
    <s v="pagada 25-03-2025"/>
    <s v="Victor"/>
    <x v="0"/>
  </r>
  <r>
    <s v="Seguimiento Deudor - Cierre Anticipado - Seguimiento Acreedor - Espera Movimientos - CANCELAR - Espera Ejecución en P. de Garantías"/>
    <s v="A tiempo - A tiempo - A tiempo - A tiempo - A tiempo - A tiempo"/>
    <d v="2025-03-18T15:26:13"/>
    <s v="Sin Asignar"/>
    <s v="[DISC_267642][P][SEN_[TEE_][Ene25][L][V01]][8902247]"/>
    <s v="96504980"/>
    <x v="51"/>
    <s v="77316204"/>
    <s v="CGE COMERCIALIZADORA SPA"/>
    <s v="Pago"/>
    <n v="20789524"/>
    <n v="17470189"/>
    <s v="DISC_267642"/>
    <d v="2025-03-27T18:26:13"/>
    <n v="45723"/>
    <s v="Acreedor"/>
    <s v="TEE_"/>
    <n v="3"/>
    <m/>
    <n v="1007723"/>
    <n v="45096"/>
    <s v=""/>
    <m/>
    <m/>
    <m/>
    <s v="pagada 25-03-2025"/>
    <s v="Victor"/>
    <x v="0"/>
  </r>
  <r>
    <s v="Seguimiento Acreedor - Cierre Anticipado - Seguimiento Deudor - CANCELAR - Espera Movimientos - Espera Ejecución en P. de Garantías"/>
    <s v="A tiempo - A tiempo - A tiempo - A tiempo - A tiempo - A tiempo"/>
    <d v="2025-03-19T12:34:19"/>
    <s v="Sin Asignar"/>
    <s v="[DISC_267887][P][SEN_[TEE_][Ene25][L][V01]][8902071]"/>
    <s v="76412562"/>
    <x v="61"/>
    <s v="77316204"/>
    <s v="CGE COMERCIALIZADORA SPA"/>
    <s v="Pago"/>
    <n v="7616522"/>
    <n v="6400439"/>
    <s v="DISC_267887"/>
    <d v="2025-03-28T15:34:19"/>
    <n v="45723"/>
    <s v="Acreedor"/>
    <s v="TEE_"/>
    <n v="3"/>
    <m/>
    <n v="1021550"/>
    <n v="47414"/>
    <s v=""/>
    <m/>
    <m/>
    <m/>
    <s v="pagada 25-03-2025"/>
    <s v="Victor"/>
    <x v="0"/>
  </r>
  <r>
    <s v="Espera Movimientos - Espera Ejecución en P. de Garantías - Seguimiento Deudor - CANCELAR - Cierre Anticipado - Seguimiento Acreedor"/>
    <s v="A tiempo - A tiempo - A tiempo - A tiempo - A tiempo - A tiempo"/>
    <d v="2025-03-19T12:36:19"/>
    <s v="Sin Asignar"/>
    <s v="[DISC_267888][P][SEN_[BP__][Ene25][L][V01]][8936149]"/>
    <s v="76412562"/>
    <x v="61"/>
    <s v="77316204"/>
    <s v="CGE COMERCIALIZADORA SPA"/>
    <s v="Pago"/>
    <n v="6369837"/>
    <n v="5352805"/>
    <s v="DISC_267888"/>
    <d v="2025-03-28T15:36:19"/>
    <n v="45723"/>
    <s v="Acreedor"/>
    <s v="BP__"/>
    <n v="3"/>
    <m/>
    <n v="1021550"/>
    <n v="47172"/>
    <s v=""/>
    <m/>
    <m/>
    <m/>
    <s v="pagada 25-03-2025"/>
    <s v="Victor"/>
    <x v="0"/>
  </r>
  <r>
    <s v="Espera Ejecución en P. de Garantías - Seguimiento Deudor - Espera Movimientos - Cierre Anticipado - Seguimiento Acreedor - CANCELAR"/>
    <s v="A tiempo - A tiempo - A tiempo - A tiempo - A tiempo - A tiempo"/>
    <d v="2025-03-19T16:04:25"/>
    <s v="Sin Asignar"/>
    <s v="[DISC_268070][P][SEN_[TEE_][Ene25][L][V01]][8902018]"/>
    <s v="76202069"/>
    <x v="236"/>
    <s v="77316204"/>
    <s v="CGE COMERCIALIZADORA SPA"/>
    <s v="Pago"/>
    <n v="567300"/>
    <n v="476723"/>
    <s v="DISC_268070"/>
    <d v="2025-03-31T08:04:25"/>
    <n v="45721"/>
    <s v="Acreedor"/>
    <s v="TEE_"/>
    <n v="3"/>
    <m/>
    <n v="1023469"/>
    <n v="13109"/>
    <s v=""/>
    <m/>
    <m/>
    <m/>
    <s v="pagada 25-03-2025"/>
    <s v="Victor"/>
    <x v="0"/>
  </r>
  <r>
    <s v="Seguimiento Deudor - Espera Ejecución en P. de Garantías - Seguimiento Acreedor - Cierre Anticipado - Espera Movimientos - CANCELAR"/>
    <s v="A tiempo - A tiempo - A tiempo - A tiempo - A tiempo - A tiempo"/>
    <d v="2025-03-20T09:58:10"/>
    <s v="Sin Asignar"/>
    <s v="[DISC_268196][P][SEN_[BP__][Ene25][L][V01]][8936227]"/>
    <s v="76852769"/>
    <x v="50"/>
    <s v="77316204"/>
    <s v="CGE COMERCIALIZADORA SPA"/>
    <s v="Pago"/>
    <n v="326130"/>
    <n v="274059"/>
    <s v="DISC_268196"/>
    <d v="2025-03-31T12:58:10"/>
    <n v="45722"/>
    <s v="Acreedor"/>
    <s v="BP__"/>
    <n v="3"/>
    <m/>
    <n v="1028027"/>
    <n v="3147"/>
    <s v=""/>
    <m/>
    <m/>
    <m/>
    <s v="pagada 25-03-2025"/>
    <s v="Victor"/>
    <x v="0"/>
  </r>
  <r>
    <s v="Seguimiento Deudor - Espera Movimientos - Espera Ejecución en P. de Garantías - Seguimiento Acreedor - Cierre Anticipado - CANCELAR"/>
    <s v="A tiempo - A tiempo - A tiempo - A tiempo - A tiempo - A tiempo"/>
    <d v="2025-03-20T10:58:52"/>
    <s v="Sin Asignar"/>
    <s v="[DISC_268237][P][SEN_[TEE_][Ene25][L][V01]][8902087]"/>
    <s v="76004531"/>
    <x v="11"/>
    <s v="77316204"/>
    <s v="CGE COMERCIALIZADORA SPA"/>
    <s v="Pago"/>
    <n v="254075"/>
    <n v="213509"/>
    <s v="DISC_268237"/>
    <d v="2025-03-31T13:58:52"/>
    <n v="45722"/>
    <s v="Acreedor"/>
    <s v="TEE_"/>
    <n v="3"/>
    <m/>
    <n v="1013736"/>
    <n v="31945"/>
    <s v=""/>
    <m/>
    <m/>
    <m/>
    <s v="pagada 25-03-2025"/>
    <s v="Victor"/>
    <x v="0"/>
  </r>
  <r>
    <s v="Espera Ejecución en P. de Garantías - Cierre Anticipado - Seguimiento Acreedor - Seguimiento Deudor - CANCELAR - Espera Movimientos"/>
    <s v="A tiempo - A tiempo - A tiempo - A tiempo - A tiempo - A tiempo"/>
    <d v="2025-03-21T15:43:11"/>
    <s v="Sin Asignar"/>
    <s v="[DISC_268685][P][SEN_[SCI_][Ene25][L][V01]][8948087]"/>
    <s v="76337593"/>
    <x v="237"/>
    <s v="77316204"/>
    <s v="CGE COMERCIALIZADORA SPA"/>
    <s v="Pago"/>
    <n v="5870"/>
    <n v="4933"/>
    <s v="DISC_268685"/>
    <d v="2025-04-01T18:43:11"/>
    <n v="45721"/>
    <s v="Acreedor"/>
    <s v="SCI_"/>
    <n v="3"/>
    <m/>
    <n v="1025758"/>
    <n v="23882"/>
    <s v=""/>
    <m/>
    <m/>
    <m/>
    <s v="pagada 25-03-2025"/>
    <s v="Victor"/>
    <x v="0"/>
  </r>
  <r>
    <s v="Espera Movimientos - Seguimiento Acreedor - Cierre Anticipado - Seguimiento Deudor - CANCELAR - Espera"/>
    <s v="A tiempo - A tiempo - A tiempo - A tiempo - A tiempo - A tiempo"/>
    <d v="2025-03-25T10:03:27"/>
    <s v="Sin Asignar - "/>
    <s v="[DISC_268762][P][SEN_[ITE_][Ene25][L][V01]][8892620]"/>
    <s v="80237700"/>
    <x v="124"/>
    <s v="77316204"/>
    <s v="CGE COMERCIALIZADORA SPA"/>
    <s v="Pago"/>
    <n v="38259"/>
    <n v="32151"/>
    <s v="DISC_268762"/>
    <d v="2025-04-03T13:03:27"/>
    <n v="45726"/>
    <s v="Acreedor"/>
    <s v="ITE_"/>
    <n v="3"/>
    <m/>
    <n v="1000582"/>
    <n v="829606"/>
    <s v=""/>
    <m/>
    <m/>
    <m/>
    <s v="pagada 25-03-2025"/>
    <s v="Victor"/>
    <x v="0"/>
  </r>
  <r>
    <s v="Espera Movimientos - Seguimiento Acreedor - Seguimiento Deudor - En Plazo de Regulación - Cierre Anticipado - CANCELAR - Espera"/>
    <s v="A tiempo - A tiempo - A tiempo - Vencido - A tiempo - A tiempo - A tiempo"/>
    <d v="2025-03-25T21:20:34"/>
    <s v="Sin Asignar - "/>
    <s v="[DISC_268776][P][SEN_[ITE_][Ene25][L][V01]][8892647]"/>
    <s v="76418918"/>
    <x v="93"/>
    <s v="77316204"/>
    <s v="CGE COMERCIALIZADORA SPA"/>
    <s v="Pago"/>
    <n v="702"/>
    <n v="590"/>
    <s v="DISC_268776"/>
    <d v="2025-04-04T11:00:34"/>
    <n v="45721"/>
    <s v="Acreedor"/>
    <s v="ITE_"/>
    <n v="3"/>
    <m/>
    <n v="1019751"/>
    <n v="41308"/>
    <s v=""/>
    <m/>
    <m/>
    <m/>
    <s v="pagada 25-03-2025"/>
    <s v="Victor"/>
    <x v="0"/>
  </r>
  <r>
    <s v="Espera - En Plazo de Regulación - Seguimiento Deudor - CANCELAR - Cierre Anticipado - Seguimiento Acreedor - Espera Movimientos"/>
    <s v="A tiempo - Vencido - A tiempo - A tiempo - A tiempo - A tiempo - A tiempo"/>
    <d v="2025-03-25T21:21:44"/>
    <s v=" - Sin Asignar"/>
    <s v="[DISC_268777][P][SEN_[BP__][Ene25][L][V01]][8936183]"/>
    <s v="76418918"/>
    <x v="93"/>
    <s v="77316204"/>
    <s v="CGE COMERCIALIZADORA SPA"/>
    <s v="Pago"/>
    <n v="2327549"/>
    <n v="1955924"/>
    <s v="DISC_268777"/>
    <d v="2025-04-04T11:00:44"/>
    <n v="45721"/>
    <s v="Acreedor"/>
    <s v="BP__"/>
    <n v="3"/>
    <m/>
    <n v="1019751"/>
    <n v="41108"/>
    <s v=""/>
    <m/>
    <m/>
    <m/>
    <s v="pagada 25-03-2025"/>
    <s v="Victor"/>
    <x v="0"/>
  </r>
  <r>
    <s v="CANCELAR - Cierre Anticipado - En Plazo de Regulación - Seguimiento Deudor - Espera - Seguimiento Acreedor - Espera Movimientos"/>
    <s v="A tiempo - A tiempo - Vencido - A tiempo - A tiempo - A tiempo - A tiempo"/>
    <d v="2025-03-25T21:23:19"/>
    <s v="Sin Asignar - "/>
    <s v="[DISC_268778][P][SEN_[TEE_][Ene25][L][V01]][8902139]"/>
    <s v="76418918"/>
    <x v="93"/>
    <s v="77316204"/>
    <s v="CGE COMERCIALIZADORA SPA"/>
    <s v="Pago"/>
    <n v="21137574"/>
    <n v="17762668"/>
    <s v="DISC_268778"/>
    <d v="2025-04-04T11:00:19"/>
    <n v="45721"/>
    <s v="Acreedor"/>
    <s v="TEE_"/>
    <n v="3"/>
    <m/>
    <n v="1019751"/>
    <n v="41373"/>
    <s v=""/>
    <m/>
    <m/>
    <m/>
    <s v="pagada 25-03-2025"/>
    <s v="Victor"/>
    <x v="0"/>
  </r>
  <r>
    <s v="Seguimiento Deudor - CANCELAR - Seguimiento Acreedor - Espera - En Plazo de Regulación - Cierre Anticipado - Espera Movimientos"/>
    <s v="A tiempo - A tiempo - A tiempo - A tiempo - Vencido - A tiempo - A tiempo"/>
    <d v="2025-03-26T10:28:52"/>
    <s v="Sin Asignar - "/>
    <s v="[DISC_268910][P][SEN_[BP__][Ene25][L][V01]][8936307]"/>
    <s v="76045612"/>
    <x v="32"/>
    <s v="77316204"/>
    <s v="CGE COMERCIALIZADORA SPA"/>
    <s v="Pago"/>
    <n v="77830"/>
    <n v="65404"/>
    <s v="DISC_268910"/>
    <d v="2025-04-04T13:28:52"/>
    <n v="45721"/>
    <s v="Acreedor"/>
    <s v="BP__"/>
    <n v="3"/>
    <m/>
    <n v="1007717"/>
    <n v="20966"/>
    <s v=""/>
    <m/>
    <m/>
    <m/>
    <s v="pagada 25-03-2025"/>
    <s v="Victor"/>
    <x v="0"/>
  </r>
  <r>
    <s v="Cierre Anticipado - Seguimiento Deudor - Seguimiento Acreedor - Espera Movimientos - CANCELAR - Espera - En Plazo de Regulación"/>
    <s v="A tiempo - A tiempo - A tiempo - A tiempo - A tiempo - A tiempo - Vencido"/>
    <d v="2025-03-26T10:29:55"/>
    <s v="Sin Asignar - "/>
    <s v="[DISC_268917][P][SEN_[TEE_][Ene25][L][V01]][8902218]"/>
    <s v="76045612"/>
    <x v="32"/>
    <s v="77316204"/>
    <s v="CGE COMERCIALIZADORA SPA"/>
    <s v="Pago"/>
    <n v="69042"/>
    <n v="58019"/>
    <s v="DISC_268917"/>
    <d v="2025-04-04T13:29:55"/>
    <n v="45721"/>
    <s v="Acreedor"/>
    <s v="TEE_"/>
    <n v="3"/>
    <m/>
    <n v="1007717"/>
    <n v="20364"/>
    <s v=""/>
    <s v="76045612-8"/>
    <m/>
    <m/>
    <s v="pagada 25-03-2025"/>
    <s v="Victor"/>
    <x v="0"/>
  </r>
  <r>
    <s v="En Plazo de Regulación - Seguimiento Acreedor - Seguimiento Deudor - Espera - Cierre Anticipado - Espera Movimientos - CANCELAR"/>
    <s v="Vencido - A tiempo - A tiempo - A tiempo - A tiempo - A tiempo - A tiempo"/>
    <d v="2025-03-26T10:52:11"/>
    <s v="Sin Asignar - "/>
    <s v="[DISC_268935][P][SEN_[TEE_][Ene25][L][V01]][8902352]"/>
    <s v="77257713"/>
    <x v="36"/>
    <s v="77316204"/>
    <s v="CGE COMERCIALIZADORA SPA"/>
    <s v="Pago"/>
    <n v="72572"/>
    <n v="60985"/>
    <s v="DISC_268935"/>
    <d v="2025-04-04T13:52:11"/>
    <n v="45721"/>
    <s v="Acreedor"/>
    <s v="TEE_"/>
    <n v="3"/>
    <m/>
    <n v="1026655"/>
    <n v="4667"/>
    <s v=""/>
    <s v="77257713-3"/>
    <m/>
    <m/>
    <s v="pagada 25-03-2025"/>
    <s v="Victor"/>
    <x v="0"/>
  </r>
  <r>
    <s v="Cierre Anticipado - Seguimiento Deudor - CANCELAR - En Plazo de Regulación - Espera Movimientos - Seguimiento Acreedor - Espera"/>
    <s v="A tiempo - A tiempo - A tiempo - Vencido - A tiempo - A tiempo - A tiempo"/>
    <d v="2025-03-28T14:30:13"/>
    <s v="Sin Asignar - "/>
    <s v="[DISC_269510][P][SEN_[TEE_][Ene25][L][V01]][8902186]"/>
    <s v="77088006"/>
    <x v="208"/>
    <s v="77316204"/>
    <s v="CGE COMERCIALIZADORA SPA"/>
    <s v="Pago"/>
    <n v="102664"/>
    <n v="86273"/>
    <s v="DISC_269510"/>
    <d v="2025-04-08T17:30:13"/>
    <n v="45722"/>
    <s v="Acreedor"/>
    <s v="TEE_"/>
    <n v="3"/>
    <m/>
    <n v="1027730"/>
    <n v="2992"/>
    <s v=""/>
    <m/>
    <m/>
    <m/>
    <s v="pagada 25-03-2025"/>
    <s v="Victor"/>
    <x v="0"/>
  </r>
  <r>
    <s v="Seguimiento Deudor - Cierre Anticipado - En Plazo de Regulación - Seguimiento Acreedor - Espera - CANCELAR - Espera Movimientos"/>
    <s v="A tiempo - A tiempo - Vencido - A tiempo - A tiempo - A tiempo - A tiempo"/>
    <d v="2025-03-31T15:42:44"/>
    <s v="Sin Asignar - "/>
    <s v="[DISC_269879][P][SEN_[TEE_][Ene25][L][V01]][8902193]"/>
    <s v="95177000"/>
    <x v="238"/>
    <s v="77316204"/>
    <s v="CGE COMERCIALIZADORA SPA"/>
    <s v="Pago"/>
    <n v="125378"/>
    <n v="105360"/>
    <s v="DISC_269879"/>
    <d v="2025-04-09T18:42:44"/>
    <n v="45721"/>
    <s v="Acreedor"/>
    <s v="TEE_"/>
    <n v="3"/>
    <m/>
    <n v="1008900"/>
    <n v="18421"/>
    <s v=""/>
    <s v="95177000-0"/>
    <m/>
    <m/>
    <s v="pagada 25-03-2025"/>
    <s v="Victor"/>
    <x v="0"/>
  </r>
  <r>
    <s v="Cancelar - Esperar Ejecución en P. de Garantías - Esperar Movimientos - Realizar Seguimiento Deudor - Realizar Seguimiento Acreedor - Cerrar Anticipado"/>
    <s v="A tiempo - A tiempo - A tiempo - A tiempo - A tiempo - A tiempo"/>
    <d v="2025-04-01T19:10:41"/>
    <s v="Sin Asignar - Victor Jara Venegas - Portal de Pagos IGX"/>
    <s v="[DISC_270457][P][SEN_[BP__][Dic24][L][V01]][8871372]"/>
    <s v="77190659-1"/>
    <x v="239"/>
    <s v="77316204"/>
    <s v="CGE COMERCIALIZADORA SPA"/>
    <s v="Pago"/>
    <n v="554127"/>
    <n v="465653"/>
    <s v="DISC_270457"/>
    <d v="2025-04-11T11:00:41"/>
    <n v="45701"/>
    <s v="Acreedor"/>
    <s v="BP__"/>
    <n v="4"/>
    <d v="2025-04-15T00:00:00"/>
    <n v="1029246"/>
    <n v="7160"/>
    <s v="cierre solicitado"/>
    <n v="42069104"/>
    <n v="1003267144"/>
    <d v="2025-02-07T00:00:00"/>
    <s v="Cierre Solicitado"/>
    <s v="Coordinado"/>
    <x v="0"/>
  </r>
  <r>
    <s v="Esperar Ejecución en P. de Garantías - Esperar Movimientos - Realizar Seguimiento Deudor - Realizar Seguimiento Acreedor - Cerrar Anticipado - Cancelar"/>
    <s v="A tiempo - A tiempo - A tiempo - A tiempo - A tiempo - A tiempo"/>
    <d v="2025-04-03T17:09:46"/>
    <s v="Sin Asignar"/>
    <s v="[DISC_270672][P][SEN_[TEE_][Ene25][L][V01]][8902216]"/>
    <s v="77142141-5"/>
    <x v="240"/>
    <s v="77316204"/>
    <s v="CGE COMERCIALIZADORA SPA"/>
    <s v="Pago"/>
    <n v="363937"/>
    <n v="305830"/>
    <s v="DISC_270672"/>
    <d v="2025-04-15T09:09:46"/>
    <n v="45721"/>
    <s v="Acreedor"/>
    <s v="TEE_"/>
    <n v="4"/>
    <m/>
    <n v="1029284"/>
    <n v="46"/>
    <s v="En cierre"/>
    <n v="42085682"/>
    <n v="1003288757"/>
    <m/>
    <s v="cierre solicitado"/>
    <s v="Victor"/>
    <x v="0"/>
  </r>
  <r>
    <s v="Realizar Seguimiento Deudor - Cerrar Anticipado - Realizar Seguimiento Acreedor - Esperar Movimientos - Esperar Ejecución en P. de Garantías - Cancelar"/>
    <s v="A tiempo - A tiempo - A tiempo - A tiempo - A tiempo - A tiempo"/>
    <d v="2025-04-09T13:48:48"/>
    <s v="Sin Asignar - John Daly"/>
    <s v="[DISC_271690][P][SEN_[BP__][Feb25][L][V01]][8965180]"/>
    <s v="77410232-9"/>
    <x v="73"/>
    <s v="77316204"/>
    <s v="CGE COMERCIALIZADORA SPA"/>
    <s v="Pago"/>
    <n v="200895"/>
    <n v="168820"/>
    <s v="DISC_271690"/>
    <d v="2025-04-21T16:48:48"/>
    <s v="1/1/1753 12:00:00 AM"/>
    <s v="Acreedor"/>
    <s v="BP__"/>
    <n v="4"/>
    <m/>
    <n v="1028301"/>
    <m/>
    <s v="Pagadas"/>
    <n v="42085905"/>
    <n v="1003289531"/>
    <d v="2025-04-08T00:00:00"/>
    <s v="cierre solicitado"/>
    <s v="Victor"/>
    <x v="0"/>
  </r>
  <r>
    <s v="Realizar Seguimiento Deudor - Cerrar Anticipado - Realizar Seguimiento Acreedor - Esperar Movimientos - Esperar Ejecución en P. de Garantías - Cancelar"/>
    <s v="A tiempo - A tiempo - A tiempo - A tiempo - A tiempo - A tiempo"/>
    <d v="2025-04-09T14:01:04"/>
    <s v="Sin Asignar - John Daly"/>
    <s v="[DISC_271703][P][SEN_[TEE_][Feb25][L][V01]][9008872]"/>
    <s v="77410232-9"/>
    <x v="73"/>
    <s v="77316204"/>
    <s v="CGE COMERCIALIZADORA SPA"/>
    <s v="Pago"/>
    <n v="1262131"/>
    <n v="1060615"/>
    <s v="DISC_271703"/>
    <d v="2025-04-21T17:01:04"/>
    <n v="45384"/>
    <s v="Acreedor"/>
    <s v="TEE_"/>
    <n v="4"/>
    <m/>
    <n v="1028301"/>
    <m/>
    <s v=""/>
    <n v="42085194"/>
    <n v="1003288088"/>
    <m/>
    <s v="cierre solicitado"/>
    <s v="Victor"/>
    <x v="0"/>
  </r>
  <r>
    <s v="Esperar Movimientos - Realizar Seguimiento Acreedor - Cancelar - Cerrar Anticipado - Realizar Seguimiento Deudor"/>
    <s v="A tiempo - A tiempo - A tiempo - A tiempo - A tiempo"/>
    <d v="2025-04-09T18:00:52"/>
    <s v="Sin Asignar"/>
    <s v="[DISC_271781][F][SEN_[TEE_][Feb25][L][V01]][9009024]"/>
    <s v="76416891"/>
    <x v="241"/>
    <s v="77316204"/>
    <s v="CGE COMERCIALIZADORA SPA"/>
    <s v="Otra"/>
    <n v="100424"/>
    <n v="84390"/>
    <s v="DISC_271781"/>
    <d v="2025-04-22T10:00:52"/>
    <n v="45762.45896990741"/>
    <s v="Acreedor"/>
    <s v="TEE_"/>
    <n v="4"/>
    <m/>
    <n v="1018517"/>
    <m/>
    <s v=""/>
    <n v="42085336"/>
    <n v="1003288228"/>
    <s v="con oc y hes"/>
    <m/>
    <s v="Victor"/>
    <x v="0"/>
  </r>
  <r>
    <s v="Cancelar - Realizar Seguimiento Deudor - Cerrar Anticipado - Esperar Ejecución en P. de Garantías - Realizar Seguimiento Acreedor - Esperar Movimientos"/>
    <s v="A tiempo - A tiempo - A tiempo - A tiempo - A tiempo - A tiempo"/>
    <d v="2025-04-14T19:28:26"/>
    <s v="Sin Asignar"/>
    <s v="[DISC_272537][P][SEN_[BP__][Feb25][L][V01]][8965298]"/>
    <s v="96547510-9"/>
    <x v="104"/>
    <s v="77316204"/>
    <s v="CGE COMERCIALIZADORA SPA"/>
    <s v="Pago"/>
    <n v="747350"/>
    <n v="628026"/>
    <s v="DISC_272537"/>
    <d v="2025-04-25T11:00:26"/>
    <n v="45749"/>
    <s v="Acreedor"/>
    <s v="BP__"/>
    <n v="4"/>
    <m/>
    <n v="1007685"/>
    <m/>
    <s v="Pagadas"/>
    <n v="42085968"/>
    <n v="1003289598"/>
    <d v="2025-04-08T00:00:00"/>
    <s v="cierre solicitado"/>
    <s v="Victor"/>
    <x v="0"/>
  </r>
  <r>
    <s v="Cancelar - Esperar Movimientos - Realizar Seguimiento Deudor - Esperar Ejecución en P. de Garantías - Cerrar Anticipado - Realizar Seguimiento Acreedor"/>
    <s v="A tiempo - A tiempo - A tiempo - A tiempo - A tiempo - A tiempo"/>
    <d v="2025-04-14T19:33:53"/>
    <s v="Sin Asignar"/>
    <s v="[DISC_272538][P][SEN_[TEE_][Feb25][L][V01]][9008779]"/>
    <s v="96547510-9"/>
    <x v="104"/>
    <s v="77316204"/>
    <s v="CGE COMERCIALIZADORA SPA"/>
    <s v="Pago"/>
    <n v="9574114"/>
    <n v="8045474"/>
    <s v="DISC_272538"/>
    <d v="2025-04-25T11:00:53"/>
    <n v="45749"/>
    <s v="Acreedor"/>
    <s v="TEE_"/>
    <n v="4"/>
    <m/>
    <n v="1007685"/>
    <m/>
    <s v=""/>
    <n v="42085105"/>
    <n v="1003288000"/>
    <m/>
    <s v="cierre solicitado"/>
    <s v="Victor"/>
    <x v="0"/>
  </r>
  <r>
    <s v="Realizar Seguimiento Deudor - Esperar Ejecución en P. de Garantías - Esperar Movimientos - Realizar Seguimiento Acreedor - Cerrar Anticipado - Cancelar"/>
    <s v="A tiempo - A tiempo - A tiempo - A tiempo - A tiempo - A tiempo"/>
    <d v="2025-04-15T11:24:05"/>
    <s v="Sin Asignar"/>
    <s v="[DISC_272688][P][SEN_[BP__][Feb25][L][V01]][8965191]"/>
    <s v="77042032"/>
    <x v="242"/>
    <s v="77316204"/>
    <s v="CGE COMERCIALIZADORA SPA"/>
    <s v="Pago"/>
    <n v="253435"/>
    <n v="212971"/>
    <s v="DISC_272688"/>
    <d v="2025-04-25T14:24:05"/>
    <n v="45750"/>
    <s v="Acreedor"/>
    <s v="BP__"/>
    <n v="4"/>
    <m/>
    <n v="1027439"/>
    <m/>
    <s v="Pagadas"/>
    <n v="42085911"/>
    <n v="1003289537"/>
    <d v="2025-04-08T00:00:00"/>
    <s v="cierre solicitado"/>
    <s v="Victor"/>
    <x v="0"/>
  </r>
  <r>
    <s v="Cerrar Anticipado - Cancelar - Realizar Seguimiento Acreedor - Esperar Movimientos - Realizar Seguimiento Deudor - Esperar Ejecución en P. de Garantías"/>
    <s v="A tiempo - A tiempo - A tiempo - A tiempo - A tiempo - A tiempo"/>
    <d v="2025-04-15T11:25:29"/>
    <s v="Sin Asignar"/>
    <s v="[DISC_272701][P][SEN_[TEE_][Feb25][L][V01]][9009002]"/>
    <s v="76265287"/>
    <x v="20"/>
    <s v="77316204"/>
    <s v="CGE COMERCIALIZADORA SPA"/>
    <s v="Pago"/>
    <n v="110423"/>
    <n v="92793"/>
    <s v="DISC_272701"/>
    <d v="2025-04-25T14:25:29"/>
    <n v="45750"/>
    <s v="Acreedor"/>
    <s v="TEE_"/>
    <n v="4"/>
    <m/>
    <n v="1016242"/>
    <m/>
    <s v="Pagadas"/>
    <n v="42085319"/>
    <n v="1003288211"/>
    <d v="2025-04-07T00:00:00"/>
    <s v="cierre solicitado"/>
    <s v="Victor"/>
    <x v="0"/>
  </r>
  <r>
    <s v="Realizar Seguimiento Acreedor - Cerrar Anticipado - Realizar Seguimiento Deudor - Esperar Movimientos - Esperar Ejecución en P. de Garantías - Cancelar"/>
    <s v="A tiempo - A tiempo - A tiempo - A tiempo - A tiempo - A tiempo"/>
    <d v="2025-04-15T11:26:43"/>
    <s v="Sin Asignar"/>
    <s v="[DISC_272714][P][SEN_[BP__][Feb25][L][V01]][8965176]"/>
    <s v="76004337"/>
    <x v="17"/>
    <n v="77316204"/>
    <s v="CGE COMERCIALIZADORA SPA"/>
    <s v="Pago"/>
    <n v="569431"/>
    <n v="478514"/>
    <s v="DISC_272714"/>
    <d v="2025-04-25T14:26:43"/>
    <n v="45750"/>
    <s v="Acreedor"/>
    <s v="BP__"/>
    <n v="4"/>
    <m/>
    <n v="1008987"/>
    <m/>
    <s v="Pagadas"/>
    <n v="42085903"/>
    <n v="1003289529"/>
    <d v="2025-04-08T00:00:00"/>
    <s v="cierre solicitado"/>
    <s v="Victor"/>
    <x v="0"/>
  </r>
  <r>
    <s v="Realizar Seguimiento Acreedor - Cancelar - Cerrar Anticipado - Realizar Seguimiento Deudor - Esperar Ejecución en P. de Garantías - Esperar Movimientos"/>
    <s v="A tiempo - A tiempo - A tiempo - A tiempo - A tiempo - A tiempo"/>
    <d v="2025-04-15T11:28:04"/>
    <s v="Sin Asignar"/>
    <s v="[DISC_272727][P][SEN_[BP__][Feb25][L][V01]][8965145]"/>
    <s v="76009904"/>
    <x v="21"/>
    <s v="77316204"/>
    <s v="CGE COMERCIALIZADORA SPA"/>
    <s v="Pago"/>
    <n v="603384"/>
    <n v="507046"/>
    <s v="DISC_272727"/>
    <d v="2025-04-25T14:28:04"/>
    <n v="45750"/>
    <s v="Acreedor"/>
    <s v="BP__"/>
    <n v="4"/>
    <m/>
    <n v="1025760"/>
    <m/>
    <s v="Pagadas"/>
    <n v="42085888"/>
    <n v="1003289512"/>
    <d v="2025-04-08T00:00:00"/>
    <s v="cierre solicitado"/>
    <s v="Victor"/>
    <x v="0"/>
  </r>
  <r>
    <s v="Esperar Movimientos - Realizar Seguimiento Acreedor - Cerrar Anticipado - Realizar Seguimiento Deudor - Cancelar - Esperar Ejecución en P. de Garantías"/>
    <s v="A tiempo - A tiempo - A tiempo - A tiempo - A tiempo - A tiempo"/>
    <d v="2025-04-15T11:28:26"/>
    <s v="Sin Asignar"/>
    <s v="[DISC_272731][P][SEN_[BP__][Feb25][L][V01]][8965264]"/>
    <s v="76452055"/>
    <x v="26"/>
    <s v="77316204"/>
    <s v="CGE COMERCIALIZADORA SPA"/>
    <s v="Pago"/>
    <n v="3708632"/>
    <n v="3116498"/>
    <s v="DISC_272731"/>
    <d v="2025-04-25T14:28:26"/>
    <n v="45750"/>
    <s v="Acreedor"/>
    <s v="BP__"/>
    <n v="4"/>
    <m/>
    <n v="1026410"/>
    <m/>
    <s v=""/>
    <n v="42085951"/>
    <n v="1003289580"/>
    <m/>
    <s v="cierre solicitado"/>
    <s v="Victor"/>
    <x v="0"/>
  </r>
  <r>
    <s v="Cerrar Anticipado - Cancelar - Realizar Seguimiento Acreedor - Realizar Seguimiento Deudor - Esperar Ejecución en P. de Garantías - Esperar Movimientos"/>
    <s v="A tiempo - A tiempo - A tiempo - A tiempo - A tiempo - A tiempo"/>
    <d v="2025-04-15T11:32:08"/>
    <s v="Sin Asignar"/>
    <s v="[DISC_272763][P][SEN_[TEE_][Feb25][L][V01]][9008776]"/>
    <s v="76009904"/>
    <x v="21"/>
    <s v="77316204"/>
    <s v="CGE COMERCIALIZADORA SPA"/>
    <s v="Pago"/>
    <n v="474957"/>
    <n v="399124"/>
    <s v="DISC_272763"/>
    <d v="2025-04-25T14:32:08"/>
    <n v="45750"/>
    <s v="Acreedor"/>
    <s v="TEE_"/>
    <n v="4"/>
    <m/>
    <n v="1025760"/>
    <m/>
    <s v="Pagadas"/>
    <n v="42085103"/>
    <n v="1003287998"/>
    <d v="2025-04-07T00:00:00"/>
    <s v="cierre solicitado"/>
    <s v="Victor"/>
    <x v="0"/>
  </r>
  <r>
    <s v="Realizar Seguimiento Acreedor - Cancelar - Cerrar Anticipado - Realizar Seguimiento Deudor - Esperar Ejecución en P. de Garantías - Esperar Movimientos"/>
    <s v="A tiempo - A tiempo - A tiempo - A tiempo - A tiempo - A tiempo"/>
    <d v="2025-04-15T11:39:04"/>
    <s v="Sin Asignar"/>
    <s v="[DISC_272804][P][SEN_[BP__][Feb25][L][V01]][8965139]"/>
    <s v="76203788"/>
    <x v="1"/>
    <s v="77316204"/>
    <s v="CGE COMERCIALIZADORA SPA"/>
    <s v="Pago"/>
    <n v="279337"/>
    <n v="234737"/>
    <s v="DISC_272804"/>
    <d v="2025-04-25T14:39:04"/>
    <n v="45750"/>
    <s v="Acreedor"/>
    <s v="BP__"/>
    <n v="4"/>
    <m/>
    <n v="1021658"/>
    <m/>
    <s v="Pagadas"/>
    <n v="42085885"/>
    <n v="1003289509"/>
    <d v="2025-04-08T00:00:00"/>
    <s v="cierre solicitado"/>
    <s v="Victor"/>
    <x v="0"/>
  </r>
  <r>
    <s v="Realizar Seguimiento Acreedor - Cerrar Anticipado - Esperar Movimientos - Realizar Seguimiento Deudor - Esperar Ejecución en P. de Garantías - Cancelar"/>
    <s v="A tiempo - A tiempo - A tiempo - A tiempo - A tiempo - A tiempo"/>
    <d v="2025-04-15T11:40:19"/>
    <s v="Sin Asignar"/>
    <s v="[DISC_272815][P][SEN_[TEE_][Feb25][L][V01]][9008822]"/>
    <s v="76866361"/>
    <x v="16"/>
    <s v="77316204"/>
    <s v="CGE COMERCIALIZADORA SPA"/>
    <s v="Pago"/>
    <n v="381767"/>
    <n v="320813"/>
    <s v="DISC_272815"/>
    <d v="2025-04-25T14:40:19"/>
    <n v="45751"/>
    <s v="Acreedor"/>
    <s v="TEE_"/>
    <n v="4"/>
    <m/>
    <n v="1026222"/>
    <m/>
    <s v="Pagadas"/>
    <n v="42085146"/>
    <n v="1003288040"/>
    <d v="2025-04-07T00:00:00"/>
    <s v="cierre solicitado"/>
    <s v="Victor"/>
    <x v="0"/>
  </r>
  <r>
    <s v="Realizar Seguimiento Acreedor - Cerrar Anticipado - Cancelar - Realizar Seguimiento Deudor - Esperar Movimientos - Esperar Ejecución en P. de Garantías"/>
    <s v="A tiempo - A tiempo - A tiempo - A tiempo - A tiempo - A tiempo"/>
    <d v="2025-04-15T11:41:49"/>
    <s v="Sin Asignar"/>
    <s v="[DISC_272833][P][SEN_[TEE_][Feb25][L][V01]][9009125]"/>
    <s v="77261956"/>
    <x v="23"/>
    <s v="77316204"/>
    <s v="CGE COMERCIALIZADORA SPA"/>
    <s v="Pago"/>
    <n v="323991"/>
    <n v="272262"/>
    <s v="DISC_272833"/>
    <d v="2025-04-25T14:41:49"/>
    <n v="45750"/>
    <s v="Acreedor"/>
    <s v="TEE_"/>
    <n v="4"/>
    <m/>
    <n v="1026425"/>
    <m/>
    <s v="Pagadas"/>
    <n v="42085436"/>
    <n v="1003288324"/>
    <d v="2025-04-07T00:00:00"/>
    <s v="cierre solicitado"/>
    <s v="Victor"/>
    <x v="0"/>
  </r>
  <r>
    <s v="Realizar Seguimiento Deudor - Realizar Seguimiento Acreedor - Cancelar - Cerrar Anticipado - Esperar Ejecución en P. de Garantías - Esperar Movimientos"/>
    <s v="A tiempo - A tiempo - A tiempo - A tiempo - A tiempo - A tiempo"/>
    <d v="2025-04-15T11:42:46"/>
    <s v="Sin Asignar"/>
    <s v="[DISC_272848][P][SEN_[TEE_][Feb25][L][V01]][9008940]"/>
    <s v="77252945"/>
    <x v="22"/>
    <s v="77316204"/>
    <s v="CGE COMERCIALIZADORA SPA"/>
    <s v="Pago"/>
    <n v="390136"/>
    <n v="327846"/>
    <s v="DISC_272848"/>
    <d v="2025-04-25T14:42:46"/>
    <n v="45751"/>
    <s v="Acreedor"/>
    <s v="TEE_"/>
    <n v="4"/>
    <m/>
    <n v="1026424"/>
    <m/>
    <s v="Pagadas"/>
    <n v="42085260"/>
    <n v="1003288153"/>
    <d v="2025-04-07T00:00:00"/>
    <s v="cierre solicitado"/>
    <s v="Victor"/>
    <x v="0"/>
  </r>
  <r>
    <s v="Realizar Seguimiento Deudor - Cerrar Anticipado - Cancelar - Esperar Ejecución en P. de Garantías - Esperar Movimientos - Realizar Seguimiento Acreedor"/>
    <s v="A tiempo - A tiempo - A tiempo - A tiempo - A tiempo - A tiempo"/>
    <d v="2025-04-15T12:48:34"/>
    <s v="Sin Asignar"/>
    <s v="[DISC_272887][P][SEN_[TEE_][Feb25][L][V01]][9008895]"/>
    <s v="77110566"/>
    <x v="243"/>
    <s v="77316204"/>
    <s v="CGE COMERCIALIZADORA SPA"/>
    <s v="Pago"/>
    <n v="88415"/>
    <n v="74299"/>
    <s v="DISC_272887"/>
    <d v="2025-04-25T15:48:34"/>
    <n v="45749"/>
    <s v="Acreedor"/>
    <s v="TEE_"/>
    <n v="4"/>
    <m/>
    <n v="1027729"/>
    <m/>
    <s v="Pagadas"/>
    <n v="42085218"/>
    <n v="1003288111"/>
    <d v="2025-04-07T00:00:00"/>
    <s v="cierre solicitado"/>
    <s v="Victor"/>
    <x v="0"/>
  </r>
  <r>
    <s v="Realizar Seguimiento Deudor - Realizar Seguimiento Acreedor - Esperar Movimientos - Cerrar Anticipado - Cancelar - Esperar Ejecución en P. de Garantías"/>
    <s v="A tiempo - A tiempo - A tiempo - A tiempo - A tiempo - A tiempo"/>
    <d v="2025-04-15T12:50:03"/>
    <s v="Sin Asignar"/>
    <s v="[DISC_272888][P][SEN_[TEE_][Feb25][L][V01]][9008886]"/>
    <s v="77116747"/>
    <x v="168"/>
    <s v="77316204"/>
    <s v="CGE COMERCIALIZADORA SPA"/>
    <s v="Pago"/>
    <n v="220985"/>
    <n v="185702"/>
    <s v="DISC_272888"/>
    <d v="2025-04-25T15:50:03"/>
    <n v="45749"/>
    <s v="Acreedor"/>
    <s v="TEE_"/>
    <n v="4"/>
    <m/>
    <n v="1028729"/>
    <m/>
    <s v="Pagadas"/>
    <n v="42085209"/>
    <n v="1003288102"/>
    <d v="2025-04-07T00:00:00"/>
    <s v="cierre solicitado"/>
    <s v="Victor"/>
    <x v="0"/>
  </r>
  <r>
    <s v="Realizar Seguimiento Acreedor - Realizar Seguimiento Deudor - Esperar Movimientos - Cancelar - Cerrar Anticipado - Esperar Ejecución en P. de Garantías"/>
    <s v="A tiempo - A tiempo - A tiempo - A tiempo - A tiempo - A tiempo"/>
    <d v="2025-04-15T12:55:54"/>
    <s v="Sin Asignar"/>
    <s v="[DISC_272894][P][SEN_[TEE_][Feb25][L][V01]][9008891]"/>
    <s v="77342169"/>
    <x v="181"/>
    <s v="77316204"/>
    <s v="CGE COMERCIALIZADORA SPA"/>
    <s v="Pago"/>
    <n v="102876"/>
    <n v="86451"/>
    <s v="DISC_272894"/>
    <d v="2025-04-25T15:55:54"/>
    <n v="45749"/>
    <s v="Acreedor"/>
    <s v="TEE_"/>
    <n v="4"/>
    <m/>
    <n v="1028434"/>
    <m/>
    <s v="Pagadas"/>
    <n v="42085214"/>
    <n v="1003288107"/>
    <d v="2025-04-07T00:00:00"/>
    <s v="cierre solicitado"/>
    <s v="Victor"/>
    <x v="0"/>
  </r>
  <r>
    <s v="Cerrar Anticipado - Esperar Movimientos - Realizar Seguimiento Deudor - Realizar Seguimiento Acreedor - Cancelar - Esperar Ejecución en P. de Garantías"/>
    <s v="A tiempo - A tiempo - A tiempo - A tiempo - A tiempo - A tiempo"/>
    <d v="2025-04-15T12:56:57"/>
    <s v="Sin Asignar"/>
    <s v="[DISC_272895][P][SEN_[TEE_][Feb25][L][V01]][9009071]"/>
    <s v="77270737"/>
    <x v="148"/>
    <s v="77316204"/>
    <s v="CGE COMERCIALIZADORA SPA"/>
    <s v="Pago"/>
    <n v="102823"/>
    <n v="86406"/>
    <s v="DISC_272895"/>
    <d v="2025-04-25T15:56:57"/>
    <n v="45749"/>
    <s v="Acreedor"/>
    <s v="TEE_"/>
    <n v="4"/>
    <m/>
    <n v="1028827"/>
    <m/>
    <s v="Pagadas"/>
    <n v="42085383"/>
    <n v="1003288274"/>
    <d v="2025-04-07T00:00:00"/>
    <s v="cierre solicitado"/>
    <s v="Victor"/>
    <x v="0"/>
  </r>
  <r>
    <s v="Realizar Seguimiento Acreedor - Cerrar Anticipado - Esperar Ejecución en P. de Garantías - Realizar Seguimiento Deudor - Esperar Movimientos - Cancelar"/>
    <s v="A tiempo - A tiempo - A tiempo - A tiempo - A tiempo - A tiempo"/>
    <d v="2025-04-15T12:58:29"/>
    <s v="Sin Asignar"/>
    <s v="[DISC_272897][P][SEN_[TEE_][Feb25][L][V01]][9009014]"/>
    <s v="77367441"/>
    <x v="147"/>
    <s v="77316204"/>
    <s v="CGE COMERCIALIZADORA SPA"/>
    <s v="Pago"/>
    <n v="98097"/>
    <n v="82435"/>
    <s v="DISC_272897"/>
    <d v="2025-04-25T15:58:29"/>
    <n v="45749"/>
    <s v="Acreedor"/>
    <s v="TEE_"/>
    <n v="4"/>
    <d v="2025-04-29T00:00:00"/>
    <n v="1028332"/>
    <m/>
    <s v="cierre solicitado"/>
    <n v="42085330"/>
    <n v="1003288222"/>
    <d v="2025-04-07T00:00:00"/>
    <s v="cierre solicitado"/>
    <s v="Victor"/>
    <x v="0"/>
  </r>
  <r>
    <s v="Realizar Seguimiento Acreedor - Cerrar Anticipado - Esperar Ejecución en P. de Garantías - Realizar Seguimiento Deudor - Esperar Movimientos - Cancelar"/>
    <s v="A tiempo - A tiempo - A tiempo - A tiempo - A tiempo - A tiempo"/>
    <d v="2025-04-15T13:45:02"/>
    <s v="Sin Asignar"/>
    <s v="[DISC_272913][P][SEN_[TEE_][Feb25][L][V01]][9008846]"/>
    <s v="77346339"/>
    <x v="173"/>
    <s v="77316204"/>
    <s v="CGE COMERCIALIZADORA SPA"/>
    <s v="Pago"/>
    <n v="100804"/>
    <n v="84710"/>
    <s v="DISC_272913"/>
    <d v="2025-04-25T16:45:02"/>
    <n v="45749"/>
    <s v="Acreedor"/>
    <s v="TEE_"/>
    <n v="4"/>
    <m/>
    <n v="1028429"/>
    <m/>
    <s v="Pagadas"/>
    <n v="42085169"/>
    <n v="1003288063"/>
    <d v="2025-04-07T00:00:00"/>
    <s v="cierre solicitado"/>
    <s v="Victor"/>
    <x v="0"/>
  </r>
  <r>
    <s v="Realizar Seguimiento Acreedor - Cerrar Anticipado - Cancelar - Esperar Movimientos - Esperar Ejecución en P. de Garantías - Realizar Seguimiento Deudor"/>
    <s v="A tiempo - A tiempo - A tiempo - A tiempo - A tiempo - A tiempo"/>
    <d v="2025-04-15T13:46:04"/>
    <s v="Sin Asignar"/>
    <s v="[DISC_272914][P][SEN_[TEE_][Feb25][L][V01]][9008934]"/>
    <s v="77213669"/>
    <x v="174"/>
    <s v="77316204"/>
    <s v="CGE COMERCIALIZADORA SPA"/>
    <s v="Pago"/>
    <n v="105685"/>
    <n v="88811"/>
    <s v="DISC_272914"/>
    <d v="2025-04-25T16:46:04"/>
    <n v="45749"/>
    <s v="Acreedor"/>
    <s v="TEE_"/>
    <n v="4"/>
    <m/>
    <n v="1028795"/>
    <m/>
    <s v="Pagadas"/>
    <n v="42085254"/>
    <n v="1003288147"/>
    <d v="2025-04-07T00:00:00"/>
    <s v="cierre solicitado"/>
    <s v="Victor"/>
    <x v="0"/>
  </r>
  <r>
    <s v="Realizar Seguimiento Deudor - Cerrar Anticipado - Esperar Movimientos - Realizar Seguimiento Acreedor - Cancelar - Esperar Ejecución en P. de Garantías"/>
    <s v="A tiempo - A tiempo - A tiempo - A tiempo - A tiempo - A tiempo"/>
    <d v="2025-04-15T13:47:36"/>
    <s v="Sin Asignar"/>
    <s v="[DISC_272915][P][SEN_[TEE_][Feb25][L][V01]][9008947]"/>
    <s v="77337343"/>
    <x v="186"/>
    <s v="77316204"/>
    <s v="CGE COMERCIALIZADORA SPA"/>
    <s v="Pago"/>
    <n v="79248"/>
    <n v="66595"/>
    <s v="DISC_272915"/>
    <d v="2025-04-25T16:47:36"/>
    <n v="45749"/>
    <s v="Acreedor"/>
    <s v="TEE_"/>
    <n v="4"/>
    <m/>
    <n v="1028229"/>
    <m/>
    <s v="Pagadas"/>
    <n v="42085267"/>
    <n v="1003288160"/>
    <d v="2025-04-07T00:00:00"/>
    <s v="cierre solicitado"/>
    <s v="Victor"/>
    <x v="0"/>
  </r>
  <r>
    <s v="Realizar Seguimiento Deudor - Cerrar Anticipado - Cancelar - Realizar Seguimiento Acreedor - Esperar Ejecución en P. de Garantías - Esperar Movimientos"/>
    <s v="A tiempo - A tiempo - A tiempo - A tiempo - A tiempo - A tiempo"/>
    <d v="2025-04-15T13:51:14"/>
    <s v="Sin Asignar"/>
    <s v="[DISC_272916][P][SEN_[TEE_][Feb25][L][V01]][9009013]"/>
    <s v="77359447"/>
    <x v="179"/>
    <s v="77316204"/>
    <s v="CGE COMERCIALIZADORA SPA"/>
    <s v="Pago"/>
    <n v="93670"/>
    <n v="78715"/>
    <s v="DISC_272916"/>
    <d v="2025-04-25T16:51:14"/>
    <n v="45749"/>
    <s v="Acreedor"/>
    <s v="TEE_"/>
    <n v="4"/>
    <m/>
    <n v="1028073"/>
    <m/>
    <s v="Pagadas"/>
    <n v="42085329"/>
    <n v="1003288221"/>
    <d v="2025-04-07T00:00:00"/>
    <s v="cierre solicitado"/>
    <s v="Victor"/>
    <x v="0"/>
  </r>
  <r>
    <s v="Esperar Ejecución en P. de Garantías - Esperar Movimientos - Realizar Seguimiento Deudor - Realizar Seguimiento Acreedor - Cerrar Anticipado - Cancelar"/>
    <s v="A tiempo - A tiempo - A tiempo - A tiempo - A tiempo - A tiempo"/>
    <d v="2025-04-15T13:52:34"/>
    <s v="Sin Asignar"/>
    <s v="[DISC_272917][P][SEN_[TEE_][Feb25][L][V01]][9009147]"/>
    <s v="77470143"/>
    <x v="170"/>
    <s v="77316204"/>
    <s v="CGE COMERCIALIZADORA SPA"/>
    <s v="Pago"/>
    <n v="178103"/>
    <n v="149667"/>
    <s v="DISC_272917"/>
    <d v="2025-04-25T16:52:34"/>
    <n v="45749"/>
    <s v="Acreedor"/>
    <s v="TEE_"/>
    <n v="4"/>
    <m/>
    <n v="1028791"/>
    <m/>
    <s v="Pagadas"/>
    <n v="42085458"/>
    <n v="1003288346"/>
    <d v="2025-04-07T00:00:00"/>
    <s v="cierre solicitado"/>
    <s v="Victor"/>
    <x v="0"/>
  </r>
  <r>
    <s v="Cerrar Anticipado - Realizar Seguimiento Deudor - Realizar Seguimiento Acreedor - Esperar Ejecución en P. de Garantías - Esperar Movimientos - Cancelar"/>
    <s v="A tiempo - A tiempo - A tiempo - A tiempo - A tiempo - A tiempo"/>
    <d v="2025-04-15T13:53:45"/>
    <s v="Sin Asignar"/>
    <s v="[DISC_272918][P][SEN_[TEE_][Feb25][L][V01]][9009146]"/>
    <s v="77470194"/>
    <x v="146"/>
    <s v="77316204"/>
    <s v="CGE COMERCIALIZADORA SPA"/>
    <s v="Pago"/>
    <n v="300999"/>
    <n v="252941"/>
    <s v="DISC_272918"/>
    <d v="2025-04-25T16:53:45"/>
    <n v="45749"/>
    <s v="Acreedor"/>
    <s v="TEE_"/>
    <n v="4"/>
    <m/>
    <n v="1028868"/>
    <m/>
    <s v="Pagadas"/>
    <n v="42085457"/>
    <n v="1003288345"/>
    <d v="2025-04-07T00:00:00"/>
    <s v="cierre solicitado"/>
    <s v="Victor"/>
    <x v="0"/>
  </r>
  <r>
    <s v="Esperar Movimientos - Realizar Seguimiento Deudor - Cerrar Anticipado - Realizar Seguimiento Acreedor - Esperar Ejecución en P. de Garantías - Cancelar"/>
    <s v="A tiempo - A tiempo - A tiempo - A tiempo - A tiempo - A tiempo"/>
    <d v="2025-04-15T15:03:45"/>
    <s v="Sin Asignar"/>
    <s v="[DISC_272973][P][SEN_[TEE_][Feb25][L][V01]][9008869]"/>
    <s v="76004531"/>
    <x v="11"/>
    <s v="77316204"/>
    <s v="CGE COMERCIALIZADORA SPA"/>
    <s v="Pago"/>
    <n v="286377"/>
    <n v="240653"/>
    <s v="DISC_272973"/>
    <d v="2025-04-25T18:03:45"/>
    <n v="45749"/>
    <s v="Acreedor"/>
    <s v="TEE_"/>
    <n v="4"/>
    <m/>
    <n v="1013736"/>
    <m/>
    <s v="Pagadas"/>
    <n v="42085191"/>
    <n v="1003288085"/>
    <d v="2025-04-07T00:00:00"/>
    <s v="cierre solicitado"/>
    <s v="Victor"/>
    <x v="0"/>
  </r>
  <r>
    <s v="Cerrar Anticipado - Esperar Movimientos - Esperar Ejecución en P. de Garantías - Realizar Seguimiento Deudor - Realizar Seguimiento Acreedor - Cancelar"/>
    <s v="A tiempo - A tiempo - A tiempo - A tiempo - A tiempo - A tiempo"/>
    <d v="2025-04-15T18:28:23"/>
    <s v="Sin Asignar"/>
    <s v="[DISC_273256][P][SEN_[BP__][Feb25][L][V01]][8965221]"/>
    <s v="76376635"/>
    <x v="244"/>
    <s v="77316204"/>
    <s v="CGE COMERCIALIZADORA SPA"/>
    <s v="Pago"/>
    <n v="69503"/>
    <n v="58406"/>
    <s v="DISC_273256"/>
    <d v="2025-04-28T10:28:23"/>
    <n v="45754"/>
    <s v="Acreedor"/>
    <s v="BP__"/>
    <n v="4"/>
    <m/>
    <n v="1018476"/>
    <m/>
    <s v="Pagadas"/>
    <n v="42085928"/>
    <n v="1003289556"/>
    <d v="2025-04-08T00:00:00"/>
    <s v="cierre solicitado"/>
    <s v="Victor"/>
    <x v="0"/>
  </r>
  <r>
    <s v="Cancelar - Realizar Seguimiento Acreedor - Cerrar Anticipado - Realizar Seguimiento Deudor - Esperar Movimientos - Esperar Ejecución en P. de Garantías"/>
    <s v="A tiempo - A tiempo - A tiempo - A tiempo - A tiempo - A tiempo"/>
    <d v="2025-04-15T18:39:41"/>
    <s v="Sin Asignar"/>
    <s v="[DISC_273306][P][SEN_[ITE_][Feb25][L][V01]][8978895]"/>
    <s v="76414107"/>
    <x v="59"/>
    <s v="77316204"/>
    <s v="CGE COMERCIALIZADORA SPA"/>
    <s v="Pago"/>
    <n v="4188"/>
    <n v="3520"/>
    <s v="DISC_273306"/>
    <d v="2025-04-28T10:39:41"/>
    <n v="45754"/>
    <s v="Acreedor"/>
    <s v="ITE_"/>
    <n v="4"/>
    <m/>
    <n v="1020914"/>
    <m/>
    <s v="Pagadas"/>
    <n v="42085745"/>
    <n v="1003288893"/>
    <d v="2025-04-08T00:00:00"/>
    <s v="cierre solicitado"/>
    <s v="Victor"/>
    <x v="0"/>
  </r>
  <r>
    <s v="Cerrar Anticipado - Realizar Seguimiento Acreedor - Esperar Ejecución en P. de Garantías - Cancelar - Realizar Seguimiento Deudor - Esperar Movimientos"/>
    <s v="A tiempo - A tiempo - A tiempo - A tiempo - A tiempo - A tiempo"/>
    <d v="2025-04-15T18:39:51"/>
    <s v="Sin Asignar"/>
    <s v="[DISC_273307][P][SEN_[BP__][Feb25][L][V01]][8965163]"/>
    <s v="76414107"/>
    <x v="59"/>
    <s v="77316204"/>
    <s v="CGE COMERCIALIZADORA SPA"/>
    <s v="Pago"/>
    <n v="184761"/>
    <n v="155262"/>
    <s v="DISC_273307"/>
    <d v="2025-04-28T10:39:51"/>
    <n v="45754"/>
    <s v="Acreedor"/>
    <s v="BP__"/>
    <n v="4"/>
    <m/>
    <n v="1020914"/>
    <m/>
    <s v="Pagadas"/>
    <n v="42085897"/>
    <n v="1003289522"/>
    <d v="2025-04-08T00:00:00"/>
    <s v="cierre solicitado"/>
    <s v="Victor"/>
    <x v="0"/>
  </r>
  <r>
    <s v="Cerrar Anticipado - Realizar Seguimiento Acreedor - Cancelar - Realizar Seguimiento Deudor - Esperar Movimientos - Esperar Ejecución en P. de Garantías"/>
    <s v="A tiempo - A tiempo - A tiempo - A tiempo - A tiempo - A tiempo"/>
    <d v="2025-04-15T18:44:58"/>
    <s v="Sin Asignar"/>
    <s v="[DISC_273336][P][SEN_[TEE_][Feb25][L][V01]][9009123]"/>
    <s v="76364344"/>
    <x v="44"/>
    <s v="77316204"/>
    <s v="CGE COMERCIALIZADORA SPA"/>
    <s v="Pago"/>
    <n v="388865"/>
    <n v="326778"/>
    <s v="DISC_273336"/>
    <d v="2025-04-28T10:44:58"/>
    <n v="45754"/>
    <s v="Acreedor"/>
    <s v="TEE_"/>
    <n v="4"/>
    <m/>
    <n v="1026853"/>
    <m/>
    <s v="Pagadas"/>
    <n v="42085434"/>
    <n v="1003288323"/>
    <d v="2025-04-07T00:00:00"/>
    <s v="cierre solicitado"/>
    <s v="Victor"/>
    <x v="0"/>
  </r>
  <r>
    <s v="Esperar Movimientos - Realizar Seguimiento Deudor - Cerrar Anticipado - Realizar Seguimiento Acreedor - Cancelar - Esperar Ejecución en P. de Garantías"/>
    <s v="A tiempo - A tiempo - A tiempo - A tiempo - A tiempo - A tiempo"/>
    <d v="2025-04-15T18:45:08"/>
    <s v="Sin Asignar"/>
    <s v="[DISC_273337][P][SEN_[BP__][Feb25][L][V01]][8965276]"/>
    <s v="76364344"/>
    <x v="44"/>
    <s v="77316204"/>
    <s v="CGE COMERCIALIZADORA SPA"/>
    <s v="Pago"/>
    <n v="615880"/>
    <n v="517547"/>
    <s v="DISC_273337"/>
    <d v="2025-04-28T10:45:08"/>
    <n v="45754"/>
    <s v="Acreedor"/>
    <s v="BP__"/>
    <n v="4"/>
    <m/>
    <n v="1026853"/>
    <m/>
    <s v="Pagadas"/>
    <n v="42085957"/>
    <n v="1003289586"/>
    <d v="2025-04-08T00:00:00"/>
    <s v="cierre solicitado"/>
    <s v="Victor"/>
    <x v="0"/>
  </r>
  <r>
    <s v="Realizar Seguimiento Deudor - Cancelar - Esperar Movimientos - Cerrar Anticipado - Realizar Seguimiento Acreedor"/>
    <s v="A tiempo - A tiempo - A tiempo - A tiempo - A tiempo"/>
    <d v="2025-04-16T16:22:30"/>
    <s v="Sin Asignar"/>
    <s v="[DISC_273533][P][SEN_[CUN_][Abr23][L][V01]][5546633]"/>
    <s v="76680107"/>
    <x v="159"/>
    <s v="77316204"/>
    <s v="CGE COMERCIALIZADORA SPA"/>
    <s v="Pago"/>
    <n v="528"/>
    <n v="444"/>
    <s v="DISC_273533"/>
    <d v="2025-04-29T08:22:30"/>
    <n v="45090"/>
    <s v="Acreedor"/>
    <s v="CUN_"/>
    <n v="4"/>
    <m/>
    <n v="1024679"/>
    <m/>
    <s v="Pagadas"/>
    <n v="41846424"/>
    <n v="1002961343"/>
    <d v="2023-06-14T00:00:00"/>
    <s v="Buscar factura asociada"/>
    <s v="Victor"/>
    <x v="0"/>
  </r>
  <r>
    <s v="Realizar Seguimiento Acreedor - Realizar Seguimiento Deudor - Esperar Ejecución en P. de Garantías - Cancelar - Esperar Movimientos - Cerrar Anticipado"/>
    <s v="A tiempo - A tiempo - A tiempo - A tiempo - A tiempo - A tiempo"/>
    <d v="2025-04-16T16:23:18"/>
    <s v="Sin Asignar"/>
    <s v="[DISC_273534][P][SEN_[ITE_][Sep22][L][V01]][4508458]"/>
    <s v="76680107"/>
    <x v="159"/>
    <s v="77316204"/>
    <s v="CGE COMERCIALIZADORA SPA"/>
    <s v="Pago"/>
    <n v="187563"/>
    <n v="157616"/>
    <s v="DISC_273534"/>
    <d v="2025-04-29T08:23:18"/>
    <n v="44869"/>
    <s v="Acreedor"/>
    <s v="ITE_"/>
    <n v="4"/>
    <m/>
    <n v="1024679"/>
    <n v="20843"/>
    <s v="Pagadas"/>
    <n v="42113067"/>
    <n v="1003326856"/>
    <d v="2025-06-11T00:00:00"/>
    <s v="Buscar factura asociada"/>
    <s v="Victor"/>
    <x v="0"/>
  </r>
  <r>
    <s v="Realizar Seguimiento Deudor - Cancelar - Cerrar Anticipado - Realizar Seguimiento Acreedor - Esperar Movimientos"/>
    <s v="A tiempo - A tiempo - A tiempo - A tiempo - A tiempo"/>
    <d v="2025-04-23T15:20:27"/>
    <s v="Sin Asignar"/>
    <s v="[DISC_274785][P][SEN_[CUZ_][Feb25][L][V01]][9029274]"/>
    <s v="77611649"/>
    <x v="245"/>
    <s v="77316204"/>
    <s v="CGE COMERCIALIZADORA SPA"/>
    <s v="Pago"/>
    <n v="10614582"/>
    <n v="8919817"/>
    <s v="DISC_274785"/>
    <d v="2025-05-05T18:20:27"/>
    <n v="45756"/>
    <s v="Acreedor"/>
    <s v="CUZ_"/>
    <n v="4"/>
    <m/>
    <n v="1028695"/>
    <n v="4014"/>
    <s v=""/>
    <n v="42090895"/>
    <n v="1003296417"/>
    <m/>
    <s v="cierre solicitado"/>
    <s v="Victor"/>
    <x v="0"/>
  </r>
  <r>
    <s v="Realizar Seguimiento Deudor - Cancelar - Esperar Ejecución en P. de Garantías - Cerrar Anticipado - Esperar Movimientos - Realizar Seguimiento Acreedor"/>
    <s v="A tiempo - A tiempo - A tiempo - A tiempo - A tiempo - A tiempo"/>
    <d v="2025-04-24T14:02:48"/>
    <s v="Sin Asignar"/>
    <s v="[DISC_275041][P][SEN_[TEE_][Feb25][L][V01]][9008987]"/>
    <s v="76888367-k"/>
    <x v="246"/>
    <s v="77316204"/>
    <s v="CGE COMERCIALIZADORA SPA"/>
    <s v="Pago"/>
    <n v="77683"/>
    <n v="65280"/>
    <s v="DISC_275041"/>
    <d v="2025-05-06T17:02:48"/>
    <n v="45750"/>
    <s v="Acreedor"/>
    <s v="TEE_"/>
    <n v="4"/>
    <m/>
    <n v="1029342"/>
    <m/>
    <s v="Pagadas"/>
    <n v="42102953"/>
    <n v="1003312879"/>
    <d v="2025-05-19T00:00:00"/>
    <s v="cierre solicitado"/>
    <s v="Victor"/>
    <x v="0"/>
  </r>
  <r>
    <s v="Realizar Seguimiento Deudor - Cancelar - Realizar Seguimiento Acreedor - Cerrar Anticipado - Esperar Ejecución en P. de Garantías - Esperar Movimientos"/>
    <s v="A tiempo - A tiempo - A tiempo - A tiempo - A tiempo - A tiempo"/>
    <d v="2025-04-24T14:07:57"/>
    <s v="Sin Asignar"/>
    <s v="[DISC_275067][P][SEN_[TEE_][Nov24][L][V01]][8749573]"/>
    <s v="76266491"/>
    <x v="247"/>
    <s v="77316204"/>
    <s v="CGE COMERCIALIZADORA SPA"/>
    <s v="Pago"/>
    <n v="34274"/>
    <n v="28802"/>
    <s v="DISC_275067"/>
    <d v="2025-05-06T17:07:57"/>
    <n v="45742"/>
    <s v="Acreedor"/>
    <s v="TEE_"/>
    <n v="4"/>
    <d v="2025-05-08T00:00:00"/>
    <n v="1020961"/>
    <n v="79"/>
    <s v="cierre solicitado"/>
    <n v="42055250"/>
    <n v="1003247364"/>
    <d v="2025-01-15T00:00:00"/>
    <s v="Cierre Solicitado"/>
    <s v="Coordinado"/>
    <x v="0"/>
  </r>
  <r>
    <s v="Esperar Ejecución en P. de Garantías - Realizar Seguimiento Deudor - Realizar Seguimiento Acreedor - Esperar Movimientos - Cerrar Anticipado - Cancelar"/>
    <s v="A tiempo - A tiempo - A tiempo - A tiempo - A tiempo - A tiempo"/>
    <d v="2025-04-24T14:10:34"/>
    <s v="Sin Asignar"/>
    <s v="[DISC_275101][P][SEN_[TEE_][Oct24][L][V01]][8495401]"/>
    <s v="76266491"/>
    <x v="247"/>
    <s v="77316204"/>
    <s v="CGE COMERCIALIZADORA SPA"/>
    <s v="Pago"/>
    <n v="41519"/>
    <n v="34890"/>
    <s v="DISC_275101"/>
    <d v="2025-05-06T17:10:34"/>
    <n v="45742"/>
    <s v="Acreedor"/>
    <s v="TEE_"/>
    <n v="4"/>
    <d v="2025-05-08T00:00:00"/>
    <n v="1020961"/>
    <n v="191"/>
    <s v="cierre solicitado"/>
    <n v="42040486"/>
    <n v="1003227700"/>
    <d v="2024-12-04T00:00:00"/>
    <s v="Cierre Solicitado"/>
    <s v="Coordinado"/>
    <x v="0"/>
  </r>
  <r>
    <s v="Esperar Para Avanzar - Esperar Movimientos - Realizar Seguimiento Deudor - Cancelar - Cerrar Anticipado - Gestionar en Plazo de Regulación - Realizar Seguimiento Acreedor"/>
    <s v="A tiempo - A tiempo - A tiempo - A tiempo - A tiempo - Vencido - A tiempo"/>
    <d v="2025-05-05T19:24:37"/>
    <s v=" - Sin Asignar"/>
    <s v="[DISC_298750][P][SEN_[TEE_][Feb25][L][V01]][9009131]"/>
    <s v="77011882"/>
    <x v="90"/>
    <s v="77316204"/>
    <s v="CGE COMERCIALIZADORA SPA"/>
    <s v="Pago"/>
    <n v="106940"/>
    <n v="89866"/>
    <s v="DISC_298750"/>
    <d v="2025-05-15T11:00:37"/>
    <n v="45749"/>
    <s v="Acreedor"/>
    <s v="TEE_"/>
    <n v="5"/>
    <m/>
    <n v="1028014"/>
    <m/>
    <s v="Pagadas"/>
    <n v="42085442"/>
    <n v="1003288330"/>
    <d v="2025-04-07T00:00:00"/>
    <s v="cierre solicitado"/>
    <s v="Victor"/>
    <x v="0"/>
  </r>
  <r>
    <s v="Cerrar Anticipado - Gestionar en Plazo de Regulación - Realizar Seguimiento Acreedor - Realizar Seguimiento Deudor - Esperar Para Avanzar - Esperar Movimientos - Cancelar"/>
    <s v="A tiempo - Vencido - A tiempo - A tiempo - A tiempo - A tiempo - A tiempo"/>
    <d v="2025-05-06T12:40:30"/>
    <s v="Sin Asignar - "/>
    <s v="[DISC_298956][P][SEN_[TEE_][Mar25][L][V01]][9063049]"/>
    <s v="96547510"/>
    <x v="104"/>
    <s v="77316204"/>
    <s v="CGE COMERCIALIZADORA SPA"/>
    <s v="Pago"/>
    <n v="10682909"/>
    <n v="8977235"/>
    <s v="DISC_298956"/>
    <d v="2025-05-15T15:40:30"/>
    <n v="45783"/>
    <s v="Acreedor"/>
    <s v="TEE_"/>
    <n v="5"/>
    <m/>
    <n v="1007685"/>
    <m/>
    <s v=""/>
    <n v="42095644"/>
    <n v="1003302424"/>
    <m/>
    <s v="cierre solicitado"/>
    <s v="Victor"/>
    <x v="0"/>
  </r>
  <r>
    <s v="Esperar Movimientos - Realizar Seguimiento Deudor - Realizar Seguimiento Acreedor - Gestionar en Plazo de Regulación - Cerrar Anticipado - Cancelar - Esperar Para Avanzar"/>
    <s v="A tiempo - A tiempo - A tiempo - Vencido - A tiempo - A tiempo - A tiempo"/>
    <d v="2025-05-06T12:42:24"/>
    <s v="Sin Asignar - "/>
    <s v="[DISC_298957][P][SEN_[BP__][Mar25][L][V01]][9041699]"/>
    <s v="96547510"/>
    <x v="104"/>
    <s v="77316204"/>
    <s v="CGE COMERCIALIZADORA SPA"/>
    <s v="Pago"/>
    <n v="711166"/>
    <n v="597619"/>
    <s v="DISC_298957"/>
    <d v="2025-05-15T15:42:24"/>
    <n v="45783"/>
    <s v="Acreedor"/>
    <s v="BP__"/>
    <n v="5"/>
    <m/>
    <n v="1007685"/>
    <m/>
    <s v="Pagadas"/>
    <n v="42096929"/>
    <n v="1003303369"/>
    <d v="2025-05-20T00:00:00"/>
    <s v="cierre solicitado"/>
    <s v="Victor"/>
    <x v="0"/>
  </r>
  <r>
    <s v="Realizar Seguimiento Deudor - Realizar Seguimiento Acreedor - Gestionar en Plazo de Regulación - Cancelar - Esperar Para Avanzar - Cerrar Anticipado - Esperar Movimientos"/>
    <s v="A tiempo - A tiempo - Vencido - A tiempo - A tiempo - A tiempo - A tiempo"/>
    <d v="2025-05-06T18:15:33"/>
    <s v="Sin Asignar - Portal de Pagos IGX - "/>
    <s v="[DISC_299153][P][SEN_[TEE_][Feb25][L][V01]][9008771]"/>
    <s v="76772357"/>
    <x v="248"/>
    <s v="77316204"/>
    <s v="CGE COMERCIALIZADORA SPA"/>
    <s v="Pago"/>
    <n v="255385"/>
    <n v="214610"/>
    <s v="DISC_299153"/>
    <d v="2025-05-16T10:15:33"/>
    <n v="45749"/>
    <s v="Acreedor"/>
    <s v="TEE_"/>
    <n v="5"/>
    <m/>
    <n v="1028411"/>
    <m/>
    <s v="Pagadas"/>
    <n v="42085098"/>
    <n v="1003287993"/>
    <d v="2025-04-07T00:00:00"/>
    <s v="cierre solicitado"/>
    <s v="Victor"/>
    <x v="0"/>
  </r>
  <r>
    <s v="Realizar Seguimiento Deudor - Realizar Seguimiento Acreedor - Cerrar Anticipado - Gestionar en Plazo de Regulación - Esperar Para Avanzar - Esperar Movimientos - Cancelar"/>
    <s v="A tiempo - A tiempo - A tiempo - Vencido - A tiempo - A tiempo - A tiempo"/>
    <d v="2025-05-08T14:57:52"/>
    <s v="Sin Asignar - "/>
    <s v="[DISC_299343][P][SEN_[BP__][Mar25][L][V01]][9041588]"/>
    <s v="96774300"/>
    <x v="129"/>
    <s v="77316204"/>
    <s v="CGE COMERCIALIZADORA SPA"/>
    <s v="Pago"/>
    <n v="622067"/>
    <n v="522746"/>
    <s v="DISC_299343"/>
    <d v="2025-05-19T17:57:52"/>
    <n v="45782"/>
    <s v="Acreedor"/>
    <s v="BP__"/>
    <n v="5"/>
    <m/>
    <n v="1009952"/>
    <m/>
    <s v=""/>
    <n v="42096869"/>
    <n v="1003303310"/>
    <d v="2025-05-20T00:00:00"/>
    <s v="con oc y hes"/>
    <s v="Victor"/>
    <x v="0"/>
  </r>
  <r>
    <s v="Realizar Seguimiento Acreedor - Gestionar en Plazo de Regulación - Cerrar Anticipado - Esperar Para Avanzar - Esperar Movimientos - Realizar Seguimiento Deudor - Cancelar"/>
    <s v="A tiempo - Vencido - A tiempo - A tiempo - A tiempo - A tiempo - A tiempo"/>
    <d v="2025-05-08T15:09:15"/>
    <s v="Sin Asignar - "/>
    <s v="[DISC_299346][P][SEN_[TEE_][Mar25][L][V01]][9063252]"/>
    <s v="96774300"/>
    <x v="129"/>
    <s v="77316204"/>
    <s v="CGE COMERCIALIZADORA SPA"/>
    <s v="Pago"/>
    <n v="495198"/>
    <n v="416133"/>
    <s v="DISC_299346"/>
    <d v="2025-05-19T18:09:15"/>
    <n v="45782"/>
    <s v="Acreedor"/>
    <s v="TEE_"/>
    <n v="5"/>
    <m/>
    <n v="1009952"/>
    <m/>
    <s v=""/>
    <n v="42095743"/>
    <n v="1003302523"/>
    <d v="2025-05-19T00:00:00"/>
    <s v="con oc y hes"/>
    <s v="Victor"/>
    <x v="0"/>
  </r>
  <r>
    <s v="Cerrar Anticipado - Gestionar en Plazo de Regulación - Realizar Seguimiento Deudor - Realizar Seguimiento Acreedor - Esperar Movimientos - Esperar Para Avanzar - Cancelar"/>
    <s v="A tiempo - En riesgo - A tiempo - A tiempo - A tiempo - A tiempo - A tiempo"/>
    <d v="2025-05-09T10:56:16"/>
    <s v="Sin Asignar - "/>
    <s v="[DISC_299440][P][SEN_[TEE_][Mar25][L][V01]][9063250]"/>
    <s v="76009328"/>
    <x v="15"/>
    <s v="77316204"/>
    <s v="CGE COMERCIALIZADORA SPA"/>
    <s v="Pago"/>
    <n v="4093569"/>
    <n v="3439974"/>
    <s v="DISC_299440"/>
    <d v="2025-05-20T13:56:16"/>
    <n v="45782"/>
    <s v="Acreedor"/>
    <s v="TEE_"/>
    <n v="5"/>
    <m/>
    <n v="1007718"/>
    <m/>
    <s v=""/>
    <m/>
    <m/>
    <m/>
    <m/>
    <s v="Victor"/>
    <x v="0"/>
  </r>
  <r>
    <s v="Cerrar Anticipado - Gestionar en Plazo de Regulación - Esperar Movimientos - Realizar Seguimiento Acreedor - Realizar Seguimiento Deudor - Cancelar - Esperar Para Avanzar"/>
    <s v="A tiempo - En riesgo - A tiempo - A tiempo - A tiempo - A tiempo - A tiempo"/>
    <d v="2025-05-09T11:02:55"/>
    <s v="Sin Asignar - "/>
    <s v="[DISC_299448][P][SEN_[BP__][Mar25][L][V01]][9041586]"/>
    <s v="76009328"/>
    <x v="15"/>
    <s v="77316204"/>
    <s v="CGE COMERCIALIZADORA SPA"/>
    <s v="Pago"/>
    <n v="1927678"/>
    <n v="1619898"/>
    <s v="DISC_299448"/>
    <d v="2025-05-20T14:02:55"/>
    <n v="45782"/>
    <s v="Acreedor"/>
    <s v="BP__"/>
    <n v="5"/>
    <m/>
    <n v="1007718"/>
    <m/>
    <s v=""/>
    <m/>
    <m/>
    <m/>
    <m/>
    <s v="Victor"/>
    <x v="0"/>
  </r>
  <r>
    <s v="Cancelar - Cerrar Anticipado - Gestionar en Plazo de Regulación - Realizar Seguimiento Acreedor - Esperar Para Avanzar - Realizar Seguimiento Deudor - Esperar Movimientos"/>
    <s v="A tiempo - A tiempo - En riesgo - A tiempo - A tiempo - A tiempo - A tiempo"/>
    <d v="2025-05-09T11:32:00"/>
    <s v="Sin Asignar - "/>
    <s v="[DISC_299454][P][SEN_[SCRT][Mar25][L][V01]][9080156]"/>
    <s v="76009328"/>
    <x v="15"/>
    <s v="77316204"/>
    <s v="CGE COMERCIALIZADORA SPA"/>
    <s v="Pago"/>
    <n v="1413592"/>
    <n v="1187893"/>
    <s v="DISC_299454"/>
    <d v="2025-05-20T14:32:00"/>
    <n v="45782"/>
    <s v="Acreedor"/>
    <s v="SCRT"/>
    <n v="5"/>
    <m/>
    <n v="1007718"/>
    <m/>
    <s v=""/>
    <m/>
    <m/>
    <m/>
    <m/>
    <m/>
    <x v="0"/>
  </r>
  <r>
    <s v="Realizar Seguimiento Deudor - Esperar Ejecución en P. de Garantías - Cerrar Anticipado - Realizar Seguimiento Acreedor - Esperar Movimientos - Cancelar"/>
    <s v="A tiempo - A tiempo - A tiempo - A tiempo - A tiempo - A tiempo"/>
    <d v="2025-05-12T10:13:51"/>
    <s v="Sin Asignar"/>
    <s v="[DISC_299621][P][SEN_[TEE_][Mar25][L][V01]][9063243]"/>
    <s v="76335523"/>
    <x v="70"/>
    <s v="77316204"/>
    <s v="CGE COMERCIALIZADORA SPA"/>
    <s v="Pago"/>
    <n v="618002"/>
    <n v="519330"/>
    <s v="DISC_299621"/>
    <d v="2025-05-22T13:13:51"/>
    <n v="45782"/>
    <s v="Acreedor"/>
    <s v="TEE_"/>
    <n v="5"/>
    <m/>
    <n v="1025992"/>
    <m/>
    <s v=""/>
    <n v="42095739"/>
    <n v="1003302519"/>
    <d v="2025-05-19T00:00:00"/>
    <s v="con oc y hes"/>
    <s v="Victor"/>
    <x v="0"/>
  </r>
  <r>
    <s v="Esperar Ejecución en P. de Garantías - Realizar Seguimiento Deudor - Esperar Movimientos - Cancelar - Cerrar Anticipado - Realizar Seguimiento Acreedor"/>
    <s v="A tiempo - A tiempo - A tiempo - A tiempo - A tiempo - A tiempo"/>
    <d v="2025-05-12T11:45:45"/>
    <s v="Sin Asignar"/>
    <s v="[DISC_299651][P][SEN_[BP__][Mar25][L][V01]][9041582]"/>
    <s v="76335523"/>
    <x v="70"/>
    <s v="77316204"/>
    <s v="CGE COMERCIALIZADORA SPA"/>
    <s v="Pago"/>
    <n v="80830"/>
    <n v="67925"/>
    <s v="DISC_299651"/>
    <d v="2025-05-22T14:45:45"/>
    <n v="45782"/>
    <s v="Acreedor"/>
    <s v="BP__"/>
    <n v="5"/>
    <m/>
    <n v="1025992"/>
    <m/>
    <s v=""/>
    <n v="42096866"/>
    <n v="1003303307"/>
    <d v="2025-05-20T00:00:00"/>
    <s v="con oc y hes"/>
    <s v="Victor"/>
    <x v="0"/>
  </r>
  <r>
    <s v="Esperar Ejecución en P. de Garantías - Realizar Seguimiento Deudor - Cancelar - Cerrar Anticipado - Esperar Movimientos - Realizar Seguimiento Acreedor"/>
    <s v="A tiempo - A tiempo - A tiempo - A tiempo - A tiempo - A tiempo"/>
    <d v="2025-05-12T12:49:02"/>
    <s v="Sin Asignar"/>
    <s v="[DISC_299699][P][SEN_[TEE_][Mar25][L][V01]][9063848]"/>
    <s v="77139391"/>
    <x v="151"/>
    <s v="77316204"/>
    <s v="CGE COMERCIALIZADORA SPA"/>
    <s v="Pago"/>
    <n v="184754"/>
    <n v="155256"/>
    <s v="DISC_299699"/>
    <d v="2025-05-22T15:49:02"/>
    <n v="45782"/>
    <s v="Acreedor"/>
    <s v="TEE_"/>
    <n v="5"/>
    <m/>
    <n v="1028904"/>
    <m/>
    <s v=""/>
    <n v="42096038"/>
    <n v="1003302813"/>
    <d v="2025-05-19T00:00:00"/>
    <s v="con oc y hes"/>
    <s v="Victor"/>
    <x v="0"/>
  </r>
  <r>
    <s v="Cancelar - Realizar Seguimiento Deudor - Cerrar Anticipado - Esperar Ejecución en P. de Garantías - Esperar Movimientos - Realizar Seguimiento Acreedor"/>
    <s v="A tiempo - A tiempo - A tiempo - A tiempo - A tiempo - A tiempo"/>
    <d v="2025-05-12T14:25:29"/>
    <s v="Sin Asignar - Gestion Emmonite"/>
    <s v="[DISC_299764][P][SEN_[BP__][Mar25][L][V01]][9041733]"/>
    <s v="77875443"/>
    <x v="231"/>
    <s v="77316204"/>
    <s v="CGE COMERCIALIZADORA SPA"/>
    <s v="Pago"/>
    <n v="249133"/>
    <n v="209356"/>
    <s v="DISC_299764"/>
    <d v="2025-05-22T17:25:29"/>
    <n v="45783"/>
    <s v="Acreedor"/>
    <s v="BP__"/>
    <n v="5"/>
    <m/>
    <n v="1028797"/>
    <m/>
    <s v=""/>
    <n v="42096947"/>
    <n v="1003303388"/>
    <d v="2025-05-20T00:00:00"/>
    <s v="con oc y hes"/>
    <s v="Victor"/>
    <x v="0"/>
  </r>
  <r>
    <s v="Esperar Movimientos - Cancelar - Realizar Seguimiento Deudor - Realizar Seguimiento Acreedor - Cerrar Anticipado - Esperar Ejecución en P. de Garantías"/>
    <s v="A tiempo - A tiempo - A tiempo - A tiempo - A tiempo - A tiempo"/>
    <d v="2025-05-12T15:12:01"/>
    <s v="Sin Asignar"/>
    <s v="[DISC_299811][P][SEN_[TEE_][Mar25][L][V01]][9063757]"/>
    <s v="76812974-6"/>
    <x v="249"/>
    <s v="77316204"/>
    <s v="CGE COMERCIALIZADORA SPA"/>
    <s v="Pago"/>
    <n v="170926"/>
    <n v="143636"/>
    <s v="DISC_299811"/>
    <d v="2025-05-22T18:12:01"/>
    <n v="45782"/>
    <s v="Acreedor"/>
    <s v="TEE_"/>
    <n v="5"/>
    <m/>
    <n v="1029355"/>
    <m/>
    <s v=""/>
    <n v="42099457"/>
    <n v="1003309209"/>
    <d v="2025-05-19T00:00:00"/>
    <s v="con oc y hes"/>
    <s v="Victor"/>
    <x v="0"/>
  </r>
  <r>
    <s v="Realizar Seguimiento Deudor - Cancelar - Realizar Seguimiento Acreedor - Esperar Movimientos - Cerrar Anticipado - Esperar Ejecución en P. de Garantías"/>
    <s v="A tiempo - A tiempo - A tiempo - A tiempo - A tiempo - A tiempo"/>
    <d v="2025-05-12T15:13:49"/>
    <s v="Sin Asignar"/>
    <s v="[DISC_299817][P][SEN_[TEE_][Feb25][L][V01]][9009121]"/>
    <s v="76812974-6"/>
    <x v="249"/>
    <s v="77316204"/>
    <s v="CGE COMERCIALIZADORA SPA"/>
    <s v="Pago"/>
    <n v="92673"/>
    <n v="77877"/>
    <s v="DISC_299817"/>
    <d v="2025-05-22T18:13:49"/>
    <n v="45749"/>
    <s v="Acreedor"/>
    <s v="TEE_"/>
    <n v="5"/>
    <m/>
    <n v="1029355"/>
    <m/>
    <s v=""/>
    <n v="42099454"/>
    <n v="1003309212"/>
    <d v="2025-05-19T00:00:00"/>
    <s v="con oc y hes"/>
    <s v="Victor"/>
    <x v="0"/>
  </r>
  <r>
    <s v="Realizar Seguimiento Acreedor - Cerrar Anticipado - Cancelar - Esperar Movimientos - Realizar Seguimiento Deudor - Esperar Ejecución en P. de Garantías"/>
    <s v="A tiempo - A tiempo - A tiempo - A tiempo - A tiempo - A tiempo"/>
    <d v="2025-05-12T16:27:35"/>
    <s v="Sin Asignar"/>
    <s v="[DISC_299830][P][SEN_[TEE_][Mar25][L][V01]][9063155]"/>
    <s v="96505760"/>
    <x v="12"/>
    <s v="77316204"/>
    <s v="CGE COMERCIALIZADORA SPA"/>
    <s v="Pago"/>
    <n v="15077717"/>
    <n v="12670351"/>
    <s v="DISC_299830"/>
    <d v="2025-05-23T08:27:35"/>
    <n v="45783"/>
    <s v="Acreedor"/>
    <s v="TEE_"/>
    <n v="5"/>
    <m/>
    <n v="1006828"/>
    <m/>
    <s v=""/>
    <n v="42095695"/>
    <n v="1003302475"/>
    <d v="2025-05-19T00:00:00"/>
    <s v="con oc y hes"/>
    <s v="Victor"/>
    <x v="0"/>
  </r>
  <r>
    <s v="Esperar Ejecución en P. de Garantías - Cerrar Anticipado - Realizar Seguimiento Acreedor - Realizar Seguimiento Deudor - Esperar Movimientos - Cancelar"/>
    <s v="A tiempo - A tiempo - A tiempo - A tiempo - A tiempo - A tiempo"/>
    <d v="2025-05-12T16:29:03"/>
    <s v="Sin Asignar"/>
    <s v="[DISC_299831][P][SEN_[SCRT][Mar25][L][V01]][9080153]"/>
    <s v="96505760"/>
    <x v="12"/>
    <s v="77316204"/>
    <s v="CGE COMERCIALIZADORA SPA"/>
    <s v="Pago"/>
    <n v="2565516"/>
    <n v="2155896"/>
    <s v="DISC_299831"/>
    <d v="2025-05-23T08:29:03"/>
    <n v="45784"/>
    <s v="Acreedor"/>
    <s v="SCRT"/>
    <n v="5"/>
    <m/>
    <n v="1006828"/>
    <m/>
    <s v=""/>
    <n v="42096830"/>
    <n v="1003303434"/>
    <d v="2025-05-19T00:00:00"/>
    <s v="con oc y hes"/>
    <s v="Victor"/>
    <x v="0"/>
  </r>
  <r>
    <s v="Realizar Seguimiento Deudor - Realizar Seguimiento Acreedor - Cancelar - Cerrar Anticipado - Esperar Movimientos"/>
    <s v="A tiempo - A tiempo - A tiempo - A tiempo - A tiempo"/>
    <d v="2025-05-14T12:34:09"/>
    <s v="Sin Asignar"/>
    <s v="[DISC_300318][F][SEN_[TEE_][Mar25][L][V01]][9063554]"/>
    <s v="76416891"/>
    <x v="241"/>
    <s v="77316204"/>
    <s v="CGE COMERCIALIZADORA SPA"/>
    <s v="Otra"/>
    <n v="126563"/>
    <n v="106356"/>
    <s v="DISC_300318"/>
    <d v="2025-05-26T15:34:09"/>
    <n v="45797.35709490741"/>
    <s v="Acreedor"/>
    <s v="TEE_"/>
    <n v="5"/>
    <m/>
    <n v="1018517"/>
    <m/>
    <s v=""/>
    <n v="42095892"/>
    <n v="1003302670"/>
    <s v="con oc y hes"/>
    <m/>
    <s v="Victor"/>
    <x v="0"/>
  </r>
  <r>
    <s v="Realizar Seguimiento Deudor - Esperar Ejecución en P. de Garantías - Esperar Movimientos - Cancelar - Cerrar Anticipado - Realizar Seguimiento Acreedor"/>
    <s v="A tiempo - A tiempo - A tiempo - A tiempo - A tiempo - A tiempo"/>
    <d v="2025-05-15T11:46:49"/>
    <s v="Sin Asignar"/>
    <s v="[DISC_300458][P][SEN_[TEE_][Mar25][L][V01]][9063235]"/>
    <s v="76004531"/>
    <x v="11"/>
    <s v="77316204"/>
    <s v="CGE COMERCIALIZADORA SPA"/>
    <s v="Pago"/>
    <n v="338156"/>
    <n v="284165"/>
    <s v="DISC_300458"/>
    <d v="2025-05-27T14:46:49"/>
    <n v="45782"/>
    <s v="Acreedor"/>
    <s v="TEE_"/>
    <n v="5"/>
    <m/>
    <n v="1013736"/>
    <m/>
    <s v="Pagadas"/>
    <n v="42095735"/>
    <n v="1003302515"/>
    <d v="2025-05-19T00:00:00"/>
    <s v="cierre solicitado"/>
    <s v="Victor"/>
    <x v="0"/>
  </r>
  <r>
    <s v="Cerrar Anticipado - Realizar Seguimiento Acreedor - Realizar Seguimiento Deudor - Esperar Ejecución en P. de Garantías - Cancelar - Esperar Movimientos"/>
    <s v="A tiempo - A tiempo - A tiempo - A tiempo - A tiempo - A tiempo"/>
    <d v="2025-05-15T12:01:16"/>
    <s v="Sin Asignar"/>
    <s v="[DISC_300470][P][SEN_[ITE_][Mar25][L][V01]][9056934]"/>
    <s v="76536654"/>
    <x v="250"/>
    <s v="77316204"/>
    <s v="CGE COMERCIALIZADORA SPA"/>
    <s v="Pago"/>
    <n v="40321"/>
    <n v="33884"/>
    <s v="DISC_300470"/>
    <d v="2025-05-27T15:01:16"/>
    <n v="45793"/>
    <s v="Acreedor"/>
    <s v="ITE_"/>
    <n v="5"/>
    <m/>
    <n v="1025259"/>
    <m/>
    <s v=""/>
    <n v="42096728"/>
    <n v="1003303472"/>
    <d v="2025-05-19T00:00:00"/>
    <s v="con oc y hes"/>
    <s v="Victor"/>
    <x v="0"/>
  </r>
  <r>
    <s v="Realizar Seguimiento Deudor - Cancelar - Realizar Seguimiento Acreedor - Cerrar Anticipado - Esperar Movimientos"/>
    <s v="A tiempo - A tiempo - A tiempo - A tiempo - A tiempo"/>
    <d v="2025-05-15T18:18:55"/>
    <s v="Sin Asignar"/>
    <s v="[DISC_300793][P][SEN_[CUZ_][Ene25][L][V01]][8951431]"/>
    <s v="76451217"/>
    <x v="251"/>
    <s v="77316204"/>
    <s v="CGE COMERCIALIZADORA SPA"/>
    <s v="Pago"/>
    <n v="96225"/>
    <n v="80862"/>
    <s v="DISC_300793"/>
    <d v="2025-05-28T10:18:55"/>
    <n v="45727"/>
    <s v="Acreedor"/>
    <s v="CUZ_"/>
    <n v="5"/>
    <m/>
    <n v="1028647"/>
    <m/>
    <s v="Pagadas"/>
    <n v="42080232"/>
    <n v="1003280636"/>
    <d v="2025-03-12T00:00:00"/>
    <s v="cierre solicitado"/>
    <s v="Victor"/>
    <x v="0"/>
  </r>
  <r>
    <s v="Esperar Movimientos - Cerrar Anticipado - Realizar Seguimiento Acreedor - Esperar Ejecución en P. de Garantías - Realizar Seguimiento Deudor - Cancelar"/>
    <s v="A tiempo - A tiempo - A tiempo - A tiempo - A tiempo - A tiempo"/>
    <d v="2025-05-15T18:19:04"/>
    <s v="Sin Asignar"/>
    <s v="[DISC_300794][P][SEN_[ITE_][Ene25][L][V01]][8892645]"/>
    <s v="76451217"/>
    <x v="251"/>
    <s v="77316204"/>
    <s v="CGE COMERCIALIZADORA SPA"/>
    <s v="Pago"/>
    <n v="10932"/>
    <n v="9187"/>
    <s v="DISC_300794"/>
    <d v="2025-05-28T10:19:04"/>
    <n v="45721"/>
    <s v="Acreedor"/>
    <s v="ITE_"/>
    <n v="5"/>
    <m/>
    <n v="1028647"/>
    <m/>
    <s v="Pagadas"/>
    <n v="42075710"/>
    <n v="1003275179"/>
    <d v="2025-03-07T00:00:00"/>
    <s v="cierre solicitado"/>
    <s v="Victor"/>
    <x v="0"/>
  </r>
  <r>
    <s v="Realizar Seguimiento Deudor - Cancelar - Cerrar Anticipado - Esperar Ejecución en P. de Garantías - Realizar Seguimiento Acreedor - Esperar Movimientos"/>
    <s v="A tiempo - A tiempo - A tiempo - A tiempo - A tiempo - A tiempo"/>
    <d v="2025-05-15T18:19:13"/>
    <s v="Sin Asignar"/>
    <s v="[DISC_300795][P][SEN_[BP__][Ene25][L][V01]][8936311]"/>
    <s v="76451217"/>
    <x v="251"/>
    <s v="77316204"/>
    <s v="CGE COMERCIALIZADORA SPA"/>
    <s v="Pago"/>
    <n v="212643"/>
    <n v="178692"/>
    <s v="DISC_300795"/>
    <d v="2025-05-28T10:19:13"/>
    <n v="45721"/>
    <s v="Acreedor"/>
    <s v="BP__"/>
    <n v="5"/>
    <m/>
    <n v="1028647"/>
    <m/>
    <s v="Pagadas"/>
    <n v="42075891"/>
    <n v="1003277254"/>
    <d v="2025-03-07T00:00:00"/>
    <s v="cierre solicitado"/>
    <s v="Victor"/>
    <x v="0"/>
  </r>
  <r>
    <s v="Cancelar - Realizar Seguimiento Deudor - Esperar Movimientos - Esperar Ejecución en P. de Garantías - Cerrar Anticipado - Realizar Seguimiento Acreedor"/>
    <s v="A tiempo - A tiempo - A tiempo - A tiempo - A tiempo - A tiempo"/>
    <d v="2025-05-16T12:33:28"/>
    <s v="Sin Asignar"/>
    <s v="[DISC_301484][P][SEN_[ITP_][Mar25][L][V01]][9039777]"/>
    <s v="77337345"/>
    <x v="142"/>
    <s v="77316204"/>
    <s v="CGE COMERCIALIZADORA SPA"/>
    <s v="Pago"/>
    <n v="56729"/>
    <n v="47672"/>
    <s v="DISC_301484"/>
    <d v="2025-05-28T15:33:28"/>
    <n v="45793"/>
    <s v="Acreedor"/>
    <s v="ITP_"/>
    <n v="5"/>
    <m/>
    <n v="1027205"/>
    <m/>
    <s v="Pagadas"/>
    <n v="42097012"/>
    <n v="1003303529"/>
    <d v="2025-05-19T00:00:00"/>
    <s v="cierre solicitado"/>
    <s v="Victor"/>
    <x v="0"/>
  </r>
  <r>
    <s v="Realizar Seguimiento Acreedor - Cerrar Anticipado - Realizar Seguimiento Deudor - Esperar Ejecución en P. de Garantías - Esperar Movimientos - Cancelar"/>
    <s v="A tiempo - A tiempo - A tiempo - A tiempo - A tiempo - A tiempo"/>
    <d v="2025-05-16T12:34:55"/>
    <s v="Sin Asignar"/>
    <s v="[DISC_301492][P][SEN_[TEE_][Mar25][L][V01]][9063021]"/>
    <s v="77337345"/>
    <x v="142"/>
    <s v="77316204"/>
    <s v="CGE COMERCIALIZADORA SPA"/>
    <s v="Pago"/>
    <n v="878465"/>
    <n v="738206"/>
    <s v="DISC_301492"/>
    <d v="2025-05-28T15:34:55"/>
    <n v="45793"/>
    <s v="Acreedor"/>
    <s v="TEE_"/>
    <n v="5"/>
    <m/>
    <n v="1027205"/>
    <m/>
    <s v="Pagadas"/>
    <n v="42095630"/>
    <n v="1003302412"/>
    <d v="2025-05-19T00:00:00"/>
    <s v="cierre solicitado"/>
    <s v="Victor"/>
    <x v="0"/>
  </r>
  <r>
    <s v="Esperar Ejecución en P. de Garantías - Cerrar Anticipado - Realizar Seguimiento Deudor - Realizar Seguimiento Acreedor - Esperar Movimientos - Cancelar"/>
    <s v="A tiempo - A tiempo - A tiempo - A tiempo - A tiempo - A tiempo"/>
    <d v="2025-05-16T18:14:23"/>
    <s v="Sin Asignar"/>
    <s v="[DISC_303094][P][SEN_[BP__][Mar25][L][V01]][9041689]"/>
    <s v="76349223"/>
    <x v="252"/>
    <s v="77316204"/>
    <s v="CGE COMERCIALIZADORA SPA"/>
    <s v="Pago"/>
    <n v="3560290"/>
    <n v="2991841"/>
    <s v="DISC_303094"/>
    <d v="2025-05-29T10:14:23"/>
    <n v="45784"/>
    <s v="Acreedor"/>
    <s v="BP__"/>
    <n v="5"/>
    <d v="2025-05-30T00:00:00"/>
    <n v="1020820"/>
    <m/>
    <s v="cierre solicitado"/>
    <n v="42096924"/>
    <n v="1003303364"/>
    <d v="2025-05-19T00:00:00"/>
    <s v="cierre solicitado"/>
    <s v="Victor"/>
    <x v="0"/>
  </r>
  <r>
    <s v="Realizar Seguimiento Deudor - Cancelar - Esperar Ejecución en P. de Garantías - Cerrar Anticipado - Realizar Seguimiento Acreedor - Esperar Movimientos"/>
    <s v="A tiempo - A tiempo - A tiempo - A tiempo - A tiempo - A tiempo"/>
    <d v="2025-05-16T18:14:30"/>
    <s v="Sin Asignar"/>
    <s v="[DISC_303095][P][SEN_[TEE_][Mar25][L][V01]][9063808]"/>
    <s v="76349223"/>
    <x v="252"/>
    <s v="77316204"/>
    <s v="CGE COMERCIALIZADORA SPA"/>
    <s v="Pago"/>
    <n v="8711930"/>
    <n v="7320950"/>
    <s v="DISC_303095"/>
    <d v="2025-05-29T10:14:30"/>
    <n v="45784"/>
    <s v="Acreedor"/>
    <s v="TEE_"/>
    <n v="5"/>
    <d v="2025-05-30T00:00:00"/>
    <n v="1020820"/>
    <m/>
    <s v="cierre solicitado"/>
    <n v="42096019"/>
    <n v="1003302795"/>
    <d v="2025-05-19T00:00:00"/>
    <s v="cierre solicitado"/>
    <s v="Victor"/>
    <x v="0"/>
  </r>
  <r>
    <s v="Esperar Ejecución en P. de Garantías - Cerrar Anticipado - Realizar Seguimiento Deudor - Cancelar - Realizar Seguimiento Acreedor - Esperar Movimientos"/>
    <s v="A tiempo - A tiempo - A tiempo - A tiempo - A tiempo - A tiempo"/>
    <d v="2025-05-18T21:29:35"/>
    <s v="Sin Asignar - Portal de Pagos IGX"/>
    <s v="[DISC_303389][P][SEN_[TEE_][Ene25][L][V01]][8902012]"/>
    <s v="77048079-5"/>
    <x v="253"/>
    <s v="77316204"/>
    <s v="CGE COMERCIALIZADORA SPA"/>
    <s v="Pago"/>
    <n v="344645"/>
    <n v="289618"/>
    <s v="DISC_303389"/>
    <d v="2025-05-29T11:00:35"/>
    <n v="45758"/>
    <s v="Acreedor"/>
    <s v="TEE_"/>
    <n v="5"/>
    <m/>
    <n v="1029097"/>
    <n v="385"/>
    <s v="En cierre"/>
    <n v="42113072"/>
    <n v="1003326859"/>
    <m/>
    <s v="cierre solicitado"/>
    <s v="Victor"/>
    <x v="0"/>
  </r>
  <r>
    <s v="Realizar Seguimiento Acreedor - Cerrar Anticipado - Realizar Seguimiento Deudor - Cancelar - Esperar Movimientos - Esperar Ejecución en P. de Garantías"/>
    <s v="A tiempo - A tiempo - A tiempo - A tiempo - A tiempo - A tiempo"/>
    <d v="2025-05-18T21:32:18"/>
    <s v="Sin Asignar"/>
    <s v="[DISC_303433][P][SEN_[TEE_][Ago24][L][V01]][8189563]"/>
    <s v="76967747-k"/>
    <x v="254"/>
    <s v="77316204"/>
    <s v="CGE COMERCIALIZADORA SPA"/>
    <s v="Pago"/>
    <n v="430"/>
    <n v="362"/>
    <s v="DISC_303433"/>
    <d v="2025-05-29T11:00:18"/>
    <n v="45768"/>
    <s v="Acreedor"/>
    <s v="TEE_"/>
    <n v="5"/>
    <m/>
    <n v="1028979"/>
    <n v="380"/>
    <s v=""/>
    <n v="42022748"/>
    <n v="1003205234"/>
    <d v="2024-10-16T00:00:00"/>
    <s v="cierre solicitado"/>
    <s v="Victor"/>
    <x v="0"/>
  </r>
  <r>
    <s v="Cancelar - Realizar Seguimiento Deudor - Realizar Seguimiento Acreedor - Cerrar Anticipado - Esperar Movimientos - Esperar Ejecución en P. de Garantías"/>
    <s v="A tiempo - A tiempo - A tiempo - A tiempo - A tiempo - A tiempo"/>
    <d v="2025-05-19T16:47:45"/>
    <s v="Sin Asignar"/>
    <s v="[DISC_303570][P][SEN_[TEE_][Mar25][L][V01]][9063690]"/>
    <s v="76071113"/>
    <x v="8"/>
    <s v="77316204"/>
    <s v="CGE COMERCIALIZADORA SPA"/>
    <s v="Pago"/>
    <n v="231554"/>
    <n v="194584"/>
    <s v="DISC_303570"/>
    <d v="2025-05-30T08:47:45"/>
    <n v="45782"/>
    <s v="Acreedor"/>
    <s v="TEE_"/>
    <n v="5"/>
    <m/>
    <n v="1016827"/>
    <m/>
    <s v="Pagadas"/>
    <n v="42095960"/>
    <n v="1003302740"/>
    <d v="2025-05-19T00:00:00"/>
    <s v="cierre solicitado"/>
    <s v="Victor"/>
    <x v="0"/>
  </r>
  <r>
    <s v="Realizar Seguimiento Deudor - Realizar Seguimiento Acreedor - Cancelar - Esperar Ejecución en P. de Garantías - Cerrar Anticipado - Esperar Movimientos"/>
    <s v="A tiempo - A tiempo - A tiempo - A tiempo - A tiempo - A tiempo"/>
    <d v="2025-05-19T17:26:29"/>
    <s v="Sin Asignar"/>
    <s v="[DISC_303581][P][SEN_[TEE_][Mar25][L][V01]][9063023]"/>
    <s v="76071891"/>
    <x v="4"/>
    <s v="77316204"/>
    <s v="CGE COMERCIALIZADORA SPA"/>
    <s v="Pago"/>
    <n v="69494"/>
    <n v="58399"/>
    <s v="DISC_303581"/>
    <d v="2025-05-30T09:26:29"/>
    <n v="45782"/>
    <s v="Acreedor"/>
    <s v="TEE_"/>
    <n v="5"/>
    <m/>
    <n v="1015404"/>
    <m/>
    <s v="Pagadas"/>
    <n v="42095631"/>
    <n v="1003302413"/>
    <d v="2025-05-19T00:00:00"/>
    <s v="cierre solicitado"/>
    <s v="Victor"/>
    <x v="0"/>
  </r>
  <r>
    <s v="Cerrar Anticipado - Realizar Seguimiento Acreedor - Realizar Seguimiento Deudor - Cancelar - Esperar Ejecución en P. de Garantías - Esperar Movimientos"/>
    <s v="A tiempo - A tiempo - A tiempo - A tiempo - A tiempo - A tiempo"/>
    <d v="2025-05-22T11:56:36"/>
    <s v="Sin Asignar"/>
    <s v="[DISC_304446][P][SEN_[TEE_][Mar25][L][V01]][9063476]"/>
    <s v="76055136"/>
    <x v="7"/>
    <s v="77316204"/>
    <s v="CGE COMERCIALIZADORA SPA"/>
    <s v="Pago"/>
    <n v="119342"/>
    <n v="100288"/>
    <s v="DISC_304446"/>
    <d v="2025-06-02T14:56:36"/>
    <n v="45783"/>
    <s v="Acreedor"/>
    <s v="TEE_"/>
    <n v="5"/>
    <m/>
    <n v="1021439"/>
    <m/>
    <s v="Pagadas"/>
    <n v="42095859"/>
    <n v="1003302637"/>
    <d v="2025-05-19T00:00:00"/>
    <s v="cierre solicitado"/>
    <s v="Victor"/>
    <x v="0"/>
  </r>
  <r>
    <s v="Realizar Seguimiento Acreedor - Realizar Seguimiento Deudor - Cerrar Anticipado - Esperar Ejecución en P. de Garantías - Cancelar - Esperar Movimientos"/>
    <s v="A tiempo - A tiempo - A tiempo - A tiempo - A tiempo - A tiempo"/>
    <d v="2025-05-23T09:28:35"/>
    <s v="Sin Asignar"/>
    <s v="[DISC_304611][P][SEN_[BP__][Mar25][L][V01]][9041567]"/>
    <s v="96546010"/>
    <x v="255"/>
    <s v="77316204"/>
    <s v="CGE COMERCIALIZADORA SPA"/>
    <s v="Pago"/>
    <n v="199260"/>
    <n v="167446"/>
    <s v="DISC_304611"/>
    <d v="2025-06-03T12:28:35"/>
    <n v="45779"/>
    <s v="Acreedor"/>
    <s v="BP__"/>
    <n v="5"/>
    <m/>
    <n v="1009698"/>
    <m/>
    <s v="Pagadas"/>
    <n v="42096859"/>
    <n v="1003303299"/>
    <d v="2025-05-20T00:00:00"/>
    <s v="cierre solicitado"/>
    <s v="Victor"/>
    <x v="0"/>
  </r>
  <r>
    <s v="Realizar Seguimiento Deudor - Cancelar - Esperar Movimientos - Cerrar Anticipado - Realizar Seguimiento Acreedor - Esperar Ejecución en P. de Garantías"/>
    <s v="A tiempo - A tiempo - A tiempo - A tiempo - A tiempo - A tiempo"/>
    <d v="2025-05-23T09:29:31"/>
    <s v="Sin Asignar"/>
    <s v="[DISC_304612][P][SEN_[TEE_][Mar25][L][V01]][9063161]"/>
    <s v="96546010"/>
    <x v="255"/>
    <s v="77316204"/>
    <s v="CGE COMERCIALIZADORA SPA"/>
    <s v="Pago"/>
    <n v="2889987"/>
    <n v="2428561"/>
    <s v="DISC_304612"/>
    <d v="2025-06-03T12:29:31"/>
    <n v="45779"/>
    <s v="Acreedor"/>
    <s v="TEE_"/>
    <n v="5"/>
    <m/>
    <n v="1009698"/>
    <m/>
    <s v=""/>
    <n v="42095698"/>
    <n v="1003302478"/>
    <m/>
    <s v="cierre solicitado"/>
    <s v="Victor"/>
    <x v="0"/>
  </r>
  <r>
    <s v="Realizar Seguimiento Deudor - Esperar Ejecución en P. de Garantías - Realizar Seguimiento Acreedor - Cerrar Anticipado - Esperar Movimientos - Cancelar"/>
    <s v="A tiempo - A tiempo - A tiempo - A tiempo - A tiempo - A tiempo"/>
    <d v="2025-05-23T09:30:09"/>
    <s v="Sin Asignar"/>
    <s v="[DISC_304613][P][SEN_[SCRT][Mar25][L][V01]][9080154]"/>
    <s v="96546010"/>
    <x v="255"/>
    <s v="77316204"/>
    <s v="CGE COMERCIALIZADORA SPA"/>
    <s v="Pago"/>
    <n v="483624"/>
    <n v="406407"/>
    <s v="DISC_304613"/>
    <d v="2025-06-03T12:30:09"/>
    <n v="45779"/>
    <s v="Acreedor"/>
    <s v="SCRT"/>
    <n v="5"/>
    <m/>
    <n v="1009698"/>
    <m/>
    <s v="Pagadas"/>
    <n v="42096831"/>
    <n v="1003303435"/>
    <d v="2025-05-19T00:00:00"/>
    <s v="cierre solicitado"/>
    <s v="Victor"/>
    <x v="0"/>
  </r>
  <r>
    <s v="Cerrar Anticipado - Realizar Seguimiento Acreedor - Realizar Seguimiento Deudor - Cancelar - Esperar Movimientos - Esperar Ejecución en P. de Garantías"/>
    <s v="A tiempo - A tiempo - A tiempo - A tiempo - A tiempo - A tiempo"/>
    <d v="2025-05-26T10:24:40"/>
    <s v="Sin Asignar"/>
    <s v="[DISC_304894][P][SEN_[BP__][Mar25][L][V01]][9041543]"/>
    <s v="76203788"/>
    <x v="1"/>
    <s v="77316204"/>
    <s v="CGE COMERCIALIZADORA SPA"/>
    <s v="Pago"/>
    <n v="253738"/>
    <n v="213226"/>
    <s v="DISC_304894"/>
    <d v="2025-06-04T13:24:40"/>
    <n v="45782"/>
    <s v="Acreedor"/>
    <s v="BP__"/>
    <n v="5"/>
    <m/>
    <n v="1021658"/>
    <m/>
    <s v="Pagadas"/>
    <n v="42096846"/>
    <n v="1003303286"/>
    <d v="2025-05-20T00:00:00"/>
    <s v="cierre solicitado"/>
    <s v="Victor"/>
    <x v="0"/>
  </r>
  <r>
    <s v="Realizar Seguimiento Acreedor - Esperar Ejecución en P. de Garantías - Cerrar Anticipado - Cancelar - Realizar Seguimiento Deudor - Esperar Movimientos"/>
    <s v="A tiempo - A tiempo - A tiempo - A tiempo - A tiempo - A tiempo"/>
    <d v="2025-05-26T10:25:03"/>
    <s v="Sin Asignar"/>
    <s v="[DISC_304898][P][SEN_[TEE_][Mar25][L][V01]][9063768]"/>
    <s v="77261956"/>
    <x v="23"/>
    <s v="77316204"/>
    <s v="CGE COMERCIALIZADORA SPA"/>
    <s v="Pago"/>
    <n v="348429"/>
    <n v="292798"/>
    <s v="DISC_304898"/>
    <d v="2025-06-04T13:25:03"/>
    <n v="45782"/>
    <s v="Acreedor"/>
    <s v="TEE_"/>
    <n v="5"/>
    <m/>
    <n v="1026425"/>
    <m/>
    <s v="Pagadas"/>
    <n v="42096000"/>
    <n v="1003302776"/>
    <d v="2025-05-19T00:00:00"/>
    <s v="cierre solicitado"/>
    <s v="Victor"/>
    <x v="0"/>
  </r>
  <r>
    <s v="Realizar Seguimiento Acreedor - Esperar Ejecución en P. de Garantías - Esperar Movimientos - Cerrar Anticipado - Cancelar - Realizar Seguimiento Deudor"/>
    <s v="A tiempo - A tiempo - A tiempo - A tiempo - A tiempo - A tiempo"/>
    <d v="2025-05-26T10:25:21"/>
    <s v="Sin Asignar"/>
    <s v="[DISC_304902][P][SEN_[TEE_][Mar25][L][V01]][9063385]"/>
    <s v="77252945"/>
    <x v="22"/>
    <s v="77316204"/>
    <s v="CGE COMERCIALIZADORA SPA"/>
    <s v="Pago"/>
    <n v="464627"/>
    <n v="390443"/>
    <s v="DISC_304902"/>
    <d v="2025-06-04T13:25:21"/>
    <n v="45783"/>
    <s v="Acreedor"/>
    <s v="TEE_"/>
    <n v="5"/>
    <m/>
    <n v="1026424"/>
    <m/>
    <s v="Pagadas"/>
    <n v="42095809"/>
    <n v="1003302587"/>
    <d v="2025-05-19T00:00:00"/>
    <s v="cierre solicitado"/>
    <s v="Victor"/>
    <x v="0"/>
  </r>
  <r>
    <s v="Realizar Seguimiento Deudor - Cerrar Anticipado - Cancelar - Realizar Seguimiento Acreedor - Esperar Movimientos - Esperar Ejecución en P. de Garantías"/>
    <s v="A tiempo - A tiempo - A tiempo - A tiempo - A tiempo - A tiempo"/>
    <d v="2025-05-26T10:25:41"/>
    <s v="Sin Asignar"/>
    <s v="[DISC_304906][P][SEN_[TEE_][Mar25][L][V01]][9063142]"/>
    <s v="76866361"/>
    <x v="16"/>
    <s v="77316204"/>
    <s v="CGE COMERCIALIZADORA SPA"/>
    <s v="Pago"/>
    <n v="537996"/>
    <n v="452098"/>
    <s v="DISC_304906"/>
    <d v="2025-06-04T13:25:41"/>
    <n v="45783"/>
    <s v="Acreedor"/>
    <s v="TEE_"/>
    <n v="5"/>
    <m/>
    <n v="1026222"/>
    <m/>
    <s v="Pagadas"/>
    <n v="42095688"/>
    <n v="1003302467"/>
    <d v="2025-05-19T00:00:00"/>
    <s v="cierre solicitado"/>
    <s v="Victor"/>
    <x v="0"/>
  </r>
  <r>
    <s v="Realizar Seguimiento Deudor - Cerrar Anticipado - Cancelar - Realizar Seguimiento Acreedor - Esperar Movimientos - Esperar Ejecución en P. de Garantías"/>
    <s v="A tiempo - A tiempo - A tiempo - A tiempo - A tiempo - A tiempo"/>
    <d v="2025-05-26T10:26:05"/>
    <s v="Sin Asignar"/>
    <s v="[DISC_304911][P][SEN_[BP__][Mar25][L][V01]][9041579]"/>
    <s v="76004337"/>
    <x v="17"/>
    <s v="77316204"/>
    <s v="CGE COMERCIALIZADORA SPA"/>
    <s v="Pago"/>
    <n v="517215"/>
    <n v="434635"/>
    <s v="DISC_304911"/>
    <d v="2025-06-04T13:26:05"/>
    <n v="45784"/>
    <s v="Acreedor"/>
    <s v="BP__"/>
    <n v="5"/>
    <m/>
    <n v="1008987"/>
    <m/>
    <s v="Pagadas"/>
    <n v="42096865"/>
    <n v="1003303306"/>
    <d v="2025-05-20T00:00:00"/>
    <s v="cierre solicitado"/>
    <s v="Victor"/>
    <x v="0"/>
  </r>
  <r>
    <s v="Cerrar Anticipado - Esperar Movimientos - Realizar Seguimiento Acreedor - Esperar Ejecución en P. de Garantías - Cancelar - Realizar Seguimiento Deudor"/>
    <s v="A tiempo - A tiempo - A tiempo - A tiempo - A tiempo - A tiempo"/>
    <d v="2025-05-26T10:26:24"/>
    <s v="Sin Asignar"/>
    <s v="[DISC_304914][P][SEN_[BP__][Mar25][L][V01]][9041604]"/>
    <s v="76010367"/>
    <x v="25"/>
    <s v="77316204"/>
    <s v="CGE COMERCIALIZADORA SPA"/>
    <s v="Pago"/>
    <n v="714158"/>
    <n v="600133"/>
    <s v="DISC_304914"/>
    <d v="2025-06-04T13:26:24"/>
    <n v="45784"/>
    <s v="Acreedor"/>
    <s v="BP__"/>
    <n v="5"/>
    <m/>
    <n v="1008148"/>
    <m/>
    <s v="Pagadas"/>
    <n v="42096878"/>
    <n v="1003303318"/>
    <d v="2025-05-19T00:00:00"/>
    <s v="cierre solicitado"/>
    <s v="Victor"/>
    <x v="0"/>
  </r>
  <r>
    <s v="Cerrar Anticipado - Realizar Seguimiento Deudor - Realizar Seguimiento Acreedor - Esperar Ejecución en P. de Garantías - Esperar Movimientos - Cancelar"/>
    <s v="A tiempo - A tiempo - A tiempo - A tiempo - A tiempo - A tiempo"/>
    <d v="2025-05-26T10:26:53"/>
    <s v="Sin Asignar"/>
    <s v="[DISC_304920][P][SEN_[TEE_][Mar25][L][V01]][9063317]"/>
    <s v="76010367"/>
    <x v="25"/>
    <s v="77316204"/>
    <s v="CGE COMERCIALIZADORA SPA"/>
    <s v="Pago"/>
    <n v="487637"/>
    <n v="409779"/>
    <s v="DISC_304920"/>
    <d v="2025-06-04T13:26:53"/>
    <n v="45784"/>
    <s v="Acreedor"/>
    <s v="TEE_"/>
    <n v="5"/>
    <m/>
    <n v="1008148"/>
    <m/>
    <s v="Pagadas"/>
    <n v="42095773"/>
    <n v="1003302553"/>
    <d v="2025-05-19T00:00:00"/>
    <s v="cierre solicitado"/>
    <s v="Victor"/>
    <x v="0"/>
  </r>
  <r>
    <s v="Cerrar Anticipado - Realizar Seguimiento Deudor - Cancelar - Realizar Seguimiento Acreedor - Esperar Movimientos - Esperar Ejecución en P. de Garantías"/>
    <s v="A tiempo - A tiempo - A tiempo - A tiempo - A tiempo - A tiempo"/>
    <d v="2025-05-26T10:27:17"/>
    <s v="Sin Asignar"/>
    <s v="[DISC_304924][P][SEN_[TEE_][Feb25][L][V01]][9008906]"/>
    <s v="76010367"/>
    <x v="25"/>
    <s v="77316204"/>
    <s v="CGE COMERCIALIZADORA SPA"/>
    <s v="Pago"/>
    <n v="433885"/>
    <n v="364610"/>
    <s v="DISC_304924"/>
    <d v="2025-06-04T13:27:17"/>
    <n v="45784"/>
    <s v="Acreedor"/>
    <s v="TEE_"/>
    <n v="5"/>
    <m/>
    <n v="1008148"/>
    <m/>
    <s v="Pagadas"/>
    <n v="42085228"/>
    <n v="1003288121"/>
    <d v="2025-04-07T00:00:00"/>
    <s v="cierre solicitado"/>
    <s v="Victor"/>
    <x v="0"/>
  </r>
  <r>
    <s v="Cerrar Anticipado - Realizar Seguimiento Deudor - Realizar Seguimiento Acreedor - Esperar Ejecución en P. de Garantías - Esperar Movimientos - Cancelar"/>
    <s v="A tiempo - A tiempo - A tiempo - A tiempo - A tiempo - A tiempo"/>
    <d v="2025-05-26T10:27:23"/>
    <s v="Sin Asignar"/>
    <s v="[DISC_304925][P][SEN_[BP__][Mar25][L][V01]][9041648]"/>
    <s v="76265287"/>
    <x v="20"/>
    <s v="77316204"/>
    <s v="CGE COMERCIALIZADORA SPA"/>
    <s v="Pago"/>
    <n v="323251"/>
    <n v="271640"/>
    <s v="DISC_304925"/>
    <d v="2025-06-04T13:27:23"/>
    <n v="45784"/>
    <s v="Acreedor"/>
    <s v="BP__"/>
    <n v="5"/>
    <m/>
    <n v="1016242"/>
    <m/>
    <s v="Pagadas"/>
    <n v="42096903"/>
    <n v="1003303342"/>
    <d v="2025-05-20T00:00:00"/>
    <s v="cierre solicitado"/>
    <s v="Victor"/>
    <x v="0"/>
  </r>
  <r>
    <s v="Realizar Seguimiento Acreedor - Realizar Seguimiento Deudor - Cerrar Anticipado - Cancelar - Esperar Movimientos - Esperar Ejecución en P. de Garantías"/>
    <s v="A tiempo - A tiempo - A tiempo - A tiempo - A tiempo - A tiempo"/>
    <d v="2025-05-26T10:27:55"/>
    <s v="Sin Asignar"/>
    <s v="[DISC_304930][P][SEN_[BP__][Feb25][L][V01]][8965239]"/>
    <s v="76265287"/>
    <x v="20"/>
    <s v="77316204"/>
    <s v="CGE COMERCIALIZADORA SPA"/>
    <s v="Pago"/>
    <n v="342722"/>
    <n v="288002"/>
    <s v="DISC_304930"/>
    <d v="2025-06-04T13:27:55"/>
    <n v="45784"/>
    <s v="Acreedor"/>
    <s v="BP__"/>
    <n v="5"/>
    <m/>
    <n v="1016242"/>
    <m/>
    <s v="Pagadas"/>
    <n v="42085939"/>
    <n v="1003289567"/>
    <d v="2025-04-08T00:00:00"/>
    <s v="cierre solicitado"/>
    <s v="Victor"/>
    <x v="0"/>
  </r>
  <r>
    <s v="Esperar Ejecución en P. de Garantías - Realizar Seguimiento Acreedor - Cerrar Anticipado - Realizar Seguimiento Deudor - Cancelar - Esperar Movimientos"/>
    <s v="A tiempo - A tiempo - A tiempo - A tiempo - A tiempo - A tiempo"/>
    <d v="2025-05-26T10:28:00"/>
    <s v="Sin Asignar"/>
    <s v="[DISC_304931][P][SEN_[BP__][Mar25][L][V01]][9041668]"/>
    <s v="76452055"/>
    <x v="26"/>
    <s v="77316204"/>
    <s v="CGE COMERCIALIZADORA SPA"/>
    <s v="Pago"/>
    <n v="3385163"/>
    <n v="2844675"/>
    <s v="DISC_304931"/>
    <d v="2025-06-04T13:28:00"/>
    <n v="45785"/>
    <s v="Acreedor"/>
    <s v="BP__"/>
    <n v="5"/>
    <m/>
    <n v="1026410"/>
    <m/>
    <s v=""/>
    <n v="42096914"/>
    <n v="1003303353"/>
    <m/>
    <s v="cierre solicitado"/>
    <s v="Victor"/>
    <x v="0"/>
  </r>
  <r>
    <s v="Cerrar Anticipado - Realizar Seguimiento Acreedor - Esperar Ejecución en P. de Garantías - Esperar Movimientos - Cancelar - Realizar Seguimiento Deudor"/>
    <s v="A tiempo - A tiempo - A tiempo - A tiempo - A tiempo - A tiempo"/>
    <d v="2025-05-26T10:28:37"/>
    <s v="Sin Asignar"/>
    <s v="[DISC_304938][P][SEN_[TEE_][Feb25][L][V01]][9009078]"/>
    <s v="76452055"/>
    <x v="26"/>
    <s v="77316204"/>
    <s v="CGE COMERCIALIZADORA SPA"/>
    <s v="Pago"/>
    <n v="642811"/>
    <n v="540178"/>
    <s v="DISC_304938"/>
    <d v="2025-06-04T13:28:37"/>
    <n v="45785"/>
    <s v="Acreedor"/>
    <s v="TEE_"/>
    <n v="5"/>
    <m/>
    <n v="1026410"/>
    <m/>
    <s v="Pagadas"/>
    <n v="42085390"/>
    <n v="1003288281"/>
    <d v="2025-04-07T00:00:00"/>
    <s v="cierre solicitado"/>
    <s v="Victor"/>
    <x v="0"/>
  </r>
  <r>
    <s v="Realizar Seguimiento Deudor - Cerrar Anticipado - Esperar Movimientos - Realizar Seguimiento Acreedor - Cancelar - Esperar Ejecución en P. de Garantías"/>
    <s v="A tiempo - A tiempo - A tiempo - A tiempo - A tiempo - A tiempo"/>
    <d v="2025-05-26T10:28:43"/>
    <s v="Sin Asignar"/>
    <s v="[DISC_304939][P][SEN_[BP__][Mar25][L][V01]][9041593]"/>
    <s v="77042032"/>
    <x v="242"/>
    <s v="77316204"/>
    <s v="CGE COMERCIALIZADORA SPA"/>
    <s v="Pago"/>
    <n v="230556"/>
    <n v="193745"/>
    <s v="DISC_304939"/>
    <d v="2025-06-04T13:28:43"/>
    <n v="45785"/>
    <s v="Acreedor"/>
    <s v="BP__"/>
    <n v="5"/>
    <m/>
    <n v="1027439"/>
    <m/>
    <s v="Pagadas"/>
    <n v="42096872"/>
    <n v="1003303313"/>
    <d v="2025-05-20T00:00:00"/>
    <s v="cierre solicitado"/>
    <s v="Victor"/>
    <x v="0"/>
  </r>
  <r>
    <s v="Cerrar Anticipado - Realizar Seguimiento Deudor - Realizar Seguimiento Acreedor - Esperar Movimientos - Cancelar - Esperar Ejecución en P. de Garantías"/>
    <s v="A tiempo - A tiempo - A tiempo - A tiempo - A tiempo - A tiempo"/>
    <d v="2025-05-26T10:29:08"/>
    <s v="Sin Asignar"/>
    <s v="[DISC_304944][P][SEN_[TEE_][Mar25][L][V01]][9063280]"/>
    <s v="77042032"/>
    <x v="242"/>
    <s v="77316204"/>
    <s v="CGE COMERCIALIZADORA SPA"/>
    <s v="Pago"/>
    <n v="5810652"/>
    <n v="4882901"/>
    <s v="DISC_304944"/>
    <d v="2025-06-04T13:29:08"/>
    <n v="45785"/>
    <s v="Acreedor"/>
    <s v="TEE_"/>
    <n v="5"/>
    <m/>
    <n v="1027439"/>
    <m/>
    <s v=""/>
    <n v="42095757"/>
    <n v="1003302537"/>
    <m/>
    <s v="cierre solicitado"/>
    <s v="Victor"/>
    <x v="0"/>
  </r>
  <r>
    <s v="Realizar Seguimiento Deudor - Realizar Seguimiento Acreedor - Cerrar Anticipado - Esperar Ejecución en P. de Garantías - Esperar Movimientos - Cancelar"/>
    <s v="A tiempo - A tiempo - A tiempo - A tiempo - A tiempo - A tiempo"/>
    <d v="2025-05-26T10:30:27"/>
    <s v="Sin Asignar"/>
    <s v="[DISC_304954][P][SEN_[TEE_][Feb25][L][V01]][9008889]"/>
    <s v="77042032"/>
    <x v="242"/>
    <s v="77316204"/>
    <s v="CGE COMERCIALIZADORA SPA"/>
    <s v="Pago"/>
    <n v="4501902"/>
    <n v="3783111"/>
    <s v="DISC_304954"/>
    <d v="2025-06-04T13:30:27"/>
    <n v="45785"/>
    <s v="Acreedor"/>
    <s v="TEE_"/>
    <n v="5"/>
    <m/>
    <n v="1027439"/>
    <m/>
    <s v=""/>
    <n v="42085212"/>
    <n v="1003288105"/>
    <m/>
    <s v="cierre solicitado"/>
    <s v="Victor"/>
    <x v="0"/>
  </r>
  <r>
    <s v="Realizar Seguimiento Acreedor - Cerrar Anticipado - Esperar Movimientos - Cancelar - Esperar Ejecución en P. de Garantías - Realizar Seguimiento Deudor"/>
    <s v="A tiempo - A tiempo - A tiempo - A tiempo - A tiempo - A tiempo"/>
    <d v="2025-05-26T10:30:33"/>
    <s v="Sin Asignar"/>
    <s v="[DISC_304955][P][SEN_[BP__][Mar25][L][V01]][9041549]"/>
    <s v="76009904"/>
    <x v="21"/>
    <s v="77316204"/>
    <s v="CGE COMERCIALIZADORA SPA"/>
    <s v="Pago"/>
    <n v="576111"/>
    <n v="484127"/>
    <s v="DISC_304955"/>
    <d v="2025-06-04T13:30:33"/>
    <n v="45785"/>
    <s v="Acreedor"/>
    <s v="BP__"/>
    <n v="5"/>
    <m/>
    <n v="1025760"/>
    <m/>
    <s v="Pagadas"/>
    <n v="42096849"/>
    <n v="1003303289"/>
    <d v="2025-05-20T00:00:00"/>
    <s v="cierre solicitado"/>
    <s v="Victor"/>
    <x v="0"/>
  </r>
  <r>
    <s v="Cerrar Anticipado - Realizar Seguimiento Deudor - Realizar Seguimiento Acreedor - Esperar Ejecución en P. de Garantías - Cancelar - Esperar Movimientos"/>
    <s v="A tiempo - A tiempo - A tiempo - A tiempo - A tiempo - A tiempo"/>
    <d v="2025-05-26T19:02:08"/>
    <s v="Sin Asignar"/>
    <s v="[DISC_305167][P][SEN_[TEE_][Mar25][L][V01]][9063048]"/>
    <s v="76547685"/>
    <x v="256"/>
    <s v="77316204"/>
    <s v="CGE COMERCIALIZADORA SPA"/>
    <s v="Pago"/>
    <n v="85920"/>
    <n v="72202"/>
    <s v="DISC_305167"/>
    <d v="2025-06-05T11:00:08"/>
    <n v="45782"/>
    <s v="Acreedor"/>
    <s v="TEE_"/>
    <n v="5"/>
    <m/>
    <n v="1027245"/>
    <m/>
    <s v="Pagadas"/>
    <n v="42095643"/>
    <n v="1003302423"/>
    <d v="2025-05-19T00:00:00"/>
    <s v="cierre solicitado"/>
    <s v="Victor"/>
    <x v="0"/>
  </r>
  <r>
    <s v="Realizar Seguimiento Deudor - Cancelar - Esperar Movimientos - Esperar Ejecución en P. de Garantías - Realizar Seguimiento Acreedor - Cerrar Anticipado"/>
    <s v="A tiempo - A tiempo - A tiempo - A tiempo - A tiempo - A tiempo"/>
    <d v="2025-05-26T19:02:20"/>
    <s v="Sin Asignar - Portal de Pagos IGX"/>
    <s v="[DISC_305170][P][SEN_[TEE_][Mar25][L][V01]][9063138]"/>
    <s v="77152866-k"/>
    <x v="257"/>
    <s v="77316204"/>
    <s v="CGE COMERCIALIZADORA SPA"/>
    <s v="Pago"/>
    <n v="97606"/>
    <n v="82022"/>
    <s v="DISC_305170"/>
    <d v="2025-06-05T11:00:20"/>
    <n v="45782"/>
    <s v="Acreedor"/>
    <s v="TEE_"/>
    <n v="5"/>
    <m/>
    <n v="1028764"/>
    <m/>
    <s v="Pagadas"/>
    <n v="42095686"/>
    <n v="1003302465"/>
    <d v="2025-05-19T00:00:00"/>
    <s v="cierre solicitado"/>
    <s v="Victor"/>
    <x v="0"/>
  </r>
  <r>
    <s v="Esperar Movimientos - Cancelar - Realizar Seguimiento Deudor - Realizar Seguimiento Acreedor - Esperar Ejecución en P. de Garantías - Cerrar Anticipado"/>
    <s v="A tiempo - A tiempo - A tiempo - A tiempo - A tiempo - A tiempo"/>
    <d v="2025-05-27T09:32:15"/>
    <s v="Sin Asignar"/>
    <s v="[DISC_305198][P][SEN_[TEE_][Mar25][L][V01]][9063202]"/>
    <s v="76493739"/>
    <x v="258"/>
    <s v="77316204"/>
    <s v="CGE COMERCIALIZADORA SPA"/>
    <s v="Pago"/>
    <n v="209919"/>
    <n v="176403"/>
    <s v="DISC_305198"/>
    <d v="2025-06-05T12:32:15"/>
    <n v="45782"/>
    <s v="Acreedor"/>
    <s v="TEE_"/>
    <n v="5"/>
    <m/>
    <n v="1026047"/>
    <m/>
    <s v="Pagadas"/>
    <n v="42095719"/>
    <n v="1003302498"/>
    <d v="2025-05-19T00:00:00"/>
    <s v="cierre solicitado"/>
    <s v="Victor"/>
    <x v="0"/>
  </r>
  <r>
    <s v="Esperar Movimientos - Realizar Seguimiento Deudor - Esperar Ejecución en P. de Garantías - Cancelar - Cerrar Anticipado - Realizar Seguimiento Acreedor"/>
    <s v="A tiempo - A tiempo - A tiempo - A tiempo - A tiempo - A tiempo"/>
    <d v="2025-05-27T09:40:23"/>
    <s v="Sin Asignar"/>
    <s v="[DISC_305228][P][SEN_[TEE_][Mar25][L][V01]][9063613]"/>
    <s v="76683541"/>
    <x v="259"/>
    <s v="77316204"/>
    <s v="CGE COMERCIALIZADORA SPA"/>
    <s v="Pago"/>
    <n v="78511"/>
    <n v="65976"/>
    <s v="DISC_305228"/>
    <d v="2025-06-05T12:40:23"/>
    <n v="45782"/>
    <s v="Acreedor"/>
    <s v="TEE_"/>
    <n v="5"/>
    <m/>
    <n v="1026006"/>
    <m/>
    <s v="Pagadas"/>
    <n v="42095921"/>
    <n v="1003302700"/>
    <d v="2025-05-19T00:00:00"/>
    <s v="cierre solicitado"/>
    <s v="Victor"/>
    <x v="0"/>
  </r>
  <r>
    <s v="Realizar Seguimiento Deudor - Esperar Ejecución en P. de Garantías - Cerrar Anticipado - Realizar Seguimiento Acreedor - Cancelar - Esperar Movimientos"/>
    <s v="A tiempo - A tiempo - A tiempo - A tiempo - A tiempo - A tiempo"/>
    <d v="2025-05-27T09:47:26"/>
    <s v="Sin Asignar"/>
    <s v="[DISC_305257][P][SEN_[TEE_][Mar25][L][V01]][9063144]"/>
    <s v="76592224"/>
    <x v="260"/>
    <s v="77316204"/>
    <s v="CGE COMERCIALIZADORA SPA"/>
    <s v="Pago"/>
    <n v="197825"/>
    <n v="166240"/>
    <s v="DISC_305257"/>
    <d v="2025-06-05T12:47:26"/>
    <n v="45782"/>
    <s v="Acreedor"/>
    <s v="TEE_"/>
    <n v="5"/>
    <m/>
    <n v="1026451"/>
    <m/>
    <s v="Pagadas"/>
    <n v="42095689"/>
    <n v="1003302468"/>
    <d v="2025-05-19T00:00:00"/>
    <s v="cierre solicitado"/>
    <s v="Victor"/>
    <x v="0"/>
  </r>
  <r>
    <s v="Cerrar Anticipado - Realizar Seguimiento Deudor - Realizar Seguimiento Acreedor - Esperar Ejecución en P. de Garantías - Esperar Movimientos - Cancelar"/>
    <s v="A tiempo - A tiempo - A tiempo - A tiempo - A tiempo - A tiempo"/>
    <d v="2025-05-27T09:49:20"/>
    <s v="Portal de Pagos IGX - Sin Asignar"/>
    <s v="[DISC_305265][P][SEN_[BP__][Mar25][L][V01]][9041740]"/>
    <s v="76318713-6"/>
    <x v="261"/>
    <s v="77316204"/>
    <s v="CGE COMERCIALIZADORA SPA"/>
    <s v="Pago"/>
    <n v="462508"/>
    <n v="388663"/>
    <s v="DISC_305265"/>
    <d v="2025-06-05T12:49:20"/>
    <n v="45782"/>
    <s v="Acreedor"/>
    <s v="BP__"/>
    <n v="5"/>
    <m/>
    <n v="1029286"/>
    <m/>
    <s v="Pagadas"/>
    <n v="42097193"/>
    <n v="1003303893"/>
    <d v="2025-05-20T00:00:00"/>
    <s v="Buscar factura asociada"/>
    <s v="Victor"/>
    <x v="0"/>
  </r>
  <r>
    <s v="Realizar Seguimiento Deudor - Esperar Ejecución en P. de Garantías - Esperar Movimientos - Realizar Seguimiento Acreedor - Cancelar - Cerrar Anticipado"/>
    <s v="A tiempo - A tiempo - A tiempo - A tiempo - A tiempo - A tiempo"/>
    <d v="2025-05-27T09:50:20"/>
    <s v="Sin Asignar - Portal de Pagos IGX"/>
    <s v="[DISC_305268][P][SEN_[BP__][Mar25][L][V01]][9041727]"/>
    <s v="76464074-8"/>
    <x v="262"/>
    <s v="77316204"/>
    <s v="CGE COMERCIALIZADORA SPA"/>
    <s v="Pago"/>
    <n v="163229"/>
    <n v="137168"/>
    <s v="DISC_305268"/>
    <d v="2025-06-05T12:50:20"/>
    <n v="45782"/>
    <s v="Acreedor"/>
    <s v="BP__"/>
    <n v="5"/>
    <m/>
    <n v="1028818"/>
    <m/>
    <s v="Pagadas"/>
    <n v="42096944"/>
    <n v="1003303385"/>
    <d v="2025-05-20T00:00:00"/>
    <s v="Buscar factura asociada"/>
    <s v="Victor"/>
    <x v="0"/>
  </r>
  <r>
    <s v="Realizar Seguimiento Deudor - Esperar Ejecución en P. de Garantías - Esperar Movimientos - Cancelar - Realizar Seguimiento Acreedor - Cerrar Anticipado"/>
    <s v="A tiempo - A tiempo - A tiempo - A tiempo - A tiempo - A tiempo"/>
    <d v="2025-05-27T09:52:01"/>
    <s v="Sin Asignar - Portal de Pagos IGX"/>
    <s v="[DISC_305276][P][SEN_[BP__][Mar25][L][V01]][9041707]"/>
    <s v="76319461"/>
    <x v="87"/>
    <s v="77316204"/>
    <s v="CGE COMERCIALIZADORA SPA"/>
    <s v="Pago"/>
    <n v="250400"/>
    <n v="210421"/>
    <s v="DISC_305276"/>
    <d v="2025-06-05T12:52:01"/>
    <n v="45782"/>
    <s v="Acreedor"/>
    <s v="BP__"/>
    <n v="5"/>
    <m/>
    <n v="1028361"/>
    <m/>
    <s v="Pagadas"/>
    <n v="42096934"/>
    <n v="1003303374"/>
    <d v="2025-05-20T00:00:00"/>
    <s v="Buscar factura asociada"/>
    <s v="Victor"/>
    <x v="0"/>
  </r>
  <r>
    <s v="Realizar Seguimiento Deudor - Esperar Ejecución en P. de Garantías - Cancelar - Cerrar Anticipado - Esperar Movimientos - Realizar Seguimiento Acreedor"/>
    <s v="A tiempo - A tiempo - A tiempo - A tiempo - A tiempo - A tiempo"/>
    <d v="2025-05-27T09:54:25"/>
    <s v="Sin Asignar - Portal de Pagos IGX"/>
    <s v="[DISC_305284][P][SEN_[BP__][Mar25][L][V01]][9041744]"/>
    <s v="76359632-k"/>
    <x v="263"/>
    <s v="77316204"/>
    <s v="CGE COMERCIALIZADORA SPA"/>
    <s v="Pago"/>
    <n v="310094"/>
    <n v="260584"/>
    <s v="DISC_305284"/>
    <d v="2025-06-05T12:54:25"/>
    <n v="45782"/>
    <s v="Acreedor"/>
    <s v="BP__"/>
    <n v="5"/>
    <m/>
    <n v="1029168"/>
    <m/>
    <s v="Pagadas"/>
    <n v="42097194"/>
    <n v="1003303898"/>
    <d v="2025-05-20T00:00:00"/>
    <s v="Buscar factura asociada"/>
    <s v="Victor"/>
    <x v="0"/>
  </r>
  <r>
    <s v="Realizar Seguimiento Deudor - Cerrar Anticipado - Realizar Seguimiento Acreedor - Esperar Ejecución en P. de Garantías - Cancelar - Esperar Movimientos"/>
    <s v="A tiempo - A tiempo - A tiempo - A tiempo - A tiempo - A tiempo"/>
    <d v="2025-05-27T14:34:30"/>
    <s v="Sin Asignar"/>
    <s v="[DISC_305386][P][SEN_[TEE_][Mar25][L][V01]][9063855]"/>
    <s v="76266502"/>
    <x v="264"/>
    <s v="77316204"/>
    <s v="CGE COMERCIALIZADORA SPA"/>
    <s v="Pago"/>
    <n v="746055"/>
    <n v="626937"/>
    <s v="DISC_305386"/>
    <d v="2025-06-05T17:34:30"/>
    <n v="45792"/>
    <s v="Acreedor"/>
    <s v="TEE_"/>
    <n v="5"/>
    <m/>
    <n v="1025759"/>
    <m/>
    <s v="Pagadas"/>
    <n v="42096042"/>
    <n v="1003302817"/>
    <d v="2025-05-19T00:00:00"/>
    <s v="cierre solicitado"/>
    <s v="Victor"/>
    <x v="0"/>
  </r>
  <r>
    <s v="Esperar Movimientos - Cancelar - Realizar Seguimiento Deudor - Cerrar Anticipado - Realizar Seguimiento Acreedor - Esperar Ejecución en P. de Garantías"/>
    <s v="A tiempo - A tiempo - A tiempo - A tiempo - A tiempo - A tiempo"/>
    <d v="2025-05-27T14:35:51"/>
    <s v="Sin Asignar"/>
    <s v="[DISC_305388][P][SEN_[BP__][Mar25][L][V01]][9041697]"/>
    <s v="76266502"/>
    <x v="264"/>
    <s v="77316204"/>
    <s v="CGE COMERCIALIZADORA SPA"/>
    <s v="Pago"/>
    <n v="66776"/>
    <n v="56115"/>
    <s v="DISC_305388"/>
    <d v="2025-06-05T17:35:51"/>
    <n v="45793"/>
    <s v="Acreedor"/>
    <s v="BP__"/>
    <n v="5"/>
    <m/>
    <n v="1025759"/>
    <m/>
    <s v="Pagadas"/>
    <n v="42096928"/>
    <n v="1003303368"/>
    <d v="2025-05-20T00:00:00"/>
    <s v="cierre solicitado"/>
    <s v="Victor"/>
    <x v="0"/>
  </r>
  <r>
    <s v="Realizar Seguimiento Acreedor - Cerrar Anticipado - Cancelar - Realizar Seguimiento Deudor - Esperar Movimientos - Esperar Ejecución en P. de Garantías"/>
    <s v="A tiempo - A tiempo - A tiempo - A tiempo - A tiempo - A tiempo"/>
    <d v="2025-05-27T14:38:22"/>
    <s v="Sin Asignar"/>
    <s v="[DISC_305391][P][SEN_[BP__][Mar25][L][V01]][9041674]"/>
    <s v="76378017"/>
    <x v="265"/>
    <s v="77316204"/>
    <s v="CGE COMERCIALIZADORA SPA"/>
    <s v="Pago"/>
    <n v="146772"/>
    <n v="123338"/>
    <s v="DISC_305391"/>
    <d v="2025-06-05T17:38:22"/>
    <n v="45782"/>
    <s v="Acreedor"/>
    <s v="BP__"/>
    <n v="5"/>
    <m/>
    <n v="1022952"/>
    <m/>
    <s v="Pagadas"/>
    <n v="42096917"/>
    <n v="1003303356"/>
    <d v="2025-05-20T00:00:00"/>
    <s v="cierre solicitado"/>
    <s v="Victor"/>
    <x v="0"/>
  </r>
  <r>
    <s v="Cerrar Anticipado - Realizar Seguimiento Acreedor - Esperar Movimientos - Realizar Seguimiento Deudor - Cancelar - Esperar Ejecución en P. de Garantías"/>
    <s v="A tiempo - A tiempo - A tiempo - A tiempo - A tiempo - A tiempo"/>
    <d v="2025-05-27T14:38:35"/>
    <s v="Sin Asignar"/>
    <s v="[DISC_305394][P][SEN_[TEE_][Mar25][L][V01]][9063741]"/>
    <s v="76378017"/>
    <x v="265"/>
    <s v="77316204"/>
    <s v="CGE COMERCIALIZADORA SPA"/>
    <s v="Pago"/>
    <n v="1161887"/>
    <n v="976376"/>
    <s v="DISC_305394"/>
    <d v="2025-06-05T17:38:35"/>
    <n v="45782"/>
    <s v="Acreedor"/>
    <s v="TEE_"/>
    <n v="5"/>
    <m/>
    <n v="1022952"/>
    <m/>
    <s v=""/>
    <n v="42095988"/>
    <n v="1003302766"/>
    <m/>
    <s v="cierre solicitado"/>
    <s v="Victor"/>
    <x v="0"/>
  </r>
  <r>
    <s v="Realizar Seguimiento Acreedor - Realizar Seguimiento Deudor - Cerrar Anticipado - Esperar Movimientos - Cancelar"/>
    <s v="A tiempo - A tiempo - A tiempo - A tiempo - A tiempo"/>
    <d v="2025-05-27T14:38:58"/>
    <s v="Sin Asignar"/>
    <s v="[DISC_305400][P][SEN_[CUZ_][Feb25][L][V01]][9029266]"/>
    <s v="76378017"/>
    <x v="265"/>
    <s v="77316204"/>
    <s v="CGE COMERCIALIZADORA SPA"/>
    <s v="Pago"/>
    <n v="180"/>
    <n v="152"/>
    <s v="DISC_305400"/>
    <d v="2025-06-05T17:38:58"/>
    <n v="45756"/>
    <s v="Acreedor"/>
    <s v="CUZ_"/>
    <n v="5"/>
    <m/>
    <n v="1022952"/>
    <n v="23712"/>
    <s v="Pagadas"/>
    <n v="42090891"/>
    <n v="1003296413"/>
    <d v="2025-04-09T00:00:00"/>
    <s v="cierre solicitado"/>
    <s v="Victor"/>
    <x v="0"/>
  </r>
  <r>
    <s v="Realizar Seguimiento Deudor - Esperar Movimientos - Esperar Ejecución en P. de Garantías - Cancelar - Cerrar Anticipado - Realizar Seguimiento Acreedor"/>
    <s v="A tiempo - A tiempo - A tiempo - A tiempo - A tiempo - A tiempo"/>
    <d v="2025-05-27T16:44:04"/>
    <s v="Sin Asignar"/>
    <s v="[DISC_305464][P][SEN_[TEE_][Mar25][L][V01]][9063164]"/>
    <s v="76233264"/>
    <x v="266"/>
    <s v="77316204"/>
    <s v="CGE COMERCIALIZADORA SPA"/>
    <s v="Pago"/>
    <n v="71445"/>
    <n v="60038"/>
    <s v="DISC_305464"/>
    <d v="2025-06-06T08:44:04"/>
    <n v="45793"/>
    <s v="Acreedor"/>
    <s v="TEE_"/>
    <n v="5"/>
    <m/>
    <n v="1017017"/>
    <m/>
    <s v="Pagadas"/>
    <n v="42095699"/>
    <n v="1003302479"/>
    <d v="2025-05-19T00:00:00"/>
    <s v="cierre solicitado"/>
    <s v="Victor"/>
    <x v="0"/>
  </r>
  <r>
    <s v="Realizar Seguimiento Deudor - Cerrar Anticipado - Esperar Ejecución en P. de Garantías - Realizar Seguimiento Acreedor - Cancelar - Esperar Movimientos"/>
    <s v="A tiempo - A tiempo - A tiempo - A tiempo - A tiempo - A tiempo"/>
    <d v="2025-05-29T10:44:57"/>
    <s v="Sin Asignar - Portal de Pagos IGX"/>
    <s v="[DISC_305616][P][SEN_[TEE_][Mar25][L][V01]][9063257]"/>
    <s v="77324593"/>
    <x v="133"/>
    <s v="77316204"/>
    <s v="CGE COMERCIALIZADORA SPA"/>
    <s v="Pago"/>
    <n v="623237"/>
    <n v="523729"/>
    <s v="DISC_305616"/>
    <d v="2025-06-09T13:44:57"/>
    <n v="45782"/>
    <s v="Acreedor"/>
    <s v="TEE_"/>
    <n v="5"/>
    <m/>
    <n v="1027270"/>
    <m/>
    <s v=""/>
    <n v="42095746"/>
    <n v="1003302526"/>
    <m/>
    <s v="con oc y hes"/>
    <s v="Victor"/>
    <x v="0"/>
  </r>
  <r>
    <s v="Cerrar Anticipado - Realizar Seguimiento Deudor - Realizar Seguimiento Acreedor - Esperar Movimientos - Cancelar - Esperar Ejecución en P. de Garantías"/>
    <s v="A tiempo - A tiempo - A tiempo - A tiempo - A tiempo - A tiempo"/>
    <d v="2025-05-29T15:15:06"/>
    <s v="Sin Asignar"/>
    <s v="[DISC_305632][P][SEN_[ITE_][Mar25][L][V01]][9056973]"/>
    <s v="76951331"/>
    <x v="75"/>
    <s v="77316204"/>
    <s v="CGE COMERCIALIZADORA SPA"/>
    <s v="Pago"/>
    <n v="24546"/>
    <n v="20627"/>
    <s v="DISC_305632"/>
    <d v="2025-06-09T18:15:06"/>
    <n v="45793"/>
    <s v="Acreedor"/>
    <s v="ITE_"/>
    <n v="5"/>
    <m/>
    <n v="1027347"/>
    <m/>
    <s v=""/>
    <n v="42096745"/>
    <n v="1003303489"/>
    <m/>
    <s v="con oc y hes"/>
    <s v="Victor"/>
    <x v="0"/>
  </r>
  <r>
    <s v="Cancelar - Realizar Seguimiento Deudor - Cerrar Anticipado - Realizar Seguimiento Acreedor - Esperar Movimientos"/>
    <s v="A tiempo - A tiempo - A tiempo - A tiempo - A tiempo"/>
    <d v="2025-05-29T15:18:57"/>
    <s v="Sin Asignar"/>
    <s v="[DISC_305633][P][SEN_[CUZ_][Mar25][L][V01]][9087130]"/>
    <s v="76951331"/>
    <x v="75"/>
    <s v="77316204"/>
    <s v="CGE COMERCIALIZADORA SPA"/>
    <s v="Pago"/>
    <n v="312279"/>
    <n v="262420"/>
    <s v="DISC_305633"/>
    <d v="2025-06-09T18:18:57"/>
    <n v="45789"/>
    <s v="Acreedor"/>
    <s v="CUZ_"/>
    <n v="5"/>
    <m/>
    <n v="1027347"/>
    <m/>
    <s v=""/>
    <n v="42102429"/>
    <n v="1003312425"/>
    <m/>
    <s v="con oc y hes"/>
    <s v="Victor"/>
    <x v="0"/>
  </r>
  <r>
    <s v="Realizar Seguimiento Acreedor - Cerrar Anticipado - Realizar Seguimiento Deudor - Esperar Movimientos - Cancelar"/>
    <s v="A tiempo - A tiempo - A tiempo - A tiempo - A tiempo"/>
    <d v="2025-05-29T16:33:53"/>
    <s v="Sin Asignar"/>
    <s v="[DISC_305721][P][SEN_[CUN_][Mar25][L][V01]][9083166]"/>
    <s v="76536654"/>
    <x v="250"/>
    <s v="77316204"/>
    <s v="CGE COMERCIALIZADORA SPA"/>
    <s v="Pago"/>
    <n v="805302"/>
    <n v="676725"/>
    <s v="DISC_305721"/>
    <d v="2025-06-10T08:33:53"/>
    <n v="45789"/>
    <s v="Acreedor"/>
    <s v="CUN_"/>
    <n v="5"/>
    <m/>
    <n v="1025259"/>
    <m/>
    <s v=""/>
    <n v="42102365"/>
    <n v="1003312359"/>
    <m/>
    <s v="con oc y hes"/>
    <s v="Victor"/>
    <x v="0"/>
  </r>
  <r>
    <s v="Esperar Movimientos - Realizar Seguimiento Deudor - Cancelar - Realizar Seguimiento Acreedor - Esperar Ejecución en P. de Garantías - Cerrar Anticipado"/>
    <s v="A tiempo - A tiempo - A tiempo - A tiempo - A tiempo - A tiempo"/>
    <d v="2025-05-29T19:06:03"/>
    <s v="Sin Asignar - Portal de Pagos IGX"/>
    <s v="[DISC_305771][P][SEN_[TEE_][Mar25][L][V01]][9063491]"/>
    <s v="77018086"/>
    <x v="229"/>
    <s v="77316204"/>
    <s v="CGE COMERCIALIZADORA SPA"/>
    <s v="Pago"/>
    <n v="225475"/>
    <n v="189475"/>
    <s v="DISC_305771"/>
    <d v="2025-06-10T11:00:03"/>
    <n v="45782"/>
    <s v="Acreedor"/>
    <s v="TEE_"/>
    <n v="5"/>
    <m/>
    <n v="1028072"/>
    <m/>
    <s v="Pagadas"/>
    <n v="42095865"/>
    <n v="1003302643"/>
    <d v="2025-05-19T00:00:00"/>
    <s v="cierre solicitado"/>
    <s v="Victor"/>
    <x v="0"/>
  </r>
  <r>
    <s v="Realizar Seguimiento Deudor - Cancelar - Esperar Ejecución en P. de Garantías - Realizar Seguimiento Acreedor - Cerrar Anticipado - Esperar Movimientos"/>
    <s v="A tiempo - A tiempo - A tiempo - A tiempo - A tiempo - A tiempo"/>
    <d v="2025-05-29T19:06:07"/>
    <s v="Sin Asignar - Portal de Pagos IGX"/>
    <s v="[DISC_305772][P][SEN_[TEE_][Mar25][L][V01]][9063018]"/>
    <s v="77018069"/>
    <x v="157"/>
    <s v="77316204"/>
    <s v="CGE COMERCIALIZADORA SPA"/>
    <s v="Pago"/>
    <n v="188569"/>
    <n v="158462"/>
    <s v="DISC_305772"/>
    <d v="2025-06-10T11:00:07"/>
    <n v="45782"/>
    <s v="Acreedor"/>
    <s v="TEE_"/>
    <n v="5"/>
    <m/>
    <n v="1028305"/>
    <m/>
    <s v="Pagadas"/>
    <n v="42095628"/>
    <n v="1003302410"/>
    <d v="2025-05-19T00:00:00"/>
    <s v="cierre solicitado"/>
    <s v="Victor"/>
    <x v="0"/>
  </r>
  <r>
    <s v="Realizar Seguimiento Acreedor - Cerrar Anticipado - Realizar Seguimiento Deudor - Esperar Movimientos - Cancelar"/>
    <s v="A tiempo - A tiempo - A tiempo - A tiempo - A tiempo"/>
    <d v="2025-05-30T10:19:40"/>
    <s v="Sin Asignar"/>
    <s v="[DISC_305786][P][SEN_[CUZ_][Mar25][L][V01]][9087139]"/>
    <s v="77611649"/>
    <x v="245"/>
    <s v="77316204"/>
    <s v="CGE COMERCIALIZADORA SPA"/>
    <s v="Pago"/>
    <n v="11411986"/>
    <n v="9589905"/>
    <s v="DISC_305786"/>
    <d v="2025-06-10T13:19:40"/>
    <n v="45789"/>
    <s v="Acreedor"/>
    <s v="CUZ_"/>
    <n v="5"/>
    <m/>
    <n v="1028695"/>
    <m/>
    <s v="Pagadas"/>
    <n v="42102439"/>
    <n v="1003312434"/>
    <d v="2025-05-20T00:00:00"/>
    <s v="cierre solicitado"/>
    <s v="Victor"/>
    <x v="0"/>
  </r>
  <r>
    <s v="Realizar Seguimiento Deudor - Realizar Seguimiento Acreedor - Esperar Movimientos - Cerrar Anticipado - Esperar Ejecución en P. de Garantías - Cancelar"/>
    <s v="A tiempo - A tiempo - A tiempo - A tiempo - A tiempo - A tiempo"/>
    <d v="2025-05-30T12:21:31"/>
    <s v="Sin Asignar"/>
    <s v="[DISC_305804][P][SEN_[TEE_][Mar25][L][V01]][9063426]"/>
    <s v="76389157"/>
    <x v="66"/>
    <s v="77316204"/>
    <s v="CGE COMERCIALIZADORA SPA"/>
    <s v="Pago"/>
    <n v="624008"/>
    <n v="524377"/>
    <s v="DISC_305804"/>
    <d v="2025-06-10T15:21:31"/>
    <n v="45782"/>
    <s v="Acreedor"/>
    <s v="TEE_"/>
    <n v="5"/>
    <m/>
    <n v="1026448"/>
    <m/>
    <s v="Pagadas"/>
    <n v="42095832"/>
    <n v="1003302609"/>
    <d v="2025-05-19T00:00:00"/>
    <s v="cierre solicitado"/>
    <s v="Victor"/>
    <x v="0"/>
  </r>
  <r>
    <s v="Realizar Seguimiento Deudor - Realizar Seguimiento Acreedor - Esperar Ejecución en P. de Garantías - Cancelar - Cerrar Anticipado - Esperar Movimientos"/>
    <s v="A tiempo - A tiempo - A tiempo - A tiempo - A tiempo - A tiempo"/>
    <d v="2025-05-30T12:52:32"/>
    <s v="Sin Asignar"/>
    <s v="[DISC_305815][P][SEN_[BP__][Mar25][L][V01]][9041561]"/>
    <s v="76550580"/>
    <x v="33"/>
    <s v="77316204"/>
    <s v="CGE COMERCIALIZADORA SPA"/>
    <s v="Pago"/>
    <n v="968594"/>
    <n v="813945"/>
    <s v="DISC_305815"/>
    <d v="2025-06-10T15:52:32"/>
    <n v="45783"/>
    <s v="Acreedor"/>
    <s v="BP__"/>
    <n v="5"/>
    <m/>
    <n v="1010018"/>
    <m/>
    <s v="Pagadas"/>
    <n v="42096855"/>
    <n v="1003303295"/>
    <d v="2025-05-19T00:00:00"/>
    <s v="cierre solicitado"/>
    <s v="Victor"/>
    <x v="0"/>
  </r>
  <r>
    <s v="Cerrar Anticipado - Realizar Seguimiento Deudor - Realizar Seguimiento Acreedor - Esperar Movimientos - Cancelar - Esperar Ejecución en P. de Garantías"/>
    <s v="A tiempo - A tiempo - A tiempo - A tiempo - A tiempo - A tiempo"/>
    <d v="2025-05-30T12:52:59"/>
    <s v="Sin Asignar"/>
    <s v="[DISC_305822][P][SEN_[TEE_][Mar25][L][V01]][9063106]"/>
    <s v="76550580"/>
    <x v="33"/>
    <s v="77316204"/>
    <s v="CGE COMERCIALIZADORA SPA"/>
    <s v="Pago"/>
    <n v="102907"/>
    <n v="86477"/>
    <s v="DISC_305822"/>
    <d v="2025-06-10T15:52:59"/>
    <n v="45783"/>
    <s v="Acreedor"/>
    <s v="TEE_"/>
    <n v="5"/>
    <m/>
    <n v="1010018"/>
    <m/>
    <s v="Pagadas"/>
    <n v="42095669"/>
    <n v="1003302449"/>
    <d v="2025-05-19T00:00:00"/>
    <s v="cierre solicitado"/>
    <s v="Victor"/>
    <x v="0"/>
  </r>
  <r>
    <s v="Realizar Seguimiento Deudor - Realizar Seguimiento Acreedor - Cerrar Anticipado - Esperar Ejecución en P. de Garantías - Cancelar - Esperar Movimientos"/>
    <s v="A tiempo - A tiempo - A tiempo - A tiempo - A tiempo - A tiempo"/>
    <d v="2025-05-30T12:53:14"/>
    <s v="Sin Asignar"/>
    <s v="[DISC_305825][P][SEN_[BP__][Mar25][L][V01]][9041650]"/>
    <s v="76060441"/>
    <x v="13"/>
    <s v="77316204"/>
    <s v="CGE COMERCIALIZADORA SPA"/>
    <s v="Pago"/>
    <n v="1007047"/>
    <n v="846258"/>
    <s v="DISC_305825"/>
    <d v="2025-06-10T15:53:14"/>
    <n v="45783"/>
    <s v="Acreedor"/>
    <s v="BP__"/>
    <n v="5"/>
    <m/>
    <n v="1015580"/>
    <m/>
    <s v=""/>
    <n v="42096904"/>
    <n v="1003303343"/>
    <m/>
    <s v="cierre solicitado"/>
    <s v="Victor"/>
    <x v="0"/>
  </r>
  <r>
    <s v="Cerrar Anticipado - Realizar Seguimiento Acreedor - Realizar Seguimiento Deudor - Esperar Ejecución en P. de Garantías - Esperar Movimientos - Cancelar"/>
    <s v="A tiempo - A tiempo - A tiempo - A tiempo - A tiempo - A tiempo"/>
    <d v="2025-05-30T12:53:38"/>
    <s v="Sin Asignar"/>
    <s v="[DISC_305832][P][SEN_[TEE_][Mar25][L][V01]][9063517]"/>
    <s v="76060441"/>
    <x v="13"/>
    <s v="77316204"/>
    <s v="CGE COMERCIALIZADORA SPA"/>
    <s v="Pago"/>
    <n v="2622581"/>
    <n v="2203850"/>
    <s v="DISC_305832"/>
    <d v="2025-06-10T15:53:38"/>
    <n v="45783"/>
    <s v="Acreedor"/>
    <s v="TEE_"/>
    <n v="5"/>
    <m/>
    <n v="1015580"/>
    <m/>
    <s v=""/>
    <n v="42095878"/>
    <n v="1003302656"/>
    <m/>
    <s v="cierre solicitado"/>
    <s v="Victor"/>
    <x v="0"/>
  </r>
  <r>
    <s v="Realizar Seguimiento Deudor - Cerrar Anticipado - Realizar Seguimiento Acreedor - Cancelar - Esperar Ejecución en P. de Garantías - Esperar Movimientos"/>
    <s v="A tiempo - A tiempo - A tiempo - A tiempo - A tiempo - A tiempo"/>
    <d v="2025-05-30T12:53:56"/>
    <s v="Sin Asignar"/>
    <s v="[DISC_305837][P][SEN_[BP__][Mar25][L][V01]][9041565]"/>
    <s v="76326949"/>
    <x v="14"/>
    <s v="77316204"/>
    <s v="CGE COMERCIALIZADORA SPA"/>
    <s v="Pago"/>
    <n v="365258"/>
    <n v="306940"/>
    <s v="DISC_305837"/>
    <d v="2025-06-10T15:53:56"/>
    <n v="45783"/>
    <s v="Acreedor"/>
    <s v="BP__"/>
    <n v="5"/>
    <m/>
    <n v="1020453"/>
    <m/>
    <s v="Pagadas"/>
    <n v="42096858"/>
    <n v="1003303298"/>
    <d v="2025-05-20T00:00:00"/>
    <s v="cierre solicitado"/>
    <s v="Victor"/>
    <x v="0"/>
  </r>
  <r>
    <s v="Realizar Seguimiento Acreedor - Esperar Movimientos - Realizar Seguimiento Deudor - Esperar Ejecución en P. de Garantías - Cerrar Anticipado - Cancelar"/>
    <s v="A tiempo - A tiempo - A tiempo - A tiempo - A tiempo - A tiempo"/>
    <d v="2025-05-30T12:54:16"/>
    <s v="Sin Asignar"/>
    <s v="[DISC_305842][P][SEN_[TEE_][Mar25][L][V01]][9063159]"/>
    <s v="76326949"/>
    <x v="14"/>
    <s v="77316204"/>
    <s v="CGE COMERCIALIZADORA SPA"/>
    <s v="Pago"/>
    <n v="3001865"/>
    <n v="2522576"/>
    <s v="DISC_305842"/>
    <d v="2025-06-10T15:54:16"/>
    <n v="45783"/>
    <s v="Acreedor"/>
    <s v="TEE_"/>
    <n v="5"/>
    <m/>
    <n v="1020453"/>
    <m/>
    <s v=""/>
    <n v="42095697"/>
    <n v="1003302477"/>
    <m/>
    <s v="cierre solicitado"/>
    <s v="Victor"/>
    <x v="0"/>
  </r>
  <r>
    <s v="Esperar Movimientos - Cerrar Anticipado - Gestionar en Plazo de Regulación - Realizar Seguimiento Acreedor - Esperar Para Avanzar - Realizar Seguimiento Deudor - Cancelar"/>
    <s v="A tiempo - A tiempo - Vencido - A tiempo - En riesgo - A tiempo - A tiempo"/>
    <d v="2025-06-02T09:52:27"/>
    <s v="Sin Asignar - "/>
    <s v="[DISC_305870][P][SEN_[TEE_][Mar25][L][V01]][9063321]"/>
    <s v="77266105"/>
    <x v="267"/>
    <s v="77316204"/>
    <s v="CGE COMERCIALIZADORA SPA"/>
    <s v="Pago"/>
    <n v="1673145"/>
    <n v="1406005"/>
    <s v="DISC_305870"/>
    <d v="2025-06-11T12:52:27"/>
    <n v="45782"/>
    <s v="Acreedor"/>
    <s v="TEE_"/>
    <n v="6"/>
    <m/>
    <n v="1027699"/>
    <m/>
    <s v=""/>
    <n v="42095775"/>
    <n v="1003302555"/>
    <m/>
    <s v="con oc y hes"/>
    <s v="Victor"/>
    <x v="0"/>
  </r>
  <r>
    <s v="Realizar Seguimiento Deudor - Realizar Seguimiento Acreedor - Esperar Movimientos - Cancelar - Gestionar en Plazo de Regulación - Cerrar Anticipado - Esperar Para Avanzar"/>
    <s v="A tiempo - A tiempo - A tiempo - A tiempo - Vencido - A tiempo - En riesgo"/>
    <d v="2025-06-02T09:54:08"/>
    <s v="Sin Asignar - "/>
    <s v="[DISC_305871][P][SEN_[BP__][Mar25][L][V01]][9041608]"/>
    <s v="77266105"/>
    <x v="267"/>
    <s v="77316204"/>
    <s v="CGE COMERCIALIZADORA SPA"/>
    <s v="Pago"/>
    <n v="65530"/>
    <n v="55068"/>
    <s v="DISC_305871"/>
    <d v="2025-06-11T12:54:08"/>
    <n v="45782"/>
    <s v="Acreedor"/>
    <s v="BP__"/>
    <n v="6"/>
    <m/>
    <n v="1027699"/>
    <m/>
    <s v=""/>
    <n v="42096881"/>
    <n v="1003303321"/>
    <m/>
    <s v="con oc y hes"/>
    <s v="Victor"/>
    <x v="0"/>
  </r>
  <r>
    <s v="Realizar Seguimiento Acreedor - Gestionar en Plazo de Regulación - Realizar Seguimiento Deudor - Cerrar Anticipado - Esperar Para Avanzar - Esperar Movimientos - Cancelar"/>
    <s v="A tiempo - Vencido - A tiempo - A tiempo - En riesgo - A tiempo - A tiempo"/>
    <d v="2025-06-02T09:55:47"/>
    <s v="Sin Asignar - "/>
    <s v="[DISC_305872][P][SEN_[TEE_][Abr25][L][V01]][9148032]"/>
    <s v="77266105"/>
    <x v="267"/>
    <s v="77316204"/>
    <s v="CGE COMERCIALIZADORA SPA"/>
    <s v="Pago"/>
    <n v="1216089"/>
    <n v="1021924"/>
    <s v="DISC_305872"/>
    <d v="2025-06-11T12:55:47"/>
    <n v="45812"/>
    <s v="Acreedor"/>
    <s v="TEE_"/>
    <n v="6"/>
    <m/>
    <n v="1027699"/>
    <m/>
    <s v=""/>
    <n v="42109205"/>
    <n v="1003322561"/>
    <m/>
    <s v="con oc y hes"/>
    <s v="Victor"/>
    <x v="0"/>
  </r>
  <r>
    <s v="Esperar Movimientos - Cerrar Anticipado - Gestionar en Plazo de Regulación - Realizar Seguimiento Acreedor - Realizar Seguimiento Deudor - Esperar Para Avanzar - Cancelar"/>
    <s v="A tiempo - A tiempo - Vencido - A tiempo - A tiempo - En riesgo - A tiempo"/>
    <d v="2025-06-02T09:57:26"/>
    <s v="Sin Asignar - "/>
    <s v="[DISC_305873][P][SEN_[BP__][Abr25][L][V01]][9131256]"/>
    <s v="77266105"/>
    <x v="267"/>
    <s v="77316204"/>
    <s v="CGE COMERCIALIZADORA SPA"/>
    <s v="Pago"/>
    <n v="71270"/>
    <n v="59891"/>
    <s v="DISC_305873"/>
    <d v="2025-06-11T12:57:26"/>
    <n v="45812"/>
    <s v="Acreedor"/>
    <s v="BP__"/>
    <n v="6"/>
    <m/>
    <n v="1027699"/>
    <m/>
    <s v=""/>
    <n v="42109619"/>
    <n v="1003323032"/>
    <m/>
    <s v="con oc y hes"/>
    <s v="Victor"/>
    <x v="0"/>
  </r>
  <r>
    <s v="Realizar Seguimiento Deudor - Realizar Seguimiento Acreedor - Gestionar en Plazo de Regulación - Cerrar Anticipado - Esperar Movimientos - Cancelar - Esperar Para Avanzar"/>
    <s v="A tiempo - A tiempo - Vencido - A tiempo - A tiempo - A tiempo - A tiempo"/>
    <d v="2025-06-02T15:06:05"/>
    <s v="Sin Asignar - "/>
    <s v="[DISC_306073][P][SEN_[TEE_][Mar25][L][V01]][9063206]"/>
    <s v="76136655"/>
    <x v="134"/>
    <s v="77316204"/>
    <s v="CGE COMERCIALIZADORA SPA"/>
    <s v="Pago"/>
    <n v="234543"/>
    <n v="197095"/>
    <s v="DISC_306073"/>
    <d v="2025-06-11T18:06:05"/>
    <n v="45785"/>
    <s v="Acreedor"/>
    <s v="TEE_"/>
    <n v="6"/>
    <m/>
    <n v="1015195"/>
    <m/>
    <s v="Pagadas"/>
    <n v="42095721"/>
    <n v="1003302501"/>
    <d v="2025-05-19T00:00:00"/>
    <s v="cierre solicitado"/>
    <s v="Victor"/>
    <x v="0"/>
  </r>
  <r>
    <s v="Realizar Seguimiento Deudor - Cancelar - Realizar Seguimiento Acreedor - Esperar Movimientos - Esperar Para Avanzar - Gestionar en Plazo de Regulación - Cerrar Anticipado"/>
    <s v="A tiempo - A tiempo - A tiempo - A tiempo - A tiempo - Vencido - A tiempo"/>
    <d v="2025-06-03T11:03:25"/>
    <s v="Sin Asignar - "/>
    <s v="[DISC_306242][P][SEN_[TEE_][Jun24][L][V01]][7813871]"/>
    <s v="77181739"/>
    <x v="268"/>
    <s v="77316204"/>
    <s v="CGE COMERCIALIZADORA SPA"/>
    <s v="Pago"/>
    <n v="4473"/>
    <n v="3759"/>
    <s v="DISC_306242"/>
    <d v="2025-06-12T14:03:25"/>
    <n v="45785"/>
    <s v="Acreedor"/>
    <s v="TEE_"/>
    <n v="6"/>
    <d v="2025-06-17T00:00:00"/>
    <n v="1028447"/>
    <n v="3369"/>
    <s v="cierre solicitado"/>
    <n v="41993003"/>
    <n v="1003168137"/>
    <d v="2024-07-25T00:00:00"/>
    <s v="Cierre solicitado, Sin Respuesta"/>
    <s v="Coordinado"/>
    <x v="0"/>
  </r>
  <r>
    <s v="Realizar Seguimiento Deudor - Realizar Seguimiento Acreedor - Esperar Movimientos - Esperar Para Avanzar - Gestionar en Plazo de Regulación - Cerrar Anticipado - Cancelar"/>
    <s v="A tiempo - A tiempo - A tiempo - A tiempo - Vencido - A tiempo - A tiempo"/>
    <d v="2025-06-03T11:03:37"/>
    <s v="Sin Asignar - "/>
    <s v="[DISC_306245][P][SEN_[TEE_][May24][L][V01]][7626869]"/>
    <s v="77181739"/>
    <x v="268"/>
    <s v="77316204"/>
    <s v="CGE COMERCIALIZADORA SPA"/>
    <s v="Pago"/>
    <n v="23439"/>
    <n v="19697"/>
    <s v="DISC_306245"/>
    <d v="2025-06-12T14:03:37"/>
    <n v="45785"/>
    <s v="Acreedor"/>
    <s v="TEE_"/>
    <n v="6"/>
    <d v="2025-06-17T00:00:00"/>
    <n v="1028447"/>
    <n v="3396"/>
    <s v="cierre solicitado"/>
    <n v="41981069"/>
    <n v="1003154755"/>
    <d v="2024-07-01T00:00:00"/>
    <s v="Cierre solicitado, Sin Respuesta"/>
    <s v="Coordinado"/>
    <x v="0"/>
  </r>
  <r>
    <s v="Cancelar - Realizar Seguimiento Deudor - Cerrar Anticipado - Gestionar en Plazo de Regulación - Realizar Seguimiento Acreedor - Esperar Para Avanzar - Esperar Movimientos"/>
    <s v="A tiempo - A tiempo - A tiempo - Vencido - A tiempo - A tiempo - A tiempo"/>
    <d v="2025-06-03T11:03:53"/>
    <s v="Sin Asignar - "/>
    <s v="[DISC_306249][P][SEN_[TEE_][Abr24][L][V01]][7477342]"/>
    <s v="77181739"/>
    <x v="268"/>
    <s v="77316204"/>
    <s v="CGE COMERCIALIZADORA SPA"/>
    <s v="Pago"/>
    <n v="15885"/>
    <n v="13349"/>
    <s v="DISC_306249"/>
    <d v="2025-06-12T14:03:53"/>
    <n v="45785"/>
    <s v="Acreedor"/>
    <s v="TEE_"/>
    <n v="6"/>
    <d v="2025-06-17T00:00:00"/>
    <n v="1028447"/>
    <n v="3424"/>
    <s v="cierre solicitado"/>
    <n v="41969484"/>
    <n v="1003140374"/>
    <d v="2024-05-27T00:00:00"/>
    <s v="Cierre solicitado, Sin Respuesta"/>
    <s v="Coordinado"/>
    <x v="0"/>
  </r>
  <r>
    <s v="Cancelar - Realizar Seguimiento Deudor - Realizar Seguimiento Acreedor - Gestionar en Plazo de Regulación - Cerrar Anticipado - Esperar Para Avanzar - Esperar Movimientos"/>
    <s v="A tiempo - A tiempo - A tiempo - Vencido - A tiempo - A tiempo - A tiempo"/>
    <d v="2025-06-03T11:04:06"/>
    <s v="Sin Asignar - "/>
    <s v="[DISC_306252][P][SEN_[TEE_][Mar24][L][V01]][7155991]"/>
    <s v="77181739"/>
    <x v="268"/>
    <s v="77316204"/>
    <s v="CGE COMERCIALIZADORA SPA"/>
    <s v="Pago"/>
    <n v="2153"/>
    <n v="1810"/>
    <s v="DISC_306252"/>
    <d v="2025-06-12T14:04:06"/>
    <n v="45785"/>
    <s v="Acreedor"/>
    <s v="TEE_"/>
    <n v="6"/>
    <d v="2025-06-17T00:00:00"/>
    <n v="1028447"/>
    <n v="3449"/>
    <s v="cierre solicitado"/>
    <n v="41957078"/>
    <n v="1003124752"/>
    <d v="2024-04-22T00:00:00"/>
    <s v="Cierre solicitado, Sin Respuesta"/>
    <s v="Coordinado"/>
    <x v="0"/>
  </r>
  <r>
    <s v="Cancelar - Realizar Seguimiento Deudor - Realizar Seguimiento Acreedor - Gestionar en Plazo de Regulación - Esperar Para Avanzar - Cerrar Anticipado - Esperar Movimientos"/>
    <s v="A tiempo - A tiempo - A tiempo - Vencido - A tiempo - A tiempo - A tiempo"/>
    <d v="2025-06-03T11:04:22"/>
    <s v="Sin Asignar - "/>
    <s v="[DISC_306258][P][SEN_[TEE_][Feb24][L][V01]][7026521]"/>
    <s v="77181739"/>
    <x v="268"/>
    <s v="77316204"/>
    <s v="CGE COMERCIALIZADORA SPA"/>
    <s v="Pago"/>
    <n v="4015"/>
    <n v="3374"/>
    <s v="DISC_306258"/>
    <d v="2025-06-12T14:04:22"/>
    <n v="45785"/>
    <s v="Acreedor"/>
    <s v="TEE_"/>
    <n v="6"/>
    <d v="2025-06-17T00:00:00"/>
    <n v="1028447"/>
    <n v="3468"/>
    <s v="cierre solicitado"/>
    <n v="41947318"/>
    <n v="1003114491"/>
    <d v="2024-04-01T00:00:00"/>
    <s v="Cierre solicitado, Sin Respuesta"/>
    <s v="Coordinado"/>
    <x v="0"/>
  </r>
  <r>
    <s v="Realizar Seguimiento Deudor - Esperar Movimientos - Cerrar Anticipado - Esperar Para Avanzar - Gestionar en Plazo de Regulación - Realizar Seguimiento Acreedor - Cancelar"/>
    <s v="A tiempo - A tiempo - A tiempo - A tiempo - Vencido - A tiempo - A tiempo"/>
    <d v="2025-06-03T11:04:43"/>
    <s v="Sin Asignar - "/>
    <s v="[DISC_306265][P][SEN_[TEE_][Ene24][L][V01]][6870494]"/>
    <s v="77181739"/>
    <x v="268"/>
    <s v="77316204"/>
    <s v="CGE COMERCIALIZADORA SPA"/>
    <s v="Pago"/>
    <n v="2471"/>
    <n v="2077"/>
    <s v="DISC_306265"/>
    <d v="2025-06-12T14:04:43"/>
    <n v="45785"/>
    <s v="Acreedor"/>
    <s v="TEE_"/>
    <n v="6"/>
    <d v="2025-06-17T00:00:00"/>
    <n v="1028447"/>
    <n v="3485"/>
    <s v="cierre solicitado"/>
    <n v="41935850"/>
    <n v="1003098345"/>
    <d v="2024-02-22T00:00:00"/>
    <s v="Cierre solicitado, Sin Respuesta"/>
    <s v="Coordinado"/>
    <x v="0"/>
  </r>
  <r>
    <s v="Esperar Movimientos - Esperar Para Avanzar - Realizar Seguimiento Deudor - Realizar Seguimiento Acreedor - Cerrar Anticipado - Cancelar - Gestionar en Plazo de Regulación"/>
    <s v="A tiempo - A tiempo - A tiempo - A tiempo - A tiempo - A tiempo - Vencido"/>
    <d v="2025-06-03T11:04:58"/>
    <s v="Sin Asignar - "/>
    <s v="[DISC_306271][P][SEN_[TEE_][Dic23][L][V01]][6715470]"/>
    <s v="77181739"/>
    <x v="268"/>
    <s v="77316204"/>
    <s v="CGE COMERCIALIZADORA SPA"/>
    <s v="Pago"/>
    <n v="1141"/>
    <n v="959"/>
    <s v="DISC_306271"/>
    <d v="2025-06-12T14:04:58"/>
    <n v="45785"/>
    <s v="Acreedor"/>
    <s v="TEE_"/>
    <n v="6"/>
    <d v="2025-06-17T00:00:00"/>
    <n v="1028447"/>
    <n v="3502"/>
    <s v="cierre solicitado"/>
    <n v="41926046"/>
    <n v="1003085092"/>
    <d v="2024-01-24T00:00:00"/>
    <s v="Cierre solicitado, Sin Respuesta"/>
    <s v="Coordinado"/>
    <x v="0"/>
  </r>
  <r>
    <s v="Realizar Seguimiento Deudor - Esperar Movimientos - Cancelar - Gestionar en Plazo de Regulación - Realizar Seguimiento Acreedor - Esperar Para Avanzar - Cerrar Anticipado"/>
    <s v="A tiempo - A tiempo - A tiempo - Vencido - A tiempo - A tiempo - A tiempo"/>
    <d v="2025-06-03T11:05:11"/>
    <s v="Sin Asignar - "/>
    <s v="[DISC_306274][P][SEN_[TEE_][Nov23][L][V01]][6651560]"/>
    <s v="77181739"/>
    <x v="268"/>
    <s v="77316204"/>
    <s v="CGE COMERCIALIZADORA SPA"/>
    <s v="Pago"/>
    <n v="477"/>
    <n v="401"/>
    <s v="DISC_306274"/>
    <d v="2025-06-12T14:05:11"/>
    <n v="45785"/>
    <s v="Acreedor"/>
    <s v="TEE_"/>
    <n v="6"/>
    <d v="2025-06-17T00:00:00"/>
    <n v="1028447"/>
    <n v="3515"/>
    <s v="cierre solicitado"/>
    <n v="41921038"/>
    <n v="1003078442"/>
    <d v="2024-01-12T00:00:00"/>
    <s v="Cierre solicitado, Sin Respuesta"/>
    <s v="Coordinado"/>
    <x v="0"/>
  </r>
  <r>
    <s v="Realizar Seguimiento Deudor - Cancelar - Esperar Para Avanzar - Esperar Movimientos - Cerrar Anticipado - Realizar Seguimiento Acreedor - Gestionar en Plazo de Regulación"/>
    <s v="A tiempo - A tiempo - A tiempo - A tiempo - A tiempo - A tiempo - Vencido"/>
    <d v="2025-06-03T11:05:20"/>
    <s v="Sin Asignar - "/>
    <s v="[DISC_306277][P][SEN_[TEE_][Oct23][L][V01]][6533193]"/>
    <s v="77181739"/>
    <x v="268"/>
    <s v="77316204"/>
    <s v="CGE COMERCIALIZADORA SPA"/>
    <s v="Pago"/>
    <n v="74"/>
    <n v="63"/>
    <s v="DISC_306277"/>
    <d v="2025-06-12T14:05:20"/>
    <n v="45785"/>
    <s v="Acreedor"/>
    <s v="TEE_"/>
    <n v="6"/>
    <d v="2025-06-17T00:00:00"/>
    <n v="1028447"/>
    <n v="3528"/>
    <s v="cierre solicitado"/>
    <n v="41921043"/>
    <n v="1003078447"/>
    <d v="2024-01-12T00:00:00"/>
    <s v="Cierre solicitado, Sin Respuesta"/>
    <s v="Coordinado"/>
    <x v="0"/>
  </r>
  <r>
    <s v="Realizar Seguimiento Acreedor - Cancelar - Cerrar Anticipado - Esperar Movimientos - Esperar Para Avanzar - Realizar Seguimiento Deudor - Gestionar en Plazo de Regulación"/>
    <s v="A tiempo - A tiempo - A tiempo - A tiempo - A tiempo - A tiempo - Vencido"/>
    <d v="2025-06-03T11:05:32"/>
    <s v="Sin Asignar - "/>
    <s v="[DISC_306281][P][SEN_[TEE_][Sep23][L][V01]][6441526]"/>
    <s v="77181739"/>
    <x v="268"/>
    <s v="77316204"/>
    <s v="CGE COMERCIALIZADORA SPA"/>
    <s v="Pago"/>
    <n v="986"/>
    <n v="829"/>
    <s v="DISC_306281"/>
    <d v="2025-06-12T14:05:32"/>
    <n v="45785"/>
    <s v="Acreedor"/>
    <s v="TEE_"/>
    <n v="6"/>
    <d v="2025-06-17T00:00:00"/>
    <n v="1028447"/>
    <n v="3540"/>
    <s v="cierre solicitado"/>
    <n v="41952012"/>
    <n v="1003118942"/>
    <d v="2024-04-10T00:00:00"/>
    <s v="Cierre solicitado, Sin Respuesta"/>
    <s v="Coordinado"/>
    <x v="0"/>
  </r>
  <r>
    <s v="Esperar Movimientos - Realizar Seguimiento Deudor - Realizar Seguimiento Acreedor - Esperar Para Avanzar - Gestionar en Plazo de Regulación - Cancelar - Cerrar Anticipado"/>
    <s v="A tiempo - A tiempo - A tiempo - A tiempo - Vencido - A tiempo - A tiempo"/>
    <d v="2025-06-04T17:34:30"/>
    <s v="Sin Asignar - Portal de Pagos IGX - "/>
    <s v="[DISC_307007][P][SEN_[TEE_][Mar25][L][V01]][9063566]"/>
    <s v="77011973-1"/>
    <x v="269"/>
    <s v="77316204"/>
    <s v="CGE COMERCIALIZADORA SPA"/>
    <s v="Pago"/>
    <n v="200967"/>
    <n v="168880"/>
    <s v="DISC_307007"/>
    <d v="2025-06-16T09:34:30"/>
    <n v="45783"/>
    <s v="Acreedor"/>
    <s v="TEE_"/>
    <n v="6"/>
    <m/>
    <n v="1029095"/>
    <m/>
    <s v="Pagadas"/>
    <n v="42097185"/>
    <n v="1003303906"/>
    <d v="2025-05-19T00:00:00"/>
    <s v="Se subio al portal la modificacion de coordinado"/>
    <s v="Victor"/>
    <x v="0"/>
  </r>
  <r>
    <s v="Esperar Para Avanzar - Realizar Seguimiento Deudor - Cancelar - Esperar Movimientos - Realizar Seguimiento Acreedor - Gestionar en Plazo de Regulación - Cerrar Anticipado"/>
    <s v="A tiempo - A tiempo - A tiempo - A tiempo - A tiempo - Vencido - A tiempo"/>
    <d v="2025-06-04T17:35:51"/>
    <s v=" - Sin Asignar - Portal de Pagos IGX"/>
    <s v="[DISC_307022][P][SEN_[TEE_][Feb25][L][V01]][9009028]"/>
    <s v="77011973-1"/>
    <x v="269"/>
    <s v="77316204"/>
    <s v="CGE COMERCIALIZADORA SPA"/>
    <s v="Pago"/>
    <n v="95304"/>
    <n v="80088"/>
    <s v="DISC_307022"/>
    <d v="2025-06-16T09:35:51"/>
    <n v="45783"/>
    <s v="Acreedor"/>
    <s v="TEE_"/>
    <n v="6"/>
    <m/>
    <n v="1029095"/>
    <m/>
    <s v="Pagadas"/>
    <n v="42085702"/>
    <n v="1003288772"/>
    <d v="2025-04-08T00:00:00"/>
    <s v="Se subio al portal la modificacion de coordinado"/>
    <s v="Victor"/>
    <x v="0"/>
  </r>
  <r>
    <s v="Realizar Seguimiento Deudor - Esperar Para Avanzar - Esperar Movimientos - Realizar Seguimiento Acreedor - Gestionar en Plazo de Regulación - Cerrar Anticipado - Cancelar"/>
    <s v="A tiempo - A tiempo - A tiempo - A tiempo - Vencido - A tiempo - A tiempo"/>
    <d v="2025-06-04T17:37:11"/>
    <s v="Sin Asignar -  - Portal de Pagos IGX"/>
    <s v="[DISC_307032][P][SEN_[TEE_][Ene25][L][V01]][8902243]"/>
    <s v="77011973-1"/>
    <x v="269"/>
    <s v="77316204"/>
    <s v="CGE COMERCIALIZADORA SPA"/>
    <s v="Pago"/>
    <n v="77565"/>
    <n v="65181"/>
    <s v="DISC_307032"/>
    <d v="2025-06-16T09:37:11"/>
    <n v="45783"/>
    <s v="Acreedor"/>
    <s v="TEE_"/>
    <n v="6"/>
    <m/>
    <n v="1029095"/>
    <m/>
    <s v="Pagadas"/>
    <n v="42076927"/>
    <n v="1003277665"/>
    <d v="2025-03-10T00:00:00"/>
    <s v="Se subio al portal la modificacion de coordinado"/>
    <s v="Victor"/>
    <x v="0"/>
  </r>
  <r>
    <s v="Realizar Seguimiento Deudor - Realizar Seguimiento Acreedor - Gestionar en Plazo de Regulación - Esperar Movimientos - Esperar Para Avanzar - Cancelar - Cerrar Anticipado"/>
    <s v="A tiempo - A tiempo - Vencido - A tiempo - A tiempo - A tiempo - A tiempo"/>
    <d v="2025-06-04T17:38:44"/>
    <s v="Sin Asignar - Portal de Pagos IGX - "/>
    <s v="[DISC_307056][P][SEN_[TEE_][Nov24][L][V01]][8749774]"/>
    <s v="77011973-1"/>
    <x v="269"/>
    <s v="77316204"/>
    <s v="CGE COMERCIALIZADORA SPA"/>
    <s v="Pago"/>
    <n v="699"/>
    <n v="588"/>
    <s v="DISC_307056"/>
    <d v="2025-06-16T09:38:44"/>
    <n v="45783"/>
    <s v="Acreedor"/>
    <s v="TEE_"/>
    <n v="6"/>
    <m/>
    <n v="1029095"/>
    <m/>
    <s v="Pagadas"/>
    <n v="42057383"/>
    <n v="1003253383"/>
    <d v="2025-01-13T00:00:00"/>
    <s v="Se subio al portal la modificacion de coordinado"/>
    <s v="Victor"/>
    <x v="0"/>
  </r>
  <r>
    <s v="Realizar Seguimiento Deudor - Esperar Para Avanzar - Cancelar - Esperar Movimientos - Realizar Seguimiento Acreedor - Cerrar Anticipado - Gestionar en Plazo de Regulación"/>
    <s v="A tiempo - A tiempo - A tiempo - A tiempo - A tiempo - A tiempo - Vencido"/>
    <d v="2025-06-04T17:40:23"/>
    <s v="Sin Asignar -  - Portal de Pagos IGX"/>
    <s v="[DISC_307096][P][SEN_[TEE_][Oct24][L][V01]][8495608]"/>
    <s v="77011973-1"/>
    <x v="269"/>
    <s v="77316204"/>
    <s v="CGE COMERCIALIZADORA SPA"/>
    <s v="Pago"/>
    <n v="4043"/>
    <n v="3398"/>
    <s v="DISC_307096"/>
    <d v="2025-06-16T09:40:23"/>
    <n v="45783"/>
    <s v="Acreedor"/>
    <s v="TEE_"/>
    <n v="6"/>
    <m/>
    <n v="1029095"/>
    <m/>
    <s v="Pagadas"/>
    <n v="42057322"/>
    <n v="1003253362"/>
    <d v="2025-01-13T00:00:00"/>
    <s v="Se subio al portal la modificacion de coordinado"/>
    <s v="Victor"/>
    <x v="0"/>
  </r>
  <r>
    <s v="Realizar Seguimiento Deudor - Realizar Seguimiento Acreedor - Esperar Movimientos - Cancelar - Gestionar en Plazo de Regulación - Cerrar Anticipado - Esperar Para Avanzar"/>
    <s v="A tiempo - A tiempo - A tiempo - A tiempo - Vencido - A tiempo - A tiempo"/>
    <d v="2025-06-04T17:42:05"/>
    <s v="Sin Asignar - Portal de Pagos IGX - "/>
    <s v="[DISC_307139][P][SEN_[TEE_][Sep24][L][V01]][8399555]"/>
    <s v="77011973-1"/>
    <x v="269"/>
    <s v="77316204"/>
    <s v="CGE COMERCIALIZADORA SPA"/>
    <s v="Pago"/>
    <n v="4229"/>
    <n v="3554"/>
    <s v="DISC_307139"/>
    <d v="2025-06-16T09:42:05"/>
    <n v="45783"/>
    <s v="Acreedor"/>
    <s v="TEE_"/>
    <n v="6"/>
    <m/>
    <n v="1029095"/>
    <n v="366"/>
    <s v="Pendientes de pago"/>
    <n v="42113070"/>
    <n v="1003326858"/>
    <d v="2025-06-11T00:00:00"/>
    <s v="Se subio al portal la modificacion de coordinado"/>
    <s v="Victor"/>
    <x v="0"/>
  </r>
  <r>
    <s v="Cerrar Anticipado - Gestionar en Plazo de Regulación - Realizar Seguimiento Deudor - Esperar Movimientos - Realizar Seguimiento Acreedor - Cancelar - Esperar Para Avanzar"/>
    <s v="A tiempo - Vencido - A tiempo - A tiempo - A tiempo - A tiempo - A tiempo"/>
    <d v="2025-06-04T17:53:36"/>
    <s v="Sin Asignar - "/>
    <s v="[DISC_307192][P][SEN_[TEE_][Mar25][L][V01]][9063783]"/>
    <s v="77011882"/>
    <x v="90"/>
    <s v="77316204"/>
    <s v="CGE COMERCIALIZADORA SPA"/>
    <s v="Pago"/>
    <n v="115434"/>
    <n v="97004"/>
    <s v="DISC_307192"/>
    <d v="2025-06-16T09:53:36"/>
    <n v="45782"/>
    <s v="Acreedor"/>
    <s v="TEE_"/>
    <n v="6"/>
    <m/>
    <n v="1028014"/>
    <m/>
    <s v="Pagadas"/>
    <n v="42096006"/>
    <n v="1003302782"/>
    <d v="2025-05-19T00:00:00"/>
    <s v="cierre solicitado"/>
    <s v="Victor"/>
    <x v="0"/>
  </r>
  <r>
    <s v="Realizar Seguimiento Deudor - Gestionar en Plazo de Regulación - Cancelar - Esperar Movimientos - Cerrar Anticipado - Realizar Seguimiento Acreedor - Esperar Para Avanzar"/>
    <s v="A tiempo - Vencido - A tiempo - A tiempo - A tiempo - A tiempo - A tiempo"/>
    <d v="2025-06-05T17:52:02"/>
    <s v="Sin Asignar - "/>
    <s v="[DISC_307603][P][SEN_[BP__][Abr25][L][V01]][9131202]"/>
    <s v="76550580"/>
    <x v="33"/>
    <s v="77316204"/>
    <s v="CGE COMERCIALIZADORA SPA"/>
    <s v="Pago"/>
    <n v="1142470"/>
    <n v="960059"/>
    <s v="DISC_307603"/>
    <d v="2025-06-17T09:52:02"/>
    <n v="45812"/>
    <s v="Acreedor"/>
    <s v="BP__"/>
    <n v="6"/>
    <m/>
    <n v="1010018"/>
    <m/>
    <s v=""/>
    <n v="42109590"/>
    <n v="1003323003"/>
    <m/>
    <s v="cierre solicitado"/>
    <s v="Victor"/>
    <x v="0"/>
  </r>
  <r>
    <s v="Gestionar en Plazo de Regulación - Cerrar Anticipado - Realizar Seguimiento Acreedor - Realizar Seguimiento Deudor - Esperar Movimientos - Esperar Para Avanzar - Cancelar"/>
    <s v="Vencido - A tiempo - A tiempo - A tiempo - A tiempo - A tiempo - A tiempo"/>
    <d v="2025-06-05T17:54:07"/>
    <s v="Sin Asignar - "/>
    <s v="[DISC_307631][P][SEN_[BP__][Abr25][L][V01]][9131302]"/>
    <s v="76060441"/>
    <x v="13"/>
    <s v="77316204"/>
    <s v="CGE COMERCIALIZADORA SPA"/>
    <s v="Pago"/>
    <n v="1186879"/>
    <n v="997378"/>
    <s v="DISC_307631"/>
    <d v="2025-06-17T09:54:07"/>
    <n v="45812"/>
    <s v="Acreedor"/>
    <s v="BP__"/>
    <n v="6"/>
    <m/>
    <n v="1015580"/>
    <m/>
    <s v=""/>
    <n v="42109642"/>
    <n v="1003323057"/>
    <m/>
    <s v="cierre solicitado"/>
    <s v="Victor"/>
    <x v="0"/>
  </r>
  <r>
    <s v="Cerrar Anticipado - Realizar Seguimiento Acreedor - Realizar Seguimiento Deudor - Cancelar - Esperar Movimientos - Gestionar en Plazo de Regulación - Esperar Para Avanzar"/>
    <s v="A tiempo - A tiempo - A tiempo - A tiempo - A tiempo - Vencido - A tiempo"/>
    <d v="2025-06-05T17:56:46"/>
    <s v="Sin Asignar - "/>
    <s v="[DISC_307667][P][SEN_[TEE_][Abr25][L][V01]][9148131]"/>
    <s v="76060441"/>
    <x v="13"/>
    <s v="77316204"/>
    <s v="CGE COMERCIALIZADORA SPA"/>
    <s v="Pago"/>
    <n v="11579223"/>
    <n v="9730440"/>
    <s v="DISC_307667"/>
    <d v="2025-06-17T09:56:46"/>
    <n v="45812"/>
    <s v="Acreedor"/>
    <s v="TEE_"/>
    <n v="6"/>
    <m/>
    <n v="1015580"/>
    <m/>
    <s v=""/>
    <n v="42109296"/>
    <n v="1003322652"/>
    <m/>
    <s v="cierre solicitado"/>
    <s v="Victor"/>
    <x v="0"/>
  </r>
  <r>
    <s v="Esperar Movimientos - Cerrar Anticipado - Realizar Seguimiento Acreedor - Gestionar en Plazo de Regulación - Realizar Seguimiento Deudor - Esperar Para Avanzar - Cancelar"/>
    <s v="A tiempo - A tiempo - A tiempo - Vencido - A tiempo - A tiempo - A tiempo"/>
    <d v="2025-06-05T18:00:29"/>
    <s v="Sin Asignar - "/>
    <s v="[DISC_307736][P][SEN_[BP__][Abr25][L][V01]][9131210]"/>
    <s v="76326949"/>
    <x v="14"/>
    <s v="77316204"/>
    <s v="CGE COMERCIALIZADORA SPA"/>
    <s v="Pago"/>
    <n v="426030"/>
    <n v="358009"/>
    <s v="DISC_307736"/>
    <d v="2025-06-17T10:00:29"/>
    <n v="45812"/>
    <s v="Acreedor"/>
    <s v="BP__"/>
    <n v="6"/>
    <m/>
    <n v="1020453"/>
    <m/>
    <s v="Pagadas"/>
    <n v="42109594"/>
    <n v="1003323007"/>
    <d v="2025-06-03T00:00:00"/>
    <s v="cierre solicitado"/>
    <s v="Victor"/>
    <x v="0"/>
  </r>
  <r>
    <s v="Esperar Movimientos - Cerrar Anticipado - Cancelar - Realizar Seguimiento Acreedor - Esperar Para Avanzar - Realizar Seguimiento Deudor - Gestionar en Plazo de Regulación"/>
    <s v="A tiempo - A tiempo - A tiempo - A tiempo - A tiempo - A tiempo - Vencido"/>
    <d v="2025-06-05T18:02:40"/>
    <s v="Sin Asignar - "/>
    <s v="[DISC_307766][P][SEN_[TEE_][Abr25][L][V01]][9147946]"/>
    <s v="76326949"/>
    <x v="14"/>
    <s v="77316204"/>
    <s v="CGE COMERCIALIZADORA SPA"/>
    <s v="Pago"/>
    <n v="5638967"/>
    <n v="4738628"/>
    <s v="DISC_307766"/>
    <d v="2025-06-17T10:02:40"/>
    <n v="45812"/>
    <s v="Acreedor"/>
    <s v="TEE_"/>
    <n v="6"/>
    <m/>
    <n v="1020453"/>
    <m/>
    <s v=""/>
    <n v="42109125"/>
    <n v="1003322482"/>
    <m/>
    <s v="cierre solicitado"/>
    <s v="Victor"/>
    <x v="0"/>
  </r>
  <r>
    <s v="Esperar Para Avanzar - Realizar Seguimiento Deudor - Cerrar Anticipado - Gestionar en Plazo de Regulación - Realizar Seguimiento Acreedor - Esperar Movimientos - Cancelar"/>
    <s v="A tiempo - A tiempo - A tiempo - Vencido - A tiempo - A tiempo - A tiempo"/>
    <d v="2025-06-05T18:16:56"/>
    <s v=" - Sin Asignar"/>
    <s v="[DISC_307924][P][SEN_[TEE_][Mar25][L][V01]][9063393]"/>
    <s v="76059578"/>
    <x v="145"/>
    <s v="77316204"/>
    <s v="CGE COMERCIALIZADORA SPA"/>
    <s v="Pago"/>
    <n v="1385649"/>
    <n v="1164411"/>
    <s v="DISC_307924"/>
    <d v="2025-06-17T10:16:56"/>
    <n v="45783"/>
    <s v="Acreedor"/>
    <s v="TEE_"/>
    <n v="6"/>
    <m/>
    <n v="1013573"/>
    <n v="18347"/>
    <s v="Pagadas"/>
    <n v="42095814"/>
    <n v="1003302592"/>
    <d v="2025-05-19T00:00:00"/>
    <s v="Se envio consulta a la Ale"/>
    <s v="Ale"/>
    <x v="0"/>
  </r>
  <r>
    <s v="Realizar Seguimiento Deudor - Cerrar Anticipado - Gestionar en Plazo de Regulación - Realizar Seguimiento Acreedor - Esperar Movimientos - Esperar Para Avanzar - Cancelar"/>
    <s v="A tiempo - A tiempo - Vencido - A tiempo - A tiempo - A tiempo - A tiempo"/>
    <d v="2025-06-05T18:17:16"/>
    <s v="Sin Asignar - "/>
    <s v="[DISC_307926][P][SEN_[BP__][Mar25][L][V01]][9041709]"/>
    <s v="76059578"/>
    <x v="145"/>
    <s v="77316204"/>
    <s v="CGE COMERCIALIZADORA SPA"/>
    <s v="Pago"/>
    <n v="99510"/>
    <n v="83622"/>
    <s v="DISC_307926"/>
    <d v="2025-06-17T10:17:16"/>
    <n v="45784"/>
    <s v="Acreedor"/>
    <s v="BP__"/>
    <n v="6"/>
    <m/>
    <n v="1013573"/>
    <n v="18430"/>
    <s v="Pagadas"/>
    <n v="42096935"/>
    <n v="1003303375"/>
    <d v="2025-05-20T00:00:00"/>
    <s v="Se envio consulta a la Ale"/>
    <s v="Ale"/>
    <x v="0"/>
  </r>
  <r>
    <s v="Realizar Seguimiento Deudor - Cancelar - Esperar Movimientos - Esperar Para Avanzar - Realizar Seguimiento Acreedor - Gestionar en Plazo de Regulación - Cerrar Anticipado"/>
    <s v="A tiempo - A tiempo - A tiempo - A tiempo - A tiempo - Vencido - A tiempo"/>
    <d v="2025-06-06T09:58:27"/>
    <s v="Sin Asignar -  - Portal de Pagos IGX"/>
    <s v="[DISC_308108][P][SEN_[TEE_][Feb25][L][V01]][9009086]"/>
    <s v="76871349"/>
    <x v="270"/>
    <s v="77316204"/>
    <s v="CGE COMERCIALIZADORA SPA"/>
    <s v="Pago"/>
    <n v="135933"/>
    <n v="114230"/>
    <s v="DISC_308108"/>
    <d v="2025-06-17T12:58:27"/>
    <n v="45749"/>
    <s v="Acreedor"/>
    <s v="TEE_"/>
    <n v="6"/>
    <m/>
    <n v="1027435"/>
    <n v="4771"/>
    <s v=""/>
    <n v="42085398"/>
    <n v="1003288288"/>
    <d v="2025-04-07T00:00:00"/>
    <s v="cierre solicitado"/>
    <s v="Ale"/>
    <x v="0"/>
  </r>
  <r>
    <s v="Realizar Seguimiento Acreedor - Gestionar en Plazo de Regulación - Cerrar Anticipado - Esperar Movimientos - Realizar Seguimiento Deudor - Cancelar - Esperar Para Avanzar"/>
    <s v="A tiempo - Vencido - A tiempo - A tiempo - A tiempo - A tiempo - A tiempo"/>
    <d v="2025-06-06T12:04:48"/>
    <s v="Sin Asignar - "/>
    <s v="[DISC_308460][P][SEN_[CUN_][Mar25][L][V01]][9083190]"/>
    <n v="77611649"/>
    <x v="245"/>
    <s v="77316204"/>
    <s v="CGE COMERCIALIZADORA SPA"/>
    <s v="Pago"/>
    <n v="1097195"/>
    <n v="922013"/>
    <s v="DISC_308460"/>
    <d v="2025-06-17T15:04:48"/>
    <n v="45789"/>
    <s v="Acreedor"/>
    <s v="CUN_"/>
    <n v="6"/>
    <m/>
    <n v="1028695"/>
    <m/>
    <s v=""/>
    <n v="42102389"/>
    <n v="1003312384"/>
    <m/>
    <s v="cierre solicitado"/>
    <s v="Victor"/>
    <x v="0"/>
  </r>
  <r>
    <s v="Cerrar Anticipado - Gestionar en Plazo de Regulación - Realizar Seguimiento Acreedor - Realizar Seguimiento Deudor - Esperar Para Avanzar - Cancelar - Esperar Movimientos"/>
    <s v="A tiempo - Vencido - A tiempo - A tiempo - A tiempo - A tiempo - A tiempo"/>
    <d v="2025-06-09T11:08:44"/>
    <s v="Sin Asignar - "/>
    <s v="[DISC_308667][P][SEN_[TEE_][Abr25][L][V01]][9147994]"/>
    <s v="76009328"/>
    <x v="15"/>
    <s v="77316204"/>
    <s v="CGE COMERCIALIZADORA SPA"/>
    <s v="Pago"/>
    <n v="5937015"/>
    <n v="4989089"/>
    <s v="DISC_308667"/>
    <d v="2025-06-18T14:08:44"/>
    <n v="45812"/>
    <s v="Acreedor"/>
    <s v="TEE_"/>
    <n v="6"/>
    <m/>
    <n v="1007718"/>
    <m/>
    <s v=""/>
    <n v="42109169"/>
    <n v="1003322526"/>
    <m/>
    <s v="con oc y hes"/>
    <s v="Victor"/>
    <x v="0"/>
  </r>
  <r>
    <s v="Cerrar Anticipado - Gestionar en Plazo de Regulación - Realizar Seguimiento Deudor - Realizar Seguimiento Acreedor - Esperar Movimientos - Cancelar - Esperar Para Avanzar"/>
    <s v="A tiempo - Vencido - A tiempo - A tiempo - A tiempo - A tiempo - A tiempo"/>
    <d v="2025-06-09T11:23:09"/>
    <s v="Sin Asignar - "/>
    <s v="[DISC_308696][P][SEN_[SCRT][Abr25][L][V01]][9171111]"/>
    <s v="76009328"/>
    <x v="15"/>
    <s v="77316204"/>
    <s v="CGE COMERCIALIZADORA SPA"/>
    <s v="Pago"/>
    <n v="3198573"/>
    <n v="2687877"/>
    <s v="DISC_308696"/>
    <d v="2025-06-18T14:23:09"/>
    <n v="45806"/>
    <s v="Acreedor"/>
    <s v="SCRT"/>
    <n v="6"/>
    <m/>
    <n v="1007718"/>
    <m/>
    <s v=""/>
    <n v="42109555"/>
    <n v="1003322909"/>
    <m/>
    <s v="con oc y hes"/>
    <s v="Victor"/>
    <x v="0"/>
  </r>
  <r>
    <s v="Gestionar en Plazo de Regulación - Cerrar Anticipado - Realizar Seguimiento Acreedor - Esperar Movimientos - Cancelar - Realizar Seguimiento Deudor - Esperar Para Avanzar"/>
    <s v="Vencido - A tiempo - A tiempo - A tiempo - A tiempo - A tiempo - A tiempo"/>
    <d v="2025-06-09T11:25:50"/>
    <s v="Sin Asignar - "/>
    <s v="[DISC_308705][P][SEN_[BP__][Abr25][L][V01]][9131230]"/>
    <s v="76009328"/>
    <x v="15"/>
    <s v="77316204"/>
    <s v="CGE COMERCIALIZADORA SPA"/>
    <s v="Pago"/>
    <n v="2259564"/>
    <n v="1898794"/>
    <s v="DISC_308705"/>
    <d v="2025-06-18T14:25:50"/>
    <n v="45812"/>
    <s v="Acreedor"/>
    <s v="BP__"/>
    <n v="6"/>
    <m/>
    <n v="1007718"/>
    <m/>
    <s v=""/>
    <n v="42109605"/>
    <n v="1003323019"/>
    <m/>
    <s v="con oc y hes"/>
    <s v="Victor"/>
    <x v="0"/>
  </r>
  <r>
    <s v="Cancelar - Realizar Seguimiento Deudor - Esperar Movimientos - Esperar Para Avanzar - Realizar Seguimiento Acreedor - Gestionar en Plazo de Regulación - Cerrar Anticipado"/>
    <s v="A tiempo - A tiempo - A tiempo - A tiempo - A tiempo - Vencido - A tiempo"/>
    <d v="2025-06-09T12:13:01"/>
    <s v="Sin Asignar - "/>
    <s v="[DISC_308743][P][SEN_[BP__][Abr25][L][V01]][9131366]"/>
    <s v="76026342"/>
    <x v="232"/>
    <s v="77316204"/>
    <s v="CGE COMERCIALIZADORA SPA"/>
    <s v="Pago"/>
    <n v="553156"/>
    <n v="464837"/>
    <s v="DISC_308743"/>
    <d v="2025-06-18T15:13:01"/>
    <n v="45812"/>
    <s v="Acreedor"/>
    <s v="BP__"/>
    <n v="6"/>
    <m/>
    <n v="1028195"/>
    <m/>
    <s v=""/>
    <n v="42109674"/>
    <n v="1003323091"/>
    <m/>
    <s v="con oc y hes"/>
    <s v="Victor"/>
    <x v="0"/>
  </r>
  <r>
    <s v="Realizar Seguimiento Deudor - Esperar Para Avanzar - Gestionar en Plazo de Regulación - Realizar Seguimiento Acreedor - Cancelar - Cerrar Anticipado - Esperar Movimientos"/>
    <s v="A tiempo - A tiempo - En riesgo - A tiempo - A tiempo - A tiempo - A tiempo"/>
    <d v="2025-06-09T15:15:36"/>
    <s v="Sin Asignar - "/>
    <s v="[DISC_308789][P][SEN_[BP__][Abr25][L][V01]][9131232]"/>
    <s v="96774300"/>
    <x v="129"/>
    <s v="77316204"/>
    <s v="CGE COMERCIALIZADORA SPA"/>
    <s v="Pago"/>
    <n v="717063"/>
    <n v="602574"/>
    <s v="DISC_308789"/>
    <d v="2025-06-18T18:15:36"/>
    <n v="45811"/>
    <s v="Acreedor"/>
    <s v="BP__"/>
    <n v="6"/>
    <m/>
    <n v="1009952"/>
    <m/>
    <s v=""/>
    <n v="42109606"/>
    <n v="1003323020"/>
    <m/>
    <s v="con oc y hes"/>
    <s v="Victor"/>
    <x v="0"/>
  </r>
  <r>
    <s v="Cerrar Anticipado - Esperar Movimientos - Realizar Seguimiento Deudor - Realizar Seguimiento Acreedor - Gestionar en Plazo de Regulación - Esperar Para Avanzar - Cancelar"/>
    <s v="A tiempo - A tiempo - A tiempo - A tiempo - En riesgo - A tiempo - A tiempo"/>
    <d v="2025-06-09T15:19:47"/>
    <s v="Sin Asignar - "/>
    <s v="[DISC_308792][P][SEN_[TEE_][Abr25][L][V01]][9147995]"/>
    <s v="96774300"/>
    <x v="129"/>
    <s v="77316204"/>
    <s v="CGE COMERCIALIZADORA SPA"/>
    <s v="Pago"/>
    <n v="595768"/>
    <n v="500646"/>
    <s v="DISC_308792"/>
    <d v="2025-06-18T18:19:47"/>
    <n v="45811"/>
    <s v="Acreedor"/>
    <s v="TEE_"/>
    <n v="6"/>
    <m/>
    <n v="1009952"/>
    <m/>
    <s v=""/>
    <n v="42109170"/>
    <n v="1003322527"/>
    <m/>
    <s v="con oc y hes"/>
    <s v="Victor"/>
    <x v="0"/>
  </r>
  <r>
    <s v="Realizar Seguimiento Acreedor - Esperar Movimientos - Realizar Seguimiento Deudor - Gestionar en Plazo de Regulación - Cerrar Anticipado - Cancelar - Esperar Para Avanzar"/>
    <s v="A tiempo - A tiempo - A tiempo - En riesgo - A tiempo - A tiempo - A tiempo"/>
    <d v="2025-06-09T20:31:28"/>
    <s v="Sin Asignar - "/>
    <s v="[DISC_309110][P][SEN_[ITE_][Abr25][L][V01]][9151817]"/>
    <s v="76418918"/>
    <x v="93"/>
    <s v="77316204"/>
    <s v="CGE COMERCIALIZADORA SPA"/>
    <s v="Pago"/>
    <n v="1624"/>
    <n v="1365"/>
    <s v="DISC_309110"/>
    <d v="2025-06-19T11:00:28"/>
    <n v="45812"/>
    <s v="Acreedor"/>
    <s v="ITE_"/>
    <n v="6"/>
    <m/>
    <n v="1019751"/>
    <m/>
    <s v=""/>
    <n v="42109495"/>
    <n v="1003322855"/>
    <m/>
    <s v="con oc y hes"/>
    <s v="Victor"/>
    <x v="0"/>
  </r>
  <r>
    <s v="Realizar Seguimiento Deudor - Cerrar Anticipado - Cancelar - Realizar Seguimiento Acreedor - Esperar Para Avanzar - Esperar Movimientos - Gestionar en Plazo de Regulación"/>
    <s v="A tiempo - A tiempo - A tiempo - A tiempo - A tiempo - A tiempo - En riesgo"/>
    <d v="2025-06-09T20:32:08"/>
    <s v="Sin Asignar - "/>
    <s v="[DISC_309111][P][SEN_[BP__][Abr25][L][V01]][9131262]"/>
    <s v="76418918"/>
    <x v="93"/>
    <s v="77316204"/>
    <s v="CGE COMERCIALIZADORA SPA"/>
    <s v="Pago"/>
    <n v="1909427"/>
    <n v="1604561"/>
    <s v="DISC_309111"/>
    <d v="2025-06-19T11:00:08"/>
    <n v="45812"/>
    <s v="Acreedor"/>
    <s v="BP__"/>
    <n v="6"/>
    <m/>
    <n v="1019751"/>
    <m/>
    <s v=""/>
    <n v="42109622"/>
    <n v="1003323035"/>
    <m/>
    <s v="con oc y hes"/>
    <s v="Victor"/>
    <x v="0"/>
  </r>
  <r>
    <s v="Realizar Seguimiento Deudor - Esperar Para Avanzar - Gestionar en Plazo de Regulación - Realizar Seguimiento Acreedor - Cancelar - Cerrar Anticipado - Esperar Movimientos"/>
    <s v="A tiempo - A tiempo - En riesgo - A tiempo - A tiempo - A tiempo - A tiempo"/>
    <d v="2025-06-09T20:32:34"/>
    <s v="Sin Asignar - "/>
    <s v="[DISC_309112][P][SEN_[TEE_][Abr25][L][V01]][9148049]"/>
    <s v="76418918"/>
    <x v="93"/>
    <s v="77316204"/>
    <s v="CGE COMERCIALIZADORA SPA"/>
    <s v="Pago"/>
    <n v="97983809"/>
    <n v="82339336"/>
    <s v="DISC_309112"/>
    <d v="2025-06-19T11:00:34"/>
    <n v="45812"/>
    <s v="Acreedor"/>
    <s v="TEE_"/>
    <n v="6"/>
    <m/>
    <n v="1019751"/>
    <m/>
    <s v=""/>
    <n v="42109220"/>
    <n v="1003322576"/>
    <m/>
    <s v="con oc y hes"/>
    <s v="Victor"/>
    <x v="0"/>
  </r>
  <r>
    <s v="Cerrar Anticipado - Realizar Seguimiento Deudor - Cancelar - Realizar Seguimiento Acreedor - Esperar Movimientos - Esperar Para Avanzar - Gestionar en Plazo de Regulación"/>
    <s v="A tiempo - A tiempo - A tiempo - A tiempo - A tiempo - A tiempo - En riesgo"/>
    <d v="2025-06-10T09:11:56"/>
    <s v="Gestion Emmonite - Sin Asignar - "/>
    <s v="[DISC_309201][P][SEN_[BP__][Abr25][L][V01]][9131398]"/>
    <s v="77875443"/>
    <x v="231"/>
    <s v="77316204"/>
    <s v="CGE COMERCIALIZADORA SPA"/>
    <s v="Pago"/>
    <n v="284664"/>
    <n v="239214"/>
    <s v="DISC_309201"/>
    <d v="2025-06-19T12:11:56"/>
    <n v="45813"/>
    <s v="Acreedor"/>
    <s v="BP__"/>
    <n v="6"/>
    <m/>
    <n v="1028797"/>
    <m/>
    <s v=""/>
    <n v="42109691"/>
    <n v="1003323108"/>
    <m/>
    <s v="con oc y hes"/>
    <s v="Victor"/>
    <x v="0"/>
  </r>
  <r>
    <s v="Esperar Para Avanzar - Cancelar - Esperar Movimientos - Gestionar en Plazo de Regulación - Cerrar Anticipado - Realizar Seguimiento Deudor - Realizar Seguimiento Acreedor"/>
    <s v="A tiempo - A tiempo - A tiempo - En riesgo - A tiempo - A tiempo - A tiempo"/>
    <d v="2025-06-10T09:21:38"/>
    <s v=" - Sin Asignar"/>
    <s v="[DISC_309215][P][SEN_[TEE_][Abr25][L][V01]][9148071]"/>
    <s v="76723809"/>
    <x v="154"/>
    <s v="77316204"/>
    <s v="CGE COMERCIALIZADORA SPA"/>
    <s v="Pago"/>
    <n v="69446"/>
    <n v="58358"/>
    <s v="DISC_309215"/>
    <d v="2025-06-19T12:21:38"/>
    <n v="45812"/>
    <s v="Acreedor"/>
    <s v="TEE_"/>
    <n v="6"/>
    <m/>
    <n v="1028986"/>
    <m/>
    <s v=""/>
    <n v="42109242"/>
    <n v="1003322598"/>
    <m/>
    <s v="con oc y hes"/>
    <s v="Victor"/>
    <x v="0"/>
  </r>
  <r>
    <s v="Esperar Movimientos - Cancelar - Realizar Seguimiento Deudor - Cerrar Anticipado - Gestionar en Plazo de Regulación - Realizar Seguimiento Acreedor - Esperar Para Avanzar"/>
    <s v="A tiempo - A tiempo - A tiempo - A tiempo - En riesgo - A tiempo - A tiempo"/>
    <d v="2025-06-10T09:26:25"/>
    <s v="Sin Asignar - "/>
    <s v="[DISC_309224][P][SEN_[TEE_][Abr25][L][V01]][9148294]"/>
    <s v="77139391"/>
    <x v="151"/>
    <s v="77316204"/>
    <s v="CGE COMERCIALIZADORA SPA"/>
    <s v="Pago"/>
    <n v="122014"/>
    <n v="102533"/>
    <s v="DISC_309224"/>
    <d v="2025-06-19T12:26:25"/>
    <n v="45812"/>
    <s v="Acreedor"/>
    <s v="TEE_"/>
    <n v="6"/>
    <m/>
    <n v="1028904"/>
    <m/>
    <s v=""/>
    <n v="42109447"/>
    <n v="1003322799"/>
    <m/>
    <s v="con oc y hes"/>
    <s v="Victor"/>
    <x v="0"/>
  </r>
  <r>
    <s v="Esperar Movimientos - Realizar Seguimiento Deudor - Cancelar - Cerrar Anticipado - Gestionar en Plazo de Regulación - Esperar Para Avanzar - Realizar Seguimiento Acreedor"/>
    <s v="A tiempo - A tiempo - A tiempo - A tiempo - Vencido - A tiempo - A tiempo"/>
    <d v="2025-06-10T13:50:07"/>
    <s v="Sin Asignar - "/>
    <s v="[DISC_309390][P][SEN_[TEE_][Abr25][L][V01]][9148123]"/>
    <s v="76880902"/>
    <x v="187"/>
    <s v="77316204"/>
    <s v="CGE COMERCIALIZADORA SPA"/>
    <s v="Pago"/>
    <n v="74286"/>
    <n v="62426"/>
    <s v="DISC_309390"/>
    <d v="2025-06-19T16:50:07"/>
    <n v="45812"/>
    <s v="Acreedor"/>
    <s v="TEE_"/>
    <n v="6"/>
    <m/>
    <n v="1029164"/>
    <m/>
    <s v=""/>
    <n v="42110471"/>
    <n v="1003323872"/>
    <m/>
    <s v="con oc y hes"/>
    <s v="Victor"/>
    <x v="0"/>
  </r>
  <r>
    <s v="Esperar Movimientos - Cerrar Anticipado - Cancelar - Gestionar en Plazo de Regulación - Realizar Seguimiento Acreedor - Realizar Seguimiento Deudor - Esperar Para Avanzar"/>
    <s v="A tiempo - A tiempo - A tiempo - Vencido - A tiempo - A tiempo - A tiempo"/>
    <d v="2025-06-10T13:59:44"/>
    <s v="Sin Asignar - "/>
    <s v="[DISC_309412][P][SEN_[ITE_][Abr25][L][V01]][9151813]"/>
    <s v="77916002"/>
    <x v="271"/>
    <s v="77316204"/>
    <s v="CGE COMERCIALIZADORA SPA"/>
    <s v="Pago"/>
    <n v="155"/>
    <n v="131"/>
    <s v="DISC_309412"/>
    <d v="2025-06-19T16:59:44"/>
    <n v="45812"/>
    <s v="Acreedor"/>
    <s v="ITE_"/>
    <n v="6"/>
    <m/>
    <n v="1029350"/>
    <m/>
    <s v=""/>
    <n v="42110474"/>
    <n v="1003323876"/>
    <m/>
    <s v="con oc y hes"/>
    <s v="Victor"/>
    <x v="0"/>
  </r>
  <r>
    <s v="Realizar Seguimiento Deudor - Esperar Movimientos - Gestionar en Plazo de Regulación - Esperar Para Avanzar - Cerrar Anticipado - Cancelar - Realizar Seguimiento Acreedor"/>
    <s v="A tiempo - A tiempo - En riesgo - A tiempo - A tiempo - A tiempo - A tiempo"/>
    <d v="2025-06-11T15:10:24"/>
    <s v="Sin Asignar - Gestion Emmonite - "/>
    <s v="[DISC_309776][P][SEN_[TEE_][Abr25][L][V01]][9147949]"/>
    <s v="77875443"/>
    <x v="231"/>
    <n v="77316204"/>
    <s v="CGE COMERCIALIZADORA SPA"/>
    <s v="Pago"/>
    <n v="959516"/>
    <n v="806316"/>
    <s v="DISC_309776"/>
    <d v="2025-06-23T18:10:24"/>
    <n v="45813"/>
    <s v="Acreedor"/>
    <s v="TEE_"/>
    <n v="6"/>
    <m/>
    <n v="1028797"/>
    <m/>
    <s v=""/>
    <n v="42109128"/>
    <n v="1003322485"/>
    <m/>
    <s v="con oc y hes"/>
    <s v="Victor"/>
    <x v="0"/>
  </r>
  <r>
    <s v="Realizar Seguimiento Acreedor - Gestionar en Plazo de Regulación - Cerrar Anticipado - Cancelar - Realizar Seguimiento Deudor - Esperar Para Avanzar - Esperar Movimientos"/>
    <s v="A tiempo - En riesgo - A tiempo - A tiempo - A tiempo - A tiempo - A tiempo"/>
    <d v="2025-06-11T16:42:32"/>
    <s v="Sin Asignar - "/>
    <s v="[DISC_309855][P][SEN_[BP__][Abr25][L][V01]][9131222]"/>
    <s v="76004337"/>
    <x v="17"/>
    <s v="77316204"/>
    <s v="CGE COMERCIALIZADORA SPA"/>
    <s v="Pago"/>
    <n v="610057"/>
    <n v="512653"/>
    <s v="DISC_309855"/>
    <d v="2025-06-24T08:42:32"/>
    <n v="45812"/>
    <s v="Acreedor"/>
    <s v="BP__"/>
    <n v="6"/>
    <m/>
    <n v="1008987"/>
    <m/>
    <s v="Pagadas"/>
    <n v="42109601"/>
    <n v="1003323015"/>
    <d v="2025-06-03T00:00:00"/>
    <s v="cierre solicitado"/>
    <s v="Victor"/>
    <x v="0"/>
  </r>
  <r>
    <s v="Realizar Seguimiento Deudor - Gestionar en Plazo de Regulación - Cerrar Anticipado - Realizar Seguimiento Acreedor - Esperar Para Avanzar - Cancelar - Esperar Movimientos"/>
    <s v="A tiempo - En riesgo - A tiempo - A tiempo - A tiempo - A tiempo - A tiempo"/>
    <d v="2025-06-11T16:43:39"/>
    <s v="Sin Asignar - "/>
    <s v="[DISC_309870][P][SEN_[TEE_][Abr25][L][V01]][9147980]"/>
    <s v="76004337"/>
    <x v="17"/>
    <s v="77316204"/>
    <s v="CGE COMERCIALIZADORA SPA"/>
    <s v="Pago"/>
    <n v="103649"/>
    <n v="87100"/>
    <s v="DISC_309870"/>
    <d v="2025-06-24T08:43:39"/>
    <n v="45812"/>
    <s v="Acreedor"/>
    <s v="TEE_"/>
    <n v="6"/>
    <m/>
    <n v="1008987"/>
    <m/>
    <s v="Pagadas"/>
    <n v="42109157"/>
    <n v="1003322514"/>
    <d v="2025-06-03T00:00:00"/>
    <s v="cierre solicitado"/>
    <s v="Victor"/>
    <x v="0"/>
  </r>
  <r>
    <s v="Gestionar en Plazo de Regulación - Cerrar Anticipado - Realizar Seguimiento Deudor - Cancelar - Realizar Seguimiento Acreedor - Esperar Movimientos - Esperar Para Avanzar"/>
    <s v="En riesgo - A tiempo - A tiempo - A tiempo - A tiempo - A tiempo - A tiempo"/>
    <d v="2025-06-11T16:44:32"/>
    <s v="Sin Asignar - "/>
    <s v="[DISC_309881][P][SEN_[BP__][Abr25][L][V01]][9131280]"/>
    <s v="76037036"/>
    <x v="18"/>
    <s v="77316204"/>
    <s v="CGE COMERCIALIZADORA SPA"/>
    <s v="Pago"/>
    <n v="44721"/>
    <n v="37581"/>
    <s v="DISC_309881"/>
    <d v="2025-06-24T08:44:32"/>
    <n v="45813"/>
    <s v="Acreedor"/>
    <s v="BP__"/>
    <n v="6"/>
    <m/>
    <n v="1014070"/>
    <m/>
    <s v="Pagadas"/>
    <n v="42109631"/>
    <n v="1003323046"/>
    <d v="2025-06-03T00:00:00"/>
    <s v="cierre solicitado"/>
    <s v="Victor"/>
    <x v="0"/>
  </r>
  <r>
    <s v="Realizar Seguimiento Acreedor - Cerrar Anticipado - Gestionar en Plazo de Regulación - Realizar Seguimiento Deudor - Esperar Movimientos - Cancelar - Esperar Para Avanzar"/>
    <s v="A tiempo - A tiempo - En riesgo - A tiempo - A tiempo - A tiempo - A tiempo"/>
    <d v="2025-06-11T16:44:54"/>
    <s v="Sin Asignar - "/>
    <s v="[DISC_309886][P][SEN_[BP__][Abr25][L][V01]][9131182]"/>
    <s v="76203788"/>
    <x v="1"/>
    <s v="77316204"/>
    <s v="CGE COMERCIALIZADORA SPA"/>
    <s v="Pago"/>
    <n v="299531"/>
    <n v="251707"/>
    <s v="DISC_309886"/>
    <d v="2025-06-24T08:44:54"/>
    <n v="45812"/>
    <s v="Acreedor"/>
    <s v="BP__"/>
    <n v="6"/>
    <m/>
    <n v="1021658"/>
    <m/>
    <s v="Pagadas"/>
    <n v="42109580"/>
    <n v="1003322993"/>
    <d v="2025-06-03T00:00:00"/>
    <s v="cierre solicitado"/>
    <s v="Victor"/>
    <x v="0"/>
  </r>
  <r>
    <s v="Realizar Seguimiento Acreedor - Cancelar - Realizar Seguimiento Deudor - Cerrar Anticipado - Gestionar en Plazo de Regulación - Esperar Movimientos - Esperar Para Avanzar"/>
    <s v="A tiempo - A tiempo - A tiempo - A tiempo - En riesgo - A tiempo - A tiempo"/>
    <d v="2025-06-11T16:45:03"/>
    <s v="Sin Asignar - "/>
    <s v="[DISC_309889][P][SEN_[BP__][Abr25][L][V01]][9131188]"/>
    <s v="76009904"/>
    <x v="21"/>
    <s v="77316204"/>
    <s v="CGE COMERCIALIZADORA SPA"/>
    <s v="Pago"/>
    <n v="673570"/>
    <n v="566026"/>
    <s v="DISC_309889"/>
    <d v="2025-06-24T08:45:03"/>
    <n v="45812"/>
    <s v="Acreedor"/>
    <s v="BP__"/>
    <n v="6"/>
    <m/>
    <n v="1025760"/>
    <m/>
    <s v="Pagadas"/>
    <n v="42109583"/>
    <n v="1003322996"/>
    <d v="2025-06-03T00:00:00"/>
    <s v="cierre solicitado"/>
    <s v="Victor"/>
    <x v="0"/>
  </r>
  <r>
    <s v="Esperar Movimientos - Gestionar en Plazo de Regulación - Cerrar Anticipado - Realizar Seguimiento Acreedor - Realizar Seguimiento Deudor - Cancelar - Esperar Para Avanzar"/>
    <s v="A tiempo - En riesgo - A tiempo - A tiempo - A tiempo - A tiempo - A tiempo"/>
    <d v="2025-06-11T16:47:13"/>
    <s v="Sin Asignar - "/>
    <s v="[DISC_309918][P][SEN_[BP__][Abr25][L][V01]][9131250]"/>
    <s v="76010367"/>
    <x v="25"/>
    <s v="77316204"/>
    <s v="CGE COMERCIALIZADORA SPA"/>
    <s v="Pago"/>
    <n v="842071"/>
    <n v="707623"/>
    <s v="DISC_309918"/>
    <d v="2025-06-24T08:47:13"/>
    <n v="45812"/>
    <s v="Acreedor"/>
    <s v="BP__"/>
    <n v="6"/>
    <m/>
    <n v="1008148"/>
    <m/>
    <s v="Pagadas"/>
    <n v="42109616"/>
    <n v="1003323029"/>
    <d v="2025-06-03T00:00:00"/>
    <s v="cierre solicitado"/>
    <s v="Victor"/>
    <x v="0"/>
  </r>
  <r>
    <s v="Gestionar en Plazo de Regulación - Cerrar Anticipado - Realizar Seguimiento Acreedor - Realizar Seguimiento Deudor - Esperar Movimientos - Esperar Para Avanzar - Cancelar"/>
    <s v="En riesgo - A tiempo - A tiempo - A tiempo - A tiempo - A tiempo - A tiempo"/>
    <d v="2025-06-11T16:48:15"/>
    <s v="Sin Asignar - "/>
    <s v="[DISC_309932][P][SEN_[TEE_][Abr25][L][V01]][9148030]"/>
    <s v="76010367"/>
    <x v="25"/>
    <s v="77316204"/>
    <s v="CGE COMERCIALIZADORA SPA"/>
    <s v="Pago"/>
    <n v="450138"/>
    <n v="378268"/>
    <s v="DISC_309932"/>
    <d v="2025-06-24T08:48:15"/>
    <n v="45812"/>
    <s v="Acreedor"/>
    <s v="TEE_"/>
    <n v="6"/>
    <m/>
    <n v="1008148"/>
    <m/>
    <s v="Pagadas"/>
    <n v="42109203"/>
    <n v="1003322559"/>
    <d v="2025-06-03T00:00:00"/>
    <s v="cierre solicitado"/>
    <s v="Victor"/>
    <x v="0"/>
  </r>
  <r>
    <s v="Cancelar - Realizar Seguimiento Deudor - Cerrar Anticipado - Realizar Seguimiento Acreedor - Gestionar en Plazo de Regulación - Esperar Movimientos - Esperar Para Avanzar"/>
    <s v="A tiempo - A tiempo - A tiempo - A tiempo - En riesgo - A tiempo - A tiempo"/>
    <d v="2025-06-11T16:50:27"/>
    <s v="Sin Asignar - "/>
    <s v="[DISC_309958][P][SEN_[BP__][Abr25][L][V01]][9131324]"/>
    <s v="76452055"/>
    <x v="26"/>
    <s v="77316204"/>
    <s v="CGE COMERCIALIZADORA SPA"/>
    <s v="Pago"/>
    <n v="3985545"/>
    <n v="3349198"/>
    <s v="DISC_309958"/>
    <d v="2025-06-24T08:50:27"/>
    <n v="45812"/>
    <s v="Acreedor"/>
    <s v="BP__"/>
    <n v="6"/>
    <m/>
    <n v="1026410"/>
    <m/>
    <s v=""/>
    <n v="42109653"/>
    <n v="1003323068"/>
    <m/>
    <s v="cierre solicitado"/>
    <s v="Victor"/>
    <x v="0"/>
  </r>
  <r>
    <s v="Gestionar en Plazo de Regulación - Realizar Seguimiento Acreedor - Realizar Seguimiento Deudor - Cancelar - Esperar Movimientos - Cerrar Anticipado - Esperar Para Avanzar"/>
    <s v="En riesgo - A tiempo - A tiempo - A tiempo - A tiempo - A tiempo - A tiempo"/>
    <d v="2025-06-11T16:52:03"/>
    <s v="Sin Asignar - "/>
    <s v="[DISC_309980][P][SEN_[SCRT][Abr25][L][V01]][9171117]"/>
    <s v="76452055"/>
    <x v="26"/>
    <s v="77316204"/>
    <s v="CGE COMERCIALIZADORA SPA"/>
    <s v="Pago"/>
    <n v="125485"/>
    <n v="105450"/>
    <s v="DISC_309980"/>
    <d v="2025-06-24T08:52:03"/>
    <n v="45806"/>
    <s v="Acreedor"/>
    <s v="SCRT"/>
    <n v="6"/>
    <m/>
    <n v="1026410"/>
    <m/>
    <s v="Pagadas"/>
    <n v="42109561"/>
    <n v="1003322915"/>
    <d v="2025-06-03T00:00:00"/>
    <s v="cierre solicitado"/>
    <s v="Victor"/>
    <x v="0"/>
  </r>
  <r>
    <s v="Gestionar en Plazo de Regulación - Realizar Seguimiento Acreedor - Cancelar - Cerrar Anticipado - Realizar Seguimiento Deudor - Esperar Movimientos - Esperar Para Avanzar"/>
    <s v="En riesgo - A tiempo - A tiempo - A tiempo - A tiempo - A tiempo - A tiempo"/>
    <d v="2025-06-11T16:53:03"/>
    <s v="Sin Asignar - "/>
    <s v="[DISC_309995][P][SEN_[BP__][Abr25][L][V01]][9131238]"/>
    <s v="77042032"/>
    <x v="242"/>
    <s v="77316204"/>
    <s v="CGE COMERCIALIZADORA SPA"/>
    <s v="Pago"/>
    <n v="264921"/>
    <n v="222623"/>
    <s v="DISC_309995"/>
    <d v="2025-06-24T08:53:03"/>
    <n v="45813"/>
    <s v="Acreedor"/>
    <s v="BP__"/>
    <n v="6"/>
    <m/>
    <n v="1027439"/>
    <m/>
    <s v="Pagadas"/>
    <n v="42109609"/>
    <n v="1003323023"/>
    <d v="2025-06-03T00:00:00"/>
    <s v="cierre solicitado"/>
    <s v="Victor"/>
    <x v="0"/>
  </r>
  <r>
    <s v="Gestionar en Plazo de Regulación - Cerrar Anticipado - Realizar Seguimiento Acreedor - Realizar Seguimiento Deudor - Esperar Movimientos - Cancelar - Esperar Para Avanzar"/>
    <s v="En riesgo - A tiempo - A tiempo - A tiempo - A tiempo - A tiempo - A tiempo"/>
    <d v="2025-06-11T16:54:08"/>
    <s v="Sin Asignar - "/>
    <s v="[DISC_310010][P][SEN_[TEE_][Abr25][L][V01]][9148066]"/>
    <s v="77252945"/>
    <x v="22"/>
    <s v="77316204"/>
    <s v="CGE COMERCIALIZADORA SPA"/>
    <s v="Pago"/>
    <n v="330190"/>
    <n v="277471"/>
    <s v="DISC_310010"/>
    <d v="2025-06-24T08:54:08"/>
    <n v="45813"/>
    <s v="Acreedor"/>
    <s v="TEE_"/>
    <n v="6"/>
    <m/>
    <n v="1026424"/>
    <m/>
    <s v="Pagadas"/>
    <n v="42109237"/>
    <n v="1003322593"/>
    <d v="2025-06-03T00:00:00"/>
    <s v="cierre solicitado"/>
    <s v="Victor"/>
    <x v="0"/>
  </r>
  <r>
    <s v="Esperar Para Avanzar - Realizar Seguimiento Deudor - Gestionar en Plazo de Regulación - Cerrar Anticipado - Realizar Seguimiento Acreedor - Cancelar - Esperar Movimientos"/>
    <s v="A tiempo - A tiempo - En riesgo - A tiempo - A tiempo - A tiempo - A tiempo"/>
    <d v="2025-06-11T16:54:34"/>
    <s v=" - Sin Asignar"/>
    <s v="[DISC_310015][P][SEN_[TEE_][Abr25][L][V01]][9148011]"/>
    <s v="77042032"/>
    <x v="242"/>
    <s v="77316204"/>
    <s v="CGE COMERCIALIZADORA SPA"/>
    <s v="Pago"/>
    <n v="4987569"/>
    <n v="4191235"/>
    <s v="DISC_310015"/>
    <d v="2025-06-24T08:54:34"/>
    <n v="45813"/>
    <s v="Acreedor"/>
    <s v="TEE_"/>
    <n v="6"/>
    <m/>
    <n v="1027439"/>
    <m/>
    <s v=""/>
    <n v="42109184"/>
    <n v="1003322541"/>
    <m/>
    <s v="cierre solicitado"/>
    <s v="Victor"/>
    <x v="0"/>
  </r>
  <r>
    <s v="Gestionar en Plazo de Regulación - Cerrar Anticipado - Realizar Seguimiento Acreedor - Esperar Movimientos - Realizar Seguimiento Deudor - Esperar Para Avanzar - Cancelar"/>
    <s v="En riesgo - A tiempo - A tiempo - A tiempo - A tiempo - A tiempo - A tiempo"/>
    <d v="2025-06-11T16:57:37"/>
    <s v="Sin Asignar - "/>
    <s v="[DISC_310060][P][SEN_[TEE_][Abr25][L][V01]][9147937]"/>
    <s v="76866361"/>
    <x v="16"/>
    <s v="77316204"/>
    <s v="CGE COMERCIALIZADORA SPA"/>
    <s v="Pago"/>
    <n v="495930"/>
    <n v="416748"/>
    <s v="DISC_310060"/>
    <d v="2025-06-24T08:57:37"/>
    <n v="45812"/>
    <s v="Acreedor"/>
    <s v="TEE_"/>
    <n v="6"/>
    <m/>
    <n v="1026222"/>
    <m/>
    <s v="Pagadas"/>
    <n v="42109116"/>
    <n v="1003322473"/>
    <d v="2025-06-03T00:00:00"/>
    <s v="cierre solicitado"/>
    <s v="Victor"/>
    <x v="0"/>
  </r>
  <r>
    <s v="Cerrar Anticipado - Esperar Movimientos - Gestionar en Plazo de Regulación - Realizar Seguimiento Acreedor - Realizar Seguimiento Deudor - Cancelar - Esperar Para Avanzar"/>
    <s v="A tiempo - A tiempo - En riesgo - A tiempo - A tiempo - A tiempo - A tiempo"/>
    <d v="2025-06-11T16:58:55"/>
    <s v="Sin Asignar - "/>
    <s v="[DISC_310081][P][SEN_[TEE_][Abr25][L][V01]][9148256]"/>
    <s v="77261956"/>
    <x v="23"/>
    <s v="77316204"/>
    <s v="CGE COMERCIALIZADORA SPA"/>
    <s v="Pago"/>
    <n v="241023"/>
    <n v="202541"/>
    <s v="DISC_310081"/>
    <d v="2025-06-24T08:58:55"/>
    <n v="45812"/>
    <s v="Acreedor"/>
    <s v="TEE_"/>
    <n v="6"/>
    <m/>
    <n v="1026425"/>
    <m/>
    <s v="Pagadas"/>
    <n v="42109411"/>
    <n v="1003322764"/>
    <d v="2025-06-03T00:00:00"/>
    <s v="cierre solicitado"/>
    <s v="Victor"/>
    <x v="0"/>
  </r>
  <r>
    <s v="Realizar Seguimiento Acreedor - Gestionar en Plazo de Regulación - Cerrar Anticipado - Cancelar - Esperar Movimientos - Esperar Para Avanzar - Realizar Seguimiento Deudor"/>
    <s v="A tiempo - En riesgo - A tiempo - A tiempo - A tiempo - A tiempo - A tiempo"/>
    <d v="2025-06-11T17:00:02"/>
    <s v="Sin Asignar -  - Victor Jara Venegas"/>
    <s v="[DISC_310095][P][SEN_[BP__][Abr25][L][V01]][9131300]"/>
    <s v="76265287"/>
    <x v="20"/>
    <s v="77316204"/>
    <s v="CGE COMERCIALIZADORA SPA"/>
    <s v="Pago"/>
    <n v="380422"/>
    <n v="319683"/>
    <s v="DISC_310095"/>
    <d v="2025-06-24T09:00:02"/>
    <n v="45812"/>
    <s v="Acreedor"/>
    <s v="BP__"/>
    <n v="6"/>
    <m/>
    <n v="1016242"/>
    <m/>
    <s v="Pagadas"/>
    <n v="42109641"/>
    <n v="1003323056"/>
    <d v="2025-06-03T00:00:00"/>
    <s v="cierre solicitado"/>
    <s v="Victor"/>
    <x v="0"/>
  </r>
  <r>
    <s v="Realizar Seguimiento Acreedor - Cerrar Anticipado - Gestionar en Plazo de Regulación - Esperar Para Avanzar - Cancelar - Esperar Movimientos - Realizar Seguimiento Deudor"/>
    <s v="A tiempo - A tiempo - Vencido - A tiempo - A tiempo - A tiempo - A tiempo"/>
    <d v="2025-06-12T21:13:17"/>
    <s v="Sin Asignar -  - Victor Jara Venegas"/>
    <s v="[DISC_310388][P][SEN_[TEE_][Abr25][L][V01]][9147889]"/>
    <s v="96547510"/>
    <x v="104"/>
    <s v="77316204"/>
    <s v="CGE COMERCIALIZADORA SPA"/>
    <s v="Pago"/>
    <n v="27895389"/>
    <n v="23441504"/>
    <s v="DISC_310388"/>
    <d v="2025-06-25T11:00:17"/>
    <n v="45812"/>
    <s v="Acreedor"/>
    <s v="TEE_"/>
    <n v="6"/>
    <m/>
    <n v="1007685"/>
    <m/>
    <s v=""/>
    <n v="42109073"/>
    <n v="1003322430"/>
    <m/>
    <s v="cierre solicitado"/>
    <s v="Victor"/>
    <x v="0"/>
  </r>
  <r>
    <s v="Cancelar - Esperar Movimientos - Esperar Para Avanzar - Cerrar Anticipado - Gestionar en Plazo de Regulación - Realizar Seguimiento Acreedor - Realizar Seguimiento Deudor"/>
    <s v="A tiempo - A tiempo - A tiempo - A tiempo - Vencido - A tiempo - A tiempo"/>
    <d v="2025-06-12T21:16:31"/>
    <s v="Sin Asignar - "/>
    <s v="[DISC_310389][P][SEN_[BP__][Abr25][L][V01]][9131356]"/>
    <s v="96547510"/>
    <x v="104"/>
    <s v="77316204"/>
    <s v="CGE COMERCIALIZADORA SPA"/>
    <s v="Pago"/>
    <n v="855216"/>
    <n v="718669"/>
    <s v="DISC_310389"/>
    <d v="2025-06-25T11:00:31"/>
    <n v="45817"/>
    <s v="Acreedor"/>
    <s v="BP__"/>
    <n v="6"/>
    <m/>
    <n v="1007685"/>
    <m/>
    <s v="En cierre"/>
    <n v="42109669"/>
    <n v="1003323086"/>
    <m/>
    <s v="cierre solicitado"/>
    <s v="Victor"/>
    <x v="0"/>
  </r>
  <r>
    <s v="Realizar Seguimiento Deudor - Esperar Para Avanzar - Cerrar Anticipado - Cancelar - Esperar Movimientos - Gestionar en Plazo de Regulación - Realizar Seguimiento Acreedor"/>
    <s v="A tiempo - A tiempo - A tiempo - A tiempo - A tiempo - Vencido - A tiempo"/>
    <d v="2025-06-13T12:15:38"/>
    <s v="Sin Asignar - "/>
    <s v="[DISC_310522][P][SEN_[TEE_][Mar25][L][V01]][9063774]"/>
    <s v="76545701"/>
    <x v="272"/>
    <s v="77316204"/>
    <s v="CGE COMERCIALIZADORA SPA"/>
    <s v="Pago"/>
    <n v="83858"/>
    <n v="70469"/>
    <s v="DISC_310522"/>
    <d v="2025-06-25T15:15:38"/>
    <n v="45783"/>
    <s v="Acreedor"/>
    <s v="TEE_"/>
    <n v="6"/>
    <m/>
    <n v="1028132"/>
    <m/>
    <s v="En cierre"/>
    <n v="42096002"/>
    <n v="1003302778"/>
    <m/>
    <s v="cierre solicitado"/>
    <s v="Victor"/>
    <x v="0"/>
  </r>
  <r>
    <s v="Esperar Para Avanzar - Esperar Movimientos - Cerrar Anticipado - Gestionar en Plazo de Regulación - Realizar Seguimiento Deudor - Cancelar - Realizar Seguimiento Acreedor"/>
    <s v="A tiempo - A tiempo - A tiempo - Vencido - A tiempo - A tiempo - A tiempo"/>
    <d v="2025-06-13T12:15:47"/>
    <s v=" - Sin Asignar"/>
    <s v="[DISC_310523][P][SEN_[BP__][Mar25][L][V01]][9041716]"/>
    <s v="76545701"/>
    <x v="272"/>
    <s v="77316204"/>
    <s v="CGE COMERCIALIZADORA SPA"/>
    <s v="Pago"/>
    <n v="154138"/>
    <n v="129528"/>
    <s v="DISC_310523"/>
    <d v="2025-06-25T15:15:47"/>
    <n v="45783"/>
    <s v="Acreedor"/>
    <s v="BP__"/>
    <n v="6"/>
    <m/>
    <n v="1028132"/>
    <m/>
    <s v="En cierre"/>
    <n v="42096938"/>
    <n v="1003303379"/>
    <m/>
    <s v="cierre solicitado"/>
    <s v="Victor"/>
    <x v="0"/>
  </r>
  <r>
    <s v="Realizar Seguimiento Acreedor - Gestionar en Plazo de Regulación - Cerrar Anticipado - Cancelar - Realizar Seguimiento Deudor - Esperar Movimientos - Esperar Para Avanzar"/>
    <s v="A tiempo - Vencido - A tiempo - A tiempo - A tiempo - A tiempo - A tiempo"/>
    <d v="2025-06-19T12:24:06"/>
    <s v="Sin Asignar - Victor Manuel Jara Venegas - "/>
    <s v="[DISC_311327][P][SEN_[TEE_][Abr25][L][V01]][9148003]"/>
    <n v="77648436"/>
    <x v="273"/>
    <s v="77316204"/>
    <s v="CGE COMERCIALIZADORA SPA"/>
    <s v="Pago"/>
    <n v="1433696"/>
    <n v="1204787"/>
    <s v="DISC_311327"/>
    <d v="2025-07-01T15:24:06"/>
    <n v="45819"/>
    <s v="Acreedor"/>
    <s v="TEE_"/>
    <n v="6"/>
    <m/>
    <n v="1029421"/>
    <m/>
    <s v=""/>
    <n v="42114345"/>
    <n v="1003328263"/>
    <d v="2025-06-13T00:00:00"/>
    <s v="pagada el viernes 27-06"/>
    <s v="Victor"/>
    <x v="0"/>
  </r>
  <r>
    <s v="Esperar Movimientos - Esperar Para Avanzar - Realizar Seguimiento Deudor - Cancelar - Realizar Seguimiento Acreedor - Gestionar en Plazo de Regulación - Cerrar Anticipado"/>
    <s v="A tiempo - A tiempo - A tiempo - A tiempo - A tiempo - Vencido - A tiempo"/>
    <d v="2025-07-01T18:16:27"/>
    <s v="Sin Asignar -  - Portal de Pagos IGX"/>
    <s v="[DISC_312964][P][SEN_[TEE_][Abr25][L][V01]][9148156]"/>
    <s v="77011973"/>
    <x v="269"/>
    <s v="77316204"/>
    <s v="CGE COMERCIALIZADORA SPA"/>
    <s v="Pago"/>
    <n v="221908"/>
    <n v="186478"/>
    <s v="DISC_312964"/>
    <d v="2025-07-11T10:16:27"/>
    <n v="45812"/>
    <s v="Acreedor"/>
    <s v="TEE_"/>
    <n v="7"/>
    <m/>
    <n v="1029095"/>
    <m/>
    <s v=""/>
    <n v="42110457"/>
    <n v="1003323858"/>
    <d v="2025-06-05T00:00:00"/>
    <s v="pagada con VV"/>
    <s v="Victor"/>
    <x v="0"/>
  </r>
  <r>
    <s v="Esperar Movimientos - Realizar Seguimiento Deudor - Cancelar - Esperar Para Avanzar - Cerrar Anticipado - Gestionar en Plazo de Regulación - Realizar Seguimiento Acreedor"/>
    <s v="A tiempo - A tiempo - A tiempo - En riesgo - A tiempo - Vencido - A tiempo"/>
    <d v="2025-07-02T10:57:32"/>
    <s v="Sin Asignar - "/>
    <s v="[DISC_313382][P][SEN_[ITE_][Abr23][L][V01]][5458079]"/>
    <s v="76454918"/>
    <x v="274"/>
    <s v="77316204"/>
    <s v="CGE COMERCIALIZADORA SPA"/>
    <s v="Pago"/>
    <n v="79968"/>
    <n v="67200"/>
    <s v="DISC_313382"/>
    <d v="2025-07-11T13:57:32"/>
    <n v="45622"/>
    <s v="Acreedor"/>
    <s v="ITE_"/>
    <n v="7"/>
    <d v="2025-07-16T00:00:00"/>
    <n v="1025219"/>
    <n v="14664"/>
    <s v="cierre solicitado"/>
    <n v="41843903"/>
    <n v="1002957668"/>
    <d v="2023-06-09T00:00:00"/>
    <s v="Cierre solicitado, Sin Respuesta"/>
    <s v="Coordinado"/>
    <x v="0"/>
  </r>
  <r>
    <s v="Realizar Seguimiento Acreedor - Esperar Movimientos - Cancelar - Realizar Seguimiento Deudor - Gestionar en Plazo de Regulación - Cerrar Anticipado - Esperar Para Avanzar"/>
    <s v="A tiempo - A tiempo - A tiempo - A tiempo - Vencido - A tiempo - A tiempo"/>
    <d v="2025-07-07T00:02:05"/>
    <s v="Portal de Pagos IGX - Sin Asignar - "/>
    <s v="[DISC_314113][P][SEN_[TEE_][Abr25][L][V01]][9148092]"/>
    <s v="76805352"/>
    <x v="275"/>
    <s v="77316204"/>
    <s v="CGE COMERCIALIZADORA SPA"/>
    <s v="Pago"/>
    <n v="91625"/>
    <n v="76996"/>
    <s v="DISC_314113"/>
    <d v="2025-07-17T11:00:05"/>
    <n v="45812"/>
    <s v="Acreedor"/>
    <s v="TEE_"/>
    <n v="7"/>
    <m/>
    <n v="1026447"/>
    <m/>
    <s v=""/>
    <n v="42109261"/>
    <n v="1003322617"/>
    <d v="2025-06-03T00:00:00"/>
    <s v="13-06 pago"/>
    <s v="cierre solicitado"/>
    <x v="0"/>
  </r>
  <r>
    <s v="Realizar Seguimiento Deudor - Cancelar - Esperar Movimientos - Realizar Seguimiento Acreedor - Esperar Para Avanzar - Gestionar en Plazo de Regulación - Cerrar Anticipado"/>
    <s v="A tiempo - A tiempo - A tiempo - A tiempo - A tiempo - Vencido - A tiempo"/>
    <d v="2025-07-07T00:02:39"/>
    <s v="Sin Asignar - Portal de Pagos IGX - "/>
    <s v="[DISC_314122][P][SEN_[TEE_][Abr25][L][V01]][9148300]"/>
    <s v="76466222"/>
    <x v="276"/>
    <s v="77316204"/>
    <s v="CGE COMERCIALIZADORA SPA"/>
    <s v="Pago"/>
    <n v="349260"/>
    <n v="293496"/>
    <s v="DISC_314122"/>
    <d v="2025-07-17T11:00:39"/>
    <n v="45812"/>
    <s v="Acreedor"/>
    <s v="TEE_"/>
    <n v="7"/>
    <m/>
    <n v="1026723"/>
    <m/>
    <s v=""/>
    <n v="42109453"/>
    <n v="1003322805"/>
    <d v="2025-06-03T00:00:00"/>
    <s v="13-06 pago"/>
    <s v="cierre solicitado"/>
    <x v="0"/>
  </r>
  <r>
    <s v="Esperar Para Avanzar - Realizar Seguimiento Deudor - Gestionar en Plazo de Regulación - Esperar Movimientos - Realizar Seguimiento Acreedor - Cancelar - Cerrar Anticipado"/>
    <s v="A tiempo - A tiempo - Vencido - A tiempo - A tiempo - A tiempo - A tiempo"/>
    <d v="2025-07-07T00:03:19"/>
    <s v=" - Sin Asignar - Portal de Pagos IGX"/>
    <s v="[DISC_314132][P][SEN_[TEE_][Abr25][L][V01]][9148097]"/>
    <s v="76805351"/>
    <x v="277"/>
    <s v="77316204"/>
    <s v="CGE COMERCIALIZADORA SPA"/>
    <s v="Pago"/>
    <n v="61561"/>
    <n v="51732"/>
    <s v="DISC_314132"/>
    <d v="2025-07-17T11:00:19"/>
    <n v="45813"/>
    <s v="Acreedor"/>
    <s v="TEE_"/>
    <n v="7"/>
    <m/>
    <n v="1026872"/>
    <m/>
    <s v=""/>
    <n v="42109265"/>
    <n v="1003322621"/>
    <d v="2025-06-03T00:00:00"/>
    <s v="13-06 pago"/>
    <s v="cierre solicitado"/>
    <x v="0"/>
  </r>
  <r>
    <s v="Esperar Para Avanzar - Realizar Seguimiento Deudor - Cerrar Anticipado - Esperar Movimientos - Gestionar en Plazo de Regulación - Realizar Seguimiento Acreedor - Cancelar"/>
    <s v="A tiempo - A tiempo - A tiempo - A tiempo - Vencido - A tiempo - A tiempo"/>
    <d v="2025-07-07T12:01:25"/>
    <s v=" - Sin Asignar"/>
    <s v="[DISC_314831][P][SEN_[BP__][May25][L][V01]][9208417]"/>
    <s v="76550580"/>
    <x v="33"/>
    <s v="77316204"/>
    <s v="CGE COMERCIALIZADORA SPA"/>
    <s v="Pago"/>
    <n v="1148645"/>
    <n v="965248"/>
    <s v="DISC_314831"/>
    <d v="2025-07-17T15:01:25"/>
    <n v="45841"/>
    <s v="Acreedor"/>
    <s v="BP__"/>
    <n v="7"/>
    <m/>
    <n v="1010018"/>
    <m/>
    <s v=""/>
    <n v="42117773"/>
    <n v="1003332276"/>
    <d v="2025-07-03T00:00:00"/>
    <s v="cierre solicitado"/>
    <s v="cierre solicitado"/>
    <x v="0"/>
  </r>
  <r>
    <s v="Realizar Seguimiento Deudor - Cerrar Anticipado - Gestionar en Plazo de Regulación - Realizar Seguimiento Acreedor - Cancelar - Esperar Para Avanzar - Esperar Movimientos"/>
    <s v="A tiempo - A tiempo - Vencido - A tiempo - A tiempo - A tiempo - A tiempo"/>
    <d v="2025-07-07T12:01:35"/>
    <s v="Sin Asignar - "/>
    <s v="[DISC_314838][P][SEN_[BP__][May25][L][V01]][9208511]"/>
    <s v="76060441"/>
    <x v="13"/>
    <s v="77316204"/>
    <s v="CGE COMERCIALIZADORA SPA"/>
    <s v="Pago"/>
    <n v="1184417"/>
    <n v="995309"/>
    <s v="DISC_314838"/>
    <d v="2025-07-17T15:01:35"/>
    <n v="45841"/>
    <s v="Acreedor"/>
    <s v="BP__"/>
    <n v="7"/>
    <m/>
    <n v="1015580"/>
    <m/>
    <s v=""/>
    <n v="42117822"/>
    <n v="1003332324"/>
    <d v="2025-07-03T00:00:00"/>
    <s v="cierre solicitado"/>
    <s v="cierre solicitado"/>
    <x v="0"/>
  </r>
  <r>
    <s v="Realizar Seguimiento Deudor - Realizar Seguimiento Acreedor - Cancelar - Cerrar Anticipado - Gestionar en Plazo de Regulación - Esperar Movimientos - Esperar Para Avanzar"/>
    <s v="A tiempo - A tiempo - A tiempo - A tiempo - Vencido - A tiempo - A tiempo"/>
    <d v="2025-07-07T12:01:38"/>
    <s v="Sin Asignar - "/>
    <s v="[DISC_314839][P][SEN_[TEE_][May25][L][V01]][9228687]"/>
    <s v="76060441"/>
    <x v="13"/>
    <s v="77316204"/>
    <s v="CGE COMERCIALIZADORA SPA"/>
    <s v="Pago"/>
    <n v="3028924"/>
    <n v="2545315"/>
    <s v="DISC_314839"/>
    <d v="2025-07-17T15:01:38"/>
    <n v="45841"/>
    <s v="Acreedor"/>
    <s v="TEE_"/>
    <n v="7"/>
    <m/>
    <n v="1015580"/>
    <m/>
    <s v=""/>
    <n v="42117301"/>
    <n v="1003331645"/>
    <d v="2025-07-03T00:00:00"/>
    <s v="cierre solicitado"/>
    <s v="cierre solicitado"/>
    <x v="0"/>
  </r>
  <r>
    <s v="Gestionar en Plazo de Regulación - Realizar Seguimiento Deudor - Cerrar Anticipado - Realizar Seguimiento Acreedor - Esperar Movimientos - Cancelar - Esperar Para Avanzar"/>
    <s v="Vencido - A tiempo - A tiempo - A tiempo - A tiempo - A tiempo - A tiempo"/>
    <d v="2025-07-07T12:01:42"/>
    <s v="Sin Asignar - "/>
    <s v="[DISC_314841][P][SEN_[BP__][May25][L][V01]][9208425]"/>
    <s v="76326949"/>
    <x v="14"/>
    <s v="77316204"/>
    <s v="CGE COMERCIALIZADORA SPA"/>
    <s v="Pago"/>
    <n v="428335"/>
    <n v="359946"/>
    <s v="DISC_314841"/>
    <d v="2025-07-17T15:01:42"/>
    <n v="45841"/>
    <s v="Acreedor"/>
    <s v="BP__"/>
    <n v="7"/>
    <m/>
    <n v="1020453"/>
    <m/>
    <s v=""/>
    <n v="42117777"/>
    <n v="1003332280"/>
    <d v="2025-07-03T00:00:00"/>
    <s v="11-07 pago"/>
    <s v="cierre solicitado"/>
    <x v="0"/>
  </r>
  <r>
    <s v="Cancelar - Realizar Seguimiento Acreedor - Esperar Movimientos - Gestionar en Plazo de Regulación - Cerrar Anticipado - Realizar Seguimiento Deudor - Esperar Para Avanzar"/>
    <s v="A tiempo - A tiempo - A tiempo - Vencido - A tiempo - A tiempo - A tiempo"/>
    <d v="2025-07-07T12:01:47"/>
    <s v="Sin Asignar - "/>
    <s v="[DISC_314843][P][SEN_[TEE_][May25][L][V01]][9228392]"/>
    <s v="76326949"/>
    <x v="14"/>
    <s v="77316204"/>
    <s v="CGE COMERCIALIZADORA SPA"/>
    <s v="Pago"/>
    <n v="2237208"/>
    <n v="1880007"/>
    <s v="DISC_314843"/>
    <d v="2025-07-17T15:01:47"/>
    <n v="45841"/>
    <s v="Acreedor"/>
    <s v="TEE_"/>
    <n v="7"/>
    <m/>
    <n v="1020453"/>
    <m/>
    <s v=""/>
    <n v="42117165"/>
    <n v="1003331509"/>
    <d v="2025-07-03T00:00:00"/>
    <s v="cierre solicitado"/>
    <s v="cierre solicitado"/>
    <x v="0"/>
  </r>
  <r>
    <s v="Realizar Seguimiento Deudor - Realizar Seguimiento Acreedor - Esperar Para Avanzar - Gestionar en Plazo de Regulación - Cerrar Anticipado - Esperar Movimientos - Cancelar"/>
    <s v="A tiempo - A tiempo - A tiempo - Vencido - A tiempo - A tiempo - A tiempo"/>
    <d v="2025-07-07T14:03:30"/>
    <s v="Sin Asignar - "/>
    <s v="[DISC_314974][P][SEN_[BP__][May25][L][V01]][9208461]"/>
    <s v="76010367"/>
    <x v="25"/>
    <s v="77316204"/>
    <s v="CGE COMERCIALIZADORA SPA"/>
    <s v="Pago"/>
    <n v="846625"/>
    <n v="711450"/>
    <s v="DISC_314974"/>
    <d v="2025-07-17T17:03:30"/>
    <n v="45841"/>
    <s v="Acreedor"/>
    <s v="BP__"/>
    <n v="7"/>
    <m/>
    <n v="1008148"/>
    <m/>
    <s v=""/>
    <n v="42117795"/>
    <n v="1003332299"/>
    <d v="2025-07-03T00:00:00"/>
    <s v="11-07 pago"/>
    <s v="cierre solicitado"/>
    <x v="0"/>
  </r>
  <r>
    <s v="Realizar Seguimiento Deudor - Realizar Seguimiento Acreedor - Gestionar en Plazo de Regulación - Cancelar - Cerrar Anticipado - Esperar Movimientos - Esperar Para Avanzar"/>
    <s v="A tiempo - A tiempo - Vencido - A tiempo - A tiempo - A tiempo - A tiempo"/>
    <d v="2025-07-07T14:03:33"/>
    <s v="Sin Asignar - "/>
    <s v="[DISC_314975][P][SEN_[BP__][May25][L][V01]][9208437]"/>
    <s v="76004337"/>
    <x v="17"/>
    <s v="77316204"/>
    <s v="CGE COMERCIALIZADORA SPA"/>
    <s v="Pago"/>
    <n v="613355"/>
    <n v="515425"/>
    <s v="DISC_314975"/>
    <d v="2025-07-17T17:03:33"/>
    <n v="45841"/>
    <s v="Acreedor"/>
    <s v="BP__"/>
    <n v="7"/>
    <m/>
    <n v="1008987"/>
    <m/>
    <s v=""/>
    <n v="42117783"/>
    <n v="1003332286"/>
    <d v="2025-07-03T00:00:00"/>
    <s v="11-07 pago"/>
    <s v="cierre solicitado"/>
    <x v="0"/>
  </r>
  <r>
    <s v="Realizar Seguimiento Deudor - Gestionar en Plazo de Regulación - Cancelar - Cerrar Anticipado - Realizar Seguimiento Acreedor - Esperar Movimientos - Esperar Para Avanzar"/>
    <s v="A tiempo - Vencido - A tiempo - A tiempo - A tiempo - A tiempo - A tiempo"/>
    <d v="2025-07-07T14:05:21"/>
    <s v="Sin Asignar - "/>
    <s v="[DISC_315003][P][SEN_[TEE_][May25][L][V01]][9228514]"/>
    <s v="76010367"/>
    <x v="25"/>
    <s v="77316204"/>
    <s v="CGE COMERCIALIZADORA SPA"/>
    <s v="Pago"/>
    <n v="377269"/>
    <n v="317033"/>
    <s v="DISC_315003"/>
    <d v="2025-07-17T17:05:21"/>
    <n v="45841"/>
    <s v="Acreedor"/>
    <s v="TEE_"/>
    <n v="7"/>
    <m/>
    <n v="1008148"/>
    <m/>
    <s v=""/>
    <n v="42117218"/>
    <n v="1003331563"/>
    <d v="2025-07-03T00:00:00"/>
    <s v="11-07 pago"/>
    <s v="cierre solicitado"/>
    <x v="0"/>
  </r>
  <r>
    <s v="Gestionar en Plazo de Regulación - Cancelar - Realizar Seguimiento Deudor - Cerrar Anticipado - Realizar Seguimiento Acreedor - Esperar Para Avanzar - Esperar Movimientos"/>
    <s v="Vencido - A tiempo - A tiempo - A tiempo - A tiempo - A tiempo - A tiempo"/>
    <d v="2025-07-07T14:06:24"/>
    <s v="Sin Asignar - "/>
    <s v="[DISC_315020][P][SEN_[BP__][May25][L][V01]][9208395]"/>
    <s v="76203788"/>
    <x v="1"/>
    <s v="77316204"/>
    <s v="CGE COMERCIALIZADORA SPA"/>
    <s v="Pago"/>
    <n v="301147"/>
    <n v="253065"/>
    <s v="DISC_315020"/>
    <d v="2025-07-17T17:06:24"/>
    <n v="45841"/>
    <s v="Acreedor"/>
    <s v="BP__"/>
    <n v="7"/>
    <m/>
    <n v="1021658"/>
    <m/>
    <s v=""/>
    <n v="42117762"/>
    <n v="1003332265"/>
    <d v="2025-07-03T00:00:00"/>
    <s v="11-07 pago"/>
    <s v="cierre solicitado"/>
    <x v="0"/>
  </r>
  <r>
    <s v="Realizar Seguimiento Deudor - Realizar Seguimiento Acreedor - Gestionar en Plazo de Regulación - Cerrar Anticipado - Esperar Movimientos - Cancelar - Esperar Para Avanzar"/>
    <s v="A tiempo - A tiempo - Vencido - A tiempo - A tiempo - A tiempo - A tiempo"/>
    <d v="2025-07-07T14:07:24"/>
    <s v="Sin Asignar - "/>
    <s v="[DISC_315036][P][SEN_[BP__][May25][L][V01]][9208401]"/>
    <s v="76009904"/>
    <x v="21"/>
    <s v="77316204"/>
    <s v="CGE COMERCIALIZADORA SPA"/>
    <s v="Pago"/>
    <n v="677566"/>
    <n v="569384"/>
    <s v="DISC_315036"/>
    <d v="2025-07-17T17:07:24"/>
    <n v="45841"/>
    <s v="Acreedor"/>
    <s v="BP__"/>
    <n v="7"/>
    <m/>
    <n v="1025760"/>
    <m/>
    <s v=""/>
    <n v="42117765"/>
    <n v="1003332268"/>
    <d v="2025-07-03T00:00:00"/>
    <s v="11-07 pago"/>
    <s v="cierre solicitado"/>
    <x v="0"/>
  </r>
  <r>
    <s v="Realizar Seguimiento Acreedor - Cancelar - Esperar Movimientos - Gestionar en Plazo de Regulación - Cerrar Anticipado - Realizar Seguimiento Deudor - Esperar Para Avanzar"/>
    <s v="A tiempo - A tiempo - A tiempo - Vencido - A tiempo - A tiempo - A tiempo"/>
    <d v="2025-07-07T14:08:59"/>
    <s v="Sin Asignar - "/>
    <s v="[DISC_315061][P][SEN_[BP__][May25][L][V01]][9208509]"/>
    <s v="76265287"/>
    <x v="20"/>
    <s v="77316204"/>
    <s v="CGE COMERCIALIZADORA SPA"/>
    <s v="Pago"/>
    <n v="382673"/>
    <n v="321574"/>
    <s v="DISC_315061"/>
    <d v="2025-07-17T17:08:59"/>
    <n v="45841"/>
    <s v="Acreedor"/>
    <s v="BP__"/>
    <n v="7"/>
    <m/>
    <n v="1016242"/>
    <m/>
    <s v=""/>
    <n v="42117821"/>
    <n v="1003332323"/>
    <d v="2025-07-03T00:00:00"/>
    <s v="11-07 pago"/>
    <s v="cierre solicitado"/>
    <x v="0"/>
  </r>
  <r>
    <s v="Realizar Seguimiento Acreedor - Realizar Seguimiento Deudor - Cancelar - Gestionar en Plazo de Regulación - Cerrar Anticipado - Esperar Para Avanzar - Esperar Movimientos"/>
    <s v="A tiempo - A tiempo - A tiempo - Vencido - A tiempo - A tiempo - A tiempo"/>
    <d v="2025-07-07T14:10:08"/>
    <s v="Sin Asignar - "/>
    <s v="[DISC_315080][P][SEN_[BP__][May25][L][V01]][9208623]"/>
    <s v="76866361"/>
    <x v="16"/>
    <s v="77316204"/>
    <s v="CGE COMERCIALIZADORA SPA"/>
    <s v="Pago"/>
    <n v="62095"/>
    <n v="52181"/>
    <s v="DISC_315080"/>
    <d v="2025-07-17T17:10:08"/>
    <n v="45841"/>
    <s v="Acreedor"/>
    <s v="BP__"/>
    <n v="7"/>
    <m/>
    <n v="1026222"/>
    <m/>
    <s v=""/>
    <n v="42117873"/>
    <n v="1003332376"/>
    <d v="2025-07-03T00:00:00"/>
    <s v="11-07 pago"/>
    <s v="cierre solicitado"/>
    <x v="0"/>
  </r>
  <r>
    <s v="Gestionar en Plazo de Regulación - Realizar Seguimiento Acreedor - Esperar Movimientos - Cancelar - Esperar Para Avanzar - Cerrar Anticipado - Realizar Seguimiento Deudor"/>
    <s v="Vencido - A tiempo - A tiempo - A tiempo - A tiempo - A tiempo - A tiempo"/>
    <d v="2025-07-07T14:10:50"/>
    <s v="Sin Asignar -  - Victor Manuel Jara Venegas"/>
    <s v="[DISC_315088][P][SEN_[BP__][May25][L][V01]][9208533]"/>
    <s v="76452055"/>
    <x v="26"/>
    <s v="77316204"/>
    <s v="CGE COMERCIALIZADORA SPA"/>
    <s v="Pago"/>
    <n v="4007038"/>
    <n v="3367259"/>
    <s v="DISC_315088"/>
    <d v="2025-07-17T17:10:50"/>
    <n v="45842"/>
    <s v="Acreedor"/>
    <s v="BP__"/>
    <n v="7"/>
    <m/>
    <n v="1026410"/>
    <m/>
    <s v=""/>
    <n v="42117833"/>
    <n v="1003332336"/>
    <d v="2025-07-03T00:00:00"/>
    <s v="cierre solicitado"/>
    <s v="cierre solicitado"/>
    <x v="0"/>
  </r>
  <r>
    <s v="Cerrar Anticipado - Esperar Movimientos - Gestionar en Plazo de Regulación - Realizar Seguimiento Deudor - Realizar Seguimiento Acreedor - Esperar Para Avanzar - Cancelar"/>
    <s v="A tiempo - A tiempo - Vencido - A tiempo - A tiempo - A tiempo - A tiempo"/>
    <d v="2025-07-07T14:11:38"/>
    <s v="Sin Asignar - "/>
    <s v="[DISC_315100][P][SEN_[TEE_][May25][L][V01]][9228378]"/>
    <s v="76866361"/>
    <x v="16"/>
    <s v="77316204"/>
    <s v="CGE COMERCIALIZADORA SPA"/>
    <s v="Pago"/>
    <n v="759712"/>
    <n v="638414"/>
    <s v="DISC_315100"/>
    <d v="2025-07-17T17:11:38"/>
    <n v="45841"/>
    <s v="Acreedor"/>
    <s v="TEE_"/>
    <n v="7"/>
    <m/>
    <n v="1026222"/>
    <m/>
    <s v=""/>
    <n v="42117158"/>
    <n v="1003331502"/>
    <d v="2025-07-03T00:00:00"/>
    <s v="11-07 pago"/>
    <s v="cierre solicitado"/>
    <x v="0"/>
  </r>
  <r>
    <s v="Realizar Seguimiento Acreedor - Gestionar en Plazo de Regulación - Realizar Seguimiento Deudor - Cerrar Anticipado - Cancelar - Esperar Para Avanzar - Esperar Movimientos"/>
    <s v="A tiempo - Vencido - A tiempo - A tiempo - A tiempo - A tiempo - A tiempo"/>
    <d v="2025-07-07T14:14:21"/>
    <s v="Sin Asignar - "/>
    <s v="[DISC_315143][P][SEN_[BP__][May25][L][V01]][9208451]"/>
    <s v="77042032"/>
    <x v="242"/>
    <s v="77316204"/>
    <s v="CGE COMERCIALIZADORA SPA"/>
    <s v="Pago"/>
    <n v="266350"/>
    <n v="223824"/>
    <s v="DISC_315143"/>
    <d v="2025-07-17T17:14:21"/>
    <n v="45842"/>
    <s v="Acreedor"/>
    <s v="BP__"/>
    <n v="7"/>
    <m/>
    <n v="1027439"/>
    <m/>
    <s v=""/>
    <n v="42117790"/>
    <n v="1003332293"/>
    <d v="2025-07-03T00:00:00"/>
    <s v="11-07 pago"/>
    <s v="cierre solicitado"/>
    <x v="0"/>
  </r>
  <r>
    <s v="Realizar Seguimiento Deudor - Realizar Seguimiento Acreedor - Gestionar en Plazo de Regulación - Cancelar - Cerrar Anticipado - Esperar Movimientos - Esperar Para Avanzar"/>
    <s v="A tiempo - A tiempo - Vencido - A tiempo - A tiempo - A tiempo - A tiempo"/>
    <d v="2025-07-07T14:14:35"/>
    <s v="Sin Asignar - "/>
    <s v="[DISC_315147][P][SEN_[SCRT][May25][L][V01]][9244974]"/>
    <s v="76452055"/>
    <x v="26"/>
    <s v="77316204"/>
    <s v="CGE COMERCIALIZADORA SPA"/>
    <s v="Pago"/>
    <n v="355270"/>
    <n v="298547"/>
    <s v="DISC_315147"/>
    <d v="2025-07-17T17:14:35"/>
    <n v="45838"/>
    <s v="Acreedor"/>
    <s v="SCRT"/>
    <n v="7"/>
    <m/>
    <n v="1026410"/>
    <m/>
    <s v=""/>
    <n v="42117749"/>
    <n v="1003332234"/>
    <d v="2025-07-03T00:00:00"/>
    <s v="11-07 pago"/>
    <s v="cierre solicitado"/>
    <x v="0"/>
  </r>
  <r>
    <s v="Gestionar en Plazo de Regulación - Realizar Seguimiento Deudor - Realizar Seguimiento Acreedor - Cancelar - Cerrar Anticipado - Esperar Para Avanzar - Esperar Movimientos"/>
    <s v="Vencido - A tiempo - A tiempo - A tiempo - A tiempo - A tiempo - A tiempo"/>
    <d v="2025-07-07T14:17:43"/>
    <s v="Sin Asignar - "/>
    <s v="[DISC_315188][P][SEN_[TEE_][May25][L][V01]][9228488]"/>
    <s v="77042032"/>
    <x v="242"/>
    <s v="77316204"/>
    <s v="CGE COMERCIALIZADORA SPA"/>
    <s v="Pago"/>
    <n v="3980288"/>
    <n v="3344780"/>
    <s v="DISC_315188"/>
    <d v="2025-07-17T17:17:43"/>
    <n v="45842"/>
    <s v="Acreedor"/>
    <s v="TEE_"/>
    <n v="7"/>
    <m/>
    <n v="1027439"/>
    <m/>
    <s v=""/>
    <n v="42117206"/>
    <n v="1003331551"/>
    <d v="2025-07-03T00:00:00"/>
    <s v="cierre solicitado"/>
    <s v="cierre solicitado"/>
    <x v="0"/>
  </r>
  <r>
    <s v="Esperar Para Avanzar - Cerrar Anticipado - Realizar Seguimiento Deudor - Gestionar en Plazo de Regulación - Realizar Seguimiento Acreedor - Cancelar - Esperar Movimientos"/>
    <s v="A tiempo - A tiempo - A tiempo - Vencido - A tiempo - A tiempo - A tiempo"/>
    <d v="2025-07-07T14:19:04"/>
    <s v=" - Sin Asignar"/>
    <s v="[DISC_315208][P][SEN_[TEE_][May25][L][V01]][9228785]"/>
    <s v="76452055"/>
    <x v="26"/>
    <s v="77316204"/>
    <s v="CGE COMERCIALIZADORA SPA"/>
    <s v="Pago"/>
    <n v="66296"/>
    <n v="55711"/>
    <s v="DISC_315208"/>
    <d v="2025-07-17T17:19:04"/>
    <n v="45842"/>
    <s v="Acreedor"/>
    <s v="TEE_"/>
    <n v="7"/>
    <m/>
    <n v="1026410"/>
    <m/>
    <s v=""/>
    <n v="42117342"/>
    <n v="1003331687"/>
    <d v="2025-07-03T00:00:00"/>
    <s v="11-07 pago"/>
    <s v="cierre solicitado"/>
    <x v="0"/>
  </r>
  <r>
    <s v="Realizar Seguimiento Deudor - Cerrar Anticipado - Realizar Seguimiento Acreedor - Gestionar en Plazo de Regulación - Cancelar - Esperar Movimientos - Esperar Para Avanzar"/>
    <s v="A tiempo - A tiempo - A tiempo - Vencido - A tiempo - A tiempo - A tiempo"/>
    <d v="2025-07-07T17:06:41"/>
    <s v="Sin Asignar - "/>
    <s v="[DISC_315246][P][SEN_[TEE_][Abr25][L][V01]][9147982]"/>
    <s v="96814370-0"/>
    <x v="278"/>
    <s v="77316204"/>
    <s v="CGE COMERCIALIZADORA SPA"/>
    <s v="Pago"/>
    <n v="9109201"/>
    <n v="7654791"/>
    <s v="DISC_315246"/>
    <d v="2025-07-18T09:06:41"/>
    <n v="45813"/>
    <s v="Acreedor"/>
    <s v="TEE_"/>
    <n v="7"/>
    <m/>
    <n v="1029147"/>
    <n v="3219"/>
    <s v="Pendientes de pago"/>
    <n v="42110446"/>
    <n v="1003323843"/>
    <d v="2025-06-05T00:00:00"/>
    <s v="Enviada a Victoria"/>
    <s v="Victoria y juanca"/>
    <x v="0"/>
  </r>
  <r>
    <s v="Gestionar en Plazo de Regulación - Cerrar Anticipado - Realizar Seguimiento Acreedor - Realizar Seguimiento Deudor - Esperar Movimientos - Esperar Para Avanzar - Cancelar"/>
    <s v="Vencido - A tiempo - A tiempo - A tiempo - A tiempo - A tiempo - A tiempo"/>
    <d v="2025-07-07T22:02:44"/>
    <s v="Sin Asignar - "/>
    <s v="[DISC_315365][P][SEN_[TEE_][May25][L][V01]][9228556]"/>
    <s v="76418918"/>
    <x v="93"/>
    <s v="77316204"/>
    <s v="CGE COMERCIALIZADORA SPA"/>
    <s v="Pago"/>
    <n v="48920220"/>
    <n v="41109429"/>
    <s v="DISC_315365"/>
    <d v="2025-07-18T11:00:44"/>
    <n v="45841"/>
    <s v="Acreedor"/>
    <s v="TEE_"/>
    <n v="7"/>
    <m/>
    <n v="1019751"/>
    <m/>
    <s v=""/>
    <n v="42117237"/>
    <n v="1003331582"/>
    <d v="2025-07-03T00:00:00"/>
    <s v="cierre solicitado"/>
    <s v="cierre solicitado"/>
    <x v="0"/>
  </r>
  <r>
    <s v="Gestionar en Plazo de Regulación - Realizar Seguimiento Acreedor - Cancelar - Realizar Seguimiento Deudor - Cerrar Anticipado - Esperar Movimientos - Esperar Para Avanzar"/>
    <s v="Vencido - A tiempo - A tiempo - A tiempo - A tiempo - A tiempo - A tiempo"/>
    <d v="2025-07-07T22:03:18"/>
    <s v="Sin Asignar - "/>
    <s v="[DISC_315366][P][SEN_[BP__][May25][L][V01]][9208469]"/>
    <s v="76418918"/>
    <x v="93"/>
    <s v="77316204"/>
    <s v="CGE COMERCIALIZADORA SPA"/>
    <s v="Pago"/>
    <n v="1932049"/>
    <n v="1623571"/>
    <s v="DISC_315366"/>
    <d v="2025-07-18T11:00:18"/>
    <n v="45841"/>
    <s v="Acreedor"/>
    <s v="BP__"/>
    <n v="7"/>
    <m/>
    <n v="1019751"/>
    <m/>
    <s v=""/>
    <n v="42117799"/>
    <n v="1003332303"/>
    <d v="2025-07-03T00:00:00"/>
    <s v="cierre solicitado"/>
    <s v="cierre solicitado"/>
    <x v="0"/>
  </r>
  <r>
    <s v="Cerrar Anticipado - Gestionar en Plazo de Regulación - Realizar Seguimiento Acreedor - Realizar Seguimiento Deudor - Cancelar - Esperar Movimientos - Esperar Para Avanzar"/>
    <s v="A tiempo - Vencido - A tiempo - A tiempo - A tiempo - A tiempo - A tiempo"/>
    <d v="2025-07-07T22:03:52"/>
    <s v="Sin Asignar - "/>
    <s v="[DISC_315367][P][SEN_[ITE_][May25][L][V01]][9223452]"/>
    <s v="76418918"/>
    <x v="93"/>
    <s v="77316204"/>
    <s v="CGE COMERCIALIZADORA SPA"/>
    <s v="Pago"/>
    <n v="2163"/>
    <n v="1818"/>
    <s v="DISC_315367"/>
    <d v="2025-07-18T11:00:52"/>
    <n v="45841"/>
    <s v="Acreedor"/>
    <s v="ITE_"/>
    <n v="7"/>
    <m/>
    <n v="1019751"/>
    <m/>
    <s v=""/>
    <n v="42117656"/>
    <n v="1003332132"/>
    <d v="2025-07-03T00:00:00"/>
    <s v="11-07 pago"/>
    <s v="cierre solicitado"/>
    <x v="0"/>
  </r>
  <r>
    <s v="Realizar Seguimiento Deudor - Cancelar - Esperar Movimientos - Realizar Seguimiento Acreedor - Gestionar en Plazo de Regulación - Cerrar Anticipado - Esperar Para Avanzar"/>
    <s v="A tiempo - A tiempo - A tiempo - A tiempo - Vencido - A tiempo - A tiempo"/>
    <d v="2025-07-09T11:15:59"/>
    <s v="Sin Asignar - "/>
    <s v="[DISC_315743][P][SEN_[BP__][May25][L][V01]][9208579]"/>
    <s v="76026342"/>
    <x v="232"/>
    <s v="77316204"/>
    <s v="CGE COMERCIALIZADORA SPA"/>
    <s v="Pago"/>
    <n v="556144"/>
    <n v="467348"/>
    <s v="DISC_315743"/>
    <d v="2025-07-21T14:15:59"/>
    <n v="45841"/>
    <s v="Acreedor"/>
    <s v="BP__"/>
    <n v="7"/>
    <m/>
    <n v="1028195"/>
    <m/>
    <s v=""/>
    <m/>
    <m/>
    <m/>
    <m/>
    <m/>
    <x v="0"/>
  </r>
  <r>
    <s v="Realizar Seguimiento Deudor - Esperar Movimientos - Realizar Seguimiento Acreedor - Gestionar en Plazo de Regulación - Cerrar Anticipado - Cancelar - Esperar Para Avanzar"/>
    <s v="A tiempo - A tiempo - A tiempo - Vencido - A tiempo - A tiempo - A tiempo"/>
    <d v="2025-07-09T12:10:32"/>
    <s v="Sin Asignar - John Daly - "/>
    <s v="[DISC_315796][P][SEN_[BP__][May25][L][V01]][9208441]"/>
    <s v="77410232"/>
    <x v="73"/>
    <s v="77316204"/>
    <s v="CGE COMERCIALIZADORA SPA"/>
    <s v="Pago"/>
    <n v="225660"/>
    <n v="189631"/>
    <s v="DISC_315796"/>
    <d v="2025-07-21T15:10:32"/>
    <n v="45476"/>
    <s v="Acreedor"/>
    <s v="BP__"/>
    <n v="7"/>
    <m/>
    <n v="1028301"/>
    <m/>
    <s v=""/>
    <n v="42117785"/>
    <n v="1003332288"/>
    <d v="2025-07-03T00:00:00"/>
    <s v="11-07 pago"/>
    <s v="cierre solicitado"/>
    <x v="0"/>
  </r>
  <r>
    <s v="Cerrar Anticipado - Realizar Seguimiento Deudor - Esperar Movimientos - Gestionar en Plazo de Regulación - Realizar Seguimiento Acreedor - Esperar Para Avanzar - Cancelar"/>
    <s v="A tiempo - A tiempo - A tiempo - Vencido - A tiempo - A tiempo - A tiempo"/>
    <d v="2025-07-09T12:12:06"/>
    <s v="Sin Asignar - "/>
    <s v="[DISC_315799][P][SEN_[BP__][May25][L][V01]][9208439]"/>
    <s v="76335523"/>
    <x v="70"/>
    <s v="77316204"/>
    <s v="CGE COMERCIALIZADORA SPA"/>
    <s v="Pago"/>
    <n v="105136"/>
    <n v="88350"/>
    <s v="DISC_315799"/>
    <d v="2025-07-21T15:12:06"/>
    <n v="45841"/>
    <s v="Acreedor"/>
    <s v="BP__"/>
    <n v="7"/>
    <m/>
    <n v="1025992"/>
    <m/>
    <s v=""/>
    <m/>
    <m/>
    <m/>
    <m/>
    <m/>
    <x v="0"/>
  </r>
  <r>
    <s v="Realizar Seguimiento Deudor - Cancelar - Gestionar en Plazo de Regulación - Cerrar Anticipado - Realizar Seguimiento Acreedor - Esperar Movimientos - Esperar Para Avanzar"/>
    <s v="A tiempo - A tiempo - Vencido - A tiempo - A tiempo - A tiempo - A tiempo"/>
    <d v="2025-07-09T12:13:11"/>
    <s v="Sin Asignar - "/>
    <s v="[DISC_315801][P][SEN_[TEE_][May25][L][V01]][9228456]"/>
    <s v="76335523"/>
    <x v="70"/>
    <s v="77316204"/>
    <s v="CGE COMERCIALIZADORA SPA"/>
    <s v="Pago"/>
    <n v="110210"/>
    <n v="92614"/>
    <s v="DISC_315801"/>
    <d v="2025-07-21T15:13:11"/>
    <n v="45841"/>
    <s v="Acreedor"/>
    <s v="TEE_"/>
    <n v="7"/>
    <m/>
    <n v="1025992"/>
    <m/>
    <s v=""/>
    <m/>
    <m/>
    <m/>
    <m/>
    <m/>
    <x v="0"/>
  </r>
  <r>
    <s v="Realizar Seguimiento Deudor - Esperar Movimientos - Cerrar Anticipado - Realizar Seguimiento Acreedor - Gestionar en Plazo de Regulación - Esperar Para Avanzar - Cancelar"/>
    <s v="A tiempo - A tiempo - A tiempo - A tiempo - Vencido - A tiempo - A tiempo"/>
    <d v="2025-07-09T14:04:27"/>
    <s v="Sin Asignar - "/>
    <s v="[DISC_315848][P][SEN_[TEE_][May25][L][V01]][9228821]"/>
    <s v="76030638"/>
    <x v="185"/>
    <s v="77316204"/>
    <s v="CGE COMERCIALIZADORA SPA"/>
    <s v="Pago"/>
    <n v="3648969"/>
    <n v="3066361"/>
    <s v="DISC_315848"/>
    <d v="2025-07-21T17:04:27"/>
    <n v="45841"/>
    <s v="Acreedor"/>
    <s v="TEE_"/>
    <n v="7"/>
    <m/>
    <n v="1015645"/>
    <m/>
    <s v=""/>
    <n v="42117358"/>
    <n v="1003331706"/>
    <d v="2025-07-03T00:00:00"/>
    <s v="cierre solicitado"/>
    <s v="cierre solicitado"/>
    <x v="0"/>
  </r>
  <r>
    <s v="Realizar Seguimiento Deudor - Cerrar Anticipado - Esperar Movimientos - Gestionar en Plazo de Regulación - Esperar Para Avanzar - Cancelar - Realizar Seguimiento Acreedor"/>
    <s v="A tiempo - A tiempo - A tiempo - Vencido - A tiempo - A tiempo - A tiempo"/>
    <d v="2025-07-09T14:22:36"/>
    <s v="Sin Asignar - Gestion Emmonite - "/>
    <s v="[DISC_315890][P][SEN_[BP__][May25][L][V01]][9208607]"/>
    <s v="77875443"/>
    <x v="231"/>
    <s v="77316204"/>
    <s v="CGE COMERCIALIZADORA SPA"/>
    <s v="Pago"/>
    <n v="286205"/>
    <n v="240509"/>
    <s v="DISC_315890"/>
    <d v="2025-07-21T17:22:36"/>
    <n v="45841"/>
    <s v="Acreedor"/>
    <s v="BP__"/>
    <n v="7"/>
    <m/>
    <n v="1028797"/>
    <m/>
    <s v=""/>
    <n v="42117870"/>
    <n v="1003332373"/>
    <d v="2025-07-03T00:00:00"/>
    <s v="11-07 pago"/>
    <s v="cierre solicitado"/>
    <x v="0"/>
  </r>
  <r>
    <s v="Esperar Para Avanzar - Cancelar - Realizar Seguimiento Deudor - Esperar Movimientos - Realizar Seguimiento Acreedor - Gestionar en Plazo de Regulación - Cerrar Anticipado"/>
    <s v="A tiempo - A tiempo - A tiempo - A tiempo - A tiempo - Vencido - A tiempo"/>
    <d v="2025-07-09T17:53:51"/>
    <s v=" - Sin Asignar"/>
    <s v="[DISC_315949][P][SEN_[CUZ_][Abr25][L][V01]][9179734]"/>
    <s v="76951331"/>
    <x v="75"/>
    <s v="77316204"/>
    <s v="CGE COMERCIALIZADORA SPA"/>
    <s v="Pago"/>
    <n v="234547"/>
    <n v="197099"/>
    <s v="DISC_315949"/>
    <d v="2025-07-22T09:53:51"/>
    <n v="45821"/>
    <s v="Acreedor"/>
    <s v="CUZ_"/>
    <n v="7"/>
    <m/>
    <n v="1027347"/>
    <m/>
    <s v=""/>
    <n v="42113819"/>
    <n v="1003327413"/>
    <d v="2025-06-12T00:00:00"/>
    <s v="27-06 pago"/>
    <s v="cierre solicitado"/>
    <x v="0"/>
  </r>
  <r>
    <s v="Esperar Movimientos - Realizar Seguimiento Deudor - Cancelar - Realizar Seguimiento Acreedor - Esperar Para Avanzar - Gestionar en Plazo de Regulación - Cerrar Anticipado"/>
    <s v="A tiempo - A tiempo - A tiempo - A tiempo - A tiempo - En riesgo - A tiempo"/>
    <d v="2025-07-10T11:41:20"/>
    <s v="Sin Asignar - Gestion Emmonite - "/>
    <s v="[DISC_316153][P][SEN_[TEE_][May25][L][V01]][9228396]"/>
    <s v="77875443"/>
    <x v="231"/>
    <s v="77316204"/>
    <s v="CGE COMERCIALIZADORA SPA"/>
    <s v="Pago"/>
    <n v="963929"/>
    <n v="810025"/>
    <s v="DISC_316153"/>
    <d v="2025-07-22T14:41:20"/>
    <n v="45841"/>
    <s v="Acreedor"/>
    <s v="TEE_"/>
    <n v="7"/>
    <m/>
    <n v="1028797"/>
    <m/>
    <s v=""/>
    <n v="42117167"/>
    <n v="1003331511"/>
    <d v="2025-07-03T00:00:00"/>
    <s v="11-07 pago"/>
    <s v="cierre solicitado"/>
    <x v="0"/>
  </r>
  <r>
    <s v="Realizar Seguimiento Deudor - Cerrar Anticipado - Cancelar - Gestionar en Plazo de Regulación - Realizar Seguimiento Acreedor - Esperar Movimientos - Esperar Para Avanzar"/>
    <s v="A tiempo - A tiempo - A tiempo - A tiempo - A tiempo - A tiempo - A tiempo"/>
    <d v="2025-07-10T14:07:50"/>
    <s v="Sin Asignar - "/>
    <s v="[DISC_316239][P][SEN_[TEE_][Abr25][L][V01]][9147900]"/>
    <s v="77176766-4"/>
    <x v="279"/>
    <s v="77316204"/>
    <s v="CGE COMERCIALIZADORA SPA"/>
    <s v="Pago"/>
    <n v="2767233"/>
    <n v="2325406"/>
    <s v="DISC_316239"/>
    <d v="2025-07-22T17:07:50"/>
    <n v="45813"/>
    <s v="Acreedor"/>
    <s v="TEE_"/>
    <n v="7"/>
    <m/>
    <n v="1029414"/>
    <n v="54"/>
    <s v="Pendientes de pago"/>
    <n v="42114344"/>
    <n v="1003328262"/>
    <d v="2025-06-13T00:00:00"/>
    <s v="cierre solicitado"/>
    <s v="Victor"/>
    <x v="0"/>
  </r>
  <r>
    <s v="Esperar Movimientos - Cerrar Anticipado - Gestionar en Plazo de Regulación - Cancelar - Esperar Para Avanzar - Realizar Seguimiento Acreedor - Realizar Seguimiento Deudor"/>
    <s v="A tiempo - A tiempo - Vencido - A tiempo - A tiempo - A tiempo - A tiempo"/>
    <d v="2025-07-10T16:55:27"/>
    <s v="Sin Asignar - Portal de Pagos IGX -  - Victor Manuel Jara Venegas"/>
    <s v="[DISC_316366][P][SEN_[TEE_][Abr25][L][V01]][9147981]"/>
    <s v="77136409-8"/>
    <x v="280"/>
    <s v="77316204"/>
    <s v="CGE COMERCIALIZADORA SPA"/>
    <s v="Pago"/>
    <n v="297485"/>
    <n v="249988"/>
    <s v="DISC_316366"/>
    <d v="2025-07-23T08:55:27"/>
    <n v="45819"/>
    <s v="Acreedor"/>
    <s v="TEE_"/>
    <n v="7"/>
    <m/>
    <n v="1029420"/>
    <n v="13"/>
    <s v="Pendientes de pago"/>
    <n v="42114347"/>
    <n v="1003328266"/>
    <d v="2025-07-03T00:00:00"/>
    <s v="cierre solicitado"/>
    <s v="Victor"/>
    <x v="0"/>
  </r>
  <r>
    <s v="Cerrar Anticipado - Gestionar en Plazo de Regulación - Cancelar - Esperar Movimientos - Esperar Para Avanzar - Realizar Seguimiento Acreedor - Realizar Seguimiento Deudor"/>
    <s v="A tiempo - En riesgo - A tiempo - A tiempo - A tiempo - A tiempo - A tiempo"/>
    <d v="2025-07-15T18:23:49"/>
    <s v="Sin Asignar - "/>
    <s v="[DISC_317610][P][SEN_[CUZ_][Abr25][L][V01]][9179728]"/>
    <s v="76454918"/>
    <x v="274"/>
    <s v="77316204"/>
    <s v="CGE COMERCIALIZADORA SPA"/>
    <s v="Pago"/>
    <n v="1385744"/>
    <n v="1164491"/>
    <s v="DISC_317610"/>
    <d v="2025-07-28T10:23:49"/>
    <n v="45821"/>
    <s v="Acreedor"/>
    <s v="CUZ_"/>
    <n v="7"/>
    <d v="2025-07-29T00:00:00"/>
    <n v="1025219"/>
    <m/>
    <s v="cierre solicitado"/>
    <n v="42113816"/>
    <n v="1003327410"/>
    <d v="2025-06-12T00:00:00"/>
    <s v="cierre solicitado"/>
    <s v="Victor"/>
    <x v="0"/>
  </r>
  <r>
    <s v="Cerrar Anticipado - Gestionar en Plazo de Regulación - Realizar Seguimiento Acreedor - Esperar Para Avanzar - Esperar Movimientos - Cancelar - Realizar Seguimiento Deudor"/>
    <s v="A tiempo - En riesgo - A tiempo - A tiempo - A tiempo - A tiempo - A tiempo"/>
    <d v="2025-07-15T18:24:29"/>
    <s v="Sin Asignar - "/>
    <s v="[DISC_317611][P][SEN_[CUN_][Abr25][L][V01]][9178352]"/>
    <s v="76454918"/>
    <x v="274"/>
    <s v="77316204"/>
    <s v="CGE COMERCIALIZADORA SPA"/>
    <s v="Pago"/>
    <n v="3119286"/>
    <n v="2621249"/>
    <s v="DISC_317611"/>
    <d v="2025-07-28T10:24:29"/>
    <n v="45821"/>
    <s v="Acreedor"/>
    <s v="CUN_"/>
    <n v="7"/>
    <d v="2025-07-29T00:00:00"/>
    <n v="1025219"/>
    <n v="0"/>
    <s v="cierre solicitado"/>
    <n v="42113881"/>
    <n v="1003327462"/>
    <d v="2025-06-12T00:00:00"/>
    <s v="Cierre Solicitado"/>
    <s v="Victor"/>
    <x v="0"/>
  </r>
  <r>
    <s v="Cancelar - Realizar Seguimiento Deudor - Esperar Movimientos - Realizar Seguimiento Acreedor - Esperar Para Avanzar - Gestionar en Plazo de Regulación - Cerrar Anticipado"/>
    <s v="A tiempo - A tiempo - A tiempo - A tiempo - A tiempo - Vencido - A tiempo"/>
    <d v="2025-07-15T18:30:10"/>
    <s v="Sin Asignar - Plataforma Pagos SIGGE - "/>
    <s v="[DISC_317642][P][SEN_[TEE_][Abr25][L][V01]][9148140]"/>
    <s v="76188406-9"/>
    <x v="281"/>
    <s v="77316204"/>
    <s v="CGE COMERCIALIZADORA SPA"/>
    <s v="Pago"/>
    <n v="1316230"/>
    <n v="1106076"/>
    <s v="DISC_317642"/>
    <d v="2025-07-28T10:30:10"/>
    <n v="45813"/>
    <s v="Acreedor"/>
    <s v="TEE_"/>
    <n v="7"/>
    <m/>
    <n v="1029422"/>
    <n v="34"/>
    <s v="Pendientes de pago"/>
    <n v="42114346"/>
    <n v="1003328264"/>
    <d v="2025-06-13T00:00:00"/>
    <s v="cierre solicitado"/>
    <s v="Victor"/>
    <x v="0"/>
  </r>
  <r>
    <s v="Esperar Para Avanzar - Esperar Movimientos - Realizar Seguimiento Acreedor - Realizar Seguimiento Deudor - Gestionar en Plazo de Regulación - Cerrar Anticipado - Cancelar"/>
    <s v="A tiempo - A tiempo - A tiempo - A tiempo - Vencido - A tiempo - A tiempo"/>
    <d v="2025-07-23T16:07:52"/>
    <s v=" - Sin Asignar"/>
    <s v="[DISC_318989][P][SEN_[CUZ_][May25][L][V01]][9249245]"/>
    <s v="96814370"/>
    <x v="278"/>
    <s v="77316204"/>
    <s v="CGE COMERCIALIZADORA SPA"/>
    <s v="Pago"/>
    <n v="224098"/>
    <n v="188318"/>
    <s v="DISC_318989"/>
    <d v="2025-08-04T08:07:52"/>
    <n v="45847"/>
    <s v="Acreedor"/>
    <s v="CUZ_"/>
    <n v="7"/>
    <m/>
    <n v="1029147"/>
    <m/>
    <s v=""/>
    <m/>
    <m/>
    <m/>
    <m/>
    <s v="Victoria"/>
    <x v="0"/>
  </r>
  <r>
    <s v="Esperar Para Avanzar - Esperar Movimientos - Cerrar Anticipado - Gestionar en Plazo de Regulación - Realizar Seguimiento Acreedor - Realizar Seguimiento Deudor - Cancelar"/>
    <s v="A tiempo - A tiempo - A tiempo - Vencido - A tiempo - A tiempo - A tiempo"/>
    <d v="2025-07-25T10:12:45"/>
    <s v=" - Sin Asignar"/>
    <s v="[DISC_319423][P][SEN_[TEE_][May25][L][V01]][9228352]"/>
    <s v="77266042"/>
    <x v="56"/>
    <s v="77316204"/>
    <s v="CGE COMERCIALIZADORA SPA"/>
    <s v="Pago"/>
    <n v="428543"/>
    <n v="360121"/>
    <s v="DISC_319423"/>
    <d v="2025-08-05T13:12:45"/>
    <n v="45841"/>
    <s v="Acreedor"/>
    <s v="TEE_"/>
    <n v="7"/>
    <m/>
    <n v="1028016"/>
    <n v="4372"/>
    <s v=""/>
    <n v="42117146"/>
    <n v="1003331490"/>
    <d v="2025-07-03T00:00:00"/>
    <s v="cierre solicitado"/>
    <s v="Victor"/>
    <x v="0"/>
  </r>
  <r>
    <s v="Esperar Ejecución en P. de Garantías - Realizar Seguimiento Deudor - Cancelar - Realizar Seguimiento Acreedor - Esperar Movimientos - Cerrar Anticipado"/>
    <s v="A tiempo - A tiempo - A tiempo - A tiempo - A tiempo - A tiempo"/>
    <d v="2025-07-28T15:32:08"/>
    <s v="Sin Asignar - Portal de Pagos IGX"/>
    <s v="[DISC_319944][P][SEN_[TEE_][Abr25][L][V01]][9148077]"/>
    <n v="77324561"/>
    <x v="282"/>
    <s v="77316204"/>
    <s v="CGE COMERCIALIZADORA SPA"/>
    <s v="Pago"/>
    <n v="78260"/>
    <n v="65765"/>
    <s v="DISC_319944"/>
    <d v="2025-08-06T18:32:08"/>
    <n v="45838"/>
    <s v="Acreedor"/>
    <s v="TEE_"/>
    <n v="7"/>
    <d v="2025-08-11T00:00:00"/>
    <n v="1028980"/>
    <n v="0"/>
    <s v="cierre solicitado"/>
    <n v="0"/>
    <n v="0"/>
    <n v="0"/>
    <s v="Cierre Solicitado"/>
    <s v="Victor"/>
    <x v="0"/>
  </r>
  <r>
    <s v="Realizar Seguimiento Deudor - Realizar Seguimiento Acreedor - Esperar Movimientos - Cancelar - Cerrar Anticipado - Esperar Ejecución en P. de Garantías"/>
    <s v="A tiempo - A tiempo - A tiempo - A tiempo - A tiempo - A tiempo"/>
    <d v="2025-07-28T15:33:03"/>
    <s v="Sin Asignar - Portal de Pagos IGX"/>
    <s v="[DISC_319952][P][SEN_[TEE_][Mar25][L][V01]][9063410]"/>
    <s v="77324561"/>
    <x v="282"/>
    <s v="77316204"/>
    <s v="CGE COMERCIALIZADORA SPA"/>
    <s v="Pago"/>
    <n v="120076"/>
    <n v="100905"/>
    <s v="DISC_319952"/>
    <d v="2025-08-06T18:33:03"/>
    <n v="45838"/>
    <s v="Acreedor"/>
    <s v="TEE_"/>
    <n v="7"/>
    <d v="2025-08-11T00:00:00"/>
    <n v="1028980"/>
    <n v="0"/>
    <s v="cierre solicitado"/>
    <n v="0"/>
    <n v="0"/>
    <n v="0"/>
    <s v="Cierre Solicitado"/>
    <s v="Victor"/>
    <x v="0"/>
  </r>
  <r>
    <s v="Esperar Movimientos - Realizar Seguimiento Acreedor - Esperar Ejecución en P. de Garantías - Realizar Seguimiento Deudor - Cancelar - Cerrar Anticipado"/>
    <s v="A tiempo - A tiempo - A tiempo - A tiempo - A tiempo - A tiempo"/>
    <d v="2025-07-28T15:36:04"/>
    <s v="Sin Asignar - Portal de Pagos IGX"/>
    <s v="[DISC_319964][P][SEN_[TEE_][Feb25][L][V01]][9008953]"/>
    <s v="77324561"/>
    <x v="282"/>
    <s v="77316204"/>
    <s v="CGE COMERCIALIZADORA SPA"/>
    <s v="Pago"/>
    <n v="112044"/>
    <n v="94155"/>
    <s v="DISC_319964"/>
    <d v="2025-08-06T18:36:04"/>
    <n v="45838"/>
    <s v="Acreedor"/>
    <s v="TEE_"/>
    <n v="7"/>
    <d v="2025-08-11T00:00:00"/>
    <n v="1028980"/>
    <n v="0"/>
    <s v="cierre solicitado"/>
    <n v="0"/>
    <n v="0"/>
    <n v="0"/>
    <s v="Cierre Solicitado"/>
    <s v="Victor"/>
    <x v="0"/>
  </r>
  <r>
    <s v="Cerrar Anticipado - Realizar Seguimiento Acreedor - Realizar Seguimiento Deudor - Esperar Ejecución en P. de Garantías - Cancelar - Esperar Movimientos"/>
    <s v="A tiempo - A tiempo - A tiempo - A tiempo - A tiempo - A tiempo"/>
    <d v="2025-07-28T17:45:13"/>
    <s v="Sin Asignar"/>
    <s v="[DISC_320189][P][SEN_[BP__][Jun22][L][V01]][4096850]"/>
    <s v="76538731"/>
    <x v="283"/>
    <s v="77316204"/>
    <s v="CGE COMERCIALIZADORA SPA"/>
    <s v="Pago"/>
    <n v="312378"/>
    <n v="262503"/>
    <s v="DISC_320189"/>
    <d v="2025-08-07T09:45:13"/>
    <n v="45835"/>
    <s v="Acreedor"/>
    <s v="BP__"/>
    <n v="7"/>
    <d v="2025-08-11T00:00:00"/>
    <n v="1025497"/>
    <n v="19959"/>
    <s v="cierre solicitado"/>
    <n v="42164642"/>
    <n v="1003402471"/>
    <d v="2025-11-02T00:00:00"/>
    <s v="Comprobante subido"/>
    <s v="Victor"/>
    <x v="0"/>
  </r>
  <r>
    <s v="Realizar Seguimiento Acreedor - Cerrar Anticipado - Realizar Seguimiento Deudor - Cancelar - Esperar Ejecución en P. de Garantías - Esperar Movimientos"/>
    <s v="A tiempo - A tiempo - A tiempo - A tiempo - A tiempo - A tiempo"/>
    <d v="2025-07-28T17:45:21"/>
    <s v="Sin Asignar"/>
    <s v="[DISC_320192][P][SEN_[SCI_][Jun22][L][V01]][4116039]"/>
    <s v="76538731"/>
    <x v="283"/>
    <s v="77316204"/>
    <s v="CGE COMERCIALIZADORA SPA"/>
    <s v="Pago"/>
    <n v="1449"/>
    <n v="1218"/>
    <s v="DISC_320192"/>
    <d v="2025-08-07T09:45:21"/>
    <n v="45835"/>
    <s v="Acreedor"/>
    <s v="SCI_"/>
    <n v="7"/>
    <d v="2025-08-11T00:00:00"/>
    <n v="1025497"/>
    <n v="0"/>
    <s v="cierre solicitado"/>
    <n v="42164643"/>
    <n v="1003402474"/>
    <d v="2025-11-02T00:00:00"/>
    <s v="Comprobante subido"/>
    <s v="Victor"/>
    <x v="0"/>
  </r>
  <r>
    <s v="Realizar Seguimiento Acreedor - Realizar Seguimiento Deudor - Esperar Movimientos - Cancelar - Cerrar Anticipado - Esperar Ejecución en P. de Garantías"/>
    <s v="A tiempo - A tiempo - A tiempo - A tiempo - A tiempo - A tiempo"/>
    <d v="2025-07-28T17:45:25"/>
    <s v="Sin Asignar"/>
    <s v="[DISC_320194][P][SEN_[SCRT][Jun22][L][V01]][4116282]"/>
    <s v="76538731"/>
    <x v="283"/>
    <s v="77316204"/>
    <s v="CGE COMERCIALIZADORA SPA"/>
    <s v="Pago"/>
    <n v="91084"/>
    <n v="76542"/>
    <s v="DISC_320194"/>
    <d v="2025-08-07T09:45:25"/>
    <n v="45835"/>
    <s v="Acreedor"/>
    <s v="SCRT"/>
    <n v="7"/>
    <d v="2025-08-11T00:00:00"/>
    <n v="1025497"/>
    <n v="19970"/>
    <s v="cierre solicitado"/>
    <n v="42164644"/>
    <n v="1003402473"/>
    <d v="2025-11-02T00:00:00"/>
    <s v="Comprobante subido"/>
    <s v="Victor"/>
    <x v="0"/>
  </r>
  <r>
    <s v="Cerrar Anticipado - Realizar Seguimiento Deudor - Esperar Movimientos - Realizar Seguimiento Acreedor - Esperar Ejecución en P. de Garantías - Cancelar"/>
    <s v="A tiempo - A tiempo - A tiempo - A tiempo - A tiempo - A tiempo"/>
    <d v="2025-07-28T17:45:29"/>
    <s v="Sin Asignar"/>
    <s v="[DISC_320196][P][SEN_[TEE_][Jun22][L][V01]][4129816]"/>
    <s v="76538731"/>
    <x v="283"/>
    <s v="77316204"/>
    <s v="CGE COMERCIALIZADORA SPA"/>
    <s v="Pago"/>
    <n v="297886"/>
    <n v="250325"/>
    <s v="DISC_320196"/>
    <d v="2025-08-07T09:45:29"/>
    <n v="45835"/>
    <s v="Acreedor"/>
    <s v="TEE_"/>
    <n v="7"/>
    <d v="2025-08-11T00:00:00"/>
    <n v="1025497"/>
    <n v="19976"/>
    <s v="cierre solicitado"/>
    <n v="42164645"/>
    <n v="1003402472"/>
    <d v="2025-11-02T00:00:00"/>
    <s v="Comprobante subido"/>
    <s v="Victor"/>
    <x v="0"/>
  </r>
  <r>
    <s v="Realizar Seguimiento Deudor - Cancelar - Cerrar Anticipado - Esperar Ejecución en P. de Garantías - Realizar Seguimiento Acreedor - Esperar Movimientos"/>
    <s v="A tiempo - A tiempo - A tiempo - A tiempo - A tiempo - A tiempo"/>
    <d v="2025-08-01T04:27:23"/>
    <s v="Sin Asignar - Portal de Pagos IGX"/>
    <s v="[DISC_321007][P][SEN_[TEE_][May25][L][V01]][9228428]"/>
    <s v="77912475"/>
    <x v="284"/>
    <s v="77316204"/>
    <s v="CGE COMERCIALIZADORA SPA"/>
    <s v="Pago"/>
    <n v="176761"/>
    <n v="148539"/>
    <s v="DISC_321007"/>
    <d v="2025-08-12T11:00:23"/>
    <n v="45841"/>
    <s v="Acreedor"/>
    <s v="TEE_"/>
    <n v="8"/>
    <m/>
    <n v="1029457"/>
    <m/>
    <m/>
    <m/>
    <m/>
    <m/>
    <m/>
    <s v="Victor"/>
    <x v="0"/>
  </r>
  <r>
    <s v="Realizar Seguimiento Deudor - Cancelar - Esperar Ejecución en P. de Garantías - Realizar Seguimiento Acreedor - Cerrar Anticipado - Esperar Movimientos"/>
    <s v="A tiempo - A tiempo - A tiempo - A tiempo - A tiempo - A tiempo"/>
    <d v="2025-08-01T16:28:46"/>
    <s v="Sin Asignar"/>
    <s v="[DISC_321257][P][SEN_[TEE_][Jun25][L][V01]][9307714]"/>
    <s v="76885337"/>
    <x v="58"/>
    <s v="77316204"/>
    <s v="CGE COMERCIALIZADORA SPA"/>
    <s v="Pago"/>
    <n v="271434"/>
    <n v="228096"/>
    <s v="DISC_321257"/>
    <d v="2025-08-13T08:28:46"/>
    <n v="45870"/>
    <s v="Acreedor"/>
    <s v="TEE_"/>
    <n v="8"/>
    <d v="2025-08-15T00:00:00"/>
    <n v="1027431"/>
    <n v="0"/>
    <s v="cierre solicitado"/>
    <n v="0"/>
    <n v="0"/>
    <n v="0"/>
    <s v="Cierre Solicitado"/>
    <s v="Victor"/>
    <x v="0"/>
  </r>
  <r>
    <s v="Realizar Seguimiento Deudor - Cerrar Anticipado - Realizar Seguimiento Acreedor - Cancelar - Esperar Ejecución en P. de Garantías - Esperar Movimientos"/>
    <s v="A tiempo - A tiempo - A tiempo - A tiempo - A tiempo - A tiempo"/>
    <d v="2025-08-04T17:25:50"/>
    <s v="Sin Asignar"/>
    <s v="[DISC_321828][P][SEN_[TEE_][Abr25][L][V01]][9148166]"/>
    <s v="77363389"/>
    <x v="285"/>
    <s v="77316204"/>
    <s v="CGE COMERCIALIZADORA SPA"/>
    <s v="Pago"/>
    <n v="68228"/>
    <n v="57335"/>
    <s v="DISC_321828"/>
    <d v="2025-08-14T09:25:50"/>
    <n v="45814"/>
    <s v="Acreedor"/>
    <s v="TEE_"/>
    <n v="8"/>
    <m/>
    <n v="1029416"/>
    <m/>
    <m/>
    <m/>
    <m/>
    <m/>
    <m/>
    <s v="Victor"/>
    <x v="0"/>
  </r>
  <r>
    <s v="Cerrar Anticipado - Realizar Seguimiento Deudor - Gestionar en Plazo de Regulación - Esperar Para Avanzar - Esperar Movimientos - Cancelar - Realizar Seguimiento Acreedor"/>
    <s v="A tiempo - A tiempo - Vencido - A tiempo - A tiempo - A tiempo - A tiempo"/>
    <d v="2025-08-05T11:56:09"/>
    <s v="Portal de Pagos IGX - Sin Asignar - "/>
    <s v="[DISC_321866][P][SEN_[TEE_][Ene25][L][V01]][8902170]"/>
    <s v="77324561"/>
    <x v="282"/>
    <s v="77316204"/>
    <s v="CGE COMERCIALIZADORA SPA"/>
    <s v="Pago"/>
    <n v="93254"/>
    <n v="78365"/>
    <s v="DISC_321866"/>
    <d v="2025-08-14T14:56:09"/>
    <n v="45838"/>
    <s v="Acreedor"/>
    <s v="TEE_"/>
    <n v="8"/>
    <d v="2025-08-19T00:00:00"/>
    <n v="1028980"/>
    <n v="0"/>
    <s v="cierre solicitado"/>
    <n v="0"/>
    <n v="0"/>
    <n v="0"/>
    <s v="Cierre Solicitado"/>
    <s v="Victor"/>
    <x v="0"/>
  </r>
  <r>
    <s v="Realizar Seguimiento Deudor - Esperar Ejecución en P. de Garantías - Esperar Movimientos - Realizar Seguimiento Acreedor - Cancelar - Cerrar Anticipado"/>
    <s v="A tiempo - A tiempo - A tiempo - A tiempo - A tiempo - A tiempo"/>
    <d v="2025-08-05T11:56:18"/>
    <s v="Sin Asignar - Portal de Pagos IGX"/>
    <s v="[DISC_321871][P][SEN_[TEE_][Dic24][L][V01]][8837019]"/>
    <s v="77324561"/>
    <x v="282"/>
    <s v="77316204"/>
    <s v="CGE COMERCIALIZADORA SPA"/>
    <s v="Pago"/>
    <n v="69237"/>
    <n v="58183"/>
    <s v="DISC_321871"/>
    <d v="2025-08-14T14:56:18"/>
    <n v="45838"/>
    <s v="Acreedor"/>
    <s v="TEE_"/>
    <n v="8"/>
    <d v="2025-08-19T00:00:00"/>
    <n v="1028980"/>
    <n v="0"/>
    <s v="cierre solicitado"/>
    <n v="0"/>
    <n v="0"/>
    <n v="0"/>
    <s v="Cierre Solicitado"/>
    <s v="Victor"/>
    <x v="0"/>
  </r>
  <r>
    <s v="Realizar Seguimiento Deudor - Realizar Seguimiento Acreedor - Cancelar - Esperar Para Avanzar - Esperar Movimientos - Gestionar en Plazo de Regulación - Cerrar Anticipado"/>
    <s v="A tiempo - A tiempo - A tiempo - A tiempo - A tiempo - Vencido - A tiempo"/>
    <d v="2025-08-05T11:57:17"/>
    <s v="Sin Asignar - Portal de Pagos IGX - "/>
    <s v="[DISC_321887][P][SEN_[TEE_][Nov24][L][V01]][8749688]"/>
    <s v="77324561"/>
    <x v="282"/>
    <s v="77316204"/>
    <s v="CGE COMERCIALIZADORA SPA"/>
    <s v="Pago"/>
    <n v="40966"/>
    <n v="34426"/>
    <s v="DISC_321887"/>
    <d v="2025-08-14T14:57:17"/>
    <n v="45838"/>
    <s v="Acreedor"/>
    <s v="TEE_"/>
    <n v="8"/>
    <d v="2025-08-19T00:00:00"/>
    <n v="1028980"/>
    <n v="0"/>
    <s v="cierre solicitado"/>
    <n v="0"/>
    <n v="0"/>
    <n v="0"/>
    <s v="Cierre Solicitado"/>
    <s v="Victor"/>
    <x v="0"/>
  </r>
  <r>
    <s v="Realizar Seguimiento Acreedor - Realizar Seguimiento Deudor - Esperar Ejecución en P. de Garantías - Esperar Movimientos - Cancelar - Cerrar Anticipado"/>
    <s v="A tiempo - A tiempo - A tiempo - A tiempo - A tiempo - A tiempo"/>
    <d v="2025-08-05T11:57:41"/>
    <s v="Portal de Pagos IGX - Sin Asignar"/>
    <s v="[DISC_321892][P][SEN_[TEE_][Oct24][L][V01]][8495520]"/>
    <s v="77324561"/>
    <x v="282"/>
    <s v="77316204"/>
    <s v="CGE COMERCIALIZADORA SPA"/>
    <s v="Pago"/>
    <n v="3512"/>
    <n v="2952"/>
    <s v="DISC_321892"/>
    <d v="2025-08-14T14:57:41"/>
    <n v="45838"/>
    <s v="Acreedor"/>
    <s v="TEE_"/>
    <n v="8"/>
    <d v="2025-08-19T00:00:00"/>
    <n v="1028980"/>
    <n v="0"/>
    <s v="cierre solicitado"/>
    <n v="0"/>
    <n v="0"/>
    <n v="0"/>
    <s v="Cierre Solicitado"/>
    <s v="Victor"/>
    <x v="0"/>
  </r>
  <r>
    <s v="Realizar Seguimiento Acreedor - Realizar Seguimiento Deudor - Cancelar - Esperar Ejecución en P. de Garantías - Esperar Movimientos - Cerrar Anticipado"/>
    <s v="A tiempo - A tiempo - A tiempo - A tiempo - A tiempo - A tiempo"/>
    <d v="2025-08-05T11:57:55"/>
    <s v="Portal de Pagos IGX - Sin Asignar"/>
    <s v="[DISC_321895][P][SEN_[TEE_][Ago24][L][V01]][8189384]"/>
    <s v="77324561"/>
    <x v="282"/>
    <s v="77316204"/>
    <s v="CGE COMERCIALIZADORA SPA"/>
    <s v="Pago"/>
    <n v="323"/>
    <n v="272"/>
    <s v="DISC_321895"/>
    <d v="2025-08-14T14:57:55"/>
    <n v="45838"/>
    <s v="Acreedor"/>
    <s v="TEE_"/>
    <n v="8"/>
    <d v="2025-08-19T00:00:00"/>
    <n v="1028980"/>
    <n v="0"/>
    <s v="cierre solicitado"/>
    <n v="0"/>
    <n v="0"/>
    <n v="0"/>
    <s v="Cierre Solicitado"/>
    <s v="Victor"/>
    <x v="0"/>
  </r>
  <r>
    <s v="Realizar Seguimiento Acreedor - Cerrar Anticipado - Esperar Movimientos - Realizar Seguimiento Deudor - Esperar Ejecución en P. de Garantías - Cancelar"/>
    <s v="A tiempo - A tiempo - A tiempo - A tiempo - A tiempo - A tiempo"/>
    <d v="2025-08-05T14:49:39"/>
    <s v="Sin Asignar"/>
    <s v="[DISC_322034][P][SEN_[TEE_][May25][L][V01]][9228265]"/>
    <s v="61808000"/>
    <x v="131"/>
    <s v="77316204"/>
    <s v="CGE COMERCIALIZADORA SPA"/>
    <s v="Pago"/>
    <n v="60524"/>
    <n v="50861"/>
    <s v="DISC_322034"/>
    <d v="2025-08-14T17:49:39"/>
    <n v="45842"/>
    <s v="Acreedor"/>
    <s v="TEE_"/>
    <n v="8"/>
    <m/>
    <n v="1004911"/>
    <m/>
    <m/>
    <m/>
    <m/>
    <m/>
    <m/>
    <s v="Victor"/>
    <x v="0"/>
  </r>
  <r>
    <s v="Realizar Seguimiento Deudor - Esperar Movimientos - Realizar Seguimiento Acreedor - Cerrar Anticipado - Cancelar - Esperar Ejecución en P. de Garantías"/>
    <s v="A tiempo - A tiempo - A tiempo - A tiempo - A tiempo - A tiempo"/>
    <d v="2025-08-05T15:07:54"/>
    <s v="Sin Asignar"/>
    <s v="[DISC_322082][P][SEN_[TEE_][Jun25][L][V01]][9307781]"/>
    <s v="76060441"/>
    <x v="13"/>
    <s v="77316204"/>
    <s v="CGE COMERCIALIZADORA SPA"/>
    <s v="Pago"/>
    <n v="14328534"/>
    <n v="12040785"/>
    <s v="DISC_322082"/>
    <d v="2025-08-14T18:07:54"/>
    <n v="45870"/>
    <s v="Acreedor"/>
    <s v="TEE_"/>
    <n v="8"/>
    <m/>
    <n v="1015580"/>
    <m/>
    <m/>
    <m/>
    <m/>
    <m/>
    <m/>
    <s v="Victor"/>
    <x v="0"/>
  </r>
  <r>
    <s v="Realizar Seguimiento Acreedor - Realizar Seguimiento Deudor - Esperar Movimientos - Cerrar Anticipado - Esperar Ejecución en P. de Garantías - Cancelar"/>
    <s v="A tiempo - A tiempo - A tiempo - A tiempo - A tiempo - A tiempo"/>
    <d v="2025-08-05T15:10:18"/>
    <s v="Sin Asignar"/>
    <s v="[DISC_322116][P][SEN_[BP__][Jun25][L][V01]][9291834]"/>
    <s v="76326949"/>
    <x v="14"/>
    <s v="77316204"/>
    <s v="CGE COMERCIALIZADORA SPA"/>
    <s v="Pago"/>
    <n v="426828"/>
    <n v="358679"/>
    <s v="DISC_322116"/>
    <d v="2025-08-14T18:10:18"/>
    <n v="45870"/>
    <s v="Acreedor"/>
    <s v="BP__"/>
    <n v="8"/>
    <m/>
    <n v="1020453"/>
    <m/>
    <m/>
    <m/>
    <m/>
    <m/>
    <m/>
    <s v="Victor"/>
    <x v="0"/>
  </r>
  <r>
    <s v="Cerrar Anticipado - Realizar Seguimiento Acreedor - Esperar Ejecución en P. de Garantías - Realizar Seguimiento Deudor - Cancelar - Esperar Movimientos"/>
    <s v="A tiempo - A tiempo - A tiempo - A tiempo - A tiempo - A tiempo"/>
    <d v="2025-08-05T15:10:34"/>
    <s v="Sin Asignar"/>
    <s v="[DISC_322125][P][SEN_[TEE_][Jun25][L][V01]][9307637]"/>
    <s v="76326949"/>
    <x v="14"/>
    <s v="77316204"/>
    <s v="CGE COMERCIALIZADORA SPA"/>
    <s v="Pago"/>
    <n v="7431974"/>
    <n v="6245357"/>
    <s v="DISC_322125"/>
    <d v="2025-08-14T18:10:34"/>
    <n v="45870"/>
    <s v="Acreedor"/>
    <s v="TEE_"/>
    <n v="8"/>
    <m/>
    <n v="1020453"/>
    <m/>
    <m/>
    <m/>
    <m/>
    <m/>
    <m/>
    <s v="Victor"/>
    <x v="0"/>
  </r>
  <r>
    <s v="Esperar Ejecución en P. de Garantías - Realizar Seguimiento Deudor - Cerrar Anticipado - Realizar Seguimiento Acreedor - Esperar Movimientos - Cancelar"/>
    <s v="A tiempo - A tiempo - A tiempo - A tiempo - A tiempo - A tiempo"/>
    <d v="2025-08-05T15:11:47"/>
    <s v="Sin Asignar"/>
    <s v="[DISC_322177][P][SEN_[BP__][Jun25][L][V01]][9291826]"/>
    <s v="76550580"/>
    <x v="33"/>
    <s v="77316204"/>
    <s v="CGE COMERCIALIZADORA SPA"/>
    <s v="Pago"/>
    <n v="1144603"/>
    <n v="961852"/>
    <s v="DISC_322177"/>
    <d v="2025-08-14T18:11:47"/>
    <n v="45870"/>
    <s v="Acreedor"/>
    <s v="BP__"/>
    <n v="8"/>
    <m/>
    <n v="1010018"/>
    <m/>
    <m/>
    <m/>
    <m/>
    <m/>
    <m/>
    <s v="Victor"/>
    <x v="0"/>
  </r>
  <r>
    <s v="Realizar Seguimiento Deudor - Realizar Seguimiento Acreedor - Cerrar Anticipado - Esperar Ejecución en P. de Garantías - Esperar Movimientos - Cancelar"/>
    <s v="A tiempo - A tiempo - A tiempo - A tiempo - A tiempo - A tiempo"/>
    <d v="2025-08-05T15:15:48"/>
    <s v="Sin Asignar"/>
    <s v="[DISC_322223][P][SEN_[TEE_][Jun25][L][V01]][9307613]"/>
    <s v="76550580"/>
    <x v="33"/>
    <s v="77316204"/>
    <s v="CGE COMERCIALIZADORA SPA"/>
    <s v="Pago"/>
    <n v="855205"/>
    <n v="718660"/>
    <s v="DISC_322223"/>
    <d v="2025-08-14T18:15:48"/>
    <n v="45870"/>
    <s v="Acreedor"/>
    <s v="TEE_"/>
    <n v="8"/>
    <m/>
    <n v="1010018"/>
    <m/>
    <m/>
    <m/>
    <m/>
    <m/>
    <m/>
    <s v="Victor"/>
    <x v="0"/>
  </r>
  <r>
    <s v="Realizar Seguimiento Deudor - Realizar Seguimiento Acreedor - Gestionar en Plazo de Regulación - Esperar Movimientos - Cerrar Anticipado - Cancelar - Esperar Para Avanzar"/>
    <s v="A tiempo - A tiempo - Vencido - A tiempo - A tiempo - A tiempo - A tiempo"/>
    <d v="2025-08-06T15:41:16"/>
    <s v="Sin Asignar - "/>
    <s v="[DISC_322404][P][SEN_[TEE_][Jun25][L][V01]][9307673]"/>
    <s v="76009328"/>
    <x v="15"/>
    <s v="77316204"/>
    <s v="CGE COMERCIALIZADORA SPA"/>
    <s v="Pago"/>
    <n v="10149056"/>
    <n v="8528619"/>
    <s v="DISC_322404"/>
    <d v="2025-08-18T18:41:16"/>
    <n v="45870"/>
    <s v="Acreedor"/>
    <s v="TEE_"/>
    <n v="8"/>
    <m/>
    <n v="1007718"/>
    <m/>
    <m/>
    <m/>
    <m/>
    <m/>
    <m/>
    <m/>
    <x v="0"/>
  </r>
  <r>
    <s v="Realizar Seguimiento Deudor - Esperar Movimientos - Realizar Seguimiento Acreedor - Gestionar en Plazo de Regulación - Cancelar - Cerrar Anticipado - Esperar Para Avanzar"/>
    <s v="A tiempo - A tiempo - A tiempo - Vencido - A tiempo - A tiempo - A tiempo"/>
    <d v="2025-08-06T15:54:18"/>
    <s v="Sin Asignar - "/>
    <s v="[DISC_322429][P][SEN_[BP__][Jun25][L][V01]][9291856]"/>
    <s v="76009328"/>
    <x v="15"/>
    <s v="77316204"/>
    <s v="CGE COMERCIALIZADORA SPA"/>
    <s v="Pago"/>
    <n v="2087300"/>
    <n v="1754034"/>
    <s v="DISC_322429"/>
    <d v="2025-08-18T18:54:18"/>
    <n v="45870"/>
    <s v="Acreedor"/>
    <s v="BP__"/>
    <n v="8"/>
    <m/>
    <n v="1007718"/>
    <m/>
    <m/>
    <m/>
    <m/>
    <m/>
    <m/>
    <m/>
    <x v="0"/>
  </r>
  <r>
    <s v="Realizar Seguimiento Acreedor - Realizar Seguimiento Deudor - Gestionar en Plazo de Regulación - Cerrar Anticipado - Cancelar - Esperar Movimientos - Esperar Para Avanzar"/>
    <s v="A tiempo - A tiempo - Vencido - A tiempo - A tiempo - A tiempo - A tiempo"/>
    <d v="2025-08-06T16:03:51"/>
    <s v="Sin Asignar - "/>
    <s v="[DISC_322442][P][SEN_[SCRT][Jun25][L][V01]][9320102]"/>
    <s v="76009328"/>
    <x v="15"/>
    <s v="77316204"/>
    <s v="CGE COMERCIALIZADORA SPA"/>
    <s v="Pago"/>
    <n v="1287021"/>
    <n v="1081531"/>
    <s v="DISC_322442"/>
    <d v="2025-08-19T08:03:51"/>
    <n v="45870"/>
    <s v="Acreedor"/>
    <s v="SCRT"/>
    <n v="8"/>
    <m/>
    <n v="1007718"/>
    <m/>
    <m/>
    <m/>
    <m/>
    <m/>
    <m/>
    <m/>
    <x v="0"/>
  </r>
  <r>
    <s v="Cancelar - Realizar Seguimiento Deudor - Esperar Para Avanzar - Esperar Movimientos - Realizar Seguimiento Acreedor - Gestionar en Plazo de Regulación - Cerrar Anticipado"/>
    <s v="A tiempo - A tiempo - A tiempo - A tiempo - A tiempo - Vencido - A tiempo"/>
    <d v="2025-08-07T01:12:17"/>
    <s v="Sin Asignar - "/>
    <s v="[DISC_322585][P][SEN_[TEE_][Jun25][L][V01]][9307734]"/>
    <s v="76472262"/>
    <x v="84"/>
    <s v="77316204"/>
    <s v="CGE COMERCIALIZADORA SPA"/>
    <s v="Pago"/>
    <n v="1311093"/>
    <n v="1101759"/>
    <s v="DISC_322585"/>
    <d v="2025-08-19T11:00:17"/>
    <n v="45870"/>
    <s v="Acreedor"/>
    <s v="TEE_"/>
    <n v="8"/>
    <d v="2025-08-21T00:00:00"/>
    <n v="1020945"/>
    <m/>
    <s v="cierre solicitado"/>
    <m/>
    <m/>
    <m/>
    <s v="cierre solicitado"/>
    <s v="Victor"/>
    <x v="0"/>
  </r>
  <r>
    <s v="Realizar Seguimiento Acreedor - Realizar Seguimiento Deudor - Gestionar en Plazo de Regulación - Cancelar - Cerrar Anticipado - Esperar Para Avanzar - Esperar Movimientos"/>
    <s v="A tiempo - A tiempo - Vencido - A tiempo - A tiempo - A tiempo - A tiempo"/>
    <d v="2025-08-07T21:42:29"/>
    <s v="Portal de Pagos IGX - Sin Asignar - "/>
    <s v="[DISC_322998][P][SEN_[TEE_][May25][L][V01]][9228311]"/>
    <s v="77048079"/>
    <x v="253"/>
    <s v="77316204"/>
    <s v="CGE COMERCIALIZADORA SPA"/>
    <s v="Pago"/>
    <n v="714925"/>
    <n v="600778"/>
    <s v="DISC_322998"/>
    <d v="2025-08-20T11:00:29"/>
    <n v="45841"/>
    <s v="Acreedor"/>
    <s v="TEE_"/>
    <n v="8"/>
    <d v="2025-08-21T00:00:00"/>
    <n v="1029097"/>
    <n v="595"/>
    <s v="cierre solicitado"/>
    <n v="42164579"/>
    <n v="1003402432"/>
    <d v="2025-11-02T00:00:00"/>
    <s v="Comprobante Subido al CEN"/>
    <s v="Victor"/>
    <x v="0"/>
  </r>
  <r>
    <s v="Realizar Seguimiento Acreedor - Realizar Seguimiento Deudor - Cancelar - Gestionar en Plazo de Regulación - Cerrar Anticipado - Esperar Movimientos - Esperar Para Avanzar"/>
    <s v="A tiempo - A tiempo - A tiempo - Vencido - A tiempo - A tiempo - A tiempo"/>
    <d v="2025-08-08T15:02:47"/>
    <s v="Portal de Pagos IGX - Sin Asignar - "/>
    <s v="[DISC_323045][P][SEN_[BP__][May25][L][V01]][9208621]"/>
    <s v="76359632"/>
    <x v="263"/>
    <s v="77316204"/>
    <s v="CGE COMERCIALIZADORA SPA"/>
    <s v="Pago"/>
    <n v="352036"/>
    <n v="295829"/>
    <s v="DISC_323045"/>
    <d v="2025-08-20T18:02:47"/>
    <n v="45841"/>
    <s v="Acreedor"/>
    <s v="BP__"/>
    <n v="8"/>
    <d v="2025-08-22T00:00:00"/>
    <n v="1029168"/>
    <n v="771"/>
    <s v="En Gestion"/>
    <n v="42164580"/>
    <n v="1003402433"/>
    <d v="2025-11-02T00:00:00"/>
    <s v="Se dejo observacion y acreedor cierra disconformidad"/>
    <s v="Victor"/>
    <x v="0"/>
  </r>
  <r>
    <s v="Realizar Seguimiento Deudor - Cancelar - Cerrar Anticipado - Gestionar en Plazo de Regulación - Realizar Seguimiento Acreedor - Esperar Movimientos - Esperar Para Avanzar"/>
    <s v="A tiempo - A tiempo - A tiempo - Vencido - A tiempo - A tiempo - A tiempo"/>
    <d v="2025-08-08T15:06:49"/>
    <s v="Sin Asignar - "/>
    <s v="[DISC_323052][P][SEN_[TEE_][Jun25][L][V01]][9307578]"/>
    <n v="94272000"/>
    <x v="286"/>
    <s v="77316204"/>
    <s v="CGE COMERCIALIZADORA SPA"/>
    <s v="Pago"/>
    <n v="55016401"/>
    <n v="46232270"/>
    <s v="DISC_323052"/>
    <d v="2025-08-20T18:06:49"/>
    <n v="45870"/>
    <s v="Acreedor"/>
    <s v="TEE_"/>
    <n v="8"/>
    <m/>
    <n v="1007421"/>
    <m/>
    <m/>
    <m/>
    <m/>
    <m/>
    <m/>
    <m/>
    <x v="0"/>
  </r>
  <r>
    <s v="Realizar Seguimiento Deudor - Esperar Movimientos - Realizar Seguimiento Acreedor - Cancelar - Cerrar Anticipado - Gestionar en Plazo de Regulación - Esperar Para Avanzar"/>
    <s v="A tiempo - A tiempo - A tiempo - A tiempo - A tiempo - Vencido - A tiempo"/>
    <d v="2025-08-08T15:07:18"/>
    <s v="Sin Asignar - "/>
    <s v="[DISC_323053][P][SEN_[TEE_][Jun25][L][V01]][9307665]"/>
    <s v="96814370"/>
    <x v="278"/>
    <s v="77316204"/>
    <s v="CGE COMERCIALIZADORA SPA"/>
    <s v="Pago"/>
    <n v="19135633"/>
    <n v="16080364"/>
    <s v="DISC_323053"/>
    <d v="2025-08-20T18:07:18"/>
    <n v="45870"/>
    <s v="Acreedor"/>
    <s v="TEE_"/>
    <n v="8"/>
    <m/>
    <n v="1029147"/>
    <m/>
    <m/>
    <m/>
    <m/>
    <m/>
    <m/>
    <m/>
    <x v="0"/>
  </r>
  <r>
    <s v="Realizar Seguimiento Acreedor - Cerrar Anticipado - Gestionar en Plazo de Regulación - Esperar Movimientos - Realizar Seguimiento Deudor - Esperar Para Avanzar - Cancelar"/>
    <s v="A tiempo - A tiempo - Vencido - A tiempo - A tiempo - A tiempo - A tiempo"/>
    <d v="2025-08-08T15:12:21"/>
    <s v="Sin Asignar - "/>
    <s v="[DISC_323057][P][SEN_[TEE_][Jun25][L][V01]][9307587]"/>
    <n v="76004976"/>
    <x v="287"/>
    <s v="77316204"/>
    <s v="CGE COMERCIALIZADORA SPA"/>
    <s v="Pago"/>
    <n v="17327398"/>
    <n v="14560839"/>
    <s v="DISC_323057"/>
    <d v="2025-08-20T18:12:21"/>
    <n v="45870"/>
    <s v="Acreedor"/>
    <s v="TEE_"/>
    <n v="8"/>
    <m/>
    <n v="1016721"/>
    <m/>
    <m/>
    <m/>
    <m/>
    <m/>
    <m/>
    <m/>
    <x v="0"/>
  </r>
  <r>
    <s v="Gestionar en Plazo de Regulación - Realizar Seguimiento Acreedor - Cerrar Anticipado - Realizar Seguimiento Deudor - Esperar Movimientos - Cancelar - Esperar Para Avanzar"/>
    <s v="Vencido - A tiempo - A tiempo - A tiempo - A tiempo - A tiempo - A tiempo"/>
    <d v="2025-08-08T15:12:59"/>
    <s v="Sin Asignar - "/>
    <s v="[DISC_323058][P][SEN_[TEE_][Jun25][L][V01]][9307633]"/>
    <s v="76085254"/>
    <x v="288"/>
    <s v="77316204"/>
    <s v="CGE COMERCIALIZADORA SPA"/>
    <s v="Pago"/>
    <n v="25168830"/>
    <n v="21150278"/>
    <s v="DISC_323058"/>
    <d v="2025-08-20T18:12:59"/>
    <n v="45870"/>
    <s v="Acreedor"/>
    <s v="TEE_"/>
    <n v="8"/>
    <m/>
    <n v="1021771"/>
    <m/>
    <m/>
    <m/>
    <m/>
    <m/>
    <m/>
    <m/>
    <x v="0"/>
  </r>
  <r>
    <s v="Realizar Seguimiento Deudor - Esperar Para Avanzar - Cancelar - Realizar Seguimiento Acreedor - Gestionar en Plazo de Regulación - Esperar Movimientos - Cerrar Anticipado"/>
    <s v="A tiempo - A tiempo - A tiempo - A tiempo - Vencido - A tiempo - A tiempo"/>
    <d v="2025-08-11T10:47:34"/>
    <s v="Sin Asignar - "/>
    <s v="[DISC_323185][P][SEN_[ITE_][Jun25][L][V01]][9314818]"/>
    <s v="76260825"/>
    <x v="289"/>
    <s v="77316204"/>
    <s v="CGE COMERCIALIZADORA SPA"/>
    <s v="Pago"/>
    <n v="188624"/>
    <n v="158508"/>
    <s v="DISC_323185"/>
    <d v="2025-08-21T13:47:34"/>
    <n v="45875"/>
    <s v="Acreedor"/>
    <s v="ITE_"/>
    <n v="8"/>
    <m/>
    <n v="1025218"/>
    <m/>
    <m/>
    <m/>
    <m/>
    <m/>
    <m/>
    <m/>
    <x v="0"/>
  </r>
  <r>
    <s v="Cerrar Anticipado - Gestionar en Plazo de Regulación - Realizar Seguimiento Acreedor - Esperar Movimientos - Realizar Seguimiento Deudor - Cancelar - Esperar Para Avanzar"/>
    <s v="A tiempo - Vencido - A tiempo - A tiempo - A tiempo - A tiempo - A tiempo"/>
    <d v="2025-08-11T10:48:00"/>
    <s v="Sin Asignar - "/>
    <s v="[DISC_323187][P][SEN_[SCRT][Jun25][L][V01]][9320093]"/>
    <s v="76026342"/>
    <x v="232"/>
    <s v="77316204"/>
    <s v="CGE COMERCIALIZADORA SPA"/>
    <s v="Pago"/>
    <n v="125339"/>
    <n v="105327"/>
    <s v="DISC_323187"/>
    <d v="2025-08-21T13:48:00"/>
    <n v="45870"/>
    <s v="Acreedor"/>
    <s v="SCRT"/>
    <n v="8"/>
    <m/>
    <n v="1028195"/>
    <m/>
    <m/>
    <m/>
    <m/>
    <m/>
    <m/>
    <m/>
    <x v="0"/>
  </r>
  <r>
    <s v="Realizar Seguimiento Acreedor - Gestionar en Plazo de Regulación - Cerrar Anticipado - Realizar Seguimiento Deudor - Esperar Movimientos - Cancelar - Esperar Para Avanzar"/>
    <s v="A tiempo - Vencido - A tiempo - A tiempo - A tiempo - A tiempo - A tiempo"/>
    <d v="2025-08-11T10:48:03"/>
    <s v="Sin Asignar - "/>
    <s v="[DISC_323188][P][SEN_[ITP_][Jun25][L][V01]][9287109]"/>
    <s v="76260825"/>
    <x v="289"/>
    <s v="77316204"/>
    <s v="CGE COMERCIALIZADORA SPA"/>
    <s v="Pago"/>
    <n v="18043"/>
    <n v="15163"/>
    <s v="DISC_323188"/>
    <d v="2025-08-21T13:48:03"/>
    <n v="45875"/>
    <s v="Acreedor"/>
    <s v="ITP_"/>
    <n v="8"/>
    <m/>
    <n v="1025218"/>
    <m/>
    <m/>
    <m/>
    <m/>
    <m/>
    <m/>
    <m/>
    <x v="0"/>
  </r>
  <r>
    <s v="Realizar Seguimiento Deudor - Esperar Movimientos - Gestionar en Plazo de Regulación - Cerrar Anticipado - Realizar Seguimiento Acreedor - Cancelar - Esperar Para Avanzar"/>
    <s v="A tiempo - A tiempo - Vencido - A tiempo - A tiempo - A tiempo - A tiempo"/>
    <d v="2025-08-11T10:54:00"/>
    <s v="Sin Asignar - "/>
    <s v="[DISC_323205][P][SEN_[BP__][Jun25][L][V01]][9291852]"/>
    <s v="76335523"/>
    <x v="70"/>
    <s v="77316204"/>
    <s v="CGE COMERCIALIZADORA SPA"/>
    <s v="Pago"/>
    <n v="104872"/>
    <n v="88128"/>
    <s v="DISC_323205"/>
    <d v="2025-08-21T13:54:00"/>
    <n v="45870"/>
    <s v="Acreedor"/>
    <s v="BP__"/>
    <n v="8"/>
    <m/>
    <n v="1025992"/>
    <m/>
    <m/>
    <m/>
    <m/>
    <m/>
    <m/>
    <m/>
    <x v="0"/>
  </r>
  <r>
    <s v="Cancelar - Realizar Seguimiento Deudor - Gestionar en Plazo de Regulación - Esperar Movimientos - Esperar Para Avanzar - Realizar Seguimiento Acreedor - Cerrar Anticipado"/>
    <s v="A tiempo - A tiempo - Vencido - A tiempo - A tiempo - A tiempo - A tiempo"/>
    <d v="2025-08-11T16:35:13"/>
    <s v="Sin Asignar - Javier Antonio Alemany Martínez - "/>
    <s v="[DISC_323437][P][SEN_[BP__][Jun25][L][V01]][9291945]"/>
    <s v="76426029"/>
    <x v="46"/>
    <s v="77316204"/>
    <s v="CGE COMERCIALIZADORA SPA"/>
    <s v="Pago"/>
    <n v="62007"/>
    <n v="52107"/>
    <s v="DISC_323437"/>
    <d v="2025-08-22T08:35:13"/>
    <n v="45870"/>
    <s v="Acreedor"/>
    <s v="BP__"/>
    <n v="8"/>
    <m/>
    <n v="1025027"/>
    <m/>
    <m/>
    <m/>
    <m/>
    <m/>
    <m/>
    <m/>
    <x v="0"/>
  </r>
  <r>
    <s v="Esperar Movimientos - Realizar Seguimiento Deudor - Esperar Para Avanzar - Cerrar Anticipado - Gestionar en Plazo de Regulación - Cancelar - Realizar Seguimiento Acreedor"/>
    <s v="A tiempo - A tiempo - A tiempo - A tiempo - Vencido - A tiempo - A tiempo"/>
    <d v="2025-08-11T16:36:03"/>
    <s v="Sin Asignar -  - Javier Antonio Alemany Martínez"/>
    <s v="[DISC_323446][P][SEN_[TEE_][Jun25][L][V01]][9307825]"/>
    <s v="76426029"/>
    <x v="46"/>
    <s v="77316204"/>
    <s v="CGE COMERCIALIZADORA SPA"/>
    <s v="Pago"/>
    <n v="63684"/>
    <n v="53516"/>
    <s v="DISC_323446"/>
    <d v="2025-08-22T08:36:03"/>
    <n v="45870"/>
    <s v="Acreedor"/>
    <s v="TEE_"/>
    <n v="8"/>
    <m/>
    <n v="1025027"/>
    <m/>
    <m/>
    <m/>
    <m/>
    <m/>
    <m/>
    <m/>
    <x v="0"/>
  </r>
  <r>
    <s v="Realizar Seguimiento Deudor - Realizar Seguimiento Acreedor - Gestionar en Plazo de Regulación - Cancelar - Cerrar Anticipado - Esperar Movimientos - Esperar Para Avanzar"/>
    <s v="A tiempo - A tiempo - Vencido - A tiempo - A tiempo - A tiempo - A tiempo"/>
    <d v="2025-08-11T16:36:53"/>
    <s v="Sin Asignar - "/>
    <s v="[DISC_323451][P][SEN_[BP__][Jun25][L][V01]][9291846]"/>
    <s v="77053312"/>
    <x v="42"/>
    <s v="77316204"/>
    <s v="CGE COMERCIALIZADORA SPA"/>
    <s v="Pago"/>
    <n v="62733"/>
    <n v="52717"/>
    <s v="DISC_323451"/>
    <d v="2025-08-22T08:36:53"/>
    <n v="45870"/>
    <s v="Acreedor"/>
    <s v="BP__"/>
    <n v="8"/>
    <m/>
    <n v="1026485"/>
    <m/>
    <m/>
    <m/>
    <m/>
    <m/>
    <m/>
    <m/>
    <x v="0"/>
  </r>
  <r>
    <s v="Cerrar Anticipado - Gestionar en Plazo de Regulación - Realizar Seguimiento Deudor - Esperar Movimientos - Realizar Seguimiento Acreedor - Esperar Para Avanzar - Cancelar"/>
    <s v="A tiempo - Vencido - A tiempo - A tiempo - A tiempo - A tiempo - A tiempo"/>
    <d v="2025-08-11T16:54:27"/>
    <s v="Sin Asignar - "/>
    <s v="[DISC_323470][P][SEN_[TEE_][Jun25][L][V01]][9307674]"/>
    <s v="96774300"/>
    <x v="129"/>
    <s v="77316204"/>
    <s v="CGE COMERCIALIZADORA SPA"/>
    <s v="Pago"/>
    <n v="932911"/>
    <n v="783959"/>
    <s v="DISC_323470"/>
    <d v="2025-08-22T08:54:27"/>
    <n v="45870"/>
    <s v="Acreedor"/>
    <s v="TEE_"/>
    <n v="8"/>
    <m/>
    <n v="1009952"/>
    <m/>
    <m/>
    <m/>
    <m/>
    <m/>
    <m/>
    <m/>
    <x v="0"/>
  </r>
  <r>
    <s v="Realizar Seguimiento Deudor - Esperar Para Avanzar - Cancelar - Gestionar en Plazo de Regulación - Cerrar Anticipado - Realizar Seguimiento Acreedor - Esperar Movimientos"/>
    <s v="A tiempo - A tiempo - A tiempo - Vencido - A tiempo - A tiempo - A tiempo"/>
    <d v="2025-08-11T17:10:44"/>
    <s v="Sin Asignar - "/>
    <s v="[DISC_323481][P][SEN_[ITE_][Jun25][L][V01]][9314884]"/>
    <s v="76951331"/>
    <x v="75"/>
    <s v="77316204"/>
    <s v="CGE COMERCIALIZADORA SPA"/>
    <s v="Pago"/>
    <n v="68350"/>
    <n v="57437"/>
    <s v="DISC_323481"/>
    <d v="2025-08-22T09:10:44"/>
    <n v="45875"/>
    <s v="Acreedor"/>
    <s v="ITE_"/>
    <n v="8"/>
    <m/>
    <n v="1027347"/>
    <m/>
    <m/>
    <m/>
    <m/>
    <m/>
    <m/>
    <s v="Victor"/>
    <x v="0"/>
  </r>
  <r>
    <s v="Esperar Para Avanzar - Realizar Seguimiento Deudor - Cancelar - Esperar Movimientos - Gestionar en Plazo de Regulación - Realizar Seguimiento Acreedor - Cerrar Anticipado"/>
    <s v="A tiempo - A tiempo - A tiempo - A tiempo - Vencido - A tiempo - A tiempo"/>
    <d v="2025-08-11T17:13:12"/>
    <s v=" - Sin Asignar"/>
    <s v="[DISC_323484][P][SEN_[BP__][Jun25][L][V01]][9291858]"/>
    <s v="96774300"/>
    <x v="129"/>
    <s v="77316204"/>
    <s v="CGE COMERCIALIZADORA SPA"/>
    <s v="Pago"/>
    <n v="717035"/>
    <n v="602551"/>
    <s v="DISC_323484"/>
    <d v="2025-08-22T09:13:12"/>
    <n v="45870"/>
    <s v="Acreedor"/>
    <s v="BP__"/>
    <n v="8"/>
    <m/>
    <n v="1009952"/>
    <m/>
    <m/>
    <m/>
    <m/>
    <m/>
    <m/>
    <m/>
    <x v="0"/>
  </r>
  <r>
    <s v="Realizar Seguimiento Deudor - Esperar Movimientos - Realizar Seguimiento Acreedor - Cerrar Anticipado - Gestionar en Plazo de Regulación - Esperar Para Avanzar - Cancelar"/>
    <s v="A tiempo - A tiempo - A tiempo - A tiempo - Vencido - A tiempo - A tiempo"/>
    <d v="2025-08-12T10:46:05"/>
    <s v="Sin Asignar - "/>
    <s v="[DISC_323552][P][SEN_[ITE_][Jun25][L][V01]][9314862]"/>
    <s v="77916002"/>
    <x v="271"/>
    <s v="77316204"/>
    <s v="CGE COMERCIALIZADORA SPA"/>
    <s v="Pago"/>
    <n v="189"/>
    <n v="159"/>
    <s v="DISC_323552"/>
    <d v="2025-08-22T13:46:05"/>
    <n v="45870"/>
    <s v="Acreedor"/>
    <s v="ITE_"/>
    <n v="8"/>
    <m/>
    <n v="1029350"/>
    <m/>
    <m/>
    <m/>
    <m/>
    <m/>
    <m/>
    <m/>
    <x v="0"/>
  </r>
  <r>
    <s v="Realizar Seguimiento Deudor - Esperar Movimientos - Esperar Para Avanzar - Cancelar - Realizar Seguimiento Acreedor - Gestionar en Plazo de Regulación - Cerrar Anticipado"/>
    <s v="A tiempo - A tiempo - A tiempo - A tiempo - A tiempo - Vencido - A tiempo"/>
    <d v="2025-08-12T10:55:57"/>
    <s v="Sin Asignar - "/>
    <s v="[DISC_323564][P][SEN_[CUZ_][May25][L][V01]][9249251]"/>
    <s v="77916002"/>
    <x v="271"/>
    <s v="77316204"/>
    <s v="CGE COMERCIALIZADORA SPA"/>
    <s v="Pago"/>
    <n v="47"/>
    <n v="40"/>
    <s v="DISC_323564"/>
    <d v="2025-08-22T13:55:57"/>
    <n v="45847"/>
    <s v="Acreedor"/>
    <s v="CUZ_"/>
    <n v="8"/>
    <m/>
    <n v="1029350"/>
    <m/>
    <m/>
    <m/>
    <m/>
    <m/>
    <m/>
    <m/>
    <x v="0"/>
  </r>
  <r>
    <s v="Realizar Seguimiento Deudor - Cancelar - Gestionar en Plazo de Regulación - Esperar Movimientos - Cerrar Anticipado - Realizar Seguimiento Acreedor - Esperar Para Avanzar"/>
    <s v="A tiempo - A tiempo - Vencido - A tiempo - A tiempo - A tiempo - A tiempo"/>
    <d v="2025-08-12T11:09:31"/>
    <s v="Sin Asignar - "/>
    <s v="[DISC_323579][P][SEN_[TEE_][Jun25][L][V01]][9307855]"/>
    <s v="76812974"/>
    <x v="249"/>
    <s v="77316204"/>
    <s v="CGE COMERCIALIZADORA SPA"/>
    <s v="Pago"/>
    <n v="61938"/>
    <n v="52049"/>
    <s v="DISC_323579"/>
    <d v="2025-08-22T14:09:31"/>
    <n v="45870"/>
    <s v="Acreedor"/>
    <s v="TEE_"/>
    <n v="8"/>
    <m/>
    <n v="1029355"/>
    <m/>
    <m/>
    <m/>
    <m/>
    <m/>
    <m/>
    <m/>
    <x v="0"/>
  </r>
  <r>
    <s v="Esperar Movimientos - Realizar Seguimiento Deudor - Cerrar Anticipado - Cancelar - Realizar Seguimiento Acreedor - Gestionar en Plazo de Regulación - Esperar Para Avanzar"/>
    <s v="A tiempo - A tiempo - A tiempo - A tiempo - A tiempo - Vencido - A tiempo"/>
    <d v="2025-08-12T11:18:42"/>
    <s v="Sin Asignar - Gestion Emmonite - "/>
    <s v="[DISC_323596][P][SEN_[TEE_][Jun25][L][V01]][9307639]"/>
    <s v="77875443"/>
    <x v="231"/>
    <s v="77316204"/>
    <s v="CGE COMERCIALIZADORA SPA"/>
    <s v="Pago"/>
    <n v="310175"/>
    <n v="260652"/>
    <s v="DISC_323596"/>
    <d v="2025-08-22T14:18:42"/>
    <n v="45870"/>
    <s v="Acreedor"/>
    <s v="TEE_"/>
    <n v="8"/>
    <m/>
    <n v="1028797"/>
    <m/>
    <m/>
    <m/>
    <m/>
    <m/>
    <m/>
    <m/>
    <x v="0"/>
  </r>
  <r>
    <s v="Esperar Movimientos - Realizar Seguimiento Deudor - Cancelar - Esperar Para Avanzar - Realizar Seguimiento Acreedor - Gestionar en Plazo de Regulación - Cerrar Anticipado"/>
    <s v="A tiempo - A tiempo - A tiempo - A tiempo - A tiempo - Vencido - A tiempo"/>
    <d v="2025-08-12T11:19:20"/>
    <s v="Sin Asignar -  - Gestion Emmonite"/>
    <s v="[DISC_323599][P][SEN_[BP__][Jun25][L][V01]][9292017]"/>
    <s v="77875443"/>
    <x v="231"/>
    <s v="77316204"/>
    <s v="CGE COMERCIALIZADORA SPA"/>
    <s v="Pago"/>
    <n v="285197"/>
    <n v="239662"/>
    <s v="DISC_323599"/>
    <d v="2025-08-22T14:19:20"/>
    <n v="45870"/>
    <s v="Acreedor"/>
    <s v="BP__"/>
    <n v="8"/>
    <m/>
    <n v="1028797"/>
    <m/>
    <m/>
    <m/>
    <m/>
    <m/>
    <m/>
    <m/>
    <x v="0"/>
  </r>
  <r>
    <s v="Realizar Seguimiento Deudor - Esperar Movimientos - Gestionar en Plazo de Regulación - Esperar Para Avanzar - Realizar Seguimiento Acreedor - Cerrar Anticipado - Cancelar"/>
    <s v="A tiempo - A tiempo - Vencido - A tiempo - A tiempo - A tiempo - A tiempo"/>
    <d v="2025-08-12T11:42:22"/>
    <s v="Sin Asignar - "/>
    <s v="[DISC_323622][P][SEN_[TEE_][Jun25][L][V01]][9307668]"/>
    <s v="76335523"/>
    <x v="70"/>
    <s v="77316204"/>
    <s v="CGE COMERCIALIZADORA SPA"/>
    <s v="Pago"/>
    <n v="891549"/>
    <n v="749201"/>
    <s v="DISC_323622"/>
    <d v="2025-08-22T14:42:22"/>
    <n v="45870"/>
    <s v="Acreedor"/>
    <s v="TEE_"/>
    <n v="8"/>
    <m/>
    <n v="1025992"/>
    <m/>
    <m/>
    <m/>
    <m/>
    <m/>
    <m/>
    <m/>
    <x v="0"/>
  </r>
  <r>
    <s v="Realizar Seguimiento Deudor - Gestionar en Plazo de Regulación - Realizar Seguimiento Acreedor - Esperar Movimientos - Esperar Para Avanzar - Cancelar - Cerrar Anticipado"/>
    <s v="A tiempo - Vencido - A tiempo - A tiempo - A tiempo - A tiempo - A tiempo"/>
    <d v="2025-08-12T15:03:48"/>
    <s v="Sin Asignar - "/>
    <s v="[DISC_323695][P][SEN_[ITP_][Jun25][L][V01]][9287107]"/>
    <s v="77337345"/>
    <x v="142"/>
    <s v="77316204"/>
    <s v="CGE COMERCIALIZADORA SPA"/>
    <s v="Pago"/>
    <n v="73469"/>
    <n v="61739"/>
    <s v="DISC_323695"/>
    <d v="2025-08-22T18:03:48"/>
    <n v="45875"/>
    <s v="Acreedor"/>
    <s v="ITP_"/>
    <n v="8"/>
    <m/>
    <n v="1027205"/>
    <m/>
    <m/>
    <m/>
    <m/>
    <m/>
    <m/>
    <m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2" cacheId="2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B94" firstHeaderRow="1" firstDataRow="1" firstDataCol="1" rowPageCount="1" colPageCount="1"/>
  <pivotFields count="28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5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291">
        <item t="data" sd="1" x="72"/>
        <item t="data" sd="1" x="27"/>
        <item t="data" sd="1" x="1"/>
        <item t="data" sd="1" x="52"/>
        <item t="data" sd="1" x="56"/>
        <item t="data" sd="1" x="33"/>
        <item t="data" sd="1" x="14"/>
        <item t="data" sd="1" x="13"/>
        <item t="data" sd="1" x="59"/>
        <item t="data" sd="1" x="16"/>
        <item t="data" sd="1" x="86"/>
        <item t="data" sd="1" x="12"/>
        <item t="data" sd="1" x="47"/>
        <item t="data" sd="1" x="79"/>
        <item t="data" sd="1" x="48"/>
        <item t="data" sd="1" x="32"/>
        <item t="data" sd="1" x="42"/>
        <item t="data" sd="1" x="46"/>
        <item t="data" sd="1" x="40"/>
        <item t="data" sd="1" x="17"/>
        <item t="data" sd="1" x="18"/>
        <item t="data" sd="1" x="51"/>
        <item t="data" sd="1" x="19"/>
        <item t="data" sd="1" x="30"/>
        <item t="data" sd="1" x="49"/>
        <item t="data" sd="1" x="61"/>
        <item t="data" sd="1" x="35"/>
        <item t="data" sd="1" x="11"/>
        <item t="data" sd="1" x="70"/>
        <item t="data" sd="1" x="73"/>
        <item t="data" sd="1" x="15"/>
        <item t="data" sd="1" x="66"/>
        <item t="data" sd="1" x="28"/>
        <item t="data" sd="1" x="24"/>
        <item t="data" sd="1" x="41"/>
        <item t="data" sd="1" x="65"/>
        <item t="data" sd="1" x="20"/>
        <item t="data" sd="1" x="21"/>
        <item t="data" sd="1" x="25"/>
        <item t="data" sd="1" x="82"/>
        <item t="data" sd="1" x="83"/>
        <item t="data" sd="1" x="62"/>
        <item t="data" sd="1" x="57"/>
        <item t="data" sd="1" x="88"/>
        <item t="data" sd="1" x="58"/>
        <item t="data" sd="1" x="53"/>
        <item t="data" sd="1" x="4"/>
        <item t="data" sd="1" x="64"/>
        <item t="data" sd="1" x="9"/>
        <item t="data" sd="1" x="80"/>
        <item t="data" sd="1" x="7"/>
        <item t="data" sd="1" x="6"/>
        <item t="data" sd="1" x="10"/>
        <item t="data" sd="1" x="8"/>
        <item t="data" sd="1" x="39"/>
        <item t="data" sd="1" x="81"/>
        <item t="data" sd="1" x="5"/>
        <item t="data" sd="1" x="54"/>
        <item t="data" sd="1" x="55"/>
        <item t="data" sd="1" x="37"/>
        <item t="data" sd="1" x="84"/>
        <item t="data" sd="1" x="0"/>
        <item t="data" sd="1" x="71"/>
        <item t="data" sd="1" x="22"/>
        <item t="data" sd="1" x="87"/>
        <item t="data" sd="1" x="78"/>
        <item t="data" sd="1" x="75"/>
        <item t="data" sd="1" x="60"/>
        <item t="data" sd="1" x="50"/>
        <item t="data" sd="1" x="44"/>
        <item t="data" sd="1" x="38"/>
        <item t="data" sd="1" x="85"/>
        <item t="data" sd="1" x="74"/>
        <item t="data" sd="1" x="63"/>
        <item t="data" sd="1" x="67"/>
        <item t="data" sd="1" x="3"/>
        <item t="data" sd="1" x="76"/>
        <item t="data" sd="1" x="26"/>
        <item t="data" sd="1" x="68"/>
        <item t="data" sd="1" x="69"/>
        <item t="data" sd="1" x="34"/>
        <item t="data" sd="1" x="43"/>
        <item t="data" sd="1" x="45"/>
        <item t="data" sd="1" x="29"/>
        <item t="data" sd="1" x="23"/>
        <item t="data" sd="1" x="36"/>
        <item t="data" sd="1" x="77"/>
        <item t="data" sd="1" x="31"/>
        <item t="data" sd="1" x="2"/>
        <item t="data" h="1" sd="1" m="1" x="290"/>
        <item t="data" h="1" sd="1" x="89"/>
        <item t="data" h="1" sd="1" x="90"/>
        <item t="data" h="1" sd="1" x="91"/>
        <item t="data" h="1" sd="1" x="92"/>
        <item t="data" h="1" sd="1" x="93"/>
        <item t="data" h="1" sd="1" x="94"/>
        <item t="data" h="1" sd="1" x="95"/>
        <item t="data" h="1" sd="1" x="96"/>
        <item t="data" h="1" sd="1" x="97"/>
        <item t="data" h="1" sd="1" x="98"/>
        <item t="data" h="1" sd="1" x="99"/>
        <item t="data" h="1" sd="1" x="100"/>
        <item t="data" h="1" sd="1" x="101"/>
        <item t="data" h="1" sd="1" x="102"/>
        <item t="data" h="1" sd="1" x="103"/>
        <item t="data" h="1" sd="1" x="104"/>
        <item t="data" h="1" sd="1" x="105"/>
        <item t="data" h="1" sd="1" x="106"/>
        <item t="data" h="1" sd="1" x="107"/>
        <item t="data" h="1" sd="1" x="108"/>
        <item t="data" h="1" sd="1" x="109"/>
        <item t="data" h="1" sd="1" x="110"/>
        <item t="data" h="1" sd="1" x="111"/>
        <item t="data" h="1" sd="1" x="112"/>
        <item t="data" h="1" sd="1" x="113"/>
        <item t="data" h="1" sd="1" x="114"/>
        <item t="data" h="1" sd="1" x="115"/>
        <item t="data" h="1" sd="1" x="116"/>
        <item t="data" h="1" sd="1" x="117"/>
        <item t="data" h="1" sd="1" x="118"/>
        <item t="data" h="1" sd="1" x="119"/>
        <item t="data" h="1" sd="1" x="120"/>
        <item t="data" h="1" sd="1" x="121"/>
        <item t="data" h="1" sd="1" x="122"/>
        <item t="data" h="1" sd="1" x="123"/>
        <item t="data" h="1" sd="1" x="124"/>
        <item t="data" h="1" sd="1" x="125"/>
        <item t="data" h="1" sd="1" x="126"/>
        <item t="data" h="1" sd="1" x="127"/>
        <item t="data" h="1" sd="1" x="128"/>
        <item t="data" h="1" sd="1" x="129"/>
        <item t="data" h="1" sd="1" x="130"/>
        <item t="data" h="1" sd="1" x="131"/>
        <item t="data" h="1" sd="1" x="132"/>
        <item t="data" h="1" sd="1" x="133"/>
        <item t="data" h="1" sd="1" x="134"/>
        <item t="data" h="1" sd="1" x="135"/>
        <item t="data" h="1" sd="1" x="136"/>
        <item t="data" h="1" sd="1" x="137"/>
        <item t="data" h="1" sd="1" x="138"/>
        <item t="data" h="1" sd="1" x="139"/>
        <item t="data" h="1" sd="1" x="140"/>
        <item t="data" h="1" sd="1" x="141"/>
        <item t="data" h="1" sd="1" x="142"/>
        <item t="data" h="1" sd="1" x="143"/>
        <item t="data" h="1" sd="1" x="144"/>
        <item t="data" h="1" sd="1" x="145"/>
        <item t="data" h="1" sd="1" x="146"/>
        <item t="data" h="1" sd="1" x="147"/>
        <item t="data" h="1" sd="1" x="148"/>
        <item t="data" h="1" sd="1" x="149"/>
        <item t="data" h="1" sd="1" x="150"/>
        <item t="data" h="1" sd="1" x="151"/>
        <item t="data" h="1" sd="1" x="152"/>
        <item t="data" h="1" sd="1" x="153"/>
        <item t="data" h="1" sd="1" x="154"/>
        <item t="data" h="1" sd="1" x="155"/>
        <item t="data" h="1" sd="1" x="156"/>
        <item t="data" h="1" sd="1" x="157"/>
        <item t="data" h="1" sd="1" x="158"/>
        <item t="data" h="1" sd="1" x="159"/>
        <item t="data" h="1" sd="1" x="160"/>
        <item t="data" h="1" sd="1" x="161"/>
        <item t="data" h="1" sd="1" x="162"/>
        <item t="data" h="1" sd="1" x="163"/>
        <item t="data" h="1" sd="1" x="164"/>
        <item t="data" h="1" sd="1" x="165"/>
        <item t="data" h="1" sd="1" x="166"/>
        <item t="data" h="1" sd="1" x="167"/>
        <item t="data" h="1" sd="1" x="168"/>
        <item t="data" h="1" sd="1" x="169"/>
        <item t="data" h="1" sd="1" x="170"/>
        <item t="data" h="1" sd="1" x="171"/>
        <item t="data" h="1" sd="1" x="172"/>
        <item t="data" h="1" sd="1" x="173"/>
        <item t="data" h="1" sd="1" x="174"/>
        <item t="data" h="1" sd="1" x="175"/>
        <item t="data" h="1" sd="1" x="176"/>
        <item t="data" h="1" sd="1" x="177"/>
        <item t="data" h="1" sd="1" x="178"/>
        <item t="data" h="1" sd="1" x="179"/>
        <item t="data" h="1" sd="1" x="180"/>
        <item t="data" h="1" sd="1" x="181"/>
        <item t="data" h="1" sd="1" x="182"/>
        <item t="data" h="1" sd="1" x="183"/>
        <item t="data" h="1" sd="1" x="184"/>
        <item t="data" h="1" sd="1" x="185"/>
        <item t="data" h="1" sd="1" x="186"/>
        <item t="data" h="1" sd="1" x="187"/>
        <item t="data" h="1" sd="1" x="188"/>
        <item t="data" h="1" sd="1" x="189"/>
        <item t="data" h="1" sd="1" x="190"/>
        <item t="data" h="1" sd="1" x="191"/>
        <item t="data" h="1" sd="1" x="192"/>
        <item t="data" h="1" sd="1" x="193"/>
        <item t="data" h="1" sd="1" x="194"/>
        <item t="data" h="1" sd="1" x="195"/>
        <item t="data" h="1" sd="1" x="196"/>
        <item t="data" h="1" sd="1" x="197"/>
        <item t="data" h="1" sd="1" x="198"/>
        <item t="data" h="1" sd="1" x="199"/>
        <item t="data" h="1" sd="1" x="200"/>
        <item t="data" h="1" sd="1" x="201"/>
        <item t="data" h="1" sd="1" x="202"/>
        <item t="data" h="1" sd="1" x="203"/>
        <item t="data" h="1" sd="1" x="204"/>
        <item t="data" h="1" sd="1" x="205"/>
        <item t="data" h="1" sd="1" x="206"/>
        <item t="data" h="1" sd="1" x="207"/>
        <item t="data" h="1" sd="1" x="208"/>
        <item t="data" h="1" sd="1" x="209"/>
        <item t="data" h="1" sd="1" x="210"/>
        <item t="data" h="1" sd="1" x="211"/>
        <item t="data" h="1" sd="1" x="212"/>
        <item t="data" h="1" sd="1" x="213"/>
        <item t="data" h="1" sd="1" x="214"/>
        <item t="data" h="1" sd="1" x="215"/>
        <item t="data" h="1" sd="1" x="216"/>
        <item t="data" h="1" sd="1" x="217"/>
        <item t="data" h="1" sd="1" x="218"/>
        <item t="data" h="1" sd="1" x="219"/>
        <item t="data" h="1" sd="1" x="220"/>
        <item t="data" h="1" sd="1" x="221"/>
        <item t="data" h="1" sd="1" x="222"/>
        <item t="data" h="1" sd="1" x="223"/>
        <item t="data" h="1" sd="1" x="224"/>
        <item t="data" h="1" sd="1" x="225"/>
        <item t="data" h="1" sd="1" x="226"/>
        <item t="data" h="1" sd="1" x="227"/>
        <item t="data" h="1" sd="1" x="228"/>
        <item t="data" h="1" sd="1" x="229"/>
        <item t="data" h="1" sd="1" x="230"/>
        <item t="data" h="1" sd="1" x="231"/>
        <item t="data" h="1" sd="1" x="232"/>
        <item t="data" h="1" sd="1" x="233"/>
        <item t="data" h="1" sd="1" x="234"/>
        <item t="data" h="1" sd="1" x="235"/>
        <item t="data" h="1" sd="1" x="236"/>
        <item t="data" h="1" sd="1" x="237"/>
        <item t="data" h="1" sd="1" x="238"/>
        <item t="data" h="1" sd="1" x="239"/>
        <item t="data" h="1" sd="1" x="240"/>
        <item t="data" h="1" sd="1" x="241"/>
        <item t="data" h="1" sd="1" x="242"/>
        <item t="data" h="1" sd="1" x="243"/>
        <item t="data" h="1" sd="1" x="244"/>
        <item t="data" h="1" sd="1" x="245"/>
        <item t="data" h="1" sd="1" x="246"/>
        <item t="data" h="1" sd="1" x="247"/>
        <item t="data" h="1" sd="1" x="248"/>
        <item t="data" h="1" sd="1" x="249"/>
        <item t="data" h="1" sd="1" x="250"/>
        <item t="data" h="1" sd="1" x="251"/>
        <item t="data" h="1" sd="1" x="252"/>
        <item t="data" h="1" sd="1" x="253"/>
        <item t="data" h="1" sd="1" x="254"/>
        <item t="data" h="1" sd="1" x="255"/>
        <item t="data" h="1" sd="1" x="256"/>
        <item t="data" h="1" sd="1" x="257"/>
        <item t="data" h="1" sd="1" x="258"/>
        <item t="data" h="1" sd="1" x="259"/>
        <item t="data" h="1" sd="1" x="260"/>
        <item t="data" h="1" sd="1" x="261"/>
        <item t="data" h="1" sd="1" x="262"/>
        <item t="data" h="1" sd="1" x="263"/>
        <item t="data" h="1" sd="1" x="264"/>
        <item t="data" h="1" sd="1" x="265"/>
        <item t="data" h="1" sd="1" x="266"/>
        <item t="data" h="1" sd="1" x="267"/>
        <item t="data" h="1" sd="1" x="268"/>
        <item t="data" h="1" sd="1" x="269"/>
        <item t="data" h="1" sd="1" x="270"/>
        <item t="data" h="1" sd="1" x="271"/>
        <item t="data" h="1" sd="1" x="272"/>
        <item t="data" h="1" sd="1" x="273"/>
        <item t="data" h="1" sd="1" x="274"/>
        <item t="data" h="1" sd="1" x="275"/>
        <item t="data" h="1" sd="1" x="276"/>
        <item t="data" h="1" sd="1" x="277"/>
        <item t="data" h="1" sd="1" x="278"/>
        <item t="data" h="1" sd="1" x="279"/>
        <item t="data" h="1" sd="1" x="280"/>
        <item t="data" h="1" sd="1" x="281"/>
        <item t="data" h="1" sd="1" x="282"/>
        <item t="data" h="1" sd="1" x="283"/>
        <item t="data" h="1" sd="1" x="284"/>
        <item t="data" h="1" sd="1" x="285"/>
        <item t="data" h="1" sd="1" x="286"/>
        <item t="data" h="1" sd="1" x="287"/>
        <item t="data" h="1" sd="1" x="288"/>
        <item t="data" h="1" sd="1" x="289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numFmtId="7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6">
        <item t="data" sd="1" x="0"/>
        <item t="data" sd="1" m="1" x="3"/>
        <item t="data" sd="1" m="1" x="1"/>
        <item t="data" sd="1" m="1" x="2"/>
        <item t="data" sd="1" m="1" x="4"/>
        <item t="default" sd="1"/>
      </items>
    </pivotField>
  </pivotFields>
  <rowFields count="1">
    <field x="6"/>
  </rowFields>
  <rowItems count="9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grand" r="0" i="0">
      <x v="0"/>
    </i>
  </rowItems>
  <colItems count="1">
    <i t="data" r="0" i="0"/>
  </colItems>
  <pageFields count="1">
    <pageField fld="27" hier="-1"/>
  </pageFields>
  <dataFields count="1">
    <dataField name="Monto $" fld="10" subtotal="sum" showDataAs="normal" baseField="1" baseItem="2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Dinámica3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4:L40" firstHeaderRow="0" firstDataRow="1" firstDataCol="5" rowPageCount="1" colPageCount="1"/>
  <pivotFields count="8">
    <pivotField axis="axisPage" showDropDowns="1" compact="0" allDrilled="1" outline="0" subtotalTop="0" dragToRow="1" dragToCol="1" dragToPage="1" dragToData="1" dragOff="1" showAll="0" topAutoShow="1" itemPageCount="10" sortType="manual" dataSourceSort="1" defaultSubtotal="0" defaultAttributeDrillState="1"/>
    <pivotField name="Resumen" axis="axisRow" showDropDowns="1" compact="0" allDrilled="1" outline="0" subtotalTop="0" dragToRow="1" dragToCol="1" dragToPage="1" dragToData="1" dragOff="1" showAll="0" topAutoShow="1" itemPageCount="10" sortType="manual" defaultSubtotal="1" defaultAttributeDrillState="1">
      <items count="3">
        <item t="data" sd="1" x="0"/>
        <item t="data" sd="1" x="1"/>
        <item t="default" sd="1"/>
      </items>
    </pivotField>
    <pivotField name="N°Disc" axis="axisRow" showDropDowns="1" compact="0" allDrilled="1" outline="0" subtotalTop="0" dragToRow="1" dragToCol="1" dragToPage="1" dragToData="1" dragOff="1" showAll="0" topAutoShow="1" itemPageCount="10" sortType="manual" dataSourceSort="1" defaultSubtotal="0" defaultAttributeDrillState="1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</items>
    </pivotField>
    <pivotField name="Plazo" axis="axisRow" showDropDowns="1" compact="0" allDrilled="1" outline="0" subtotalTop="0" dragToRow="1" dragToCol="1" dragToPage="1" dragToData="1" dragOff="1" showAll="0" topAutoShow="1" itemPageCount="10" sortType="manual" dataSourceSort="1" defaultSubtotal="0" defaultAttributeDrillState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dataField="1" showDropDowns="1" compact="0" outline="0" subtotalTop="0" dragToRow="1" dragToCol="1" dragToPage="1" dragToData="1" dragOff="1" showAll="0" topAutoShow="1" itemPageCount="10" sortType="manual" defaultSubtotal="0"/>
    <pivotField name="Observación" axis="axisRow" showDropDowns="1" compact="0" allDrilled="1" outline="0" subtotalTop="0" dragToRow="1" dragToCol="1" dragToPage="1" dragToData="1" dragOff="1" showAll="0" topAutoShow="1" itemPageCount="10" sortType="manual" dataSourceSort="1" defaultSubtotal="0" defaultAttributeDrillState="1">
      <items count="4">
        <item t="data" sd="1" x="0"/>
        <item t="data" sd="1" x="1"/>
        <item t="data" sd="1" x="2"/>
        <item t="data" sd="1" x="3"/>
      </items>
    </pivotField>
    <pivotField axis="axisRow" showDropDowns="1" compact="0" allDrilled="1" outline="0" subtotalTop="0" dragToRow="1" dragToCol="1" dragToPage="1" dragToData="1" dragOff="1" showAll="0" topAutoShow="1" itemPageCount="10" sortType="manual" defaultSubtotal="0" defaultAttributeDrillState="1">
      <items count="5">
        <item t="data" sd="1" x="0"/>
        <item t="data" sd="1" x="1"/>
        <item t="data" sd="1" x="2"/>
        <item t="data" sd="1" x="4"/>
        <item t="data" sd="1" x="3"/>
      </items>
    </pivotField>
  </pivotFields>
  <rowFields count="5">
    <field x="1"/>
    <field x="6"/>
    <field x="2"/>
    <field x="3"/>
    <field x="7"/>
  </rowFields>
  <rowItems count="36">
    <i t="data" r="0" i="0">
      <x v="0"/>
      <x v="0"/>
      <x v="0"/>
      <x v="0"/>
      <x v="0"/>
    </i>
    <i t="data" r="2" i="0">
      <x v="1"/>
      <x v="1"/>
      <x v="0"/>
    </i>
    <i t="default" r="0" i="0">
      <x v="0"/>
    </i>
    <i t="data" r="0" i="0">
      <x v="1"/>
      <x v="1"/>
      <x v="2"/>
      <x v="2"/>
      <x v="1"/>
    </i>
    <i t="data" r="2" i="0">
      <x v="3"/>
      <x v="3"/>
      <x v="2"/>
    </i>
    <i t="data" r="2" i="0">
      <x v="4"/>
      <x v="3"/>
      <x v="2"/>
    </i>
    <i t="data" r="2" i="0">
      <x v="5"/>
      <x v="3"/>
      <x v="2"/>
    </i>
    <i t="data" r="1" i="0">
      <x v="2"/>
      <x v="6"/>
      <x v="4"/>
      <x v="4"/>
    </i>
    <i t="data" r="2" i="0">
      <x v="7"/>
      <x v="4"/>
      <x v="4"/>
    </i>
    <i t="data" r="2" i="0">
      <x v="8"/>
      <x v="4"/>
      <x v="4"/>
    </i>
    <i t="data" r="1" i="0">
      <x v="3"/>
      <x v="9"/>
      <x v="5"/>
      <x v="3"/>
    </i>
    <i t="data" r="2" i="0">
      <x v="10"/>
      <x v="5"/>
      <x v="3"/>
    </i>
    <i t="data" r="2" i="0">
      <x v="11"/>
      <x v="5"/>
      <x v="3"/>
    </i>
    <i t="data" r="2" i="0">
      <x v="12"/>
      <x v="5"/>
      <x v="3"/>
    </i>
    <i t="data" r="2" i="0">
      <x v="13"/>
      <x v="5"/>
      <x v="3"/>
    </i>
    <i t="data" r="2" i="0">
      <x v="14"/>
      <x v="6"/>
      <x v="3"/>
    </i>
    <i t="data" r="2" i="0">
      <x v="15"/>
      <x v="7"/>
      <x v="3"/>
    </i>
    <i t="data" r="2" i="0">
      <x v="16"/>
      <x v="7"/>
      <x v="3"/>
    </i>
    <i t="data" r="2" i="0">
      <x v="17"/>
      <x v="7"/>
      <x v="3"/>
    </i>
    <i t="data" r="2" i="0">
      <x v="18"/>
      <x v="8"/>
      <x v="3"/>
    </i>
    <i t="data" r="2" i="0">
      <x v="19"/>
      <x v="8"/>
      <x v="3"/>
    </i>
    <i t="data" r="2" i="0">
      <x v="20"/>
      <x v="8"/>
      <x v="3"/>
    </i>
    <i t="data" r="2" i="0">
      <x v="21"/>
      <x v="8"/>
      <x v="3"/>
    </i>
    <i t="data" r="2" i="0">
      <x v="22"/>
      <x v="8"/>
      <x v="3"/>
    </i>
    <i t="data" r="2" i="0">
      <x v="23"/>
      <x v="8"/>
      <x v="3"/>
    </i>
    <i t="data" r="2" i="0">
      <x v="24"/>
      <x v="9"/>
      <x v="3"/>
    </i>
    <i t="data" r="2" i="0">
      <x v="25"/>
      <x v="9"/>
      <x v="3"/>
    </i>
    <i t="data" r="2" i="0">
      <x v="26"/>
      <x v="10"/>
      <x v="3"/>
    </i>
    <i t="data" r="2" i="0">
      <x v="27"/>
      <x v="10"/>
      <x v="3"/>
    </i>
    <i t="data" r="2" i="0">
      <x v="28"/>
      <x v="10"/>
      <x v="3"/>
    </i>
    <i t="data" r="2" i="0">
      <x v="29"/>
      <x v="10"/>
      <x v="3"/>
    </i>
    <i t="data" r="2" i="0">
      <x v="30"/>
      <x v="10"/>
      <x v="3"/>
    </i>
    <i t="data" r="2" i="0">
      <x v="31"/>
      <x v="11"/>
      <x v="3"/>
    </i>
    <i t="data" r="2" i="0">
      <x v="32"/>
      <x v="11"/>
      <x v="3"/>
    </i>
    <i t="default" r="0" i="0">
      <x v="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27" name="[Tabla1].[Situación].&amp;[Abierta]" cap="Abierta"/>
  </pageFields>
  <dataFields count="2">
    <dataField name="Monto bruto" fld="4" subtotal="sum" showDataAs="normal" baseField="3" baseItem="0" numFmtId="3"/>
    <dataField name="Recuento" fld="5" subtotal="count" showDataAs="normal" baseField="0" baseItem="0"/>
  </dataFields>
  <pivotHierarchies count="35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Monto bruto"/>
    <pivotHierarchy outline="0" multipleItemSelectionAllowed="0" subtotalTop="0" showInFieldList="0" dragToRow="0" dragToCol="0" dragToPage="0" dragToData="1" dragOff="0" includeNewItemsInFilter="0"/>
  </pivotHierarchies>
  <pivotTableStyleInfo name="PivotStyleMedium6" showRowHeaders="1" showColHeaders="1" showRowStripes="0" showColStripes="0" showLastColumn="1"/>
  <rowHierarchiesUsage count="5">
    <rowHierarchyUsage hierarchyUsage="30"/>
    <rowHierarchyUsage hierarchyUsage="25"/>
    <rowHierarchyUsage hierarchyUsage="12"/>
    <rowHierarchyUsage hierarchyUsage="18"/>
    <rowHierarchyUsage hierarchyUsage="29"/>
  </rowHierarchiesUsage>
  <colHierarchiesUsage count="1">
    <colHierarchyUsage hierarchyUsage="-2"/>
  </col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Dinámica2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6" firstHeaderRow="0" firstDataRow="1" firstDataCol="1" rowPageCount="1" colPageCount="1"/>
  <pivotFields count="6">
    <pivotField axis="axisPage" showDropDowns="1" compact="0" allDrilled="1" outline="0" subtotalTop="0" dragToRow="1" dragToCol="1" dragToPage="1" dragToData="1" dragOff="1" showAll="0" topAutoShow="1" itemPageCount="10" sortType="manual" dataSourceSort="1" defaultSubtotal="0" defaultAttributeDrillState="1"/>
    <pivotField name="Categoria" axis="axisRow" showDropDowns="1" compact="0" allDrilled="1" outline="0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 e="0"/>
        <item t="data" sd="1" x="1" e="0"/>
      </items>
    </pivotField>
    <pivotField name="N°Disc" showDropDowns="1" compact="0" allDrilled="1" outline="0" subtotalTop="0" dragToRow="1" dragToCol="1" dragToPage="1" dragToData="1" dragOff="1" showAll="0" topAutoShow="1" itemPageCount="10" sortType="manual" dataSourceSort="1" defaultSubtotal="0" defaultAttributeDrillState="1">
      <items count="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</items>
    </pivotField>
    <pivotField name="Plazo" showDropDowns="1" compact="0" allDrilled="1" outline="0" subtotalTop="0" dragToRow="1" dragToCol="1" dragToPage="1" dragToData="1" dragOff="1" showAll="0" topAutoShow="1" itemPageCount="10" sortType="manual" dataSourceSort="1" defaultSubtotal="0" defaultAttributeDrillState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dataField="1" showDropDowns="1" compact="0" outline="0" subtotalTop="0" dragToRow="1" dragToCol="1" dragToPage="1" dragToData="1" dragOff="1" showAll="0" topAutoShow="1" itemPageCount="10" sortType="manual" defaultSubtotal="0"/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1">
    <pageField fld="0" hier="27" name="[Tabla1].[Situación].&amp;[Abierta]" cap="Abierta"/>
  </pageFields>
  <dataFields count="2">
    <dataField name="Monto bruto" fld="4" subtotal="sum" showDataAs="normal" baseField="3" baseItem="0" numFmtId="3"/>
    <dataField name="Nemotécnico" fld="5" subtotal="count" showDataAs="normal" baseField="0" baseItem="0"/>
  </dataFields>
  <pivotHierarchies count="35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Monto bruto"/>
    <pivotHierarchy outline="0" multipleItemSelectionAllowed="0" subtotalTop="0" showInFieldList="0" dragToRow="0" dragToCol="0" dragToPage="0" dragToData="1" dragOff="0" includeNewItemsInFilter="0"/>
  </pivotHierarchies>
  <pivotTableStyleInfo name="PivotStyleMedium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</pivotTableDefinition>
</file>

<file path=xl/tables/table1.xml><?xml version="1.0" encoding="utf-8"?>
<table xmlns="http://schemas.openxmlformats.org/spreadsheetml/2006/main" id="1" name="Tabla1" displayName="Tabla1" ref="A1:AE1237" headerRowCount="1" totalsRowShown="0">
  <autoFilter ref="A1:AE1237">
    <filterColumn colId="30" hiddenButton="0" showButton="1">
      <filters>
        <filter val="En Gestion"/>
      </filters>
    </filterColumn>
  </autoFilter>
  <tableColumns count="31">
    <tableColumn id="1" name="Activity"/>
    <tableColumn id="2" name="Estado de la tarea"/>
    <tableColumn id="3" name="Fecha Creación del caso hasta" dataDxfId="31"/>
    <tableColumn id="4" name="Current User - Full Name"/>
    <tableColumn id="5" name="Nemotécnico"/>
    <tableColumn id="6" name="Rut Acreedor (malo)" dataDxfId="30"/>
    <tableColumn id="7" name="Razón Social Acreedor"/>
    <tableColumn id="8" name="Rut Deudor 77316204-2"/>
    <tableColumn id="9" name="Razón Social Deudor"/>
    <tableColumn id="10" name="Tipo de Disconformidad"/>
    <tableColumn id="11" name="Monto bruto instrucción de pago" dataDxfId="29"/>
    <tableColumn id="12" name="Saldo Pendiente (Neto)" dataDxfId="28"/>
    <tableColumn id="13" name="Número de Disconformidad" dataDxfId="27"/>
    <tableColumn id="14" name="Fecha de Vencimiento Desde" dataDxfId="26"/>
    <tableColumn id="15" name="¿Disconformidad Abierta por?"/>
    <tableColumn id="16" name="Tipo de Disconformidad2"/>
    <tableColumn id="17" name="En Espera de Ejecución"/>
    <tableColumn id="18" name="Mes">
      <calculatedColumnFormula>+MONTH(C2)</calculatedColumnFormula>
    </tableColumn>
    <tableColumn id="19" name="Plazo (10 Dias habiles [Columna C])" dataDxfId="25">
      <calculatedColumnFormula>WORKDAY(C2,10)</calculatedColumnFormula>
    </tableColumn>
    <tableColumn id="20" name="N° Acreedor" dataDxfId="24">
      <calculatedColumnFormula>+_xlfn.XLOOKUP(G2,'BBDD ACREEDORES'!$A:$A,'BBDD ACREEDORES'!$B:$B,"",0,1)</calculatedColumnFormula>
    </tableColumn>
    <tableColumn id="21" name="N° factura" dataDxfId="23"/>
    <tableColumn id="22" name="Filtro Abiertas" dataDxfId="22"/>
    <tableColumn id="23" name="OC "/>
    <tableColumn id="24" name="HES"/>
    <tableColumn id="25" name="Tiene oc y hes? Fecha lib"/>
    <tableColumn id="26" name="Observación (tiempo de gestion prom 7 MIN X Dis)"/>
    <tableColumn id="27" name="resposable"/>
    <tableColumn id="28" name="Situación"/>
    <tableColumn id="29" name="RUT ACREEDOR" dataDxfId="21">
      <calculatedColumnFormula>+VLOOKUP(T2,'BBDD ACREEDORES'!$B:$C,2,0)</calculatedColumnFormula>
    </tableColumn>
    <tableColumn id="30" name="Accion"/>
    <tableColumn id="31" name="Resumen Vicente" dataDxfId="20">
      <calculatedColumnFormula>IF(AB2="Abierta",V2,"Cerrada")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Relationship Type="http://schemas.openxmlformats.org/officeDocument/2006/relationships/pivotTable" Target="/xl/pivotTables/pivotTable3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mailto:proveedores@cge.cl" TargetMode="External" Id="rId1" /><Relationship Type="http://schemas.openxmlformats.org/officeDocument/2006/relationships/hyperlink" Target="mailto:proveedores@cge.cl" TargetMode="External" Id="rId2" /><Relationship Type="http://schemas.openxmlformats.org/officeDocument/2006/relationships/hyperlink" Target="mailto:proveedores@cge.cl" TargetMode="External" Id="rId3" /><Relationship Type="http://schemas.openxmlformats.org/officeDocument/2006/relationships/table" Target="/xl/tables/table1.xm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4"/>
  <sheetViews>
    <sheetView workbookViewId="0">
      <selection activeCell="A1" sqref="A1"/>
    </sheetView>
  </sheetViews>
  <sheetFormatPr baseColWidth="8" defaultColWidth="11.42578125" defaultRowHeight="12.75"/>
  <cols>
    <col width="65.140625" bestFit="1" customWidth="1" min="1" max="1"/>
    <col width="11.140625" bestFit="1" customWidth="1" min="2" max="3"/>
    <col width="11.28515625" bestFit="1" customWidth="1" min="4" max="4"/>
  </cols>
  <sheetData>
    <row r="2">
      <c r="A2" s="1" t="inlineStr">
        <is>
          <t>Situación</t>
        </is>
      </c>
      <c r="B2" t="inlineStr">
        <is>
          <t>(Todas)</t>
        </is>
      </c>
    </row>
    <row r="4">
      <c r="A4" s="1" t="inlineStr">
        <is>
          <t>Razón Social Acreedor</t>
        </is>
      </c>
      <c r="B4" t="inlineStr">
        <is>
          <t>Monto $</t>
        </is>
      </c>
    </row>
    <row r="5">
      <c r="A5" t="inlineStr">
        <is>
          <t>Agrícola Ancalí Ltda</t>
        </is>
      </c>
      <c r="B5" s="2" t="n">
        <v>316</v>
      </c>
    </row>
    <row r="6">
      <c r="A6" t="inlineStr">
        <is>
          <t>Alto Cautín SpA</t>
        </is>
      </c>
      <c r="B6" s="2" t="n">
        <v>14950</v>
      </c>
    </row>
    <row r="7">
      <c r="A7" t="inlineStr">
        <is>
          <t>Andes Generación SpA</t>
        </is>
      </c>
      <c r="B7" s="2" t="n">
        <v>1431569</v>
      </c>
    </row>
    <row r="8">
      <c r="A8" t="inlineStr">
        <is>
          <t>CE CENTINELA SOLAR SPA</t>
        </is>
      </c>
      <c r="B8" s="2" t="n">
        <v>82570</v>
      </c>
    </row>
    <row r="9">
      <c r="A9" t="inlineStr">
        <is>
          <t>CE Uribe de Antofagasta Solar SpA</t>
        </is>
      </c>
      <c r="B9" s="2" t="n">
        <v>777616</v>
      </c>
    </row>
    <row r="10">
      <c r="A10" t="inlineStr">
        <is>
          <t>Central Cardones S.A.</t>
        </is>
      </c>
      <c r="B10" s="2" t="n">
        <v>5806845</v>
      </c>
    </row>
    <row r="11">
      <c r="A11" t="inlineStr">
        <is>
          <t>Central Colmito S.A.</t>
        </is>
      </c>
      <c r="B11" s="2" t="n">
        <v>27203199</v>
      </c>
    </row>
    <row r="12">
      <c r="A12" t="inlineStr">
        <is>
          <t>Central Yungay S.A.</t>
        </is>
      </c>
      <c r="B12" s="2" t="n">
        <v>37397764</v>
      </c>
    </row>
    <row r="13">
      <c r="A13" t="inlineStr">
        <is>
          <t>Chungungo S.A.</t>
        </is>
      </c>
      <c r="B13" s="2" t="n">
        <v>235199</v>
      </c>
    </row>
    <row r="14">
      <c r="A14" t="inlineStr">
        <is>
          <t>Chungungo Solar SpA</t>
        </is>
      </c>
      <c r="B14" s="2" t="n">
        <v>2897302</v>
      </c>
    </row>
    <row r="15">
      <c r="A15" t="inlineStr">
        <is>
          <t>CINERGIA Chile SpA</t>
        </is>
      </c>
      <c r="B15" s="2" t="n">
        <v>52742</v>
      </c>
    </row>
    <row r="16">
      <c r="A16" t="inlineStr">
        <is>
          <t>Colbún S.A.</t>
        </is>
      </c>
      <c r="B16" s="2" t="n">
        <v>110580829</v>
      </c>
    </row>
    <row r="17">
      <c r="A17" t="inlineStr">
        <is>
          <t>Cooperativa de Abastecimiento de Energía Eléctrica Curico LTDA.</t>
        </is>
      </c>
      <c r="B17" s="2" t="n">
        <v>59410</v>
      </c>
    </row>
    <row r="18">
      <c r="A18" t="inlineStr">
        <is>
          <t>El Olivar Solar SpA</t>
        </is>
      </c>
      <c r="B18" s="2" t="n">
        <v>55625</v>
      </c>
    </row>
    <row r="19">
      <c r="A19" t="inlineStr">
        <is>
          <t>Eléctrica Cipresillos SpA</t>
        </is>
      </c>
      <c r="B19" s="2" t="n">
        <v>666093</v>
      </c>
    </row>
    <row r="20">
      <c r="A20" t="inlineStr">
        <is>
          <t>Electrica Nueva Energía S.A.</t>
        </is>
      </c>
      <c r="B20" s="2" t="n">
        <v>1031814</v>
      </c>
    </row>
    <row r="21">
      <c r="A21" t="inlineStr">
        <is>
          <t>ELECTRICA PINARES LTDA</t>
        </is>
      </c>
      <c r="B21" s="2" t="n">
        <v>85852</v>
      </c>
    </row>
    <row r="22">
      <c r="A22" t="inlineStr">
        <is>
          <t>Eléctrica Raso Power Ltda.</t>
        </is>
      </c>
      <c r="B22" s="2" t="n">
        <v>176505</v>
      </c>
    </row>
    <row r="23">
      <c r="A23" t="inlineStr">
        <is>
          <t>Elektra Generación S.A.</t>
        </is>
      </c>
      <c r="B23" s="2" t="n">
        <v>581012</v>
      </c>
    </row>
    <row r="24">
      <c r="A24" t="inlineStr">
        <is>
          <t>Empresa Eléctrica Diego de Almagro SpA</t>
        </is>
      </c>
      <c r="B24" s="2" t="n">
        <v>2883926</v>
      </c>
    </row>
    <row r="25">
      <c r="A25" t="inlineStr">
        <is>
          <t>Empresa Eléctrica La Arena SpA</t>
        </is>
      </c>
      <c r="B25" s="2" t="n">
        <v>601559</v>
      </c>
    </row>
    <row r="26">
      <c r="A26" t="inlineStr">
        <is>
          <t>Empresa Eléctrica Pehuenche S.A.</t>
        </is>
      </c>
      <c r="B26" s="2" t="n">
        <v>110814020</v>
      </c>
    </row>
    <row r="27">
      <c r="A27" t="inlineStr">
        <is>
          <t>Empresa Eléctrica Tranquil S.P.A</t>
        </is>
      </c>
      <c r="B27" s="2" t="n">
        <v>255747</v>
      </c>
    </row>
    <row r="28">
      <c r="A28" t="inlineStr">
        <is>
          <t>Enap Refinerias S.A.</t>
        </is>
      </c>
      <c r="B28" s="2" t="n">
        <v>995935</v>
      </c>
    </row>
    <row r="29">
      <c r="A29" t="inlineStr">
        <is>
          <t>Enel Generación Chile S.A.</t>
        </is>
      </c>
      <c r="B29" s="2" t="n">
        <v>12166476</v>
      </c>
    </row>
    <row r="30">
      <c r="A30" t="inlineStr">
        <is>
          <t>ENEL GREEN POWER CHILE S.A.</t>
        </is>
      </c>
      <c r="B30" s="2" t="n">
        <v>29045161</v>
      </c>
    </row>
    <row r="31">
      <c r="A31" t="inlineStr">
        <is>
          <t>Energía Atacama S.A.</t>
        </is>
      </c>
      <c r="B31" s="2" t="n">
        <v>18381</v>
      </c>
    </row>
    <row r="32">
      <c r="A32" t="inlineStr">
        <is>
          <t>Energía Pacífico S.A.</t>
        </is>
      </c>
      <c r="B32" s="2" t="n">
        <v>2427847</v>
      </c>
    </row>
    <row r="33">
      <c r="A33" t="inlineStr">
        <is>
          <t>Energia Siete SpA</t>
        </is>
      </c>
      <c r="B33" s="2" t="n">
        <v>3431803</v>
      </c>
    </row>
    <row r="34">
      <c r="A34" t="inlineStr">
        <is>
          <t>ENERGY PARTNERS SpA</t>
        </is>
      </c>
      <c r="B34" s="2" t="n">
        <v>4320648</v>
      </c>
    </row>
    <row r="35">
      <c r="A35" t="inlineStr">
        <is>
          <t>Enlasa Generación Chile S.A.</t>
        </is>
      </c>
      <c r="B35" s="2" t="n">
        <v>41012098</v>
      </c>
    </row>
    <row r="36">
      <c r="A36" t="inlineStr">
        <is>
          <t>EOLICO LAS PEÑAS SPA</t>
        </is>
      </c>
      <c r="B36" s="2" t="n">
        <v>826221</v>
      </c>
    </row>
    <row r="37">
      <c r="A37" t="inlineStr">
        <is>
          <t>ESPINOS S.A.</t>
        </is>
      </c>
      <c r="B37" s="2" t="n">
        <v>1600122</v>
      </c>
    </row>
    <row r="38">
      <c r="A38" t="inlineStr">
        <is>
          <t>Fontus Prime Solar SpA</t>
        </is>
      </c>
      <c r="B38" s="2" t="n">
        <v>5264946</v>
      </c>
    </row>
    <row r="39">
      <c r="A39" t="inlineStr">
        <is>
          <t>Fotovoltaica Norte Grande 5 SpA</t>
        </is>
      </c>
      <c r="B39" s="2" t="n">
        <v>348490</v>
      </c>
    </row>
    <row r="40">
      <c r="A40" t="inlineStr">
        <is>
          <t>FV SANTA LAURA SPA</t>
        </is>
      </c>
      <c r="B40" s="2" t="n">
        <v>36024</v>
      </c>
    </row>
    <row r="41">
      <c r="A41" t="inlineStr">
        <is>
          <t>Generación de Energía Nueva Degan SpA</t>
        </is>
      </c>
      <c r="B41" s="2" t="n">
        <v>1883765</v>
      </c>
    </row>
    <row r="42">
      <c r="A42" t="inlineStr">
        <is>
          <t>Generadora Antilhue Spa</t>
        </is>
      </c>
      <c r="B42" s="2" t="n">
        <v>3969269</v>
      </c>
    </row>
    <row r="43">
      <c r="A43" t="inlineStr">
        <is>
          <t>Generadora del Pacifico SpA</t>
        </is>
      </c>
      <c r="B43" s="2" t="n">
        <v>5276542</v>
      </c>
    </row>
    <row r="44">
      <c r="A44" t="inlineStr">
        <is>
          <t>Generadora Los Hibiscos SpA.</t>
        </is>
      </c>
      <c r="B44" s="2" t="n">
        <v>13145</v>
      </c>
    </row>
    <row r="45">
      <c r="A45" t="inlineStr">
        <is>
          <t>Generadora Mimbre SpA.</t>
        </is>
      </c>
      <c r="B45" s="2" t="n">
        <v>9164</v>
      </c>
    </row>
    <row r="46">
      <c r="A46" t="inlineStr">
        <is>
          <t>Geotérmica del Norte S.A.</t>
        </is>
      </c>
      <c r="B46" s="2" t="n">
        <v>405215</v>
      </c>
    </row>
    <row r="47">
      <c r="A47" t="inlineStr">
        <is>
          <t>GR ALERCE ANDINO SPA</t>
        </is>
      </c>
      <c r="B47" s="2" t="n">
        <v>17963</v>
      </c>
    </row>
    <row r="48">
      <c r="A48" t="inlineStr">
        <is>
          <t>GR CHAQUIHUE SpA</t>
        </is>
      </c>
      <c r="B48" s="2" t="n">
        <v>63419</v>
      </c>
    </row>
    <row r="49">
      <c r="A49" t="inlineStr">
        <is>
          <t>GR Ruil SpA</t>
        </is>
      </c>
      <c r="B49" s="2" t="n">
        <v>351124</v>
      </c>
    </row>
    <row r="50">
      <c r="A50" t="inlineStr">
        <is>
          <t>Hidroangol S.A.</t>
        </is>
      </c>
      <c r="B50" s="2" t="n">
        <v>302274</v>
      </c>
    </row>
    <row r="51">
      <c r="A51" t="inlineStr">
        <is>
          <t>Hidroelectrica Allipén S.A.</t>
        </is>
      </c>
      <c r="B51" s="2" t="n">
        <v>381644</v>
      </c>
    </row>
    <row r="52">
      <c r="A52" t="inlineStr">
        <is>
          <t>Hidroeléctrica El Paso SpA</t>
        </is>
      </c>
      <c r="B52" s="2" t="n">
        <v>1983265</v>
      </c>
    </row>
    <row r="53">
      <c r="A53" t="inlineStr">
        <is>
          <t>Hidroeléctrica Embalse Ancoa SpA</t>
        </is>
      </c>
      <c r="B53" s="2" t="n">
        <v>160484</v>
      </c>
    </row>
    <row r="54">
      <c r="A54" t="inlineStr">
        <is>
          <t>Hidroeléctrica Maisán SpA</t>
        </is>
      </c>
      <c r="B54" s="2" t="n">
        <v>13246</v>
      </c>
    </row>
    <row r="55">
      <c r="A55" t="inlineStr">
        <is>
          <t>Hidroeléctrica Mallarauco S.A.</t>
        </is>
      </c>
      <c r="B55" s="2" t="n">
        <v>245505</v>
      </c>
    </row>
    <row r="56">
      <c r="A56" t="inlineStr">
        <is>
          <t>Hidroelectrica Puclaro S.A.</t>
        </is>
      </c>
      <c r="B56" s="2" t="n">
        <v>68932</v>
      </c>
    </row>
    <row r="57">
      <c r="A57" t="inlineStr">
        <is>
          <t>Hidroeléctrica Río Colorado S.A.</t>
        </is>
      </c>
      <c r="B57" s="2" t="n">
        <v>40718</v>
      </c>
    </row>
    <row r="58">
      <c r="A58" t="inlineStr">
        <is>
          <t>Hidroeléctrica Río Huasco S.A.</t>
        </is>
      </c>
      <c r="B58" s="2" t="n">
        <v>379243</v>
      </c>
    </row>
    <row r="59">
      <c r="A59" t="inlineStr">
        <is>
          <t>Hidroeléctrica Río Lircay S.A.</t>
        </is>
      </c>
      <c r="B59" s="2" t="n">
        <v>393752</v>
      </c>
    </row>
    <row r="60">
      <c r="A60" t="inlineStr">
        <is>
          <t>Hidroeléctrica Trailelfu SpA</t>
        </is>
      </c>
      <c r="B60" s="2" t="n">
        <v>83128</v>
      </c>
    </row>
    <row r="61">
      <c r="A61" t="inlineStr">
        <is>
          <t>Hidroelectrica Trueno S.A.</t>
        </is>
      </c>
      <c r="B61" s="2" t="n">
        <v>35905</v>
      </c>
    </row>
    <row r="62">
      <c r="A62" t="inlineStr">
        <is>
          <t>Hidroenersur S.A.</t>
        </is>
      </c>
      <c r="B62" s="2" t="n">
        <v>465158</v>
      </c>
    </row>
    <row r="63">
      <c r="A63" t="inlineStr">
        <is>
          <t>Hidromocho S.A.</t>
        </is>
      </c>
      <c r="B63" s="2" t="n">
        <v>299576</v>
      </c>
    </row>
    <row r="64">
      <c r="A64" t="inlineStr">
        <is>
          <t>Ibereólica Cabo Leones II S.A.</t>
        </is>
      </c>
      <c r="B64" s="2" t="n">
        <v>1136721</v>
      </c>
    </row>
    <row r="65">
      <c r="A65" t="inlineStr">
        <is>
          <t>Imelsa Energia SpA</t>
        </is>
      </c>
      <c r="B65" s="2" t="n">
        <v>2790349</v>
      </c>
    </row>
    <row r="66">
      <c r="A66" t="inlineStr">
        <is>
          <t>Innovación Energía S.A.</t>
        </is>
      </c>
      <c r="B66" s="2" t="n">
        <v>201828</v>
      </c>
    </row>
    <row r="67">
      <c r="A67" t="inlineStr">
        <is>
          <t>Interchile S.A.</t>
        </is>
      </c>
      <c r="B67" s="2" t="n">
        <v>1125732</v>
      </c>
    </row>
    <row r="68">
      <c r="A68" t="inlineStr">
        <is>
          <t>Inversiones Chacabuco SpA</t>
        </is>
      </c>
      <c r="B68" s="2" t="n">
        <v>1531550</v>
      </c>
    </row>
    <row r="69">
      <c r="A69" t="inlineStr">
        <is>
          <t>INVERSIONES FOTOVOLTAICAS SPA</t>
        </is>
      </c>
      <c r="B69" s="2" t="n">
        <v>256798</v>
      </c>
    </row>
    <row r="70">
      <c r="A70" t="inlineStr">
        <is>
          <t>MAGDALENA SOLAR SPA</t>
        </is>
      </c>
      <c r="B70" s="2" t="n">
        <v>432703</v>
      </c>
    </row>
    <row r="71">
      <c r="A71" t="inlineStr">
        <is>
          <t>Mataquito Transmisora de Energía S.A.</t>
        </is>
      </c>
      <c r="B71" s="2" t="n">
        <v>645444</v>
      </c>
    </row>
    <row r="72">
      <c r="A72" t="inlineStr">
        <is>
          <t>Mytilineos Energy Trading Chile SpA</t>
        </is>
      </c>
      <c r="B72" s="2" t="n">
        <v>883430</v>
      </c>
    </row>
    <row r="73">
      <c r="A73" t="inlineStr">
        <is>
          <t>Parque Eólico Atacama SpA</t>
        </is>
      </c>
      <c r="B73" s="2" t="n">
        <v>15040028</v>
      </c>
    </row>
    <row r="74">
      <c r="A74" t="inlineStr">
        <is>
          <t>PARQUE SOLAR FOTOVOLTAICO SOL DEL DESIERTO SpA</t>
        </is>
      </c>
      <c r="B74" s="2" t="n">
        <v>4528335</v>
      </c>
    </row>
    <row r="75">
      <c r="A75" t="inlineStr">
        <is>
          <t>PARQUE SOLAR H6</t>
        </is>
      </c>
      <c r="B75" s="2" t="n">
        <v>49326</v>
      </c>
    </row>
    <row r="76">
      <c r="A76" t="inlineStr">
        <is>
          <t>Parque Solar Los Lirios II SpA</t>
        </is>
      </c>
      <c r="B76" s="2" t="n">
        <v>15514</v>
      </c>
    </row>
    <row r="77">
      <c r="A77" t="inlineStr">
        <is>
          <t>Parque Solar Quetena S.A.</t>
        </is>
      </c>
      <c r="B77" s="2" t="n">
        <v>5375</v>
      </c>
    </row>
    <row r="78">
      <c r="A78" t="inlineStr">
        <is>
          <t>Parque Talinay Oriente S.A.</t>
        </is>
      </c>
      <c r="B78" s="2" t="n">
        <v>267143</v>
      </c>
    </row>
    <row r="79">
      <c r="A79" t="inlineStr">
        <is>
          <t>PFV EL CÓNDOR SPA</t>
        </is>
      </c>
      <c r="B79" s="2" t="n">
        <v>7242</v>
      </c>
    </row>
    <row r="80">
      <c r="A80" t="inlineStr">
        <is>
          <t>PFV Las Cachañas SpA</t>
        </is>
      </c>
      <c r="B80" s="2" t="n">
        <v>99518</v>
      </c>
    </row>
    <row r="81">
      <c r="A81" t="inlineStr">
        <is>
          <t>PFV Las Tencas SpA</t>
        </is>
      </c>
      <c r="B81" s="2" t="n">
        <v>110301</v>
      </c>
    </row>
    <row r="82">
      <c r="A82" t="inlineStr">
        <is>
          <t>Prime Energía Quickstart SpA</t>
        </is>
      </c>
      <c r="B82" s="2" t="n">
        <v>18438901</v>
      </c>
    </row>
    <row r="83">
      <c r="A83" t="inlineStr">
        <is>
          <t>Red Eléctrica del Norte 2 S.A.</t>
        </is>
      </c>
      <c r="B83" s="2" t="n">
        <v>916488</v>
      </c>
    </row>
    <row r="84">
      <c r="A84" t="inlineStr">
        <is>
          <t>Red Eléctrica del Norte S.A.</t>
        </is>
      </c>
      <c r="B84" s="2" t="n">
        <v>1554120</v>
      </c>
    </row>
    <row r="85">
      <c r="A85" t="inlineStr">
        <is>
          <t>SISTEMA DE TRANSMISIÓN DEL NORTE S.A.</t>
        </is>
      </c>
      <c r="B85" s="2" t="n">
        <v>172510</v>
      </c>
    </row>
    <row r="86">
      <c r="A86" t="inlineStr">
        <is>
          <t>Sistema de Transmisión del Sur S.A.</t>
        </is>
      </c>
      <c r="B86" s="2" t="n">
        <v>1835971</v>
      </c>
    </row>
    <row r="87">
      <c r="A87" t="inlineStr">
        <is>
          <t>Sociedad Austral de Transmisión Troncal</t>
        </is>
      </c>
      <c r="B87" s="2" t="n">
        <v>223825</v>
      </c>
    </row>
    <row r="88">
      <c r="A88" t="inlineStr">
        <is>
          <t>SOCIEDAD GENERADORA AUSTRAL S.A.</t>
        </is>
      </c>
      <c r="B88" s="2" t="n">
        <v>1977366</v>
      </c>
    </row>
    <row r="89">
      <c r="A89" t="inlineStr">
        <is>
          <t>Solar la Blanquina SpA</t>
        </is>
      </c>
      <c r="B89" s="2" t="n">
        <v>1141380</v>
      </c>
    </row>
    <row r="90">
      <c r="A90" t="inlineStr">
        <is>
          <t>Sonnedix Energy Trading Chile SpA</t>
        </is>
      </c>
      <c r="B90" s="2" t="n">
        <v>330139</v>
      </c>
    </row>
    <row r="91">
      <c r="A91" t="inlineStr">
        <is>
          <t>Sonnedix La Serena Spa</t>
        </is>
      </c>
      <c r="B91" s="2" t="n">
        <v>123182</v>
      </c>
    </row>
    <row r="92">
      <c r="A92" t="inlineStr">
        <is>
          <t>Sonnedix Parque Eólico El Arrayán SpA</t>
        </is>
      </c>
      <c r="B92" s="2" t="n">
        <v>3698132</v>
      </c>
    </row>
    <row r="93">
      <c r="A93" t="inlineStr">
        <is>
          <t>Transmisora Eléctrica del Norte S.A.</t>
        </is>
      </c>
      <c r="B93" s="2" t="n">
        <v>33365862</v>
      </c>
    </row>
    <row r="94">
      <c r="A94" t="inlineStr">
        <is>
          <t>Total general</t>
        </is>
      </c>
      <c r="B94" s="2" t="n">
        <v>514934265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F4" sqref="F4:L40"/>
    </sheetView>
  </sheetViews>
  <sheetFormatPr baseColWidth="8" defaultColWidth="11.42578125" defaultRowHeight="12.75"/>
  <cols>
    <col width="13.85546875" bestFit="1" customWidth="1" min="1" max="1"/>
    <col width="10.5703125" bestFit="1" customWidth="1" min="2" max="2"/>
    <col width="11.5703125" bestFit="1" customWidth="1" min="3" max="4"/>
    <col width="20.28515625" customWidth="1" min="6" max="6"/>
    <col width="26.42578125" bestFit="1" customWidth="1" min="7" max="7"/>
    <col width="14.28515625" bestFit="1" customWidth="1" min="8" max="8"/>
    <col width="12.28515625" bestFit="1" customWidth="1" min="9" max="9"/>
    <col width="88.28515625" bestFit="1" customWidth="1" min="10" max="10"/>
    <col width="10.5703125" bestFit="1" customWidth="1" min="11" max="11"/>
    <col width="8.7109375" bestFit="1" customWidth="1" min="12" max="12"/>
  </cols>
  <sheetData>
    <row r="1">
      <c r="A1" s="1" t="inlineStr">
        <is>
          <t>Situación</t>
        </is>
      </c>
      <c r="B1" t="inlineStr">
        <is>
          <t>Abierta</t>
        </is>
      </c>
    </row>
    <row r="2">
      <c r="F2" s="1" t="inlineStr">
        <is>
          <t>Situación</t>
        </is>
      </c>
      <c r="G2" t="inlineStr">
        <is>
          <t>Abierta</t>
        </is>
      </c>
    </row>
    <row r="3">
      <c r="A3" s="1" t="inlineStr">
        <is>
          <t>Categoria</t>
        </is>
      </c>
      <c r="B3" t="inlineStr">
        <is>
          <t>Monto bruto</t>
        </is>
      </c>
      <c r="C3" t="inlineStr">
        <is>
          <t>Nemotécnico</t>
        </is>
      </c>
    </row>
    <row r="4">
      <c r="A4" t="inlineStr">
        <is>
          <t>cierre solicitado</t>
        </is>
      </c>
      <c r="B4" s="2" t="n">
        <v>2466049</v>
      </c>
      <c r="C4" t="n">
        <v>2</v>
      </c>
      <c r="F4" s="1" t="inlineStr">
        <is>
          <t>Resumen</t>
        </is>
      </c>
      <c r="G4" s="1" t="inlineStr">
        <is>
          <t>Observación</t>
        </is>
      </c>
      <c r="H4" s="1" t="inlineStr">
        <is>
          <t>N°Disc</t>
        </is>
      </c>
      <c r="I4" s="1" t="inlineStr">
        <is>
          <t>Plazo</t>
        </is>
      </c>
      <c r="J4" s="1" t="inlineStr">
        <is>
          <t>Accion</t>
        </is>
      </c>
      <c r="K4" t="inlineStr">
        <is>
          <t>Monto bruto</t>
        </is>
      </c>
      <c r="L4" t="inlineStr">
        <is>
          <t>Recuento</t>
        </is>
      </c>
    </row>
    <row r="5">
      <c r="A5" t="inlineStr">
        <is>
          <t>En Gestion</t>
        </is>
      </c>
      <c r="B5" s="2" t="n">
        <v>23127955</v>
      </c>
      <c r="C5" t="n">
        <v>31</v>
      </c>
      <c r="F5" t="inlineStr">
        <is>
          <t>cierre solicitado</t>
        </is>
      </c>
      <c r="G5" t="inlineStr">
        <is>
          <t>Con observacion</t>
        </is>
      </c>
      <c r="H5" t="inlineStr">
        <is>
          <t>DISC_327185</t>
        </is>
      </c>
      <c r="I5" t="inlineStr">
        <is>
          <t>16-09-2025</t>
        </is>
      </c>
      <c r="J5" t="inlineStr">
        <is>
          <t>Se deja observacion para que refacturen exento de iva</t>
        </is>
      </c>
      <c r="K5" s="2" t="n">
        <v>1629820</v>
      </c>
      <c r="L5" t="n">
        <v>1</v>
      </c>
    </row>
    <row r="6">
      <c r="A6" t="inlineStr">
        <is>
          <t>Total general</t>
        </is>
      </c>
      <c r="B6" s="2" t="n">
        <v>25594004</v>
      </c>
      <c r="C6" t="n">
        <v>33</v>
      </c>
      <c r="H6" t="inlineStr">
        <is>
          <t>DISC_328372</t>
        </is>
      </c>
      <c r="I6" t="inlineStr">
        <is>
          <t>19-09-2025</t>
        </is>
      </c>
      <c r="J6" t="inlineStr">
        <is>
          <t>Se deja observacion para que refacturen exento de iva</t>
        </is>
      </c>
      <c r="K6" s="2" t="n">
        <v>836229</v>
      </c>
      <c r="L6" t="n">
        <v>1</v>
      </c>
    </row>
    <row r="7">
      <c r="F7" t="inlineStr">
        <is>
          <t>Total cierre solicitado</t>
        </is>
      </c>
      <c r="K7" s="2" t="n">
        <v>2466049</v>
      </c>
      <c r="L7" t="n">
        <v>2</v>
      </c>
    </row>
    <row r="8">
      <c r="F8" t="inlineStr">
        <is>
          <t>En Gestion</t>
        </is>
      </c>
      <c r="G8" t="inlineStr">
        <is>
          <t>Coordinado Rechaza Cierre</t>
        </is>
      </c>
      <c r="H8" t="inlineStr">
        <is>
          <t>DISC_326204</t>
        </is>
      </c>
      <c r="I8" t="inlineStr">
        <is>
          <t>08-09-2025</t>
        </is>
      </c>
      <c r="J8" t="inlineStr">
        <is>
          <t>se rechaza cierre por parte del coordinado, no puede emitir exento</t>
        </is>
      </c>
      <c r="K8" s="2" t="n">
        <v>137103</v>
      </c>
      <c r="L8" t="n">
        <v>1</v>
      </c>
    </row>
    <row r="9">
      <c r="H9" t="inlineStr">
        <is>
          <t>DISC_341053</t>
        </is>
      </c>
      <c r="I9" t="inlineStr">
        <is>
          <t>30-10-2025</t>
        </is>
      </c>
      <c r="J9" t="inlineStr">
        <is>
          <t>se rechaza cierre por parte del coordinado, no se especifica que el cobro es exento</t>
        </is>
      </c>
      <c r="K9" s="2" t="n">
        <v>103544</v>
      </c>
      <c r="L9" t="n">
        <v>1</v>
      </c>
    </row>
    <row r="10">
      <c r="H10" t="inlineStr">
        <is>
          <t>DISC_341078</t>
        </is>
      </c>
      <c r="I10" t="inlineStr">
        <is>
          <t>30-10-2025</t>
        </is>
      </c>
      <c r="J10" t="inlineStr">
        <is>
          <t>se rechaza cierre por parte del coordinado, no se especifica que el cobro es exento</t>
        </is>
      </c>
      <c r="K10" s="2" t="n">
        <v>613624</v>
      </c>
      <c r="L10" t="n">
        <v>1</v>
      </c>
    </row>
    <row r="11">
      <c r="H11" t="inlineStr">
        <is>
          <t>DISC_341100</t>
        </is>
      </c>
      <c r="I11" t="inlineStr">
        <is>
          <t>30-10-2025</t>
        </is>
      </c>
      <c r="J11" t="inlineStr">
        <is>
          <t>se rechaza cierre por parte del coordinado, no se especifica que el cobro es exento</t>
        </is>
      </c>
      <c r="K11" s="2" t="n">
        <v>104546</v>
      </c>
      <c r="L11" t="n">
        <v>1</v>
      </c>
    </row>
    <row r="12">
      <c r="G12" t="inlineStr">
        <is>
          <t>Enviar a pago</t>
        </is>
      </c>
      <c r="H12" t="inlineStr">
        <is>
          <t>DISC_349676</t>
        </is>
      </c>
      <c r="I12" t="inlineStr">
        <is>
          <t>21-11-2025</t>
        </is>
      </c>
      <c r="J12" t="inlineStr">
        <is>
          <t>enviar hes a la ale</t>
        </is>
      </c>
      <c r="K12" s="2" t="n">
        <v>411</v>
      </c>
      <c r="L12" t="n">
        <v>1</v>
      </c>
    </row>
    <row r="13">
      <c r="H13" t="inlineStr">
        <is>
          <t>DISC_349677</t>
        </is>
      </c>
      <c r="I13" t="inlineStr">
        <is>
          <t>21-11-2025</t>
        </is>
      </c>
      <c r="J13" t="inlineStr">
        <is>
          <t>enviar hes a la ale</t>
        </is>
      </c>
      <c r="K13" s="2" t="n">
        <v>12171</v>
      </c>
      <c r="L13" t="n">
        <v>1</v>
      </c>
    </row>
    <row r="14">
      <c r="H14" t="inlineStr">
        <is>
          <t>DISC_349679</t>
        </is>
      </c>
      <c r="I14" t="inlineStr">
        <is>
          <t>21-11-2025</t>
        </is>
      </c>
      <c r="J14" t="inlineStr">
        <is>
          <t>enviar hes a la ale</t>
        </is>
      </c>
      <c r="K14" s="2" t="n">
        <v>45</v>
      </c>
      <c r="L14" t="n">
        <v>1</v>
      </c>
    </row>
    <row r="15">
      <c r="G15" t="inlineStr">
        <is>
          <t>Nueva</t>
        </is>
      </c>
      <c r="H15" t="inlineStr">
        <is>
          <t>DISC_350902</t>
        </is>
      </c>
      <c r="I15" t="inlineStr">
        <is>
          <t>24-11-2025</t>
        </is>
      </c>
      <c r="J15" t="inlineStr">
        <is>
          <t>Investigar</t>
        </is>
      </c>
      <c r="K15" s="2" t="n">
        <v>71</v>
      </c>
      <c r="L15" t="n">
        <v>1</v>
      </c>
    </row>
    <row r="16">
      <c r="H16" t="inlineStr">
        <is>
          <t>DISC_350903</t>
        </is>
      </c>
      <c r="I16" t="inlineStr">
        <is>
          <t>24-11-2025</t>
        </is>
      </c>
      <c r="J16" t="inlineStr">
        <is>
          <t>Investigar</t>
        </is>
      </c>
      <c r="K16" s="2" t="n">
        <v>77</v>
      </c>
      <c r="L16" t="n">
        <v>1</v>
      </c>
    </row>
    <row r="17">
      <c r="H17" t="inlineStr">
        <is>
          <t>DISC_350904</t>
        </is>
      </c>
      <c r="I17" t="inlineStr">
        <is>
          <t>24-11-2025</t>
        </is>
      </c>
      <c r="J17" t="inlineStr">
        <is>
          <t>Investigar</t>
        </is>
      </c>
      <c r="K17" s="2" t="n">
        <v>40</v>
      </c>
      <c r="L17" t="n">
        <v>1</v>
      </c>
    </row>
    <row r="18">
      <c r="H18" t="inlineStr">
        <is>
          <t>DISC_350905</t>
        </is>
      </c>
      <c r="I18" t="inlineStr">
        <is>
          <t>24-11-2025</t>
        </is>
      </c>
      <c r="J18" t="inlineStr">
        <is>
          <t>Investigar</t>
        </is>
      </c>
      <c r="K18" s="2" t="n">
        <v>14</v>
      </c>
      <c r="L18" t="n">
        <v>1</v>
      </c>
    </row>
    <row r="19">
      <c r="H19" t="inlineStr">
        <is>
          <t>DISC_350972</t>
        </is>
      </c>
      <c r="I19" t="inlineStr">
        <is>
          <t>24-11-2025</t>
        </is>
      </c>
      <c r="J19" t="inlineStr">
        <is>
          <t>Investigar</t>
        </is>
      </c>
      <c r="K19" s="2" t="n">
        <v>64393</v>
      </c>
      <c r="L19" t="n">
        <v>1</v>
      </c>
    </row>
    <row r="20">
      <c r="H20" t="inlineStr">
        <is>
          <t>DISC_351238</t>
        </is>
      </c>
      <c r="I20" t="inlineStr">
        <is>
          <t>25-11-2025</t>
        </is>
      </c>
      <c r="J20" t="inlineStr">
        <is>
          <t>Investigar</t>
        </is>
      </c>
      <c r="K20" s="2" t="n">
        <v>13111749</v>
      </c>
      <c r="L20" t="n">
        <v>1</v>
      </c>
    </row>
    <row r="21">
      <c r="H21" t="inlineStr">
        <is>
          <t>DISC_353295</t>
        </is>
      </c>
      <c r="I21" t="inlineStr">
        <is>
          <t>01-12-2025</t>
        </is>
      </c>
      <c r="J21" t="inlineStr">
        <is>
          <t>Investigar</t>
        </is>
      </c>
      <c r="K21" s="2" t="n">
        <v>282442</v>
      </c>
      <c r="L21" t="n">
        <v>1</v>
      </c>
    </row>
    <row r="22">
      <c r="H22" t="inlineStr">
        <is>
          <t>DISC_353298</t>
        </is>
      </c>
      <c r="I22" t="inlineStr">
        <is>
          <t>01-12-2025</t>
        </is>
      </c>
      <c r="J22" t="inlineStr">
        <is>
          <t>Investigar</t>
        </is>
      </c>
      <c r="K22" s="2" t="n">
        <v>60640</v>
      </c>
      <c r="L22" t="n">
        <v>1</v>
      </c>
    </row>
    <row r="23">
      <c r="H23" t="inlineStr">
        <is>
          <t>DISC_353456</t>
        </is>
      </c>
      <c r="I23" t="inlineStr">
        <is>
          <t>01-12-2025</t>
        </is>
      </c>
      <c r="J23" t="inlineStr">
        <is>
          <t>Investigar</t>
        </is>
      </c>
      <c r="K23" s="2" t="n">
        <v>71021</v>
      </c>
      <c r="L23" t="n">
        <v>1</v>
      </c>
    </row>
    <row r="24">
      <c r="H24" t="inlineStr">
        <is>
          <t>DISC_354762</t>
        </is>
      </c>
      <c r="I24" t="inlineStr">
        <is>
          <t>03-12-2025</t>
        </is>
      </c>
      <c r="J24" t="inlineStr">
        <is>
          <t>Investigar</t>
        </is>
      </c>
      <c r="K24" s="2" t="n">
        <v>6251</v>
      </c>
      <c r="L24" t="n">
        <v>1</v>
      </c>
    </row>
    <row r="25">
      <c r="H25" t="inlineStr">
        <is>
          <t>DISC_354763</t>
        </is>
      </c>
      <c r="I25" t="inlineStr">
        <is>
          <t>03-12-2025</t>
        </is>
      </c>
      <c r="J25" t="inlineStr">
        <is>
          <t>Investigar</t>
        </is>
      </c>
      <c r="K25" s="2" t="n">
        <v>196534</v>
      </c>
      <c r="L25" t="n">
        <v>1</v>
      </c>
    </row>
    <row r="26">
      <c r="H26" t="inlineStr">
        <is>
          <t>DISC_354764</t>
        </is>
      </c>
      <c r="I26" t="inlineStr">
        <is>
          <t>03-12-2025</t>
        </is>
      </c>
      <c r="J26" t="inlineStr">
        <is>
          <t>Investigar</t>
        </is>
      </c>
      <c r="K26" s="2" t="n">
        <v>6346</v>
      </c>
      <c r="L26" t="n">
        <v>1</v>
      </c>
    </row>
    <row r="27">
      <c r="H27" t="inlineStr">
        <is>
          <t>DISC_354765</t>
        </is>
      </c>
      <c r="I27" t="inlineStr">
        <is>
          <t>03-12-2025</t>
        </is>
      </c>
      <c r="J27" t="inlineStr">
        <is>
          <t>Investigar</t>
        </is>
      </c>
      <c r="K27" s="2" t="n">
        <v>6097</v>
      </c>
      <c r="L27" t="n">
        <v>1</v>
      </c>
    </row>
    <row r="28">
      <c r="H28" t="inlineStr">
        <is>
          <t>DISC_354766</t>
        </is>
      </c>
      <c r="I28" t="inlineStr">
        <is>
          <t>03-12-2025</t>
        </is>
      </c>
      <c r="J28" t="inlineStr">
        <is>
          <t>Investigar</t>
        </is>
      </c>
      <c r="K28" s="2" t="n">
        <v>185173</v>
      </c>
      <c r="L28" t="n">
        <v>1</v>
      </c>
    </row>
    <row r="29">
      <c r="H29" t="inlineStr">
        <is>
          <t>DISC_354767</t>
        </is>
      </c>
      <c r="I29" t="inlineStr">
        <is>
          <t>03-12-2025</t>
        </is>
      </c>
      <c r="J29" t="inlineStr">
        <is>
          <t>Investigar</t>
        </is>
      </c>
      <c r="K29" s="2" t="n">
        <v>204181</v>
      </c>
      <c r="L29" t="n">
        <v>1</v>
      </c>
    </row>
    <row r="30">
      <c r="H30" t="inlineStr">
        <is>
          <t>DISC_355397</t>
        </is>
      </c>
      <c r="I30" t="inlineStr">
        <is>
          <t>04-12-2025</t>
        </is>
      </c>
      <c r="J30" t="inlineStr">
        <is>
          <t>Investigar</t>
        </is>
      </c>
      <c r="K30" s="2" t="n">
        <v>121470</v>
      </c>
      <c r="L30" t="n">
        <v>1</v>
      </c>
    </row>
    <row r="31">
      <c r="H31" t="inlineStr">
        <is>
          <t>DISC_355644</t>
        </is>
      </c>
      <c r="I31" t="inlineStr">
        <is>
          <t>04-12-2025</t>
        </is>
      </c>
      <c r="J31" t="inlineStr">
        <is>
          <t>Investigar</t>
        </is>
      </c>
      <c r="K31" s="2" t="n">
        <v>38779</v>
      </c>
      <c r="L31" t="n">
        <v>1</v>
      </c>
    </row>
    <row r="32">
      <c r="H32" t="inlineStr">
        <is>
          <t>DISC_355993</t>
        </is>
      </c>
      <c r="I32" t="inlineStr">
        <is>
          <t>05-12-2025</t>
        </is>
      </c>
      <c r="J32" t="inlineStr">
        <is>
          <t>Investigar</t>
        </is>
      </c>
      <c r="K32" s="2" t="n">
        <v>113389</v>
      </c>
      <c r="L32" t="n">
        <v>1</v>
      </c>
    </row>
    <row r="33">
      <c r="H33" t="inlineStr">
        <is>
          <t>DISC_356022</t>
        </is>
      </c>
      <c r="I33" t="inlineStr">
        <is>
          <t>05-12-2025</t>
        </is>
      </c>
      <c r="J33" t="inlineStr">
        <is>
          <t>Investigar</t>
        </is>
      </c>
      <c r="K33" s="2" t="n">
        <v>392603</v>
      </c>
      <c r="L33" t="n">
        <v>1</v>
      </c>
    </row>
    <row r="34">
      <c r="H34" t="inlineStr">
        <is>
          <t>DISC_356038</t>
        </is>
      </c>
      <c r="I34" t="inlineStr">
        <is>
          <t>05-12-2025</t>
        </is>
      </c>
      <c r="J34" t="inlineStr">
        <is>
          <t>Investigar</t>
        </is>
      </c>
      <c r="K34" s="2" t="n">
        <v>30</v>
      </c>
      <c r="L34" t="n">
        <v>1</v>
      </c>
    </row>
    <row r="35">
      <c r="H35" t="inlineStr">
        <is>
          <t>DISC_356045</t>
        </is>
      </c>
      <c r="I35" t="inlineStr">
        <is>
          <t>05-12-2025</t>
        </is>
      </c>
      <c r="J35" t="inlineStr">
        <is>
          <t>Investigar</t>
        </is>
      </c>
      <c r="K35" s="2" t="n">
        <v>336201</v>
      </c>
      <c r="L35" t="n">
        <v>1</v>
      </c>
    </row>
    <row r="36">
      <c r="H36" t="inlineStr">
        <is>
          <t>DISC_356226</t>
        </is>
      </c>
      <c r="I36" t="inlineStr">
        <is>
          <t>05-12-2025</t>
        </is>
      </c>
      <c r="J36" t="inlineStr">
        <is>
          <t>Investigar</t>
        </is>
      </c>
      <c r="K36" s="2" t="n">
        <v>177388</v>
      </c>
      <c r="L36" t="n">
        <v>1</v>
      </c>
    </row>
    <row r="37">
      <c r="H37" t="inlineStr">
        <is>
          <t>DISC_356345</t>
        </is>
      </c>
      <c r="I37" t="inlineStr">
        <is>
          <t>08-12-2025</t>
        </is>
      </c>
      <c r="J37" t="inlineStr">
        <is>
          <t>Investigar</t>
        </is>
      </c>
      <c r="K37" s="2" t="n">
        <v>5320852</v>
      </c>
      <c r="L37" t="n">
        <v>1</v>
      </c>
    </row>
    <row r="38">
      <c r="H38" t="inlineStr">
        <is>
          <t>DISC_356389</t>
        </is>
      </c>
      <c r="I38" t="inlineStr">
        <is>
          <t>08-12-2025</t>
        </is>
      </c>
      <c r="J38" t="inlineStr">
        <is>
          <t>Investigar</t>
        </is>
      </c>
      <c r="K38" s="2" t="n">
        <v>1460770</v>
      </c>
      <c r="L38" t="n">
        <v>1</v>
      </c>
    </row>
    <row r="39">
      <c r="F39" t="inlineStr">
        <is>
          <t>Total En Gestion</t>
        </is>
      </c>
      <c r="K39" s="2" t="n">
        <v>23127955</v>
      </c>
      <c r="L39" t="n">
        <v>31</v>
      </c>
    </row>
    <row r="40">
      <c r="F40" t="inlineStr">
        <is>
          <t>Total general</t>
        </is>
      </c>
      <c r="K40" s="2" t="n">
        <v>25594004</v>
      </c>
      <c r="L40" t="n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66"/>
  <sheetViews>
    <sheetView tabSelected="1" workbookViewId="0">
      <selection activeCell="AE1107" sqref="AB1107:AE1211"/>
    </sheetView>
  </sheetViews>
  <sheetFormatPr baseColWidth="8" defaultColWidth="7" defaultRowHeight="12.75"/>
  <cols>
    <col outlineLevel="1" width="9" customWidth="1" min="1" max="1"/>
    <col outlineLevel="1" width="18.7109375" customWidth="1" min="2" max="2"/>
    <col outlineLevel="1" width="14.7109375" customWidth="1" style="6" min="3" max="3"/>
    <col outlineLevel="1" width="4.7109375" customWidth="1" min="4" max="4"/>
    <col width="37" customWidth="1" min="5" max="5"/>
    <col width="8.28515625" customWidth="1" style="52" min="6" max="6"/>
    <col width="20.140625" customWidth="1" min="7" max="7"/>
    <col outlineLevel="1" width="5.140625" customWidth="1" min="8" max="8"/>
    <col outlineLevel="1" width="2.28515625" customWidth="1" min="9" max="9"/>
    <col outlineLevel="1" width="8.140625" customWidth="1" min="10" max="10"/>
    <col width="12.85546875" customWidth="1" style="77" min="11" max="11"/>
    <col width="16.85546875" bestFit="1" customWidth="1" style="78" min="12" max="12"/>
    <col width="19.7109375" customWidth="1" style="12" min="13" max="13"/>
    <col outlineLevel="1" width="12.7109375" customWidth="1" style="6" min="14" max="14"/>
    <col outlineLevel="1" width="3.7109375" customWidth="1" min="15" max="15"/>
    <col outlineLevel="1" width="9.140625" customWidth="1" min="16" max="16"/>
    <col outlineLevel="1" width="6.28515625" customWidth="1" min="17" max="17"/>
    <col outlineLevel="1" width="6.5703125" customWidth="1" min="18" max="18"/>
    <col outlineLevel="1" width="14.7109375" customWidth="1" min="19" max="19"/>
    <col width="13.42578125" customWidth="1" style="15" min="20" max="20"/>
    <col width="11.5703125" bestFit="1" customWidth="1" style="51" min="21" max="21"/>
    <col width="15.140625" customWidth="1" style="6" min="22" max="22"/>
    <col width="11" customWidth="1" min="23" max="23"/>
    <col width="12.140625" bestFit="1" customWidth="1" min="24" max="24"/>
    <col width="12.7109375" customWidth="1" min="25" max="25"/>
    <col width="21.28515625" customWidth="1" min="26" max="26"/>
    <col width="14.7109375" bestFit="1" customWidth="1" min="27" max="27"/>
    <col width="11" customWidth="1" min="28" max="28"/>
    <col width="17.85546875" customWidth="1" style="52" min="29" max="29"/>
    <col width="53.5703125" customWidth="1" min="30" max="30"/>
    <col width="20.7109375" customWidth="1" style="36" min="31" max="31"/>
  </cols>
  <sheetData>
    <row r="1" ht="36" customFormat="1" customHeight="1" s="34">
      <c r="A1" s="50" t="inlineStr">
        <is>
          <t>Activity</t>
        </is>
      </c>
      <c r="B1" s="50" t="inlineStr">
        <is>
          <t>Estado de la tarea</t>
        </is>
      </c>
      <c r="C1" s="56" t="inlineStr">
        <is>
          <t>Fecha Creación del caso hasta</t>
        </is>
      </c>
      <c r="D1" s="50" t="inlineStr">
        <is>
          <t>Current User - Full Name</t>
        </is>
      </c>
      <c r="E1" s="50" t="inlineStr">
        <is>
          <t>Nemotécnico</t>
        </is>
      </c>
      <c r="F1" s="57" t="inlineStr">
        <is>
          <t>Rut Acreedor (malo)</t>
        </is>
      </c>
      <c r="G1" s="50" t="inlineStr">
        <is>
          <t>Razón Social Acreedor</t>
        </is>
      </c>
      <c r="H1" s="50" t="inlineStr">
        <is>
          <t>Rut Deudor 77316204-2</t>
        </is>
      </c>
      <c r="I1" s="50" t="inlineStr">
        <is>
          <t>Razón Social Deudor</t>
        </is>
      </c>
      <c r="J1" s="50" t="inlineStr">
        <is>
          <t>Tipo de Disconformidad</t>
        </is>
      </c>
      <c r="K1" s="79" t="inlineStr">
        <is>
          <t>Monto bruto instrucción de pago</t>
        </is>
      </c>
      <c r="L1" s="80" t="inlineStr">
        <is>
          <t>Saldo Pendiente (Neto)</t>
        </is>
      </c>
      <c r="M1" s="37" t="inlineStr">
        <is>
          <t>Número de Disconformidad</t>
        </is>
      </c>
      <c r="N1" s="56" t="inlineStr">
        <is>
          <t>Fecha de Vencimiento Desde</t>
        </is>
      </c>
      <c r="O1" s="50" t="inlineStr">
        <is>
          <t>¿Disconformidad Abierta por?</t>
        </is>
      </c>
      <c r="P1" s="50" t="inlineStr">
        <is>
          <t>Tipo de Disconformidad2</t>
        </is>
      </c>
      <c r="Q1" s="50" t="inlineStr">
        <is>
          <t>En Espera de Ejecución</t>
        </is>
      </c>
      <c r="R1" s="50" t="inlineStr">
        <is>
          <t>Mes</t>
        </is>
      </c>
      <c r="S1" s="70" t="inlineStr">
        <is>
          <t>Plazo (10 Dias habiles [Columna C])</t>
        </is>
      </c>
      <c r="T1" s="60" t="inlineStr">
        <is>
          <t>N° Acreedor</t>
        </is>
      </c>
      <c r="U1" s="55" t="inlineStr">
        <is>
          <t>N° factura</t>
        </is>
      </c>
      <c r="V1" s="56" t="inlineStr">
        <is>
          <t>Filtro Abiertas</t>
        </is>
      </c>
      <c r="W1" s="50" t="inlineStr">
        <is>
          <t xml:space="preserve">OC </t>
        </is>
      </c>
      <c r="X1" s="50" t="inlineStr">
        <is>
          <t>HES</t>
        </is>
      </c>
      <c r="Y1" s="50" t="inlineStr">
        <is>
          <t>Tiene oc y hes? Fecha lib</t>
        </is>
      </c>
      <c r="Z1" s="50" t="inlineStr">
        <is>
          <t>Observación (tiempo de gestion prom 7 MIN X Dis)</t>
        </is>
      </c>
      <c r="AA1" s="50" t="inlineStr">
        <is>
          <t>resposable</t>
        </is>
      </c>
      <c r="AB1" s="50" t="inlineStr">
        <is>
          <t>Situación</t>
        </is>
      </c>
      <c r="AC1" s="57" t="inlineStr">
        <is>
          <t>RUT ACREEDOR</t>
        </is>
      </c>
      <c r="AD1" s="29" t="inlineStr">
        <is>
          <t>Accion</t>
        </is>
      </c>
      <c r="AE1" s="35" t="inlineStr">
        <is>
          <t>Resumen Vicente</t>
        </is>
      </c>
    </row>
    <row r="2" hidden="1">
      <c r="A2" t="inlineStr"/>
      <c r="B2" t="inlineStr">
        <is>
          <t>Cerrado</t>
        </is>
      </c>
      <c r="C2" s="6" t="n">
        <v>45005.67929398148</v>
      </c>
      <c r="D2" t="inlineStr"/>
      <c r="E2" t="inlineStr">
        <is>
          <t>[DISC_38061][P][SEN_[TEE_][Oct22][L][V01]][4673965]</t>
        </is>
      </c>
      <c r="F2" s="52" t="n">
        <v>766165389</v>
      </c>
      <c r="G2" t="inlineStr">
        <is>
          <t>Innovación Energía S.A.</t>
        </is>
      </c>
      <c r="H2" t="inlineStr">
        <is>
          <t>77316204</t>
        </is>
      </c>
      <c r="I2" t="inlineStr">
        <is>
          <t>CGE COMERCIALIZADORA SPA</t>
        </is>
      </c>
      <c r="J2" t="inlineStr">
        <is>
          <t>Pago</t>
        </is>
      </c>
      <c r="K2" s="77" t="n">
        <v>201828</v>
      </c>
      <c r="L2" s="78" t="n">
        <v>201828</v>
      </c>
      <c r="M2" s="12" t="inlineStr">
        <is>
          <t>DISC_38061</t>
        </is>
      </c>
      <c r="N2" s="6" t="n">
        <v>44902</v>
      </c>
      <c r="O2" t="inlineStr">
        <is>
          <t>Acreedor</t>
        </is>
      </c>
      <c r="P2" t="inlineStr">
        <is>
          <t>Pago</t>
        </is>
      </c>
      <c r="Q2" t="inlineStr">
        <is>
          <t>No</t>
        </is>
      </c>
      <c r="R2">
        <f>+MONTH(C2)</f>
        <v/>
      </c>
      <c r="T2" s="15" t="n">
        <v>1025977</v>
      </c>
      <c r="V2" s="6" t="inlineStr"/>
      <c r="AB2" t="inlineStr">
        <is>
          <t>Cerrada</t>
        </is>
      </c>
      <c r="AC2" s="52">
        <f>+VLOOKUP(T2,'BBDD ACREEDORES'!$B:$C,2,0)</f>
        <v/>
      </c>
      <c r="AD2" s="78" t="n"/>
      <c r="AE2" s="36">
        <f>IF(AB2="Abierta",V2,"Cerrada")</f>
        <v/>
      </c>
    </row>
    <row r="3" hidden="1">
      <c r="A3" t="inlineStr"/>
      <c r="B3" t="inlineStr">
        <is>
          <t>Cerrado</t>
        </is>
      </c>
      <c r="C3" s="6" t="n">
        <v>45033.74332175926</v>
      </c>
      <c r="D3" t="inlineStr"/>
      <c r="E3" t="inlineStr">
        <is>
          <t>[DISC_41718][P][SEN_[BP__][Sep22][L][V01]][4518794]</t>
        </is>
      </c>
      <c r="F3" s="52" t="n">
        <v>762037882</v>
      </c>
      <c r="G3" t="inlineStr">
        <is>
          <t>Andes Generación SpA</t>
        </is>
      </c>
      <c r="H3" t="inlineStr">
        <is>
          <t>77316204</t>
        </is>
      </c>
      <c r="I3" t="inlineStr">
        <is>
          <t>CGE COMERCIALIZADORA SPA</t>
        </is>
      </c>
      <c r="J3" t="inlineStr">
        <is>
          <t>Pago</t>
        </is>
      </c>
      <c r="K3" s="77" t="n">
        <v>30529</v>
      </c>
      <c r="L3" s="78" t="n">
        <v>30529</v>
      </c>
      <c r="M3" s="12" t="inlineStr">
        <is>
          <t>DISC_41718</t>
        </is>
      </c>
      <c r="N3" s="6" t="n">
        <v>45037.41278935185</v>
      </c>
      <c r="O3" t="inlineStr">
        <is>
          <t>Acreedor</t>
        </is>
      </c>
      <c r="P3" t="inlineStr">
        <is>
          <t>Pago</t>
        </is>
      </c>
      <c r="Q3" t="inlineStr">
        <is>
          <t>No</t>
        </is>
      </c>
      <c r="R3">
        <f>+MONTH(C3)</f>
        <v/>
      </c>
      <c r="T3" s="15" t="n">
        <v>1021658</v>
      </c>
      <c r="V3" s="6" t="inlineStr"/>
      <c r="AB3" t="inlineStr">
        <is>
          <t>Cerrada</t>
        </is>
      </c>
      <c r="AC3" s="52">
        <f>+VLOOKUP(T3,'BBDD ACREEDORES'!$B:$C,2,0)</f>
        <v/>
      </c>
      <c r="AD3" s="78" t="n"/>
      <c r="AE3" s="36">
        <f>IF(AB3="Abierta",V3,"Cerrada")</f>
        <v/>
      </c>
    </row>
    <row r="4" hidden="1">
      <c r="A4" t="inlineStr"/>
      <c r="B4" t="inlineStr">
        <is>
          <t>Cerrado</t>
        </is>
      </c>
      <c r="C4" s="6" t="n">
        <v>45051.63116898148</v>
      </c>
      <c r="D4" t="inlineStr"/>
      <c r="E4" t="inlineStr">
        <is>
          <t>[DISC_43630][P][SEN_[CUN_][Feb23][L][V01]][5318610]</t>
        </is>
      </c>
      <c r="F4" s="52" t="n">
        <v>767876904</v>
      </c>
      <c r="G4" t="inlineStr">
        <is>
          <t>Transmisora Eléctrica del Norte S.A.</t>
        </is>
      </c>
      <c r="H4" t="inlineStr">
        <is>
          <t>77316204</t>
        </is>
      </c>
      <c r="I4" t="inlineStr">
        <is>
          <t>CGE COMERCIALIZADORA SPA</t>
        </is>
      </c>
      <c r="J4" t="inlineStr">
        <is>
          <t>Pago</t>
        </is>
      </c>
      <c r="K4" s="77" t="n">
        <v>8613734</v>
      </c>
      <c r="L4" s="78" t="n">
        <v>8613734</v>
      </c>
      <c r="M4" s="12" t="inlineStr">
        <is>
          <t>DISC_43630</t>
        </is>
      </c>
      <c r="N4" s="6" t="n">
        <v>45026</v>
      </c>
      <c r="O4" t="inlineStr">
        <is>
          <t>Acreedor</t>
        </is>
      </c>
      <c r="P4" t="inlineStr">
        <is>
          <t>Pago</t>
        </is>
      </c>
      <c r="Q4" t="inlineStr">
        <is>
          <t>No</t>
        </is>
      </c>
      <c r="R4">
        <f>+MONTH(C4)</f>
        <v/>
      </c>
      <c r="T4" s="15" t="n">
        <v>1024418</v>
      </c>
      <c r="V4" s="6" t="inlineStr"/>
      <c r="AB4" t="inlineStr">
        <is>
          <t>Cerrada</t>
        </is>
      </c>
      <c r="AC4" s="52">
        <f>+VLOOKUP(T4,'BBDD ACREEDORES'!$B:$C,2,0)</f>
        <v/>
      </c>
      <c r="AD4" s="78" t="n"/>
      <c r="AE4" s="36">
        <f>IF(AB4="Abierta",V4,"Cerrada")</f>
        <v/>
      </c>
    </row>
    <row r="5" hidden="1">
      <c r="A5" t="inlineStr"/>
      <c r="B5" t="inlineStr">
        <is>
          <t>Cerrado</t>
        </is>
      </c>
      <c r="C5" s="6" t="n">
        <v>45076.74134259259</v>
      </c>
      <c r="D5" t="inlineStr"/>
      <c r="E5" t="inlineStr">
        <is>
          <t>[DISC_47514][P][SEN_[TEE_][Ene23][L][V01]][5140524]</t>
        </is>
      </c>
      <c r="F5" s="52" t="n">
        <v>770606691</v>
      </c>
      <c r="G5" t="inlineStr">
        <is>
          <t>PFV Las Cachañas SpA</t>
        </is>
      </c>
      <c r="H5" t="inlineStr">
        <is>
          <t>77316204</t>
        </is>
      </c>
      <c r="I5" t="inlineStr">
        <is>
          <t>CGE COMERCIALIZADORA SPA</t>
        </is>
      </c>
      <c r="J5" t="inlineStr">
        <is>
          <t>Pago</t>
        </is>
      </c>
      <c r="K5" s="77" t="n">
        <v>99518</v>
      </c>
      <c r="L5" s="78" t="n">
        <v>99518</v>
      </c>
      <c r="M5" s="12" t="inlineStr">
        <is>
          <t>DISC_47514</t>
        </is>
      </c>
      <c r="N5" s="6" t="inlineStr">
        <is>
          <t>1/1/1753 12:00:00 AM</t>
        </is>
      </c>
      <c r="O5" t="inlineStr">
        <is>
          <t>Acreedor</t>
        </is>
      </c>
      <c r="P5" t="inlineStr">
        <is>
          <t>Pago</t>
        </is>
      </c>
      <c r="Q5" t="inlineStr">
        <is>
          <t>No</t>
        </is>
      </c>
      <c r="R5">
        <f>+MONTH(C5)</f>
        <v/>
      </c>
      <c r="T5" s="15" t="n">
        <v>1027702</v>
      </c>
      <c r="V5" s="6" t="inlineStr"/>
      <c r="AB5" t="inlineStr">
        <is>
          <t>Cerrada</t>
        </is>
      </c>
      <c r="AC5" s="52">
        <f>+VLOOKUP(T5,'BBDD ACREEDORES'!$B:$C,2,0)</f>
        <v/>
      </c>
      <c r="AD5" s="78" t="n"/>
      <c r="AE5" s="36">
        <f>IF(AB5="Abierta",V5,"Cerrada")</f>
        <v/>
      </c>
    </row>
    <row r="6" hidden="1">
      <c r="A6" t="inlineStr"/>
      <c r="B6" t="inlineStr">
        <is>
          <t>Cerrado</t>
        </is>
      </c>
      <c r="C6" s="6" t="n">
        <v>45079.40754629629</v>
      </c>
      <c r="D6" t="inlineStr"/>
      <c r="E6" t="inlineStr">
        <is>
          <t>[DISC_49354][P][SEN_[CUN_][Mar23][L][V01]][5402659]</t>
        </is>
      </c>
      <c r="F6" s="52" t="n">
        <v>767876904</v>
      </c>
      <c r="G6" t="inlineStr">
        <is>
          <t>Transmisora Eléctrica del Norte S.A.</t>
        </is>
      </c>
      <c r="H6" t="inlineStr">
        <is>
          <t>77316204</t>
        </is>
      </c>
      <c r="I6" t="inlineStr">
        <is>
          <t>CGE COMERCIALIZADORA SPA</t>
        </is>
      </c>
      <c r="J6" t="inlineStr">
        <is>
          <t>Pago</t>
        </is>
      </c>
      <c r="K6" s="77" t="n">
        <v>9395862</v>
      </c>
      <c r="L6" s="78" t="n">
        <v>9395862</v>
      </c>
      <c r="M6" s="12" t="inlineStr">
        <is>
          <t>DISC_49354</t>
        </is>
      </c>
      <c r="N6" s="6" t="n">
        <v>45055</v>
      </c>
      <c r="O6" t="inlineStr">
        <is>
          <t>Acreedor</t>
        </is>
      </c>
      <c r="P6" t="inlineStr">
        <is>
          <t>Pago</t>
        </is>
      </c>
      <c r="Q6" t="inlineStr">
        <is>
          <t>No</t>
        </is>
      </c>
      <c r="R6">
        <f>+MONTH(C6)</f>
        <v/>
      </c>
      <c r="T6" s="15" t="n">
        <v>1024418</v>
      </c>
      <c r="V6" s="6" t="inlineStr"/>
      <c r="AB6" t="inlineStr">
        <is>
          <t>Cerrada</t>
        </is>
      </c>
      <c r="AC6" s="52">
        <f>+VLOOKUP(T6,'BBDD ACREEDORES'!$B:$C,2,0)</f>
        <v/>
      </c>
      <c r="AD6" s="78" t="n"/>
      <c r="AE6" s="36">
        <f>IF(AB6="Abierta",V6,"Cerrada")</f>
        <v/>
      </c>
    </row>
    <row r="7" hidden="1">
      <c r="A7" t="inlineStr"/>
      <c r="B7" t="inlineStr">
        <is>
          <t>Cerrado</t>
        </is>
      </c>
      <c r="C7" s="6" t="n">
        <v>45082.66199074074</v>
      </c>
      <c r="D7" t="inlineStr"/>
      <c r="E7" t="inlineStr">
        <is>
          <t>[DISC_51124][P][SEN_[BP__][Abr23][L][V01]][5433273]</t>
        </is>
      </c>
      <c r="F7" s="52" t="n">
        <v>760718912</v>
      </c>
      <c r="G7" t="inlineStr">
        <is>
          <t>Hidroelectrica Allipén S.A.</t>
        </is>
      </c>
      <c r="H7" t="inlineStr">
        <is>
          <t>77316204</t>
        </is>
      </c>
      <c r="I7" t="inlineStr">
        <is>
          <t>CGE COMERCIALIZADORA SPA</t>
        </is>
      </c>
      <c r="J7" t="inlineStr">
        <is>
          <t>Pago</t>
        </is>
      </c>
      <c r="K7" s="77" t="n">
        <v>2740</v>
      </c>
      <c r="L7" s="78" t="n">
        <v>2740</v>
      </c>
      <c r="M7" s="12" t="inlineStr">
        <is>
          <t>DISC_51124</t>
        </is>
      </c>
      <c r="N7" s="6" t="n">
        <v>45086.33145833333</v>
      </c>
      <c r="O7" t="inlineStr">
        <is>
          <t>Acreedor</t>
        </is>
      </c>
      <c r="P7" t="inlineStr">
        <is>
          <t>Pago</t>
        </is>
      </c>
      <c r="Q7" t="inlineStr">
        <is>
          <t>No</t>
        </is>
      </c>
      <c r="R7">
        <f>+MONTH(C7)</f>
        <v/>
      </c>
      <c r="T7" s="15" t="n">
        <v>1015404</v>
      </c>
      <c r="V7" s="6" t="inlineStr"/>
      <c r="AB7" t="inlineStr">
        <is>
          <t>Cerrada</t>
        </is>
      </c>
      <c r="AC7" s="52">
        <f>+VLOOKUP(T7,'BBDD ACREEDORES'!$B:$C,2,0)</f>
        <v/>
      </c>
      <c r="AD7" s="78" t="n"/>
      <c r="AE7" s="36">
        <f>IF(AB7="Abierta",V7,"Cerrada")</f>
        <v/>
      </c>
    </row>
    <row r="8" hidden="1">
      <c r="A8" t="inlineStr"/>
      <c r="B8" t="inlineStr">
        <is>
          <t>Cerrado</t>
        </is>
      </c>
      <c r="C8" s="6" t="n">
        <v>45082.6621875</v>
      </c>
      <c r="D8" t="inlineStr"/>
      <c r="E8" t="inlineStr">
        <is>
          <t>[DISC_51125][P][SEN_[TEE_][Abr23][L][V01]][5466791]</t>
        </is>
      </c>
      <c r="F8" s="52" t="n">
        <v>760718912</v>
      </c>
      <c r="G8" t="inlineStr">
        <is>
          <t>Hidroelectrica Allipén S.A.</t>
        </is>
      </c>
      <c r="H8" t="inlineStr">
        <is>
          <t>77316204</t>
        </is>
      </c>
      <c r="I8" t="inlineStr">
        <is>
          <t>CGE COMERCIALIZADORA SPA</t>
        </is>
      </c>
      <c r="J8" t="inlineStr">
        <is>
          <t>Pago</t>
        </is>
      </c>
      <c r="K8" s="77" t="n">
        <v>104048</v>
      </c>
      <c r="L8" s="78" t="n">
        <v>104048</v>
      </c>
      <c r="M8" s="12" t="inlineStr">
        <is>
          <t>DISC_51125</t>
        </is>
      </c>
      <c r="N8" s="6" t="n">
        <v>45086.3316550926</v>
      </c>
      <c r="O8" t="inlineStr">
        <is>
          <t>Acreedor</t>
        </is>
      </c>
      <c r="P8" t="inlineStr">
        <is>
          <t>Pago</t>
        </is>
      </c>
      <c r="Q8" t="inlineStr">
        <is>
          <t>No</t>
        </is>
      </c>
      <c r="R8">
        <f>+MONTH(C8)</f>
        <v/>
      </c>
      <c r="T8" s="15" t="n">
        <v>1015404</v>
      </c>
      <c r="V8" s="6" t="inlineStr"/>
      <c r="AB8" t="inlineStr">
        <is>
          <t>Cerrada</t>
        </is>
      </c>
      <c r="AC8" s="52">
        <f>+VLOOKUP(T8,'BBDD ACREEDORES'!$B:$C,2,0)</f>
        <v/>
      </c>
      <c r="AD8" s="78" t="n"/>
      <c r="AE8" s="36">
        <f>IF(AB8="Abierta",V8,"Cerrada")</f>
        <v/>
      </c>
    </row>
    <row r="9" hidden="1">
      <c r="A9" t="inlineStr"/>
      <c r="B9" t="inlineStr">
        <is>
          <t>Cerrado</t>
        </is>
      </c>
      <c r="C9" s="6" t="n">
        <v>45082.68696759259</v>
      </c>
      <c r="D9" t="inlineStr"/>
      <c r="E9" t="inlineStr">
        <is>
          <t>[DISC_51219][P][SEN_[BP__][Abr23][L][V01]][5433447]</t>
        </is>
      </c>
      <c r="F9" s="52" t="n">
        <v>768340005</v>
      </c>
      <c r="G9" t="inlineStr">
        <is>
          <t>Hidroelectrica Trueno S.A.</t>
        </is>
      </c>
      <c r="H9" t="inlineStr">
        <is>
          <t>77316204</t>
        </is>
      </c>
      <c r="I9" t="inlineStr">
        <is>
          <t>CGE COMERCIALIZADORA SPA</t>
        </is>
      </c>
      <c r="J9" t="inlineStr">
        <is>
          <t>Pago</t>
        </is>
      </c>
      <c r="K9" s="77" t="n">
        <v>1505</v>
      </c>
      <c r="L9" s="78" t="n">
        <v>1505</v>
      </c>
      <c r="M9" s="12" t="inlineStr">
        <is>
          <t>DISC_51219</t>
        </is>
      </c>
      <c r="N9" s="6" t="n">
        <v>45086.35642361111</v>
      </c>
      <c r="O9" t="inlineStr">
        <is>
          <t>Acreedor</t>
        </is>
      </c>
      <c r="P9" t="inlineStr">
        <is>
          <t>Pago</t>
        </is>
      </c>
      <c r="Q9" t="inlineStr">
        <is>
          <t>No</t>
        </is>
      </c>
      <c r="R9">
        <f>+MONTH(C9)</f>
        <v/>
      </c>
      <c r="T9" s="15" t="n">
        <v>1026449</v>
      </c>
      <c r="V9" s="6" t="inlineStr"/>
      <c r="AB9" t="inlineStr">
        <is>
          <t>Cerrada</t>
        </is>
      </c>
      <c r="AC9" s="52">
        <f>+VLOOKUP(T9,'BBDD ACREEDORES'!$B:$C,2,0)</f>
        <v/>
      </c>
      <c r="AD9" s="78" t="n"/>
      <c r="AE9" s="36">
        <f>IF(AB9="Abierta",V9,"Cerrada")</f>
        <v/>
      </c>
    </row>
    <row r="10" hidden="1">
      <c r="A10" t="inlineStr"/>
      <c r="B10" t="inlineStr">
        <is>
          <t>Cerrado</t>
        </is>
      </c>
      <c r="C10" s="6" t="n">
        <v>45082.70276620371</v>
      </c>
      <c r="D10" t="inlineStr"/>
      <c r="E10" t="inlineStr">
        <is>
          <t>[DISC_51261][P][SEN_[BP__][Abr23][L][V01]][5433607]</t>
        </is>
      </c>
      <c r="F10" s="52" t="n">
        <v>995896206</v>
      </c>
      <c r="G10" t="inlineStr">
        <is>
          <t>Hidroelectrica Puclaro S.A.</t>
        </is>
      </c>
      <c r="H10" t="inlineStr">
        <is>
          <t>77316204</t>
        </is>
      </c>
      <c r="I10" t="inlineStr">
        <is>
          <t>CGE COMERCIALIZADORA SPA</t>
        </is>
      </c>
      <c r="J10" t="inlineStr">
        <is>
          <t>Pago</t>
        </is>
      </c>
      <c r="K10" s="77" t="n">
        <v>6255</v>
      </c>
      <c r="L10" s="78" t="n">
        <v>6255</v>
      </c>
      <c r="M10" s="12" t="inlineStr">
        <is>
          <t>DISC_51261</t>
        </is>
      </c>
      <c r="N10" s="6" t="n">
        <v>45086.37222222222</v>
      </c>
      <c r="O10" t="inlineStr">
        <is>
          <t>Acreedor</t>
        </is>
      </c>
      <c r="P10" t="inlineStr">
        <is>
          <t>Pago</t>
        </is>
      </c>
      <c r="Q10" t="inlineStr">
        <is>
          <t>No</t>
        </is>
      </c>
      <c r="R10">
        <f>+MONTH(C10)</f>
        <v/>
      </c>
      <c r="T10" s="15" t="n">
        <v>1014010</v>
      </c>
      <c r="V10" s="6" t="inlineStr"/>
      <c r="AB10" t="inlineStr">
        <is>
          <t>Cerrada</t>
        </is>
      </c>
      <c r="AC10" s="52">
        <f>+VLOOKUP(T10,'BBDD ACREEDORES'!$B:$C,2,0)</f>
        <v/>
      </c>
      <c r="AD10" s="78" t="n"/>
      <c r="AE10" s="36">
        <f>IF(AB10="Abierta",V10,"Cerrada")</f>
        <v/>
      </c>
    </row>
    <row r="11" hidden="1">
      <c r="A11" t="inlineStr"/>
      <c r="B11" t="inlineStr">
        <is>
          <t>Cerrado</t>
        </is>
      </c>
      <c r="C11" s="6" t="n">
        <v>45082.70298611111</v>
      </c>
      <c r="D11" t="inlineStr"/>
      <c r="E11" t="inlineStr">
        <is>
          <t>[DISC_51262][P][SEN_[TEE_][Abr23][L][V01]][5467130]</t>
        </is>
      </c>
      <c r="F11" s="52" t="n">
        <v>995896206</v>
      </c>
      <c r="G11" t="inlineStr">
        <is>
          <t>Hidroelectrica Puclaro S.A.</t>
        </is>
      </c>
      <c r="H11" t="inlineStr">
        <is>
          <t>77316204</t>
        </is>
      </c>
      <c r="I11" t="inlineStr">
        <is>
          <t>CGE COMERCIALIZADORA SPA</t>
        </is>
      </c>
      <c r="J11" t="inlineStr">
        <is>
          <t>Pago</t>
        </is>
      </c>
      <c r="K11" s="77" t="n">
        <v>37312</v>
      </c>
      <c r="L11" s="78" t="n">
        <v>37312</v>
      </c>
      <c r="M11" s="12" t="inlineStr">
        <is>
          <t>DISC_51262</t>
        </is>
      </c>
      <c r="N11" s="6" t="n">
        <v>45086.37245370371</v>
      </c>
      <c r="O11" t="inlineStr">
        <is>
          <t>Acreedor</t>
        </is>
      </c>
      <c r="P11" t="inlineStr">
        <is>
          <t>Pago</t>
        </is>
      </c>
      <c r="Q11" t="inlineStr">
        <is>
          <t>No</t>
        </is>
      </c>
      <c r="R11">
        <f>+MONTH(C11)</f>
        <v/>
      </c>
      <c r="T11" s="15" t="n">
        <v>1014010</v>
      </c>
      <c r="V11" s="6" t="inlineStr"/>
      <c r="AB11" t="inlineStr">
        <is>
          <t>Cerrada</t>
        </is>
      </c>
      <c r="AC11" s="52">
        <f>+VLOOKUP(T11,'BBDD ACREEDORES'!$B:$C,2,0)</f>
        <v/>
      </c>
      <c r="AD11" s="78" t="n"/>
      <c r="AE11" s="36">
        <f>IF(AB11="Abierta",V11,"Cerrada")</f>
        <v/>
      </c>
    </row>
    <row r="12" hidden="1">
      <c r="A12" t="inlineStr"/>
      <c r="B12" t="inlineStr">
        <is>
          <t>Cerrado</t>
        </is>
      </c>
      <c r="C12" s="6" t="n">
        <v>45083.37188657407</v>
      </c>
      <c r="D12" t="inlineStr"/>
      <c r="E12" t="inlineStr">
        <is>
          <t>[DISC_51458][P][SEN_[BP__][Abr23][L][V01]][5433518]</t>
        </is>
      </c>
      <c r="F12" s="52" t="n">
        <v>760551368</v>
      </c>
      <c r="G12" t="inlineStr">
        <is>
          <t>Hidroeléctrica Mallarauco S.A.</t>
        </is>
      </c>
      <c r="H12" t="inlineStr">
        <is>
          <t>77316204</t>
        </is>
      </c>
      <c r="I12" t="inlineStr">
        <is>
          <t>CGE COMERCIALIZADORA SPA</t>
        </is>
      </c>
      <c r="J12" t="inlineStr">
        <is>
          <t>Pago</t>
        </is>
      </c>
      <c r="K12" s="77" t="n">
        <v>3780</v>
      </c>
      <c r="L12" s="78" t="n">
        <v>3780</v>
      </c>
      <c r="M12" s="12" t="inlineStr">
        <is>
          <t>DISC_51458</t>
        </is>
      </c>
      <c r="N12" s="6" t="n">
        <v>45089.04135416666</v>
      </c>
      <c r="O12" t="inlineStr">
        <is>
          <t>Acreedor</t>
        </is>
      </c>
      <c r="P12" t="inlineStr">
        <is>
          <t>Pago</t>
        </is>
      </c>
      <c r="Q12" t="inlineStr">
        <is>
          <t>No</t>
        </is>
      </c>
      <c r="R12">
        <f>+MONTH(C12)</f>
        <v/>
      </c>
      <c r="T12" s="15" t="n">
        <v>1021439</v>
      </c>
      <c r="V12" s="6" t="inlineStr"/>
      <c r="AB12" t="inlineStr">
        <is>
          <t>Cerrada</t>
        </is>
      </c>
      <c r="AC12" s="52">
        <f>+VLOOKUP(T12,'BBDD ACREEDORES'!$B:$C,2,0)</f>
        <v/>
      </c>
      <c r="AD12" s="78" t="n"/>
      <c r="AE12" s="36">
        <f>IF(AB12="Abierta",V12,"Cerrada")</f>
        <v/>
      </c>
    </row>
    <row r="13" hidden="1">
      <c r="A13" t="inlineStr"/>
      <c r="B13" t="inlineStr">
        <is>
          <t>Cerrado</t>
        </is>
      </c>
      <c r="C13" s="6" t="n">
        <v>45083.37216435185</v>
      </c>
      <c r="D13" t="inlineStr"/>
      <c r="E13" t="inlineStr">
        <is>
          <t>[DISC_51459][P][SEN_[TEE_][Abr23][L][V01]][5467039]</t>
        </is>
      </c>
      <c r="F13" s="52" t="n">
        <v>760551368</v>
      </c>
      <c r="G13" t="inlineStr">
        <is>
          <t>Hidroeléctrica Mallarauco S.A.</t>
        </is>
      </c>
      <c r="H13" t="inlineStr">
        <is>
          <t>77316204</t>
        </is>
      </c>
      <c r="I13" t="inlineStr">
        <is>
          <t>CGE COMERCIALIZADORA SPA</t>
        </is>
      </c>
      <c r="J13" t="inlineStr">
        <is>
          <t>Pago</t>
        </is>
      </c>
      <c r="K13" s="77" t="n">
        <v>6320</v>
      </c>
      <c r="L13" s="78" t="n">
        <v>6320</v>
      </c>
      <c r="M13" s="12" t="inlineStr">
        <is>
          <t>DISC_51459</t>
        </is>
      </c>
      <c r="N13" s="6" t="n">
        <v>45089.04163194444</v>
      </c>
      <c r="O13" t="inlineStr">
        <is>
          <t>Acreedor</t>
        </is>
      </c>
      <c r="P13" t="inlineStr">
        <is>
          <t>Pago</t>
        </is>
      </c>
      <c r="Q13" t="inlineStr">
        <is>
          <t>No</t>
        </is>
      </c>
      <c r="R13">
        <f>+MONTH(C13)</f>
        <v/>
      </c>
      <c r="T13" s="15" t="n">
        <v>1021439</v>
      </c>
      <c r="V13" s="6" t="inlineStr"/>
      <c r="AB13" t="inlineStr">
        <is>
          <t>Cerrada</t>
        </is>
      </c>
      <c r="AC13" s="52">
        <f>+VLOOKUP(T13,'BBDD ACREEDORES'!$B:$C,2,0)</f>
        <v/>
      </c>
      <c r="AD13" s="78" t="n"/>
      <c r="AE13" s="36">
        <f>IF(AB13="Abierta",V13,"Cerrada")</f>
        <v/>
      </c>
    </row>
    <row r="14" hidden="1">
      <c r="A14" t="inlineStr"/>
      <c r="B14" t="inlineStr">
        <is>
          <t>Cerrado</t>
        </is>
      </c>
      <c r="C14" s="6" t="n">
        <v>45083.40083333333</v>
      </c>
      <c r="D14" t="inlineStr"/>
      <c r="E14" t="inlineStr">
        <is>
          <t>[DISC_51522][P][SEN_[BP__][Abr23][L][V01]][5433635]</t>
        </is>
      </c>
      <c r="F14" s="52" t="n">
        <v>760711136</v>
      </c>
      <c r="G14" t="inlineStr">
        <is>
          <t>Hidroeléctrica Río Huasco S.A.</t>
        </is>
      </c>
      <c r="H14" t="inlineStr">
        <is>
          <t>77316204</t>
        </is>
      </c>
      <c r="I14" t="inlineStr">
        <is>
          <t>CGE COMERCIALIZADORA SPA</t>
        </is>
      </c>
      <c r="J14" t="inlineStr">
        <is>
          <t>Pago</t>
        </is>
      </c>
      <c r="K14" s="77" t="n">
        <v>6361</v>
      </c>
      <c r="L14" s="78" t="n">
        <v>6361</v>
      </c>
      <c r="M14" s="12" t="inlineStr">
        <is>
          <t>DISC_51522</t>
        </is>
      </c>
      <c r="N14" s="6" t="n">
        <v>45089.07028935185</v>
      </c>
      <c r="O14" t="inlineStr">
        <is>
          <t>Acreedor</t>
        </is>
      </c>
      <c r="P14" t="inlineStr">
        <is>
          <t>Pago</t>
        </is>
      </c>
      <c r="Q14" t="inlineStr">
        <is>
          <t>No</t>
        </is>
      </c>
      <c r="R14">
        <f>+MONTH(C14)</f>
        <v/>
      </c>
      <c r="T14" s="15" t="n">
        <v>1016827</v>
      </c>
      <c r="V14" s="6" t="inlineStr"/>
      <c r="AB14" t="inlineStr">
        <is>
          <t>Cerrada</t>
        </is>
      </c>
      <c r="AC14" s="52">
        <f>+VLOOKUP(T14,'BBDD ACREEDORES'!$B:$C,2,0)</f>
        <v/>
      </c>
      <c r="AD14" s="78" t="n"/>
      <c r="AE14" s="36">
        <f>IF(AB14="Abierta",V14,"Cerrada")</f>
        <v/>
      </c>
    </row>
    <row r="15" hidden="1">
      <c r="A15" t="inlineStr"/>
      <c r="B15" t="inlineStr">
        <is>
          <t>Cerrado</t>
        </is>
      </c>
      <c r="C15" s="6" t="n">
        <v>45083.40107638889</v>
      </c>
      <c r="D15" t="inlineStr"/>
      <c r="E15" t="inlineStr">
        <is>
          <t>[DISC_51523][P][SEN_[TEE_][Abr23][L][V01]][5467158]</t>
        </is>
      </c>
      <c r="F15" s="52" t="n">
        <v>760711136</v>
      </c>
      <c r="G15" t="inlineStr">
        <is>
          <t>Hidroeléctrica Río Huasco S.A.</t>
        </is>
      </c>
      <c r="H15" t="inlineStr">
        <is>
          <t>77316204</t>
        </is>
      </c>
      <c r="I15" t="inlineStr">
        <is>
          <t>CGE COMERCIALIZADORA SPA</t>
        </is>
      </c>
      <c r="J15" t="inlineStr">
        <is>
          <t>Pago</t>
        </is>
      </c>
      <c r="K15" s="77" t="n">
        <v>51690</v>
      </c>
      <c r="L15" s="78" t="n">
        <v>51690</v>
      </c>
      <c r="M15" s="12" t="inlineStr">
        <is>
          <t>DISC_51523</t>
        </is>
      </c>
      <c r="N15" s="6" t="n">
        <v>45089.07054398148</v>
      </c>
      <c r="O15" t="inlineStr">
        <is>
          <t>Acreedor</t>
        </is>
      </c>
      <c r="P15" t="inlineStr">
        <is>
          <t>Pago</t>
        </is>
      </c>
      <c r="Q15" t="inlineStr">
        <is>
          <t>No</t>
        </is>
      </c>
      <c r="R15">
        <f>+MONTH(C15)</f>
        <v/>
      </c>
      <c r="T15" s="15" t="n">
        <v>1016827</v>
      </c>
      <c r="V15" s="6" t="inlineStr"/>
      <c r="AB15" t="inlineStr">
        <is>
          <t>Cerrada</t>
        </is>
      </c>
      <c r="AC15" s="52">
        <f>+VLOOKUP(T15,'BBDD ACREEDORES'!$B:$C,2,0)</f>
        <v/>
      </c>
      <c r="AD15" s="78" t="n"/>
      <c r="AE15" s="36">
        <f>IF(AB15="Abierta",V15,"Cerrada")</f>
        <v/>
      </c>
    </row>
    <row r="16" hidden="1">
      <c r="A16" t="inlineStr"/>
      <c r="B16" t="inlineStr">
        <is>
          <t>Cerrado</t>
        </is>
      </c>
      <c r="C16" s="6" t="n">
        <v>45083.46395833333</v>
      </c>
      <c r="D16" t="inlineStr"/>
      <c r="E16" t="inlineStr">
        <is>
          <t>[DISC_51843][P][SEN_[BP__][Abr23][L][V01]][5433374]</t>
        </is>
      </c>
      <c r="F16" s="52" t="n">
        <v>762640252</v>
      </c>
      <c r="G16" t="inlineStr">
        <is>
          <t>Hidroeléctrica Embalse Ancoa SpA</t>
        </is>
      </c>
      <c r="H16" t="inlineStr">
        <is>
          <t>77316204</t>
        </is>
      </c>
      <c r="I16" t="inlineStr">
        <is>
          <t>CGE COMERCIALIZADORA SPA</t>
        </is>
      </c>
      <c r="J16" t="inlineStr">
        <is>
          <t>Pago</t>
        </is>
      </c>
      <c r="K16" s="77" t="n">
        <v>7389</v>
      </c>
      <c r="L16" s="78" t="n">
        <v>7389</v>
      </c>
      <c r="M16" s="12" t="inlineStr">
        <is>
          <t>DISC_51843</t>
        </is>
      </c>
      <c r="N16" s="6" t="n">
        <v>45089.13342592592</v>
      </c>
      <c r="O16" t="inlineStr">
        <is>
          <t>Acreedor</t>
        </is>
      </c>
      <c r="P16" t="inlineStr">
        <is>
          <t>Pago</t>
        </is>
      </c>
      <c r="Q16" t="inlineStr">
        <is>
          <t>No</t>
        </is>
      </c>
      <c r="R16">
        <f>+MONTH(C16)</f>
        <v/>
      </c>
      <c r="T16" s="15" t="n">
        <v>1023872</v>
      </c>
      <c r="V16" s="6" t="inlineStr"/>
      <c r="AB16" t="inlineStr">
        <is>
          <t>Cerrada</t>
        </is>
      </c>
      <c r="AC16" s="52">
        <f>+VLOOKUP(T16,'BBDD ACREEDORES'!$B:$C,2,0)</f>
        <v/>
      </c>
      <c r="AD16" s="78" t="n"/>
      <c r="AE16" s="36">
        <f>IF(AB16="Abierta",V16,"Cerrada")</f>
        <v/>
      </c>
    </row>
    <row r="17" hidden="1">
      <c r="A17" t="inlineStr"/>
      <c r="B17" t="inlineStr">
        <is>
          <t>Cerrado</t>
        </is>
      </c>
      <c r="C17" s="6" t="n">
        <v>45083.46425925926</v>
      </c>
      <c r="D17" t="inlineStr"/>
      <c r="E17" t="inlineStr">
        <is>
          <t>[DISC_51844][P][SEN_[TEE_][Abr23][L][V01]][5466896]</t>
        </is>
      </c>
      <c r="F17" s="52" t="n">
        <v>762640252</v>
      </c>
      <c r="G17" t="inlineStr">
        <is>
          <t>Hidroeléctrica Embalse Ancoa SpA</t>
        </is>
      </c>
      <c r="H17" t="inlineStr">
        <is>
          <t>77316204</t>
        </is>
      </c>
      <c r="I17" t="inlineStr">
        <is>
          <t>CGE COMERCIALIZADORA SPA</t>
        </is>
      </c>
      <c r="J17" t="inlineStr">
        <is>
          <t>Pago</t>
        </is>
      </c>
      <c r="K17" s="77" t="n">
        <v>145700</v>
      </c>
      <c r="L17" s="78" t="n">
        <v>145700</v>
      </c>
      <c r="M17" s="12" t="inlineStr">
        <is>
          <t>DISC_51844</t>
        </is>
      </c>
      <c r="N17" s="6" t="n">
        <v>45089.13371527778</v>
      </c>
      <c r="O17" t="inlineStr">
        <is>
          <t>Acreedor</t>
        </is>
      </c>
      <c r="P17" t="inlineStr">
        <is>
          <t>Pago</t>
        </is>
      </c>
      <c r="Q17" t="inlineStr">
        <is>
          <t>No</t>
        </is>
      </c>
      <c r="R17">
        <f>+MONTH(C17)</f>
        <v/>
      </c>
      <c r="T17" s="15" t="n">
        <v>1023872</v>
      </c>
      <c r="V17" s="6" t="inlineStr"/>
      <c r="AB17" t="inlineStr">
        <is>
          <t>Cerrada</t>
        </is>
      </c>
      <c r="AC17" s="52">
        <f>+VLOOKUP(T17,'BBDD ACREEDORES'!$B:$C,2,0)</f>
        <v/>
      </c>
      <c r="AD17" s="78" t="n"/>
      <c r="AE17" s="36">
        <f>IF(AB17="Abierta",V17,"Cerrada")</f>
        <v/>
      </c>
    </row>
    <row r="18" hidden="1">
      <c r="A18" t="inlineStr"/>
      <c r="B18" t="inlineStr">
        <is>
          <t>Cerrado</t>
        </is>
      </c>
      <c r="C18" s="6" t="n">
        <v>45083.50752314815</v>
      </c>
      <c r="D18" t="inlineStr"/>
      <c r="E18" t="inlineStr">
        <is>
          <t>[DISC_51967][P][SEN_[BP__][Abr23][L][V01]][5433636]</t>
        </is>
      </c>
      <c r="F18" s="52" t="n">
        <v>761892746</v>
      </c>
      <c r="G18" t="inlineStr">
        <is>
          <t>Hidroeléctrica Río Colorado S.A.</t>
        </is>
      </c>
      <c r="H18" t="inlineStr">
        <is>
          <t>77316204</t>
        </is>
      </c>
      <c r="I18" t="inlineStr">
        <is>
          <t>CGE COMERCIALIZADORA SPA</t>
        </is>
      </c>
      <c r="J18" t="inlineStr">
        <is>
          <t>Pago</t>
        </is>
      </c>
      <c r="K18" s="77" t="n">
        <v>1199</v>
      </c>
      <c r="L18" s="78" t="n">
        <v>1199</v>
      </c>
      <c r="M18" s="12" t="inlineStr">
        <is>
          <t>DISC_51967</t>
        </is>
      </c>
      <c r="N18" s="6" t="n">
        <v>45089.17699074074</v>
      </c>
      <c r="O18" t="inlineStr">
        <is>
          <t>Acreedor</t>
        </is>
      </c>
      <c r="P18" t="inlineStr">
        <is>
          <t>Pago</t>
        </is>
      </c>
      <c r="Q18" t="inlineStr">
        <is>
          <t>No</t>
        </is>
      </c>
      <c r="R18">
        <f>+MONTH(C18)</f>
        <v/>
      </c>
      <c r="T18" s="15" t="n">
        <v>1023458</v>
      </c>
      <c r="V18" s="6" t="inlineStr"/>
      <c r="AB18" t="inlineStr">
        <is>
          <t>Cerrada</t>
        </is>
      </c>
      <c r="AC18" s="52">
        <f>+VLOOKUP(T18,'BBDD ACREEDORES'!$B:$C,2,0)</f>
        <v/>
      </c>
      <c r="AD18" s="78" t="n"/>
      <c r="AE18" s="36">
        <f>IF(AB18="Abierta",V18,"Cerrada")</f>
        <v/>
      </c>
    </row>
    <row r="19" hidden="1">
      <c r="A19" t="inlineStr"/>
      <c r="B19" t="inlineStr">
        <is>
          <t>Cerrado</t>
        </is>
      </c>
      <c r="C19" s="6" t="n">
        <v>45089.52295138889</v>
      </c>
      <c r="D19" t="inlineStr"/>
      <c r="E19" t="inlineStr">
        <is>
          <t>[DISC_52612][P][SEN_[TEE_][Abr23][L][V01]][5466899]</t>
        </is>
      </c>
      <c r="F19" s="52" t="n">
        <v>760045314</v>
      </c>
      <c r="G19" t="inlineStr">
        <is>
          <t>Energía Pacífico S.A.</t>
        </is>
      </c>
      <c r="H19" t="inlineStr">
        <is>
          <t>77316204</t>
        </is>
      </c>
      <c r="I19" t="inlineStr">
        <is>
          <t>CGE COMERCIALIZADORA SPA</t>
        </is>
      </c>
      <c r="J19" t="inlineStr">
        <is>
          <t>Pago</t>
        </is>
      </c>
      <c r="K19" s="77" t="n">
        <v>757350</v>
      </c>
      <c r="L19" s="78" t="n">
        <v>757350</v>
      </c>
      <c r="M19" s="12" t="inlineStr">
        <is>
          <t>DISC_52612</t>
        </is>
      </c>
      <c r="N19" s="6" t="n">
        <v>45093.19259259259</v>
      </c>
      <c r="O19" t="inlineStr">
        <is>
          <t>Acreedor</t>
        </is>
      </c>
      <c r="P19" t="inlineStr">
        <is>
          <t>Pago</t>
        </is>
      </c>
      <c r="Q19" t="inlineStr">
        <is>
          <t>No</t>
        </is>
      </c>
      <c r="R19">
        <f>+MONTH(C19)</f>
        <v/>
      </c>
      <c r="T19" s="15" t="n">
        <v>1013736</v>
      </c>
      <c r="V19" s="6" t="inlineStr"/>
      <c r="AB19" t="inlineStr">
        <is>
          <t>Cerrada</t>
        </is>
      </c>
      <c r="AC19" s="52">
        <f>+VLOOKUP(T19,'BBDD ACREEDORES'!$B:$C,2,0)</f>
        <v/>
      </c>
      <c r="AD19" s="78" t="n"/>
      <c r="AE19" s="36">
        <f>IF(AB19="Abierta",V19,"Cerrada")</f>
        <v/>
      </c>
    </row>
    <row r="20" hidden="1">
      <c r="A20" t="inlineStr"/>
      <c r="B20" t="inlineStr">
        <is>
          <t>Cerrado</t>
        </is>
      </c>
      <c r="C20" s="6" t="n">
        <v>45090.48174768518</v>
      </c>
      <c r="D20" t="inlineStr"/>
      <c r="E20" t="inlineStr">
        <is>
          <t>[DISC_52771][P][SEN_[TEE_][Abr23][L][V01]][5466855]</t>
        </is>
      </c>
      <c r="F20" s="52" t="n">
        <v>965057609</v>
      </c>
      <c r="G20" t="inlineStr">
        <is>
          <t>Colbún S.A.</t>
        </is>
      </c>
      <c r="H20" t="inlineStr">
        <is>
          <t>77316204</t>
        </is>
      </c>
      <c r="I20" t="inlineStr">
        <is>
          <t>CGE COMERCIALIZADORA SPA</t>
        </is>
      </c>
      <c r="J20" t="inlineStr">
        <is>
          <t>Pago</t>
        </is>
      </c>
      <c r="K20" s="77" t="n">
        <v>22588729</v>
      </c>
      <c r="L20" s="78" t="n">
        <v>22588729</v>
      </c>
      <c r="M20" s="12" t="inlineStr">
        <is>
          <t>DISC_52771</t>
        </is>
      </c>
      <c r="N20" s="6" t="n">
        <v>45078</v>
      </c>
      <c r="O20" t="inlineStr">
        <is>
          <t>Acreedor</t>
        </is>
      </c>
      <c r="P20" t="inlineStr">
        <is>
          <t>Pago</t>
        </is>
      </c>
      <c r="Q20" t="inlineStr">
        <is>
          <t>No</t>
        </is>
      </c>
      <c r="R20">
        <f>+MONTH(C20)</f>
        <v/>
      </c>
      <c r="T20" s="15" t="n">
        <v>1006828</v>
      </c>
      <c r="V20" s="6" t="inlineStr"/>
      <c r="AB20" t="inlineStr">
        <is>
          <t>Cerrada</t>
        </is>
      </c>
      <c r="AC20" s="52">
        <f>+VLOOKUP(T20,'BBDD ACREEDORES'!$B:$C,2,0)</f>
        <v/>
      </c>
      <c r="AD20" s="78" t="n"/>
      <c r="AE20" s="36">
        <f>IF(AB20="Abierta",V20,"Cerrada")</f>
        <v/>
      </c>
    </row>
    <row r="21" hidden="1">
      <c r="A21" t="inlineStr"/>
      <c r="B21" t="inlineStr">
        <is>
          <t>Cerrado</t>
        </is>
      </c>
      <c r="C21" s="6" t="n">
        <v>45090.59048611111</v>
      </c>
      <c r="D21" t="inlineStr"/>
      <c r="E21" t="inlineStr">
        <is>
          <t>[DISC_52799][P][SEN_[BP__][Abr23][L][V01]][5433543]</t>
        </is>
      </c>
      <c r="F21" s="52" t="n">
        <v>760604410</v>
      </c>
      <c r="G21" t="inlineStr">
        <is>
          <t>Central Yungay S.A.</t>
        </is>
      </c>
      <c r="H21" t="inlineStr">
        <is>
          <t>77316204</t>
        </is>
      </c>
      <c r="I21" t="inlineStr">
        <is>
          <t>CGE COMERCIALIZADORA SPA</t>
        </is>
      </c>
      <c r="J21" t="inlineStr">
        <is>
          <t>Pago</t>
        </is>
      </c>
      <c r="K21" s="77" t="n">
        <v>232549</v>
      </c>
      <c r="L21" s="78" t="n">
        <v>232549</v>
      </c>
      <c r="M21" s="12" t="inlineStr">
        <is>
          <t>DISC_52799</t>
        </is>
      </c>
      <c r="N21" s="6" t="n">
        <v>45078</v>
      </c>
      <c r="O21" t="inlineStr">
        <is>
          <t>Acreedor</t>
        </is>
      </c>
      <c r="P21" t="inlineStr">
        <is>
          <t>Pago</t>
        </is>
      </c>
      <c r="Q21" t="inlineStr">
        <is>
          <t>No</t>
        </is>
      </c>
      <c r="R21">
        <f>+MONTH(C21)</f>
        <v/>
      </c>
      <c r="T21" s="15" t="n">
        <v>1015580</v>
      </c>
      <c r="V21" s="6" t="inlineStr"/>
      <c r="AB21" t="inlineStr">
        <is>
          <t>Cerrada</t>
        </is>
      </c>
      <c r="AC21" s="52">
        <f>+VLOOKUP(T21,'BBDD ACREEDORES'!$B:$C,2,0)</f>
        <v/>
      </c>
      <c r="AD21" s="78" t="n"/>
      <c r="AE21" s="36">
        <f>IF(AB21="Abierta",V21,"Cerrada")</f>
        <v/>
      </c>
    </row>
    <row r="22" hidden="1">
      <c r="A22" t="inlineStr"/>
      <c r="B22" t="inlineStr">
        <is>
          <t>Cerrado</t>
        </is>
      </c>
      <c r="C22" s="6" t="n">
        <v>45090.59207175926</v>
      </c>
      <c r="D22" t="inlineStr"/>
      <c r="E22" t="inlineStr">
        <is>
          <t>[DISC_52815][P][SEN_[TEE_][Abr23][L][V01]][5466857]</t>
        </is>
      </c>
      <c r="F22" s="52" t="n">
        <v>763269493</v>
      </c>
      <c r="G22" t="inlineStr">
        <is>
          <t>Central Colmito S.A.</t>
        </is>
      </c>
      <c r="H22" t="inlineStr">
        <is>
          <t>77316204</t>
        </is>
      </c>
      <c r="I22" t="inlineStr">
        <is>
          <t>CGE COMERCIALIZADORA SPA</t>
        </is>
      </c>
      <c r="J22" t="inlineStr">
        <is>
          <t>Pago</t>
        </is>
      </c>
      <c r="K22" s="77" t="n">
        <v>1960461</v>
      </c>
      <c r="L22" s="78" t="n">
        <v>1960461</v>
      </c>
      <c r="M22" s="12" t="inlineStr">
        <is>
          <t>DISC_52815</t>
        </is>
      </c>
      <c r="N22" s="6" t="n">
        <v>45078</v>
      </c>
      <c r="O22" t="inlineStr">
        <is>
          <t>Acreedor</t>
        </is>
      </c>
      <c r="P22" t="inlineStr">
        <is>
          <t>Pago</t>
        </is>
      </c>
      <c r="Q22" t="inlineStr">
        <is>
          <t>No</t>
        </is>
      </c>
      <c r="R22">
        <f>+MONTH(C22)</f>
        <v/>
      </c>
      <c r="T22" s="15" t="n">
        <v>1020453</v>
      </c>
      <c r="V22" s="6" t="inlineStr"/>
      <c r="AB22" t="inlineStr">
        <is>
          <t>Cerrada</t>
        </is>
      </c>
      <c r="AC22" s="52">
        <f>+VLOOKUP(T22,'BBDD ACREEDORES'!$B:$C,2,0)</f>
        <v/>
      </c>
      <c r="AD22" s="78" t="n"/>
      <c r="AE22" s="36">
        <f>IF(AB22="Abierta",V22,"Cerrada")</f>
        <v/>
      </c>
    </row>
    <row r="23" hidden="1">
      <c r="A23" t="inlineStr"/>
      <c r="B23" t="inlineStr">
        <is>
          <t>Cerrado</t>
        </is>
      </c>
      <c r="C23" s="6" t="n">
        <v>45090.68118055556</v>
      </c>
      <c r="D23" t="inlineStr"/>
      <c r="E23" t="inlineStr">
        <is>
          <t>[DISC_53003][P][SEN_[SCRT][Abr23][L][V01]][5491092]</t>
        </is>
      </c>
      <c r="F23" s="52" t="n">
        <v>965057609</v>
      </c>
      <c r="G23" t="inlineStr">
        <is>
          <t>Colbún S.A.</t>
        </is>
      </c>
      <c r="H23" t="inlineStr">
        <is>
          <t>77316204</t>
        </is>
      </c>
      <c r="I23" t="inlineStr">
        <is>
          <t>CGE COMERCIALIZADORA SPA</t>
        </is>
      </c>
      <c r="J23" t="inlineStr">
        <is>
          <t>Pago</t>
        </is>
      </c>
      <c r="K23" s="77" t="n">
        <v>2539149</v>
      </c>
      <c r="L23" s="78" t="n">
        <v>2539149</v>
      </c>
      <c r="M23" s="12" t="inlineStr">
        <is>
          <t>DISC_53003</t>
        </is>
      </c>
      <c r="N23" s="6" t="n">
        <v>45078</v>
      </c>
      <c r="O23" t="inlineStr">
        <is>
          <t>Acreedor</t>
        </is>
      </c>
      <c r="P23" t="inlineStr">
        <is>
          <t>Pago</t>
        </is>
      </c>
      <c r="Q23" t="inlineStr">
        <is>
          <t>No</t>
        </is>
      </c>
      <c r="R23">
        <f>+MONTH(C23)</f>
        <v/>
      </c>
      <c r="T23" s="15" t="n">
        <v>1006828</v>
      </c>
      <c r="V23" s="6" t="inlineStr"/>
      <c r="AB23" t="inlineStr">
        <is>
          <t>Cerrada</t>
        </is>
      </c>
      <c r="AC23" s="52">
        <f>+VLOOKUP(T23,'BBDD ACREEDORES'!$B:$C,2,0)</f>
        <v/>
      </c>
      <c r="AD23" s="78" t="n"/>
      <c r="AE23" s="36">
        <f>IF(AB23="Abierta",V23,"Cerrada")</f>
        <v/>
      </c>
    </row>
    <row r="24" hidden="1">
      <c r="A24" t="inlineStr"/>
      <c r="B24" t="inlineStr">
        <is>
          <t>Cerrado</t>
        </is>
      </c>
      <c r="C24" s="6" t="n">
        <v>45090.78287037037</v>
      </c>
      <c r="D24" t="inlineStr"/>
      <c r="E24" t="inlineStr">
        <is>
          <t>[DISC_53128][P][SEN_[TEE_][Abr23][L][V01]][5466905]</t>
        </is>
      </c>
      <c r="F24" s="52" t="n">
        <v>760093289</v>
      </c>
      <c r="G24" t="inlineStr">
        <is>
          <t>Enlasa Generación Chile S.A.</t>
        </is>
      </c>
      <c r="H24" t="inlineStr">
        <is>
          <t>77316204</t>
        </is>
      </c>
      <c r="I24" t="inlineStr">
        <is>
          <t>CGE COMERCIALIZADORA SPA</t>
        </is>
      </c>
      <c r="J24" t="inlineStr">
        <is>
          <t>Pago</t>
        </is>
      </c>
      <c r="K24" s="77" t="n">
        <v>1754649</v>
      </c>
      <c r="L24" s="78" t="n">
        <v>1754649</v>
      </c>
      <c r="M24" s="12" t="inlineStr">
        <is>
          <t>DISC_53128</t>
        </is>
      </c>
      <c r="N24" s="6" t="n">
        <v>45078</v>
      </c>
      <c r="O24" t="inlineStr">
        <is>
          <t>Acreedor</t>
        </is>
      </c>
      <c r="P24" t="inlineStr">
        <is>
          <t>Pago</t>
        </is>
      </c>
      <c r="Q24" t="inlineStr">
        <is>
          <t>No</t>
        </is>
      </c>
      <c r="R24">
        <f>+MONTH(C24)</f>
        <v/>
      </c>
      <c r="T24" s="15" t="n">
        <v>1007718</v>
      </c>
      <c r="V24" s="6" t="inlineStr"/>
      <c r="AB24" t="inlineStr">
        <is>
          <t>Cerrada</t>
        </is>
      </c>
      <c r="AC24" s="52">
        <f>+VLOOKUP(T24,'BBDD ACREEDORES'!$B:$C,2,0)</f>
        <v/>
      </c>
      <c r="AD24" s="78" t="n"/>
      <c r="AE24" s="36">
        <f>IF(AB24="Abierta",V24,"Cerrada")</f>
        <v/>
      </c>
    </row>
    <row r="25" hidden="1">
      <c r="A25" t="inlineStr"/>
      <c r="B25" t="inlineStr">
        <is>
          <t>Cerrado</t>
        </is>
      </c>
      <c r="C25" s="6" t="n">
        <v>45091.66846064815</v>
      </c>
      <c r="D25" t="inlineStr"/>
      <c r="E25" t="inlineStr">
        <is>
          <t>[DISC_53275][P][SEN_[TEE_][Abr23][L][V01]][5466795]</t>
        </is>
      </c>
      <c r="F25" s="52" t="n">
        <v>762037882</v>
      </c>
      <c r="G25" t="inlineStr">
        <is>
          <t>Andes Generación SpA</t>
        </is>
      </c>
      <c r="H25" t="inlineStr">
        <is>
          <t>77316204</t>
        </is>
      </c>
      <c r="I25" t="inlineStr">
        <is>
          <t>CGE COMERCIALIZADORA SPA</t>
        </is>
      </c>
      <c r="J25" t="inlineStr">
        <is>
          <t>Pago</t>
        </is>
      </c>
      <c r="K25" s="77" t="n">
        <v>80379</v>
      </c>
      <c r="L25" s="78" t="n">
        <v>80379</v>
      </c>
      <c r="M25" s="12" t="inlineStr">
        <is>
          <t>DISC_53275</t>
        </is>
      </c>
      <c r="N25" s="6" t="n">
        <v>45097.33791666666</v>
      </c>
      <c r="O25" t="inlineStr">
        <is>
          <t>Acreedor</t>
        </is>
      </c>
      <c r="P25" t="inlineStr">
        <is>
          <t>Pago</t>
        </is>
      </c>
      <c r="Q25" t="inlineStr">
        <is>
          <t>No</t>
        </is>
      </c>
      <c r="R25">
        <f>+MONTH(C25)</f>
        <v/>
      </c>
      <c r="T25" s="15" t="n">
        <v>1021658</v>
      </c>
      <c r="V25" s="6" t="inlineStr"/>
      <c r="AB25" t="inlineStr">
        <is>
          <t>Cerrada</t>
        </is>
      </c>
      <c r="AC25" s="52">
        <f>+VLOOKUP(T25,'BBDD ACREEDORES'!$B:$C,2,0)</f>
        <v/>
      </c>
      <c r="AD25" s="78" t="n"/>
      <c r="AE25" s="36">
        <f>IF(AB25="Abierta",V25,"Cerrada")</f>
        <v/>
      </c>
    </row>
    <row r="26" hidden="1">
      <c r="A26" t="inlineStr"/>
      <c r="B26" t="inlineStr">
        <is>
          <t>Cerrado</t>
        </is>
      </c>
      <c r="C26" s="6" t="n">
        <v>45091.6686574074</v>
      </c>
      <c r="D26" t="inlineStr"/>
      <c r="E26" t="inlineStr">
        <is>
          <t>[DISC_53276][P][SEN_[BP__][Abr23][L][V01]][5433277]</t>
        </is>
      </c>
      <c r="F26" s="52" t="n">
        <v>762037882</v>
      </c>
      <c r="G26" t="inlineStr">
        <is>
          <t>Andes Generación SpA</t>
        </is>
      </c>
      <c r="H26" t="inlineStr">
        <is>
          <t>77316204</t>
        </is>
      </c>
      <c r="I26" t="inlineStr">
        <is>
          <t>CGE COMERCIALIZADORA SPA</t>
        </is>
      </c>
      <c r="J26" t="inlineStr">
        <is>
          <t>Pago</t>
        </is>
      </c>
      <c r="K26" s="77" t="n">
        <v>35763</v>
      </c>
      <c r="L26" s="78" t="n">
        <v>35763</v>
      </c>
      <c r="M26" s="12" t="inlineStr">
        <is>
          <t>DISC_53276</t>
        </is>
      </c>
      <c r="N26" s="6" t="n">
        <v>45097.338125</v>
      </c>
      <c r="O26" t="inlineStr">
        <is>
          <t>Acreedor</t>
        </is>
      </c>
      <c r="P26" t="inlineStr">
        <is>
          <t>Pago</t>
        </is>
      </c>
      <c r="Q26" t="inlineStr">
        <is>
          <t>No</t>
        </is>
      </c>
      <c r="R26">
        <f>+MONTH(C26)</f>
        <v/>
      </c>
      <c r="T26" s="15" t="n">
        <v>1021658</v>
      </c>
      <c r="V26" s="6" t="inlineStr"/>
      <c r="AB26" t="inlineStr">
        <is>
          <t>Cerrada</t>
        </is>
      </c>
      <c r="AC26" s="52">
        <f>+VLOOKUP(T26,'BBDD ACREEDORES'!$B:$C,2,0)</f>
        <v/>
      </c>
      <c r="AD26" s="78" t="n"/>
      <c r="AE26" s="36">
        <f>IF(AB26="Abierta",V26,"Cerrada")</f>
        <v/>
      </c>
    </row>
    <row r="27" hidden="1">
      <c r="A27" t="inlineStr"/>
      <c r="B27" t="inlineStr">
        <is>
          <t>Cerrado</t>
        </is>
      </c>
      <c r="C27" s="6" t="n">
        <v>45091.69122685185</v>
      </c>
      <c r="D27" t="inlineStr"/>
      <c r="E27" t="inlineStr">
        <is>
          <t>[DISC_53317][P][SEN_[TEE_][Abr23][L][V01]][5466848]</t>
        </is>
      </c>
      <c r="F27" s="52" t="n">
        <v>768663610</v>
      </c>
      <c r="G27" t="inlineStr">
        <is>
          <t>Chungungo Solar SpA</t>
        </is>
      </c>
      <c r="H27" t="inlineStr">
        <is>
          <t>77316204</t>
        </is>
      </c>
      <c r="I27" t="inlineStr">
        <is>
          <t>CGE COMERCIALIZADORA SPA</t>
        </is>
      </c>
      <c r="J27" t="inlineStr">
        <is>
          <t>Pago</t>
        </is>
      </c>
      <c r="K27" s="77" t="n">
        <v>151508</v>
      </c>
      <c r="L27" s="78" t="n">
        <v>151508</v>
      </c>
      <c r="M27" s="12" t="inlineStr">
        <is>
          <t>DISC_53317</t>
        </is>
      </c>
      <c r="N27" s="6" t="n">
        <v>45097.36068287037</v>
      </c>
      <c r="O27" t="inlineStr">
        <is>
          <t>Acreedor</t>
        </is>
      </c>
      <c r="P27" t="inlineStr">
        <is>
          <t>Pago</t>
        </is>
      </c>
      <c r="Q27" t="inlineStr">
        <is>
          <t>No</t>
        </is>
      </c>
      <c r="R27">
        <f>+MONTH(C27)</f>
        <v/>
      </c>
      <c r="T27" s="15" t="n">
        <v>1026222</v>
      </c>
      <c r="V27" s="6" t="inlineStr"/>
      <c r="AB27" t="inlineStr">
        <is>
          <t>Cerrada</t>
        </is>
      </c>
      <c r="AC27" s="52">
        <f>+VLOOKUP(T27,'BBDD ACREEDORES'!$B:$C,2,0)</f>
        <v/>
      </c>
      <c r="AD27" s="78" t="n"/>
      <c r="AE27" s="36">
        <f>IF(AB27="Abierta",V27,"Cerrada")</f>
        <v/>
      </c>
    </row>
    <row r="28" hidden="1">
      <c r="A28" t="inlineStr"/>
      <c r="B28" t="inlineStr">
        <is>
          <t>Cerrado</t>
        </is>
      </c>
      <c r="C28" s="6" t="n">
        <v>45091.69137731481</v>
      </c>
      <c r="D28" t="inlineStr"/>
      <c r="E28" t="inlineStr">
        <is>
          <t>[DISC_53318][P][SEN_[BP__][Abr23][L][V01]][5433328]</t>
        </is>
      </c>
      <c r="F28" s="52" t="n">
        <v>768663610</v>
      </c>
      <c r="G28" t="inlineStr">
        <is>
          <t>Chungungo Solar SpA</t>
        </is>
      </c>
      <c r="H28" t="inlineStr">
        <is>
          <t>77316204</t>
        </is>
      </c>
      <c r="I28" t="inlineStr">
        <is>
          <t>CGE COMERCIALIZADORA SPA</t>
        </is>
      </c>
      <c r="J28" t="inlineStr">
        <is>
          <t>Pago</t>
        </is>
      </c>
      <c r="K28" s="77" t="n">
        <v>3837</v>
      </c>
      <c r="L28" s="78" t="n">
        <v>3837</v>
      </c>
      <c r="M28" s="12" t="inlineStr">
        <is>
          <t>DISC_53318</t>
        </is>
      </c>
      <c r="N28" s="6" t="n">
        <v>45097.36084490741</v>
      </c>
      <c r="O28" t="inlineStr">
        <is>
          <t>Acreedor</t>
        </is>
      </c>
      <c r="P28" t="inlineStr">
        <is>
          <t>Pago</t>
        </is>
      </c>
      <c r="Q28" t="inlineStr">
        <is>
          <t>No</t>
        </is>
      </c>
      <c r="R28">
        <f>+MONTH(C28)</f>
        <v/>
      </c>
      <c r="T28" s="15" t="n">
        <v>1026222</v>
      </c>
      <c r="V28" s="6" t="inlineStr"/>
      <c r="AB28" t="inlineStr">
        <is>
          <t>Cerrada</t>
        </is>
      </c>
      <c r="AC28" s="52">
        <f>+VLOOKUP(T28,'BBDD ACREEDORES'!$B:$C,2,0)</f>
        <v/>
      </c>
      <c r="AD28" s="78" t="n"/>
      <c r="AE28" s="36">
        <f>IF(AB28="Abierta",V28,"Cerrada")</f>
        <v/>
      </c>
    </row>
    <row r="29" hidden="1">
      <c r="A29" t="inlineStr"/>
      <c r="B29" t="inlineStr">
        <is>
          <t>Cerrado</t>
        </is>
      </c>
      <c r="C29" s="6" t="n">
        <v>45091.70466435186</v>
      </c>
      <c r="D29" t="inlineStr"/>
      <c r="E29" t="inlineStr">
        <is>
          <t>[DISC_53354][P][SEN_[BP__][Abr23][L][V01]][5433375]</t>
        </is>
      </c>
      <c r="F29" s="52" t="n">
        <v>760043370</v>
      </c>
      <c r="G29" t="inlineStr">
        <is>
          <t>Empresa Eléctrica Diego de Almagro SpA</t>
        </is>
      </c>
      <c r="H29" t="inlineStr">
        <is>
          <t>77316204</t>
        </is>
      </c>
      <c r="I29" t="inlineStr">
        <is>
          <t>CGE COMERCIALIZADORA SPA</t>
        </is>
      </c>
      <c r="J29" t="inlineStr">
        <is>
          <t>Pago</t>
        </is>
      </c>
      <c r="K29" s="77" t="n">
        <v>110894</v>
      </c>
      <c r="L29" s="78" t="n">
        <v>110894</v>
      </c>
      <c r="M29" s="12" t="inlineStr">
        <is>
          <t>DISC_53354</t>
        </is>
      </c>
      <c r="N29" s="6" t="n">
        <v>45097.37412037037</v>
      </c>
      <c r="O29" t="inlineStr">
        <is>
          <t>Acreedor</t>
        </is>
      </c>
      <c r="P29" t="inlineStr">
        <is>
          <t>Pago</t>
        </is>
      </c>
      <c r="Q29" t="inlineStr">
        <is>
          <t>No</t>
        </is>
      </c>
      <c r="R29">
        <f>+MONTH(C29)</f>
        <v/>
      </c>
      <c r="T29" s="15" t="n">
        <v>1008987</v>
      </c>
      <c r="V29" s="6" t="inlineStr"/>
      <c r="AB29" t="inlineStr">
        <is>
          <t>Cerrada</t>
        </is>
      </c>
      <c r="AC29" s="52">
        <f>+VLOOKUP(T29,'BBDD ACREEDORES'!$B:$C,2,0)</f>
        <v/>
      </c>
      <c r="AD29" s="78" t="n"/>
      <c r="AE29" s="36">
        <f>IF(AB29="Abierta",V29,"Cerrada")</f>
        <v/>
      </c>
    </row>
    <row r="30" hidden="1">
      <c r="A30" t="inlineStr"/>
      <c r="B30" t="inlineStr">
        <is>
          <t>Cerrado</t>
        </is>
      </c>
      <c r="C30" s="6" t="n">
        <v>45091.72049768519</v>
      </c>
      <c r="D30" t="inlineStr"/>
      <c r="E30" t="inlineStr">
        <is>
          <t>[DISC_53367][P][SEN_[BP__][Abr23][L][V01]][5433385]</t>
        </is>
      </c>
      <c r="F30" s="52" t="n">
        <v>760093289</v>
      </c>
      <c r="G30" t="inlineStr">
        <is>
          <t>Enlasa Generación Chile S.A.</t>
        </is>
      </c>
      <c r="H30" t="inlineStr">
        <is>
          <t>77316204</t>
        </is>
      </c>
      <c r="I30" t="inlineStr">
        <is>
          <t>CGE COMERCIALIZADORA SPA</t>
        </is>
      </c>
      <c r="J30" t="inlineStr">
        <is>
          <t>Pago</t>
        </is>
      </c>
      <c r="K30" s="77" t="n">
        <v>387521</v>
      </c>
      <c r="L30" s="78" t="n">
        <v>387521</v>
      </c>
      <c r="M30" s="12" t="inlineStr">
        <is>
          <t>DISC_53367</t>
        </is>
      </c>
      <c r="N30" s="6" t="n">
        <v>45078</v>
      </c>
      <c r="O30" t="inlineStr">
        <is>
          <t>Acreedor</t>
        </is>
      </c>
      <c r="P30" t="inlineStr">
        <is>
          <t>Pago</t>
        </is>
      </c>
      <c r="Q30" t="inlineStr">
        <is>
          <t>No</t>
        </is>
      </c>
      <c r="R30">
        <f>+MONTH(C30)</f>
        <v/>
      </c>
      <c r="T30" s="15" t="n">
        <v>1007718</v>
      </c>
      <c r="V30" s="6" t="inlineStr"/>
      <c r="AB30" t="inlineStr">
        <is>
          <t>Cerrada</t>
        </is>
      </c>
      <c r="AC30" s="52">
        <f>+VLOOKUP(T30,'BBDD ACREEDORES'!$B:$C,2,0)</f>
        <v/>
      </c>
      <c r="AD30" s="78" t="n"/>
      <c r="AE30" s="36">
        <f>IF(AB30="Abierta",V30,"Cerrada")</f>
        <v/>
      </c>
    </row>
    <row r="31" hidden="1">
      <c r="A31" t="inlineStr"/>
      <c r="B31" t="inlineStr">
        <is>
          <t>Cerrado</t>
        </is>
      </c>
      <c r="C31" s="6" t="n">
        <v>45091.72497685185</v>
      </c>
      <c r="D31" t="inlineStr"/>
      <c r="E31" t="inlineStr">
        <is>
          <t>[DISC_53382][P][SEN_[SCRT][Abr23][L][V01]][5491094]</t>
        </is>
      </c>
      <c r="F31" s="52" t="n">
        <v>760093289</v>
      </c>
      <c r="G31" t="inlineStr">
        <is>
          <t>Enlasa Generación Chile S.A.</t>
        </is>
      </c>
      <c r="H31" t="inlineStr">
        <is>
          <t>77316204</t>
        </is>
      </c>
      <c r="I31" t="inlineStr">
        <is>
          <t>CGE COMERCIALIZADORA SPA</t>
        </is>
      </c>
      <c r="J31" t="inlineStr">
        <is>
          <t>Pago</t>
        </is>
      </c>
      <c r="K31" s="77" t="n">
        <v>252546</v>
      </c>
      <c r="L31" s="78" t="n">
        <v>252546</v>
      </c>
      <c r="M31" s="12" t="inlineStr">
        <is>
          <t>DISC_53382</t>
        </is>
      </c>
      <c r="N31" s="6" t="n">
        <v>45078</v>
      </c>
      <c r="O31" t="inlineStr">
        <is>
          <t>Acreedor</t>
        </is>
      </c>
      <c r="P31" t="inlineStr">
        <is>
          <t>Pago</t>
        </is>
      </c>
      <c r="Q31" t="inlineStr">
        <is>
          <t>No</t>
        </is>
      </c>
      <c r="R31">
        <f>+MONTH(C31)</f>
        <v/>
      </c>
      <c r="T31" s="15" t="n">
        <v>1007718</v>
      </c>
      <c r="V31" s="6" t="inlineStr"/>
      <c r="AB31" t="inlineStr">
        <is>
          <t>Cerrada</t>
        </is>
      </c>
      <c r="AC31" s="52">
        <f>+VLOOKUP(T31,'BBDD ACREEDORES'!$B:$C,2,0)</f>
        <v/>
      </c>
      <c r="AD31" s="78" t="n"/>
      <c r="AE31" s="36">
        <f>IF(AB31="Abierta",V31,"Cerrada")</f>
        <v/>
      </c>
    </row>
    <row r="32" hidden="1">
      <c r="A32" t="inlineStr">
        <is>
          <t>Gestión de Cierre Disconformidad - Espera Resolución Cierre - Cierre Anticipado - Seguimiento Acreedor - Seguimiento Deudor - CANCELAR</t>
        </is>
      </c>
      <c r="B32" t="inlineStr">
        <is>
          <t>Cerrado</t>
        </is>
      </c>
      <c r="C32" s="6" t="n">
        <v>45091.7533912037</v>
      </c>
      <c r="D32" t="inlineStr">
        <is>
          <t xml:space="preserve"> - Sin Asignar - Pablo Montero - Paola Ahumada - Usuario Pivot</t>
        </is>
      </c>
      <c r="E32" t="inlineStr">
        <is>
          <t>[DISC_53392][P][SEN_[TEE_][Abr23][L][V01]][5466991]</t>
        </is>
      </c>
      <c r="F32" s="52" t="n">
        <v>760370363</v>
      </c>
      <c r="G32" t="inlineStr">
        <is>
          <t>Empresa Eléctrica La Arena SpA</t>
        </is>
      </c>
      <c r="H32" t="n">
        <v>77316204</v>
      </c>
      <c r="I32" t="inlineStr">
        <is>
          <t>CGE COMERCIALIZADORA SPA</t>
        </is>
      </c>
      <c r="J32" t="inlineStr">
        <is>
          <t>Pago</t>
        </is>
      </c>
      <c r="K32" s="77" t="n">
        <v>119249</v>
      </c>
      <c r="L32" s="78" t="n">
        <v>119249</v>
      </c>
      <c r="M32" s="12" t="inlineStr">
        <is>
          <t>DISC_53392</t>
        </is>
      </c>
      <c r="N32" s="6" t="n">
        <v>45097.42285879629</v>
      </c>
      <c r="O32" t="inlineStr">
        <is>
          <t>Acreedor</t>
        </is>
      </c>
      <c r="P32" t="inlineStr">
        <is>
          <t>Pago</t>
        </is>
      </c>
      <c r="Q32" t="inlineStr">
        <is>
          <t>No</t>
        </is>
      </c>
      <c r="R32">
        <f>+MONTH(C32)</f>
        <v/>
      </c>
      <c r="S32" s="6">
        <f>+C32+14</f>
        <v/>
      </c>
      <c r="T32" s="15" t="n">
        <v>1014070</v>
      </c>
      <c r="U32" s="51" t="n">
        <v>10466</v>
      </c>
      <c r="V32" s="6" t="inlineStr"/>
      <c r="W32" t="inlineStr">
        <is>
          <t>Pagado 29/6</t>
        </is>
      </c>
      <c r="AB32" t="inlineStr">
        <is>
          <t>Cerrada</t>
        </is>
      </c>
      <c r="AC32" s="52">
        <f>+VLOOKUP(T32,'BBDD ACREEDORES'!$B:$C,2,0)</f>
        <v/>
      </c>
      <c r="AD32" s="78" t="n"/>
      <c r="AE32" s="36">
        <f>IF(AB32="Abierta",V32,"Cerrada")</f>
        <v/>
      </c>
    </row>
    <row r="33" hidden="1">
      <c r="A33" t="inlineStr">
        <is>
          <t>Gestión de Cierre Disconformidad - Espera Resolución Cierre - Seguimiento Deudor - Cierre Anticipado - Seguimiento Acreedor - CANCELAR</t>
        </is>
      </c>
      <c r="B33" t="inlineStr">
        <is>
          <t>Cerrado</t>
        </is>
      </c>
      <c r="C33" s="6" t="n">
        <v>45091.75358796296</v>
      </c>
      <c r="D33" t="inlineStr">
        <is>
          <t xml:space="preserve"> - Sin Asignar - Usuario Pivot</t>
        </is>
      </c>
      <c r="E33" t="inlineStr">
        <is>
          <t>[DISC_53395][P][SEN_[BP__][Abr23][L][V01]][5433470]</t>
        </is>
      </c>
      <c r="F33" s="52" t="n">
        <v>760370363</v>
      </c>
      <c r="G33" t="inlineStr">
        <is>
          <t>Empresa Eléctrica La Arena SpA</t>
        </is>
      </c>
      <c r="H33" t="n">
        <v>77316204</v>
      </c>
      <c r="I33" t="inlineStr">
        <is>
          <t>CGE COMERCIALIZADORA SPA</t>
        </is>
      </c>
      <c r="J33" t="inlineStr">
        <is>
          <t>Pago</t>
        </is>
      </c>
      <c r="K33" s="77" t="n">
        <v>3560</v>
      </c>
      <c r="L33" s="78" t="n">
        <v>3560</v>
      </c>
      <c r="M33" s="12" t="inlineStr">
        <is>
          <t>DISC_53395</t>
        </is>
      </c>
      <c r="N33" s="6" t="n">
        <v>45097.42305555556</v>
      </c>
      <c r="O33" t="inlineStr">
        <is>
          <t>Acreedor</t>
        </is>
      </c>
      <c r="P33" t="inlineStr">
        <is>
          <t>Pago</t>
        </is>
      </c>
      <c r="Q33" t="inlineStr">
        <is>
          <t>No</t>
        </is>
      </c>
      <c r="R33">
        <f>+MONTH(C33)</f>
        <v/>
      </c>
      <c r="S33">
        <f>+C33+14</f>
        <v/>
      </c>
      <c r="T33" s="15" t="n">
        <v>1014070</v>
      </c>
      <c r="U33" s="51" t="n">
        <v>10550</v>
      </c>
      <c r="V33" s="6" t="inlineStr"/>
      <c r="W33" t="inlineStr">
        <is>
          <t>Pagado 29/6</t>
        </is>
      </c>
      <c r="AB33" t="inlineStr">
        <is>
          <t>Cerrada</t>
        </is>
      </c>
      <c r="AC33" s="52">
        <f>+VLOOKUP(T33,'BBDD ACREEDORES'!$B:$C,2,0)</f>
        <v/>
      </c>
      <c r="AD33" s="78" t="n"/>
      <c r="AE33" s="36">
        <f>IF(AB33="Abierta",V33,"Cerrada")</f>
        <v/>
      </c>
    </row>
    <row r="34" hidden="1">
      <c r="A34" t="inlineStr">
        <is>
          <t>Cierre Anticipado - Seguimiento Acreedor - Seguimiento Deudor - Espera Movimientos - Espera Ejecución en P. de Garantías - CANCELAR</t>
        </is>
      </c>
      <c r="B34" t="inlineStr">
        <is>
          <t>Cerrado</t>
        </is>
      </c>
      <c r="C34" s="6" t="n">
        <v>45091.76783564815</v>
      </c>
      <c r="D34" t="inlineStr">
        <is>
          <t>Sin Asignar - Paola Ahumada - Usuario Pivot</t>
        </is>
      </c>
      <c r="E34" t="inlineStr">
        <is>
          <t>[DISC_53411][P][SEN_[TEE_][Abr23][L][V01]][5466884]</t>
        </is>
      </c>
      <c r="F34" s="52" t="n">
        <v>763622681</v>
      </c>
      <c r="G34" t="inlineStr">
        <is>
          <t>Empresa Eléctrica Tranquil S.P.A</t>
        </is>
      </c>
      <c r="H34" t="n">
        <v>77316204</v>
      </c>
      <c r="I34" t="inlineStr">
        <is>
          <t>CGE COMERCIALIZADORA SPA</t>
        </is>
      </c>
      <c r="J34" t="inlineStr">
        <is>
          <t>Pago</t>
        </is>
      </c>
      <c r="K34" s="77" t="n">
        <v>33515</v>
      </c>
      <c r="L34" s="78" t="n">
        <v>33515</v>
      </c>
      <c r="M34" s="12" t="inlineStr">
        <is>
          <t>DISC_53411</t>
        </is>
      </c>
      <c r="N34" s="6" t="n">
        <v>45097.43729166667</v>
      </c>
      <c r="O34" t="inlineStr">
        <is>
          <t>Acreedor</t>
        </is>
      </c>
      <c r="P34" t="inlineStr">
        <is>
          <t>Pago</t>
        </is>
      </c>
      <c r="Q34" t="inlineStr">
        <is>
          <t>Si</t>
        </is>
      </c>
      <c r="R34">
        <f>+MONTH(C34)</f>
        <v/>
      </c>
      <c r="T34" s="15" t="n">
        <v>1023007</v>
      </c>
      <c r="U34" s="51" t="n">
        <v>10434</v>
      </c>
      <c r="V34" s="6" t="inlineStr"/>
      <c r="W34" t="inlineStr">
        <is>
          <t>Pagado 29/6</t>
        </is>
      </c>
      <c r="AB34" t="inlineStr">
        <is>
          <t>Cerrada</t>
        </is>
      </c>
      <c r="AC34" s="52">
        <f>+VLOOKUP(T34,'BBDD ACREEDORES'!$B:$C,2,0)</f>
        <v/>
      </c>
      <c r="AD34" s="78" t="n"/>
      <c r="AE34" s="36">
        <f>IF(AB34="Abierta",V34,"Cerrada")</f>
        <v/>
      </c>
    </row>
    <row r="35" hidden="1">
      <c r="A35" t="inlineStr">
        <is>
          <t>Gestión de Cierre Disconformidad - Espera Resolución Cierre - Seguimiento Deudor - Cierre Anticipado - Seguimiento Acreedor - CANCELAR</t>
        </is>
      </c>
      <c r="B35" t="inlineStr">
        <is>
          <t>Cerrado</t>
        </is>
      </c>
      <c r="C35" s="6" t="n">
        <v>45091.76798611111</v>
      </c>
      <c r="D35" t="inlineStr">
        <is>
          <t xml:space="preserve"> - Sin Asignar - Usuario Pivot</t>
        </is>
      </c>
      <c r="E35" t="inlineStr">
        <is>
          <t>[DISC_53412][P][SEN_[BP__][Abr23][L][V01]][5433360]</t>
        </is>
      </c>
      <c r="F35" s="52" t="n">
        <v>763622681</v>
      </c>
      <c r="G35" t="inlineStr">
        <is>
          <t>Empresa Eléctrica Tranquil S.P.A</t>
        </is>
      </c>
      <c r="H35" t="n">
        <v>77316204</v>
      </c>
      <c r="I35" t="inlineStr">
        <is>
          <t>CGE COMERCIALIZADORA SPA</t>
        </is>
      </c>
      <c r="J35" t="inlineStr">
        <is>
          <t>Pago</t>
        </is>
      </c>
      <c r="K35" s="77" t="n">
        <v>2353</v>
      </c>
      <c r="L35" s="78" t="n">
        <v>2353</v>
      </c>
      <c r="M35" s="12" t="inlineStr">
        <is>
          <t>DISC_53412</t>
        </is>
      </c>
      <c r="N35" s="6" t="n">
        <v>45097.4374537037</v>
      </c>
      <c r="O35" t="inlineStr">
        <is>
          <t>Acreedor</t>
        </is>
      </c>
      <c r="P35" t="inlineStr">
        <is>
          <t>Pago</t>
        </is>
      </c>
      <c r="Q35" t="inlineStr">
        <is>
          <t>No</t>
        </is>
      </c>
      <c r="R35">
        <f>+MONTH(C35)</f>
        <v/>
      </c>
      <c r="S35">
        <f>+C35+14</f>
        <v/>
      </c>
      <c r="T35" s="15" t="n">
        <v>1023007</v>
      </c>
      <c r="U35" s="51" t="n">
        <v>10517</v>
      </c>
      <c r="V35" s="6" t="inlineStr"/>
      <c r="W35" t="inlineStr">
        <is>
          <t>Pagado 29/6</t>
        </is>
      </c>
      <c r="AB35" t="inlineStr">
        <is>
          <t>Cerrada</t>
        </is>
      </c>
      <c r="AC35" s="52">
        <f>+VLOOKUP(T35,'BBDD ACREEDORES'!$B:$C,2,0)</f>
        <v/>
      </c>
      <c r="AD35" s="78" t="n"/>
      <c r="AE35" s="36">
        <f>IF(AB35="Abierta",V35,"Cerrada")</f>
        <v/>
      </c>
    </row>
    <row r="36" hidden="1">
      <c r="A36" t="inlineStr"/>
      <c r="B36" t="inlineStr">
        <is>
          <t>Cerrado</t>
        </is>
      </c>
      <c r="C36" s="6" t="n">
        <v>45092.45657407407</v>
      </c>
      <c r="D36" t="inlineStr"/>
      <c r="E36" t="inlineStr">
        <is>
          <t>[DISC_53459][P][SEN_[BP__][Abr23][L][V01]][5433538]</t>
        </is>
      </c>
      <c r="F36" s="52" t="n">
        <v>762652870</v>
      </c>
      <c r="G36" t="inlineStr">
        <is>
          <t>Generación de Energía Nueva Degan SpA</t>
        </is>
      </c>
      <c r="H36" t="inlineStr">
        <is>
          <t>77316204</t>
        </is>
      </c>
      <c r="I36" t="inlineStr">
        <is>
          <t>CGE COMERCIALIZADORA SPA</t>
        </is>
      </c>
      <c r="J36" t="inlineStr">
        <is>
          <t>Pago</t>
        </is>
      </c>
      <c r="K36" s="77" t="n">
        <v>64841</v>
      </c>
      <c r="L36" s="78" t="n">
        <v>64841</v>
      </c>
      <c r="M36" s="12" t="inlineStr">
        <is>
          <t>DISC_53459</t>
        </is>
      </c>
      <c r="N36" s="6" t="n">
        <v>45098.12603009259</v>
      </c>
      <c r="O36" t="inlineStr">
        <is>
          <t>Acreedor</t>
        </is>
      </c>
      <c r="P36" t="inlineStr">
        <is>
          <t>Pago</t>
        </is>
      </c>
      <c r="Q36" t="inlineStr">
        <is>
          <t>No</t>
        </is>
      </c>
      <c r="R36">
        <f>+MONTH(C36)</f>
        <v/>
      </c>
      <c r="T36" s="15" t="n">
        <v>1016242</v>
      </c>
      <c r="V36" s="6" t="inlineStr"/>
      <c r="AB36" t="inlineStr">
        <is>
          <t>Cerrada</t>
        </is>
      </c>
      <c r="AC36" s="52">
        <f>+VLOOKUP(T36,'BBDD ACREEDORES'!$B:$C,2,0)</f>
        <v/>
      </c>
      <c r="AD36" s="78" t="n"/>
      <c r="AE36" s="36">
        <f>IF(AB36="Abierta",V36,"Cerrada")</f>
        <v/>
      </c>
    </row>
    <row r="37" hidden="1">
      <c r="A37" t="inlineStr"/>
      <c r="B37" t="inlineStr">
        <is>
          <t>Cerrado</t>
        </is>
      </c>
      <c r="C37" s="6" t="n">
        <v>45092.456875</v>
      </c>
      <c r="D37" t="inlineStr"/>
      <c r="E37" t="inlineStr">
        <is>
          <t>[DISC_53460][P][SEN_[TEE_][Abr23][L][V01]][5467060]</t>
        </is>
      </c>
      <c r="F37" s="52" t="n">
        <v>762652870</v>
      </c>
      <c r="G37" t="inlineStr">
        <is>
          <t>Generación de Energía Nueva Degan SpA</t>
        </is>
      </c>
      <c r="H37" t="inlineStr">
        <is>
          <t>77316204</t>
        </is>
      </c>
      <c r="I37" t="inlineStr">
        <is>
          <t>CGE COMERCIALIZADORA SPA</t>
        </is>
      </c>
      <c r="J37" t="inlineStr">
        <is>
          <t>Pago</t>
        </is>
      </c>
      <c r="K37" s="77" t="n">
        <v>14738</v>
      </c>
      <c r="L37" s="78" t="n">
        <v>14738</v>
      </c>
      <c r="M37" s="12" t="inlineStr">
        <is>
          <t>DISC_53460</t>
        </is>
      </c>
      <c r="N37" s="6" t="n">
        <v>45098.12633101852</v>
      </c>
      <c r="O37" t="inlineStr">
        <is>
          <t>Acreedor</t>
        </is>
      </c>
      <c r="P37" t="inlineStr">
        <is>
          <t>Pago</t>
        </is>
      </c>
      <c r="Q37" t="inlineStr">
        <is>
          <t>No</t>
        </is>
      </c>
      <c r="R37">
        <f>+MONTH(C37)</f>
        <v/>
      </c>
      <c r="T37" s="15" t="n">
        <v>1016242</v>
      </c>
      <c r="V37" s="6" t="inlineStr"/>
      <c r="AB37" t="inlineStr">
        <is>
          <t>Cerrada</t>
        </is>
      </c>
      <c r="AC37" s="52">
        <f>+VLOOKUP(T37,'BBDD ACREEDORES'!$B:$C,2,0)</f>
        <v/>
      </c>
      <c r="AD37" s="78" t="n"/>
      <c r="AE37" s="36">
        <f>IF(AB37="Abierta",V37,"Cerrada")</f>
        <v/>
      </c>
    </row>
    <row r="38" hidden="1">
      <c r="A38" t="inlineStr"/>
      <c r="B38" t="inlineStr">
        <is>
          <t>Cerrado</t>
        </is>
      </c>
      <c r="C38" s="6" t="n">
        <v>45092.48769675926</v>
      </c>
      <c r="D38" t="inlineStr"/>
      <c r="E38" t="inlineStr">
        <is>
          <t>[DISC_53504][P][SEN_[BP__][Abr23][L][V01]][5433282]</t>
        </is>
      </c>
      <c r="F38" s="52" t="inlineStr">
        <is>
          <t>76009904k</t>
        </is>
      </c>
      <c r="G38" t="inlineStr">
        <is>
          <t>Generadora Antilhue Spa</t>
        </is>
      </c>
      <c r="H38" t="inlineStr">
        <is>
          <t>77316204</t>
        </is>
      </c>
      <c r="I38" t="inlineStr">
        <is>
          <t>CGE COMERCIALIZADORA SPA</t>
        </is>
      </c>
      <c r="J38" t="inlineStr">
        <is>
          <t>Pago</t>
        </is>
      </c>
      <c r="K38" s="77" t="n">
        <v>120144</v>
      </c>
      <c r="L38" s="78" t="n">
        <v>120144</v>
      </c>
      <c r="M38" s="12" t="inlineStr">
        <is>
          <t>DISC_53504</t>
        </is>
      </c>
      <c r="N38" s="6" t="n">
        <v>45098.15716435185</v>
      </c>
      <c r="O38" t="inlineStr">
        <is>
          <t>Acreedor</t>
        </is>
      </c>
      <c r="P38" t="inlineStr">
        <is>
          <t>Pago</t>
        </is>
      </c>
      <c r="Q38" t="inlineStr">
        <is>
          <t>No</t>
        </is>
      </c>
      <c r="R38">
        <f>+MONTH(C38)</f>
        <v/>
      </c>
      <c r="T38" s="15" t="n">
        <v>1025760</v>
      </c>
      <c r="V38" s="6" t="inlineStr"/>
      <c r="AB38" t="inlineStr">
        <is>
          <t>Cerrada</t>
        </is>
      </c>
      <c r="AC38" s="52">
        <f>+VLOOKUP(T38,'BBDD ACREEDORES'!$B:$C,2,0)</f>
        <v/>
      </c>
      <c r="AD38" s="78" t="n"/>
      <c r="AE38" s="36">
        <f>IF(AB38="Abierta",V38,"Cerrada")</f>
        <v/>
      </c>
    </row>
    <row r="39" hidden="1">
      <c r="A39" t="inlineStr"/>
      <c r="B39" t="inlineStr">
        <is>
          <t>Cerrado</t>
        </is>
      </c>
      <c r="C39" s="6" t="n">
        <v>45092.48787037037</v>
      </c>
      <c r="D39" t="inlineStr"/>
      <c r="E39" t="inlineStr">
        <is>
          <t>[DISC_53505][P][SEN_[SCRT][Abr23][L][V01]][5491088]</t>
        </is>
      </c>
      <c r="F39" s="52" t="inlineStr">
        <is>
          <t>76009904k</t>
        </is>
      </c>
      <c r="G39" t="inlineStr">
        <is>
          <t>Generadora Antilhue Spa</t>
        </is>
      </c>
      <c r="H39" t="inlineStr">
        <is>
          <t>77316204</t>
        </is>
      </c>
      <c r="I39" t="inlineStr">
        <is>
          <t>CGE COMERCIALIZADORA SPA</t>
        </is>
      </c>
      <c r="J39" t="inlineStr">
        <is>
          <t>Pago</t>
        </is>
      </c>
      <c r="K39" s="77" t="n">
        <v>260324</v>
      </c>
      <c r="L39" s="78" t="n">
        <v>260324</v>
      </c>
      <c r="M39" s="12" t="inlineStr">
        <is>
          <t>DISC_53505</t>
        </is>
      </c>
      <c r="N39" s="6" t="n">
        <v>45098.15733796296</v>
      </c>
      <c r="O39" t="inlineStr">
        <is>
          <t>Acreedor</t>
        </is>
      </c>
      <c r="P39" t="inlineStr">
        <is>
          <t>Pago</t>
        </is>
      </c>
      <c r="Q39" t="inlineStr">
        <is>
          <t>No</t>
        </is>
      </c>
      <c r="R39">
        <f>+MONTH(C39)</f>
        <v/>
      </c>
      <c r="T39" s="15" t="n">
        <v>1025760</v>
      </c>
      <c r="V39" s="6" t="inlineStr"/>
      <c r="AB39" t="inlineStr">
        <is>
          <t>Cerrada</t>
        </is>
      </c>
      <c r="AC39" s="52">
        <f>+VLOOKUP(T39,'BBDD ACREEDORES'!$B:$C,2,0)</f>
        <v/>
      </c>
      <c r="AD39" s="78" t="n"/>
      <c r="AE39" s="36">
        <f>IF(AB39="Abierta",V39,"Cerrada")</f>
        <v/>
      </c>
    </row>
    <row r="40" hidden="1">
      <c r="A40" t="inlineStr"/>
      <c r="B40" t="inlineStr">
        <is>
          <t>Cerrado</t>
        </is>
      </c>
      <c r="C40" s="6" t="n">
        <v>45092.4880324074</v>
      </c>
      <c r="D40" t="inlineStr"/>
      <c r="E40" t="inlineStr">
        <is>
          <t>[DISC_53506][P][SEN_[TEE_][Abr23][L][V01]][5466801]</t>
        </is>
      </c>
      <c r="F40" s="52" t="inlineStr">
        <is>
          <t>76009904k</t>
        </is>
      </c>
      <c r="G40" t="inlineStr">
        <is>
          <t>Generadora Antilhue Spa</t>
        </is>
      </c>
      <c r="H40" t="inlineStr">
        <is>
          <t>77316204</t>
        </is>
      </c>
      <c r="I40" t="inlineStr">
        <is>
          <t>CGE COMERCIALIZADORA SPA</t>
        </is>
      </c>
      <c r="J40" t="inlineStr">
        <is>
          <t>Pago</t>
        </is>
      </c>
      <c r="K40" s="77" t="n">
        <v>364752</v>
      </c>
      <c r="L40" s="78" t="n">
        <v>364752</v>
      </c>
      <c r="M40" s="12" t="inlineStr">
        <is>
          <t>DISC_53506</t>
        </is>
      </c>
      <c r="N40" s="6" t="n">
        <v>45098.1575</v>
      </c>
      <c r="O40" t="inlineStr">
        <is>
          <t>Acreedor</t>
        </is>
      </c>
      <c r="P40" t="inlineStr">
        <is>
          <t>Pago</t>
        </is>
      </c>
      <c r="Q40" t="inlineStr">
        <is>
          <t>No</t>
        </is>
      </c>
      <c r="R40">
        <f>+MONTH(C40)</f>
        <v/>
      </c>
      <c r="T40" s="15" t="n">
        <v>1025760</v>
      </c>
      <c r="V40" s="6" t="inlineStr"/>
      <c r="AB40" t="inlineStr">
        <is>
          <t>Cerrada</t>
        </is>
      </c>
      <c r="AC40" s="52">
        <f>+VLOOKUP(T40,'BBDD ACREEDORES'!$B:$C,2,0)</f>
        <v/>
      </c>
      <c r="AD40" s="78" t="n"/>
      <c r="AE40" s="36">
        <f>IF(AB40="Abierta",V40,"Cerrada")</f>
        <v/>
      </c>
    </row>
    <row r="41" hidden="1">
      <c r="A41" t="inlineStr"/>
      <c r="B41" t="inlineStr">
        <is>
          <t>Cerrado</t>
        </is>
      </c>
      <c r="C41" s="6" t="n">
        <v>45092.50666666667</v>
      </c>
      <c r="D41" t="inlineStr"/>
      <c r="E41" t="inlineStr">
        <is>
          <t>[DISC_53529][P][SEN_[TEE_][Abr23][L][V01]][5466983]</t>
        </is>
      </c>
      <c r="F41" s="52" t="n">
        <v>772529457</v>
      </c>
      <c r="G41" t="inlineStr">
        <is>
          <t>Inversiones Chacabuco SpA</t>
        </is>
      </c>
      <c r="H41" t="inlineStr">
        <is>
          <t>77316204</t>
        </is>
      </c>
      <c r="I41" t="inlineStr">
        <is>
          <t>CGE COMERCIALIZADORA SPA</t>
        </is>
      </c>
      <c r="J41" t="inlineStr">
        <is>
          <t>Pago</t>
        </is>
      </c>
      <c r="K41" s="77" t="n">
        <v>126266</v>
      </c>
      <c r="L41" s="78" t="n">
        <v>126266</v>
      </c>
      <c r="M41" s="12" t="inlineStr">
        <is>
          <t>DISC_53529</t>
        </is>
      </c>
      <c r="N41" s="6" t="n">
        <v>45098.17613425926</v>
      </c>
      <c r="O41" t="inlineStr">
        <is>
          <t>Acreedor</t>
        </is>
      </c>
      <c r="P41" t="inlineStr">
        <is>
          <t>Pago</t>
        </is>
      </c>
      <c r="Q41" t="inlineStr">
        <is>
          <t>No</t>
        </is>
      </c>
      <c r="R41">
        <f>+MONTH(C41)</f>
        <v/>
      </c>
      <c r="T41" s="15" t="n">
        <v>1026424</v>
      </c>
      <c r="V41" s="6" t="inlineStr"/>
      <c r="AB41" t="inlineStr">
        <is>
          <t>Cerrada</t>
        </is>
      </c>
      <c r="AC41" s="52">
        <f>+VLOOKUP(T41,'BBDD ACREEDORES'!$B:$C,2,0)</f>
        <v/>
      </c>
      <c r="AD41" s="78" t="n"/>
      <c r="AE41" s="36">
        <f>IF(AB41="Abierta",V41,"Cerrada")</f>
        <v/>
      </c>
    </row>
    <row r="42" hidden="1">
      <c r="A42" t="inlineStr"/>
      <c r="B42" t="inlineStr">
        <is>
          <t>Cerrado</t>
        </is>
      </c>
      <c r="C42" s="6" t="n">
        <v>45092.50681712963</v>
      </c>
      <c r="D42" t="inlineStr"/>
      <c r="E42" t="inlineStr">
        <is>
          <t>[DISC_53530][P][SEN_[BP__][Abr23][L][V01]][5433464]</t>
        </is>
      </c>
      <c r="F42" s="52" t="n">
        <v>772529457</v>
      </c>
      <c r="G42" t="inlineStr">
        <is>
          <t>Inversiones Chacabuco SpA</t>
        </is>
      </c>
      <c r="H42" t="inlineStr">
        <is>
          <t>77316204</t>
        </is>
      </c>
      <c r="I42" t="inlineStr">
        <is>
          <t>CGE COMERCIALIZADORA SPA</t>
        </is>
      </c>
      <c r="J42" t="inlineStr">
        <is>
          <t>Pago</t>
        </is>
      </c>
      <c r="K42" s="77" t="n">
        <v>3308</v>
      </c>
      <c r="L42" s="78" t="n">
        <v>3308</v>
      </c>
      <c r="M42" s="12" t="inlineStr">
        <is>
          <t>DISC_53530</t>
        </is>
      </c>
      <c r="N42" s="6" t="n">
        <v>45098.17628472222</v>
      </c>
      <c r="O42" t="inlineStr">
        <is>
          <t>Acreedor</t>
        </is>
      </c>
      <c r="P42" t="inlineStr">
        <is>
          <t>Pago</t>
        </is>
      </c>
      <c r="Q42" t="inlineStr">
        <is>
          <t>No</t>
        </is>
      </c>
      <c r="R42">
        <f>+MONTH(C42)</f>
        <v/>
      </c>
      <c r="T42" s="15" t="n">
        <v>1026424</v>
      </c>
      <c r="V42" s="6" t="inlineStr"/>
      <c r="AB42" t="inlineStr">
        <is>
          <t>Cerrada</t>
        </is>
      </c>
      <c r="AC42" s="52">
        <f>+VLOOKUP(T42,'BBDD ACREEDORES'!$B:$C,2,0)</f>
        <v/>
      </c>
      <c r="AD42" s="78" t="n"/>
      <c r="AE42" s="36">
        <f>IF(AB42="Abierta",V42,"Cerrada")</f>
        <v/>
      </c>
    </row>
    <row r="43" hidden="1">
      <c r="A43" t="inlineStr"/>
      <c r="B43" t="inlineStr">
        <is>
          <t>Cerrado</t>
        </is>
      </c>
      <c r="C43" s="6" t="n">
        <v>45092.55501157408</v>
      </c>
      <c r="D43" t="inlineStr"/>
      <c r="E43" t="inlineStr">
        <is>
          <t>[DISC_53551][P][SEN_[BP__][Abr23][L][V01]][5433664]</t>
        </is>
      </c>
      <c r="F43" s="52" t="n">
        <v>772619561</v>
      </c>
      <c r="G43" t="inlineStr">
        <is>
          <t>Solar la Blanquina SpA</t>
        </is>
      </c>
      <c r="H43" t="inlineStr">
        <is>
          <t>77316204</t>
        </is>
      </c>
      <c r="I43" t="inlineStr">
        <is>
          <t>CGE COMERCIALIZADORA SPA</t>
        </is>
      </c>
      <c r="J43" t="inlineStr">
        <is>
          <t>Pago</t>
        </is>
      </c>
      <c r="K43" s="77" t="n">
        <v>3098</v>
      </c>
      <c r="L43" s="78" t="n">
        <v>3098</v>
      </c>
      <c r="M43" s="12" t="inlineStr">
        <is>
          <t>DISC_53551</t>
        </is>
      </c>
      <c r="N43" s="6" t="n">
        <v>45098.22446759259</v>
      </c>
      <c r="O43" t="inlineStr">
        <is>
          <t>Acreedor</t>
        </is>
      </c>
      <c r="P43" t="inlineStr">
        <is>
          <t>Pago</t>
        </is>
      </c>
      <c r="Q43" t="inlineStr">
        <is>
          <t>No</t>
        </is>
      </c>
      <c r="R43">
        <f>+MONTH(C43)</f>
        <v/>
      </c>
      <c r="T43" s="15" t="n">
        <v>1026425</v>
      </c>
      <c r="V43" s="6" t="inlineStr"/>
      <c r="AB43" t="inlineStr">
        <is>
          <t>Cerrada</t>
        </is>
      </c>
      <c r="AC43" s="52">
        <f>+VLOOKUP(T43,'BBDD ACREEDORES'!$B:$C,2,0)</f>
        <v/>
      </c>
      <c r="AD43" s="78" t="n"/>
      <c r="AE43" s="36">
        <f>IF(AB43="Abierta",V43,"Cerrada")</f>
        <v/>
      </c>
    </row>
    <row r="44" hidden="1">
      <c r="A44" t="inlineStr"/>
      <c r="B44" t="inlineStr">
        <is>
          <t>Cerrado</t>
        </is>
      </c>
      <c r="C44" s="6" t="n">
        <v>45092.55519675926</v>
      </c>
      <c r="D44" t="inlineStr"/>
      <c r="E44" t="inlineStr">
        <is>
          <t>[DISC_53552][P][SEN_[TEE_][Abr23][L][V01]][5467185]</t>
        </is>
      </c>
      <c r="F44" s="52" t="n">
        <v>772619561</v>
      </c>
      <c r="G44" t="inlineStr">
        <is>
          <t>Solar la Blanquina SpA</t>
        </is>
      </c>
      <c r="H44" t="inlineStr">
        <is>
          <t>77316204</t>
        </is>
      </c>
      <c r="I44" t="inlineStr">
        <is>
          <t>CGE COMERCIALIZADORA SPA</t>
        </is>
      </c>
      <c r="J44" t="inlineStr">
        <is>
          <t>Pago</t>
        </is>
      </c>
      <c r="K44" s="77" t="n">
        <v>78897</v>
      </c>
      <c r="L44" s="78" t="n">
        <v>78897</v>
      </c>
      <c r="M44" s="12" t="inlineStr">
        <is>
          <t>DISC_53552</t>
        </is>
      </c>
      <c r="N44" s="6" t="n">
        <v>45098.22465277778</v>
      </c>
      <c r="O44" t="inlineStr">
        <is>
          <t>Acreedor</t>
        </is>
      </c>
      <c r="P44" t="inlineStr">
        <is>
          <t>Pago</t>
        </is>
      </c>
      <c r="Q44" t="inlineStr">
        <is>
          <t>No</t>
        </is>
      </c>
      <c r="R44">
        <f>+MONTH(C44)</f>
        <v/>
      </c>
      <c r="T44" s="15" t="n">
        <v>1026425</v>
      </c>
      <c r="V44" s="6" t="inlineStr"/>
      <c r="AB44" t="inlineStr">
        <is>
          <t>Cerrada</t>
        </is>
      </c>
      <c r="AC44" s="52">
        <f>+VLOOKUP(T44,'BBDD ACREEDORES'!$B:$C,2,0)</f>
        <v/>
      </c>
      <c r="AD44" s="78" t="n"/>
      <c r="AE44" s="36">
        <f>IF(AB44="Abierta",V44,"Cerrada")</f>
        <v/>
      </c>
    </row>
    <row r="45" hidden="1">
      <c r="A45" t="inlineStr"/>
      <c r="B45" t="inlineStr">
        <is>
          <t>Cerrado</t>
        </is>
      </c>
      <c r="C45" s="6" t="n">
        <v>45092.58462962963</v>
      </c>
      <c r="D45" t="inlineStr"/>
      <c r="E45" t="inlineStr">
        <is>
          <t>[DISC_53578][P][SEN_[BP__][Abr23][L][V01]][5433399]</t>
        </is>
      </c>
      <c r="F45" s="52" t="n">
        <v>770420326</v>
      </c>
      <c r="G45" t="inlineStr">
        <is>
          <t>Fontus Prime Solar SpA</t>
        </is>
      </c>
      <c r="H45" t="inlineStr">
        <is>
          <t>77316204</t>
        </is>
      </c>
      <c r="I45" t="inlineStr">
        <is>
          <t>CGE COMERCIALIZADORA SPA</t>
        </is>
      </c>
      <c r="J45" t="inlineStr">
        <is>
          <t>Pago</t>
        </is>
      </c>
      <c r="K45" s="77" t="n">
        <v>25821</v>
      </c>
      <c r="L45" s="78" t="n">
        <v>25821</v>
      </c>
      <c r="M45" s="12" t="inlineStr">
        <is>
          <t>DISC_53578</t>
        </is>
      </c>
      <c r="N45" s="6" t="n">
        <v>45098.25408564815</v>
      </c>
      <c r="O45" t="inlineStr">
        <is>
          <t>Acreedor</t>
        </is>
      </c>
      <c r="P45" t="inlineStr">
        <is>
          <t>Pago</t>
        </is>
      </c>
      <c r="Q45" t="inlineStr">
        <is>
          <t>No</t>
        </is>
      </c>
      <c r="R45">
        <f>+MONTH(C45)</f>
        <v/>
      </c>
      <c r="T45" s="15" t="n">
        <v>1027439</v>
      </c>
      <c r="V45" s="6" t="inlineStr"/>
      <c r="AB45" t="inlineStr">
        <is>
          <t>Cerrada</t>
        </is>
      </c>
      <c r="AC45" s="52">
        <f>+VLOOKUP(T45,'BBDD ACREEDORES'!$B:$C,2,0)</f>
        <v/>
      </c>
      <c r="AD45" s="78" t="n"/>
      <c r="AE45" s="36">
        <f>IF(AB45="Abierta",V45,"Cerrada")</f>
        <v/>
      </c>
    </row>
    <row r="46" hidden="1">
      <c r="A46" t="inlineStr"/>
      <c r="B46" t="inlineStr">
        <is>
          <t>Cerrado</t>
        </is>
      </c>
      <c r="C46" s="6" t="n">
        <v>45092.58478009259</v>
      </c>
      <c r="D46" t="inlineStr"/>
      <c r="E46" t="inlineStr">
        <is>
          <t>[DISC_53579][P][SEN_[TEE_][Abr23][L][V01]][5466918]</t>
        </is>
      </c>
      <c r="F46" s="52" t="n">
        <v>770420326</v>
      </c>
      <c r="G46" t="inlineStr">
        <is>
          <t>Fontus Prime Solar SpA</t>
        </is>
      </c>
      <c r="H46" t="inlineStr">
        <is>
          <t>77316204</t>
        </is>
      </c>
      <c r="I46" t="inlineStr">
        <is>
          <t>CGE COMERCIALIZADORA SPA</t>
        </is>
      </c>
      <c r="J46" t="inlineStr">
        <is>
          <t>Pago</t>
        </is>
      </c>
      <c r="K46" s="77" t="n">
        <v>968613</v>
      </c>
      <c r="L46" s="78" t="n">
        <v>968613</v>
      </c>
      <c r="M46" s="12" t="inlineStr">
        <is>
          <t>DISC_53579</t>
        </is>
      </c>
      <c r="N46" s="6" t="n">
        <v>45098.25424768519</v>
      </c>
      <c r="O46" t="inlineStr">
        <is>
          <t>Acreedor</t>
        </is>
      </c>
      <c r="P46" t="inlineStr">
        <is>
          <t>Pago</t>
        </is>
      </c>
      <c r="Q46" t="inlineStr">
        <is>
          <t>No</t>
        </is>
      </c>
      <c r="R46">
        <f>+MONTH(C46)</f>
        <v/>
      </c>
      <c r="T46" s="15" t="n">
        <v>1027439</v>
      </c>
      <c r="V46" s="6" t="inlineStr"/>
      <c r="AB46" t="inlineStr">
        <is>
          <t>Cerrada</t>
        </is>
      </c>
      <c r="AC46" s="52">
        <f>+VLOOKUP(T46,'BBDD ACREEDORES'!$B:$C,2,0)</f>
        <v/>
      </c>
      <c r="AD46" s="78" t="n"/>
      <c r="AE46" s="36">
        <f>IF(AB46="Abierta",V46,"Cerrada")</f>
        <v/>
      </c>
    </row>
    <row r="47" hidden="1">
      <c r="A47" t="inlineStr"/>
      <c r="B47" t="inlineStr">
        <is>
          <t>Cerrado</t>
        </is>
      </c>
      <c r="C47" s="6" t="n">
        <v>45092.658125</v>
      </c>
      <c r="D47" t="inlineStr"/>
      <c r="E47" t="inlineStr">
        <is>
          <t>[DISC_53616][P][SEN_[BP__][Abr23][L][V01]][5433421]</t>
        </is>
      </c>
      <c r="F47" s="52" t="n">
        <v>760103675</v>
      </c>
      <c r="G47" t="inlineStr">
        <is>
          <t>Generadora del Pacifico SpA</t>
        </is>
      </c>
      <c r="H47" t="inlineStr">
        <is>
          <t>77316204</t>
        </is>
      </c>
      <c r="I47" t="inlineStr">
        <is>
          <t>CGE COMERCIALIZADORA SPA</t>
        </is>
      </c>
      <c r="J47" t="inlineStr">
        <is>
          <t>Pago</t>
        </is>
      </c>
      <c r="K47" s="77" t="n">
        <v>147886</v>
      </c>
      <c r="L47" s="78" t="n">
        <v>147886</v>
      </c>
      <c r="M47" s="12" t="inlineStr">
        <is>
          <t>DISC_53616</t>
        </is>
      </c>
      <c r="N47" s="6" t="n">
        <v>45098.32759259259</v>
      </c>
      <c r="O47" t="inlineStr">
        <is>
          <t>Acreedor</t>
        </is>
      </c>
      <c r="P47" t="inlineStr">
        <is>
          <t>Pago</t>
        </is>
      </c>
      <c r="Q47" t="inlineStr">
        <is>
          <t>No</t>
        </is>
      </c>
      <c r="R47">
        <f>+MONTH(C47)</f>
        <v/>
      </c>
      <c r="T47" s="15" t="n">
        <v>1008148</v>
      </c>
      <c r="V47" s="6" t="inlineStr"/>
      <c r="AB47" t="inlineStr">
        <is>
          <t>Cerrada</t>
        </is>
      </c>
      <c r="AC47" s="52">
        <f>+VLOOKUP(T47,'BBDD ACREEDORES'!$B:$C,2,0)</f>
        <v/>
      </c>
      <c r="AD47" s="78" t="n"/>
      <c r="AE47" s="36">
        <f>IF(AB47="Abierta",V47,"Cerrada")</f>
        <v/>
      </c>
    </row>
    <row r="48" hidden="1">
      <c r="A48" t="inlineStr"/>
      <c r="B48" t="inlineStr">
        <is>
          <t>Cerrado</t>
        </is>
      </c>
      <c r="C48" s="6" t="n">
        <v>45092.65829861111</v>
      </c>
      <c r="D48" t="inlineStr"/>
      <c r="E48" t="inlineStr">
        <is>
          <t>[DISC_53617][P][SEN_[TEE_][Abr23][L][V01]][5466938]</t>
        </is>
      </c>
      <c r="F48" s="52" t="n">
        <v>760103675</v>
      </c>
      <c r="G48" t="inlineStr">
        <is>
          <t>Generadora del Pacifico SpA</t>
        </is>
      </c>
      <c r="H48" t="inlineStr">
        <is>
          <t>77316204</t>
        </is>
      </c>
      <c r="I48" t="inlineStr">
        <is>
          <t>CGE COMERCIALIZADORA SPA</t>
        </is>
      </c>
      <c r="J48" t="inlineStr">
        <is>
          <t>Pago</t>
        </is>
      </c>
      <c r="K48" s="77" t="n">
        <v>138297</v>
      </c>
      <c r="L48" s="78" t="n">
        <v>138297</v>
      </c>
      <c r="M48" s="12" t="inlineStr">
        <is>
          <t>DISC_53617</t>
        </is>
      </c>
      <c r="N48" s="6" t="n">
        <v>45098.32775462963</v>
      </c>
      <c r="O48" t="inlineStr">
        <is>
          <t>Acreedor</t>
        </is>
      </c>
      <c r="P48" t="inlineStr">
        <is>
          <t>Pago</t>
        </is>
      </c>
      <c r="Q48" t="inlineStr">
        <is>
          <t>No</t>
        </is>
      </c>
      <c r="R48">
        <f>+MONTH(C48)</f>
        <v/>
      </c>
      <c r="T48" s="15" t="n">
        <v>1008148</v>
      </c>
      <c r="V48" s="6" t="inlineStr"/>
      <c r="AB48" t="inlineStr">
        <is>
          <t>Cerrada</t>
        </is>
      </c>
      <c r="AC48" s="52">
        <f>+VLOOKUP(T48,'BBDD ACREEDORES'!$B:$C,2,0)</f>
        <v/>
      </c>
      <c r="AD48" s="78" t="n"/>
      <c r="AE48" s="36">
        <f>IF(AB48="Abierta",V48,"Cerrada")</f>
        <v/>
      </c>
    </row>
    <row r="49" hidden="1">
      <c r="A49" t="inlineStr"/>
      <c r="B49" t="inlineStr">
        <is>
          <t>Cerrado</t>
        </is>
      </c>
      <c r="C49" s="6" t="n">
        <v>45092.69114583333</v>
      </c>
      <c r="D49" t="inlineStr"/>
      <c r="E49" t="inlineStr">
        <is>
          <t>[DISC_53655][P][SEN_[BP__][Abr23][L][V01]][5433624]</t>
        </is>
      </c>
      <c r="F49" s="52" t="n">
        <v>764520556</v>
      </c>
      <c r="G49" t="inlineStr">
        <is>
          <t>Prime Energía Quickstart SpA</t>
        </is>
      </c>
      <c r="H49" t="inlineStr">
        <is>
          <t>77316204</t>
        </is>
      </c>
      <c r="I49" t="inlineStr">
        <is>
          <t>CGE COMERCIALIZADORA SPA</t>
        </is>
      </c>
      <c r="J49" t="inlineStr">
        <is>
          <t>Pago</t>
        </is>
      </c>
      <c r="K49" s="77" t="n">
        <v>710353</v>
      </c>
      <c r="L49" s="78" t="n">
        <v>710353</v>
      </c>
      <c r="M49" s="12" t="inlineStr">
        <is>
          <t>DISC_53655</t>
        </is>
      </c>
      <c r="N49" s="6" t="n">
        <v>45098.36060185185</v>
      </c>
      <c r="O49" t="inlineStr">
        <is>
          <t>Acreedor</t>
        </is>
      </c>
      <c r="P49" t="inlineStr">
        <is>
          <t>Pago</t>
        </is>
      </c>
      <c r="Q49" t="inlineStr">
        <is>
          <t>No</t>
        </is>
      </c>
      <c r="R49">
        <f>+MONTH(C49)</f>
        <v/>
      </c>
      <c r="T49" s="15" t="n">
        <v>1026410</v>
      </c>
      <c r="V49" s="6" t="inlineStr"/>
      <c r="AB49" t="inlineStr">
        <is>
          <t>Cerrada</t>
        </is>
      </c>
      <c r="AC49" s="52">
        <f>+VLOOKUP(T49,'BBDD ACREEDORES'!$B:$C,2,0)</f>
        <v/>
      </c>
      <c r="AD49" s="78" t="n"/>
      <c r="AE49" s="36">
        <f>IF(AB49="Abierta",V49,"Cerrada")</f>
        <v/>
      </c>
    </row>
    <row r="50" hidden="1">
      <c r="A50" t="inlineStr"/>
      <c r="B50" t="inlineStr">
        <is>
          <t>Cerrado</t>
        </is>
      </c>
      <c r="C50" s="6" t="n">
        <v>45092.69133101852</v>
      </c>
      <c r="D50" t="inlineStr"/>
      <c r="E50" t="inlineStr">
        <is>
          <t>[DISC_53656][P][SEN_[TEE_][Abr23][L][V01]][5467146]</t>
        </is>
      </c>
      <c r="F50" s="52" t="n">
        <v>764520556</v>
      </c>
      <c r="G50" t="inlineStr">
        <is>
          <t>Prime Energía Quickstart SpA</t>
        </is>
      </c>
      <c r="H50" t="inlineStr">
        <is>
          <t>77316204</t>
        </is>
      </c>
      <c r="I50" t="inlineStr">
        <is>
          <t>CGE COMERCIALIZADORA SPA</t>
        </is>
      </c>
      <c r="J50" t="inlineStr">
        <is>
          <t>Pago</t>
        </is>
      </c>
      <c r="K50" s="77" t="n">
        <v>103703</v>
      </c>
      <c r="L50" s="78" t="n">
        <v>103703</v>
      </c>
      <c r="M50" s="12" t="inlineStr">
        <is>
          <t>DISC_53656</t>
        </is>
      </c>
      <c r="N50" s="6" t="n">
        <v>45098.36079861111</v>
      </c>
      <c r="O50" t="inlineStr">
        <is>
          <t>Acreedor</t>
        </is>
      </c>
      <c r="P50" t="inlineStr">
        <is>
          <t>Pago</t>
        </is>
      </c>
      <c r="Q50" t="inlineStr">
        <is>
          <t>No</t>
        </is>
      </c>
      <c r="R50">
        <f>+MONTH(C50)</f>
        <v/>
      </c>
      <c r="T50" s="15" t="n">
        <v>1026410</v>
      </c>
      <c r="V50" s="6" t="inlineStr"/>
      <c r="AB50" t="inlineStr">
        <is>
          <t>Cerrada</t>
        </is>
      </c>
      <c r="AC50" s="52">
        <f>+VLOOKUP(T50,'BBDD ACREEDORES'!$B:$C,2,0)</f>
        <v/>
      </c>
      <c r="AD50" s="78" t="n"/>
      <c r="AE50" s="36">
        <f>IF(AB50="Abierta",V50,"Cerrada")</f>
        <v/>
      </c>
    </row>
    <row r="51" hidden="1">
      <c r="A51" t="inlineStr"/>
      <c r="B51" t="inlineStr">
        <is>
          <t>Cerrado</t>
        </is>
      </c>
      <c r="C51" s="6" t="n">
        <v>45093.45855324074</v>
      </c>
      <c r="D51" t="inlineStr"/>
      <c r="E51" t="inlineStr">
        <is>
          <t>[DISC_53779][P][SEN_[BP__][Abr23][L][V01]][5433274]</t>
        </is>
      </c>
      <c r="F51" s="52" t="n">
        <v>760441295</v>
      </c>
      <c r="G51" t="inlineStr">
        <is>
          <t>Alto Cautín SpA</t>
        </is>
      </c>
      <c r="H51" t="inlineStr">
        <is>
          <t>77316204</t>
        </is>
      </c>
      <c r="I51" t="inlineStr">
        <is>
          <t>CGE COMERCIALIZADORA SPA</t>
        </is>
      </c>
      <c r="J51" t="inlineStr">
        <is>
          <t>Pago</t>
        </is>
      </c>
      <c r="K51" s="77" t="n">
        <v>7487</v>
      </c>
      <c r="L51" s="78" t="n">
        <v>7487</v>
      </c>
      <c r="M51" s="12" t="inlineStr">
        <is>
          <t>DISC_53779</t>
        </is>
      </c>
      <c r="N51" s="6" t="n">
        <v>45078</v>
      </c>
      <c r="O51" t="inlineStr">
        <is>
          <t>Acreedor</t>
        </is>
      </c>
      <c r="P51" t="inlineStr">
        <is>
          <t>Pago</t>
        </is>
      </c>
      <c r="Q51" t="inlineStr">
        <is>
          <t>No</t>
        </is>
      </c>
      <c r="R51">
        <f>+MONTH(C51)</f>
        <v/>
      </c>
      <c r="T51" s="15" t="n">
        <v>1025979</v>
      </c>
      <c r="V51" s="6" t="inlineStr"/>
      <c r="AB51" t="inlineStr">
        <is>
          <t>Cerrada</t>
        </is>
      </c>
      <c r="AC51" s="52">
        <f>+VLOOKUP(T51,'BBDD ACREEDORES'!$B:$C,2,0)</f>
        <v/>
      </c>
      <c r="AD51" s="78" t="n"/>
      <c r="AE51" s="36">
        <f>IF(AB51="Abierta",V51,"Cerrada")</f>
        <v/>
      </c>
    </row>
    <row r="52" hidden="1">
      <c r="A52" t="inlineStr"/>
      <c r="B52" t="inlineStr">
        <is>
          <t>Cerrado</t>
        </is>
      </c>
      <c r="C52" s="6" t="n">
        <v>45093.48157407407</v>
      </c>
      <c r="D52" t="inlineStr"/>
      <c r="E52" t="inlineStr">
        <is>
          <t>[DISC_53791][P][SEN_[TEE_][Abr23][L][V01]][5466911]</t>
        </is>
      </c>
      <c r="F52" s="52" t="n">
        <v>769258000</v>
      </c>
      <c r="G52" t="inlineStr">
        <is>
          <t>ESPINOS S.A.</t>
        </is>
      </c>
      <c r="H52" t="inlineStr">
        <is>
          <t>77316204</t>
        </is>
      </c>
      <c r="I52" t="inlineStr">
        <is>
          <t>CGE COMERCIALIZADORA SPA</t>
        </is>
      </c>
      <c r="J52" t="inlineStr">
        <is>
          <t>Pago</t>
        </is>
      </c>
      <c r="K52" s="77" t="n">
        <v>604896</v>
      </c>
      <c r="L52" s="78" t="n">
        <v>604896</v>
      </c>
      <c r="M52" s="12" t="inlineStr">
        <is>
          <t>DISC_53791</t>
        </is>
      </c>
      <c r="N52" s="6" t="n">
        <v>45078</v>
      </c>
      <c r="O52" t="inlineStr">
        <is>
          <t>Acreedor</t>
        </is>
      </c>
      <c r="P52" t="inlineStr">
        <is>
          <t>Pago</t>
        </is>
      </c>
      <c r="Q52" t="inlineStr">
        <is>
          <t>No</t>
        </is>
      </c>
      <c r="R52">
        <f>+MONTH(C52)</f>
        <v/>
      </c>
      <c r="T52" s="15" t="n">
        <v>1007707</v>
      </c>
      <c r="V52" s="6" t="inlineStr"/>
      <c r="AB52" t="inlineStr">
        <is>
          <t>Cerrada</t>
        </is>
      </c>
      <c r="AC52" s="52">
        <f>+VLOOKUP(T52,'BBDD ACREEDORES'!$B:$C,2,0)</f>
        <v/>
      </c>
      <c r="AD52" s="78" t="n"/>
      <c r="AE52" s="36">
        <f>IF(AB52="Abierta",V52,"Cerrada")</f>
        <v/>
      </c>
    </row>
    <row r="53" hidden="1">
      <c r="A53" t="inlineStr"/>
      <c r="B53" t="inlineStr">
        <is>
          <t>Cerrado</t>
        </is>
      </c>
      <c r="C53" s="6" t="n">
        <v>45093.48261574074</v>
      </c>
      <c r="D53" t="inlineStr"/>
      <c r="E53" t="inlineStr">
        <is>
          <t>[DISC_53792][P][SEN_[BP__][Abr23][L][V01]][5433392]</t>
        </is>
      </c>
      <c r="F53" s="52" t="n">
        <v>769258000</v>
      </c>
      <c r="G53" t="inlineStr">
        <is>
          <t>ESPINOS S.A.</t>
        </is>
      </c>
      <c r="H53" t="inlineStr">
        <is>
          <t>77316204</t>
        </is>
      </c>
      <c r="I53" t="inlineStr">
        <is>
          <t>CGE COMERCIALIZADORA SPA</t>
        </is>
      </c>
      <c r="J53" t="inlineStr">
        <is>
          <t>Pago</t>
        </is>
      </c>
      <c r="K53" s="77" t="n">
        <v>331669</v>
      </c>
      <c r="L53" s="78" t="n">
        <v>331669</v>
      </c>
      <c r="M53" s="12" t="inlineStr">
        <is>
          <t>DISC_53792</t>
        </is>
      </c>
      <c r="N53" s="6" t="n">
        <v>45078</v>
      </c>
      <c r="O53" t="inlineStr">
        <is>
          <t>Acreedor</t>
        </is>
      </c>
      <c r="P53" t="inlineStr">
        <is>
          <t>Pago</t>
        </is>
      </c>
      <c r="Q53" t="inlineStr">
        <is>
          <t>No</t>
        </is>
      </c>
      <c r="R53">
        <f>+MONTH(C53)</f>
        <v/>
      </c>
      <c r="T53" s="15" t="n">
        <v>1007707</v>
      </c>
      <c r="V53" s="6" t="inlineStr"/>
      <c r="AB53" t="inlineStr">
        <is>
          <t>Cerrada</t>
        </is>
      </c>
      <c r="AC53" s="52">
        <f>+VLOOKUP(T53,'BBDD ACREEDORES'!$B:$C,2,0)</f>
        <v/>
      </c>
      <c r="AD53" s="78" t="n"/>
      <c r="AE53" s="36">
        <f>IF(AB53="Abierta",V53,"Cerrada")</f>
        <v/>
      </c>
    </row>
    <row r="54" hidden="1">
      <c r="A54" t="inlineStr">
        <is>
          <t>Espera - Cierre Anticipado - Seguimiento Acreedor - En Plazo de Regulación - Seguimiento Deudor - Espera Movimientos - CANCELAR</t>
        </is>
      </c>
      <c r="B54" t="inlineStr">
        <is>
          <t>Cerrado</t>
        </is>
      </c>
      <c r="C54" s="6" t="n">
        <v>45097.35094907408</v>
      </c>
      <c r="D54" t="inlineStr">
        <is>
          <t xml:space="preserve"> - Sin Asignar - Paola Ahumada - Usuario Pivot</t>
        </is>
      </c>
      <c r="E54" t="inlineStr">
        <is>
          <t>[DISC_54027][P][SEN_[TEE_][Abr23][L][V01]][5467179]</t>
        </is>
      </c>
      <c r="F54" s="52" t="n">
        <v>995287501</v>
      </c>
      <c r="G54" t="inlineStr">
        <is>
          <t>SOCIEDAD GENERADORA AUSTRAL S.A.</t>
        </is>
      </c>
      <c r="H54" t="inlineStr">
        <is>
          <t>77316204</t>
        </is>
      </c>
      <c r="I54" t="inlineStr">
        <is>
          <t>CGE COMERCIALIZADORA SPA</t>
        </is>
      </c>
      <c r="J54" t="inlineStr">
        <is>
          <t>Pago</t>
        </is>
      </c>
      <c r="K54" s="77" t="n">
        <v>1896679</v>
      </c>
      <c r="L54" s="78" t="n">
        <v>1593848</v>
      </c>
      <c r="M54" s="12" t="inlineStr">
        <is>
          <t>DISC_54027</t>
        </is>
      </c>
      <c r="N54" s="6" t="n">
        <v>45082</v>
      </c>
      <c r="O54" t="inlineStr">
        <is>
          <t>Acreedor</t>
        </is>
      </c>
      <c r="P54" t="inlineStr">
        <is>
          <t>Pago</t>
        </is>
      </c>
      <c r="Q54" t="inlineStr">
        <is>
          <t>No</t>
        </is>
      </c>
      <c r="R54">
        <f>+MONTH(C54)</f>
        <v/>
      </c>
      <c r="S54">
        <f>+C54+14</f>
        <v/>
      </c>
      <c r="T54" s="15" t="n">
        <v>1007708</v>
      </c>
      <c r="U54" s="51" t="n">
        <v>46815</v>
      </c>
      <c r="V54" s="6" t="inlineStr"/>
      <c r="W54" t="inlineStr">
        <is>
          <t>Se paga el 7/7</t>
        </is>
      </c>
      <c r="AB54" t="inlineStr">
        <is>
          <t>Cerrada</t>
        </is>
      </c>
      <c r="AC54" s="52">
        <f>+VLOOKUP(T54,'BBDD ACREEDORES'!$B:$C,2,0)</f>
        <v/>
      </c>
      <c r="AD54" s="78" t="n"/>
      <c r="AE54" s="36">
        <f>IF(AB54="Abierta",V54,"Cerrada")</f>
        <v/>
      </c>
    </row>
    <row r="55" hidden="1">
      <c r="A55" t="inlineStr">
        <is>
          <t>Espera - Cierre Anticipado - Seguimiento Acreedor - En Plazo de Regulación - Seguimiento Deudor - Espera Movimientos - CANCELAR</t>
        </is>
      </c>
      <c r="B55" t="inlineStr">
        <is>
          <t>Cerrado</t>
        </is>
      </c>
      <c r="C55" s="6" t="n">
        <v>45097.45243055555</v>
      </c>
      <c r="D55" t="inlineStr">
        <is>
          <t xml:space="preserve"> - Sin Asignar - Paola Ahumada - Usuario Pivot</t>
        </is>
      </c>
      <c r="E55" t="inlineStr">
        <is>
          <t>[DISC_54057][P][SEN_[BP__][Abr23][L][V01]][5433657]</t>
        </is>
      </c>
      <c r="F55" s="52" t="n">
        <v>995287501</v>
      </c>
      <c r="G55" t="inlineStr">
        <is>
          <t>SOCIEDAD GENERADORA AUSTRAL S.A.</t>
        </is>
      </c>
      <c r="H55" t="inlineStr">
        <is>
          <t>77316204</t>
        </is>
      </c>
      <c r="I55" t="inlineStr">
        <is>
          <t>CGE COMERCIALIZADORA SPA</t>
        </is>
      </c>
      <c r="J55" t="inlineStr">
        <is>
          <t>Pago</t>
        </is>
      </c>
      <c r="K55" s="77" t="n">
        <v>80687</v>
      </c>
      <c r="L55" s="78" t="n">
        <v>67805</v>
      </c>
      <c r="M55" s="12" t="inlineStr">
        <is>
          <t>DISC_54057</t>
        </is>
      </c>
      <c r="N55" s="6" t="n">
        <v>45082</v>
      </c>
      <c r="O55" t="inlineStr">
        <is>
          <t>Acreedor</t>
        </is>
      </c>
      <c r="P55" t="inlineStr">
        <is>
          <t>Pago</t>
        </is>
      </c>
      <c r="Q55" t="inlineStr">
        <is>
          <t>No</t>
        </is>
      </c>
      <c r="R55">
        <f>+MONTH(C55)</f>
        <v/>
      </c>
      <c r="S55">
        <f>+C55+14</f>
        <v/>
      </c>
      <c r="T55" s="15" t="n">
        <v>1007708</v>
      </c>
      <c r="U55" s="51" t="n">
        <v>46865</v>
      </c>
      <c r="V55" s="6" t="inlineStr"/>
      <c r="W55" t="inlineStr">
        <is>
          <t>Se paga el 7/7</t>
        </is>
      </c>
      <c r="AB55" t="inlineStr">
        <is>
          <t>Cerrada</t>
        </is>
      </c>
      <c r="AC55" s="52">
        <f>+VLOOKUP(T55,'BBDD ACREEDORES'!$B:$C,2,0)</f>
        <v/>
      </c>
      <c r="AD55" s="78" t="n"/>
      <c r="AE55" s="36">
        <f>IF(AB55="Abierta",V55,"Cerrada")</f>
        <v/>
      </c>
    </row>
    <row r="56" hidden="1">
      <c r="A56" t="inlineStr">
        <is>
          <t>Espera - Cierre Anticipado - Seguimiento Acreedor - En Plazo de Regulación - Seguimiento Deudor - Espera Movimientos - CANCELAR</t>
        </is>
      </c>
      <c r="B56" t="inlineStr">
        <is>
          <t>Cerrado</t>
        </is>
      </c>
      <c r="C56" s="6" t="n">
        <v>45097.63403935185</v>
      </c>
      <c r="D56" t="inlineStr">
        <is>
          <t xml:space="preserve"> - Sin Asignar - Paola Ahumada - Usuario Pivot</t>
        </is>
      </c>
      <c r="E56" t="inlineStr">
        <is>
          <t>[DISC_54307][P][SEN_[BP__][Abr23][L][V01]][5433390]</t>
        </is>
      </c>
      <c r="F56" s="52" t="n">
        <v>877565009</v>
      </c>
      <c r="G56" t="inlineStr">
        <is>
          <t>Enap Refinerias S.A.</t>
        </is>
      </c>
      <c r="H56" t="inlineStr">
        <is>
          <t>77316204</t>
        </is>
      </c>
      <c r="I56" t="inlineStr">
        <is>
          <t>CGE COMERCIALIZADORA SPA</t>
        </is>
      </c>
      <c r="J56" t="inlineStr">
        <is>
          <t>Pago</t>
        </is>
      </c>
      <c r="K56" s="77" t="n">
        <v>14869</v>
      </c>
      <c r="L56" s="78" t="n">
        <v>12495</v>
      </c>
      <c r="M56" s="12" t="inlineStr">
        <is>
          <t>DISC_54307</t>
        </is>
      </c>
      <c r="N56" s="6" t="n">
        <v>45079</v>
      </c>
      <c r="O56" t="inlineStr">
        <is>
          <t>Acreedor</t>
        </is>
      </c>
      <c r="P56" t="inlineStr">
        <is>
          <t>Pago</t>
        </is>
      </c>
      <c r="Q56" t="inlineStr">
        <is>
          <t>No</t>
        </is>
      </c>
      <c r="R56">
        <f>+MONTH(C56)</f>
        <v/>
      </c>
      <c r="S56">
        <f>+C56+14</f>
        <v/>
      </c>
      <c r="T56" s="15" t="n">
        <v>1008529</v>
      </c>
      <c r="U56" s="51" t="n">
        <v>652893</v>
      </c>
      <c r="V56" s="6" t="inlineStr"/>
      <c r="W56" t="inlineStr">
        <is>
          <t>Se paga el 7/7</t>
        </is>
      </c>
      <c r="AB56" t="inlineStr">
        <is>
          <t>Cerrada</t>
        </is>
      </c>
      <c r="AC56" s="52">
        <f>+VLOOKUP(T56,'BBDD ACREEDORES'!$B:$C,2,0)</f>
        <v/>
      </c>
      <c r="AD56" s="78" t="n"/>
      <c r="AE56" s="36">
        <f>IF(AB56="Abierta",V56,"Cerrada")</f>
        <v/>
      </c>
    </row>
    <row r="57" hidden="1">
      <c r="A57" t="inlineStr">
        <is>
          <t>Espera - Cierre Anticipado - Seguimiento Acreedor - En Plazo de Regulación - Seguimiento Deudor - Espera Movimientos - CANCELAR</t>
        </is>
      </c>
      <c r="B57" t="inlineStr">
        <is>
          <t>Cerrado</t>
        </is>
      </c>
      <c r="C57" s="6" t="n">
        <v>45097.75967592592</v>
      </c>
      <c r="D57" t="inlineStr">
        <is>
          <t xml:space="preserve"> - Sin Asignar - Paola Ahumada - Usuario Pivot</t>
        </is>
      </c>
      <c r="E57" t="inlineStr">
        <is>
          <t>[DISC_54677][P][SEN_[TEE_][Abr23][L][V01]][5466803]</t>
        </is>
      </c>
      <c r="F57" s="52" t="n">
        <v>760685577</v>
      </c>
      <c r="G57" t="inlineStr">
        <is>
          <t>Sonnedix Parque Eólico El Arrayán SpA</t>
        </is>
      </c>
      <c r="H57" t="inlineStr">
        <is>
          <t>77316204</t>
        </is>
      </c>
      <c r="I57" t="inlineStr">
        <is>
          <t>CGE COMERCIALIZADORA SPA</t>
        </is>
      </c>
      <c r="J57" t="inlineStr">
        <is>
          <t>Pago</t>
        </is>
      </c>
      <c r="K57" s="77" t="n">
        <v>1849066</v>
      </c>
      <c r="L57" s="78" t="n">
        <v>1553837</v>
      </c>
      <c r="M57" s="12" t="inlineStr">
        <is>
          <t>DISC_54677</t>
        </is>
      </c>
      <c r="N57" s="6" t="n">
        <v>45078</v>
      </c>
      <c r="O57" t="inlineStr">
        <is>
          <t>Acreedor</t>
        </is>
      </c>
      <c r="P57" t="inlineStr">
        <is>
          <t>Pago</t>
        </is>
      </c>
      <c r="Q57" t="inlineStr">
        <is>
          <t>No</t>
        </is>
      </c>
      <c r="R57">
        <f>+MONTH(C57)</f>
        <v/>
      </c>
      <c r="S57">
        <f>+C57+14</f>
        <v/>
      </c>
      <c r="T57" s="15" t="n">
        <v>1017381</v>
      </c>
      <c r="U57" s="51" t="n">
        <v>13655</v>
      </c>
      <c r="V57" s="6" t="inlineStr"/>
      <c r="W57" t="inlineStr">
        <is>
          <t>Pagado 16/6</t>
        </is>
      </c>
      <c r="AB57" t="inlineStr">
        <is>
          <t>Cerrada</t>
        </is>
      </c>
      <c r="AC57" s="52">
        <f>+VLOOKUP(T57,'BBDD ACREEDORES'!$B:$C,2,0)</f>
        <v/>
      </c>
      <c r="AD57" s="78" t="n"/>
      <c r="AE57" s="36">
        <f>IF(AB57="Abierta",V57,"Cerrada")</f>
        <v/>
      </c>
    </row>
    <row r="58" hidden="1">
      <c r="A58" t="inlineStr">
        <is>
          <t>Espera - Cierre Anticipado - Seguimiento Acreedor - En Plazo de Regulación - Seguimiento Deudor - Espera Movimientos - CANCELAR</t>
        </is>
      </c>
      <c r="B58" t="inlineStr">
        <is>
          <t>Cerrado</t>
        </is>
      </c>
      <c r="C58" s="6" t="n">
        <v>45097.8399074074</v>
      </c>
      <c r="D58" t="inlineStr">
        <is>
          <t xml:space="preserve"> - Sin Asignar - Paola Ahumada - Usuario Pivot</t>
        </is>
      </c>
      <c r="E58" t="inlineStr">
        <is>
          <t>[DISC_54829][P][SEN_[TEE_][Abr23][L][V01]][5466803]</t>
        </is>
      </c>
      <c r="F58" s="52" t="n">
        <v>760685577</v>
      </c>
      <c r="G58" t="inlineStr">
        <is>
          <t>Sonnedix Parque Eólico El Arrayán SpA</t>
        </is>
      </c>
      <c r="H58" t="n">
        <v>77316204</v>
      </c>
      <c r="I58" t="inlineStr">
        <is>
          <t>CGE COMERCIALIZADORA SPA</t>
        </is>
      </c>
      <c r="J58" t="inlineStr">
        <is>
          <t>Pago</t>
        </is>
      </c>
      <c r="K58" s="77" t="n">
        <v>1849066</v>
      </c>
      <c r="L58" s="78" t="n">
        <v>1553837</v>
      </c>
      <c r="M58" s="12" t="inlineStr">
        <is>
          <t>DISC_54829</t>
        </is>
      </c>
      <c r="N58" s="6" t="n">
        <v>45078</v>
      </c>
      <c r="O58" t="inlineStr">
        <is>
          <t>Acreedor</t>
        </is>
      </c>
      <c r="P58" t="inlineStr">
        <is>
          <t>Pago</t>
        </is>
      </c>
      <c r="Q58" t="inlineStr">
        <is>
          <t>No</t>
        </is>
      </c>
      <c r="R58">
        <f>+MONTH(C58)</f>
        <v/>
      </c>
      <c r="S58">
        <f>+C58+14</f>
        <v/>
      </c>
      <c r="T58" s="15" t="n">
        <v>1017381</v>
      </c>
      <c r="U58" s="51" t="n">
        <v>13655</v>
      </c>
      <c r="V58" s="6" t="inlineStr"/>
      <c r="W58" t="inlineStr">
        <is>
          <t>Pagado 16/6</t>
        </is>
      </c>
      <c r="AB58" t="inlineStr">
        <is>
          <t>Cerrada</t>
        </is>
      </c>
      <c r="AC58" s="52">
        <f>+VLOOKUP(T58,'BBDD ACREEDORES'!$B:$C,2,0)</f>
        <v/>
      </c>
      <c r="AD58" s="78" t="n"/>
      <c r="AE58" s="36">
        <f>IF(AB58="Abierta",V58,"Cerrada")</f>
        <v/>
      </c>
    </row>
    <row r="59" hidden="1">
      <c r="A59" t="inlineStr">
        <is>
          <t>Espera - Cierre Anticipado - Seguimiento Acreedor - En Plazo de Regulación - Seguimiento Deudor - Espera Movimientos - CANCELAR</t>
        </is>
      </c>
      <c r="B59" t="inlineStr">
        <is>
          <t>Cerrado</t>
        </is>
      </c>
      <c r="C59" s="6" t="n">
        <v>45099.68564814814</v>
      </c>
      <c r="D59" t="inlineStr">
        <is>
          <t xml:space="preserve"> - Sin Asignar - Paola Ahumada - Usuario Pivot</t>
        </is>
      </c>
      <c r="E59" t="inlineStr">
        <is>
          <t>[DISC_55049][P][SEN_[TEE_][Abr23][L][V01]][5467061]</t>
        </is>
      </c>
      <c r="F59" s="52" t="n">
        <v>760456128</v>
      </c>
      <c r="G59" t="inlineStr">
        <is>
          <t>Electrica Nueva Energía S.A.</t>
        </is>
      </c>
      <c r="H59" t="inlineStr">
        <is>
          <t>77316204</t>
        </is>
      </c>
      <c r="I59" t="inlineStr">
        <is>
          <t>CGE COMERCIALIZADORA SPA</t>
        </is>
      </c>
      <c r="J59" t="inlineStr">
        <is>
          <t>Pago</t>
        </is>
      </c>
      <c r="K59" s="77" t="n">
        <v>882004</v>
      </c>
      <c r="L59" s="78" t="n">
        <v>741180</v>
      </c>
      <c r="M59" s="12" t="inlineStr">
        <is>
          <t>DISC_55049</t>
        </is>
      </c>
      <c r="N59" s="6" t="n">
        <v>45078</v>
      </c>
      <c r="O59" t="inlineStr">
        <is>
          <t>Acreedor</t>
        </is>
      </c>
      <c r="P59" t="inlineStr">
        <is>
          <t>Pago</t>
        </is>
      </c>
      <c r="Q59" t="inlineStr">
        <is>
          <t>No</t>
        </is>
      </c>
      <c r="R59">
        <f>+MONTH(C59)</f>
        <v/>
      </c>
      <c r="S59">
        <f>+C59+14</f>
        <v/>
      </c>
      <c r="T59" s="15" t="n">
        <v>1007717</v>
      </c>
      <c r="U59" s="51" t="n">
        <v>6832</v>
      </c>
      <c r="V59" s="6" t="inlineStr"/>
      <c r="W59" t="inlineStr">
        <is>
          <t>Pagado 16/6</t>
        </is>
      </c>
      <c r="AB59" t="inlineStr">
        <is>
          <t>Cerrada</t>
        </is>
      </c>
      <c r="AC59" s="52">
        <f>+VLOOKUP(T59,'BBDD ACREEDORES'!$B:$C,2,0)</f>
        <v/>
      </c>
      <c r="AD59" s="78" t="n"/>
      <c r="AE59" s="36">
        <f>IF(AB59="Abierta",V59,"Cerrada")</f>
        <v/>
      </c>
    </row>
    <row r="60" hidden="1">
      <c r="A60" t="inlineStr">
        <is>
          <t>Espera - Cierre Anticipado - Seguimiento Acreedor - En Plazo de Regulación - Seguimiento Deudor - Espera Movimientos - CANCELAR</t>
        </is>
      </c>
      <c r="B60" t="inlineStr">
        <is>
          <t>Cerrado</t>
        </is>
      </c>
      <c r="C60" s="6" t="n">
        <v>45104.70278935185</v>
      </c>
      <c r="D60" t="inlineStr">
        <is>
          <t xml:space="preserve"> - Sin Asignar - Paola Ahumada - Usuario Pivot</t>
        </is>
      </c>
      <c r="E60" t="inlineStr">
        <is>
          <t>[DISC_55335][P][SEN_[BP__][Abr23][L][V01]][5433311]</t>
        </is>
      </c>
      <c r="F60" s="52" t="n">
        <v>765505801</v>
      </c>
      <c r="G60" t="inlineStr">
        <is>
          <t>Central Cardones S.A.</t>
        </is>
      </c>
      <c r="H60" t="inlineStr">
        <is>
          <t>77316204</t>
        </is>
      </c>
      <c r="I60" t="inlineStr">
        <is>
          <t>CGE COMERCIALIZADORA SPA</t>
        </is>
      </c>
      <c r="J60" t="inlineStr">
        <is>
          <t>Pago</t>
        </is>
      </c>
      <c r="K60" s="77" t="n">
        <v>222570</v>
      </c>
      <c r="L60" s="78" t="n">
        <v>187034</v>
      </c>
      <c r="M60" s="12" t="inlineStr">
        <is>
          <t>DISC_55335</t>
        </is>
      </c>
      <c r="N60" s="6" t="n">
        <v>45078</v>
      </c>
      <c r="O60" t="inlineStr">
        <is>
          <t>Acreedor</t>
        </is>
      </c>
      <c r="P60" t="inlineStr">
        <is>
          <t>Pago</t>
        </is>
      </c>
      <c r="Q60" t="inlineStr">
        <is>
          <t>No</t>
        </is>
      </c>
      <c r="R60">
        <f>+MONTH(C60)</f>
        <v/>
      </c>
      <c r="T60" s="15" t="n">
        <v>1010018</v>
      </c>
      <c r="U60" s="51" t="n">
        <v>11343</v>
      </c>
      <c r="V60" s="6" t="inlineStr"/>
      <c r="W60" t="inlineStr">
        <is>
          <t>Pagado 16/6</t>
        </is>
      </c>
      <c r="AB60" t="inlineStr">
        <is>
          <t>Cerrada</t>
        </is>
      </c>
      <c r="AC60" s="52">
        <f>+VLOOKUP(T60,'BBDD ACREEDORES'!$B:$C,2,0)</f>
        <v/>
      </c>
      <c r="AD60" s="78" t="n"/>
      <c r="AE60" s="36">
        <f>IF(AB60="Abierta",V60,"Cerrada")</f>
        <v/>
      </c>
    </row>
    <row r="61" hidden="1">
      <c r="A61" t="inlineStr">
        <is>
          <t>Espera - Cierre Anticipado - Seguimiento Acreedor - En Plazo de Regulación - Seguimiento Deudor - Espera Movimientos - CANCELAR</t>
        </is>
      </c>
      <c r="B61" t="inlineStr">
        <is>
          <t>Cerrado</t>
        </is>
      </c>
      <c r="C61" s="6" t="n">
        <v>45104.70292824074</v>
      </c>
      <c r="D61" t="inlineStr">
        <is>
          <t xml:space="preserve"> - Sin Asignar - Paola Ahumada - Usuario Pivot</t>
        </is>
      </c>
      <c r="E61" t="inlineStr">
        <is>
          <t>[DISC_55336][P][SEN_[TEE_][Abr23][L][V01]][5467065]</t>
        </is>
      </c>
      <c r="F61" s="52" t="n">
        <v>760604410</v>
      </c>
      <c r="G61" t="inlineStr">
        <is>
          <t>Central Yungay S.A.</t>
        </is>
      </c>
      <c r="H61" t="inlineStr">
        <is>
          <t>77316204</t>
        </is>
      </c>
      <c r="I61" t="inlineStr">
        <is>
          <t>CGE COMERCIALIZADORA SPA</t>
        </is>
      </c>
      <c r="J61" t="inlineStr">
        <is>
          <t>Pago</t>
        </is>
      </c>
      <c r="K61" s="77" t="n">
        <v>1028342</v>
      </c>
      <c r="L61" s="78" t="n">
        <v>864153</v>
      </c>
      <c r="M61" s="12" t="inlineStr">
        <is>
          <t>DISC_55336</t>
        </is>
      </c>
      <c r="N61" s="6" t="n">
        <v>45078</v>
      </c>
      <c r="O61" t="inlineStr">
        <is>
          <t>Acreedor</t>
        </is>
      </c>
      <c r="P61" t="inlineStr">
        <is>
          <t>Pago</t>
        </is>
      </c>
      <c r="Q61" t="inlineStr">
        <is>
          <t>No</t>
        </is>
      </c>
      <c r="R61">
        <f>+MONTH(C61)</f>
        <v/>
      </c>
      <c r="S61">
        <f>+C61+14</f>
        <v/>
      </c>
      <c r="T61" s="15" t="n">
        <v>1015580</v>
      </c>
      <c r="U61" s="51" t="n">
        <v>24815</v>
      </c>
      <c r="V61" s="6" t="inlineStr"/>
      <c r="W61" t="inlineStr">
        <is>
          <t>Pagado 16/6</t>
        </is>
      </c>
      <c r="AB61" t="inlineStr">
        <is>
          <t>Cerrada</t>
        </is>
      </c>
      <c r="AC61" s="52">
        <f>+VLOOKUP(T61,'BBDD ACREEDORES'!$B:$C,2,0)</f>
        <v/>
      </c>
      <c r="AD61" s="78" t="n"/>
      <c r="AE61" s="36">
        <f>IF(AB61="Abierta",V61,"Cerrada")</f>
        <v/>
      </c>
    </row>
    <row r="62" hidden="1">
      <c r="A62" t="inlineStr">
        <is>
          <t>Espera - Seguimiento Deudor - Cierre Anticipado - Seguimiento Acreedor - En Plazo de Regulación - Espera Movimientos - CANCELAR</t>
        </is>
      </c>
      <c r="B62" t="inlineStr">
        <is>
          <t>Cerrado</t>
        </is>
      </c>
      <c r="C62" s="6" t="n">
        <v>45105.72555555555</v>
      </c>
      <c r="D62" t="inlineStr">
        <is>
          <t xml:space="preserve"> - Sin Asignar - Usuario Pivot</t>
        </is>
      </c>
      <c r="E62" t="inlineStr">
        <is>
          <t>[DISC_55402][P][SEN_[CUN_][Dic22][L][V01]][5004506]</t>
        </is>
      </c>
      <c r="F62" s="52" t="n">
        <v>764103742</v>
      </c>
      <c r="G62" t="inlineStr">
        <is>
          <t>SISTEMA DE TRANSMISIÓN DEL NORTE S.A.</t>
        </is>
      </c>
      <c r="H62" t="inlineStr">
        <is>
          <t>77316204</t>
        </is>
      </c>
      <c r="I62" t="inlineStr">
        <is>
          <t>CGE COMERCIALIZADORA SPA</t>
        </is>
      </c>
      <c r="J62" t="inlineStr">
        <is>
          <t>Pago</t>
        </is>
      </c>
      <c r="K62" s="77" t="n">
        <v>111093</v>
      </c>
      <c r="L62" s="78" t="n">
        <v>93356</v>
      </c>
      <c r="M62" s="12" t="inlineStr">
        <is>
          <t>DISC_55402</t>
        </is>
      </c>
      <c r="N62" s="6" t="n">
        <v>44966</v>
      </c>
      <c r="O62" t="inlineStr">
        <is>
          <t>Acreedor</t>
        </is>
      </c>
      <c r="P62" t="inlineStr">
        <is>
          <t>Pago</t>
        </is>
      </c>
      <c r="Q62" t="inlineStr">
        <is>
          <t>No</t>
        </is>
      </c>
      <c r="R62">
        <f>+MONTH(C62)</f>
        <v/>
      </c>
      <c r="S62">
        <f>+C62+14</f>
        <v/>
      </c>
      <c r="T62" s="15" t="n">
        <v>1025221</v>
      </c>
      <c r="U62" s="51" t="n">
        <v>18862</v>
      </c>
      <c r="V62" s="6" t="inlineStr"/>
      <c r="W62" t="inlineStr">
        <is>
          <t>Factura ingresada 5/7</t>
        </is>
      </c>
      <c r="AB62" t="inlineStr">
        <is>
          <t>Cerrada</t>
        </is>
      </c>
      <c r="AC62" s="52">
        <f>+VLOOKUP(T62,'BBDD ACREEDORES'!$B:$C,2,0)</f>
        <v/>
      </c>
      <c r="AD62" s="78" t="n"/>
      <c r="AE62" s="36">
        <f>IF(AB62="Abierta",V62,"Cerrada")</f>
        <v/>
      </c>
    </row>
    <row r="63" hidden="1">
      <c r="A63" t="inlineStr">
        <is>
          <t>Espera - Seguimiento Deudor - Cierre Anticipado - Seguimiento Acreedor - En Plazo de Regulación - Espera Movimientos - CANCELAR</t>
        </is>
      </c>
      <c r="B63" t="inlineStr">
        <is>
          <t>Cerrado</t>
        </is>
      </c>
      <c r="C63" s="6" t="n">
        <v>45105.75899305556</v>
      </c>
      <c r="D63" t="inlineStr">
        <is>
          <t xml:space="preserve"> - Sin Asignar - Usuario Pivot</t>
        </is>
      </c>
      <c r="E63" t="inlineStr">
        <is>
          <t>[DISC_55420][P][SEN_[TEE_][Abr23][L][V01]][5466878]</t>
        </is>
      </c>
      <c r="F63" s="52" t="n">
        <v>763827542</v>
      </c>
      <c r="G63" t="inlineStr">
        <is>
          <t>Energía Atacama S.A.</t>
        </is>
      </c>
      <c r="H63" t="inlineStr">
        <is>
          <t>77316204</t>
        </is>
      </c>
      <c r="I63" t="inlineStr">
        <is>
          <t>CGE COMERCIALIZADORA SPA</t>
        </is>
      </c>
      <c r="J63" t="inlineStr">
        <is>
          <t>Pago</t>
        </is>
      </c>
      <c r="K63" s="77" t="n">
        <v>18381</v>
      </c>
      <c r="L63" s="78" t="n">
        <v>15447</v>
      </c>
      <c r="M63" s="12" t="inlineStr">
        <is>
          <t>DISC_55420</t>
        </is>
      </c>
      <c r="N63" s="6" t="n">
        <v>45086</v>
      </c>
      <c r="O63" t="inlineStr">
        <is>
          <t>Acreedor</t>
        </is>
      </c>
      <c r="P63" t="inlineStr">
        <is>
          <t>Pago</t>
        </is>
      </c>
      <c r="Q63" t="inlineStr">
        <is>
          <t>No</t>
        </is>
      </c>
      <c r="R63">
        <f>+MONTH(C63)</f>
        <v/>
      </c>
      <c r="S63">
        <f>+C63+14</f>
        <v/>
      </c>
      <c r="T63" s="15" t="n">
        <v>1018350</v>
      </c>
      <c r="U63" s="51" t="n">
        <v>13336</v>
      </c>
      <c r="V63" s="6" t="inlineStr"/>
      <c r="W63" t="inlineStr">
        <is>
          <t>Pagado 16/6</t>
        </is>
      </c>
      <c r="AB63" t="inlineStr">
        <is>
          <t>Cerrada</t>
        </is>
      </c>
      <c r="AC63" s="52">
        <f>+VLOOKUP(T63,'BBDD ACREEDORES'!$B:$C,2,0)</f>
        <v/>
      </c>
      <c r="AD63" s="78" t="n"/>
      <c r="AE63" s="36">
        <f>IF(AB63="Abierta",V63,"Cerrada")</f>
        <v/>
      </c>
    </row>
    <row r="64" hidden="1">
      <c r="A64" t="inlineStr">
        <is>
          <t>Espera - Seguimiento Deudor - Cierre Anticipado - Seguimiento Acreedor - En Plazo de Regulación - Espera Movimientos - CANCELAR</t>
        </is>
      </c>
      <c r="B64" t="inlineStr">
        <is>
          <t>Cerrado</t>
        </is>
      </c>
      <c r="C64" s="6" t="n">
        <v>45106.61871527778</v>
      </c>
      <c r="D64" t="inlineStr">
        <is>
          <t xml:space="preserve"> - Sin Asignar - Usuario Pivot</t>
        </is>
      </c>
      <c r="E64" t="inlineStr">
        <is>
          <t>[DISC_55523][P][SEN_[BP__][Abr23][L][V01]][5433672]</t>
        </is>
      </c>
      <c r="F64" s="52" t="n">
        <v>772577133</v>
      </c>
      <c r="G64" t="inlineStr">
        <is>
          <t>Sonnedix Energy Trading Chile SpA</t>
        </is>
      </c>
      <c r="H64" t="inlineStr">
        <is>
          <t>77316204</t>
        </is>
      </c>
      <c r="I64" t="inlineStr">
        <is>
          <t>CGE COMERCIALIZADORA SPA</t>
        </is>
      </c>
      <c r="J64" t="inlineStr">
        <is>
          <t>Pago</t>
        </is>
      </c>
      <c r="K64" s="77" t="n">
        <v>474</v>
      </c>
      <c r="L64" s="78" t="n">
        <v>399</v>
      </c>
      <c r="M64" s="12" t="inlineStr">
        <is>
          <t>DISC_55523</t>
        </is>
      </c>
      <c r="N64" s="6" t="n">
        <v>45078</v>
      </c>
      <c r="O64" t="inlineStr">
        <is>
          <t>Acreedor</t>
        </is>
      </c>
      <c r="P64" t="inlineStr">
        <is>
          <t>Pago</t>
        </is>
      </c>
      <c r="Q64" t="inlineStr">
        <is>
          <t>No</t>
        </is>
      </c>
      <c r="R64">
        <f>+MONTH(C64)</f>
        <v/>
      </c>
      <c r="S64">
        <f>+C64+14</f>
        <v/>
      </c>
      <c r="T64" s="15" t="n">
        <v>1026655</v>
      </c>
      <c r="U64" s="51" t="n">
        <v>2324</v>
      </c>
      <c r="V64" s="6" t="inlineStr"/>
      <c r="W64" t="inlineStr">
        <is>
          <t>Pagado 16/6</t>
        </is>
      </c>
      <c r="AB64" t="inlineStr">
        <is>
          <t>Cerrada</t>
        </is>
      </c>
      <c r="AC64" s="52">
        <f>+VLOOKUP(T64,'BBDD ACREEDORES'!$B:$C,2,0)</f>
        <v/>
      </c>
      <c r="AD64" s="78" t="n"/>
      <c r="AE64" s="36">
        <f>IF(AB64="Abierta",V64,"Cerrada")</f>
        <v/>
      </c>
    </row>
    <row r="65" hidden="1">
      <c r="A65" t="inlineStr">
        <is>
          <t>Espera - Seguimiento Deudor - Cierre Anticipado - Seguimiento Acreedor - En Plazo de Regulación - Espera Movimientos - CANCELAR</t>
        </is>
      </c>
      <c r="B65" t="inlineStr">
        <is>
          <t>Cerrado</t>
        </is>
      </c>
      <c r="C65" s="6" t="n">
        <v>45111.42002314814</v>
      </c>
      <c r="D65" t="inlineStr">
        <is>
          <t xml:space="preserve"> - Sin Asignar - Usuario Pivot</t>
        </is>
      </c>
      <c r="E65" t="inlineStr">
        <is>
          <t>[DISC_56242][P][SEN_[TEE_][Abr23][R][V01]][5492204]</t>
        </is>
      </c>
      <c r="F65" s="52" t="n">
        <v>762021781</v>
      </c>
      <c r="G65" t="inlineStr">
        <is>
          <t>Ibereólica Cabo Leones II S.A.</t>
        </is>
      </c>
      <c r="H65" t="inlineStr">
        <is>
          <t>77316204</t>
        </is>
      </c>
      <c r="I65" t="inlineStr">
        <is>
          <t>CGE COMERCIALIZADORA SPA</t>
        </is>
      </c>
      <c r="J65" t="inlineStr">
        <is>
          <t>Pago</t>
        </is>
      </c>
      <c r="K65" s="77" t="n">
        <v>1136721</v>
      </c>
      <c r="L65" s="78" t="n">
        <v>955228</v>
      </c>
      <c r="M65" s="12" t="inlineStr">
        <is>
          <t>DISC_56242</t>
        </is>
      </c>
      <c r="N65" s="6" t="n">
        <v>45099</v>
      </c>
      <c r="O65" t="inlineStr">
        <is>
          <t>Acreedor</t>
        </is>
      </c>
      <c r="P65" t="inlineStr">
        <is>
          <t>Pago</t>
        </is>
      </c>
      <c r="Q65" t="inlineStr">
        <is>
          <t>No</t>
        </is>
      </c>
      <c r="R65">
        <f>+MONTH(C65)</f>
        <v/>
      </c>
      <c r="S65">
        <f>+C65+14</f>
        <v/>
      </c>
      <c r="T65" s="15" t="n">
        <v>1025180</v>
      </c>
      <c r="U65" s="51" t="n">
        <v>2857</v>
      </c>
      <c r="V65" s="6" t="inlineStr"/>
      <c r="W65" t="inlineStr">
        <is>
          <t>41846817
1002962010</t>
        </is>
      </c>
      <c r="AB65" t="inlineStr">
        <is>
          <t>Cerrada</t>
        </is>
      </c>
      <c r="AC65" s="52">
        <f>+VLOOKUP(T65,'BBDD ACREEDORES'!$B:$C,2,0)</f>
        <v/>
      </c>
      <c r="AD65" s="78" t="n"/>
      <c r="AE65" s="36">
        <f>IF(AB65="Abierta",V65,"Cerrada")</f>
        <v/>
      </c>
    </row>
    <row r="66" hidden="1">
      <c r="A66" t="inlineStr">
        <is>
          <t>Espera - Cierre Anticipado - Seguimiento Acreedor - En Plazo de Regulación - Seguimiento Deudor - Espera Movimientos - CANCELAR</t>
        </is>
      </c>
      <c r="B66" t="inlineStr">
        <is>
          <t>Cerrado</t>
        </is>
      </c>
      <c r="C66" s="6" t="n">
        <v>45112.69032407407</v>
      </c>
      <c r="D66" t="inlineStr">
        <is>
          <t xml:space="preserve"> - Sin Asignar - Usuario Pivot</t>
        </is>
      </c>
      <c r="E66" t="inlineStr">
        <is>
          <t>[DISC_56426][P][SEN_[CUN_][Abr23][L][V01]][5546643]</t>
        </is>
      </c>
      <c r="F66" s="52" t="n">
        <v>767876904</v>
      </c>
      <c r="G66" t="inlineStr">
        <is>
          <t>Transmisora Eléctrica del Norte S.A.</t>
        </is>
      </c>
      <c r="H66" t="inlineStr">
        <is>
          <t>77316204</t>
        </is>
      </c>
      <c r="I66" t="inlineStr">
        <is>
          <t>CGE COMERCIALIZADORA SPA</t>
        </is>
      </c>
      <c r="J66" t="inlineStr">
        <is>
          <t>Pago</t>
        </is>
      </c>
      <c r="K66" s="77" t="n">
        <v>3829210</v>
      </c>
      <c r="L66" s="78" t="n">
        <v>3217824</v>
      </c>
      <c r="M66" s="12" t="inlineStr">
        <is>
          <t>DISC_56426</t>
        </is>
      </c>
      <c r="N66" s="6" t="n">
        <v>45090</v>
      </c>
      <c r="O66" t="inlineStr">
        <is>
          <t>Acreedor</t>
        </is>
      </c>
      <c r="P66" t="inlineStr">
        <is>
          <t>Pago</t>
        </is>
      </c>
      <c r="Q66" t="inlineStr">
        <is>
          <t>No</t>
        </is>
      </c>
      <c r="R66">
        <f>+MONTH(C66)</f>
        <v/>
      </c>
      <c r="S66">
        <f>+C66+14</f>
        <v/>
      </c>
      <c r="T66" s="15" t="n">
        <v>1024418</v>
      </c>
      <c r="U66" s="51" t="n">
        <v>11440</v>
      </c>
      <c r="V66" s="6" t="inlineStr"/>
      <c r="W66" t="inlineStr">
        <is>
          <t>41846384
1002961306</t>
        </is>
      </c>
      <c r="AB66" t="inlineStr">
        <is>
          <t>Cerrada</t>
        </is>
      </c>
      <c r="AC66" s="52">
        <f>+VLOOKUP(T66,'BBDD ACREEDORES'!$B:$C,2,0)</f>
        <v/>
      </c>
      <c r="AD66" s="78" t="n"/>
      <c r="AE66" s="36">
        <f>IF(AB66="Abierta",V66,"Cerrada")</f>
        <v/>
      </c>
    </row>
    <row r="67" hidden="1">
      <c r="A67" t="inlineStr">
        <is>
          <t>Espera - Seguimiento Deudor - Cierre Anticipado - Seguimiento Acreedor - En Plazo de Regulación - Espera Movimientos - CANCELAR</t>
        </is>
      </c>
      <c r="B67" t="inlineStr">
        <is>
          <t>Cerrado</t>
        </is>
      </c>
      <c r="C67" s="6" t="n">
        <v>45117.61479166667</v>
      </c>
      <c r="D67" t="inlineStr">
        <is>
          <t xml:space="preserve"> - Sin Asignar - Usuario Pivot</t>
        </is>
      </c>
      <c r="E67" t="inlineStr">
        <is>
          <t>[DISC_58138][P][SEN_[TEE_][Abr23][L][V01]][5466909]</t>
        </is>
      </c>
      <c r="F67" s="52" t="n">
        <v>877565009</v>
      </c>
      <c r="G67" t="inlineStr">
        <is>
          <t>Enap Refinerias S.A.</t>
        </is>
      </c>
      <c r="H67" t="n">
        <v>77316204</v>
      </c>
      <c r="I67" t="inlineStr">
        <is>
          <t>CGE COMERCIALIZADORA SPA</t>
        </is>
      </c>
      <c r="J67" t="inlineStr">
        <is>
          <t>Pago</t>
        </is>
      </c>
      <c r="K67" s="77" t="n">
        <v>981066</v>
      </c>
      <c r="L67" s="78" t="n">
        <v>824426</v>
      </c>
      <c r="M67" s="12" t="inlineStr">
        <is>
          <t>DISC_58138</t>
        </is>
      </c>
      <c r="N67" s="6" t="n">
        <v>45079</v>
      </c>
      <c r="O67" t="inlineStr">
        <is>
          <t>Acreedor</t>
        </is>
      </c>
      <c r="P67" t="inlineStr">
        <is>
          <t>Pago</t>
        </is>
      </c>
      <c r="Q67" t="inlineStr">
        <is>
          <t>No</t>
        </is>
      </c>
      <c r="R67">
        <f>+MONTH(C67)</f>
        <v/>
      </c>
      <c r="S67" t="n">
        <v>45131</v>
      </c>
      <c r="T67" s="15" t="n">
        <v>1008529</v>
      </c>
      <c r="U67" s="51" t="n">
        <v>652769</v>
      </c>
      <c r="V67" s="6" t="inlineStr"/>
      <c r="W67" t="inlineStr">
        <is>
          <t>41843970
1002957727</t>
        </is>
      </c>
      <c r="AB67" t="inlineStr">
        <is>
          <t>Cerrada</t>
        </is>
      </c>
      <c r="AC67" s="52">
        <f>+VLOOKUP(T67,'BBDD ACREEDORES'!$B:$C,2,0)</f>
        <v/>
      </c>
      <c r="AD67" s="78" t="n"/>
      <c r="AE67" s="36">
        <f>IF(AB67="Abierta",V67,"Cerrada")</f>
        <v/>
      </c>
    </row>
    <row r="68" hidden="1">
      <c r="A68" t="inlineStr">
        <is>
          <t>Espera - Seguimiento Deudor - Cierre Anticipado - Seguimiento Acreedor - En Plazo de Regulación - Espera Movimientos - CANCELAR</t>
        </is>
      </c>
      <c r="B68" t="inlineStr">
        <is>
          <t>Cerrado</t>
        </is>
      </c>
      <c r="C68" s="6" t="n">
        <v>45117.63569444444</v>
      </c>
      <c r="D68" t="inlineStr">
        <is>
          <t xml:space="preserve"> - Sin Asignar - Usuario Pivot</t>
        </is>
      </c>
      <c r="E68" t="inlineStr">
        <is>
          <t>[DISC_58160][P][SEN_[TEE_][May23][L][V01]][5665458]</t>
        </is>
      </c>
      <c r="F68" s="52" t="n">
        <v>760718912</v>
      </c>
      <c r="G68" t="inlineStr">
        <is>
          <t>Hidroelectrica Allipén S.A.</t>
        </is>
      </c>
      <c r="H68" t="inlineStr">
        <is>
          <t>77316204</t>
        </is>
      </c>
      <c r="I68" t="inlineStr">
        <is>
          <t>CGE COMERCIALIZADORA SPA</t>
        </is>
      </c>
      <c r="J68" t="inlineStr">
        <is>
          <t>Pago</t>
        </is>
      </c>
      <c r="K68" s="77" t="n">
        <v>107695</v>
      </c>
      <c r="L68" s="78" t="n">
        <v>90500</v>
      </c>
      <c r="M68" s="12" t="inlineStr">
        <is>
          <t>DISC_58160</t>
        </is>
      </c>
      <c r="N68" s="6" t="n">
        <v>45121.30516203704</v>
      </c>
      <c r="O68" t="inlineStr">
        <is>
          <t>Acreedor</t>
        </is>
      </c>
      <c r="P68" t="inlineStr">
        <is>
          <t>Pago</t>
        </is>
      </c>
      <c r="Q68" t="inlineStr">
        <is>
          <t>No</t>
        </is>
      </c>
      <c r="R68">
        <f>+MONTH(C68)</f>
        <v/>
      </c>
      <c r="S68" t="n">
        <v>45131</v>
      </c>
      <c r="T68" s="15" t="n">
        <v>1015404</v>
      </c>
      <c r="U68" s="51" t="n">
        <v>12062</v>
      </c>
      <c r="V68" s="6" t="inlineStr"/>
      <c r="W68" t="inlineStr">
        <is>
          <t>41851070
1002969093</t>
        </is>
      </c>
      <c r="AB68" t="inlineStr">
        <is>
          <t>Cerrada</t>
        </is>
      </c>
      <c r="AC68" s="52">
        <f>+VLOOKUP(T68,'BBDD ACREEDORES'!$B:$C,2,0)</f>
        <v/>
      </c>
      <c r="AD68" s="78" t="n"/>
      <c r="AE68" s="36">
        <f>IF(AB68="Abierta",V68,"Cerrada")</f>
        <v/>
      </c>
    </row>
    <row r="69" hidden="1">
      <c r="A69" t="inlineStr">
        <is>
          <t>Espera - Seguimiento Deudor - Cierre Anticipado - Seguimiento Acreedor - En Plazo de Regulación - Espera Movimientos - CANCELAR</t>
        </is>
      </c>
      <c r="B69" t="inlineStr">
        <is>
          <t>Cerrado</t>
        </is>
      </c>
      <c r="C69" s="6" t="n">
        <v>45117.63594907407</v>
      </c>
      <c r="D69" t="inlineStr">
        <is>
          <t xml:space="preserve"> - Sin Asignar - Usuario Pivot</t>
        </is>
      </c>
      <c r="E69" t="inlineStr">
        <is>
          <t>[DISC_58161][P][SEN_[BP__][May23][L][V01]][5562170]</t>
        </is>
      </c>
      <c r="F69" s="52" t="n">
        <v>760718912</v>
      </c>
      <c r="G69" t="inlineStr">
        <is>
          <t>Hidroelectrica Allipén S.A.</t>
        </is>
      </c>
      <c r="H69" t="inlineStr">
        <is>
          <t>77316204</t>
        </is>
      </c>
      <c r="I69" t="inlineStr">
        <is>
          <t>CGE COMERCIALIZADORA SPA</t>
        </is>
      </c>
      <c r="J69" t="inlineStr">
        <is>
          <t>Pago</t>
        </is>
      </c>
      <c r="K69" s="77" t="n">
        <v>2732</v>
      </c>
      <c r="L69" s="78" t="n">
        <v>2296</v>
      </c>
      <c r="M69" s="12" t="inlineStr">
        <is>
          <t>DISC_58161</t>
        </is>
      </c>
      <c r="N69" s="6" t="n">
        <v>45121.30540509259</v>
      </c>
      <c r="O69" t="inlineStr">
        <is>
          <t>Acreedor</t>
        </is>
      </c>
      <c r="P69" t="inlineStr">
        <is>
          <t>Pago</t>
        </is>
      </c>
      <c r="Q69" t="inlineStr">
        <is>
          <t>No</t>
        </is>
      </c>
      <c r="R69">
        <f>+MONTH(C69)</f>
        <v/>
      </c>
      <c r="S69" t="n">
        <v>45131</v>
      </c>
      <c r="T69" s="15" t="n">
        <v>1015404</v>
      </c>
      <c r="U69" s="51" t="n">
        <v>12120</v>
      </c>
      <c r="V69" s="6" t="inlineStr"/>
      <c r="W69" t="inlineStr">
        <is>
          <t>w</t>
        </is>
      </c>
      <c r="AB69" t="inlineStr">
        <is>
          <t>Cerrada</t>
        </is>
      </c>
      <c r="AC69" s="52">
        <f>+VLOOKUP(T69,'BBDD ACREEDORES'!$B:$C,2,0)</f>
        <v/>
      </c>
      <c r="AD69" s="78" t="n"/>
      <c r="AE69" s="36">
        <f>IF(AB69="Abierta",V69,"Cerrada")</f>
        <v/>
      </c>
    </row>
    <row r="70" hidden="1">
      <c r="A70" t="inlineStr">
        <is>
          <t>Espera - Seguimiento Deudor - Cierre Anticipado - Seguimiento Acreedor - En Plazo de Regulación - Espera Movimientos - CANCELAR</t>
        </is>
      </c>
      <c r="B70" t="inlineStr">
        <is>
          <t>Cerrado</t>
        </is>
      </c>
      <c r="C70" s="6" t="n">
        <v>45117.66875</v>
      </c>
      <c r="D70" t="inlineStr">
        <is>
          <t xml:space="preserve"> - Sin Asignar - Usuario Pivot</t>
        </is>
      </c>
      <c r="E70" t="inlineStr">
        <is>
          <t>[DISC_58253][P][SEN_[TEE_][May23][L][V01]][5665812]</t>
        </is>
      </c>
      <c r="F70" s="52" t="n">
        <v>761892746</v>
      </c>
      <c r="G70" t="inlineStr">
        <is>
          <t>Hidroeléctrica Río Colorado S.A.</t>
        </is>
      </c>
      <c r="H70" t="n">
        <v>77316204</v>
      </c>
      <c r="I70" t="inlineStr">
        <is>
          <t>CGE COMERCIALIZADORA SPA</t>
        </is>
      </c>
      <c r="J70" t="inlineStr">
        <is>
          <t>Pago</t>
        </is>
      </c>
      <c r="K70" s="77" t="n">
        <v>38296</v>
      </c>
      <c r="L70" s="78" t="n">
        <v>32182</v>
      </c>
      <c r="M70" s="12" t="inlineStr">
        <is>
          <t>DISC_58253</t>
        </is>
      </c>
      <c r="N70" s="6" t="n">
        <v>45121.33821759259</v>
      </c>
      <c r="O70" t="inlineStr">
        <is>
          <t>Acreedor</t>
        </is>
      </c>
      <c r="P70" t="inlineStr">
        <is>
          <t>Pago</t>
        </is>
      </c>
      <c r="Q70" t="inlineStr">
        <is>
          <t>No</t>
        </is>
      </c>
      <c r="R70">
        <f>+MONTH(C70)</f>
        <v/>
      </c>
      <c r="S70" t="n">
        <v>45131</v>
      </c>
      <c r="T70" s="15" t="n">
        <v>1023458</v>
      </c>
      <c r="U70" s="51" t="n">
        <v>15247</v>
      </c>
      <c r="V70" s="6" t="inlineStr"/>
      <c r="W70" t="inlineStr">
        <is>
          <t>41851178
1002969198</t>
        </is>
      </c>
      <c r="AB70" t="inlineStr">
        <is>
          <t>Cerrada</t>
        </is>
      </c>
      <c r="AC70" s="52">
        <f>+VLOOKUP(T70,'BBDD ACREEDORES'!$B:$C,2,0)</f>
        <v/>
      </c>
      <c r="AD70" s="78" t="n"/>
      <c r="AE70" s="36">
        <f>IF(AB70="Abierta",V70,"Cerrada")</f>
        <v/>
      </c>
    </row>
    <row r="71" hidden="1">
      <c r="A71" t="inlineStr">
        <is>
          <t>Espera - Seguimiento Deudor - Cierre Anticipado - Seguimiento Acreedor - En Plazo de Regulación - Espera Movimientos - CANCELAR</t>
        </is>
      </c>
      <c r="B71" t="inlineStr">
        <is>
          <t>Cerrado</t>
        </is>
      </c>
      <c r="C71" s="6" t="n">
        <v>45117.66907407407</v>
      </c>
      <c r="D71" t="inlineStr">
        <is>
          <t xml:space="preserve"> - Sin Asignar - Usuario Pivot</t>
        </is>
      </c>
      <c r="E71" t="inlineStr">
        <is>
          <t>[DISC_58254][P][SEN_[BP__][May23][L][V01]][5562531]</t>
        </is>
      </c>
      <c r="F71" s="52" t="n">
        <v>761892746</v>
      </c>
      <c r="G71" t="inlineStr">
        <is>
          <t>Hidroeléctrica Río Colorado S.A.</t>
        </is>
      </c>
      <c r="H71" t="inlineStr">
        <is>
          <t>77316204</t>
        </is>
      </c>
      <c r="I71" t="inlineStr">
        <is>
          <t>CGE COMERCIALIZADORA SPA</t>
        </is>
      </c>
      <c r="J71" t="inlineStr">
        <is>
          <t>Pago</t>
        </is>
      </c>
      <c r="K71" s="77" t="n">
        <v>1223</v>
      </c>
      <c r="L71" s="78" t="n">
        <v>1028</v>
      </c>
      <c r="M71" s="12" t="inlineStr">
        <is>
          <t>DISC_58254</t>
        </is>
      </c>
      <c r="N71" s="6" t="n">
        <v>45121.33854166666</v>
      </c>
      <c r="O71" t="inlineStr">
        <is>
          <t>Acreedor</t>
        </is>
      </c>
      <c r="P71" t="inlineStr">
        <is>
          <t>Pago</t>
        </is>
      </c>
      <c r="Q71" t="inlineStr">
        <is>
          <t>No</t>
        </is>
      </c>
      <c r="R71">
        <f>+MONTH(C71)</f>
        <v/>
      </c>
      <c r="S71" t="n">
        <v>45131</v>
      </c>
      <c r="T71" s="15" t="n">
        <v>1023458</v>
      </c>
      <c r="U71" s="51" t="n">
        <v>15299</v>
      </c>
      <c r="V71" s="6" t="inlineStr"/>
      <c r="W71" t="inlineStr">
        <is>
          <t>41850110
1002970219</t>
        </is>
      </c>
      <c r="AB71" t="inlineStr">
        <is>
          <t>Cerrada</t>
        </is>
      </c>
      <c r="AC71" s="52">
        <f>+VLOOKUP(T71,'BBDD ACREEDORES'!$B:$C,2,0)</f>
        <v/>
      </c>
      <c r="AD71" s="78" t="n"/>
      <c r="AE71" s="36">
        <f>IF(AB71="Abierta",V71,"Cerrada")</f>
        <v/>
      </c>
    </row>
    <row r="72" hidden="1">
      <c r="A72" t="inlineStr">
        <is>
          <t>Espera - Cierre Anticipado - Seguimiento Acreedor - En Plazo de Regulación - Seguimiento Deudor - Espera Movimientos - CANCELAR</t>
        </is>
      </c>
      <c r="B72" t="inlineStr">
        <is>
          <t>Cerrado</t>
        </is>
      </c>
      <c r="C72" s="6" t="n">
        <v>45118.38515046296</v>
      </c>
      <c r="D72" t="inlineStr">
        <is>
          <t xml:space="preserve"> - Sin Asignar - Usuario Pivot</t>
        </is>
      </c>
      <c r="E72" t="inlineStr">
        <is>
          <t>[DISC_58614][P][SEN_[TEE_][Abr23][L][V01]][5467082]</t>
        </is>
      </c>
      <c r="F72" s="52" t="n">
        <v>767955189</v>
      </c>
      <c r="G72" t="inlineStr">
        <is>
          <t>PARQUE SOLAR H6</t>
        </is>
      </c>
      <c r="H72" t="n">
        <v>77316204</v>
      </c>
      <c r="I72" t="inlineStr">
        <is>
          <t>CGE COMERCIALIZADORA SPA</t>
        </is>
      </c>
      <c r="J72" t="inlineStr">
        <is>
          <t>Pago</t>
        </is>
      </c>
      <c r="K72" s="77" t="n">
        <v>23617</v>
      </c>
      <c r="L72" s="78" t="n">
        <v>19847</v>
      </c>
      <c r="M72" s="12" t="inlineStr">
        <is>
          <t>DISC_58614</t>
        </is>
      </c>
      <c r="N72" s="6" t="n">
        <v>45124.05461805555</v>
      </c>
      <c r="O72" t="inlineStr">
        <is>
          <t>Acreedor</t>
        </is>
      </c>
      <c r="P72" t="inlineStr">
        <is>
          <t>Pago</t>
        </is>
      </c>
      <c r="Q72" t="inlineStr">
        <is>
          <t>No</t>
        </is>
      </c>
      <c r="R72">
        <f>+MONTH(C72)</f>
        <v/>
      </c>
      <c r="S72" t="n">
        <v>45132</v>
      </c>
      <c r="T72" s="15" t="n">
        <v>1025825</v>
      </c>
      <c r="U72" s="51" t="n">
        <v>6088</v>
      </c>
      <c r="V72" s="6" t="inlineStr"/>
      <c r="W72" t="inlineStr">
        <is>
          <t>41844235
1002957991</t>
        </is>
      </c>
      <c r="AB72" t="inlineStr">
        <is>
          <t>Cerrada</t>
        </is>
      </c>
      <c r="AC72" s="52">
        <f>+VLOOKUP(T72,'BBDD ACREEDORES'!$B:$C,2,0)</f>
        <v/>
      </c>
      <c r="AD72" s="78" t="n"/>
      <c r="AE72" s="36">
        <f>IF(AB72="Abierta",V72,"Cerrada")</f>
        <v/>
      </c>
    </row>
    <row r="73" hidden="1">
      <c r="A73" t="inlineStr">
        <is>
          <t>Espera - Cierre Anticipado - Seguimiento Acreedor - En Plazo de Regulación - Seguimiento Deudor - Espera Movimientos - CANCELAR</t>
        </is>
      </c>
      <c r="B73" t="inlineStr">
        <is>
          <t>Cerrado</t>
        </is>
      </c>
      <c r="C73" s="6" t="n">
        <v>45118.38780092593</v>
      </c>
      <c r="D73" t="inlineStr">
        <is>
          <t xml:space="preserve"> - Sin Asignar - Usuario Pivot</t>
        </is>
      </c>
      <c r="E73" t="inlineStr">
        <is>
          <t>[DISC_58619][P][SEN_[BP__][Abr23][L][V01]][5433558]</t>
        </is>
      </c>
      <c r="F73" s="52" t="n">
        <v>767955189</v>
      </c>
      <c r="G73" t="inlineStr">
        <is>
          <t>PARQUE SOLAR H6</t>
        </is>
      </c>
      <c r="H73" t="inlineStr">
        <is>
          <t>77316204</t>
        </is>
      </c>
      <c r="I73" t="inlineStr">
        <is>
          <t>CGE COMERCIALIZADORA SPA</t>
        </is>
      </c>
      <c r="J73" t="inlineStr">
        <is>
          <t>Pago</t>
        </is>
      </c>
      <c r="K73" s="77" t="n">
        <v>924</v>
      </c>
      <c r="L73" s="78" t="n">
        <v>777</v>
      </c>
      <c r="M73" s="12" t="inlineStr">
        <is>
          <t>DISC_58619</t>
        </is>
      </c>
      <c r="N73" s="6" t="n">
        <v>45124.05726851852</v>
      </c>
      <c r="O73" t="inlineStr">
        <is>
          <t>Acreedor</t>
        </is>
      </c>
      <c r="P73" t="inlineStr">
        <is>
          <t>Pago</t>
        </is>
      </c>
      <c r="Q73" t="inlineStr">
        <is>
          <t>No</t>
        </is>
      </c>
      <c r="R73">
        <f>+MONTH(C73)</f>
        <v/>
      </c>
      <c r="S73" t="n">
        <v>45132</v>
      </c>
      <c r="T73" s="15" t="n">
        <v>1025825</v>
      </c>
      <c r="U73" s="51" t="n">
        <v>6126</v>
      </c>
      <c r="V73" s="6" t="inlineStr"/>
      <c r="W73" t="inlineStr">
        <is>
          <t>41843737
1002957430</t>
        </is>
      </c>
      <c r="AB73" t="inlineStr">
        <is>
          <t>Cerrada</t>
        </is>
      </c>
      <c r="AC73" s="52">
        <f>+VLOOKUP(T73,'BBDD ACREEDORES'!$B:$C,2,0)</f>
        <v/>
      </c>
      <c r="AD73" s="78" t="n"/>
      <c r="AE73" s="36">
        <f>IF(AB73="Abierta",V73,"Cerrada")</f>
        <v/>
      </c>
    </row>
    <row r="74" hidden="1">
      <c r="A74" t="inlineStr">
        <is>
          <t>Espera - Seguimiento Deudor - Cierre Anticipado - Seguimiento Acreedor - En Plazo de Regulación - Espera Movimientos - CANCELAR</t>
        </is>
      </c>
      <c r="B74" t="inlineStr">
        <is>
          <t>Cerrado</t>
        </is>
      </c>
      <c r="C74" s="6" t="n">
        <v>45118.45484953704</v>
      </c>
      <c r="D74" t="inlineStr">
        <is>
          <t xml:space="preserve"> - Sin Asignar - Usuario Pivot</t>
        </is>
      </c>
      <c r="E74" t="inlineStr">
        <is>
          <t>[DISC_58635][P][SEN_[BP__][May23][L][V01]][5562269]</t>
        </is>
      </c>
      <c r="F74" s="52" t="n">
        <v>762640252</v>
      </c>
      <c r="G74" t="inlineStr">
        <is>
          <t>Hidroeléctrica Embalse Ancoa SpA</t>
        </is>
      </c>
      <c r="H74" t="inlineStr">
        <is>
          <t>77316204</t>
        </is>
      </c>
      <c r="I74" t="inlineStr">
        <is>
          <t>CGE COMERCIALIZADORA SPA</t>
        </is>
      </c>
      <c r="J74" t="inlineStr">
        <is>
          <t>Pago</t>
        </is>
      </c>
      <c r="K74" s="77" t="n">
        <v>7395</v>
      </c>
      <c r="L74" s="78" t="n">
        <v>6215</v>
      </c>
      <c r="M74" s="12" t="inlineStr">
        <is>
          <t>DISC_58635</t>
        </is>
      </c>
      <c r="N74" s="6" t="n">
        <v>45124.12430555555</v>
      </c>
      <c r="O74" t="inlineStr">
        <is>
          <t>Acreedor</t>
        </is>
      </c>
      <c r="P74" t="inlineStr">
        <is>
          <t>Pago</t>
        </is>
      </c>
      <c r="Q74" t="inlineStr">
        <is>
          <t>No</t>
        </is>
      </c>
      <c r="R74">
        <f>+MONTH(C74)</f>
        <v/>
      </c>
      <c r="S74" t="n">
        <v>45132</v>
      </c>
      <c r="T74" s="15" t="n">
        <v>1023872</v>
      </c>
      <c r="U74" s="51" t="n">
        <v>14564</v>
      </c>
      <c r="V74" s="6" t="inlineStr"/>
      <c r="W74" t="inlineStr">
        <is>
          <t>41849932
1002970041</t>
        </is>
      </c>
      <c r="AB74" t="inlineStr">
        <is>
          <t>Cerrada</t>
        </is>
      </c>
      <c r="AC74" s="52">
        <f>+VLOOKUP(T74,'BBDD ACREEDORES'!$B:$C,2,0)</f>
        <v/>
      </c>
      <c r="AD74" s="78" t="n"/>
      <c r="AE74" s="36">
        <f>IF(AB74="Abierta",V74,"Cerrada")</f>
        <v/>
      </c>
    </row>
    <row r="75" hidden="1">
      <c r="A75" t="inlineStr">
        <is>
          <t>Espera - Seguimiento Deudor - Cierre Anticipado - Seguimiento Acreedor - En Plazo de Regulación - Espera Movimientos - CANCELAR</t>
        </is>
      </c>
      <c r="B75" t="inlineStr">
        <is>
          <t>Cerrado</t>
        </is>
      </c>
      <c r="C75" s="6" t="n">
        <v>45118.54538194444</v>
      </c>
      <c r="D75" t="inlineStr">
        <is>
          <t xml:space="preserve"> - Sin Asignar - Usuario Pivot</t>
        </is>
      </c>
      <c r="E75" t="inlineStr">
        <is>
          <t>[DISC_58746][P][SEN_[BP__][May23][L][V01]][5562530]</t>
        </is>
      </c>
      <c r="F75" s="52" t="n">
        <v>760711136</v>
      </c>
      <c r="G75" t="inlineStr">
        <is>
          <t>Hidroeléctrica Río Huasco S.A.</t>
        </is>
      </c>
      <c r="H75" t="inlineStr">
        <is>
          <t>77316204</t>
        </is>
      </c>
      <c r="I75" t="inlineStr">
        <is>
          <t>CGE COMERCIALIZADORA SPA</t>
        </is>
      </c>
      <c r="J75" t="inlineStr">
        <is>
          <t>Pago</t>
        </is>
      </c>
      <c r="K75" s="77" t="n">
        <v>6341</v>
      </c>
      <c r="L75" s="78" t="n">
        <v>5329</v>
      </c>
      <c r="M75" s="12" t="inlineStr">
        <is>
          <t>DISC_58746</t>
        </is>
      </c>
      <c r="N75" s="6" t="n">
        <v>45124.21483796297</v>
      </c>
      <c r="O75" t="inlineStr">
        <is>
          <t>Acreedor</t>
        </is>
      </c>
      <c r="P75" t="inlineStr">
        <is>
          <t>Pago</t>
        </is>
      </c>
      <c r="Q75" t="inlineStr">
        <is>
          <t>No</t>
        </is>
      </c>
      <c r="R75">
        <f>+MONTH(C75)</f>
        <v/>
      </c>
      <c r="S75" t="n">
        <v>45132</v>
      </c>
      <c r="T75" s="15" t="n">
        <v>1016827</v>
      </c>
      <c r="U75" s="51" t="n">
        <v>15566</v>
      </c>
      <c r="V75" s="6" t="inlineStr"/>
      <c r="W75" t="inlineStr">
        <is>
          <t>41849937
1002970046</t>
        </is>
      </c>
      <c r="AB75" t="inlineStr">
        <is>
          <t>Cerrada</t>
        </is>
      </c>
      <c r="AC75" s="52">
        <f>+VLOOKUP(T75,'BBDD ACREEDORES'!$B:$C,2,0)</f>
        <v/>
      </c>
      <c r="AD75" s="78" t="n"/>
      <c r="AE75" s="36">
        <f>IF(AB75="Abierta",V75,"Cerrada")</f>
        <v/>
      </c>
    </row>
    <row r="76" hidden="1">
      <c r="A76" t="inlineStr">
        <is>
          <t>Espera - Seguimiento Deudor - Cierre Anticipado - Seguimiento Acreedor - En Plazo de Regulación - Espera Movimientos - CANCELAR</t>
        </is>
      </c>
      <c r="B76" t="inlineStr">
        <is>
          <t>Cerrado</t>
        </is>
      </c>
      <c r="C76" s="6" t="n">
        <v>45118.54559027778</v>
      </c>
      <c r="D76" t="inlineStr">
        <is>
          <t xml:space="preserve"> - Sin Asignar - Usuario Pivot</t>
        </is>
      </c>
      <c r="E76" t="inlineStr">
        <is>
          <t>[DISC_58747][P][SEN_[TEE_][May23][L][V01]][5665811]</t>
        </is>
      </c>
      <c r="F76" s="52" t="n">
        <v>760711136</v>
      </c>
      <c r="G76" t="inlineStr">
        <is>
          <t>Hidroeléctrica Río Huasco S.A.</t>
        </is>
      </c>
      <c r="H76" t="inlineStr">
        <is>
          <t>77316204</t>
        </is>
      </c>
      <c r="I76" t="inlineStr">
        <is>
          <t>CGE COMERCIALIZADORA SPA</t>
        </is>
      </c>
      <c r="J76" t="inlineStr">
        <is>
          <t>Pago</t>
        </is>
      </c>
      <c r="K76" s="77" t="n">
        <v>40480</v>
      </c>
      <c r="L76" s="78" t="n">
        <v>34017</v>
      </c>
      <c r="M76" s="12" t="inlineStr">
        <is>
          <t>DISC_58747</t>
        </is>
      </c>
      <c r="N76" s="6" t="n">
        <v>45124.21505787037</v>
      </c>
      <c r="O76" t="inlineStr">
        <is>
          <t>Acreedor</t>
        </is>
      </c>
      <c r="P76" t="inlineStr">
        <is>
          <t>Pago</t>
        </is>
      </c>
      <c r="Q76" t="inlineStr">
        <is>
          <t>No</t>
        </is>
      </c>
      <c r="R76">
        <f>+MONTH(C76)</f>
        <v/>
      </c>
      <c r="S76" t="n">
        <v>45132</v>
      </c>
      <c r="T76" s="15" t="n">
        <v>1016827</v>
      </c>
      <c r="U76" s="51" t="n">
        <v>15643</v>
      </c>
      <c r="V76" s="6" t="inlineStr"/>
      <c r="W76" t="inlineStr">
        <is>
          <t>41851172
1002969192</t>
        </is>
      </c>
      <c r="AB76" t="inlineStr">
        <is>
          <t>Cerrada</t>
        </is>
      </c>
      <c r="AC76" s="52">
        <f>+VLOOKUP(T76,'BBDD ACREEDORES'!$B:$C,2,0)</f>
        <v/>
      </c>
      <c r="AD76" s="78" t="n"/>
      <c r="AE76" s="36">
        <f>IF(AB76="Abierta",V76,"Cerrada")</f>
        <v/>
      </c>
    </row>
    <row r="77" hidden="1">
      <c r="A77" t="inlineStr">
        <is>
          <t>Espera - Seguimiento Deudor - Cierre Anticipado - Seguimiento Acreedor - En Plazo de Regulación - Espera Movimientos - CANCELAR</t>
        </is>
      </c>
      <c r="B77" t="inlineStr">
        <is>
          <t>Cerrado</t>
        </is>
      </c>
      <c r="C77" s="6" t="n">
        <v>45118.68873842592</v>
      </c>
      <c r="D77" t="inlineStr">
        <is>
          <t xml:space="preserve"> - Sin Asignar - Usuario Pivot</t>
        </is>
      </c>
      <c r="E77" t="inlineStr">
        <is>
          <t>[DISC_58868][P][SEN_[BP__][May23][L][V01]][5562206]</t>
        </is>
      </c>
      <c r="F77" s="52" t="n">
        <v>765505801</v>
      </c>
      <c r="G77" t="inlineStr">
        <is>
          <t>Central Cardones S.A.</t>
        </is>
      </c>
      <c r="H77" t="inlineStr">
        <is>
          <t>77316204</t>
        </is>
      </c>
      <c r="I77" t="inlineStr">
        <is>
          <t>CGE COMERCIALIZADORA SPA</t>
        </is>
      </c>
      <c r="J77" t="inlineStr">
        <is>
          <t>Pago</t>
        </is>
      </c>
      <c r="K77" s="77" t="n">
        <v>221851</v>
      </c>
      <c r="L77" s="78" t="n">
        <v>186430</v>
      </c>
      <c r="M77" s="12" t="inlineStr">
        <is>
          <t>DISC_58868</t>
        </is>
      </c>
      <c r="N77" s="6" t="n">
        <v>45111</v>
      </c>
      <c r="O77" t="inlineStr">
        <is>
          <t>Acreedor</t>
        </is>
      </c>
      <c r="P77" t="inlineStr">
        <is>
          <t>Pago</t>
        </is>
      </c>
      <c r="Q77" t="inlineStr">
        <is>
          <t>No</t>
        </is>
      </c>
      <c r="R77">
        <f>+MONTH(C77)</f>
        <v/>
      </c>
      <c r="S77" t="n">
        <v>45132</v>
      </c>
      <c r="T77" s="15" t="n">
        <v>1010018</v>
      </c>
      <c r="U77" s="51" t="n">
        <v>11399</v>
      </c>
      <c r="V77" s="6" t="inlineStr"/>
      <c r="W77" t="inlineStr">
        <is>
          <t>41849847
1002969956</t>
        </is>
      </c>
      <c r="AB77" t="inlineStr">
        <is>
          <t>Cerrada</t>
        </is>
      </c>
      <c r="AC77" s="52">
        <f>+VLOOKUP(T77,'BBDD ACREEDORES'!$B:$C,2,0)</f>
        <v/>
      </c>
      <c r="AD77" s="78" t="n"/>
      <c r="AE77" s="36">
        <f>IF(AB77="Abierta",V77,"Cerrada")</f>
        <v/>
      </c>
    </row>
    <row r="78" hidden="1">
      <c r="A78" t="inlineStr">
        <is>
          <t>Espera - Seguimiento Deudor - Cierre Anticipado - Seguimiento Acreedor - En Plazo de Regulación - Espera Movimientos - CANCELAR</t>
        </is>
      </c>
      <c r="B78" t="inlineStr">
        <is>
          <t>Cerrado</t>
        </is>
      </c>
      <c r="C78" s="6" t="n">
        <v>45118.69832175926</v>
      </c>
      <c r="D78" t="inlineStr">
        <is>
          <t xml:space="preserve"> - Sin Asignar - Usuario Pivot</t>
        </is>
      </c>
      <c r="E78" t="inlineStr">
        <is>
          <t>[DISC_59028][P][SEN_[TEE_][May23][L][V01]][5665520]</t>
        </is>
      </c>
      <c r="F78" s="52" t="n">
        <v>763269493</v>
      </c>
      <c r="G78" t="inlineStr">
        <is>
          <t>Central Colmito S.A.</t>
        </is>
      </c>
      <c r="H78" t="n">
        <v>77316204</v>
      </c>
      <c r="I78" t="inlineStr">
        <is>
          <t>CGE COMERCIALIZADORA SPA</t>
        </is>
      </c>
      <c r="J78" t="inlineStr">
        <is>
          <t>Pago</t>
        </is>
      </c>
      <c r="K78" s="77" t="n">
        <v>2848767</v>
      </c>
      <c r="L78" s="78" t="n">
        <v>2393922</v>
      </c>
      <c r="M78" s="12" t="inlineStr">
        <is>
          <t>DISC_59028</t>
        </is>
      </c>
      <c r="N78" s="6" t="n">
        <v>45111</v>
      </c>
      <c r="O78" t="inlineStr">
        <is>
          <t>Acreedor</t>
        </is>
      </c>
      <c r="P78" t="inlineStr">
        <is>
          <t>Pago</t>
        </is>
      </c>
      <c r="Q78" t="inlineStr">
        <is>
          <t>No</t>
        </is>
      </c>
      <c r="R78">
        <f>+MONTH(C78)</f>
        <v/>
      </c>
      <c r="S78" t="n">
        <v>45132</v>
      </c>
      <c r="T78" s="15" t="n">
        <v>1020453</v>
      </c>
      <c r="U78" s="51" t="n">
        <v>10065</v>
      </c>
      <c r="V78" s="6" t="inlineStr"/>
      <c r="W78" t="inlineStr">
        <is>
          <t>41850976
1002969003</t>
        </is>
      </c>
      <c r="AB78" t="inlineStr">
        <is>
          <t>Cerrada</t>
        </is>
      </c>
      <c r="AC78" s="52">
        <f>+VLOOKUP(T78,'BBDD ACREEDORES'!$B:$C,2,0)</f>
        <v/>
      </c>
      <c r="AD78" s="78" t="n"/>
      <c r="AE78" s="36">
        <f>IF(AB78="Abierta",V78,"Cerrada")</f>
        <v/>
      </c>
    </row>
    <row r="79" hidden="1">
      <c r="A79" t="inlineStr">
        <is>
          <t>Espera - Cierre Anticipado - Seguimiento Acreedor - En Plazo de Regulación - Seguimiento Deudor - Espera Movimientos - CANCELAR</t>
        </is>
      </c>
      <c r="B79" t="inlineStr">
        <is>
          <t>Cerrado</t>
        </is>
      </c>
      <c r="C79" s="6" t="n">
        <v>45119.57641203704</v>
      </c>
      <c r="D79" t="inlineStr">
        <is>
          <t xml:space="preserve"> - Sin Asignar - Usuario Pivot</t>
        </is>
      </c>
      <c r="E79" t="inlineStr">
        <is>
          <t>[DISC_60413][P][SEN_[BP__][May23][L][V01]][5562228]</t>
        </is>
      </c>
      <c r="F79" s="52" t="n">
        <v>763269493</v>
      </c>
      <c r="G79" t="inlineStr">
        <is>
          <t>Central Colmito S.A.</t>
        </is>
      </c>
      <c r="H79" t="n">
        <v>77316204</v>
      </c>
      <c r="I79" t="inlineStr">
        <is>
          <t>CGE COMERCIALIZADORA SPA</t>
        </is>
      </c>
      <c r="J79" t="inlineStr">
        <is>
          <t>Pago</t>
        </is>
      </c>
      <c r="K79" s="77" t="n">
        <v>75442</v>
      </c>
      <c r="L79" s="78" t="n">
        <v>63397</v>
      </c>
      <c r="M79" s="12" t="inlineStr">
        <is>
          <t>DISC_60413</t>
        </is>
      </c>
      <c r="N79" s="6" t="n">
        <v>45111</v>
      </c>
      <c r="O79" t="inlineStr">
        <is>
          <t>Acreedor</t>
        </is>
      </c>
      <c r="P79" t="inlineStr">
        <is>
          <t>Pago</t>
        </is>
      </c>
      <c r="Q79" t="inlineStr">
        <is>
          <t>No</t>
        </is>
      </c>
      <c r="R79">
        <f>+MONTH(C79)</f>
        <v/>
      </c>
      <c r="S79" t="n">
        <v>45133</v>
      </c>
      <c r="T79" s="15" t="n">
        <v>1020453</v>
      </c>
      <c r="U79" s="51" t="n">
        <v>10009</v>
      </c>
      <c r="V79" s="6" t="inlineStr"/>
      <c r="W79" t="inlineStr">
        <is>
          <t>Pagado 4/8</t>
        </is>
      </c>
      <c r="AB79" t="inlineStr">
        <is>
          <t>Cerrada</t>
        </is>
      </c>
      <c r="AC79" s="52">
        <f>+VLOOKUP(T79,'BBDD ACREEDORES'!$B:$C,2,0)</f>
        <v/>
      </c>
      <c r="AD79" s="78" t="n"/>
      <c r="AE79" s="36">
        <f>IF(AB79="Abierta",V79,"Cerrada")</f>
        <v/>
      </c>
    </row>
    <row r="80" hidden="1">
      <c r="A80" t="inlineStr">
        <is>
          <t>Espera - Seguimiento Deudor - Cierre Anticipado - Seguimiento Acreedor - En Plazo de Regulación - Espera Movimientos - CANCELAR</t>
        </is>
      </c>
      <c r="B80" t="inlineStr">
        <is>
          <t>Cerrado</t>
        </is>
      </c>
      <c r="C80" s="6" t="n">
        <v>45119.58219907407</v>
      </c>
      <c r="D80" t="inlineStr">
        <is>
          <t xml:space="preserve"> - Sin Asignar - Usuario Pivot</t>
        </is>
      </c>
      <c r="E80" t="inlineStr">
        <is>
          <t>[DISC_60570][P][SEN_[BP__][May23][L][V01]][5562438]</t>
        </is>
      </c>
      <c r="F80" s="52" t="n">
        <v>760604410</v>
      </c>
      <c r="G80" t="inlineStr">
        <is>
          <t>Central Yungay S.A.</t>
        </is>
      </c>
      <c r="H80" t="inlineStr">
        <is>
          <t>77316204</t>
        </is>
      </c>
      <c r="I80" t="inlineStr">
        <is>
          <t>CGE COMERCIALIZADORA SPA</t>
        </is>
      </c>
      <c r="J80" t="inlineStr">
        <is>
          <t>Pago</t>
        </is>
      </c>
      <c r="K80" s="77" t="n">
        <v>231792</v>
      </c>
      <c r="L80" s="78" t="n">
        <v>194784</v>
      </c>
      <c r="M80" s="12" t="inlineStr">
        <is>
          <t>DISC_60570</t>
        </is>
      </c>
      <c r="N80" s="6" t="n">
        <v>45111</v>
      </c>
      <c r="O80" t="inlineStr">
        <is>
          <t>Acreedor</t>
        </is>
      </c>
      <c r="P80" t="inlineStr">
        <is>
          <t>Pago</t>
        </is>
      </c>
      <c r="Q80" t="inlineStr">
        <is>
          <t>No</t>
        </is>
      </c>
      <c r="R80">
        <f>+MONTH(C80)</f>
        <v/>
      </c>
      <c r="S80" t="n">
        <v>45133</v>
      </c>
      <c r="T80" s="15" t="n">
        <v>1015580</v>
      </c>
      <c r="U80" s="51" t="n">
        <v>24883</v>
      </c>
      <c r="V80" s="6" t="inlineStr"/>
      <c r="W80" t="inlineStr">
        <is>
          <t>41849845
1002969955</t>
        </is>
      </c>
      <c r="AB80" t="inlineStr">
        <is>
          <t>Cerrada</t>
        </is>
      </c>
      <c r="AC80" s="52">
        <f>+VLOOKUP(T80,'BBDD ACREEDORES'!$B:$C,2,0)</f>
        <v/>
      </c>
      <c r="AD80" s="78" t="n"/>
      <c r="AE80" s="36">
        <f>IF(AB80="Abierta",V80,"Cerrada")</f>
        <v/>
      </c>
    </row>
    <row r="81" hidden="1">
      <c r="A81" t="inlineStr">
        <is>
          <t>Espera - Seguimiento Deudor - Cierre Anticipado - Seguimiento Acreedor - En Plazo de Regulación - Espera Movimientos - CANCELAR</t>
        </is>
      </c>
      <c r="B81" t="inlineStr">
        <is>
          <t>Cerrado</t>
        </is>
      </c>
      <c r="C81" s="6" t="n">
        <v>45119.59212962963</v>
      </c>
      <c r="D81" t="inlineStr">
        <is>
          <t xml:space="preserve"> - Sin Asignar - Usuario Pivot</t>
        </is>
      </c>
      <c r="E81" t="inlineStr">
        <is>
          <t>[DISC_60921][P][SEN_[TEE_][May23][L][V01]][5665718]</t>
        </is>
      </c>
      <c r="F81" s="52" t="n">
        <v>760604410</v>
      </c>
      <c r="G81" t="inlineStr">
        <is>
          <t>Central Yungay S.A.</t>
        </is>
      </c>
      <c r="H81" t="inlineStr">
        <is>
          <t>77316204</t>
        </is>
      </c>
      <c r="I81" t="inlineStr">
        <is>
          <t>CGE COMERCIALIZADORA SPA</t>
        </is>
      </c>
      <c r="J81" t="inlineStr">
        <is>
          <t>Pago</t>
        </is>
      </c>
      <c r="K81" s="77" t="n">
        <v>445656</v>
      </c>
      <c r="L81" s="78" t="n">
        <v>374501</v>
      </c>
      <c r="M81" s="12" t="inlineStr">
        <is>
          <t>DISC_60921</t>
        </is>
      </c>
      <c r="N81" s="6" t="n">
        <v>45111</v>
      </c>
      <c r="O81" t="inlineStr">
        <is>
          <t>Acreedor</t>
        </is>
      </c>
      <c r="P81" t="inlineStr">
        <is>
          <t>Pago</t>
        </is>
      </c>
      <c r="Q81" t="inlineStr">
        <is>
          <t>No</t>
        </is>
      </c>
      <c r="R81">
        <f>+MONTH(C81)</f>
        <v/>
      </c>
      <c r="S81" t="n">
        <v>45133</v>
      </c>
      <c r="T81" s="15" t="n">
        <v>1015580</v>
      </c>
      <c r="U81" s="51" t="n">
        <v>24952</v>
      </c>
      <c r="V81" s="6" t="inlineStr"/>
      <c r="W81" t="inlineStr">
        <is>
          <t>41851009
1002969035</t>
        </is>
      </c>
      <c r="AB81" t="inlineStr">
        <is>
          <t>Cerrada</t>
        </is>
      </c>
      <c r="AC81" s="52">
        <f>+VLOOKUP(T81,'BBDD ACREEDORES'!$B:$C,2,0)</f>
        <v/>
      </c>
      <c r="AD81" s="78" t="n"/>
      <c r="AE81" s="36">
        <f>IF(AB81="Abierta",V81,"Cerrada")</f>
        <v/>
      </c>
    </row>
    <row r="82" hidden="1">
      <c r="A82" t="inlineStr">
        <is>
          <t>Espera - Seguimiento Deudor - Cierre Anticipado - Seguimiento Acreedor - En Plazo de Regulación - Espera Movimientos - CANCELAR</t>
        </is>
      </c>
      <c r="B82" t="inlineStr">
        <is>
          <t>Cerrado</t>
        </is>
      </c>
      <c r="C82" s="6" t="n">
        <v>45120.49206018518</v>
      </c>
      <c r="D82" t="inlineStr">
        <is>
          <t xml:space="preserve"> - Sin Asignar - Usuario Pivot</t>
        </is>
      </c>
      <c r="E82" t="inlineStr">
        <is>
          <t>[DISC_61331][P][SEN_[TEE_][May23][L][V01]][5665692]</t>
        </is>
      </c>
      <c r="F82" s="52" t="n">
        <v>760551368</v>
      </c>
      <c r="G82" t="inlineStr">
        <is>
          <t>Hidroeléctrica Mallarauco S.A.</t>
        </is>
      </c>
      <c r="H82" t="inlineStr">
        <is>
          <t>77316204</t>
        </is>
      </c>
      <c r="I82" t="inlineStr">
        <is>
          <t>CGE COMERCIALIZADORA SPA</t>
        </is>
      </c>
      <c r="J82" t="inlineStr">
        <is>
          <t>Pago</t>
        </is>
      </c>
      <c r="K82" s="77" t="n">
        <v>61152</v>
      </c>
      <c r="L82" s="78" t="n">
        <v>51389</v>
      </c>
      <c r="M82" s="12" t="inlineStr">
        <is>
          <t>DISC_61331</t>
        </is>
      </c>
      <c r="N82" s="6" t="n">
        <v>45126.16152777777</v>
      </c>
      <c r="O82" t="inlineStr">
        <is>
          <t>Acreedor</t>
        </is>
      </c>
      <c r="P82" t="inlineStr">
        <is>
          <t>Pago</t>
        </is>
      </c>
      <c r="Q82" t="inlineStr">
        <is>
          <t>No</t>
        </is>
      </c>
      <c r="R82">
        <f>+MONTH(C82)</f>
        <v/>
      </c>
      <c r="S82" t="n">
        <v>45133</v>
      </c>
      <c r="T82" s="15" t="n">
        <v>1021439</v>
      </c>
      <c r="U82" s="51" t="n">
        <v>10828</v>
      </c>
      <c r="V82" s="6" t="inlineStr"/>
      <c r="W82" t="inlineStr">
        <is>
          <t>41851130
1002969151</t>
        </is>
      </c>
      <c r="AB82" t="inlineStr">
        <is>
          <t>Cerrada</t>
        </is>
      </c>
      <c r="AC82" s="52">
        <f>+VLOOKUP(T82,'BBDD ACREEDORES'!$B:$C,2,0)</f>
        <v/>
      </c>
      <c r="AD82" s="78" t="n"/>
      <c r="AE82" s="36">
        <f>IF(AB82="Abierta",V82,"Cerrada")</f>
        <v/>
      </c>
    </row>
    <row r="83" hidden="1">
      <c r="A83" t="inlineStr">
        <is>
          <t>Espera - Seguimiento Deudor - Cierre Anticipado - Seguimiento Acreedor - En Plazo de Regulación - Espera Movimientos - CANCELAR</t>
        </is>
      </c>
      <c r="B83" t="inlineStr">
        <is>
          <t>Cerrado</t>
        </is>
      </c>
      <c r="C83" s="6" t="n">
        <v>45120.49269675926</v>
      </c>
      <c r="D83" t="inlineStr">
        <is>
          <t xml:space="preserve"> - Sin Asignar - Usuario Pivot</t>
        </is>
      </c>
      <c r="E83" t="inlineStr">
        <is>
          <t>[DISC_61332][P][SEN_[BP__][May23][L][V01]][5562413]</t>
        </is>
      </c>
      <c r="F83" s="52" t="n">
        <v>760551368</v>
      </c>
      <c r="G83" t="inlineStr">
        <is>
          <t>Hidroeléctrica Mallarauco S.A.</t>
        </is>
      </c>
      <c r="H83" t="inlineStr">
        <is>
          <t>77316204</t>
        </is>
      </c>
      <c r="I83" t="inlineStr">
        <is>
          <t>CGE COMERCIALIZADORA SPA</t>
        </is>
      </c>
      <c r="J83" t="inlineStr">
        <is>
          <t>Pago</t>
        </is>
      </c>
      <c r="K83" s="77" t="n">
        <v>3768</v>
      </c>
      <c r="L83" s="78" t="n">
        <v>3167</v>
      </c>
      <c r="M83" s="12" t="inlineStr">
        <is>
          <t>DISC_61332</t>
        </is>
      </c>
      <c r="N83" s="6" t="n">
        <v>45126.16216435185</v>
      </c>
      <c r="O83" t="inlineStr">
        <is>
          <t>Acreedor</t>
        </is>
      </c>
      <c r="P83" t="inlineStr">
        <is>
          <t>Pago</t>
        </is>
      </c>
      <c r="Q83" t="inlineStr">
        <is>
          <t>No</t>
        </is>
      </c>
      <c r="R83">
        <f>+MONTH(C83)</f>
        <v/>
      </c>
      <c r="S83" t="n">
        <v>45133</v>
      </c>
      <c r="T83" s="15" t="n">
        <v>1021439</v>
      </c>
      <c r="U83" s="51" t="n">
        <v>10880</v>
      </c>
      <c r="V83" s="6" t="inlineStr"/>
      <c r="W83" t="inlineStr">
        <is>
          <t>41849975
1002970085</t>
        </is>
      </c>
      <c r="AB83" t="inlineStr">
        <is>
          <t>Cerrada</t>
        </is>
      </c>
      <c r="AC83" s="52">
        <f>+VLOOKUP(T83,'BBDD ACREEDORES'!$B:$C,2,0)</f>
        <v/>
      </c>
      <c r="AD83" s="78" t="n"/>
      <c r="AE83" s="36">
        <f>IF(AB83="Abierta",V83,"Cerrada")</f>
        <v/>
      </c>
    </row>
    <row r="84" hidden="1">
      <c r="A84" t="inlineStr">
        <is>
          <t>Espera - Seguimiento Deudor - Cierre Anticipado - Seguimiento Acreedor - En Plazo de Regulación - Espera Movimientos - CANCELAR</t>
        </is>
      </c>
      <c r="B84" t="inlineStr">
        <is>
          <t>Cerrado</t>
        </is>
      </c>
      <c r="C84" s="6" t="n">
        <v>45120.53215277778</v>
      </c>
      <c r="D84" t="inlineStr">
        <is>
          <t xml:space="preserve"> - Sin Asignar - Usuario Pivot</t>
        </is>
      </c>
      <c r="E84" t="inlineStr">
        <is>
          <t>[DISC_61373][P][SEN_[BP__][May23][L][V01]][5562502]</t>
        </is>
      </c>
      <c r="F84" s="52" t="n">
        <v>995896206</v>
      </c>
      <c r="G84" t="inlineStr">
        <is>
          <t>Hidroelectrica Puclaro S.A.</t>
        </is>
      </c>
      <c r="H84" t="inlineStr">
        <is>
          <t>77316204</t>
        </is>
      </c>
      <c r="I84" t="inlineStr">
        <is>
          <t>CGE COMERCIALIZADORA SPA</t>
        </is>
      </c>
      <c r="J84" t="inlineStr">
        <is>
          <t>Pago</t>
        </is>
      </c>
      <c r="K84" s="77" t="n">
        <v>6235</v>
      </c>
      <c r="L84" s="78" t="n">
        <v>5240</v>
      </c>
      <c r="M84" s="12" t="inlineStr">
        <is>
          <t>DISC_61373</t>
        </is>
      </c>
      <c r="N84" s="6" t="n">
        <v>45126.2016087963</v>
      </c>
      <c r="O84" t="inlineStr">
        <is>
          <t>Acreedor</t>
        </is>
      </c>
      <c r="P84" t="inlineStr">
        <is>
          <t>Pago</t>
        </is>
      </c>
      <c r="Q84" t="inlineStr">
        <is>
          <t>No</t>
        </is>
      </c>
      <c r="R84">
        <f>+MONTH(C84)</f>
        <v/>
      </c>
      <c r="S84" t="n">
        <v>45133</v>
      </c>
      <c r="T84" s="15" t="n">
        <v>1014010</v>
      </c>
      <c r="U84" s="51" t="n">
        <v>12608</v>
      </c>
      <c r="V84" s="6" t="inlineStr"/>
      <c r="W84" t="inlineStr">
        <is>
          <t>41849938
1002970047</t>
        </is>
      </c>
      <c r="AB84" t="inlineStr">
        <is>
          <t>Cerrada</t>
        </is>
      </c>
      <c r="AC84" s="52">
        <f>+VLOOKUP(T84,'BBDD ACREEDORES'!$B:$C,2,0)</f>
        <v/>
      </c>
      <c r="AD84" s="78" t="n"/>
      <c r="AE84" s="36">
        <f>IF(AB84="Abierta",V84,"Cerrada")</f>
        <v/>
      </c>
    </row>
    <row r="85" hidden="1">
      <c r="A85" t="inlineStr">
        <is>
          <t>Espera - Seguimiento Deudor - Cierre Anticipado - Seguimiento Acreedor - En Plazo de Regulación - Espera Movimientos - CANCELAR</t>
        </is>
      </c>
      <c r="B85" t="inlineStr">
        <is>
          <t>Cerrado</t>
        </is>
      </c>
      <c r="C85" s="6" t="n">
        <v>45120.53274305556</v>
      </c>
      <c r="D85" t="inlineStr">
        <is>
          <t xml:space="preserve"> - Sin Asignar - Usuario Pivot</t>
        </is>
      </c>
      <c r="E85" t="inlineStr">
        <is>
          <t>[DISC_61377][P][SEN_[TEE_][May23][L][V01]][5665784]</t>
        </is>
      </c>
      <c r="F85" s="52" t="n">
        <v>995896206</v>
      </c>
      <c r="G85" t="inlineStr">
        <is>
          <t>Hidroelectrica Puclaro S.A.</t>
        </is>
      </c>
      <c r="H85" t="inlineStr">
        <is>
          <t>77316204</t>
        </is>
      </c>
      <c r="I85" t="inlineStr">
        <is>
          <t>CGE COMERCIALIZADORA SPA</t>
        </is>
      </c>
      <c r="J85" t="inlineStr">
        <is>
          <t>Pago</t>
        </is>
      </c>
      <c r="K85" s="77" t="n">
        <v>19130</v>
      </c>
      <c r="L85" s="78" t="n">
        <v>16076</v>
      </c>
      <c r="M85" s="12" t="inlineStr">
        <is>
          <t>DISC_61377</t>
        </is>
      </c>
      <c r="N85" s="6" t="n">
        <v>45126.20221064815</v>
      </c>
      <c r="O85" t="inlineStr">
        <is>
          <t>Acreedor</t>
        </is>
      </c>
      <c r="P85" t="inlineStr">
        <is>
          <t>Pago</t>
        </is>
      </c>
      <c r="Q85" t="inlineStr">
        <is>
          <t>No</t>
        </is>
      </c>
      <c r="R85">
        <f>+MONTH(C85)</f>
        <v/>
      </c>
      <c r="S85" t="n">
        <v>45133</v>
      </c>
      <c r="T85" s="15" t="n">
        <v>1014010</v>
      </c>
      <c r="U85" s="51" t="n">
        <v>12684</v>
      </c>
      <c r="V85" s="6" t="inlineStr"/>
      <c r="W85" t="inlineStr">
        <is>
          <t>41851288
1002969308</t>
        </is>
      </c>
      <c r="AB85" t="inlineStr">
        <is>
          <t>Cerrada</t>
        </is>
      </c>
      <c r="AC85" s="52">
        <f>+VLOOKUP(T85,'BBDD ACREEDORES'!$B:$C,2,0)</f>
        <v/>
      </c>
      <c r="AD85" s="78" t="n"/>
      <c r="AE85" s="36">
        <f>IF(AB85="Abierta",V85,"Cerrada")</f>
        <v/>
      </c>
    </row>
    <row r="86" hidden="1">
      <c r="A86" t="inlineStr">
        <is>
          <t>Espera - Seguimiento Deudor - Cierre Anticipado - Seguimiento Acreedor - En Plazo de Regulación - Espera Movimientos - CANCELAR</t>
        </is>
      </c>
      <c r="B86" t="inlineStr">
        <is>
          <t>Cerrado</t>
        </is>
      </c>
      <c r="C86" s="6" t="n">
        <v>45120.66890046297</v>
      </c>
      <c r="D86" t="inlineStr">
        <is>
          <t xml:space="preserve"> - Sin Asignar - Usuario Pivot</t>
        </is>
      </c>
      <c r="E86" t="inlineStr">
        <is>
          <t>[DISC_61443][P][SEN_[TEE_][May23][L][V01]][5665565]</t>
        </is>
      </c>
      <c r="F86" s="52" t="n">
        <v>760093289</v>
      </c>
      <c r="G86" t="inlineStr">
        <is>
          <t>Enlasa Generación Chile S.A.</t>
        </is>
      </c>
      <c r="H86" t="n">
        <v>77316204</v>
      </c>
      <c r="I86" t="inlineStr">
        <is>
          <t>CGE COMERCIALIZADORA SPA</t>
        </is>
      </c>
      <c r="J86" t="inlineStr">
        <is>
          <t>Pago</t>
        </is>
      </c>
      <c r="K86" s="77" t="n">
        <v>678370</v>
      </c>
      <c r="L86" s="78" t="n">
        <v>570059</v>
      </c>
      <c r="M86" s="12" t="inlineStr">
        <is>
          <t>DISC_61443</t>
        </is>
      </c>
      <c r="N86" s="6" t="n">
        <v>45111</v>
      </c>
      <c r="O86" t="inlineStr">
        <is>
          <t>Acreedor</t>
        </is>
      </c>
      <c r="P86" t="inlineStr">
        <is>
          <t>Pago</t>
        </is>
      </c>
      <c r="Q86" t="inlineStr">
        <is>
          <t>No</t>
        </is>
      </c>
      <c r="R86">
        <f>+MONTH(C86)</f>
        <v/>
      </c>
      <c r="S86" t="n">
        <v>45133</v>
      </c>
      <c r="T86" s="15" t="n">
        <v>1007718</v>
      </c>
      <c r="U86" s="51" t="n">
        <v>5595</v>
      </c>
      <c r="V86" s="6" t="inlineStr"/>
      <c r="W86" t="inlineStr">
        <is>
          <t>41850998
1002969024</t>
        </is>
      </c>
      <c r="AB86" t="inlineStr">
        <is>
          <t>Cerrada</t>
        </is>
      </c>
      <c r="AC86" s="52">
        <f>+VLOOKUP(T86,'BBDD ACREEDORES'!$B:$C,2,0)</f>
        <v/>
      </c>
      <c r="AD86" s="78" t="n"/>
      <c r="AE86" s="36">
        <f>IF(AB86="Abierta",V86,"Cerrada")</f>
        <v/>
      </c>
    </row>
    <row r="87" hidden="1">
      <c r="A87" t="inlineStr">
        <is>
          <t>Espera - Seguimiento Deudor - Cierre Anticipado - Seguimiento Acreedor - En Plazo de Regulación - Espera Movimientos - CANCELAR</t>
        </is>
      </c>
      <c r="B87" t="inlineStr">
        <is>
          <t>Cerrado</t>
        </is>
      </c>
      <c r="C87" s="6" t="n">
        <v>45120.74111111111</v>
      </c>
      <c r="D87" t="inlineStr">
        <is>
          <t xml:space="preserve"> - Sin Asignar - Usuario Pivot</t>
        </is>
      </c>
      <c r="E87" t="inlineStr">
        <is>
          <t>[DISC_61474][P][SEN_[BP__][May23][L][V01]][5562280]</t>
        </is>
      </c>
      <c r="F87" s="52" t="n">
        <v>760093289</v>
      </c>
      <c r="G87" t="inlineStr">
        <is>
          <t>Enlasa Generación Chile S.A.</t>
        </is>
      </c>
      <c r="H87" t="n">
        <v>77316204</v>
      </c>
      <c r="I87" t="inlineStr">
        <is>
          <t>CGE COMERCIALIZADORA SPA</t>
        </is>
      </c>
      <c r="J87" t="inlineStr">
        <is>
          <t>Pago</t>
        </is>
      </c>
      <c r="K87" s="77" t="n">
        <v>386259</v>
      </c>
      <c r="L87" s="78" t="n">
        <v>324588</v>
      </c>
      <c r="M87" s="12" t="inlineStr">
        <is>
          <t>DISC_61474</t>
        </is>
      </c>
      <c r="N87" s="6" t="n">
        <v>45111</v>
      </c>
      <c r="O87" t="inlineStr">
        <is>
          <t>Acreedor</t>
        </is>
      </c>
      <c r="P87" t="inlineStr">
        <is>
          <t>Pago</t>
        </is>
      </c>
      <c r="Q87" t="inlineStr">
        <is>
          <t>No</t>
        </is>
      </c>
      <c r="R87">
        <f>+MONTH(C87)</f>
        <v/>
      </c>
      <c r="S87" t="n">
        <v>45133</v>
      </c>
      <c r="T87" s="15" t="n">
        <v>1007718</v>
      </c>
      <c r="U87" s="51" t="n">
        <v>5671</v>
      </c>
      <c r="V87" s="6" t="inlineStr"/>
      <c r="W87" t="inlineStr">
        <is>
          <t>41849841
1002969951</t>
        </is>
      </c>
      <c r="AB87" t="inlineStr">
        <is>
          <t>Cerrada</t>
        </is>
      </c>
      <c r="AC87" s="52">
        <f>+VLOOKUP(T87,'BBDD ACREEDORES'!$B:$C,2,0)</f>
        <v/>
      </c>
      <c r="AD87" s="78" t="n"/>
      <c r="AE87" s="36">
        <f>IF(AB87="Abierta",V87,"Cerrada")</f>
        <v/>
      </c>
    </row>
    <row r="88" hidden="1">
      <c r="A88" t="inlineStr">
        <is>
          <t>Espera - Seguimiento Deudor - Cierre Anticipado - Seguimiento Acreedor - En Plazo de Regulación - Espera Movimientos - CANCELAR</t>
        </is>
      </c>
      <c r="B88" t="inlineStr">
        <is>
          <t>Cerrado</t>
        </is>
      </c>
      <c r="C88" s="6" t="n">
        <v>45120.75241898148</v>
      </c>
      <c r="D88" t="inlineStr">
        <is>
          <t xml:space="preserve"> - Sin Asignar - Usuario Pivot</t>
        </is>
      </c>
      <c r="E88" t="inlineStr">
        <is>
          <t>[DISC_61498][P][SEN_[SCRT][May23][L][V01]][5657423]</t>
        </is>
      </c>
      <c r="F88" s="52" t="n">
        <v>760093289</v>
      </c>
      <c r="G88" t="inlineStr">
        <is>
          <t>Enlasa Generación Chile S.A.</t>
        </is>
      </c>
      <c r="H88" t="n">
        <v>77316204</v>
      </c>
      <c r="I88" t="inlineStr">
        <is>
          <t>CGE COMERCIALIZADORA SPA</t>
        </is>
      </c>
      <c r="J88" t="inlineStr">
        <is>
          <t>Pago</t>
        </is>
      </c>
      <c r="K88" s="77" t="n">
        <v>278994</v>
      </c>
      <c r="L88" s="78" t="n">
        <v>234449</v>
      </c>
      <c r="M88" s="12" t="inlineStr">
        <is>
          <t>DISC_61498</t>
        </is>
      </c>
      <c r="N88" s="6" t="n">
        <v>45111</v>
      </c>
      <c r="O88" t="inlineStr">
        <is>
          <t>Acreedor</t>
        </is>
      </c>
      <c r="P88" t="inlineStr">
        <is>
          <t>Pago</t>
        </is>
      </c>
      <c r="Q88" t="inlineStr">
        <is>
          <t>No</t>
        </is>
      </c>
      <c r="R88">
        <f>+MONTH(C88)</f>
        <v/>
      </c>
      <c r="S88" t="n">
        <v>45133</v>
      </c>
      <c r="T88" s="15" t="n">
        <v>1007718</v>
      </c>
      <c r="U88" s="51" t="n">
        <v>5723</v>
      </c>
      <c r="V88" s="6" t="inlineStr"/>
      <c r="W88" t="inlineStr">
        <is>
          <t>41850434
1002967645</t>
        </is>
      </c>
      <c r="AB88" t="inlineStr">
        <is>
          <t>Cerrada</t>
        </is>
      </c>
      <c r="AC88" s="52">
        <f>+VLOOKUP(T88,'BBDD ACREEDORES'!$B:$C,2,0)</f>
        <v/>
      </c>
      <c r="AD88" s="78" t="n"/>
      <c r="AE88" s="36">
        <f>IF(AB88="Abierta",V88,"Cerrada")</f>
        <v/>
      </c>
    </row>
    <row r="89" hidden="1">
      <c r="A89" t="inlineStr">
        <is>
          <t>Espera - Seguimiento Deudor - Cierre Anticipado - Seguimiento Acreedor - En Plazo de Regulación - Espera Movimientos - CANCELAR</t>
        </is>
      </c>
      <c r="B89" t="inlineStr">
        <is>
          <t>Cerrado</t>
        </is>
      </c>
      <c r="C89" s="6" t="n">
        <v>45121.44857638889</v>
      </c>
      <c r="D89" t="inlineStr">
        <is>
          <t xml:space="preserve"> - Sin Asignar - Usuario Pivot</t>
        </is>
      </c>
      <c r="E89" t="inlineStr">
        <is>
          <t>[DISC_61612][P][SEN_[BP__][May23][L][V01]][5562347]</t>
        </is>
      </c>
      <c r="F89" s="52" t="inlineStr">
        <is>
          <t>76025973k</t>
        </is>
      </c>
      <c r="G89" t="inlineStr">
        <is>
          <t>Hidroeléctrica Río Lircay S.A.</t>
        </is>
      </c>
      <c r="H89" t="inlineStr">
        <is>
          <t>77316204</t>
        </is>
      </c>
      <c r="I89" t="inlineStr">
        <is>
          <t>CGE COMERCIALIZADORA SPA</t>
        </is>
      </c>
      <c r="J89" t="inlineStr">
        <is>
          <t>Pago</t>
        </is>
      </c>
      <c r="K89" s="77" t="n">
        <v>27759</v>
      </c>
      <c r="L89" s="78" t="n">
        <v>23327</v>
      </c>
      <c r="M89" s="12" t="inlineStr">
        <is>
          <t>DISC_61612</t>
        </is>
      </c>
      <c r="N89" s="6" t="n">
        <v>45111</v>
      </c>
      <c r="O89" t="inlineStr">
        <is>
          <t>Acreedor</t>
        </is>
      </c>
      <c r="P89" t="inlineStr">
        <is>
          <t>Pago</t>
        </is>
      </c>
      <c r="Q89" t="inlineStr">
        <is>
          <t>No</t>
        </is>
      </c>
      <c r="R89">
        <f>+MONTH(C89)</f>
        <v/>
      </c>
      <c r="S89" t="n">
        <v>45134</v>
      </c>
      <c r="T89" s="15" t="n">
        <v>1013571</v>
      </c>
      <c r="U89" s="51" t="n">
        <v>18905</v>
      </c>
      <c r="V89" s="6" t="inlineStr"/>
      <c r="W89" t="inlineStr">
        <is>
          <t>41849885
1002969994</t>
        </is>
      </c>
      <c r="AB89" t="inlineStr">
        <is>
          <t>Cerrada</t>
        </is>
      </c>
      <c r="AC89" s="52">
        <f>+VLOOKUP(T89,'BBDD ACREEDORES'!$B:$C,2,0)</f>
        <v/>
      </c>
      <c r="AD89" s="78" t="n"/>
      <c r="AE89" s="36">
        <f>IF(AB89="Abierta",V89,"Cerrada")</f>
        <v/>
      </c>
    </row>
    <row r="90" hidden="1">
      <c r="A90" t="inlineStr">
        <is>
          <t>Espera - Seguimiento Deudor - Cierre Anticipado - Seguimiento Acreedor - En Plazo de Regulación - Espera Movimientos - CANCELAR</t>
        </is>
      </c>
      <c r="B90" t="inlineStr">
        <is>
          <t>Cerrado</t>
        </is>
      </c>
      <c r="C90" s="6" t="n">
        <v>45121.44887731481</v>
      </c>
      <c r="D90" t="inlineStr">
        <is>
          <t xml:space="preserve"> - Sin Asignar - Usuario Pivot</t>
        </is>
      </c>
      <c r="E90" t="inlineStr">
        <is>
          <t>[DISC_61613][P][SEN_[SCRT][May23][L][V01]][5657426]</t>
        </is>
      </c>
      <c r="F90" s="52" t="inlineStr">
        <is>
          <t>76025973k</t>
        </is>
      </c>
      <c r="G90" t="inlineStr">
        <is>
          <t>Hidroeléctrica Río Lircay S.A.</t>
        </is>
      </c>
      <c r="H90" t="inlineStr">
        <is>
          <t>77316204</t>
        </is>
      </c>
      <c r="I90" t="inlineStr">
        <is>
          <t>CGE COMERCIALIZADORA SPA</t>
        </is>
      </c>
      <c r="J90" t="inlineStr">
        <is>
          <t>Pago</t>
        </is>
      </c>
      <c r="K90" s="77" t="n">
        <v>1950</v>
      </c>
      <c r="L90" s="78" t="n">
        <v>1639</v>
      </c>
      <c r="M90" s="12" t="inlineStr">
        <is>
          <t>DISC_61613</t>
        </is>
      </c>
      <c r="N90" s="6" t="n">
        <v>45111</v>
      </c>
      <c r="O90" t="inlineStr">
        <is>
          <t>Acreedor</t>
        </is>
      </c>
      <c r="P90" t="inlineStr">
        <is>
          <t>Pago</t>
        </is>
      </c>
      <c r="Q90" t="inlineStr">
        <is>
          <t>No</t>
        </is>
      </c>
      <c r="R90">
        <f>+MONTH(C90)</f>
        <v/>
      </c>
      <c r="S90" t="n">
        <v>45134</v>
      </c>
      <c r="T90" s="15" t="n">
        <v>1013571</v>
      </c>
      <c r="U90" s="51" t="n">
        <v>18955</v>
      </c>
      <c r="V90" s="6" t="inlineStr"/>
      <c r="W90" t="inlineStr">
        <is>
          <t>41850436
1002967647</t>
        </is>
      </c>
      <c r="AB90" t="inlineStr">
        <is>
          <t>Cerrada</t>
        </is>
      </c>
      <c r="AC90" s="52">
        <f>+VLOOKUP(T90,'BBDD ACREEDORES'!$B:$C,2,0)</f>
        <v/>
      </c>
      <c r="AD90" s="78" t="n"/>
      <c r="AE90" s="36">
        <f>IF(AB90="Abierta",V90,"Cerrada")</f>
        <v/>
      </c>
    </row>
    <row r="91" hidden="1">
      <c r="A91" t="inlineStr">
        <is>
          <t>Espera - Seguimiento Deudor - Cierre Anticipado - Seguimiento Acreedor - En Plazo de Regulación - Espera Movimientos - CANCELAR</t>
        </is>
      </c>
      <c r="B91" t="inlineStr">
        <is>
          <t>Cerrado</t>
        </is>
      </c>
      <c r="C91" s="6" t="n">
        <v>45121.44913194444</v>
      </c>
      <c r="D91" t="inlineStr">
        <is>
          <t xml:space="preserve"> - Sin Asignar - Usuario Pivot</t>
        </is>
      </c>
      <c r="E91" t="inlineStr">
        <is>
          <t>[DISC_61615][P][SEN_[TEE_][May23][L][V01]][5665630]</t>
        </is>
      </c>
      <c r="F91" s="52" t="inlineStr">
        <is>
          <t>76025973k</t>
        </is>
      </c>
      <c r="G91" t="inlineStr">
        <is>
          <t>Hidroeléctrica Río Lircay S.A.</t>
        </is>
      </c>
      <c r="H91" t="inlineStr">
        <is>
          <t>77316204</t>
        </is>
      </c>
      <c r="I91" t="inlineStr">
        <is>
          <t>CGE COMERCIALIZADORA SPA</t>
        </is>
      </c>
      <c r="J91" t="inlineStr">
        <is>
          <t>Pago</t>
        </is>
      </c>
      <c r="K91" s="77" t="n">
        <v>364043</v>
      </c>
      <c r="L91" s="78" t="n">
        <v>305919</v>
      </c>
      <c r="M91" s="12" t="inlineStr">
        <is>
          <t>DISC_61615</t>
        </is>
      </c>
      <c r="N91" s="6" t="n">
        <v>45111</v>
      </c>
      <c r="O91" t="inlineStr">
        <is>
          <t>Acreedor</t>
        </is>
      </c>
      <c r="P91" t="inlineStr">
        <is>
          <t>Pago</t>
        </is>
      </c>
      <c r="Q91" t="inlineStr">
        <is>
          <t>No</t>
        </is>
      </c>
      <c r="R91">
        <f>+MONTH(C91)</f>
        <v/>
      </c>
      <c r="S91" t="n">
        <v>45134</v>
      </c>
      <c r="T91" s="15" t="n">
        <v>1013571</v>
      </c>
      <c r="U91" s="51" t="n">
        <v>19020</v>
      </c>
      <c r="V91" s="6" t="inlineStr"/>
      <c r="W91" t="inlineStr">
        <is>
          <t>41851017
1002969042</t>
        </is>
      </c>
      <c r="AB91" t="inlineStr">
        <is>
          <t>Cerrada</t>
        </is>
      </c>
      <c r="AC91" s="52">
        <f>+VLOOKUP(T91,'BBDD ACREEDORES'!$B:$C,2,0)</f>
        <v/>
      </c>
      <c r="AD91" s="78" t="n"/>
      <c r="AE91" s="36">
        <f>IF(AB91="Abierta",V91,"Cerrada")</f>
        <v/>
      </c>
    </row>
    <row r="92" hidden="1">
      <c r="A92" t="inlineStr">
        <is>
          <t>Espera - Seguimiento Deudor - Cierre Anticipado - Seguimiento Acreedor - En Plazo de Regulación - Espera Movimientos - CANCELAR</t>
        </is>
      </c>
      <c r="B92" t="inlineStr">
        <is>
          <t>Cerrado</t>
        </is>
      </c>
      <c r="C92" s="6" t="n">
        <v>45121.49640046297</v>
      </c>
      <c r="D92" t="inlineStr">
        <is>
          <t xml:space="preserve"> - Sin Asignar - Reinaldo Leyton - Usuario Pivot</t>
        </is>
      </c>
      <c r="E92" t="inlineStr">
        <is>
          <t>[DISC_61676][P][SEN_[BP__][May23][L][V01]][5562268]</t>
        </is>
      </c>
      <c r="F92" s="52" t="n">
        <v>765946603</v>
      </c>
      <c r="G92" t="inlineStr">
        <is>
          <t>Elektra Generación S.A.</t>
        </is>
      </c>
      <c r="H92" t="inlineStr">
        <is>
          <t>77316204</t>
        </is>
      </c>
      <c r="I92" t="inlineStr">
        <is>
          <t>CGE COMERCIALIZADORA SPA</t>
        </is>
      </c>
      <c r="J92" t="inlineStr">
        <is>
          <t>Pago</t>
        </is>
      </c>
      <c r="K92" s="77" t="n">
        <v>55669</v>
      </c>
      <c r="L92" s="78" t="n">
        <v>46781</v>
      </c>
      <c r="M92" s="12" t="inlineStr">
        <is>
          <t>DISC_61676</t>
        </is>
      </c>
      <c r="N92" s="6" t="n">
        <v>45110</v>
      </c>
      <c r="O92" t="inlineStr">
        <is>
          <t>Acreedor</t>
        </is>
      </c>
      <c r="P92" t="inlineStr">
        <is>
          <t>Pago</t>
        </is>
      </c>
      <c r="Q92" t="inlineStr">
        <is>
          <t>No</t>
        </is>
      </c>
      <c r="R92">
        <f>+MONTH(C92)</f>
        <v/>
      </c>
      <c r="S92" t="n">
        <v>45134</v>
      </c>
      <c r="T92" s="15" t="n">
        <v>1007706</v>
      </c>
      <c r="U92" s="51" t="n">
        <v>23070</v>
      </c>
      <c r="V92" s="6" t="inlineStr"/>
      <c r="W92" t="inlineStr">
        <is>
          <t>41849868
1002969977</t>
        </is>
      </c>
      <c r="AB92" t="inlineStr">
        <is>
          <t>Cerrada</t>
        </is>
      </c>
      <c r="AC92" s="52">
        <f>+VLOOKUP(T92,'BBDD ACREEDORES'!$B:$C,2,0)</f>
        <v/>
      </c>
      <c r="AD92" s="78" t="n"/>
      <c r="AE92" s="36">
        <f>IF(AB92="Abierta",V92,"Cerrada")</f>
        <v/>
      </c>
    </row>
    <row r="93" hidden="1">
      <c r="A93" t="inlineStr">
        <is>
          <t>Espera - Cierre Anticipado - Seguimiento Acreedor - En Plazo de Regulación - Seguimiento Deudor - Espera Movimientos - CANCELAR</t>
        </is>
      </c>
      <c r="B93" t="inlineStr">
        <is>
          <t>Cerrado</t>
        </is>
      </c>
      <c r="C93" s="6" t="n">
        <v>45124.72268518519</v>
      </c>
      <c r="D93" t="inlineStr">
        <is>
          <t xml:space="preserve"> - Sin Asignar - Paola Ahumada - Usuario Pivot</t>
        </is>
      </c>
      <c r="E93" t="inlineStr">
        <is>
          <t>[DISC_61954][P][SEN_[BP__][Abr23][L][V01]][5433412]</t>
        </is>
      </c>
      <c r="F93" s="52" t="n">
        <v>762130459</v>
      </c>
      <c r="G93" t="inlineStr">
        <is>
          <t>Fotovoltaica Norte Grande 5 SpA</t>
        </is>
      </c>
      <c r="H93" t="inlineStr">
        <is>
          <t>77316204</t>
        </is>
      </c>
      <c r="I93" t="inlineStr">
        <is>
          <t>CGE COMERCIALIZADORA SPA</t>
        </is>
      </c>
      <c r="J93" t="inlineStr">
        <is>
          <t>Pago</t>
        </is>
      </c>
      <c r="K93" s="77" t="n">
        <v>27191</v>
      </c>
      <c r="L93" s="78" t="n">
        <v>22850</v>
      </c>
      <c r="M93" s="12" t="inlineStr">
        <is>
          <t>DISC_61954</t>
        </is>
      </c>
      <c r="N93" s="6" t="n">
        <v>45128.3921412037</v>
      </c>
      <c r="O93" t="inlineStr">
        <is>
          <t>Acreedor</t>
        </is>
      </c>
      <c r="P93" t="inlineStr">
        <is>
          <t>Pago</t>
        </is>
      </c>
      <c r="Q93" t="inlineStr">
        <is>
          <t>No</t>
        </is>
      </c>
      <c r="R93">
        <f>+MONTH(C93)</f>
        <v/>
      </c>
      <c r="S93" t="n">
        <v>45139</v>
      </c>
      <c r="T93" s="15" t="n">
        <v>1023433</v>
      </c>
      <c r="V93" s="6" t="inlineStr"/>
      <c r="W93" t="inlineStr">
        <is>
          <t>Pagado 21/7</t>
        </is>
      </c>
      <c r="AB93" t="inlineStr">
        <is>
          <t>Cerrada</t>
        </is>
      </c>
      <c r="AC93" s="52">
        <f>+VLOOKUP(T93,'BBDD ACREEDORES'!$B:$C,2,0)</f>
        <v/>
      </c>
      <c r="AD93" s="78" t="n"/>
      <c r="AE93" s="36">
        <f>IF(AB93="Abierta",V93,"Cerrada")</f>
        <v/>
      </c>
    </row>
    <row r="94" hidden="1">
      <c r="A94" t="inlineStr">
        <is>
          <t>Espera - Seguimiento Deudor - Cierre Anticipado - Seguimiento Acreedor - En Plazo de Regulación - Espera Movimientos - CANCELAR</t>
        </is>
      </c>
      <c r="B94" t="inlineStr">
        <is>
          <t>Cerrado</t>
        </is>
      </c>
      <c r="C94" s="6" t="n">
        <v>45124.72326388889</v>
      </c>
      <c r="D94" t="inlineStr">
        <is>
          <t xml:space="preserve"> - Sin Asignar - Usuario Pivot</t>
        </is>
      </c>
      <c r="E94" t="inlineStr">
        <is>
          <t>[DISC_61955][P][SEN_[TEE_][Abr23][L][V01]][5466933]</t>
        </is>
      </c>
      <c r="F94" s="52" t="n">
        <v>762130459</v>
      </c>
      <c r="G94" t="inlineStr">
        <is>
          <t>Fotovoltaica Norte Grande 5 SpA</t>
        </is>
      </c>
      <c r="H94" t="inlineStr">
        <is>
          <t>77316204</t>
        </is>
      </c>
      <c r="I94" t="inlineStr">
        <is>
          <t>CGE COMERCIALIZADORA SPA</t>
        </is>
      </c>
      <c r="J94" t="inlineStr">
        <is>
          <t>Pago</t>
        </is>
      </c>
      <c r="K94" s="77" t="n">
        <v>237438</v>
      </c>
      <c r="L94" s="78" t="n">
        <v>199528</v>
      </c>
      <c r="M94" s="12" t="inlineStr">
        <is>
          <t>DISC_61955</t>
        </is>
      </c>
      <c r="N94" s="6" t="n">
        <v>45128.39273148148</v>
      </c>
      <c r="O94" t="inlineStr">
        <is>
          <t>Acreedor</t>
        </is>
      </c>
      <c r="P94" t="inlineStr">
        <is>
          <t>Pago</t>
        </is>
      </c>
      <c r="Q94" t="inlineStr">
        <is>
          <t>No</t>
        </is>
      </c>
      <c r="R94">
        <f>+MONTH(C94)</f>
        <v/>
      </c>
      <c r="S94" t="n">
        <v>45139</v>
      </c>
      <c r="T94" s="15" t="n">
        <v>1023433</v>
      </c>
      <c r="V94" s="6" t="inlineStr"/>
      <c r="W94" t="inlineStr">
        <is>
          <t>Pagado 21/7</t>
        </is>
      </c>
      <c r="AB94" t="inlineStr">
        <is>
          <t>Cerrada</t>
        </is>
      </c>
      <c r="AC94" s="52">
        <f>+VLOOKUP(T94,'BBDD ACREEDORES'!$B:$C,2,0)</f>
        <v/>
      </c>
      <c r="AD94" s="78" t="n"/>
      <c r="AE94" s="36">
        <f>IF(AB94="Abierta",V94,"Cerrada")</f>
        <v/>
      </c>
    </row>
    <row r="95" hidden="1">
      <c r="A95" t="inlineStr">
        <is>
          <t>Espera - Cierre Anticipado - Seguimiento Acreedor - En Plazo de Regulación - Seguimiento Deudor - Espera Movimientos - CANCELAR</t>
        </is>
      </c>
      <c r="B95" t="inlineStr">
        <is>
          <t>Cerrado</t>
        </is>
      </c>
      <c r="C95" s="6" t="n">
        <v>45125.70348379629</v>
      </c>
      <c r="D95" t="inlineStr">
        <is>
          <t xml:space="preserve"> - Sin Asignar - Usuario Pivot</t>
        </is>
      </c>
      <c r="E95" t="inlineStr">
        <is>
          <t>[DISC_62096][P][SEN_[BP__][May23][L][V01]][5562267]</t>
        </is>
      </c>
      <c r="F95" s="52" t="n">
        <v>770533120</v>
      </c>
      <c r="G95" t="inlineStr">
        <is>
          <t>ELECTRICA PINARES LTDA</t>
        </is>
      </c>
      <c r="H95" t="inlineStr">
        <is>
          <t>77316204</t>
        </is>
      </c>
      <c r="I95" t="inlineStr">
        <is>
          <t>CGE COMERCIALIZADORA SPA</t>
        </is>
      </c>
      <c r="J95" t="inlineStr">
        <is>
          <t>Pago</t>
        </is>
      </c>
      <c r="K95" s="77" t="n">
        <v>11195</v>
      </c>
      <c r="L95" s="78" t="n">
        <v>9408</v>
      </c>
      <c r="M95" s="12" t="inlineStr">
        <is>
          <t>DISC_62096</t>
        </is>
      </c>
      <c r="N95" s="6" t="n">
        <v>45111</v>
      </c>
      <c r="O95" t="inlineStr">
        <is>
          <t>Acreedor</t>
        </is>
      </c>
      <c r="P95" t="inlineStr">
        <is>
          <t>Pago</t>
        </is>
      </c>
      <c r="Q95" t="inlineStr">
        <is>
          <t>No</t>
        </is>
      </c>
      <c r="R95">
        <f>+MONTH(C95)</f>
        <v/>
      </c>
      <c r="S95" t="n">
        <v>45140</v>
      </c>
      <c r="T95" s="15" t="n">
        <v>1026485</v>
      </c>
      <c r="V95" s="6" t="inlineStr"/>
      <c r="W95" t="inlineStr">
        <is>
          <t>Pagado 21/7</t>
        </is>
      </c>
      <c r="AB95" t="inlineStr">
        <is>
          <t>Cerrada</t>
        </is>
      </c>
      <c r="AC95" s="52">
        <f>+VLOOKUP(T95,'BBDD ACREEDORES'!$B:$C,2,0)</f>
        <v/>
      </c>
      <c r="AD95" s="78" t="n"/>
      <c r="AE95" s="36">
        <f>IF(AB95="Abierta",V95,"Cerrada")</f>
        <v/>
      </c>
    </row>
    <row r="96" hidden="1">
      <c r="A96" t="inlineStr">
        <is>
          <t>Espera - Cierre Anticipado - Seguimiento Acreedor - En Plazo de Regulación - Seguimiento Deudor - Espera Movimientos - CANCELAR</t>
        </is>
      </c>
      <c r="B96" t="inlineStr">
        <is>
          <t>Cerrado</t>
        </is>
      </c>
      <c r="C96" s="6" t="n">
        <v>45125.92664351852</v>
      </c>
      <c r="D96" t="inlineStr">
        <is>
          <t xml:space="preserve"> - Sin Asignar - Usuario Pivot</t>
        </is>
      </c>
      <c r="E96" t="inlineStr">
        <is>
          <t>[DISC_62125][P][SEN_[TEE_][May23][L][V01]][5665555]</t>
        </is>
      </c>
      <c r="F96" s="52" t="n">
        <v>770533120</v>
      </c>
      <c r="G96" t="inlineStr">
        <is>
          <t>ELECTRICA PINARES LTDA</t>
        </is>
      </c>
      <c r="H96" t="n">
        <v>77316204</v>
      </c>
      <c r="I96" t="inlineStr">
        <is>
          <t>CGE COMERCIALIZADORA SPA</t>
        </is>
      </c>
      <c r="J96" t="inlineStr">
        <is>
          <t>Pago</t>
        </is>
      </c>
      <c r="K96" s="77" t="n">
        <v>523</v>
      </c>
      <c r="L96" s="78" t="n">
        <v>440</v>
      </c>
      <c r="M96" s="12" t="inlineStr">
        <is>
          <t>DISC_62125</t>
        </is>
      </c>
      <c r="N96" s="6" t="n">
        <v>45111</v>
      </c>
      <c r="O96" t="inlineStr">
        <is>
          <t>Acreedor</t>
        </is>
      </c>
      <c r="P96" t="inlineStr">
        <is>
          <t>Pago</t>
        </is>
      </c>
      <c r="Q96" t="inlineStr">
        <is>
          <t>No</t>
        </is>
      </c>
      <c r="R96">
        <f>+MONTH(C96)</f>
        <v/>
      </c>
      <c r="S96" t="n">
        <v>45140</v>
      </c>
      <c r="T96" s="15" t="n">
        <v>1026485</v>
      </c>
      <c r="V96" s="6" t="inlineStr"/>
      <c r="W96" t="inlineStr">
        <is>
          <t>Pagado 21/7</t>
        </is>
      </c>
      <c r="AB96" t="inlineStr">
        <is>
          <t>Cerrada</t>
        </is>
      </c>
      <c r="AC96" s="52">
        <f>+VLOOKUP(T96,'BBDD ACREEDORES'!$B:$C,2,0)</f>
        <v/>
      </c>
      <c r="AD96" s="78" t="n"/>
      <c r="AE96" s="36">
        <f>IF(AB96="Abierta",V96,"Cerrada")</f>
        <v/>
      </c>
    </row>
    <row r="97" hidden="1">
      <c r="A97" t="inlineStr">
        <is>
          <t>Espera - Seguimiento Deudor - Cierre Anticipado - Seguimiento Acreedor - En Plazo de Regulación - Espera Movimientos - CANCELAR</t>
        </is>
      </c>
      <c r="B97" t="inlineStr">
        <is>
          <t>Cerrado</t>
        </is>
      </c>
      <c r="C97" s="6" t="n">
        <v>45126.44516203704</v>
      </c>
      <c r="D97" t="inlineStr">
        <is>
          <t xml:space="preserve"> - Sin Asignar - Usuario Pivot</t>
        </is>
      </c>
      <c r="E97" t="inlineStr">
        <is>
          <t>[DISC_62151][P][SEN_[CUN_][Dic22][L][V01]][5004507]</t>
        </is>
      </c>
      <c r="F97" s="52" t="n">
        <v>773122016</v>
      </c>
      <c r="G97" t="inlineStr">
        <is>
          <t>Sistema de Transmisión del Sur S.A.</t>
        </is>
      </c>
      <c r="H97" t="inlineStr">
        <is>
          <t>77316204</t>
        </is>
      </c>
      <c r="I97" t="inlineStr">
        <is>
          <t>CGE COMERCIALIZADORA SPA</t>
        </is>
      </c>
      <c r="J97" t="inlineStr">
        <is>
          <t>Pago</t>
        </is>
      </c>
      <c r="K97" s="77" t="n">
        <v>213981</v>
      </c>
      <c r="L97" s="78" t="n">
        <v>179816</v>
      </c>
      <c r="M97" s="12" t="inlineStr">
        <is>
          <t>DISC_62151</t>
        </is>
      </c>
      <c r="N97" s="6" t="n">
        <v>44966</v>
      </c>
      <c r="O97" t="inlineStr">
        <is>
          <t>Acreedor</t>
        </is>
      </c>
      <c r="P97" t="inlineStr">
        <is>
          <t>Pago</t>
        </is>
      </c>
      <c r="Q97" t="inlineStr">
        <is>
          <t>No</t>
        </is>
      </c>
      <c r="R97">
        <f>+MONTH(C97)</f>
        <v/>
      </c>
      <c r="S97" t="n">
        <v>45141</v>
      </c>
      <c r="T97" s="15" t="n">
        <v>1006425</v>
      </c>
      <c r="V97" s="6" t="inlineStr"/>
      <c r="W97" t="inlineStr">
        <is>
          <t>Pagado 21/7</t>
        </is>
      </c>
      <c r="AB97" t="inlineStr">
        <is>
          <t>Cerrada</t>
        </is>
      </c>
      <c r="AC97" s="52">
        <f>+VLOOKUP(T97,'BBDD ACREEDORES'!$B:$C,2,0)</f>
        <v/>
      </c>
      <c r="AD97" s="78" t="n"/>
      <c r="AE97" s="36">
        <f>IF(AB97="Abierta",V97,"Cerrada")</f>
        <v/>
      </c>
    </row>
    <row r="98" hidden="1">
      <c r="A98" t="inlineStr">
        <is>
          <t>Espera - Seguimiento Deudor - Cierre Anticipado - Seguimiento Acreedor - En Plazo de Regulación - Espera Movimientos - CANCELAR</t>
        </is>
      </c>
      <c r="B98" t="inlineStr">
        <is>
          <t>Cerrado</t>
        </is>
      </c>
      <c r="C98" s="6" t="n">
        <v>45126.46682870371</v>
      </c>
      <c r="D98" t="inlineStr">
        <is>
          <t xml:space="preserve"> - Sin Asignar - Usuario Pivot</t>
        </is>
      </c>
      <c r="E98" t="inlineStr">
        <is>
          <t>[DISC_62168][P][SEN_[ITE_][Abr23][L][V01]][5458100]</t>
        </is>
      </c>
      <c r="F98" s="52" t="n">
        <v>773122016</v>
      </c>
      <c r="G98" t="inlineStr">
        <is>
          <t>Sistema de Transmisión del Sur S.A.</t>
        </is>
      </c>
      <c r="H98" t="inlineStr">
        <is>
          <t>77316204</t>
        </is>
      </c>
      <c r="I98" t="inlineStr">
        <is>
          <t>CGE COMERCIALIZADORA SPA</t>
        </is>
      </c>
      <c r="J98" t="inlineStr">
        <is>
          <t>Pago</t>
        </is>
      </c>
      <c r="K98" s="77" t="n">
        <v>104224</v>
      </c>
      <c r="L98" s="78" t="n">
        <v>87584</v>
      </c>
      <c r="M98" s="12" t="inlineStr">
        <is>
          <t>DISC_62168</t>
        </is>
      </c>
      <c r="N98" s="6" t="n">
        <v>45079</v>
      </c>
      <c r="O98" t="inlineStr">
        <is>
          <t>Acreedor</t>
        </is>
      </c>
      <c r="P98" t="inlineStr">
        <is>
          <t>Pago</t>
        </is>
      </c>
      <c r="Q98" t="inlineStr">
        <is>
          <t>No</t>
        </is>
      </c>
      <c r="R98">
        <f>+MONTH(C98)</f>
        <v/>
      </c>
      <c r="S98" t="n">
        <v>45141</v>
      </c>
      <c r="T98" s="15" t="n">
        <v>1006425</v>
      </c>
      <c r="V98" s="6" t="inlineStr"/>
      <c r="W98" t="inlineStr">
        <is>
          <t>Pagado 21/7</t>
        </is>
      </c>
      <c r="AB98" t="inlineStr">
        <is>
          <t>Cerrada</t>
        </is>
      </c>
      <c r="AC98" s="52">
        <f>+VLOOKUP(T98,'BBDD ACREEDORES'!$B:$C,2,0)</f>
        <v/>
      </c>
      <c r="AD98" s="78" t="n"/>
      <c r="AE98" s="36">
        <f>IF(AB98="Abierta",V98,"Cerrada")</f>
        <v/>
      </c>
    </row>
    <row r="99" hidden="1">
      <c r="A99" t="inlineStr">
        <is>
          <t>Espera - Seguimiento Deudor - Cierre Anticipado - Seguimiento Acreedor - En Plazo de Regulación - Espera Movimientos - CANCELAR</t>
        </is>
      </c>
      <c r="B99" t="inlineStr">
        <is>
          <t>Cerrado</t>
        </is>
      </c>
      <c r="C99" s="6" t="n">
        <v>45126.48509259259</v>
      </c>
      <c r="D99" t="inlineStr">
        <is>
          <t xml:space="preserve"> - Sin Asignar - Usuario Pivot</t>
        </is>
      </c>
      <c r="E99" t="inlineStr">
        <is>
          <t>[DISC_62180][P][SEN_[TEE_][May23][L][V01]][5665628]</t>
        </is>
      </c>
      <c r="F99" s="52" t="n">
        <v>768340005</v>
      </c>
      <c r="G99" t="inlineStr">
        <is>
          <t>Hidroelectrica Trueno S.A.</t>
        </is>
      </c>
      <c r="H99" t="inlineStr">
        <is>
          <t>77316204</t>
        </is>
      </c>
      <c r="I99" t="inlineStr">
        <is>
          <t>CGE COMERCIALIZADORA SPA</t>
        </is>
      </c>
      <c r="J99" t="inlineStr">
        <is>
          <t>Pago</t>
        </is>
      </c>
      <c r="K99" s="77" t="n">
        <v>32670</v>
      </c>
      <c r="L99" s="78" t="n">
        <v>27454</v>
      </c>
      <c r="M99" s="12" t="inlineStr">
        <is>
          <t>DISC_62180</t>
        </is>
      </c>
      <c r="N99" s="6" t="n">
        <v>45132.15456018518</v>
      </c>
      <c r="O99" t="inlineStr">
        <is>
          <t>Acreedor</t>
        </is>
      </c>
      <c r="P99" t="inlineStr">
        <is>
          <t>Pago</t>
        </is>
      </c>
      <c r="Q99" t="inlineStr">
        <is>
          <t>No</t>
        </is>
      </c>
      <c r="R99">
        <f>+MONTH(C99)</f>
        <v/>
      </c>
      <c r="S99" t="n">
        <v>45141</v>
      </c>
      <c r="T99" s="15" t="n">
        <v>1026449</v>
      </c>
      <c r="V99" s="6" t="inlineStr"/>
      <c r="AB99" t="inlineStr">
        <is>
          <t>Cerrada</t>
        </is>
      </c>
      <c r="AC99" s="52">
        <f>+VLOOKUP(T99,'BBDD ACREEDORES'!$B:$C,2,0)</f>
        <v/>
      </c>
      <c r="AD99" s="78" t="n"/>
      <c r="AE99" s="36">
        <f>IF(AB99="Abierta",V99,"Cerrada")</f>
        <v/>
      </c>
    </row>
    <row r="100" hidden="1">
      <c r="A100" t="inlineStr">
        <is>
          <t>Espera - Seguimiento Deudor - Cierre Anticipado - Seguimiento Acreedor - En Plazo de Regulación - Espera Movimientos - CANCELAR</t>
        </is>
      </c>
      <c r="B100" t="inlineStr">
        <is>
          <t>Cerrado</t>
        </is>
      </c>
      <c r="C100" s="6" t="n">
        <v>45126.48568287037</v>
      </c>
      <c r="D100" t="inlineStr">
        <is>
          <t xml:space="preserve"> - Sin Asignar - Usuario Pivot</t>
        </is>
      </c>
      <c r="E100" t="inlineStr">
        <is>
          <t>[DISC_62181][P][SEN_[BP__][May23][L][V01]][5562342]</t>
        </is>
      </c>
      <c r="F100" s="52" t="n">
        <v>768340005</v>
      </c>
      <c r="G100" t="inlineStr">
        <is>
          <t>Hidroelectrica Trueno S.A.</t>
        </is>
      </c>
      <c r="H100" t="inlineStr">
        <is>
          <t>77316204</t>
        </is>
      </c>
      <c r="I100" t="inlineStr">
        <is>
          <t>CGE COMERCIALIZADORA SPA</t>
        </is>
      </c>
      <c r="J100" t="inlineStr">
        <is>
          <t>Pago</t>
        </is>
      </c>
      <c r="K100" s="77" t="n">
        <v>1730</v>
      </c>
      <c r="L100" s="78" t="n">
        <v>1454</v>
      </c>
      <c r="M100" s="12" t="inlineStr">
        <is>
          <t>DISC_62181</t>
        </is>
      </c>
      <c r="N100" s="6" t="n">
        <v>45132.15515046296</v>
      </c>
      <c r="O100" t="inlineStr">
        <is>
          <t>Acreedor</t>
        </is>
      </c>
      <c r="P100" t="inlineStr">
        <is>
          <t>Pago</t>
        </is>
      </c>
      <c r="Q100" t="inlineStr">
        <is>
          <t>No</t>
        </is>
      </c>
      <c r="R100">
        <f>+MONTH(C100)</f>
        <v/>
      </c>
      <c r="S100" t="n">
        <v>45141</v>
      </c>
      <c r="T100" s="15" t="n">
        <v>1026449</v>
      </c>
      <c r="V100" s="6" t="inlineStr"/>
      <c r="AB100" t="inlineStr">
        <is>
          <t>Cerrada</t>
        </is>
      </c>
      <c r="AC100" s="52">
        <f>+VLOOKUP(T100,'BBDD ACREEDORES'!$B:$C,2,0)</f>
        <v/>
      </c>
      <c r="AD100" s="78" t="n"/>
      <c r="AE100" s="36">
        <f>IF(AB100="Abierta",V100,"Cerrada")</f>
        <v/>
      </c>
    </row>
    <row r="101" hidden="1">
      <c r="A101" t="inlineStr">
        <is>
          <t>Espera - Seguimiento Deudor - Cierre Anticipado - Seguimiento Acreedor - En Plazo de Regulación - Espera Movimientos - CANCELAR</t>
        </is>
      </c>
      <c r="B101" t="inlineStr">
        <is>
          <t>Cerrado</t>
        </is>
      </c>
      <c r="C101" s="6" t="n">
        <v>45126.4875462963</v>
      </c>
      <c r="D101" t="inlineStr">
        <is>
          <t xml:space="preserve"> - Sin Asignar - Usuario Pivot</t>
        </is>
      </c>
      <c r="E101" t="inlineStr">
        <is>
          <t>[DISC_62184][P][SEN_[ITP_][Dic22][L][V01]][4882556]</t>
        </is>
      </c>
      <c r="F101" s="52" t="n">
        <v>773122016</v>
      </c>
      <c r="G101" t="inlineStr">
        <is>
          <t>Sistema de Transmisión del Sur S.A.</t>
        </is>
      </c>
      <c r="H101" t="inlineStr">
        <is>
          <t>77316204</t>
        </is>
      </c>
      <c r="I101" t="inlineStr">
        <is>
          <t>CGE COMERCIALIZADORA SPA</t>
        </is>
      </c>
      <c r="J101" t="inlineStr">
        <is>
          <t>Pago</t>
        </is>
      </c>
      <c r="K101" s="77" t="n">
        <v>11065</v>
      </c>
      <c r="L101" s="78" t="n">
        <v>9299</v>
      </c>
      <c r="M101" s="12" t="inlineStr">
        <is>
          <t>DISC_62184</t>
        </is>
      </c>
      <c r="N101" s="6" t="n">
        <v>45084</v>
      </c>
      <c r="O101" t="inlineStr">
        <is>
          <t>Acreedor</t>
        </is>
      </c>
      <c r="P101" t="inlineStr">
        <is>
          <t>Pago</t>
        </is>
      </c>
      <c r="Q101" t="inlineStr">
        <is>
          <t>No</t>
        </is>
      </c>
      <c r="R101">
        <f>+MONTH(C101)</f>
        <v/>
      </c>
      <c r="S101" t="n">
        <v>45141</v>
      </c>
      <c r="T101" s="15" t="n">
        <v>1006425</v>
      </c>
      <c r="V101" s="6" t="inlineStr"/>
      <c r="W101" t="inlineStr">
        <is>
          <t>Pagado 21/7</t>
        </is>
      </c>
      <c r="AB101" t="inlineStr">
        <is>
          <t>Cerrada</t>
        </is>
      </c>
      <c r="AC101" s="52">
        <f>+VLOOKUP(T101,'BBDD ACREEDORES'!$B:$C,2,0)</f>
        <v/>
      </c>
      <c r="AD101" s="78" t="n"/>
      <c r="AE101" s="36">
        <f>IF(AB101="Abierta",V101,"Cerrada")</f>
        <v/>
      </c>
    </row>
    <row r="102" hidden="1">
      <c r="A102" t="inlineStr">
        <is>
          <t>Espera - Seguimiento Deudor - Cierre Anticipado - Seguimiento Acreedor - En Plazo de Regulación - Espera Movimientos - CANCELAR</t>
        </is>
      </c>
      <c r="B102" t="inlineStr">
        <is>
          <t>Cerrado</t>
        </is>
      </c>
      <c r="C102" s="6" t="n">
        <v>45126.6622337963</v>
      </c>
      <c r="D102" t="inlineStr">
        <is>
          <t xml:space="preserve"> - Sin Asignar - Sebastián Parra - Usuario Pivot</t>
        </is>
      </c>
      <c r="E102" t="inlineStr">
        <is>
          <t>[DISC_62246][P][SEN_[BP__][May23][L][V01]][5562171]</t>
        </is>
      </c>
      <c r="F102" s="52" t="n">
        <v>760441295</v>
      </c>
      <c r="G102" t="inlineStr">
        <is>
          <t>Alto Cautín SpA</t>
        </is>
      </c>
      <c r="H102" t="inlineStr">
        <is>
          <t>77316204</t>
        </is>
      </c>
      <c r="I102" t="inlineStr">
        <is>
          <t>CGE COMERCIALIZADORA SPA</t>
        </is>
      </c>
      <c r="J102" t="inlineStr">
        <is>
          <t>Pago</t>
        </is>
      </c>
      <c r="K102" s="77" t="n">
        <v>7463</v>
      </c>
      <c r="L102" s="78" t="n">
        <v>6272</v>
      </c>
      <c r="M102" s="12" t="inlineStr">
        <is>
          <t>DISC_62246</t>
        </is>
      </c>
      <c r="N102" s="6" t="n">
        <v>45111</v>
      </c>
      <c r="O102" t="inlineStr">
        <is>
          <t>Acreedor</t>
        </is>
      </c>
      <c r="P102" t="inlineStr">
        <is>
          <t>Pago</t>
        </is>
      </c>
      <c r="Q102" t="inlineStr">
        <is>
          <t>No</t>
        </is>
      </c>
      <c r="R102">
        <f>+MONTH(C102)</f>
        <v/>
      </c>
      <c r="S102" t="n">
        <v>45141</v>
      </c>
      <c r="T102" s="15" t="n">
        <v>1025979</v>
      </c>
      <c r="V102" s="6" t="inlineStr"/>
      <c r="W102" t="inlineStr">
        <is>
          <t>Pagado 21/7</t>
        </is>
      </c>
      <c r="AB102" t="inlineStr">
        <is>
          <t>Cerrada</t>
        </is>
      </c>
      <c r="AC102" s="52">
        <f>+VLOOKUP(T102,'BBDD ACREEDORES'!$B:$C,2,0)</f>
        <v/>
      </c>
      <c r="AD102" s="78" t="n"/>
      <c r="AE102" s="36">
        <f>IF(AB102="Abierta",V102,"Cerrada")</f>
        <v/>
      </c>
    </row>
    <row r="103" hidden="1">
      <c r="A103" t="inlineStr">
        <is>
          <t>Espera - Seguimiento Deudor - Cierre Anticipado - Seguimiento Acreedor - En Plazo de Regulación - Espera Movimientos - CANCELAR</t>
        </is>
      </c>
      <c r="B103" t="inlineStr">
        <is>
          <t>Cerrado</t>
        </is>
      </c>
      <c r="C103" s="6" t="n">
        <v>45126.67783564814</v>
      </c>
      <c r="D103" t="inlineStr">
        <is>
          <t xml:space="preserve"> - Sin Asignar - Usuario Pivot</t>
        </is>
      </c>
      <c r="E103" t="inlineStr">
        <is>
          <t>[DISC_62319][P][SEN_[BP__][May23][L][V01]][5562557]</t>
        </is>
      </c>
      <c r="F103" s="52" t="n">
        <v>763643441</v>
      </c>
      <c r="G103" t="inlineStr">
        <is>
          <t>PARQUE SOLAR FOTOVOLTAICO SOL DEL DESIERTO SpA</t>
        </is>
      </c>
      <c r="H103" t="inlineStr">
        <is>
          <t>77316204</t>
        </is>
      </c>
      <c r="I103" t="inlineStr">
        <is>
          <t>CGE COMERCIALIZADORA SPA</t>
        </is>
      </c>
      <c r="J103" t="inlineStr">
        <is>
          <t>Pago</t>
        </is>
      </c>
      <c r="K103" s="77" t="n">
        <v>101626</v>
      </c>
      <c r="L103" s="78" t="n">
        <v>85400</v>
      </c>
      <c r="M103" s="12" t="inlineStr">
        <is>
          <t>DISC_62319</t>
        </is>
      </c>
      <c r="N103" s="6" t="n">
        <v>45111</v>
      </c>
      <c r="O103" t="inlineStr">
        <is>
          <t>Acreedor</t>
        </is>
      </c>
      <c r="P103" t="inlineStr">
        <is>
          <t>Pago</t>
        </is>
      </c>
      <c r="Q103" t="inlineStr">
        <is>
          <t>No</t>
        </is>
      </c>
      <c r="R103">
        <f>+MONTH(C103)</f>
        <v/>
      </c>
      <c r="S103" t="n">
        <v>45141</v>
      </c>
      <c r="T103" s="15" t="n">
        <v>1026853</v>
      </c>
      <c r="V103" s="6" t="inlineStr"/>
      <c r="W103" t="inlineStr">
        <is>
          <t>Pagado 21/7</t>
        </is>
      </c>
      <c r="AB103" t="inlineStr">
        <is>
          <t>Cerrada</t>
        </is>
      </c>
      <c r="AC103" s="52">
        <f>+VLOOKUP(T103,'BBDD ACREEDORES'!$B:$C,2,0)</f>
        <v/>
      </c>
      <c r="AD103" s="78" t="n"/>
      <c r="AE103" s="36">
        <f>IF(AB103="Abierta",V103,"Cerrada")</f>
        <v/>
      </c>
    </row>
    <row r="104" hidden="1">
      <c r="A104" t="inlineStr">
        <is>
          <t>Espera - Seguimiento Deudor - Cierre Anticipado - Seguimiento Acreedor - En Plazo de Regulación - Espera Movimientos - CANCELAR</t>
        </is>
      </c>
      <c r="B104" t="inlineStr">
        <is>
          <t>Cerrado</t>
        </is>
      </c>
      <c r="C104" s="6" t="n">
        <v>45126.67800925926</v>
      </c>
      <c r="D104" t="inlineStr">
        <is>
          <t xml:space="preserve"> - Sin Asignar - Usuario Pivot</t>
        </is>
      </c>
      <c r="E104" t="inlineStr">
        <is>
          <t>[DISC_62320][P][SEN_[TEE_][May23][L][V01]][5665838]</t>
        </is>
      </c>
      <c r="F104" s="52" t="n">
        <v>763643441</v>
      </c>
      <c r="G104" t="inlineStr">
        <is>
          <t>PARQUE SOLAR FOTOVOLTAICO SOL DEL DESIERTO SpA</t>
        </is>
      </c>
      <c r="H104" t="inlineStr">
        <is>
          <t>77316204</t>
        </is>
      </c>
      <c r="I104" t="inlineStr">
        <is>
          <t>CGE COMERCIALIZADORA SPA</t>
        </is>
      </c>
      <c r="J104" t="inlineStr">
        <is>
          <t>Pago</t>
        </is>
      </c>
      <c r="K104" s="77" t="n">
        <v>1582291</v>
      </c>
      <c r="L104" s="78" t="n">
        <v>1329657</v>
      </c>
      <c r="M104" s="12" t="inlineStr">
        <is>
          <t>DISC_62320</t>
        </is>
      </c>
      <c r="N104" s="6" t="n">
        <v>45111</v>
      </c>
      <c r="O104" t="inlineStr">
        <is>
          <t>Acreedor</t>
        </is>
      </c>
      <c r="P104" t="inlineStr">
        <is>
          <t>Pago</t>
        </is>
      </c>
      <c r="Q104" t="inlineStr">
        <is>
          <t>No</t>
        </is>
      </c>
      <c r="R104">
        <f>+MONTH(C104)</f>
        <v/>
      </c>
      <c r="S104" t="n">
        <v>45141</v>
      </c>
      <c r="T104" s="15" t="n">
        <v>1026853</v>
      </c>
      <c r="V104" s="6" t="inlineStr"/>
      <c r="W104" t="inlineStr">
        <is>
          <t>Pagado 21/7</t>
        </is>
      </c>
      <c r="AB104" t="inlineStr">
        <is>
          <t>Cerrada</t>
        </is>
      </c>
      <c r="AC104" s="52">
        <f>+VLOOKUP(T104,'BBDD ACREEDORES'!$B:$C,2,0)</f>
        <v/>
      </c>
      <c r="AD104" s="78" t="n"/>
      <c r="AE104" s="36">
        <f>IF(AB104="Abierta",V104,"Cerrada")</f>
        <v/>
      </c>
    </row>
    <row r="105" hidden="1">
      <c r="A105" t="inlineStr">
        <is>
          <t>Espera - Seguimiento Deudor - Cierre Anticipado - Seguimiento Acreedor - En Plazo de Regulación - Espera Movimientos - CANCELAR</t>
        </is>
      </c>
      <c r="B105" t="inlineStr">
        <is>
          <t>Cerrado</t>
        </is>
      </c>
      <c r="C105" s="6" t="n">
        <v>45126.68682870371</v>
      </c>
      <c r="D105" t="inlineStr">
        <is>
          <t xml:space="preserve"> - Sin Asignar - Sebastián Parra - Usuario Pivot</t>
        </is>
      </c>
      <c r="E105" t="inlineStr">
        <is>
          <t>[DISC_62377][P][SEN_[BP__][May23][L][V01]][5562287]</t>
        </is>
      </c>
      <c r="F105" s="52" t="n">
        <v>769258000</v>
      </c>
      <c r="G105" t="inlineStr">
        <is>
          <t>ESPINOS S.A.</t>
        </is>
      </c>
      <c r="H105" t="inlineStr">
        <is>
          <t>77316204</t>
        </is>
      </c>
      <c r="I105" t="inlineStr">
        <is>
          <t>CGE COMERCIALIZADORA SPA</t>
        </is>
      </c>
      <c r="J105" t="inlineStr">
        <is>
          <t>Pago</t>
        </is>
      </c>
      <c r="K105" s="77" t="n">
        <v>330795</v>
      </c>
      <c r="L105" s="78" t="n">
        <v>277979</v>
      </c>
      <c r="M105" s="12" t="inlineStr">
        <is>
          <t>DISC_62377</t>
        </is>
      </c>
      <c r="N105" s="6" t="n">
        <v>45111</v>
      </c>
      <c r="O105" t="inlineStr">
        <is>
          <t>Acreedor</t>
        </is>
      </c>
      <c r="P105" t="inlineStr">
        <is>
          <t>Pago</t>
        </is>
      </c>
      <c r="Q105" t="inlineStr">
        <is>
          <t>No</t>
        </is>
      </c>
      <c r="R105">
        <f>+MONTH(C105)</f>
        <v/>
      </c>
      <c r="S105" t="n">
        <v>45141</v>
      </c>
      <c r="T105" s="15" t="n">
        <v>1007707</v>
      </c>
      <c r="V105" s="6" t="inlineStr"/>
      <c r="W105" t="inlineStr">
        <is>
          <t>Pagado 21/7</t>
        </is>
      </c>
      <c r="AB105" t="inlineStr">
        <is>
          <t>Cerrada</t>
        </is>
      </c>
      <c r="AC105" s="52">
        <f>+VLOOKUP(T105,'BBDD ACREEDORES'!$B:$C,2,0)</f>
        <v/>
      </c>
      <c r="AD105" s="78" t="n"/>
      <c r="AE105" s="36">
        <f>IF(AB105="Abierta",V105,"Cerrada")</f>
        <v/>
      </c>
    </row>
    <row r="106" hidden="1">
      <c r="A106" t="inlineStr">
        <is>
          <t>Espera - Seguimiento Deudor - Cierre Anticipado - Seguimiento Acreedor - En Plazo de Regulación - Espera Movimientos - CANCELAR</t>
        </is>
      </c>
      <c r="B106" t="inlineStr">
        <is>
          <t>Cerrado</t>
        </is>
      </c>
      <c r="C106" s="6" t="n">
        <v>45126.68824074074</v>
      </c>
      <c r="D106" t="inlineStr">
        <is>
          <t xml:space="preserve"> - Sin Asignar - Sebastián Parra - Usuario Pivot</t>
        </is>
      </c>
      <c r="E106" t="inlineStr">
        <is>
          <t>[DISC_62387][P][SEN_[TEE_][May23][L][V01]][5665570]</t>
        </is>
      </c>
      <c r="F106" s="52" t="n">
        <v>769258000</v>
      </c>
      <c r="G106" t="inlineStr">
        <is>
          <t>ESPINOS S.A.</t>
        </is>
      </c>
      <c r="H106" t="n">
        <v>77316204</v>
      </c>
      <c r="I106" t="inlineStr">
        <is>
          <t>CGE COMERCIALIZADORA SPA</t>
        </is>
      </c>
      <c r="J106" t="inlineStr">
        <is>
          <t>Pago</t>
        </is>
      </c>
      <c r="K106" s="77" t="n">
        <v>332762</v>
      </c>
      <c r="L106" s="78" t="n">
        <v>279632</v>
      </c>
      <c r="M106" s="12" t="inlineStr">
        <is>
          <t>DISC_62387</t>
        </is>
      </c>
      <c r="N106" s="6" t="n">
        <v>45111</v>
      </c>
      <c r="O106" t="inlineStr">
        <is>
          <t>Acreedor</t>
        </is>
      </c>
      <c r="P106" t="inlineStr">
        <is>
          <t>Pago</t>
        </is>
      </c>
      <c r="Q106" t="inlineStr">
        <is>
          <t>No</t>
        </is>
      </c>
      <c r="R106">
        <f>+MONTH(C106)</f>
        <v/>
      </c>
      <c r="S106" t="n">
        <v>45141</v>
      </c>
      <c r="T106" s="15" t="n">
        <v>1007707</v>
      </c>
      <c r="V106" s="6" t="inlineStr"/>
      <c r="W106" t="inlineStr">
        <is>
          <t>Pagado 21/7</t>
        </is>
      </c>
      <c r="AB106" t="inlineStr">
        <is>
          <t>Cerrada</t>
        </is>
      </c>
      <c r="AC106" s="52">
        <f>+VLOOKUP(T106,'BBDD ACREEDORES'!$B:$C,2,0)</f>
        <v/>
      </c>
      <c r="AD106" s="78" t="n"/>
      <c r="AE106" s="36">
        <f>IF(AB106="Abierta",V106,"Cerrada")</f>
        <v/>
      </c>
    </row>
    <row r="107" hidden="1">
      <c r="A107" t="inlineStr">
        <is>
          <t>Espera - Seguimiento Deudor - Cierre Anticipado - Seguimiento Acreedor - En Plazo de Regulación - Espera Movimientos - CANCELAR</t>
        </is>
      </c>
      <c r="B107" t="inlineStr">
        <is>
          <t>Cerrado</t>
        </is>
      </c>
      <c r="C107" s="6" t="n">
        <v>45126.74386574074</v>
      </c>
      <c r="D107" t="inlineStr">
        <is>
          <t xml:space="preserve"> - Sin Asignar - Usuario Pivot</t>
        </is>
      </c>
      <c r="E107" t="inlineStr">
        <is>
          <t>[DISC_62460][P][SEN_[CUN_][Dic22][L][V01]][5004504]</t>
        </is>
      </c>
      <c r="F107" s="52" t="n">
        <v>765197473</v>
      </c>
      <c r="G107" t="inlineStr">
        <is>
          <t>Sociedad Austral de Transmisión Troncal</t>
        </is>
      </c>
      <c r="H107" t="n">
        <v>77316204</v>
      </c>
      <c r="I107" t="inlineStr">
        <is>
          <t>CGE COMERCIALIZADORA SPA</t>
        </is>
      </c>
      <c r="J107" t="inlineStr">
        <is>
          <t>Pago</t>
        </is>
      </c>
      <c r="K107" s="77" t="n">
        <v>223825</v>
      </c>
      <c r="L107" s="78" t="n">
        <v>188089</v>
      </c>
      <c r="M107" s="12" t="inlineStr">
        <is>
          <t>DISC_62460</t>
        </is>
      </c>
      <c r="N107" s="6" t="n">
        <v>44966</v>
      </c>
      <c r="O107" t="inlineStr">
        <is>
          <t>Acreedor</t>
        </is>
      </c>
      <c r="P107" t="inlineStr">
        <is>
          <t>Pago</t>
        </is>
      </c>
      <c r="Q107" t="inlineStr">
        <is>
          <t>No</t>
        </is>
      </c>
      <c r="R107">
        <f>+MONTH(C107)</f>
        <v/>
      </c>
      <c r="S107" t="n">
        <v>45141</v>
      </c>
      <c r="T107" s="15" t="n">
        <v>1025213</v>
      </c>
      <c r="U107" s="51" t="n">
        <v>14404</v>
      </c>
      <c r="V107" s="6" t="inlineStr"/>
      <c r="AB107" t="inlineStr">
        <is>
          <t>Cerrada</t>
        </is>
      </c>
      <c r="AC107" s="52">
        <f>+VLOOKUP(T107,'BBDD ACREEDORES'!$B:$C,2,0)</f>
        <v/>
      </c>
      <c r="AD107" s="78" t="n"/>
      <c r="AE107" s="36">
        <f>IF(AB107="Abierta",V107,"Cerrada")</f>
        <v/>
      </c>
    </row>
    <row r="108" hidden="1">
      <c r="A108" t="inlineStr">
        <is>
          <t>Espera - Cierre Anticipado - Seguimiento Acreedor - En Plazo de Regulación - Seguimiento Deudor - Espera Movimientos - CANCELAR</t>
        </is>
      </c>
      <c r="B108" t="inlineStr">
        <is>
          <t>Cerrado</t>
        </is>
      </c>
      <c r="C108" s="6" t="n">
        <v>45126.95388888889</v>
      </c>
      <c r="D108" t="inlineStr">
        <is>
          <t xml:space="preserve"> - Sin Asignar - Javier Antonio Alemany Martínez - Usuario Pivot</t>
        </is>
      </c>
      <c r="E108" t="inlineStr">
        <is>
          <t>[DISC_62507][P][SEN_[BP__][May23][L][V01]][5562522]</t>
        </is>
      </c>
      <c r="F108" s="52" t="n">
        <v>764260295</v>
      </c>
      <c r="G108" t="inlineStr">
        <is>
          <t>Eléctrica Raso Power Ltda.</t>
        </is>
      </c>
      <c r="H108" t="inlineStr">
        <is>
          <t>77316204</t>
        </is>
      </c>
      <c r="I108" t="inlineStr">
        <is>
          <t>CGE COMERCIALIZADORA SPA</t>
        </is>
      </c>
      <c r="J108" t="inlineStr">
        <is>
          <t>Pago</t>
        </is>
      </c>
      <c r="K108" s="77" t="n">
        <v>11370</v>
      </c>
      <c r="L108" s="78" t="n">
        <v>9555</v>
      </c>
      <c r="M108" s="12" t="inlineStr">
        <is>
          <t>DISC_62507</t>
        </is>
      </c>
      <c r="N108" s="6" t="n">
        <v>45111</v>
      </c>
      <c r="O108" t="inlineStr">
        <is>
          <t>Acreedor</t>
        </is>
      </c>
      <c r="P108" t="inlineStr">
        <is>
          <t>Pago</t>
        </is>
      </c>
      <c r="Q108" t="inlineStr">
        <is>
          <t>No</t>
        </is>
      </c>
      <c r="R108">
        <f>+MONTH(C108)</f>
        <v/>
      </c>
      <c r="S108" t="n">
        <v>45141</v>
      </c>
      <c r="T108" s="15" t="n">
        <v>1025027</v>
      </c>
      <c r="V108" s="6" t="inlineStr"/>
      <c r="W108" t="inlineStr">
        <is>
          <t>Pagado 21/7</t>
        </is>
      </c>
      <c r="AB108" t="inlineStr">
        <is>
          <t>Cerrada</t>
        </is>
      </c>
      <c r="AC108" s="52">
        <f>+VLOOKUP(T108,'BBDD ACREEDORES'!$B:$C,2,0)</f>
        <v/>
      </c>
      <c r="AD108" s="78" t="n"/>
      <c r="AE108" s="36">
        <f>IF(AB108="Abierta",V108,"Cerrada")</f>
        <v/>
      </c>
    </row>
    <row r="109" hidden="1">
      <c r="A109" t="inlineStr">
        <is>
          <t>Espera - Seguimiento Deudor - Cierre Anticipado - Seguimiento Acreedor - En Plazo de Regulación - Espera Movimientos - CANCELAR</t>
        </is>
      </c>
      <c r="B109" t="inlineStr">
        <is>
          <t>Cerrado</t>
        </is>
      </c>
      <c r="C109" s="6" t="n">
        <v>45131.57917824074</v>
      </c>
      <c r="D109" t="inlineStr">
        <is>
          <t xml:space="preserve"> - Sin Asignar - Usuario Pivot</t>
        </is>
      </c>
      <c r="E109" t="inlineStr">
        <is>
          <t>[DISC_63156][P][SEN_[BP__][May23][L][V01]][5562174]</t>
        </is>
      </c>
      <c r="F109" s="52" t="n">
        <v>762037882</v>
      </c>
      <c r="G109" t="inlineStr">
        <is>
          <t>Andes Generación SpA</t>
        </is>
      </c>
      <c r="H109" t="inlineStr">
        <is>
          <t>77316204</t>
        </is>
      </c>
      <c r="I109" t="inlineStr">
        <is>
          <t>CGE COMERCIALIZADORA SPA</t>
        </is>
      </c>
      <c r="J109" t="inlineStr">
        <is>
          <t>Pago</t>
        </is>
      </c>
      <c r="K109" s="77" t="n">
        <v>35647</v>
      </c>
      <c r="L109" s="78" t="n">
        <v>29956</v>
      </c>
      <c r="M109" s="12" t="inlineStr">
        <is>
          <t>DISC_63156</t>
        </is>
      </c>
      <c r="N109" s="6" t="n">
        <v>45135.24863425926</v>
      </c>
      <c r="O109" t="inlineStr">
        <is>
          <t>Acreedor</t>
        </is>
      </c>
      <c r="P109" t="inlineStr">
        <is>
          <t>Pago</t>
        </is>
      </c>
      <c r="Q109" t="inlineStr">
        <is>
          <t>No</t>
        </is>
      </c>
      <c r="R109">
        <f>+MONTH(C109)</f>
        <v/>
      </c>
      <c r="S109" t="n">
        <v>45146</v>
      </c>
      <c r="T109" s="15" t="n">
        <v>1021658</v>
      </c>
      <c r="U109" s="51" t="n">
        <v>6884</v>
      </c>
      <c r="V109" s="6" t="inlineStr"/>
      <c r="W109" t="inlineStr">
        <is>
          <t>Pagado 21/7</t>
        </is>
      </c>
      <c r="AB109" t="inlineStr">
        <is>
          <t>Cerrada</t>
        </is>
      </c>
      <c r="AC109" s="52">
        <f>+VLOOKUP(T109,'BBDD ACREEDORES'!$B:$C,2,0)</f>
        <v/>
      </c>
      <c r="AD109" s="78" t="n"/>
      <c r="AE109" s="36">
        <f>IF(AB109="Abierta",V109,"Cerrada")</f>
        <v/>
      </c>
    </row>
    <row r="110" hidden="1">
      <c r="A110" t="inlineStr">
        <is>
          <t>Espera - Seguimiento Deudor - Cierre Anticipado - Seguimiento Acreedor - En Plazo de Regulación - Espera Movimientos - CANCELAR</t>
        </is>
      </c>
      <c r="B110" t="inlineStr">
        <is>
          <t>Cerrado</t>
        </is>
      </c>
      <c r="C110" s="6" t="n">
        <v>45132.53710648148</v>
      </c>
      <c r="D110" t="inlineStr">
        <is>
          <t xml:space="preserve"> - Sin Asignar - Usuario Pivot</t>
        </is>
      </c>
      <c r="E110" t="inlineStr">
        <is>
          <t>[DISC_63437][P][SEN_[BP__][May23][L][V01]][5562223]</t>
        </is>
      </c>
      <c r="F110" s="52" t="n">
        <v>768663610</v>
      </c>
      <c r="G110" t="inlineStr">
        <is>
          <t>Chungungo Solar SpA</t>
        </is>
      </c>
      <c r="H110" t="inlineStr">
        <is>
          <t>77316204</t>
        </is>
      </c>
      <c r="I110" t="inlineStr">
        <is>
          <t>CGE COMERCIALIZADORA SPA</t>
        </is>
      </c>
      <c r="J110" t="inlineStr">
        <is>
          <t>Pago</t>
        </is>
      </c>
      <c r="K110" s="77" t="n">
        <v>3825</v>
      </c>
      <c r="L110" s="78" t="n">
        <v>3215</v>
      </c>
      <c r="M110" s="12" t="inlineStr">
        <is>
          <t>DISC_63437</t>
        </is>
      </c>
      <c r="N110" s="6" t="n">
        <v>45138.20657407407</v>
      </c>
      <c r="O110" t="inlineStr">
        <is>
          <t>Acreedor</t>
        </is>
      </c>
      <c r="P110" t="inlineStr">
        <is>
          <t>Pago</t>
        </is>
      </c>
      <c r="Q110" t="inlineStr">
        <is>
          <t>No</t>
        </is>
      </c>
      <c r="R110">
        <f>+MONTH(C110)</f>
        <v/>
      </c>
      <c r="S110" t="n">
        <v>45141</v>
      </c>
      <c r="T110" s="15" t="n">
        <v>1026222</v>
      </c>
      <c r="U110" s="51" t="n">
        <v>4491</v>
      </c>
      <c r="V110" s="6" t="inlineStr"/>
      <c r="W110" t="inlineStr">
        <is>
          <t>Pagado 21/7</t>
        </is>
      </c>
      <c r="AB110" t="inlineStr">
        <is>
          <t>Cerrada</t>
        </is>
      </c>
      <c r="AC110" s="52">
        <f>+VLOOKUP(T110,'BBDD ACREEDORES'!$B:$C,2,0)</f>
        <v/>
      </c>
      <c r="AD110" s="78" t="n"/>
      <c r="AE110" s="36">
        <f>IF(AB110="Abierta",V110,"Cerrada")</f>
        <v/>
      </c>
    </row>
    <row r="111" hidden="1">
      <c r="A111" t="inlineStr">
        <is>
          <t>Espera - Seguimiento Deudor - Cierre Anticipado - Seguimiento Acreedor - En Plazo de Regulación - Espera Movimientos - CANCELAR</t>
        </is>
      </c>
      <c r="B111" t="inlineStr">
        <is>
          <t>Cerrado</t>
        </is>
      </c>
      <c r="C111" s="6" t="n">
        <v>45132.53760416667</v>
      </c>
      <c r="D111" t="inlineStr">
        <is>
          <t xml:space="preserve"> - Sin Asignar - Usuario Pivot</t>
        </is>
      </c>
      <c r="E111" t="inlineStr">
        <is>
          <t>[DISC_63438][P][SEN_[TEE_][May23][L][V01]][5665511]</t>
        </is>
      </c>
      <c r="F111" s="52" t="n">
        <v>768663610</v>
      </c>
      <c r="G111" t="inlineStr">
        <is>
          <t>Chungungo Solar SpA</t>
        </is>
      </c>
      <c r="H111" t="inlineStr">
        <is>
          <t>77316204</t>
        </is>
      </c>
      <c r="I111" t="inlineStr">
        <is>
          <t>CGE COMERCIALIZADORA SPA</t>
        </is>
      </c>
      <c r="J111" t="inlineStr">
        <is>
          <t>Pago</t>
        </is>
      </c>
      <c r="K111" s="77" t="n">
        <v>141477</v>
      </c>
      <c r="L111" s="78" t="n">
        <v>118889</v>
      </c>
      <c r="M111" s="12" t="inlineStr">
        <is>
          <t>DISC_63438</t>
        </is>
      </c>
      <c r="N111" s="6" t="n">
        <v>45138.20706018519</v>
      </c>
      <c r="O111" t="inlineStr">
        <is>
          <t>Acreedor</t>
        </is>
      </c>
      <c r="P111" t="inlineStr">
        <is>
          <t>Pago</t>
        </is>
      </c>
      <c r="Q111" t="inlineStr">
        <is>
          <t>No</t>
        </is>
      </c>
      <c r="R111">
        <f>+MONTH(C111)</f>
        <v/>
      </c>
      <c r="S111" t="n">
        <v>45146</v>
      </c>
      <c r="T111" s="15" t="n">
        <v>1026222</v>
      </c>
      <c r="U111" s="51" t="n">
        <v>4401</v>
      </c>
      <c r="V111" s="6" t="inlineStr"/>
      <c r="W111" t="inlineStr">
        <is>
          <t>Pagado 21/7</t>
        </is>
      </c>
      <c r="AB111" t="inlineStr">
        <is>
          <t>Cerrada</t>
        </is>
      </c>
      <c r="AC111" s="52">
        <f>+VLOOKUP(T111,'BBDD ACREEDORES'!$B:$C,2,0)</f>
        <v/>
      </c>
      <c r="AD111" s="78" t="n"/>
      <c r="AE111" s="36">
        <f>IF(AB111="Abierta",V111,"Cerrada")</f>
        <v/>
      </c>
    </row>
    <row r="112" hidden="1">
      <c r="A112" t="inlineStr">
        <is>
          <t>Espera - Seguimiento Deudor - Cierre Anticipado - Seguimiento Acreedor - En Plazo de Regulación - Espera Movimientos - CANCELAR</t>
        </is>
      </c>
      <c r="B112" t="inlineStr">
        <is>
          <t>Cerrado</t>
        </is>
      </c>
      <c r="C112" s="6" t="n">
        <v>45132.57236111111</v>
      </c>
      <c r="D112" t="inlineStr">
        <is>
          <t xml:space="preserve"> - Sin Asignar - Usuario Pivot</t>
        </is>
      </c>
      <c r="E112" t="inlineStr">
        <is>
          <t>[DISC_63477][P][SEN_[BP__][May23][L][V01]][5562270]</t>
        </is>
      </c>
      <c r="F112" s="52" t="n">
        <v>760043370</v>
      </c>
      <c r="G112" t="inlineStr">
        <is>
          <t>Empresa Eléctrica Diego de Almagro SpA</t>
        </is>
      </c>
      <c r="H112" t="inlineStr">
        <is>
          <t>77316204</t>
        </is>
      </c>
      <c r="I112" t="inlineStr">
        <is>
          <t>CGE COMERCIALIZADORA SPA</t>
        </is>
      </c>
      <c r="J112" t="inlineStr">
        <is>
          <t>Pago</t>
        </is>
      </c>
      <c r="K112" s="77" t="n">
        <v>110536</v>
      </c>
      <c r="L112" s="78" t="n">
        <v>92888</v>
      </c>
      <c r="M112" s="12" t="inlineStr">
        <is>
          <t>DISC_63477</t>
        </is>
      </c>
      <c r="N112" s="6" t="n">
        <v>45138.24182870371</v>
      </c>
      <c r="O112" t="inlineStr">
        <is>
          <t>Acreedor</t>
        </is>
      </c>
      <c r="P112" t="inlineStr">
        <is>
          <t>Pago</t>
        </is>
      </c>
      <c r="Q112" t="inlineStr">
        <is>
          <t>No</t>
        </is>
      </c>
      <c r="R112">
        <f>+MONTH(C112)</f>
        <v/>
      </c>
      <c r="S112" t="n">
        <v>45146</v>
      </c>
      <c r="T112" s="15" t="n">
        <v>1008987</v>
      </c>
      <c r="U112" s="51" t="n">
        <v>16912</v>
      </c>
      <c r="V112" s="6" t="inlineStr"/>
      <c r="W112" t="inlineStr">
        <is>
          <t>Pagado 21/7</t>
        </is>
      </c>
      <c r="AB112" t="inlineStr">
        <is>
          <t>Cerrada</t>
        </is>
      </c>
      <c r="AC112" s="52">
        <f>+VLOOKUP(T112,'BBDD ACREEDORES'!$B:$C,2,0)</f>
        <v/>
      </c>
      <c r="AD112" s="78" t="n"/>
      <c r="AE112" s="36">
        <f>IF(AB112="Abierta",V112,"Cerrada")</f>
        <v/>
      </c>
    </row>
    <row r="113" hidden="1">
      <c r="A113" t="inlineStr">
        <is>
          <t>Espera - Seguimiento Deudor - Cierre Anticipado - Seguimiento Acreedor - En Plazo de Regulación - Espera Movimientos - CANCELAR</t>
        </is>
      </c>
      <c r="B113" t="inlineStr">
        <is>
          <t>Cerrado</t>
        </is>
      </c>
      <c r="C113" s="6" t="n">
        <v>45132.74459490741</v>
      </c>
      <c r="D113" t="inlineStr">
        <is>
          <t xml:space="preserve"> - Sin Asignar - Usuario Pivot</t>
        </is>
      </c>
      <c r="E113" t="inlineStr">
        <is>
          <t>[DISC_63609][P][SEN_[TEE_][May23][L][V01]][5665647]</t>
        </is>
      </c>
      <c r="F113" s="52" t="n">
        <v>760370363</v>
      </c>
      <c r="G113" t="inlineStr">
        <is>
          <t>Empresa Eléctrica La Arena SpA</t>
        </is>
      </c>
      <c r="H113" t="n">
        <v>77316204</v>
      </c>
      <c r="I113" t="inlineStr">
        <is>
          <t>CGE COMERCIALIZADORA SPA</t>
        </is>
      </c>
      <c r="J113" t="inlineStr">
        <is>
          <t>Pago</t>
        </is>
      </c>
      <c r="K113" s="77" t="n">
        <v>149778</v>
      </c>
      <c r="L113" s="78" t="n">
        <v>125864</v>
      </c>
      <c r="M113" s="12" t="inlineStr">
        <is>
          <t>DISC_63609</t>
        </is>
      </c>
      <c r="N113" s="6" t="n">
        <v>45138.4140625</v>
      </c>
      <c r="O113" t="inlineStr">
        <is>
          <t>Acreedor</t>
        </is>
      </c>
      <c r="P113" t="inlineStr">
        <is>
          <t>Pago</t>
        </is>
      </c>
      <c r="Q113" t="inlineStr">
        <is>
          <t>No</t>
        </is>
      </c>
      <c r="S113" t="n">
        <v>45146</v>
      </c>
      <c r="T113" s="15" t="n">
        <v>1014070</v>
      </c>
      <c r="U113" s="51" t="n">
        <v>10589</v>
      </c>
      <c r="V113" s="6" t="inlineStr"/>
      <c r="W113" t="inlineStr">
        <is>
          <t>Pagado 21/7</t>
        </is>
      </c>
      <c r="AB113" t="inlineStr">
        <is>
          <t>Cerrada</t>
        </is>
      </c>
      <c r="AC113" s="52">
        <f>+VLOOKUP(T113,'BBDD ACREEDORES'!$B:$C,2,0)</f>
        <v/>
      </c>
      <c r="AD113" s="78" t="n"/>
      <c r="AE113" s="36">
        <f>IF(AB113="Abierta",V113,"Cerrada")</f>
        <v/>
      </c>
    </row>
    <row r="114" hidden="1">
      <c r="A114" t="inlineStr">
        <is>
          <t>Espera - Seguimiento Deudor - Cierre Anticipado - Seguimiento Acreedor - En Plazo de Regulación - Espera Movimientos - CANCELAR</t>
        </is>
      </c>
      <c r="B114" t="inlineStr">
        <is>
          <t>Cerrado</t>
        </is>
      </c>
      <c r="C114" s="6" t="n">
        <v>45132.74479166666</v>
      </c>
      <c r="D114" t="inlineStr">
        <is>
          <t xml:space="preserve"> - Sin Asignar - Usuario Pivot</t>
        </is>
      </c>
      <c r="E114" t="inlineStr">
        <is>
          <t>[DISC_63611][P][SEN_[BP__][May23][L][V01]][5562365]</t>
        </is>
      </c>
      <c r="F114" s="52" t="n">
        <v>760370363</v>
      </c>
      <c r="G114" t="inlineStr">
        <is>
          <t>Empresa Eléctrica La Arena SpA</t>
        </is>
      </c>
      <c r="H114" t="inlineStr">
        <is>
          <t>77316204</t>
        </is>
      </c>
      <c r="I114" t="inlineStr">
        <is>
          <t>CGE COMERCIALIZADORA SPA</t>
        </is>
      </c>
      <c r="J114" t="inlineStr">
        <is>
          <t>Pago</t>
        </is>
      </c>
      <c r="K114" s="77" t="n">
        <v>3548</v>
      </c>
      <c r="L114" s="78" t="n">
        <v>2982</v>
      </c>
      <c r="M114" s="12" t="inlineStr">
        <is>
          <t>DISC_63611</t>
        </is>
      </c>
      <c r="N114" s="6" t="n">
        <v>45138.41424768518</v>
      </c>
      <c r="O114" t="inlineStr">
        <is>
          <t>Acreedor</t>
        </is>
      </c>
      <c r="P114" t="inlineStr">
        <is>
          <t>Pago</t>
        </is>
      </c>
      <c r="Q114" t="inlineStr">
        <is>
          <t>No</t>
        </is>
      </c>
      <c r="S114" t="n">
        <v>45146</v>
      </c>
      <c r="T114" s="15" t="n">
        <v>1014070</v>
      </c>
      <c r="U114" s="51" t="n">
        <v>10679</v>
      </c>
      <c r="V114" s="6" t="inlineStr"/>
      <c r="W114" t="inlineStr">
        <is>
          <t>Pagado 21/7</t>
        </is>
      </c>
      <c r="AB114" t="inlineStr">
        <is>
          <t>Cerrada</t>
        </is>
      </c>
      <c r="AC114" s="52">
        <f>+VLOOKUP(T114,'BBDD ACREEDORES'!$B:$C,2,0)</f>
        <v/>
      </c>
      <c r="AD114" s="78" t="n"/>
      <c r="AE114" s="36">
        <f>IF(AB114="Abierta",V114,"Cerrada")</f>
        <v/>
      </c>
    </row>
    <row r="115" hidden="1">
      <c r="A115" t="inlineStr">
        <is>
          <t>Espera - Seguimiento Deudor - Cierre Anticipado - Seguimiento Acreedor - En Plazo de Regulación - Espera Movimientos - CANCELAR</t>
        </is>
      </c>
      <c r="B115" t="inlineStr">
        <is>
          <t>Cerrado</t>
        </is>
      </c>
      <c r="C115" s="6" t="n">
        <v>45133.38165509259</v>
      </c>
      <c r="D115" t="inlineStr">
        <is>
          <t xml:space="preserve"> - Sin Asignar - Usuario Pivot</t>
        </is>
      </c>
      <c r="E115" t="inlineStr">
        <is>
          <t>[DISC_63629][P][SEN_[CUZ_][Abr23][L][V01]][5549776]</t>
        </is>
      </c>
      <c r="F115" s="52" t="n">
        <v>702879000</v>
      </c>
      <c r="G115" t="inlineStr">
        <is>
          <t>Cooperativa de Abastecimiento de Energía Eléctrica Curico LTDA.</t>
        </is>
      </c>
      <c r="H115" t="inlineStr">
        <is>
          <t>77316204</t>
        </is>
      </c>
      <c r="I115" t="inlineStr">
        <is>
          <t>CGE COMERCIALIZADORA SPA</t>
        </is>
      </c>
      <c r="J115" t="inlineStr">
        <is>
          <t>Pago</t>
        </is>
      </c>
      <c r="K115" s="77" t="n">
        <v>59391</v>
      </c>
      <c r="L115" s="78" t="n">
        <v>49909</v>
      </c>
      <c r="M115" s="12" t="inlineStr">
        <is>
          <t>DISC_63629</t>
        </is>
      </c>
      <c r="N115" s="6" t="n">
        <v>45090</v>
      </c>
      <c r="O115" t="inlineStr">
        <is>
          <t>Acreedor</t>
        </is>
      </c>
      <c r="P115" t="inlineStr">
        <is>
          <t>Pago</t>
        </is>
      </c>
      <c r="Q115" t="inlineStr">
        <is>
          <t>No</t>
        </is>
      </c>
      <c r="R115">
        <f>+MONTH(C115)</f>
        <v/>
      </c>
      <c r="S115" t="n">
        <v>45147</v>
      </c>
      <c r="T115" s="15" t="n">
        <v>1007022</v>
      </c>
      <c r="U115" s="51" t="n">
        <v>333681</v>
      </c>
      <c r="V115" s="6" t="inlineStr"/>
      <c r="W115" t="inlineStr">
        <is>
          <t>Pagado 4/8</t>
        </is>
      </c>
      <c r="AB115" t="inlineStr">
        <is>
          <t>Cerrada</t>
        </is>
      </c>
      <c r="AC115" s="52">
        <f>+VLOOKUP(T115,'BBDD ACREEDORES'!$B:$C,2,0)</f>
        <v/>
      </c>
      <c r="AD115" s="78" t="n"/>
      <c r="AE115" s="36">
        <f>IF(AB115="Abierta",V115,"Cerrada")</f>
        <v/>
      </c>
    </row>
    <row r="116" hidden="1">
      <c r="A116" t="inlineStr">
        <is>
          <t>Espera - Seguimiento Deudor - Cierre Anticipado - Seguimiento Acreedor - En Plazo de Regulación - Espera Movimientos - CANCELAR</t>
        </is>
      </c>
      <c r="B116" t="inlineStr">
        <is>
          <t>Cerrado</t>
        </is>
      </c>
      <c r="C116" s="6" t="n">
        <v>45133.53917824074</v>
      </c>
      <c r="D116" t="inlineStr">
        <is>
          <t xml:space="preserve"> - Sin Asignar - Usuario Pivot</t>
        </is>
      </c>
      <c r="E116" t="inlineStr">
        <is>
          <t>[DISC_63659][P][SEN_[TEE_][May23][L][V01]][5665513]</t>
        </is>
      </c>
      <c r="F116" s="52" t="n">
        <v>762825090</v>
      </c>
      <c r="G116" t="inlineStr">
        <is>
          <t>Eléctrica Cipresillos SpA</t>
        </is>
      </c>
      <c r="H116" t="inlineStr">
        <is>
          <t>77316204</t>
        </is>
      </c>
      <c r="I116" t="inlineStr">
        <is>
          <t>CGE COMERCIALIZADORA SPA</t>
        </is>
      </c>
      <c r="J116" t="inlineStr">
        <is>
          <t>Pago</t>
        </is>
      </c>
      <c r="K116" s="77" t="n">
        <v>37995</v>
      </c>
      <c r="L116" s="78" t="n">
        <v>31929</v>
      </c>
      <c r="M116" s="12" t="inlineStr">
        <is>
          <t>DISC_63659</t>
        </is>
      </c>
      <c r="N116" s="6" t="n">
        <v>45139.20863425926</v>
      </c>
      <c r="O116" t="inlineStr">
        <is>
          <t>Acreedor</t>
        </is>
      </c>
      <c r="P116" t="inlineStr">
        <is>
          <t>Pago</t>
        </is>
      </c>
      <c r="Q116" t="inlineStr">
        <is>
          <t>No</t>
        </is>
      </c>
      <c r="R116">
        <f>+MONTH(C116)</f>
        <v/>
      </c>
      <c r="S116" t="n">
        <v>45147</v>
      </c>
      <c r="T116" s="15" t="n">
        <v>1026371</v>
      </c>
      <c r="U116" s="51" t="n">
        <v>2024</v>
      </c>
      <c r="V116" s="6" t="inlineStr"/>
      <c r="W116" t="inlineStr">
        <is>
          <t>Pagado 4/8</t>
        </is>
      </c>
      <c r="AB116" t="inlineStr">
        <is>
          <t>Cerrada</t>
        </is>
      </c>
      <c r="AC116" s="52">
        <f>+VLOOKUP(T116,'BBDD ACREEDORES'!$B:$C,2,0)</f>
        <v/>
      </c>
      <c r="AD116" s="78" t="n"/>
      <c r="AE116" s="36">
        <f>IF(AB116="Abierta",V116,"Cerrada")</f>
        <v/>
      </c>
    </row>
    <row r="117" hidden="1">
      <c r="A117" t="inlineStr">
        <is>
          <t>Espera - Seguimiento Deudor - Cierre Anticipado - Seguimiento Acreedor - En Plazo de Regulación - Espera Movimientos - CANCELAR</t>
        </is>
      </c>
      <c r="B117" t="inlineStr">
        <is>
          <t>Cerrado</t>
        </is>
      </c>
      <c r="C117" s="6" t="n">
        <v>45133.72818287037</v>
      </c>
      <c r="D117" t="inlineStr">
        <is>
          <t xml:space="preserve"> - Sin Asignar - Usuario Pivot</t>
        </is>
      </c>
      <c r="E117" t="inlineStr">
        <is>
          <t>[DISC_63813][P][SEN_[TEE_][May23][L][V01]][5665518]</t>
        </is>
      </c>
      <c r="F117" s="52" t="n">
        <v>965057609</v>
      </c>
      <c r="G117" t="inlineStr">
        <is>
          <t>Colbún S.A.</t>
        </is>
      </c>
      <c r="H117" t="inlineStr">
        <is>
          <t>77316204</t>
        </is>
      </c>
      <c r="I117" t="inlineStr">
        <is>
          <t>CGE COMERCIALIZADORA SPA</t>
        </is>
      </c>
      <c r="J117" t="inlineStr">
        <is>
          <t>Pago</t>
        </is>
      </c>
      <c r="K117" s="77" t="n">
        <v>35784798</v>
      </c>
      <c r="L117" s="78" t="n">
        <v>30071259</v>
      </c>
      <c r="M117" s="12" t="inlineStr">
        <is>
          <t>DISC_63813</t>
        </is>
      </c>
      <c r="N117" s="6" t="n">
        <v>45111</v>
      </c>
      <c r="O117" t="inlineStr">
        <is>
          <t>Acreedor</t>
        </is>
      </c>
      <c r="P117" t="inlineStr">
        <is>
          <t>Pago</t>
        </is>
      </c>
      <c r="Q117" t="inlineStr">
        <is>
          <t>No</t>
        </is>
      </c>
      <c r="R117">
        <f>+MONTH(C117)</f>
        <v/>
      </c>
      <c r="S117" t="n">
        <v>45147</v>
      </c>
      <c r="T117" s="15" t="n">
        <v>1006828</v>
      </c>
      <c r="U117" s="51" t="n">
        <v>78540</v>
      </c>
      <c r="V117" s="6" t="inlineStr"/>
      <c r="W117" t="inlineStr">
        <is>
          <t>41850967
1002968995</t>
        </is>
      </c>
      <c r="AB117" t="inlineStr">
        <is>
          <t>Cerrada</t>
        </is>
      </c>
      <c r="AC117" s="52">
        <f>+VLOOKUP(T117,'BBDD ACREEDORES'!$B:$C,2,0)</f>
        <v/>
      </c>
      <c r="AD117" s="78" t="n"/>
      <c r="AE117" s="36">
        <f>IF(AB117="Abierta",V117,"Cerrada")</f>
        <v/>
      </c>
    </row>
    <row r="118" hidden="1">
      <c r="A118" t="inlineStr">
        <is>
          <t>Espera - Seguimiento Deudor - Cierre Anticipado - Seguimiento Acreedor - En Plazo de Regulación - Espera Movimientos - CANCELAR</t>
        </is>
      </c>
      <c r="B118" t="inlineStr">
        <is>
          <t>Cerrado</t>
        </is>
      </c>
      <c r="C118" s="6" t="n">
        <v>45133.72954861111</v>
      </c>
      <c r="D118" t="inlineStr">
        <is>
          <t xml:space="preserve"> - Sin Asignar - Usuario Pivot</t>
        </is>
      </c>
      <c r="E118" t="inlineStr">
        <is>
          <t>[DISC_63814][P][SEN_[SCRT][May23][L][V01]][5657422]</t>
        </is>
      </c>
      <c r="F118" s="52" t="n">
        <v>965057609</v>
      </c>
      <c r="G118" t="inlineStr">
        <is>
          <t>Colbún S.A.</t>
        </is>
      </c>
      <c r="H118" t="n">
        <v>77316204</v>
      </c>
      <c r="I118" t="inlineStr">
        <is>
          <t>CGE COMERCIALIZADORA SPA</t>
        </is>
      </c>
      <c r="J118" t="inlineStr">
        <is>
          <t>Pago</t>
        </is>
      </c>
      <c r="K118" s="77" t="n">
        <v>4887646</v>
      </c>
      <c r="L118" s="78" t="n">
        <v>4107266</v>
      </c>
      <c r="M118" s="12" t="inlineStr">
        <is>
          <t>DISC_63814</t>
        </is>
      </c>
      <c r="N118" s="6" t="n">
        <v>45111</v>
      </c>
      <c r="O118" t="inlineStr">
        <is>
          <t>Acreedor</t>
        </is>
      </c>
      <c r="P118" t="inlineStr">
        <is>
          <t>Pago</t>
        </is>
      </c>
      <c r="Q118" t="inlineStr">
        <is>
          <t>No</t>
        </is>
      </c>
      <c r="R118">
        <f>+MONTH(C118)</f>
        <v/>
      </c>
      <c r="S118" t="n">
        <v>45147</v>
      </c>
      <c r="T118" s="15" t="n">
        <v>1006828</v>
      </c>
      <c r="U118" s="51" t="n">
        <v>78691</v>
      </c>
      <c r="V118" s="6" t="inlineStr"/>
      <c r="W118" t="inlineStr">
        <is>
          <t>41850423
1002967635</t>
        </is>
      </c>
      <c r="AB118" t="inlineStr">
        <is>
          <t>Cerrada</t>
        </is>
      </c>
      <c r="AC118" s="52">
        <f>+VLOOKUP(T118,'BBDD ACREEDORES'!$B:$C,2,0)</f>
        <v/>
      </c>
      <c r="AD118" s="78" t="n"/>
      <c r="AE118" s="36">
        <f>IF(AB118="Abierta",V118,"Cerrada")</f>
        <v/>
      </c>
    </row>
    <row r="119" hidden="1">
      <c r="A119" t="inlineStr">
        <is>
          <t>Espera - Seguimiento Deudor - Cierre Anticipado - Seguimiento Acreedor - En Plazo de Regulación - Espera Movimientos - CANCELAR</t>
        </is>
      </c>
      <c r="B119" t="inlineStr">
        <is>
          <t>En riesgo - A tiempo - A tiempo - A tiempo - Vencido - A tiempo - A tiempo</t>
        </is>
      </c>
      <c r="C119" s="6" t="n">
        <v>45135.43074074074</v>
      </c>
      <c r="D119" t="inlineStr">
        <is>
          <t xml:space="preserve"> - Sin Asignar - Usuario Pivot</t>
        </is>
      </c>
      <c r="E119" t="inlineStr">
        <is>
          <t>[DISC_64458][P][SEN_[CUZ_][Abr23][L][V01]][5549785]</t>
        </is>
      </c>
      <c r="F119" s="52" t="n">
        <v>910810006</v>
      </c>
      <c r="G119" t="inlineStr">
        <is>
          <t>Enel Generación Chile S.A.</t>
        </is>
      </c>
      <c r="H119" t="inlineStr">
        <is>
          <t>77316204</t>
        </is>
      </c>
      <c r="I119" t="inlineStr">
        <is>
          <t>CGE COMERCIALIZADORA SPA</t>
        </is>
      </c>
      <c r="J119" t="inlineStr">
        <is>
          <t>Pago</t>
        </is>
      </c>
      <c r="K119" s="77" t="n">
        <v>7417</v>
      </c>
      <c r="L119" s="78" t="n">
        <v>6233</v>
      </c>
      <c r="M119" s="12" t="inlineStr">
        <is>
          <t>DISC_64458</t>
        </is>
      </c>
      <c r="N119" s="6" t="n">
        <v>45090</v>
      </c>
      <c r="O119" t="inlineStr">
        <is>
          <t>Acreedor</t>
        </is>
      </c>
      <c r="P119" t="inlineStr">
        <is>
          <t>Pago</t>
        </is>
      </c>
      <c r="Q119" t="inlineStr">
        <is>
          <t>No</t>
        </is>
      </c>
      <c r="R119">
        <f>+MONTH(C119)</f>
        <v/>
      </c>
      <c r="S119" t="n">
        <v>45149</v>
      </c>
      <c r="T119" s="15" t="n">
        <v>1007720</v>
      </c>
      <c r="U119" s="51" t="inlineStr">
        <is>
          <t>?</t>
        </is>
      </c>
      <c r="V119" s="6" t="inlineStr"/>
      <c r="W119" t="inlineStr">
        <is>
          <t>Pagado 18/8</t>
        </is>
      </c>
      <c r="AB119" t="inlineStr">
        <is>
          <t>Cerrada</t>
        </is>
      </c>
      <c r="AC119" s="52">
        <f>+VLOOKUP(T119,'BBDD ACREEDORES'!$B:$C,2,0)</f>
        <v/>
      </c>
      <c r="AD119" s="78" t="n"/>
      <c r="AE119" s="36">
        <f>IF(AB119="Abierta",V119,"Cerrada")</f>
        <v/>
      </c>
    </row>
    <row r="120" hidden="1">
      <c r="A120" t="inlineStr">
        <is>
          <t>Espera - Seguimiento Deudor - Cierre Anticipado - Seguimiento Acreedor - En Plazo de Regulación - Espera Movimientos - CANCELAR</t>
        </is>
      </c>
      <c r="B120" t="inlineStr">
        <is>
          <t>Cerrado</t>
        </is>
      </c>
      <c r="C120" s="6" t="n">
        <v>45139.54486111111</v>
      </c>
      <c r="D120" t="inlineStr">
        <is>
          <t xml:space="preserve"> - Sin Asignar - Usuario Pivot</t>
        </is>
      </c>
      <c r="E120" t="inlineStr">
        <is>
          <t>[DISC_65391][P][SEN_[TEE_][Abr23][L][V01]][5467077]</t>
        </is>
      </c>
      <c r="F120" s="52" t="n">
        <v>768527695</v>
      </c>
      <c r="G120" t="inlineStr">
        <is>
          <t>Parque Eólico Atacama SpA</t>
        </is>
      </c>
      <c r="H120" t="inlineStr">
        <is>
          <t>77316204</t>
        </is>
      </c>
      <c r="I120" t="inlineStr">
        <is>
          <t>CGE COMERCIALIZADORA SPA</t>
        </is>
      </c>
      <c r="J120" t="inlineStr">
        <is>
          <t>Pago</t>
        </is>
      </c>
      <c r="K120" s="77" t="n">
        <v>1511940</v>
      </c>
      <c r="L120" s="78" t="n">
        <v>1270538</v>
      </c>
      <c r="M120" s="12" t="inlineStr">
        <is>
          <t>DISC_65391</t>
        </is>
      </c>
      <c r="N120" s="6" t="n">
        <v>45079</v>
      </c>
      <c r="O120" t="inlineStr">
        <is>
          <t>Acreedor</t>
        </is>
      </c>
      <c r="P120" t="inlineStr">
        <is>
          <t>Pago</t>
        </is>
      </c>
      <c r="Q120" t="inlineStr">
        <is>
          <t>No</t>
        </is>
      </c>
      <c r="R120">
        <f>+MONTH(C120)</f>
        <v/>
      </c>
      <c r="S120" t="n">
        <v>45152</v>
      </c>
      <c r="T120" s="15" t="n">
        <v>1028027</v>
      </c>
      <c r="U120" s="51" t="n">
        <v>278</v>
      </c>
      <c r="V120" s="6" t="inlineStr"/>
      <c r="W120" t="inlineStr">
        <is>
          <t>Contabilizada</t>
        </is>
      </c>
      <c r="AB120" t="inlineStr">
        <is>
          <t>Cerrada</t>
        </is>
      </c>
      <c r="AC120" s="52">
        <f>+VLOOKUP(T120,'BBDD ACREEDORES'!$B:$C,2,0)</f>
        <v/>
      </c>
      <c r="AD120" s="78" t="n"/>
      <c r="AE120" s="36">
        <f>IF(AB120="Abierta",V120,"Cerrada")</f>
        <v/>
      </c>
    </row>
    <row r="121" hidden="1">
      <c r="A121" t="inlineStr">
        <is>
          <t>Espera - Seguimiento Deudor - Cierre Anticipado - Seguimiento Acreedor - En Plazo de Regulación - Espera Movimientos - CANCELAR</t>
        </is>
      </c>
      <c r="B121" t="inlineStr">
        <is>
          <t>Cerrado</t>
        </is>
      </c>
      <c r="C121" s="6" t="n">
        <v>45139.78806712963</v>
      </c>
      <c r="D121" t="inlineStr">
        <is>
          <t xml:space="preserve"> - Sin Asignar - Usuario Pivot</t>
        </is>
      </c>
      <c r="E121" t="inlineStr">
        <is>
          <t>[DISC_65417][P][SEN_[TEE_][May23][L][V01]][5665743]</t>
        </is>
      </c>
      <c r="F121" s="52" t="n">
        <v>965049800</v>
      </c>
      <c r="G121" t="inlineStr">
        <is>
          <t>Empresa Eléctrica Pehuenche S.A.</t>
        </is>
      </c>
      <c r="H121" t="inlineStr">
        <is>
          <t>77316204</t>
        </is>
      </c>
      <c r="I121" t="inlineStr">
        <is>
          <t>CGE COMERCIALIZADORA SPA</t>
        </is>
      </c>
      <c r="J121" t="inlineStr">
        <is>
          <t>Pago</t>
        </is>
      </c>
      <c r="K121" s="77" t="n">
        <v>11599006</v>
      </c>
      <c r="L121" s="78" t="n">
        <v>9747064</v>
      </c>
      <c r="M121" s="12" t="inlineStr">
        <is>
          <t>DISC_65417</t>
        </is>
      </c>
      <c r="N121" s="6" t="n">
        <v>45145.4575462963</v>
      </c>
      <c r="O121" t="inlineStr">
        <is>
          <t>Acreedor</t>
        </is>
      </c>
      <c r="P121" t="inlineStr">
        <is>
          <t>Pago</t>
        </is>
      </c>
      <c r="Q121" t="inlineStr">
        <is>
          <t>No</t>
        </is>
      </c>
      <c r="S121" t="n">
        <v>45152</v>
      </c>
      <c r="T121" s="15" t="n">
        <v>1007723</v>
      </c>
      <c r="U121" s="51" t="inlineStr">
        <is>
          <t>?</t>
        </is>
      </c>
      <c r="V121" s="6" t="inlineStr"/>
      <c r="W121" t="inlineStr">
        <is>
          <t>Sin información</t>
        </is>
      </c>
      <c r="AB121" t="inlineStr">
        <is>
          <t>Cerrada</t>
        </is>
      </c>
      <c r="AC121" s="52">
        <f>+VLOOKUP(T121,'BBDD ACREEDORES'!$B:$C,2,0)</f>
        <v/>
      </c>
      <c r="AD121" s="78" t="n"/>
      <c r="AE121" s="36">
        <f>IF(AB121="Abierta",V121,"Cerrada")</f>
        <v/>
      </c>
    </row>
    <row r="122" hidden="1">
      <c r="A122" t="inlineStr">
        <is>
          <t>Espera - Cierre Anticipado - Seguimiento Acreedor - En Plazo de Regulación - Seguimiento Deudor - Espera Movimientos - CANCELAR</t>
        </is>
      </c>
      <c r="B122" t="inlineStr">
        <is>
          <t>Cerrado</t>
        </is>
      </c>
      <c r="C122" s="6" t="n">
        <v>45140.65686342592</v>
      </c>
      <c r="D122" t="inlineStr">
        <is>
          <t xml:space="preserve"> - Sin Asignar - Usuario Pivot</t>
        </is>
      </c>
      <c r="E122" t="inlineStr">
        <is>
          <t>[DISC_65747][P][SEN_[TEE_][Abr23][L][V01]][5466832]</t>
        </is>
      </c>
      <c r="F122" s="52" t="n">
        <v>770705746</v>
      </c>
      <c r="G122" t="inlineStr">
        <is>
          <t>CE CENTINELA SOLAR SPA</t>
        </is>
      </c>
      <c r="H122" t="inlineStr">
        <is>
          <t>77316204</t>
        </is>
      </c>
      <c r="I122" t="inlineStr">
        <is>
          <t>CGE COMERCIALIZADORA SPA</t>
        </is>
      </c>
      <c r="J122" t="inlineStr">
        <is>
          <t>Pago</t>
        </is>
      </c>
      <c r="K122" s="77" t="n">
        <v>12846</v>
      </c>
      <c r="L122" s="78" t="n">
        <v>10795</v>
      </c>
      <c r="M122" s="12" t="inlineStr">
        <is>
          <t>DISC_65747</t>
        </is>
      </c>
      <c r="N122" s="6" t="n">
        <v>45146.32633101852</v>
      </c>
      <c r="O122" t="inlineStr">
        <is>
          <t>Acreedor</t>
        </is>
      </c>
      <c r="P122" t="inlineStr">
        <is>
          <t>Pago</t>
        </is>
      </c>
      <c r="Q122" t="inlineStr">
        <is>
          <t>No</t>
        </is>
      </c>
      <c r="R122">
        <f>+MONTH(C122)</f>
        <v/>
      </c>
      <c r="S122" t="n">
        <v>45153</v>
      </c>
      <c r="T122" s="15" t="n">
        <v>1028015</v>
      </c>
      <c r="U122" s="51" t="n">
        <v>604</v>
      </c>
      <c r="V122" s="6" t="inlineStr"/>
      <c r="W122" t="inlineStr">
        <is>
          <t>Contabilizada</t>
        </is>
      </c>
      <c r="AB122" t="inlineStr">
        <is>
          <t>Cerrada</t>
        </is>
      </c>
      <c r="AC122" s="52">
        <f>+VLOOKUP(T122,'BBDD ACREEDORES'!$B:$C,2,0)</f>
        <v/>
      </c>
      <c r="AD122" s="78" t="n"/>
      <c r="AE122" s="36">
        <f>IF(AB122="Abierta",V122,"Cerrada")</f>
        <v/>
      </c>
    </row>
    <row r="123" hidden="1">
      <c r="A123" t="inlineStr">
        <is>
          <t>Espera - Seguimiento Deudor - Cierre Anticipado - Seguimiento Acreedor - En Plazo de Regulación - Espera Movimientos - CANCELAR</t>
        </is>
      </c>
      <c r="B123" t="inlineStr">
        <is>
          <t>Cerrado</t>
        </is>
      </c>
      <c r="C123" s="6" t="n">
        <v>45140.67881944445</v>
      </c>
      <c r="D123" t="inlineStr">
        <is>
          <t xml:space="preserve"> - Sin Asignar - Usuario Pivot</t>
        </is>
      </c>
      <c r="E123" t="inlineStr">
        <is>
          <t>[DISC_65774][P][SEN_[TEE_][Dic22][R][V03]][5705066]</t>
        </is>
      </c>
      <c r="F123" s="52" t="n">
        <v>760718912</v>
      </c>
      <c r="G123" t="inlineStr">
        <is>
          <t>Hidroelectrica Allipén S.A.</t>
        </is>
      </c>
      <c r="H123" t="inlineStr">
        <is>
          <t>77316204</t>
        </is>
      </c>
      <c r="I123" t="inlineStr">
        <is>
          <t>CGE COMERCIALIZADORA SPA</t>
        </is>
      </c>
      <c r="J123" t="inlineStr">
        <is>
          <t>Pago</t>
        </is>
      </c>
      <c r="K123" s="77" t="n">
        <v>14215</v>
      </c>
      <c r="L123" s="78" t="n">
        <v>11946</v>
      </c>
      <c r="M123" s="12" t="inlineStr">
        <is>
          <t>DISC_65774</t>
        </is>
      </c>
      <c r="N123" s="6" t="n">
        <v>45146.34827546297</v>
      </c>
      <c r="O123" t="inlineStr">
        <is>
          <t>Acreedor</t>
        </is>
      </c>
      <c r="P123" t="inlineStr">
        <is>
          <t>Pago</t>
        </is>
      </c>
      <c r="Q123" t="inlineStr">
        <is>
          <t>No</t>
        </is>
      </c>
      <c r="S123" t="n">
        <v>45153</v>
      </c>
      <c r="T123" s="15" t="n">
        <v>1015404</v>
      </c>
      <c r="U123" s="51" t="n">
        <v>12191</v>
      </c>
      <c r="V123" s="6" t="inlineStr"/>
      <c r="AB123" t="inlineStr">
        <is>
          <t>Cerrada</t>
        </is>
      </c>
      <c r="AC123" s="52">
        <f>+VLOOKUP(T123,'BBDD ACREEDORES'!$B:$C,2,0)</f>
        <v/>
      </c>
      <c r="AD123" s="78" t="n"/>
      <c r="AE123" s="36">
        <f>IF(AB123="Abierta",V123,"Cerrada")</f>
        <v/>
      </c>
    </row>
    <row r="124" hidden="1">
      <c r="A124" t="inlineStr">
        <is>
          <t>Espera - Seguimiento Deudor - Cierre Anticipado - Seguimiento Acreedor - En Plazo de Regulación - Espera Movimientos - CANCELAR</t>
        </is>
      </c>
      <c r="B124" t="inlineStr">
        <is>
          <t>Cerrado</t>
        </is>
      </c>
      <c r="C124" s="6" t="n">
        <v>45140.67922453704</v>
      </c>
      <c r="D124" t="inlineStr">
        <is>
          <t xml:space="preserve"> - Sin Asignar - Usuario Pivot</t>
        </is>
      </c>
      <c r="E124" t="inlineStr">
        <is>
          <t>[DISC_65776][P][SEN_[TEE_][Jun23][L][V01]][5791208]</t>
        </is>
      </c>
      <c r="F124" s="52" t="n">
        <v>760718912</v>
      </c>
      <c r="G124" t="inlineStr">
        <is>
          <t>Hidroelectrica Allipén S.A.</t>
        </is>
      </c>
      <c r="H124" t="inlineStr">
        <is>
          <t>77316204</t>
        </is>
      </c>
      <c r="I124" t="inlineStr">
        <is>
          <t>CGE COMERCIALIZADORA SPA</t>
        </is>
      </c>
      <c r="J124" t="inlineStr">
        <is>
          <t>Pago</t>
        </is>
      </c>
      <c r="K124" s="77" t="n">
        <v>77861</v>
      </c>
      <c r="L124" s="78" t="n">
        <v>65430</v>
      </c>
      <c r="M124" s="12" t="inlineStr">
        <is>
          <t>DISC_65776</t>
        </is>
      </c>
      <c r="N124" s="6" t="n">
        <v>45146.34869212963</v>
      </c>
      <c r="O124" t="inlineStr">
        <is>
          <t>Acreedor</t>
        </is>
      </c>
      <c r="P124" t="inlineStr">
        <is>
          <t>Pago</t>
        </is>
      </c>
      <c r="Q124" t="inlineStr">
        <is>
          <t>No</t>
        </is>
      </c>
      <c r="S124" t="n">
        <v>45153</v>
      </c>
      <c r="T124" s="15" t="n">
        <v>1015404</v>
      </c>
      <c r="U124" s="51" t="n">
        <v>12272</v>
      </c>
      <c r="V124" s="6" t="inlineStr"/>
      <c r="AB124" t="inlineStr">
        <is>
          <t>Cerrada</t>
        </is>
      </c>
      <c r="AC124" s="52">
        <f>+VLOOKUP(T124,'BBDD ACREEDORES'!$B:$C,2,0)</f>
        <v/>
      </c>
      <c r="AD124" s="78" t="n"/>
      <c r="AE124" s="36">
        <f>IF(AB124="Abierta",V124,"Cerrada")</f>
        <v/>
      </c>
    </row>
    <row r="125" hidden="1">
      <c r="A125" t="inlineStr">
        <is>
          <t>Espera - Seguimiento Deudor - Cierre Anticipado - Seguimiento Acreedor - En Plazo de Regulación - Espera Movimientos - CANCELAR</t>
        </is>
      </c>
      <c r="B125" t="inlineStr">
        <is>
          <t>Cerrado</t>
        </is>
      </c>
      <c r="C125" s="6" t="n">
        <v>45140.67965277778</v>
      </c>
      <c r="D125" t="inlineStr">
        <is>
          <t xml:space="preserve"> - Sin Asignar - Usuario Pivot</t>
        </is>
      </c>
      <c r="E125" t="inlineStr">
        <is>
          <t>[DISC_65779][P][SEN_[BP__][Jun23][L][V01]][5735610]</t>
        </is>
      </c>
      <c r="F125" s="52" t="n">
        <v>760718912</v>
      </c>
      <c r="G125" t="inlineStr">
        <is>
          <t>Hidroelectrica Allipén S.A.</t>
        </is>
      </c>
      <c r="H125" t="inlineStr">
        <is>
          <t>77316204</t>
        </is>
      </c>
      <c r="I125" t="inlineStr">
        <is>
          <t>CGE COMERCIALIZADORA SPA</t>
        </is>
      </c>
      <c r="J125" t="inlineStr">
        <is>
          <t>Pago</t>
        </is>
      </c>
      <c r="K125" s="77" t="n">
        <v>2859</v>
      </c>
      <c r="L125" s="78" t="n">
        <v>2403</v>
      </c>
      <c r="M125" s="12" t="inlineStr">
        <is>
          <t>DISC_65779</t>
        </is>
      </c>
      <c r="N125" s="6" t="n">
        <v>45146.34912037037</v>
      </c>
      <c r="O125" t="inlineStr">
        <is>
          <t>Acreedor</t>
        </is>
      </c>
      <c r="P125" t="inlineStr">
        <is>
          <t>Pago</t>
        </is>
      </c>
      <c r="Q125" t="inlineStr">
        <is>
          <t>No</t>
        </is>
      </c>
      <c r="S125" t="n">
        <v>45153</v>
      </c>
      <c r="T125" s="15" t="n">
        <v>1015404</v>
      </c>
      <c r="U125" s="51" t="n">
        <v>12325</v>
      </c>
      <c r="V125" s="6" t="inlineStr"/>
      <c r="AB125" t="inlineStr">
        <is>
          <t>Cerrada</t>
        </is>
      </c>
      <c r="AC125" s="52">
        <f>+VLOOKUP(T125,'BBDD ACREEDORES'!$B:$C,2,0)</f>
        <v/>
      </c>
      <c r="AD125" s="78" t="n"/>
      <c r="AE125" s="36">
        <f>IF(AB125="Abierta",V125,"Cerrada")</f>
        <v/>
      </c>
    </row>
    <row r="126" hidden="1">
      <c r="A126" t="inlineStr">
        <is>
          <t>Espera - Seguimiento Deudor - Cierre Anticipado - Seguimiento Acreedor - En Plazo de Regulación - Espera Movimientos - CANCELAR</t>
        </is>
      </c>
      <c r="B126" t="inlineStr">
        <is>
          <t>Cerrado</t>
        </is>
      </c>
      <c r="C126" s="6" t="n">
        <v>45140.70725694444</v>
      </c>
      <c r="D126" t="inlineStr">
        <is>
          <t xml:space="preserve"> - Sin Asignar - Usuario Pivot</t>
        </is>
      </c>
      <c r="E126" t="inlineStr">
        <is>
          <t>[DISC_65811][P][SEN_[SCRT][May23][L][V01]][5657428]</t>
        </is>
      </c>
      <c r="F126" s="52" t="n">
        <v>965049800</v>
      </c>
      <c r="G126" t="inlineStr">
        <is>
          <t>Empresa Eléctrica Pehuenche S.A.</t>
        </is>
      </c>
      <c r="H126" t="inlineStr">
        <is>
          <t>77316204</t>
        </is>
      </c>
      <c r="I126" t="inlineStr">
        <is>
          <t>CGE COMERCIALIZADORA SPA</t>
        </is>
      </c>
      <c r="J126" t="inlineStr">
        <is>
          <t>Pago</t>
        </is>
      </c>
      <c r="K126" s="77" t="n">
        <v>2301252</v>
      </c>
      <c r="L126" s="78" t="n">
        <v>1933826</v>
      </c>
      <c r="M126" s="12" t="inlineStr">
        <is>
          <t>DISC_65811</t>
        </is>
      </c>
      <c r="N126" s="6" t="n">
        <v>45146.37672453704</v>
      </c>
      <c r="O126" t="inlineStr">
        <is>
          <t>Acreedor</t>
        </is>
      </c>
      <c r="P126" t="inlineStr">
        <is>
          <t>Pago</t>
        </is>
      </c>
      <c r="Q126" t="inlineStr">
        <is>
          <t>No</t>
        </is>
      </c>
      <c r="S126" t="n">
        <v>45153</v>
      </c>
      <c r="T126" s="15" t="n">
        <v>1007723</v>
      </c>
      <c r="U126" s="51" t="n">
        <v>34669</v>
      </c>
      <c r="V126" s="6" t="inlineStr"/>
      <c r="W126" t="inlineStr">
        <is>
          <t>41850426
1002967637</t>
        </is>
      </c>
      <c r="AB126" t="inlineStr">
        <is>
          <t>Cerrada</t>
        </is>
      </c>
      <c r="AC126" s="52">
        <f>+VLOOKUP(T126,'BBDD ACREEDORES'!$B:$C,2,0)</f>
        <v/>
      </c>
      <c r="AD126" s="78" t="n"/>
      <c r="AE126" s="36">
        <f>IF(AB126="Abierta",V126,"Cerrada")</f>
        <v/>
      </c>
    </row>
    <row r="127" hidden="1">
      <c r="A127" t="inlineStr">
        <is>
          <t>Espera - Cierre Anticipado - Seguimiento Acreedor - En Plazo de Regulación - Seguimiento Deudor - Espera Movimientos - CANCELAR</t>
        </is>
      </c>
      <c r="B127" t="inlineStr">
        <is>
          <t>Cerrado</t>
        </is>
      </c>
      <c r="C127" s="6" t="n">
        <v>45140.71270833333</v>
      </c>
      <c r="D127" t="inlineStr">
        <is>
          <t xml:space="preserve"> - Sin Asignar - Usuario Pivot</t>
        </is>
      </c>
      <c r="E127" t="inlineStr">
        <is>
          <t>[DISC_65813][P][SEN_[BP__][May23][L][V01]][5562343]</t>
        </is>
      </c>
      <c r="F127" s="52" t="n">
        <v>760673730</v>
      </c>
      <c r="G127" t="inlineStr">
        <is>
          <t>Hidroangol S.A.</t>
        </is>
      </c>
      <c r="H127" t="inlineStr">
        <is>
          <t>77316204</t>
        </is>
      </c>
      <c r="I127" t="inlineStr">
        <is>
          <t>CGE COMERCIALIZADORA SPA</t>
        </is>
      </c>
      <c r="J127" t="inlineStr">
        <is>
          <t>Pago</t>
        </is>
      </c>
      <c r="K127" s="77" t="n">
        <v>7388</v>
      </c>
      <c r="L127" s="78" t="n">
        <v>6209</v>
      </c>
      <c r="M127" s="12" t="inlineStr">
        <is>
          <t>DISC_65813</t>
        </is>
      </c>
      <c r="N127" s="6" t="n">
        <v>45146.38216435185</v>
      </c>
      <c r="O127" t="inlineStr">
        <is>
          <t>Acreedor</t>
        </is>
      </c>
      <c r="P127" t="inlineStr">
        <is>
          <t>Pago</t>
        </is>
      </c>
      <c r="Q127" t="inlineStr">
        <is>
          <t>No</t>
        </is>
      </c>
      <c r="R127">
        <f>+MONTH(C127)</f>
        <v/>
      </c>
      <c r="S127" t="n">
        <v>45153</v>
      </c>
      <c r="T127" s="15" t="n">
        <v>1019755</v>
      </c>
      <c r="U127" s="51" t="n">
        <v>15719</v>
      </c>
      <c r="V127" s="6" t="inlineStr"/>
      <c r="W127" t="inlineStr">
        <is>
          <t>41849933
1002970042</t>
        </is>
      </c>
      <c r="AB127" t="inlineStr">
        <is>
          <t>Cerrada</t>
        </is>
      </c>
      <c r="AC127" s="52">
        <f>+VLOOKUP(T127,'BBDD ACREEDORES'!$B:$C,2,0)</f>
        <v/>
      </c>
      <c r="AD127" s="78" t="n"/>
      <c r="AE127" s="36">
        <f>IF(AB127="Abierta",V127,"Cerrada")</f>
        <v/>
      </c>
    </row>
    <row r="128" hidden="1">
      <c r="A128" t="inlineStr">
        <is>
          <t>Espera - Cierre Anticipado - Seguimiento Acreedor - En Plazo de Regulación - Seguimiento Deudor - Espera Movimientos - CANCELAR</t>
        </is>
      </c>
      <c r="B128" t="inlineStr">
        <is>
          <t>Cerrado</t>
        </is>
      </c>
      <c r="C128" s="6" t="n">
        <v>45140.71361111111</v>
      </c>
      <c r="D128" t="inlineStr">
        <is>
          <t xml:space="preserve"> - Sin Asignar - Usuario Pivot</t>
        </is>
      </c>
      <c r="E128" t="inlineStr">
        <is>
          <t>[DISC_65815][P][SEN_[TEE_][May23][L][V01]][5665624]</t>
        </is>
      </c>
      <c r="F128" s="52" t="n">
        <v>760673730</v>
      </c>
      <c r="G128" t="inlineStr">
        <is>
          <t>Hidroangol S.A.</t>
        </is>
      </c>
      <c r="H128" t="inlineStr">
        <is>
          <t>77316204</t>
        </is>
      </c>
      <c r="I128" t="inlineStr">
        <is>
          <t>CGE COMERCIALIZADORA SPA</t>
        </is>
      </c>
      <c r="J128" t="inlineStr">
        <is>
          <t>Pago</t>
        </is>
      </c>
      <c r="K128" s="77" t="n">
        <v>294886</v>
      </c>
      <c r="L128" s="78" t="n">
        <v>247804</v>
      </c>
      <c r="M128" s="12" t="inlineStr">
        <is>
          <t>DISC_65815</t>
        </is>
      </c>
      <c r="N128" s="6" t="n">
        <v>45146.3830787037</v>
      </c>
      <c r="O128" t="inlineStr">
        <is>
          <t>Acreedor</t>
        </is>
      </c>
      <c r="P128" t="inlineStr">
        <is>
          <t>Pago</t>
        </is>
      </c>
      <c r="Q128" t="inlineStr">
        <is>
          <t>No</t>
        </is>
      </c>
      <c r="R128">
        <f>+MONTH(C128)</f>
        <v/>
      </c>
      <c r="S128" t="n">
        <v>45153</v>
      </c>
      <c r="T128" s="15" t="n">
        <v>1019755</v>
      </c>
      <c r="U128" s="51" t="n">
        <v>15628</v>
      </c>
      <c r="V128" s="6" t="inlineStr"/>
      <c r="W128" t="inlineStr">
        <is>
          <t>41851027
1002969052</t>
        </is>
      </c>
      <c r="AB128" t="inlineStr">
        <is>
          <t>Cerrada</t>
        </is>
      </c>
      <c r="AC128" s="52">
        <f>+VLOOKUP(T128,'BBDD ACREEDORES'!$B:$C,2,0)</f>
        <v/>
      </c>
      <c r="AD128" s="78" t="n"/>
      <c r="AE128" s="36">
        <f>IF(AB128="Abierta",V128,"Cerrada")</f>
        <v/>
      </c>
    </row>
    <row r="129" hidden="1">
      <c r="A129" t="inlineStr">
        <is>
          <t>Espera - Seguimiento Deudor - Cierre Anticipado - Seguimiento Acreedor - En Plazo de Regulación - Espera Movimientos - CANCELAR</t>
        </is>
      </c>
      <c r="B129" t="inlineStr">
        <is>
          <t>Cerrado</t>
        </is>
      </c>
      <c r="C129" s="6" t="n">
        <v>45140.71476851852</v>
      </c>
      <c r="D129" t="inlineStr">
        <is>
          <t xml:space="preserve"> - Sin Asignar - Usuario Pivot</t>
        </is>
      </c>
      <c r="E129" t="inlineStr">
        <is>
          <t>[DISC_65816][P][SEN_[BP__][May23][L][V01]][5562346]</t>
        </is>
      </c>
      <c r="F129" s="52" t="n">
        <v>760031747</v>
      </c>
      <c r="G129" t="inlineStr">
        <is>
          <t>Hidroenersur S.A.</t>
        </is>
      </c>
      <c r="H129" t="inlineStr">
        <is>
          <t>77316204</t>
        </is>
      </c>
      <c r="I129" t="inlineStr">
        <is>
          <t>CGE COMERCIALIZADORA SPA</t>
        </is>
      </c>
      <c r="J129" t="inlineStr">
        <is>
          <t>Pago</t>
        </is>
      </c>
      <c r="K129" s="77" t="n">
        <v>24249</v>
      </c>
      <c r="L129" s="78" t="n">
        <v>20378</v>
      </c>
      <c r="M129" s="12" t="inlineStr">
        <is>
          <t>DISC_65816</t>
        </is>
      </c>
      <c r="N129" s="6" t="n">
        <v>45111</v>
      </c>
      <c r="O129" t="inlineStr">
        <is>
          <t>Acreedor</t>
        </is>
      </c>
      <c r="P129" t="inlineStr">
        <is>
          <t>Pago</t>
        </is>
      </c>
      <c r="Q129" t="inlineStr">
        <is>
          <t>No</t>
        </is>
      </c>
      <c r="R129">
        <f>+MONTH(C129)</f>
        <v/>
      </c>
      <c r="S129" t="n">
        <v>45153</v>
      </c>
      <c r="T129" s="15" t="n">
        <v>1025975</v>
      </c>
      <c r="U129" s="51" t="n">
        <v>12018</v>
      </c>
      <c r="V129" s="6" t="inlineStr"/>
      <c r="W129" t="inlineStr">
        <is>
          <t>41849893
1002969036</t>
        </is>
      </c>
      <c r="AB129" t="inlineStr">
        <is>
          <t>Cerrada</t>
        </is>
      </c>
      <c r="AC129" s="52">
        <f>+VLOOKUP(T129,'BBDD ACREEDORES'!$B:$C,2,0)</f>
        <v/>
      </c>
      <c r="AD129" s="78" t="n"/>
      <c r="AE129" s="36">
        <f>IF(AB129="Abierta",V129,"Cerrada")</f>
        <v/>
      </c>
    </row>
    <row r="130" hidden="1">
      <c r="A130" t="inlineStr">
        <is>
          <t>Espera - Seguimiento Deudor - Cierre Anticipado - Seguimiento Acreedor - En Plazo de Regulación - Espera Movimientos - CANCELAR</t>
        </is>
      </c>
      <c r="B130" t="inlineStr">
        <is>
          <t>Cerrado</t>
        </is>
      </c>
      <c r="C130" s="6" t="n">
        <v>45140.71575231481</v>
      </c>
      <c r="D130" t="inlineStr">
        <is>
          <t xml:space="preserve"> - Sin Asignar - Usuario Pivot</t>
        </is>
      </c>
      <c r="E130" t="inlineStr">
        <is>
          <t>[DISC_65817][P][SEN_[TEE_][May23][L][V01]][5665629]</t>
        </is>
      </c>
      <c r="F130" s="52" t="n">
        <v>760031747</v>
      </c>
      <c r="G130" t="inlineStr">
        <is>
          <t>Hidroenersur S.A.</t>
        </is>
      </c>
      <c r="H130" t="inlineStr">
        <is>
          <t>77316204</t>
        </is>
      </c>
      <c r="I130" t="inlineStr">
        <is>
          <t>CGE COMERCIALIZADORA SPA</t>
        </is>
      </c>
      <c r="J130" t="inlineStr">
        <is>
          <t>Pago</t>
        </is>
      </c>
      <c r="K130" s="77" t="n">
        <v>440909</v>
      </c>
      <c r="L130" s="78" t="n">
        <v>370512</v>
      </c>
      <c r="M130" s="12" t="inlineStr">
        <is>
          <t>DISC_65817</t>
        </is>
      </c>
      <c r="N130" s="6" t="n">
        <v>45111</v>
      </c>
      <c r="O130" t="inlineStr">
        <is>
          <t>Acreedor</t>
        </is>
      </c>
      <c r="P130" t="inlineStr">
        <is>
          <t>Pago</t>
        </is>
      </c>
      <c r="Q130" t="inlineStr">
        <is>
          <t>No</t>
        </is>
      </c>
      <c r="R130">
        <f>+MONTH(C130)</f>
        <v/>
      </c>
      <c r="S130" t="n">
        <v>45153</v>
      </c>
      <c r="T130" s="15" t="n">
        <v>1025975</v>
      </c>
      <c r="U130" s="51" t="n">
        <v>11928</v>
      </c>
      <c r="V130" s="6" t="inlineStr"/>
      <c r="W130" t="inlineStr">
        <is>
          <t>41851010
1002970003</t>
        </is>
      </c>
      <c r="AB130" t="inlineStr">
        <is>
          <t>Cerrada</t>
        </is>
      </c>
      <c r="AC130" s="52">
        <f>+VLOOKUP(T130,'BBDD ACREEDORES'!$B:$C,2,0)</f>
        <v/>
      </c>
      <c r="AD130" s="78" t="n"/>
      <c r="AE130" s="36">
        <f>IF(AB130="Abierta",V130,"Cerrada")</f>
        <v/>
      </c>
    </row>
    <row r="131" hidden="1">
      <c r="A131" t="inlineStr">
        <is>
          <t>Espera - Seguimiento Deudor - Cierre Anticipado - Seguimiento Acreedor - En Plazo de Regulación - Espera Movimientos - CANCELAR</t>
        </is>
      </c>
      <c r="B131" t="inlineStr">
        <is>
          <t>Cerrado</t>
        </is>
      </c>
      <c r="C131" s="6" t="n">
        <v>45140.716875</v>
      </c>
      <c r="D131" t="inlineStr">
        <is>
          <t xml:space="preserve"> - Sin Asignar - Usuario Pivot</t>
        </is>
      </c>
      <c r="E131" t="inlineStr">
        <is>
          <t>[DISC_65819][P][SEN_[BP__][May23][L][V01]][5562348]</t>
        </is>
      </c>
      <c r="F131" s="52" t="n">
        <v>763764435</v>
      </c>
      <c r="G131" t="inlineStr">
        <is>
          <t>Hidromocho S.A.</t>
        </is>
      </c>
      <c r="H131" t="inlineStr">
        <is>
          <t>77316204</t>
        </is>
      </c>
      <c r="I131" t="inlineStr">
        <is>
          <t>CGE COMERCIALIZADORA SPA</t>
        </is>
      </c>
      <c r="J131" t="inlineStr">
        <is>
          <t>Pago</t>
        </is>
      </c>
      <c r="K131" s="77" t="n">
        <v>3955</v>
      </c>
      <c r="L131" s="78" t="n">
        <v>3324</v>
      </c>
      <c r="M131" s="12" t="inlineStr">
        <is>
          <t>DISC_65819</t>
        </is>
      </c>
      <c r="N131" s="6" t="n">
        <v>45146.38633101852</v>
      </c>
      <c r="O131" t="inlineStr">
        <is>
          <t>Acreedor</t>
        </is>
      </c>
      <c r="P131" t="inlineStr">
        <is>
          <t>Pago</t>
        </is>
      </c>
      <c r="Q131" t="inlineStr">
        <is>
          <t>No</t>
        </is>
      </c>
      <c r="R131">
        <f>+MONTH(C131)</f>
        <v/>
      </c>
      <c r="S131" t="n">
        <v>45153</v>
      </c>
      <c r="T131" s="15" t="n">
        <v>1026450</v>
      </c>
      <c r="U131" s="51" t="n">
        <v>3928</v>
      </c>
      <c r="V131" s="6" t="inlineStr"/>
      <c r="W131" t="inlineStr">
        <is>
          <t>41849969
1002970079</t>
        </is>
      </c>
      <c r="AB131" t="inlineStr">
        <is>
          <t>Cerrada</t>
        </is>
      </c>
      <c r="AC131" s="52">
        <f>+VLOOKUP(T131,'BBDD ACREEDORES'!$B:$C,2,0)</f>
        <v/>
      </c>
      <c r="AD131" s="78" t="n"/>
      <c r="AE131" s="36">
        <f>IF(AB131="Abierta",V131,"Cerrada")</f>
        <v/>
      </c>
    </row>
    <row r="132" hidden="1">
      <c r="A132" t="inlineStr">
        <is>
          <t>Espera - Seguimiento Deudor - Cierre Anticipado - Seguimiento Acreedor - En Plazo de Regulación - Espera Movimientos - CANCELAR</t>
        </is>
      </c>
      <c r="B132" t="inlineStr">
        <is>
          <t>Cerrado</t>
        </is>
      </c>
      <c r="C132" s="6" t="n">
        <v>45140.7178587963</v>
      </c>
      <c r="D132" t="inlineStr">
        <is>
          <t xml:space="preserve"> - Sin Asignar - Usuario Pivot</t>
        </is>
      </c>
      <c r="E132" t="inlineStr">
        <is>
          <t>[DISC_65821][P][SEN_[TEE_][May23][L][V01]][5665631]</t>
        </is>
      </c>
      <c r="F132" s="52" t="n">
        <v>763764435</v>
      </c>
      <c r="G132" t="inlineStr">
        <is>
          <t>Hidromocho S.A.</t>
        </is>
      </c>
      <c r="H132" t="inlineStr">
        <is>
          <t>77316204</t>
        </is>
      </c>
      <c r="I132" t="inlineStr">
        <is>
          <t>CGE COMERCIALIZADORA SPA</t>
        </is>
      </c>
      <c r="J132" t="inlineStr">
        <is>
          <t>Pago</t>
        </is>
      </c>
      <c r="K132" s="77" t="n">
        <v>291144</v>
      </c>
      <c r="L132" s="78" t="n">
        <v>244659</v>
      </c>
      <c r="M132" s="12" t="inlineStr">
        <is>
          <t>DISC_65821</t>
        </is>
      </c>
      <c r="N132" s="6" t="n">
        <v>45146.38731481481</v>
      </c>
      <c r="O132" t="inlineStr">
        <is>
          <t>Acreedor</t>
        </is>
      </c>
      <c r="P132" t="inlineStr">
        <is>
          <t>Pago</t>
        </is>
      </c>
      <c r="Q132" t="inlineStr">
        <is>
          <t>No</t>
        </is>
      </c>
      <c r="R132">
        <f>+MONTH(C132)</f>
        <v/>
      </c>
      <c r="S132" t="n">
        <v>45153</v>
      </c>
      <c r="T132" s="15" t="n">
        <v>1026450</v>
      </c>
      <c r="U132" s="51" t="n">
        <v>3837</v>
      </c>
      <c r="V132" s="6" t="inlineStr"/>
      <c r="W132" t="inlineStr">
        <is>
          <t>41851028
1002969053</t>
        </is>
      </c>
      <c r="AB132" t="inlineStr">
        <is>
          <t>Cerrada</t>
        </is>
      </c>
      <c r="AC132" s="52">
        <f>+VLOOKUP(T132,'BBDD ACREEDORES'!$B:$C,2,0)</f>
        <v/>
      </c>
      <c r="AD132" s="78" t="n"/>
      <c r="AE132" s="36">
        <f>IF(AB132="Abierta",V132,"Cerrada")</f>
        <v/>
      </c>
    </row>
    <row r="133" hidden="1">
      <c r="A133" t="inlineStr">
        <is>
          <t>Espera - Seguimiento Deudor - Cierre Anticipado - Seguimiento Acreedor - En Plazo de Regulación - Espera Movimientos - CANCELAR</t>
        </is>
      </c>
      <c r="B133" t="inlineStr">
        <is>
          <t>Cerrado</t>
        </is>
      </c>
      <c r="C133" s="6" t="n">
        <v>45140.71880787037</v>
      </c>
      <c r="D133" t="inlineStr">
        <is>
          <t xml:space="preserve"> - Sin Asignar - Usuario Pivot</t>
        </is>
      </c>
      <c r="E133" t="inlineStr">
        <is>
          <t>[DISC_65823][P][SEN_[BP__][Mar23][L][V01]][5329133]</t>
        </is>
      </c>
      <c r="F133" s="52" t="n">
        <v>763764435</v>
      </c>
      <c r="G133" t="inlineStr">
        <is>
          <t>Hidromocho S.A.</t>
        </is>
      </c>
      <c r="H133" t="inlineStr">
        <is>
          <t>77316204</t>
        </is>
      </c>
      <c r="I133" t="inlineStr">
        <is>
          <t>CGE COMERCIALIZADORA SPA</t>
        </is>
      </c>
      <c r="J133" t="inlineStr">
        <is>
          <t>Pago</t>
        </is>
      </c>
      <c r="K133" s="77" t="n">
        <v>4477</v>
      </c>
      <c r="L133" s="78" t="n">
        <v>3763</v>
      </c>
      <c r="M133" s="12" t="inlineStr">
        <is>
          <t>DISC_65823</t>
        </is>
      </c>
      <c r="N133" s="6" t="n">
        <v>45146.38827546296</v>
      </c>
      <c r="O133" t="inlineStr">
        <is>
          <t>Acreedor</t>
        </is>
      </c>
      <c r="P133" t="inlineStr">
        <is>
          <t>Pago</t>
        </is>
      </c>
      <c r="Q133" t="inlineStr">
        <is>
          <t>No</t>
        </is>
      </c>
      <c r="R133">
        <f>+MONTH(C133)</f>
        <v/>
      </c>
      <c r="S133" t="n">
        <v>45153</v>
      </c>
      <c r="T133" s="15" t="n">
        <v>1026450</v>
      </c>
      <c r="U133" s="51" t="n">
        <v>3791</v>
      </c>
      <c r="V133" s="6" t="inlineStr"/>
      <c r="W133" t="inlineStr">
        <is>
          <t>pendiente</t>
        </is>
      </c>
      <c r="AB133" t="inlineStr">
        <is>
          <t>Cerrada</t>
        </is>
      </c>
      <c r="AC133" s="52">
        <f>+VLOOKUP(T133,'BBDD ACREEDORES'!$B:$C,2,0)</f>
        <v/>
      </c>
      <c r="AD133" s="78" t="n"/>
      <c r="AE133" s="36">
        <f>IF(AB133="Abierta",V133,"Cerrada")</f>
        <v/>
      </c>
    </row>
    <row r="134" hidden="1">
      <c r="A134" t="inlineStr">
        <is>
          <t>Espera - Cierre Anticipado - Seguimiento Acreedor - Seguimiento Deudor - En Plazo de Regulación - Espera Movimientos - CANCELAR</t>
        </is>
      </c>
      <c r="B134" t="inlineStr">
        <is>
          <t>Cerrado</t>
        </is>
      </c>
      <c r="C134" s="6" t="n">
        <v>45141.37462962963</v>
      </c>
      <c r="D134" t="inlineStr">
        <is>
          <t xml:space="preserve"> - Sin Asignar - Jose Miguel Paez - Usuario Pivot</t>
        </is>
      </c>
      <c r="E134" t="inlineStr">
        <is>
          <t>[DISC_65864][P][SEN_[TEE_][Abr23][L][V01]][5466833]</t>
        </is>
      </c>
      <c r="F134" s="52" t="n">
        <v>772660421</v>
      </c>
      <c r="G134" t="inlineStr">
        <is>
          <t>CE Uribe de Antofagasta Solar SpA</t>
        </is>
      </c>
      <c r="H134" t="inlineStr">
        <is>
          <t>77316204</t>
        </is>
      </c>
      <c r="I134" t="inlineStr">
        <is>
          <t>CGE COMERCIALIZADORA SPA</t>
        </is>
      </c>
      <c r="J134" t="inlineStr">
        <is>
          <t>Pago</t>
        </is>
      </c>
      <c r="K134" s="77" t="n">
        <v>174116</v>
      </c>
      <c r="L134" s="78" t="n">
        <v>146316</v>
      </c>
      <c r="M134" s="12" t="inlineStr">
        <is>
          <t>DISC_65864</t>
        </is>
      </c>
      <c r="N134" s="6" t="n">
        <v>45147.04408564815</v>
      </c>
      <c r="O134" t="inlineStr">
        <is>
          <t>Acreedor</t>
        </is>
      </c>
      <c r="P134" t="inlineStr">
        <is>
          <t>Pago</t>
        </is>
      </c>
      <c r="Q134" t="inlineStr">
        <is>
          <t>No</t>
        </is>
      </c>
      <c r="S134" t="n">
        <v>45153</v>
      </c>
      <c r="T134" s="15" t="n">
        <v>1028016</v>
      </c>
      <c r="U134" s="51" t="n">
        <v>918</v>
      </c>
      <c r="V134" s="6" t="inlineStr"/>
      <c r="AB134" t="inlineStr">
        <is>
          <t>Cerrada</t>
        </is>
      </c>
      <c r="AC134" s="52">
        <f>+VLOOKUP(T134,'BBDD ACREEDORES'!$B:$C,2,0)</f>
        <v/>
      </c>
      <c r="AD134" s="78" t="n"/>
      <c r="AE134" s="36">
        <f>IF(AB134="Abierta",V134,"Cerrada")</f>
        <v/>
      </c>
    </row>
    <row r="135" hidden="1">
      <c r="A135" t="inlineStr">
        <is>
          <t>Espera - Cierre Anticipado - Seguimiento Acreedor - En Plazo de Regulación - Seguimiento Deudor - Espera Movimientos - CANCELAR</t>
        </is>
      </c>
      <c r="B135" t="inlineStr">
        <is>
          <t>Cerrado</t>
        </is>
      </c>
      <c r="C135" s="6" t="n">
        <v>45141.37770833333</v>
      </c>
      <c r="D135" t="inlineStr">
        <is>
          <t xml:space="preserve"> - Sin Asignar - Usuario Pivot</t>
        </is>
      </c>
      <c r="E135" t="inlineStr">
        <is>
          <t>[DISC_65865][P][SEN_[BP__][Abr23][L][V01]][5433314]</t>
        </is>
      </c>
      <c r="F135" s="52" t="n">
        <v>772660421</v>
      </c>
      <c r="G135" t="inlineStr">
        <is>
          <t>CE Uribe de Antofagasta Solar SpA</t>
        </is>
      </c>
      <c r="H135" t="inlineStr">
        <is>
          <t>77316204</t>
        </is>
      </c>
      <c r="I135" t="inlineStr">
        <is>
          <t>CGE COMERCIALIZADORA SPA</t>
        </is>
      </c>
      <c r="J135" t="inlineStr">
        <is>
          <t>Pago</t>
        </is>
      </c>
      <c r="K135" s="77" t="n">
        <v>4730</v>
      </c>
      <c r="L135" s="78" t="n">
        <v>3975</v>
      </c>
      <c r="M135" s="12" t="inlineStr">
        <is>
          <t>DISC_65865</t>
        </is>
      </c>
      <c r="N135" s="6" t="n">
        <v>45147.04717592592</v>
      </c>
      <c r="O135" t="inlineStr">
        <is>
          <t>Acreedor</t>
        </is>
      </c>
      <c r="P135" t="inlineStr">
        <is>
          <t>Pago</t>
        </is>
      </c>
      <c r="Q135" t="inlineStr">
        <is>
          <t>No</t>
        </is>
      </c>
      <c r="S135" t="n">
        <v>45153</v>
      </c>
      <c r="T135" s="15" t="n">
        <v>1028016</v>
      </c>
      <c r="U135" s="51" t="n">
        <v>983</v>
      </c>
      <c r="V135" s="6" t="inlineStr"/>
      <c r="AB135" t="inlineStr">
        <is>
          <t>Cerrada</t>
        </is>
      </c>
      <c r="AC135" s="52">
        <f>+VLOOKUP(T135,'BBDD ACREEDORES'!$B:$C,2,0)</f>
        <v/>
      </c>
      <c r="AD135" s="78" t="n"/>
      <c r="AE135" s="36">
        <f>IF(AB135="Abierta",V135,"Cerrada")</f>
        <v/>
      </c>
    </row>
    <row r="136" hidden="1">
      <c r="A136" t="inlineStr">
        <is>
          <t>Espera - Cierre Anticipado - Seguimiento Acreedor - En Plazo de Regulación - Seguimiento Deudor - Espera Movimientos - CANCELAR</t>
        </is>
      </c>
      <c r="B136" t="inlineStr">
        <is>
          <t>Cerrado</t>
        </is>
      </c>
      <c r="C136" s="6" t="n">
        <v>45141.46918981482</v>
      </c>
      <c r="D136" t="inlineStr">
        <is>
          <t xml:space="preserve"> - Sin Asignar - Usuario Pivot</t>
        </is>
      </c>
      <c r="E136" t="inlineStr">
        <is>
          <t>[DISC_65913][P][SEN_[TEE_][Abr23][L][V01]][5466944]</t>
        </is>
      </c>
      <c r="F136" s="52" t="n">
        <v>771309860</v>
      </c>
      <c r="G136" t="inlineStr">
        <is>
          <t>GR ALERCE ANDINO SPA</t>
        </is>
      </c>
      <c r="H136" t="inlineStr">
        <is>
          <t>77316204</t>
        </is>
      </c>
      <c r="I136" t="inlineStr">
        <is>
          <t>CGE COMERCIALIZADORA SPA</t>
        </is>
      </c>
      <c r="J136" t="inlineStr">
        <is>
          <t>Pago</t>
        </is>
      </c>
      <c r="K136" s="77" t="n">
        <v>17963</v>
      </c>
      <c r="L136" s="78" t="n">
        <v>15095</v>
      </c>
      <c r="M136" s="12" t="inlineStr">
        <is>
          <t>DISC_65913</t>
        </is>
      </c>
      <c r="N136" s="6" t="n">
        <v>45147.13865740741</v>
      </c>
      <c r="O136" t="inlineStr">
        <is>
          <t>Acreedor</t>
        </is>
      </c>
      <c r="P136" t="inlineStr">
        <is>
          <t>Pago</t>
        </is>
      </c>
      <c r="Q136" t="inlineStr">
        <is>
          <t>No</t>
        </is>
      </c>
      <c r="R136">
        <f>+MONTH(C136)</f>
        <v/>
      </c>
      <c r="S136" t="n">
        <v>45153</v>
      </c>
      <c r="T136" s="15" t="n">
        <v>1027735</v>
      </c>
      <c r="U136" s="51" t="n">
        <v>373</v>
      </c>
      <c r="V136" s="6" t="inlineStr"/>
      <c r="W136" t="inlineStr">
        <is>
          <t>pendiente</t>
        </is>
      </c>
      <c r="AB136" t="inlineStr">
        <is>
          <t>Cerrada</t>
        </is>
      </c>
      <c r="AC136" s="52">
        <f>+VLOOKUP(T136,'BBDD ACREEDORES'!$B:$C,2,0)</f>
        <v/>
      </c>
      <c r="AD136" s="78" t="n"/>
      <c r="AE136" s="36">
        <f>IF(AB136="Abierta",V136,"Cerrada")</f>
        <v/>
      </c>
    </row>
    <row r="137" hidden="1">
      <c r="A137" t="inlineStr">
        <is>
          <t>Espera - Cierre Anticipado - Seguimiento Acreedor - Seguimiento Deudor - En Plazo de Regulación - Espera Movimientos - CANCELAR</t>
        </is>
      </c>
      <c r="B137" t="inlineStr">
        <is>
          <t>Cerrado</t>
        </is>
      </c>
      <c r="C137" s="6" t="n">
        <v>45142.42768518518</v>
      </c>
      <c r="D137" t="inlineStr">
        <is>
          <t xml:space="preserve"> - Sin Asignar - Jose Miguel Paez - Usuario Pivot</t>
        </is>
      </c>
      <c r="E137" t="inlineStr">
        <is>
          <t>[DISC_66069][P][SEN_[TEE_][Dic22][L][V01]][4951403]</t>
        </is>
      </c>
      <c r="F137" s="52" t="n">
        <v>768853371</v>
      </c>
      <c r="G137" t="inlineStr">
        <is>
          <t>GR Ruil SpA</t>
        </is>
      </c>
      <c r="H137" t="inlineStr">
        <is>
          <t>77316204</t>
        </is>
      </c>
      <c r="I137" t="inlineStr">
        <is>
          <t>CGE COMERCIALIZADORA SPA</t>
        </is>
      </c>
      <c r="J137" t="inlineStr">
        <is>
          <t>Pago</t>
        </is>
      </c>
      <c r="K137" s="77" t="n">
        <v>10809</v>
      </c>
      <c r="L137" s="78" t="n">
        <v>9084</v>
      </c>
      <c r="M137" s="12" t="inlineStr">
        <is>
          <t>DISC_66069</t>
        </is>
      </c>
      <c r="N137" s="6" t="n">
        <v>45148.09715277778</v>
      </c>
      <c r="O137" t="inlineStr">
        <is>
          <t>Acreedor</t>
        </is>
      </c>
      <c r="P137" t="inlineStr">
        <is>
          <t>Pago</t>
        </is>
      </c>
      <c r="Q137" t="inlineStr">
        <is>
          <t>No</t>
        </is>
      </c>
      <c r="R137">
        <f>+MONTH(C137)</f>
        <v/>
      </c>
      <c r="S137" t="n">
        <v>45156</v>
      </c>
      <c r="T137" s="15" t="n">
        <v>1027431</v>
      </c>
      <c r="U137" s="51" t="n">
        <v>661</v>
      </c>
      <c r="V137" s="6" t="inlineStr"/>
      <c r="W137" t="inlineStr">
        <is>
          <t>Pagado 6/2</t>
        </is>
      </c>
      <c r="AB137" t="inlineStr">
        <is>
          <t>Cerrada</t>
        </is>
      </c>
      <c r="AC137" s="52">
        <f>+VLOOKUP(T137,'BBDD ACREEDORES'!$B:$C,2,0)</f>
        <v/>
      </c>
      <c r="AD137" s="78" t="n"/>
      <c r="AE137" s="36">
        <f>IF(AB137="Abierta",V137,"Cerrada")</f>
        <v/>
      </c>
    </row>
    <row r="138" hidden="1">
      <c r="A138" t="inlineStr">
        <is>
          <t>Espera - Cierre Anticipado - Seguimiento Acreedor - En Plazo de Regulación - Seguimiento Deudor - Espera Movimientos - CANCELAR</t>
        </is>
      </c>
      <c r="B138" t="inlineStr">
        <is>
          <t>Cerrado</t>
        </is>
      </c>
      <c r="C138" s="6" t="n">
        <v>45142.43067129629</v>
      </c>
      <c r="D138" t="inlineStr">
        <is>
          <t xml:space="preserve"> - Sin Asignar - Usuario Pivot</t>
        </is>
      </c>
      <c r="E138" t="inlineStr">
        <is>
          <t>[DISC_66070][P][SEN_[TEE_][Ene23][L][V01]][5140480]</t>
        </is>
      </c>
      <c r="F138" s="52" t="n">
        <v>768853371</v>
      </c>
      <c r="G138" t="inlineStr">
        <is>
          <t>GR Ruil SpA</t>
        </is>
      </c>
      <c r="H138" t="inlineStr">
        <is>
          <t>77316204</t>
        </is>
      </c>
      <c r="I138" t="inlineStr">
        <is>
          <t>CGE COMERCIALIZADORA SPA</t>
        </is>
      </c>
      <c r="J138" t="inlineStr">
        <is>
          <t>Pago</t>
        </is>
      </c>
      <c r="K138" s="77" t="n">
        <v>9728</v>
      </c>
      <c r="L138" s="78" t="n">
        <v>8175</v>
      </c>
      <c r="M138" s="12" t="inlineStr">
        <is>
          <t>DISC_66070</t>
        </is>
      </c>
      <c r="N138" s="6" t="n">
        <v>45148.10012731481</v>
      </c>
      <c r="O138" t="inlineStr">
        <is>
          <t>Acreedor</t>
        </is>
      </c>
      <c r="P138" t="inlineStr">
        <is>
          <t>Pago</t>
        </is>
      </c>
      <c r="Q138" t="inlineStr">
        <is>
          <t>No</t>
        </is>
      </c>
      <c r="R138">
        <f>+MONTH(C138)</f>
        <v/>
      </c>
      <c r="S138" t="n">
        <v>45156</v>
      </c>
      <c r="T138" s="15" t="n">
        <v>1027431</v>
      </c>
      <c r="U138" s="51" t="n">
        <v>1022</v>
      </c>
      <c r="V138" s="6" t="inlineStr"/>
      <c r="W138" t="inlineStr">
        <is>
          <t>pendiente</t>
        </is>
      </c>
      <c r="AB138" t="inlineStr">
        <is>
          <t>Cerrada</t>
        </is>
      </c>
      <c r="AC138" s="52">
        <f>+VLOOKUP(T138,'BBDD ACREEDORES'!$B:$C,2,0)</f>
        <v/>
      </c>
      <c r="AD138" s="78" t="n"/>
      <c r="AE138" s="36">
        <f>IF(AB138="Abierta",V138,"Cerrada")</f>
        <v/>
      </c>
    </row>
    <row r="139" hidden="1">
      <c r="A139" t="inlineStr">
        <is>
          <t>Espera - Cierre Anticipado - Seguimiento Acreedor - En Plazo de Regulación - Seguimiento Deudor - Espera Movimientos - CANCELAR</t>
        </is>
      </c>
      <c r="B139" t="inlineStr">
        <is>
          <t>Cerrado</t>
        </is>
      </c>
      <c r="C139" s="6" t="n">
        <v>45142.43166666666</v>
      </c>
      <c r="D139" t="inlineStr">
        <is>
          <t xml:space="preserve"> - Sin Asignar - Usuario Pivot</t>
        </is>
      </c>
      <c r="E139" t="inlineStr">
        <is>
          <t>[DISC_66071][P][SEN_[TEE_][Feb23][L][V01]][5266743]</t>
        </is>
      </c>
      <c r="F139" s="52" t="n">
        <v>768853371</v>
      </c>
      <c r="G139" t="inlineStr">
        <is>
          <t>GR Ruil SpA</t>
        </is>
      </c>
      <c r="H139" t="inlineStr">
        <is>
          <t>77316204</t>
        </is>
      </c>
      <c r="I139" t="inlineStr">
        <is>
          <t>CGE COMERCIALIZADORA SPA</t>
        </is>
      </c>
      <c r="J139" t="inlineStr">
        <is>
          <t>Pago</t>
        </is>
      </c>
      <c r="K139" s="77" t="n">
        <v>9821</v>
      </c>
      <c r="L139" s="78" t="n">
        <v>8253</v>
      </c>
      <c r="M139" s="12" t="inlineStr">
        <is>
          <t>DISC_66071</t>
        </is>
      </c>
      <c r="N139" s="6" t="n">
        <v>45148.10113425926</v>
      </c>
      <c r="O139" t="inlineStr">
        <is>
          <t>Acreedor</t>
        </is>
      </c>
      <c r="P139" t="inlineStr">
        <is>
          <t>Pago</t>
        </is>
      </c>
      <c r="Q139" t="inlineStr">
        <is>
          <t>No</t>
        </is>
      </c>
      <c r="R139">
        <f>+MONTH(C139)</f>
        <v/>
      </c>
      <c r="S139" t="n">
        <v>45156</v>
      </c>
      <c r="T139" s="15" t="n">
        <v>1027431</v>
      </c>
      <c r="U139" s="51" t="n">
        <v>1098</v>
      </c>
      <c r="V139" s="6" t="inlineStr"/>
      <c r="W139" t="inlineStr">
        <is>
          <t>pendiente</t>
        </is>
      </c>
      <c r="AB139" t="inlineStr">
        <is>
          <t>Cerrada</t>
        </is>
      </c>
      <c r="AC139" s="52">
        <f>+VLOOKUP(T139,'BBDD ACREEDORES'!$B:$C,2,0)</f>
        <v/>
      </c>
      <c r="AD139" s="78" t="n"/>
      <c r="AE139" s="36">
        <f>IF(AB139="Abierta",V139,"Cerrada")</f>
        <v/>
      </c>
    </row>
    <row r="140" hidden="1">
      <c r="A140" t="inlineStr">
        <is>
          <t>Espera - Cierre Anticipado - Seguimiento Acreedor - En Plazo de Regulación - Seguimiento Deudor - Espera Movimientos - CANCELAR</t>
        </is>
      </c>
      <c r="B140" t="inlineStr">
        <is>
          <t>Cerrado</t>
        </is>
      </c>
      <c r="C140" s="6" t="n">
        <v>45142.43356481481</v>
      </c>
      <c r="D140" t="inlineStr">
        <is>
          <t xml:space="preserve"> - Sin Asignar - Usuario Pivot</t>
        </is>
      </c>
      <c r="E140" t="inlineStr">
        <is>
          <t>[DISC_66072][P][SEN_[TEE_][Mar23][L][V01]][5362669]</t>
        </is>
      </c>
      <c r="F140" s="52" t="n">
        <v>768853371</v>
      </c>
      <c r="G140" t="inlineStr">
        <is>
          <t>GR Ruil SpA</t>
        </is>
      </c>
      <c r="H140" t="inlineStr">
        <is>
          <t>77316204</t>
        </is>
      </c>
      <c r="I140" t="inlineStr">
        <is>
          <t>CGE COMERCIALIZADORA SPA</t>
        </is>
      </c>
      <c r="J140" t="inlineStr">
        <is>
          <t>Pago</t>
        </is>
      </c>
      <c r="K140" s="77" t="n">
        <v>48133</v>
      </c>
      <c r="L140" s="78" t="n">
        <v>40448</v>
      </c>
      <c r="M140" s="12" t="inlineStr">
        <is>
          <t>DISC_66072</t>
        </is>
      </c>
      <c r="N140" s="6" t="n">
        <v>45148.10303240741</v>
      </c>
      <c r="O140" t="inlineStr">
        <is>
          <t>Acreedor</t>
        </is>
      </c>
      <c r="P140" t="inlineStr">
        <is>
          <t>Pago</t>
        </is>
      </c>
      <c r="Q140" t="inlineStr">
        <is>
          <t>No</t>
        </is>
      </c>
      <c r="R140">
        <f>+MONTH(C140)</f>
        <v/>
      </c>
      <c r="S140" t="n">
        <v>45156</v>
      </c>
      <c r="T140" s="15" t="n">
        <v>1027431</v>
      </c>
      <c r="U140" s="51" t="n">
        <v>1172</v>
      </c>
      <c r="V140" s="6" t="inlineStr"/>
      <c r="W140" t="inlineStr">
        <is>
          <t>pendiente</t>
        </is>
      </c>
      <c r="AB140" t="inlineStr">
        <is>
          <t>Cerrada</t>
        </is>
      </c>
      <c r="AC140" s="52">
        <f>+VLOOKUP(T140,'BBDD ACREEDORES'!$B:$C,2,0)</f>
        <v/>
      </c>
      <c r="AD140" s="78" t="n"/>
      <c r="AE140" s="36">
        <f>IF(AB140="Abierta",V140,"Cerrada")</f>
        <v/>
      </c>
    </row>
    <row r="141" hidden="1">
      <c r="A141" t="inlineStr">
        <is>
          <t>Espera - Cierre Anticipado - Seguimiento Acreedor - En Plazo de Regulación - Seguimiento Deudor - Espera Movimientos - CANCELAR</t>
        </is>
      </c>
      <c r="B141" t="inlineStr">
        <is>
          <t>Cerrado</t>
        </is>
      </c>
      <c r="C141" s="6" t="n">
        <v>45142.43458333334</v>
      </c>
      <c r="D141" t="inlineStr">
        <is>
          <t xml:space="preserve"> - Sin Asignar - Usuario Pivot</t>
        </is>
      </c>
      <c r="E141" t="inlineStr">
        <is>
          <t>[DISC_66073][P][SEN_[BP__][Mar23][L][V01]][5329376]</t>
        </is>
      </c>
      <c r="F141" s="52" t="n">
        <v>768853371</v>
      </c>
      <c r="G141" t="inlineStr">
        <is>
          <t>GR Ruil SpA</t>
        </is>
      </c>
      <c r="H141" t="inlineStr">
        <is>
          <t>77316204</t>
        </is>
      </c>
      <c r="I141" t="inlineStr">
        <is>
          <t>CGE COMERCIALIZADORA SPA</t>
        </is>
      </c>
      <c r="J141" t="inlineStr">
        <is>
          <t>Pago</t>
        </is>
      </c>
      <c r="K141" s="77" t="n">
        <v>1199</v>
      </c>
      <c r="L141" s="78" t="n">
        <v>1008</v>
      </c>
      <c r="M141" s="12" t="inlineStr">
        <is>
          <t>DISC_66073</t>
        </is>
      </c>
      <c r="N141" s="6" t="n">
        <v>45148.10403935185</v>
      </c>
      <c r="O141" t="inlineStr">
        <is>
          <t>Acreedor</t>
        </is>
      </c>
      <c r="P141" t="inlineStr">
        <is>
          <t>Pago</t>
        </is>
      </c>
      <c r="Q141" t="inlineStr">
        <is>
          <t>No</t>
        </is>
      </c>
      <c r="R141">
        <f>+MONTH(C141)</f>
        <v/>
      </c>
      <c r="S141" t="n">
        <v>45156</v>
      </c>
      <c r="T141" s="15" t="n">
        <v>1027431</v>
      </c>
      <c r="U141" s="51" t="n">
        <v>1244</v>
      </c>
      <c r="V141" s="6" t="inlineStr"/>
      <c r="W141" t="inlineStr">
        <is>
          <t>pendiente</t>
        </is>
      </c>
      <c r="AB141" t="inlineStr">
        <is>
          <t>Cerrada</t>
        </is>
      </c>
      <c r="AC141" s="52">
        <f>+VLOOKUP(T141,'BBDD ACREEDORES'!$B:$C,2,0)</f>
        <v/>
      </c>
      <c r="AD141" s="78" t="n"/>
      <c r="AE141" s="36">
        <f>IF(AB141="Abierta",V141,"Cerrada")</f>
        <v/>
      </c>
    </row>
    <row r="142" hidden="1">
      <c r="A142" t="inlineStr">
        <is>
          <t>Espera - Seguimiento Deudor - Cierre Anticipado - Seguimiento Acreedor - En Plazo de Regulación - Espera Movimientos - CANCELAR</t>
        </is>
      </c>
      <c r="B142" t="inlineStr">
        <is>
          <t>Cerrado</t>
        </is>
      </c>
      <c r="C142" s="6" t="n">
        <v>45142.61006944445</v>
      </c>
      <c r="D142" t="inlineStr">
        <is>
          <t xml:space="preserve"> - Sin Asignar - Usuario Pivot</t>
        </is>
      </c>
      <c r="E142" t="inlineStr">
        <is>
          <t>[DISC_66302][P][SEN_[TEE_][Dic22][R][V03]][5705067]</t>
        </is>
      </c>
      <c r="F142" s="52" t="n">
        <v>764141075</v>
      </c>
      <c r="G142" t="inlineStr">
        <is>
          <t>Chungungo S.A.</t>
        </is>
      </c>
      <c r="H142" t="inlineStr">
        <is>
          <t>77316204</t>
        </is>
      </c>
      <c r="I142" t="inlineStr">
        <is>
          <t>CGE COMERCIALIZADORA SPA</t>
        </is>
      </c>
      <c r="J142" t="inlineStr">
        <is>
          <t>Pago</t>
        </is>
      </c>
      <c r="K142" s="77" t="n">
        <v>82</v>
      </c>
      <c r="L142" s="78" t="n">
        <v>69</v>
      </c>
      <c r="M142" s="12" t="inlineStr">
        <is>
          <t>DISC_66302</t>
        </is>
      </c>
      <c r="N142" s="6" t="n">
        <v>45133</v>
      </c>
      <c r="O142" t="inlineStr">
        <is>
          <t>Acreedor</t>
        </is>
      </c>
      <c r="P142" t="inlineStr">
        <is>
          <t>Pago</t>
        </is>
      </c>
      <c r="Q142" t="inlineStr">
        <is>
          <t>No</t>
        </is>
      </c>
      <c r="R142">
        <f>+MONTH(C142)</f>
        <v/>
      </c>
      <c r="S142" t="n">
        <v>45156</v>
      </c>
      <c r="T142" s="15" t="n">
        <v>1020914</v>
      </c>
      <c r="U142" s="51" t="n">
        <v>22239</v>
      </c>
      <c r="V142" s="6" t="inlineStr"/>
      <c r="W142" t="inlineStr">
        <is>
          <t>41859799
1002983822</t>
        </is>
      </c>
      <c r="AB142" t="inlineStr">
        <is>
          <t>Cerrada</t>
        </is>
      </c>
      <c r="AC142" s="52">
        <f>+VLOOKUP(T142,'BBDD ACREEDORES'!$B:$C,2,0)</f>
        <v/>
      </c>
      <c r="AD142" s="78" t="n"/>
      <c r="AE142" s="36">
        <f>IF(AB142="Abierta",V142,"Cerrada")</f>
        <v/>
      </c>
    </row>
    <row r="143" hidden="1">
      <c r="A143" t="inlineStr">
        <is>
          <t>Espera - Seguimiento Deudor - Cierre Anticipado - Seguimiento Acreedor - En Plazo de Regulación - Espera Movimientos - CANCELAR</t>
        </is>
      </c>
      <c r="B143" t="inlineStr">
        <is>
          <t>Cerrado</t>
        </is>
      </c>
      <c r="C143" s="6" t="n">
        <v>45142.61021990741</v>
      </c>
      <c r="D143" t="inlineStr">
        <is>
          <t xml:space="preserve"> - Sin Asignar - Usuario Pivot</t>
        </is>
      </c>
      <c r="E143" t="inlineStr">
        <is>
          <t>[DISC_66303][P][SEN_[BP__][May23][L][V01]][5562222]</t>
        </is>
      </c>
      <c r="F143" s="52" t="n">
        <v>764141075</v>
      </c>
      <c r="G143" t="inlineStr">
        <is>
          <t>Chungungo S.A.</t>
        </is>
      </c>
      <c r="H143" t="inlineStr">
        <is>
          <t>77316204</t>
        </is>
      </c>
      <c r="I143" t="inlineStr">
        <is>
          <t>CGE COMERCIALIZADORA SPA</t>
        </is>
      </c>
      <c r="J143" t="inlineStr">
        <is>
          <t>Pago</t>
        </is>
      </c>
      <c r="K143" s="77" t="n">
        <v>38663</v>
      </c>
      <c r="L143" s="78" t="n">
        <v>32490</v>
      </c>
      <c r="M143" s="12" t="inlineStr">
        <is>
          <t>DISC_66303</t>
        </is>
      </c>
      <c r="N143" s="6" t="n">
        <v>45111</v>
      </c>
      <c r="O143" t="inlineStr">
        <is>
          <t>Acreedor</t>
        </is>
      </c>
      <c r="P143" t="inlineStr">
        <is>
          <t>Pago</t>
        </is>
      </c>
      <c r="Q143" t="inlineStr">
        <is>
          <t>No</t>
        </is>
      </c>
      <c r="R143">
        <f>+MONTH(C143)</f>
        <v/>
      </c>
      <c r="S143" t="n">
        <v>45156</v>
      </c>
      <c r="T143" s="15" t="n">
        <v>1020914</v>
      </c>
      <c r="U143" s="51" t="n">
        <v>22042</v>
      </c>
      <c r="V143" s="6" t="inlineStr"/>
      <c r="W143" t="inlineStr">
        <is>
          <t>41849876
1002969985</t>
        </is>
      </c>
      <c r="AB143" t="inlineStr">
        <is>
          <t>Cerrada</t>
        </is>
      </c>
      <c r="AC143" s="52">
        <f>+VLOOKUP(T143,'BBDD ACREEDORES'!$B:$C,2,0)</f>
        <v/>
      </c>
      <c r="AD143" s="78" t="n"/>
      <c r="AE143" s="36">
        <f>IF(AB143="Abierta",V143,"Cerrada")</f>
        <v/>
      </c>
    </row>
    <row r="144" hidden="1">
      <c r="A144" t="inlineStr">
        <is>
          <t>Espera - Seguimiento Deudor - Cierre Anticipado - Seguimiento Acreedor - En Plazo de Regulación - Espera Movimientos - CANCELAR</t>
        </is>
      </c>
      <c r="B144" t="inlineStr">
        <is>
          <t>Cerrado</t>
        </is>
      </c>
      <c r="C144" s="6" t="n">
        <v>45142.61042824074</v>
      </c>
      <c r="D144" t="inlineStr">
        <is>
          <t xml:space="preserve"> - Sin Asignar - Usuario Pivot</t>
        </is>
      </c>
      <c r="E144" t="inlineStr">
        <is>
          <t>[DISC_66304][P][SEN_[CUN_][Abr23][L][V01]][5546631]</t>
        </is>
      </c>
      <c r="F144" s="52" t="n">
        <v>764141075</v>
      </c>
      <c r="G144" t="inlineStr">
        <is>
          <t>Chungungo S.A.</t>
        </is>
      </c>
      <c r="H144" t="inlineStr">
        <is>
          <t>77316204</t>
        </is>
      </c>
      <c r="I144" t="inlineStr">
        <is>
          <t>CGE COMERCIALIZADORA SPA</t>
        </is>
      </c>
      <c r="J144" t="inlineStr">
        <is>
          <t>Pago</t>
        </is>
      </c>
      <c r="K144" s="77" t="n">
        <v>7505</v>
      </c>
      <c r="L144" s="78" t="n">
        <v>6307</v>
      </c>
      <c r="M144" s="12" t="inlineStr">
        <is>
          <t>DISC_66304</t>
        </is>
      </c>
      <c r="N144" s="6" t="n">
        <v>45090</v>
      </c>
      <c r="O144" t="inlineStr">
        <is>
          <t>Acreedor</t>
        </is>
      </c>
      <c r="P144" t="inlineStr">
        <is>
          <t>Pago</t>
        </is>
      </c>
      <c r="Q144" t="inlineStr">
        <is>
          <t>No</t>
        </is>
      </c>
      <c r="R144">
        <f>+MONTH(C144)</f>
        <v/>
      </c>
      <c r="S144" t="n">
        <v>45156</v>
      </c>
      <c r="T144" s="15" t="n">
        <v>1020914</v>
      </c>
      <c r="U144" s="51" t="n">
        <v>21952</v>
      </c>
      <c r="V144" s="6" t="inlineStr"/>
      <c r="W144" t="inlineStr">
        <is>
          <t>41846416
1002961336</t>
        </is>
      </c>
      <c r="AB144" t="inlineStr">
        <is>
          <t>Cerrada</t>
        </is>
      </c>
      <c r="AC144" s="52">
        <f>+VLOOKUP(T144,'BBDD ACREEDORES'!$B:$C,2,0)</f>
        <v/>
      </c>
      <c r="AD144" s="78" t="n"/>
      <c r="AE144" s="36">
        <f>IF(AB144="Abierta",V144,"Cerrada")</f>
        <v/>
      </c>
    </row>
    <row r="145" hidden="1">
      <c r="A145" t="inlineStr">
        <is>
          <t>Espera - Gestión de Cierre Disconformidad - Cierre Anticipado - Seguimiento Acreedor - En Plazo de Regulación - Seguimiento Deudor - CANCELAR</t>
        </is>
      </c>
      <c r="B145" t="inlineStr">
        <is>
          <t>Cerrado</t>
        </is>
      </c>
      <c r="C145" s="6" t="n">
        <v>45145.49680555556</v>
      </c>
      <c r="D145" t="inlineStr">
        <is>
          <t xml:space="preserve"> - Sin Asignar - Paola Ahumada - Usuario Pivot</t>
        </is>
      </c>
      <c r="E145" t="inlineStr">
        <is>
          <t>[DISC_66950][P][SEN_[TEE_][May23][L][V01]][5665496]</t>
        </is>
      </c>
      <c r="F145" s="52" t="n">
        <v>770705746</v>
      </c>
      <c r="G145" t="inlineStr">
        <is>
          <t>CE CENTINELA SOLAR SPA</t>
        </is>
      </c>
      <c r="H145" t="inlineStr">
        <is>
          <t>77316204</t>
        </is>
      </c>
      <c r="I145" t="inlineStr">
        <is>
          <t>CGE COMERCIALIZADORA SPA</t>
        </is>
      </c>
      <c r="J145" t="inlineStr">
        <is>
          <t>Pago</t>
        </is>
      </c>
      <c r="K145" s="77" t="n">
        <v>65623</v>
      </c>
      <c r="L145" s="78" t="n">
        <v>65623</v>
      </c>
      <c r="M145" s="12" t="inlineStr">
        <is>
          <t>DISC_66950</t>
        </is>
      </c>
      <c r="N145" s="6" t="n">
        <v>45149.16627314815</v>
      </c>
      <c r="O145" t="inlineStr">
        <is>
          <t>Acreedor</t>
        </is>
      </c>
      <c r="P145" t="inlineStr">
        <is>
          <t>Pago</t>
        </is>
      </c>
      <c r="Q145" t="inlineStr">
        <is>
          <t>No</t>
        </is>
      </c>
      <c r="R145">
        <f>+MONTH(C145)</f>
        <v/>
      </c>
      <c r="S145" t="n">
        <v>45159</v>
      </c>
      <c r="T145" s="15" t="n">
        <v>1028015</v>
      </c>
      <c r="U145" s="51" t="n">
        <v>676</v>
      </c>
      <c r="V145" s="6" t="inlineStr"/>
      <c r="AB145" t="inlineStr">
        <is>
          <t>Cerrada</t>
        </is>
      </c>
      <c r="AC145" s="52">
        <f>+VLOOKUP(T145,'BBDD ACREEDORES'!$B:$C,2,0)</f>
        <v/>
      </c>
      <c r="AD145" s="78" t="n"/>
      <c r="AE145" s="36">
        <f>IF(AB145="Abierta",V145,"Cerrada")</f>
        <v/>
      </c>
    </row>
    <row r="146" hidden="1">
      <c r="A146" t="inlineStr">
        <is>
          <t>Espera - Gestión de Cierre Disconformidad - Cierre Anticipado - Seguimiento Acreedor - En Plazo de Regulación - Seguimiento Deudor - CANCELAR</t>
        </is>
      </c>
      <c r="B146" t="inlineStr">
        <is>
          <t>Cerrado</t>
        </is>
      </c>
      <c r="C146" s="6" t="n">
        <v>45145.498125</v>
      </c>
      <c r="D146" t="inlineStr">
        <is>
          <t xml:space="preserve"> - Sin Asignar - Paola Ahumada - Usuario Pivot</t>
        </is>
      </c>
      <c r="E146" t="inlineStr">
        <is>
          <t>[DISC_66951][P][SEN_[BP__][May23][L][V01]][5562603]</t>
        </is>
      </c>
      <c r="F146" s="52" t="n">
        <v>770705746</v>
      </c>
      <c r="G146" t="inlineStr">
        <is>
          <t>CE CENTINELA SOLAR SPA</t>
        </is>
      </c>
      <c r="H146" t="inlineStr">
        <is>
          <t>77316204</t>
        </is>
      </c>
      <c r="I146" t="inlineStr">
        <is>
          <t>CGE COMERCIALIZADORA SPA</t>
        </is>
      </c>
      <c r="J146" t="inlineStr">
        <is>
          <t>Pago</t>
        </is>
      </c>
      <c r="K146" s="77" t="n">
        <v>4101</v>
      </c>
      <c r="L146" s="78" t="n">
        <v>4101</v>
      </c>
      <c r="M146" s="12" t="inlineStr">
        <is>
          <t>DISC_66951</t>
        </is>
      </c>
      <c r="N146" s="6" t="n">
        <v>45149.1675925926</v>
      </c>
      <c r="O146" t="inlineStr">
        <is>
          <t>Acreedor</t>
        </is>
      </c>
      <c r="P146" t="inlineStr">
        <is>
          <t>Pago</t>
        </is>
      </c>
      <c r="Q146" t="inlineStr">
        <is>
          <t>No</t>
        </is>
      </c>
      <c r="R146">
        <f>+MONTH(C146)</f>
        <v/>
      </c>
      <c r="S146" t="n">
        <v>45159</v>
      </c>
      <c r="T146" s="15" t="n">
        <v>1028015</v>
      </c>
      <c r="U146" s="51" t="n">
        <v>749</v>
      </c>
      <c r="V146" s="6" t="inlineStr"/>
      <c r="AB146" t="inlineStr">
        <is>
          <t>Cerrada</t>
        </is>
      </c>
      <c r="AC146" s="52">
        <f>+VLOOKUP(T146,'BBDD ACREEDORES'!$B:$C,2,0)</f>
        <v/>
      </c>
      <c r="AD146" s="78" t="n"/>
      <c r="AE146" s="36">
        <f>IF(AB146="Abierta",V146,"Cerrada")</f>
        <v/>
      </c>
    </row>
    <row r="147" hidden="1">
      <c r="A147" t="inlineStr">
        <is>
          <t>Espera - Cierre Anticipado - Seguimiento Acreedor - En Plazo de Regulación - Seguimiento Deudor - Espera Movimientos - CANCELAR</t>
        </is>
      </c>
      <c r="B147" t="inlineStr">
        <is>
          <t>Cerrado</t>
        </is>
      </c>
      <c r="C147" s="6" t="n">
        <v>45145.58143518519</v>
      </c>
      <c r="D147" t="inlineStr">
        <is>
          <t xml:space="preserve"> - Sin Asignar - Usuario Pivot</t>
        </is>
      </c>
      <c r="E147" t="inlineStr">
        <is>
          <t>[DISC_67023][P][SEN_[TEE_][May23][L][V01]][5665497]</t>
        </is>
      </c>
      <c r="F147" s="52" t="n">
        <v>772660421</v>
      </c>
      <c r="G147" t="inlineStr">
        <is>
          <t>CE Uribe de Antofagasta Solar SpA</t>
        </is>
      </c>
      <c r="H147" t="inlineStr">
        <is>
          <t>77316204</t>
        </is>
      </c>
      <c r="I147" t="inlineStr">
        <is>
          <t>CGE COMERCIALIZADORA SPA</t>
        </is>
      </c>
      <c r="J147" t="inlineStr">
        <is>
          <t>Pago</t>
        </is>
      </c>
      <c r="K147" s="77" t="n">
        <v>165513</v>
      </c>
      <c r="L147" s="78" t="n">
        <v>139087</v>
      </c>
      <c r="M147" s="12" t="inlineStr">
        <is>
          <t>DISC_67023</t>
        </is>
      </c>
      <c r="N147" s="6" t="n">
        <v>45149.2508912037</v>
      </c>
      <c r="O147" t="inlineStr">
        <is>
          <t>Acreedor</t>
        </is>
      </c>
      <c r="P147" t="inlineStr">
        <is>
          <t>Pago</t>
        </is>
      </c>
      <c r="Q147" t="inlineStr">
        <is>
          <t>No</t>
        </is>
      </c>
      <c r="R147">
        <f>+MONTH(C147)</f>
        <v/>
      </c>
      <c r="S147" t="n">
        <v>45159</v>
      </c>
      <c r="T147" s="15" t="n">
        <v>1028016</v>
      </c>
      <c r="U147" s="51" t="n">
        <v>1039</v>
      </c>
      <c r="V147" s="6" t="inlineStr"/>
      <c r="W147" t="inlineStr">
        <is>
          <t>Pagado 20/7</t>
        </is>
      </c>
      <c r="AB147" t="inlineStr">
        <is>
          <t>Cerrada</t>
        </is>
      </c>
      <c r="AC147" s="52">
        <f>+VLOOKUP(T147,'BBDD ACREEDORES'!$B:$C,2,0)</f>
        <v/>
      </c>
      <c r="AD147" s="78" t="n"/>
      <c r="AE147" s="36">
        <f>IF(AB147="Abierta",V147,"Cerrada")</f>
        <v/>
      </c>
    </row>
    <row r="148" hidden="1">
      <c r="A148" t="inlineStr">
        <is>
          <t>Espera - Cierre Anticipado - Seguimiento Acreedor - En Plazo de Regulación - Seguimiento Deudor - Espera Movimientos - CANCELAR</t>
        </is>
      </c>
      <c r="B148" t="inlineStr">
        <is>
          <t>Cerrado</t>
        </is>
      </c>
      <c r="C148" s="6" t="n">
        <v>45145.58380787037</v>
      </c>
      <c r="D148" t="inlineStr">
        <is>
          <t xml:space="preserve"> - Sin Asignar - Usuario Pivot</t>
        </is>
      </c>
      <c r="E148" t="inlineStr">
        <is>
          <t>[DISC_67024][P][SEN_[BP__][May23][L][V01]][5562209]</t>
        </is>
      </c>
      <c r="F148" s="52" t="n">
        <v>772660421</v>
      </c>
      <c r="G148" t="inlineStr">
        <is>
          <t>CE Uribe de Antofagasta Solar SpA</t>
        </is>
      </c>
      <c r="H148" t="inlineStr">
        <is>
          <t>77316204</t>
        </is>
      </c>
      <c r="I148" t="inlineStr">
        <is>
          <t>CGE COMERCIALIZADORA SPA</t>
        </is>
      </c>
      <c r="J148" t="inlineStr">
        <is>
          <t>Pago</t>
        </is>
      </c>
      <c r="K148" s="77" t="n">
        <v>4714</v>
      </c>
      <c r="L148" s="78" t="n">
        <v>3962</v>
      </c>
      <c r="M148" s="12" t="inlineStr">
        <is>
          <t>DISC_67024</t>
        </is>
      </c>
      <c r="N148" s="6" t="n">
        <v>45149.25327546296</v>
      </c>
      <c r="O148" t="inlineStr">
        <is>
          <t>Acreedor</t>
        </is>
      </c>
      <c r="P148" t="inlineStr">
        <is>
          <t>Pago</t>
        </is>
      </c>
      <c r="Q148" t="inlineStr">
        <is>
          <t>No</t>
        </is>
      </c>
      <c r="R148">
        <f>+MONTH(C148)</f>
        <v/>
      </c>
      <c r="S148" t="n">
        <v>45159</v>
      </c>
      <c r="T148" s="15" t="n">
        <v>1028016</v>
      </c>
      <c r="U148" s="51" t="n">
        <v>1112</v>
      </c>
      <c r="V148" s="6" t="inlineStr"/>
      <c r="W148" t="inlineStr">
        <is>
          <t>Pagado 20/7</t>
        </is>
      </c>
      <c r="AB148" t="inlineStr">
        <is>
          <t>Cerrada</t>
        </is>
      </c>
      <c r="AC148" s="52">
        <f>+VLOOKUP(T148,'BBDD ACREEDORES'!$B:$C,2,0)</f>
        <v/>
      </c>
      <c r="AD148" s="78" t="n"/>
      <c r="AE148" s="36">
        <f>IF(AB148="Abierta",V148,"Cerrada")</f>
        <v/>
      </c>
    </row>
    <row r="149" hidden="1">
      <c r="A149" t="inlineStr">
        <is>
          <t>Espera - Seguimiento Deudor - Cierre Anticipado - Seguimiento Acreedor - En Plazo de Regulación - Espera Movimientos - CANCELAR</t>
        </is>
      </c>
      <c r="B149" t="inlineStr">
        <is>
          <t>Cerrado</t>
        </is>
      </c>
      <c r="C149" s="6" t="n">
        <v>45145.61304398148</v>
      </c>
      <c r="D149" t="inlineStr">
        <is>
          <t xml:space="preserve"> - Sin Asignar - Usuario Pivot</t>
        </is>
      </c>
      <c r="E149" t="inlineStr">
        <is>
          <t>[DISC_67072][P][SEN_[BP__][Jun23][L][V01]][5735887]</t>
        </is>
      </c>
      <c r="F149" s="52" t="n">
        <v>760604410</v>
      </c>
      <c r="G149" t="inlineStr">
        <is>
          <t>Central Yungay S.A.</t>
        </is>
      </c>
      <c r="H149" t="inlineStr">
        <is>
          <t>77316204</t>
        </is>
      </c>
      <c r="I149" t="inlineStr">
        <is>
          <t>CGE COMERCIALIZADORA SPA</t>
        </is>
      </c>
      <c r="J149" t="inlineStr">
        <is>
          <t>Pago</t>
        </is>
      </c>
      <c r="K149" s="77" t="n">
        <v>242574</v>
      </c>
      <c r="L149" s="78" t="n">
        <v>203844</v>
      </c>
      <c r="M149" s="12" t="inlineStr">
        <is>
          <t>DISC_67072</t>
        </is>
      </c>
      <c r="N149" s="6" t="n">
        <v>45149.28326388889</v>
      </c>
      <c r="O149" t="inlineStr">
        <is>
          <t>Acreedor</t>
        </is>
      </c>
      <c r="P149" t="inlineStr">
        <is>
          <t>Pago</t>
        </is>
      </c>
      <c r="Q149" t="inlineStr">
        <is>
          <t>No</t>
        </is>
      </c>
      <c r="R149">
        <f>+MONTH(C149)</f>
        <v/>
      </c>
      <c r="S149" t="n">
        <v>45159</v>
      </c>
      <c r="T149" s="15" t="n">
        <v>1015580</v>
      </c>
      <c r="U149" s="51" t="n">
        <v>25135</v>
      </c>
      <c r="V149" s="6" t="inlineStr"/>
      <c r="W149" t="inlineStr">
        <is>
          <t>Pagado 4/8</t>
        </is>
      </c>
      <c r="AB149" t="inlineStr">
        <is>
          <t>Cerrada</t>
        </is>
      </c>
      <c r="AC149" s="52">
        <f>+VLOOKUP(T149,'BBDD ACREEDORES'!$B:$C,2,0)</f>
        <v/>
      </c>
      <c r="AD149" s="78" t="n"/>
      <c r="AE149" s="36">
        <f>IF(AB149="Abierta",V149,"Cerrada")</f>
        <v/>
      </c>
    </row>
    <row r="150" hidden="1">
      <c r="A150" t="inlineStr">
        <is>
          <t>Espera - Seguimiento Deudor - Cierre Anticipado - Seguimiento Acreedor - En Plazo de Regulación - Espera Movimientos - CANCELAR</t>
        </is>
      </c>
      <c r="B150" t="inlineStr">
        <is>
          <t>Cerrado</t>
        </is>
      </c>
      <c r="C150" s="6" t="n">
        <v>45145.62002314815</v>
      </c>
      <c r="D150" t="inlineStr">
        <is>
          <t xml:space="preserve"> - Sin Asignar - Usuario Pivot</t>
        </is>
      </c>
      <c r="E150" t="inlineStr">
        <is>
          <t>[DISC_67215][P][SEN_[TEE_][Jun23][L][V01]][5791271]</t>
        </is>
      </c>
      <c r="F150" s="52" t="n">
        <v>763269493</v>
      </c>
      <c r="G150" t="inlineStr">
        <is>
          <t>Central Colmito S.A.</t>
        </is>
      </c>
      <c r="H150" t="inlineStr">
        <is>
          <t>77316204</t>
        </is>
      </c>
      <c r="I150" t="inlineStr">
        <is>
          <t>CGE COMERCIALIZADORA SPA</t>
        </is>
      </c>
      <c r="J150" t="inlineStr">
        <is>
          <t>Pago</t>
        </is>
      </c>
      <c r="K150" s="77" t="n">
        <v>2362064</v>
      </c>
      <c r="L150" s="78" t="n">
        <v>1984928</v>
      </c>
      <c r="M150" s="12" t="inlineStr">
        <is>
          <t>DISC_67215</t>
        </is>
      </c>
      <c r="N150" s="6" t="n">
        <v>45149.28984953704</v>
      </c>
      <c r="O150" t="inlineStr">
        <is>
          <t>Acreedor</t>
        </is>
      </c>
      <c r="P150" t="inlineStr">
        <is>
          <t>Pago</t>
        </is>
      </c>
      <c r="Q150" t="inlineStr">
        <is>
          <t>No</t>
        </is>
      </c>
      <c r="R150">
        <f>+MONTH(C150)</f>
        <v/>
      </c>
      <c r="S150" t="n">
        <v>45159</v>
      </c>
      <c r="T150" s="15" t="n">
        <v>1020453</v>
      </c>
      <c r="U150" s="51" t="n">
        <v>198</v>
      </c>
      <c r="V150" s="6" t="inlineStr"/>
      <c r="W150" t="inlineStr">
        <is>
          <t>Pagado 4/8</t>
        </is>
      </c>
      <c r="AB150" t="inlineStr">
        <is>
          <t>Cerrada</t>
        </is>
      </c>
      <c r="AC150" s="52">
        <f>+VLOOKUP(T150,'BBDD ACREEDORES'!$B:$C,2,0)</f>
        <v/>
      </c>
      <c r="AD150" s="78" t="n"/>
      <c r="AE150" s="36">
        <f>IF(AB150="Abierta",V150,"Cerrada")</f>
        <v/>
      </c>
    </row>
    <row r="151" hidden="1">
      <c r="A151" t="inlineStr">
        <is>
          <t>Espera - Gestión de Cierre Disconformidad - Cierre Anticipado - Seguimiento Acreedor - En Plazo de Regulación - CANCELAR - Seguimiento Deudor</t>
        </is>
      </c>
      <c r="B151" t="inlineStr">
        <is>
          <t>Cerrado</t>
        </is>
      </c>
      <c r="C151" s="6" t="n">
        <v>45146.65390046296</v>
      </c>
      <c r="D151" t="inlineStr">
        <is>
          <t xml:space="preserve"> - Portal de Pagos IGX - Usuario Pivot - Verónica Rojas Ceballos</t>
        </is>
      </c>
      <c r="E151" t="inlineStr">
        <is>
          <t>[DISC_67634][P][SEN_[BP__][Jun23][L][V01]][5735877]</t>
        </is>
      </c>
      <c r="F151" s="52" t="n">
        <v>776771589</v>
      </c>
      <c r="G151" t="inlineStr">
        <is>
          <t>Mytilineos Energy Trading Chile SpA</t>
        </is>
      </c>
      <c r="H151" t="inlineStr">
        <is>
          <t>77316204</t>
        </is>
      </c>
      <c r="I151" t="inlineStr">
        <is>
          <t>CGE COMERCIALIZADORA SPA</t>
        </is>
      </c>
      <c r="J151" t="inlineStr">
        <is>
          <t>Pago</t>
        </is>
      </c>
      <c r="K151" s="77" t="n">
        <v>4086</v>
      </c>
      <c r="L151" s="78" t="n">
        <v>4086</v>
      </c>
      <c r="M151" s="12" t="inlineStr">
        <is>
          <t>DISC_67634</t>
        </is>
      </c>
      <c r="N151" s="6" t="n">
        <v>45152.32335648148</v>
      </c>
      <c r="O151" t="inlineStr">
        <is>
          <t>Acreedor</t>
        </is>
      </c>
      <c r="P151" t="inlineStr">
        <is>
          <t>Pago</t>
        </is>
      </c>
      <c r="Q151" t="inlineStr">
        <is>
          <t>No</t>
        </is>
      </c>
      <c r="R151">
        <f>+MONTH(C151)</f>
        <v/>
      </c>
      <c r="S151" t="n">
        <v>45160</v>
      </c>
      <c r="T151" s="15" t="n">
        <v>1028047</v>
      </c>
      <c r="V151" s="6" t="inlineStr"/>
      <c r="W151" t="inlineStr">
        <is>
          <t>Pagado 3/8</t>
        </is>
      </c>
      <c r="AB151" t="inlineStr">
        <is>
          <t>Cerrada</t>
        </is>
      </c>
      <c r="AC151" s="52">
        <f>+VLOOKUP(T151,'BBDD ACREEDORES'!$B:$C,2,0)</f>
        <v/>
      </c>
      <c r="AD151" s="78" t="n"/>
      <c r="AE151" s="36">
        <f>IF(AB151="Abierta",V151,"Cerrada")</f>
        <v/>
      </c>
    </row>
    <row r="152" hidden="1">
      <c r="A152" t="inlineStr">
        <is>
          <t>Espera - Gestión de Cierre Disconformidad - Cierre Anticipado - Seguimiento Acreedor - En Plazo de Regulación - CANCELAR - Seguimiento Deudor</t>
        </is>
      </c>
      <c r="B152" t="inlineStr">
        <is>
          <t>Cerrado</t>
        </is>
      </c>
      <c r="C152" s="6" t="n">
        <v>45146.65403935185</v>
      </c>
      <c r="D152" t="inlineStr">
        <is>
          <t xml:space="preserve"> - Portal de Pagos IGX - Usuario Pivot - Verónica Rojas Ceballos</t>
        </is>
      </c>
      <c r="E152" t="inlineStr">
        <is>
          <t>[DISC_67635][P][SEN_[TEE_][Jun23][L][V01]][5791461]</t>
        </is>
      </c>
      <c r="F152" s="52" t="n">
        <v>776771589</v>
      </c>
      <c r="G152" t="inlineStr">
        <is>
          <t>Mytilineos Energy Trading Chile SpA</t>
        </is>
      </c>
      <c r="H152" t="inlineStr">
        <is>
          <t>77316204</t>
        </is>
      </c>
      <c r="I152" t="inlineStr">
        <is>
          <t>CGE COMERCIALIZADORA SPA</t>
        </is>
      </c>
      <c r="J152" t="inlineStr">
        <is>
          <t>Pago</t>
        </is>
      </c>
      <c r="K152" s="77" t="n">
        <v>235898</v>
      </c>
      <c r="L152" s="78" t="n">
        <v>235898</v>
      </c>
      <c r="M152" s="12" t="inlineStr">
        <is>
          <t>DISC_67635</t>
        </is>
      </c>
      <c r="N152" s="6" t="n">
        <v>45152.32349537037</v>
      </c>
      <c r="O152" t="inlineStr">
        <is>
          <t>Acreedor</t>
        </is>
      </c>
      <c r="P152" t="inlineStr">
        <is>
          <t>Pago</t>
        </is>
      </c>
      <c r="Q152" t="inlineStr">
        <is>
          <t>No</t>
        </is>
      </c>
      <c r="R152">
        <f>+MONTH(C152)</f>
        <v/>
      </c>
      <c r="S152" t="n">
        <v>45160</v>
      </c>
      <c r="T152" s="15" t="n">
        <v>1028047</v>
      </c>
      <c r="V152" s="6" t="inlineStr"/>
      <c r="W152" t="inlineStr">
        <is>
          <t>Pagado 3/8</t>
        </is>
      </c>
      <c r="AB152" t="inlineStr">
        <is>
          <t>Cerrada</t>
        </is>
      </c>
      <c r="AC152" s="52">
        <f>+VLOOKUP(T152,'BBDD ACREEDORES'!$B:$C,2,0)</f>
        <v/>
      </c>
      <c r="AD152" s="78" t="n"/>
      <c r="AE152" s="36">
        <f>IF(AB152="Abierta",V152,"Cerrada")</f>
        <v/>
      </c>
    </row>
    <row r="153" hidden="1">
      <c r="A153" t="inlineStr">
        <is>
          <t>Espera - Seguimiento Deudor - Cierre Anticipado - Seguimiento Acreedor - En Plazo de Regulación - Espera Movimientos - CANCELAR</t>
        </is>
      </c>
      <c r="B153" t="inlineStr">
        <is>
          <t>A tiempo - A tiempo - A tiempo - A tiempo - En riesgo - A tiempo - A tiempo</t>
        </is>
      </c>
      <c r="C153" s="6" t="n">
        <v>45147.40175925926</v>
      </c>
      <c r="D153" t="inlineStr">
        <is>
          <t xml:space="preserve"> - Sin Asignar - Usuario Pivot</t>
        </is>
      </c>
      <c r="E153" t="inlineStr">
        <is>
          <t>[DISC_67879][P][SEN_[BP__][May23][L][V01]][5562458]</t>
        </is>
      </c>
      <c r="F153" s="52" t="n">
        <v>965049800</v>
      </c>
      <c r="G153" t="inlineStr">
        <is>
          <t>Empresa Eléctrica Pehuenche S.A.</t>
        </is>
      </c>
      <c r="H153" t="inlineStr">
        <is>
          <t>77316204</t>
        </is>
      </c>
      <c r="I153" t="inlineStr">
        <is>
          <t>CGE COMERCIALIZADORA SPA</t>
        </is>
      </c>
      <c r="J153" t="inlineStr">
        <is>
          <t>Pago</t>
        </is>
      </c>
      <c r="K153" s="77" t="n">
        <v>432918</v>
      </c>
      <c r="L153" s="78" t="n">
        <v>363797</v>
      </c>
      <c r="M153" s="12" t="inlineStr">
        <is>
          <t>DISC_67879</t>
        </is>
      </c>
      <c r="N153" s="6" t="n">
        <v>45153.07122685185</v>
      </c>
      <c r="O153" t="inlineStr">
        <is>
          <t>Acreedor</t>
        </is>
      </c>
      <c r="P153" t="inlineStr">
        <is>
          <t>Pago</t>
        </is>
      </c>
      <c r="Q153" t="inlineStr">
        <is>
          <t>No</t>
        </is>
      </c>
      <c r="R153">
        <f>+MONTH(C153)</f>
        <v/>
      </c>
      <c r="S153" t="n">
        <v>45161</v>
      </c>
      <c r="T153" s="15" t="n">
        <v>1007723</v>
      </c>
      <c r="U153" s="51" t="inlineStr">
        <is>
          <t>?</t>
        </is>
      </c>
      <c r="V153" s="6" t="inlineStr"/>
      <c r="W153" t="inlineStr">
        <is>
          <t>Pagado 18/8</t>
        </is>
      </c>
      <c r="AB153" t="inlineStr">
        <is>
          <t>Cerrada</t>
        </is>
      </c>
      <c r="AC153" s="52">
        <f>+VLOOKUP(T153,'BBDD ACREEDORES'!$B:$C,2,0)</f>
        <v/>
      </c>
      <c r="AD153" s="78" t="n"/>
      <c r="AE153" s="36">
        <f>IF(AB153="Abierta",V153,"Cerrada")</f>
        <v/>
      </c>
    </row>
    <row r="154" hidden="1">
      <c r="A154" t="inlineStr">
        <is>
          <t>Espera - Seguimiento Deudor - Cierre Anticipado - Seguimiento Acreedor - En Plazo de Regulación - Espera Movimientos - CANCELAR</t>
        </is>
      </c>
      <c r="B154" t="inlineStr">
        <is>
          <t>A tiempo - A tiempo - A tiempo - A tiempo - En riesgo - A tiempo - A tiempo</t>
        </is>
      </c>
      <c r="C154" s="6" t="n">
        <v>45147.40407407407</v>
      </c>
      <c r="D154" t="inlineStr">
        <is>
          <t xml:space="preserve"> - Sin Asignar - Usuario Pivot</t>
        </is>
      </c>
      <c r="E154" t="inlineStr">
        <is>
          <t>[DISC_67882][P][SEN_[BP__][May23][L][V01]][5562251]</t>
        </is>
      </c>
      <c r="F154" s="52" t="n">
        <v>764125622</v>
      </c>
      <c r="G154" t="inlineStr">
        <is>
          <t>ENEL GREEN POWER CHILE S.A.</t>
        </is>
      </c>
      <c r="H154" t="n">
        <v>77316204</v>
      </c>
      <c r="I154" t="inlineStr">
        <is>
          <t>CGE COMERCIALIZADORA SPA</t>
        </is>
      </c>
      <c r="J154" t="inlineStr">
        <is>
          <t>Pago</t>
        </is>
      </c>
      <c r="K154" s="77" t="n">
        <v>841688</v>
      </c>
      <c r="L154" s="78" t="n">
        <v>707301</v>
      </c>
      <c r="M154" s="12" t="inlineStr">
        <is>
          <t>DISC_67882</t>
        </is>
      </c>
      <c r="N154" s="6" t="n">
        <v>45153.07354166666</v>
      </c>
      <c r="O154" t="inlineStr">
        <is>
          <t>Acreedor</t>
        </is>
      </c>
      <c r="P154" t="inlineStr">
        <is>
          <t>Pago</t>
        </is>
      </c>
      <c r="Q154" t="inlineStr">
        <is>
          <t>No</t>
        </is>
      </c>
      <c r="R154">
        <f>+MONTH(C154)</f>
        <v/>
      </c>
      <c r="S154" t="n">
        <v>45161</v>
      </c>
      <c r="T154" s="15" t="n">
        <v>1021550</v>
      </c>
      <c r="U154" s="51" t="n">
        <v>30907</v>
      </c>
      <c r="V154" s="6" t="inlineStr"/>
      <c r="W154" t="inlineStr">
        <is>
          <t>41849835
1002969945</t>
        </is>
      </c>
      <c r="AB154" t="inlineStr">
        <is>
          <t>Cerrada</t>
        </is>
      </c>
      <c r="AC154" s="52">
        <f>+VLOOKUP(T154,'BBDD ACREEDORES'!$B:$C,2,0)</f>
        <v/>
      </c>
      <c r="AD154" s="78" t="n"/>
      <c r="AE154" s="36">
        <f>IF(AB154="Abierta",V154,"Cerrada")</f>
        <v/>
      </c>
    </row>
    <row r="155" hidden="1">
      <c r="A155" t="inlineStr">
        <is>
          <t>Espera - Seguimiento Deudor - Cierre Anticipado - Seguimiento Acreedor - En Plazo de Regulación - Espera Movimientos - CANCELAR</t>
        </is>
      </c>
      <c r="B155" t="inlineStr">
        <is>
          <t>A tiempo - A tiempo - A tiempo - A tiempo - En riesgo - A tiempo - A tiempo</t>
        </is>
      </c>
      <c r="C155" s="6" t="n">
        <v>45147.40480324074</v>
      </c>
      <c r="D155" t="inlineStr">
        <is>
          <t xml:space="preserve"> - Sin Asignar - Usuario Pivot</t>
        </is>
      </c>
      <c r="E155" t="inlineStr">
        <is>
          <t>[DISC_67883][P][SEN_[CUZ_][Abr23][L][V01]][5549784]</t>
        </is>
      </c>
      <c r="F155" s="52" t="n">
        <v>764125622</v>
      </c>
      <c r="G155" t="inlineStr">
        <is>
          <t>ENEL GREEN POWER CHILE S.A.</t>
        </is>
      </c>
      <c r="H155" t="n">
        <v>77316204</v>
      </c>
      <c r="I155" t="inlineStr">
        <is>
          <t>CGE COMERCIALIZADORA SPA</t>
        </is>
      </c>
      <c r="J155" t="inlineStr">
        <is>
          <t>Pago</t>
        </is>
      </c>
      <c r="K155" s="77" t="n">
        <v>4184</v>
      </c>
      <c r="L155" s="78" t="n">
        <v>3516</v>
      </c>
      <c r="M155" s="12" t="inlineStr">
        <is>
          <t>DISC_67883</t>
        </is>
      </c>
      <c r="N155" s="6" t="n">
        <v>45090</v>
      </c>
      <c r="O155" t="inlineStr">
        <is>
          <t>Acreedor</t>
        </is>
      </c>
      <c r="P155" t="inlineStr">
        <is>
          <t>Pago</t>
        </is>
      </c>
      <c r="Q155" t="inlineStr">
        <is>
          <t>No</t>
        </is>
      </c>
      <c r="R155">
        <f>+MONTH(C155)</f>
        <v/>
      </c>
      <c r="S155" t="n">
        <v>45161</v>
      </c>
      <c r="T155" s="15" t="n">
        <v>1021550</v>
      </c>
      <c r="U155" s="51" t="n">
        <v>30607</v>
      </c>
      <c r="V155" s="6" t="inlineStr"/>
      <c r="W155" t="inlineStr">
        <is>
          <t>41846420
1002961340</t>
        </is>
      </c>
      <c r="AB155" t="inlineStr">
        <is>
          <t>Cerrada</t>
        </is>
      </c>
      <c r="AC155" s="52">
        <f>+VLOOKUP(T155,'BBDD ACREEDORES'!$B:$C,2,0)</f>
        <v/>
      </c>
      <c r="AD155" s="78" t="n"/>
      <c r="AE155" s="36">
        <f>IF(AB155="Abierta",V155,"Cerrada")</f>
        <v/>
      </c>
    </row>
    <row r="156" hidden="1">
      <c r="A156" t="inlineStr">
        <is>
          <t>Espera - Seguimiento Deudor - Cierre Anticipado - Seguimiento Acreedor - En Plazo de Regulación - Espera Movimientos - CANCELAR</t>
        </is>
      </c>
      <c r="B156" t="inlineStr">
        <is>
          <t>A tiempo - A tiempo - A tiempo - A tiempo - En riesgo - A tiempo - A tiempo</t>
        </is>
      </c>
      <c r="C156" s="6" t="n">
        <v>45147.40552083333</v>
      </c>
      <c r="D156" t="inlineStr">
        <is>
          <t xml:space="preserve"> - Sin Asignar - Usuario Pivot</t>
        </is>
      </c>
      <c r="E156" t="inlineStr">
        <is>
          <t>[DISC_67884][P][SEN_[ITE_][May23][L][V01]][5587013]</t>
        </is>
      </c>
      <c r="F156" s="52" t="n">
        <v>764125622</v>
      </c>
      <c r="G156" t="inlineStr">
        <is>
          <t>ENEL GREEN POWER CHILE S.A.</t>
        </is>
      </c>
      <c r="H156" t="inlineStr">
        <is>
          <t>77316204</t>
        </is>
      </c>
      <c r="I156" t="inlineStr">
        <is>
          <t>CGE COMERCIALIZADORA SPA</t>
        </is>
      </c>
      <c r="J156" t="inlineStr">
        <is>
          <t>Pago</t>
        </is>
      </c>
      <c r="K156" s="77" t="n">
        <v>1858</v>
      </c>
      <c r="L156" s="78" t="n">
        <v>1562</v>
      </c>
      <c r="M156" s="12" t="inlineStr">
        <is>
          <t>DISC_67884</t>
        </is>
      </c>
      <c r="N156" s="6" t="n">
        <v>45153.07497685185</v>
      </c>
      <c r="O156" t="inlineStr">
        <is>
          <t>Acreedor</t>
        </is>
      </c>
      <c r="P156" t="inlineStr">
        <is>
          <t>Pago</t>
        </is>
      </c>
      <c r="Q156" t="inlineStr">
        <is>
          <t>No</t>
        </is>
      </c>
      <c r="R156">
        <f>+MONTH(C156)</f>
        <v/>
      </c>
      <c r="S156" t="n">
        <v>45161</v>
      </c>
      <c r="T156" s="15" t="n">
        <v>1021550</v>
      </c>
      <c r="U156" s="51" t="n">
        <v>30980</v>
      </c>
      <c r="V156" s="6" t="inlineStr"/>
      <c r="W156" t="inlineStr">
        <is>
          <t>41850940
1002968976</t>
        </is>
      </c>
      <c r="AB156" t="inlineStr">
        <is>
          <t>Cerrada</t>
        </is>
      </c>
      <c r="AC156" s="52">
        <f>+VLOOKUP(T156,'BBDD ACREEDORES'!$B:$C,2,0)</f>
        <v/>
      </c>
      <c r="AD156" s="78" t="n"/>
      <c r="AE156" s="36">
        <f>IF(AB156="Abierta",V156,"Cerrada")</f>
        <v/>
      </c>
    </row>
    <row r="157" hidden="1">
      <c r="A157" t="inlineStr">
        <is>
          <t>Espera - Seguimiento Deudor - Cierre Anticipado - Seguimiento Acreedor - En Plazo de Regulación - Espera Movimientos - CANCELAR</t>
        </is>
      </c>
      <c r="B157" t="inlineStr">
        <is>
          <t>A tiempo - A tiempo - A tiempo - A tiempo - En riesgo - A tiempo - A tiempo</t>
        </is>
      </c>
      <c r="C157" s="6" t="n">
        <v>45147.40879629629</v>
      </c>
      <c r="D157" t="inlineStr">
        <is>
          <t xml:space="preserve"> - Sin Asignar - Usuario Pivot</t>
        </is>
      </c>
      <c r="E157" t="inlineStr">
        <is>
          <t>[DISC_67885][P][SEN_[ITE_][May23][L][V01]][5587018]</t>
        </is>
      </c>
      <c r="F157" s="52" t="n">
        <v>910810006</v>
      </c>
      <c r="G157" t="inlineStr">
        <is>
          <t>Enel Generación Chile S.A.</t>
        </is>
      </c>
      <c r="H157" t="inlineStr">
        <is>
          <t>77316204</t>
        </is>
      </c>
      <c r="I157" t="inlineStr">
        <is>
          <t>CGE COMERCIALIZADORA SPA</t>
        </is>
      </c>
      <c r="J157" t="inlineStr">
        <is>
          <t>Pago</t>
        </is>
      </c>
      <c r="K157" s="77" t="n">
        <v>4894</v>
      </c>
      <c r="L157" s="78" t="n">
        <v>4113</v>
      </c>
      <c r="M157" s="12" t="inlineStr">
        <is>
          <t>DISC_67885</t>
        </is>
      </c>
      <c r="N157" s="6" t="n">
        <v>45153.07826388889</v>
      </c>
      <c r="O157" t="inlineStr">
        <is>
          <t>Acreedor</t>
        </is>
      </c>
      <c r="P157" t="inlineStr">
        <is>
          <t>Pago</t>
        </is>
      </c>
      <c r="Q157" t="inlineStr">
        <is>
          <t>No</t>
        </is>
      </c>
      <c r="R157">
        <f>+MONTH(C157)</f>
        <v/>
      </c>
      <c r="S157" t="n">
        <v>45161</v>
      </c>
      <c r="T157" s="15" t="n">
        <v>1007720</v>
      </c>
      <c r="U157" s="51" t="inlineStr">
        <is>
          <t>?</t>
        </is>
      </c>
      <c r="V157" s="6" t="inlineStr"/>
      <c r="W157" t="inlineStr">
        <is>
          <t>Pagado 18/8</t>
        </is>
      </c>
      <c r="AB157" t="inlineStr">
        <is>
          <t>Cerrada</t>
        </is>
      </c>
      <c r="AC157" s="52">
        <f>+VLOOKUP(T157,'BBDD ACREEDORES'!$B:$C,2,0)</f>
        <v/>
      </c>
      <c r="AD157" s="78" t="n"/>
      <c r="AE157" s="36">
        <f>IF(AB157="Abierta",V157,"Cerrada")</f>
        <v/>
      </c>
    </row>
    <row r="158" hidden="1">
      <c r="A158" t="inlineStr">
        <is>
          <t>Espera - Seguimiento Deudor - Cierre Anticipado - Seguimiento Acreedor - En Plazo de Regulación - Espera Movimientos - CANCELAR</t>
        </is>
      </c>
      <c r="B158" t="inlineStr">
        <is>
          <t>A tiempo - A tiempo - A tiempo - A tiempo - En riesgo - A tiempo - A tiempo</t>
        </is>
      </c>
      <c r="C158" s="6" t="n">
        <v>45147.40966435185</v>
      </c>
      <c r="D158" t="inlineStr">
        <is>
          <t xml:space="preserve"> - Sin Asignar - Usuario Pivot</t>
        </is>
      </c>
      <c r="E158" t="inlineStr">
        <is>
          <t>[DISC_67886][P][SEN_[BP__][May23][L][V01]][5562317]</t>
        </is>
      </c>
      <c r="F158" s="52" t="n">
        <v>969713306</v>
      </c>
      <c r="G158" t="inlineStr">
        <is>
          <t>Geotérmica del Norte S.A.</t>
        </is>
      </c>
      <c r="H158" t="n">
        <v>77316204</v>
      </c>
      <c r="I158" t="inlineStr">
        <is>
          <t>CGE COMERCIALIZADORA SPA</t>
        </is>
      </c>
      <c r="J158" t="inlineStr">
        <is>
          <t>Pago</t>
        </is>
      </c>
      <c r="K158" s="77" t="n">
        <v>107761</v>
      </c>
      <c r="L158" s="78" t="n">
        <v>90556</v>
      </c>
      <c r="M158" s="12" t="inlineStr">
        <is>
          <t>DISC_67886</t>
        </is>
      </c>
      <c r="N158" s="6" t="n">
        <v>45153.07913194445</v>
      </c>
      <c r="O158" t="inlineStr">
        <is>
          <t>Acreedor</t>
        </is>
      </c>
      <c r="P158" t="inlineStr">
        <is>
          <t>Pago</t>
        </is>
      </c>
      <c r="Q158" t="inlineStr">
        <is>
          <t>No</t>
        </is>
      </c>
      <c r="R158">
        <f>+MONTH(C158)</f>
        <v/>
      </c>
      <c r="S158" t="n">
        <v>45161</v>
      </c>
      <c r="T158" s="15" t="n">
        <v>1024224</v>
      </c>
      <c r="U158" s="51" t="n">
        <v>15471</v>
      </c>
      <c r="V158" s="6" t="inlineStr"/>
      <c r="W158" t="inlineStr">
        <is>
          <t>41849858
1002969967</t>
        </is>
      </c>
      <c r="AB158" t="inlineStr">
        <is>
          <t>Cerrada</t>
        </is>
      </c>
      <c r="AC158" s="52">
        <f>+VLOOKUP(T158,'BBDD ACREEDORES'!$B:$C,2,0)</f>
        <v/>
      </c>
      <c r="AD158" s="78" t="n"/>
      <c r="AE158" s="36">
        <f>IF(AB158="Abierta",V158,"Cerrada")</f>
        <v/>
      </c>
    </row>
    <row r="159" hidden="1">
      <c r="A159" t="inlineStr">
        <is>
          <t>Espera - Seguimiento Deudor - Cierre Anticipado - Seguimiento Acreedor - En Plazo de Regulación - Espera Movimientos - CANCELAR</t>
        </is>
      </c>
      <c r="B159" t="inlineStr">
        <is>
          <t>A tiempo - A tiempo - A tiempo - A tiempo - En riesgo - A tiempo - A tiempo</t>
        </is>
      </c>
      <c r="C159" s="6" t="n">
        <v>45147.41054398148</v>
      </c>
      <c r="D159" t="inlineStr">
        <is>
          <t xml:space="preserve"> - Sin Asignar - Usuario Pivot</t>
        </is>
      </c>
      <c r="E159" t="inlineStr">
        <is>
          <t>[DISC_67887][P][SEN_[BP__][May23][L][V01]][5562574]</t>
        </is>
      </c>
      <c r="F159" s="52" t="n">
        <v>761265075</v>
      </c>
      <c r="G159" t="inlineStr">
        <is>
          <t>Parque Talinay Oriente S.A.</t>
        </is>
      </c>
      <c r="H159" t="inlineStr">
        <is>
          <t>77316204</t>
        </is>
      </c>
      <c r="I159" t="inlineStr">
        <is>
          <t>CGE COMERCIALIZADORA SPA</t>
        </is>
      </c>
      <c r="J159" t="inlineStr">
        <is>
          <t>Pago</t>
        </is>
      </c>
      <c r="K159" s="77" t="n">
        <v>34940</v>
      </c>
      <c r="L159" s="78" t="n">
        <v>29362</v>
      </c>
      <c r="M159" s="12" t="inlineStr">
        <is>
          <t>DISC_67887</t>
        </is>
      </c>
      <c r="N159" s="6" t="n">
        <v>45153.08</v>
      </c>
      <c r="O159" t="inlineStr">
        <is>
          <t>Acreedor</t>
        </is>
      </c>
      <c r="P159" t="inlineStr">
        <is>
          <t>Pago</t>
        </is>
      </c>
      <c r="Q159" t="inlineStr">
        <is>
          <t>No</t>
        </is>
      </c>
      <c r="R159">
        <f>+MONTH(C159)</f>
        <v/>
      </c>
      <c r="S159" t="n">
        <v>45161</v>
      </c>
      <c r="T159" s="15" t="n">
        <v>1016158</v>
      </c>
      <c r="U159" s="51" t="n">
        <v>15403</v>
      </c>
      <c r="V159" s="6" t="inlineStr"/>
      <c r="W159" t="inlineStr">
        <is>
          <t>41849879
1002969988</t>
        </is>
      </c>
      <c r="AB159" t="inlineStr">
        <is>
          <t>Cerrada</t>
        </is>
      </c>
      <c r="AC159" s="52">
        <f>+VLOOKUP(T159,'BBDD ACREEDORES'!$B:$C,2,0)</f>
        <v/>
      </c>
      <c r="AD159" s="78" t="n"/>
      <c r="AE159" s="36">
        <f>IF(AB159="Abierta",V159,"Cerrada")</f>
        <v/>
      </c>
    </row>
    <row r="160" hidden="1">
      <c r="A160" t="inlineStr">
        <is>
          <t>Espera - Seguimiento Deudor - Cierre Anticipado - Seguimiento Acreedor - En Plazo de Regulación - Espera Movimientos - CANCELAR</t>
        </is>
      </c>
      <c r="B160" t="inlineStr">
        <is>
          <t>Cerrado</t>
        </is>
      </c>
      <c r="C160" s="6" t="n">
        <v>45147.41596064815</v>
      </c>
      <c r="D160" t="inlineStr">
        <is>
          <t xml:space="preserve"> - Sin Asignar - Usuario Pivot</t>
        </is>
      </c>
      <c r="E160" t="inlineStr">
        <is>
          <t>[DISC_67892][P][SEN_[SCRT][Jun23][L][V01]][5763953]</t>
        </is>
      </c>
      <c r="F160" s="52" t="n">
        <v>965049800</v>
      </c>
      <c r="G160" t="inlineStr">
        <is>
          <t>Empresa Eléctrica Pehuenche S.A.</t>
        </is>
      </c>
      <c r="H160" t="inlineStr">
        <is>
          <t>77316204</t>
        </is>
      </c>
      <c r="I160" t="inlineStr">
        <is>
          <t>CGE COMERCIALIZADORA SPA</t>
        </is>
      </c>
      <c r="J160" t="inlineStr">
        <is>
          <t>Pago</t>
        </is>
      </c>
      <c r="K160" s="77" t="n">
        <v>1281591</v>
      </c>
      <c r="L160" s="78" t="n">
        <v>1076968</v>
      </c>
      <c r="M160" s="12" t="inlineStr">
        <is>
          <t>DISC_67892</t>
        </is>
      </c>
      <c r="N160" s="6" t="n">
        <v>45153.08542824074</v>
      </c>
      <c r="O160" t="inlineStr">
        <is>
          <t>Acreedor</t>
        </is>
      </c>
      <c r="P160" t="inlineStr">
        <is>
          <t>Pago</t>
        </is>
      </c>
      <c r="Q160" t="inlineStr">
        <is>
          <t>No</t>
        </is>
      </c>
      <c r="R160">
        <f>+MONTH(C160)</f>
        <v/>
      </c>
      <c r="S160" t="n">
        <v>45161</v>
      </c>
      <c r="T160" s="15" t="n">
        <v>1007723</v>
      </c>
      <c r="U160" s="51" t="n">
        <v>34979</v>
      </c>
      <c r="V160" s="6" t="inlineStr"/>
      <c r="W160" t="inlineStr">
        <is>
          <t>Con OC/HES</t>
        </is>
      </c>
      <c r="AB160" t="inlineStr">
        <is>
          <t>Cerrada</t>
        </is>
      </c>
      <c r="AC160" s="52">
        <f>+VLOOKUP(T160,'BBDD ACREEDORES'!$B:$C,2,0)</f>
        <v/>
      </c>
      <c r="AD160" s="78" t="n"/>
      <c r="AE160" s="36">
        <f>IF(AB160="Abierta",V160,"Cerrada")</f>
        <v/>
      </c>
    </row>
    <row r="161" hidden="1">
      <c r="A161" t="inlineStr">
        <is>
          <t>Espera - Seguimiento Deudor - Cierre Anticipado - Seguimiento Acreedor - En Plazo de Regulación - Espera Movimientos - CANCELAR</t>
        </is>
      </c>
      <c r="B161" t="inlineStr">
        <is>
          <t>Cerrado</t>
        </is>
      </c>
      <c r="C161" s="6" t="n">
        <v>45147.41831018519</v>
      </c>
      <c r="D161" t="inlineStr">
        <is>
          <t xml:space="preserve"> - Sin Asignar - Usuario Pivot</t>
        </is>
      </c>
      <c r="E161" t="inlineStr">
        <is>
          <t>[DISC_67893][P][SEN_[TEE_][Jun23][L][V01]][5791493]</t>
        </is>
      </c>
      <c r="F161" s="52" t="n">
        <v>965049800</v>
      </c>
      <c r="G161" t="inlineStr">
        <is>
          <t>Empresa Eléctrica Pehuenche S.A.</t>
        </is>
      </c>
      <c r="H161" t="inlineStr">
        <is>
          <t>77316204</t>
        </is>
      </c>
      <c r="I161" t="inlineStr">
        <is>
          <t>CGE COMERCIALIZADORA SPA</t>
        </is>
      </c>
      <c r="J161" t="inlineStr">
        <is>
          <t>Pago</t>
        </is>
      </c>
      <c r="K161" s="77" t="n">
        <v>13815941</v>
      </c>
      <c r="L161" s="78" t="n">
        <v>11610035</v>
      </c>
      <c r="M161" s="12" t="inlineStr">
        <is>
          <t>DISC_67893</t>
        </is>
      </c>
      <c r="N161" s="6" t="n">
        <v>45153.0877662037</v>
      </c>
      <c r="O161" t="inlineStr">
        <is>
          <t>Acreedor</t>
        </is>
      </c>
      <c r="P161" t="inlineStr">
        <is>
          <t>Pago</t>
        </is>
      </c>
      <c r="Q161" t="inlineStr">
        <is>
          <t>No</t>
        </is>
      </c>
      <c r="R161">
        <f>+MONTH(C161)</f>
        <v/>
      </c>
      <c r="S161" t="n">
        <v>45161</v>
      </c>
      <c r="T161" s="15" t="n">
        <v>1007723</v>
      </c>
      <c r="U161" s="51" t="n">
        <v>35036</v>
      </c>
      <c r="V161" s="6" t="inlineStr"/>
      <c r="W161" t="inlineStr">
        <is>
          <t>Con OC/HES</t>
        </is>
      </c>
      <c r="AB161" t="inlineStr">
        <is>
          <t>Cerrada</t>
        </is>
      </c>
      <c r="AC161" s="52">
        <f>+VLOOKUP(T161,'BBDD ACREEDORES'!$B:$C,2,0)</f>
        <v/>
      </c>
      <c r="AD161" s="78" t="n"/>
      <c r="AE161" s="36">
        <f>IF(AB161="Abierta",V161,"Cerrada")</f>
        <v/>
      </c>
    </row>
    <row r="162" hidden="1">
      <c r="A162" t="inlineStr">
        <is>
          <t>Espera - Seguimiento Deudor - Cierre Anticipado - Seguimiento Acreedor - En Plazo de Regulación - Espera Movimientos - CANCELAR</t>
        </is>
      </c>
      <c r="B162" t="inlineStr">
        <is>
          <t>Cerrado</t>
        </is>
      </c>
      <c r="C162" s="6" t="n">
        <v>45147.43979166666</v>
      </c>
      <c r="D162" t="inlineStr">
        <is>
          <t xml:space="preserve"> - Sin Asignar - Maico Garate - Usuario Pivot</t>
        </is>
      </c>
      <c r="E162" t="inlineStr">
        <is>
          <t>[DISC_67901][P][SEN_[BP__][Jun23][L][V01]][5735907]</t>
        </is>
      </c>
      <c r="F162" s="52" t="n">
        <v>965049800</v>
      </c>
      <c r="G162" t="inlineStr">
        <is>
          <t>Empresa Eléctrica Pehuenche S.A.</t>
        </is>
      </c>
      <c r="H162" t="inlineStr">
        <is>
          <t>77316204</t>
        </is>
      </c>
      <c r="I162" t="inlineStr">
        <is>
          <t>CGE COMERCIALIZADORA SPA</t>
        </is>
      </c>
      <c r="J162" t="inlineStr">
        <is>
          <t>Pago</t>
        </is>
      </c>
      <c r="K162" s="77" t="n">
        <v>454929</v>
      </c>
      <c r="L162" s="78" t="n">
        <v>382294</v>
      </c>
      <c r="M162" s="12" t="inlineStr">
        <is>
          <t>DISC_67901</t>
        </is>
      </c>
      <c r="N162" s="6" t="n">
        <v>45153.10928240741</v>
      </c>
      <c r="O162" t="inlineStr">
        <is>
          <t>Acreedor</t>
        </is>
      </c>
      <c r="P162" t="inlineStr">
        <is>
          <t>Pago</t>
        </is>
      </c>
      <c r="Q162" t="inlineStr">
        <is>
          <t>No</t>
        </is>
      </c>
      <c r="R162">
        <f>+MONTH(C162)</f>
        <v/>
      </c>
      <c r="S162" t="n">
        <v>45161</v>
      </c>
      <c r="T162" s="15" t="n">
        <v>1007723</v>
      </c>
      <c r="U162" s="51" t="n">
        <v>34835</v>
      </c>
      <c r="V162" s="6" t="inlineStr"/>
      <c r="W162" t="inlineStr">
        <is>
          <t>Con OC/HES</t>
        </is>
      </c>
      <c r="AB162" t="inlineStr">
        <is>
          <t>Cerrada</t>
        </is>
      </c>
      <c r="AC162" s="52">
        <f>+VLOOKUP(T162,'BBDD ACREEDORES'!$B:$C,2,0)</f>
        <v/>
      </c>
      <c r="AD162" s="78" t="n"/>
      <c r="AE162" s="36">
        <f>IF(AB162="Abierta",V162,"Cerrada")</f>
        <v/>
      </c>
    </row>
    <row r="163" hidden="1">
      <c r="A163" t="inlineStr">
        <is>
          <t>Espera - Seguimiento Deudor - Cierre Anticipado - Seguimiento Acreedor - En Plazo de Regulación - Espera Movimientos - CANCELAR</t>
        </is>
      </c>
      <c r="B163" t="inlineStr">
        <is>
          <t>A tiempo - A tiempo - A tiempo - A tiempo - En riesgo - A tiempo - A tiempo</t>
        </is>
      </c>
      <c r="C163" s="6" t="n">
        <v>45155.65678240741</v>
      </c>
      <c r="D163" t="inlineStr">
        <is>
          <t xml:space="preserve"> - Sin Asignar - Usuario Pivot</t>
        </is>
      </c>
      <c r="E163" t="inlineStr">
        <is>
          <t>[DISC_69083][P][SEN_[CUZ_][Abr23][L][V01]][5549791]</t>
        </is>
      </c>
      <c r="F163" s="52" t="n">
        <v>773122016</v>
      </c>
      <c r="G163" t="inlineStr">
        <is>
          <t>Sistema de Transmisión del Sur S.A.</t>
        </is>
      </c>
      <c r="H163" t="inlineStr">
        <is>
          <t>77316204</t>
        </is>
      </c>
      <c r="I163" t="inlineStr">
        <is>
          <t>CGE COMERCIALIZADORA SPA</t>
        </is>
      </c>
      <c r="J163" t="inlineStr">
        <is>
          <t>Pago</t>
        </is>
      </c>
      <c r="K163" s="77" t="n">
        <v>1506701</v>
      </c>
      <c r="L163" s="78" t="n">
        <v>1266136</v>
      </c>
      <c r="M163" s="12" t="inlineStr">
        <is>
          <t>DISC_69083</t>
        </is>
      </c>
      <c r="N163" s="6" t="n">
        <v>45090</v>
      </c>
      <c r="O163" t="inlineStr">
        <is>
          <t>Acreedor</t>
        </is>
      </c>
      <c r="P163" t="inlineStr">
        <is>
          <t>Pago</t>
        </is>
      </c>
      <c r="Q163" t="inlineStr">
        <is>
          <t>No</t>
        </is>
      </c>
      <c r="R163">
        <f>+MONTH(C163)</f>
        <v/>
      </c>
      <c r="S163" t="n">
        <v>45169</v>
      </c>
      <c r="T163" s="15" t="n">
        <v>1006425</v>
      </c>
      <c r="U163" s="51" t="n">
        <v>70649</v>
      </c>
      <c r="V163" s="6" t="inlineStr"/>
      <c r="W163" t="inlineStr">
        <is>
          <t>41846388
1002961308</t>
        </is>
      </c>
      <c r="AB163" t="inlineStr">
        <is>
          <t>Cerrada</t>
        </is>
      </c>
      <c r="AC163" s="52">
        <f>+VLOOKUP(T163,'BBDD ACREEDORES'!$B:$C,2,0)</f>
        <v/>
      </c>
      <c r="AD163" s="78" t="n"/>
      <c r="AE163" s="36">
        <f>IF(AB163="Abierta",V163,"Cerrada")</f>
        <v/>
      </c>
    </row>
    <row r="164" hidden="1">
      <c r="A164" t="inlineStr">
        <is>
          <t>Espera - Cierre Anticipado - Seguimiento Acreedor - En Plazo de Regulación - Seguimiento Deudor - Espera Movimientos - CANCELAR</t>
        </is>
      </c>
      <c r="B164" t="inlineStr">
        <is>
          <t>Cerrado</t>
        </is>
      </c>
      <c r="C164" s="6" t="n">
        <v>45155.76591435185</v>
      </c>
      <c r="D164" t="inlineStr">
        <is>
          <t xml:space="preserve"> - Sin Asignar - Usuario Pivot</t>
        </is>
      </c>
      <c r="E164" t="inlineStr">
        <is>
          <t>[DISC_69211][P][SEN_[TEE_][Jun23][L][V01]][5791370]</t>
        </is>
      </c>
      <c r="F164" s="52" t="n">
        <v>760326429</v>
      </c>
      <c r="G164" t="inlineStr">
        <is>
          <t>Hidroeléctrica El Paso SpA</t>
        </is>
      </c>
      <c r="H164" t="inlineStr">
        <is>
          <t>77316204</t>
        </is>
      </c>
      <c r="I164" t="inlineStr">
        <is>
          <t>CGE COMERCIALIZADORA SPA</t>
        </is>
      </c>
      <c r="J164" t="inlineStr">
        <is>
          <t>Pago</t>
        </is>
      </c>
      <c r="K164" s="77" t="n">
        <v>361618</v>
      </c>
      <c r="L164" s="78" t="n">
        <v>303881</v>
      </c>
      <c r="M164" s="12" t="inlineStr">
        <is>
          <t>DISC_69211</t>
        </is>
      </c>
      <c r="N164" s="6" t="n">
        <v>45161.43538194444</v>
      </c>
      <c r="O164" t="inlineStr">
        <is>
          <t>Acreedor</t>
        </is>
      </c>
      <c r="P164" t="inlineStr">
        <is>
          <t>Pago</t>
        </is>
      </c>
      <c r="Q164" t="inlineStr">
        <is>
          <t>No</t>
        </is>
      </c>
      <c r="R164">
        <f>+MONTH(C164)</f>
        <v/>
      </c>
      <c r="S164" t="n">
        <v>45169</v>
      </c>
      <c r="T164" s="15" t="n">
        <v>1026061</v>
      </c>
      <c r="U164" s="51" t="n">
        <v>9992</v>
      </c>
      <c r="V164" s="6" t="inlineStr"/>
      <c r="W164" t="inlineStr">
        <is>
          <t>Facturas Rechazadas</t>
        </is>
      </c>
      <c r="AB164" t="inlineStr">
        <is>
          <t>Cerrada</t>
        </is>
      </c>
      <c r="AC164" s="52">
        <f>+VLOOKUP(T164,'BBDD ACREEDORES'!$B:$C,2,0)</f>
        <v/>
      </c>
      <c r="AD164" s="78" t="n"/>
      <c r="AE164" s="36">
        <f>IF(AB164="Abierta",V164,"Cerrada")</f>
        <v/>
      </c>
    </row>
    <row r="165" hidden="1">
      <c r="A165" t="inlineStr">
        <is>
          <t>Espera - Cierre Anticipado - Seguimiento Acreedor - En Plazo de Regulación - Seguimiento Deudor - Espera Movimientos - CANCELAR</t>
        </is>
      </c>
      <c r="B165" t="inlineStr">
        <is>
          <t>Cerrado</t>
        </is>
      </c>
      <c r="C165" s="6" t="n">
        <v>45155.76673611111</v>
      </c>
      <c r="D165" t="inlineStr">
        <is>
          <t xml:space="preserve"> - Sin Asignar - Usuario Pivot</t>
        </is>
      </c>
      <c r="E165" t="inlineStr">
        <is>
          <t>[DISC_69213][P][SEN_[BP__][Jun23][L][V01]][5735787]</t>
        </is>
      </c>
      <c r="F165" s="52" t="n">
        <v>760326429</v>
      </c>
      <c r="G165" t="inlineStr">
        <is>
          <t>Hidroeléctrica El Paso SpA</t>
        </is>
      </c>
      <c r="H165" t="inlineStr">
        <is>
          <t>77316204</t>
        </is>
      </c>
      <c r="I165" t="inlineStr">
        <is>
          <t>CGE COMERCIALIZADORA SPA</t>
        </is>
      </c>
      <c r="J165" t="inlineStr">
        <is>
          <t>Pago</t>
        </is>
      </c>
      <c r="K165" s="77" t="n">
        <v>63972</v>
      </c>
      <c r="L165" s="78" t="n">
        <v>53758</v>
      </c>
      <c r="M165" s="12" t="inlineStr">
        <is>
          <t>DISC_69213</t>
        </is>
      </c>
      <c r="N165" s="6" t="n">
        <v>45161.43620370371</v>
      </c>
      <c r="O165" t="inlineStr">
        <is>
          <t>Acreedor</t>
        </is>
      </c>
      <c r="P165" t="inlineStr">
        <is>
          <t>Pago</t>
        </is>
      </c>
      <c r="Q165" t="inlineStr">
        <is>
          <t>No</t>
        </is>
      </c>
      <c r="R165">
        <f>+MONTH(C165)</f>
        <v/>
      </c>
      <c r="S165" t="n">
        <v>45169</v>
      </c>
      <c r="T165" s="15" t="n">
        <v>1026061</v>
      </c>
      <c r="U165" s="51" t="n">
        <v>9990</v>
      </c>
      <c r="V165" s="6" t="inlineStr"/>
      <c r="W165" t="inlineStr">
        <is>
          <t>Facturas Rechazadas</t>
        </is>
      </c>
      <c r="AB165" t="inlineStr">
        <is>
          <t>Cerrada</t>
        </is>
      </c>
      <c r="AC165" s="52">
        <f>+VLOOKUP(T165,'BBDD ACREEDORES'!$B:$C,2,0)</f>
        <v/>
      </c>
      <c r="AD165" s="78" t="n"/>
      <c r="AE165" s="36">
        <f>IF(AB165="Abierta",V165,"Cerrada")</f>
        <v/>
      </c>
    </row>
    <row r="166" hidden="1">
      <c r="A166" t="inlineStr">
        <is>
          <t>Espera - Seguimiento Deudor - Cierre Anticipado - Seguimiento Acreedor - En Plazo de Regulación - Espera Movimientos - CANCELAR</t>
        </is>
      </c>
      <c r="B166" t="inlineStr">
        <is>
          <t>A tiempo - A tiempo - A tiempo - A tiempo - En riesgo - A tiempo - A tiempo</t>
        </is>
      </c>
      <c r="C166" s="6" t="n">
        <v>45156.41457175926</v>
      </c>
      <c r="D166" t="inlineStr">
        <is>
          <t xml:space="preserve"> - Sin Asignar - Usuario Pivot</t>
        </is>
      </c>
      <c r="E166" t="inlineStr">
        <is>
          <t>[DISC_69281][P][SEN_[TEE_][May23][L][V01]][5665755]</t>
        </is>
      </c>
      <c r="F166" s="52" t="n">
        <v>769547088</v>
      </c>
      <c r="G166" t="inlineStr">
        <is>
          <t>FV SANTA LAURA SPA</t>
        </is>
      </c>
      <c r="H166" t="inlineStr">
        <is>
          <t>77316204</t>
        </is>
      </c>
      <c r="I166" t="inlineStr">
        <is>
          <t>CGE COMERCIALIZADORA SPA</t>
        </is>
      </c>
      <c r="J166" t="inlineStr">
        <is>
          <t>Pago</t>
        </is>
      </c>
      <c r="K166" s="77" t="n">
        <v>7730</v>
      </c>
      <c r="L166" s="78" t="n">
        <v>6496</v>
      </c>
      <c r="M166" s="12" t="inlineStr">
        <is>
          <t>DISC_69281</t>
        </is>
      </c>
      <c r="N166" s="6" t="n">
        <v>45113</v>
      </c>
      <c r="O166" t="inlineStr">
        <is>
          <t>Acreedor</t>
        </is>
      </c>
      <c r="P166" t="inlineStr">
        <is>
          <t>Pago</t>
        </is>
      </c>
      <c r="Q166" t="inlineStr">
        <is>
          <t>No</t>
        </is>
      </c>
      <c r="R166">
        <f>+MONTH(C166)</f>
        <v/>
      </c>
      <c r="S166" t="n">
        <v>45170</v>
      </c>
      <c r="T166" s="15" t="n">
        <v>1026013</v>
      </c>
      <c r="U166" s="51" t="n">
        <v>5802</v>
      </c>
      <c r="V166" s="6" t="inlineStr"/>
      <c r="W166" t="inlineStr">
        <is>
          <t>41851373
1002969393</t>
        </is>
      </c>
      <c r="AB166" t="inlineStr">
        <is>
          <t>Cerrada</t>
        </is>
      </c>
      <c r="AC166" s="52">
        <f>+VLOOKUP(T166,'BBDD ACREEDORES'!$B:$C,2,0)</f>
        <v/>
      </c>
      <c r="AD166" s="78" t="n"/>
      <c r="AE166" s="36">
        <f>IF(AB166="Abierta",V166,"Cerrada")</f>
        <v/>
      </c>
    </row>
    <row r="167" hidden="1">
      <c r="A167" t="inlineStr">
        <is>
          <t>Espera - Seguimiento Deudor - Cierre Anticipado - Seguimiento Acreedor - En Plazo de Regulación - Espera Movimientos - CANCELAR</t>
        </is>
      </c>
      <c r="B167" t="inlineStr">
        <is>
          <t>A tiempo - A tiempo - A tiempo - A tiempo - En riesgo - A tiempo - A tiempo</t>
        </is>
      </c>
      <c r="C167" s="6" t="n">
        <v>45156.41555555556</v>
      </c>
      <c r="D167" t="inlineStr">
        <is>
          <t xml:space="preserve"> - Sin Asignar - Usuario Pivot</t>
        </is>
      </c>
      <c r="E167" t="inlineStr">
        <is>
          <t>[DISC_69282][P][SEN_[BP__][May23][L][V01]][5562471]</t>
        </is>
      </c>
      <c r="F167" s="52" t="n">
        <v>769547088</v>
      </c>
      <c r="G167" t="inlineStr">
        <is>
          <t>FV SANTA LAURA SPA</t>
        </is>
      </c>
      <c r="H167" t="inlineStr">
        <is>
          <t>77316204</t>
        </is>
      </c>
      <c r="I167" t="inlineStr">
        <is>
          <t>CGE COMERCIALIZADORA SPA</t>
        </is>
      </c>
      <c r="J167" t="inlineStr">
        <is>
          <t>Pago</t>
        </is>
      </c>
      <c r="K167" s="77" t="n">
        <v>548</v>
      </c>
      <c r="L167" s="78" t="n">
        <v>461</v>
      </c>
      <c r="M167" s="12" t="inlineStr">
        <is>
          <t>DISC_69282</t>
        </is>
      </c>
      <c r="N167" s="6" t="n">
        <v>45113</v>
      </c>
      <c r="O167" t="inlineStr">
        <is>
          <t>Acreedor</t>
        </is>
      </c>
      <c r="P167" t="inlineStr">
        <is>
          <t>Pago</t>
        </is>
      </c>
      <c r="Q167" t="inlineStr">
        <is>
          <t>No</t>
        </is>
      </c>
      <c r="R167">
        <f>+MONTH(C167)</f>
        <v/>
      </c>
      <c r="S167" t="n">
        <v>45170</v>
      </c>
      <c r="T167" s="15" t="n">
        <v>1026013</v>
      </c>
      <c r="U167" s="51" t="n">
        <v>5854</v>
      </c>
      <c r="V167" s="6" t="inlineStr"/>
      <c r="W167" t="inlineStr">
        <is>
          <t>41850261
1002970372</t>
        </is>
      </c>
      <c r="AB167" t="inlineStr">
        <is>
          <t>Cerrada</t>
        </is>
      </c>
      <c r="AC167" s="52">
        <f>+VLOOKUP(T167,'BBDD ACREEDORES'!$B:$C,2,0)</f>
        <v/>
      </c>
      <c r="AD167" s="78" t="n"/>
      <c r="AE167" s="36">
        <f>IF(AB167="Abierta",V167,"Cerrada")</f>
        <v/>
      </c>
    </row>
    <row r="168" hidden="1">
      <c r="A168" t="inlineStr">
        <is>
          <t>Espera - Seguimiento Deudor - Cierre Anticipado - Seguimiento Acreedor - En Plazo de Regulación - Espera Movimientos - CANCELAR</t>
        </is>
      </c>
      <c r="B168" t="inlineStr">
        <is>
          <t>A tiempo - A tiempo - A tiempo - A tiempo - En riesgo - A tiempo - A tiempo</t>
        </is>
      </c>
      <c r="C168" s="6" t="n">
        <v>45156.49366898148</v>
      </c>
      <c r="D168" t="inlineStr">
        <is>
          <t xml:space="preserve"> - Sin Asignar - Usuario Pivot</t>
        </is>
      </c>
      <c r="E168" t="inlineStr">
        <is>
          <t>[DISC_69421][P][SEN_[CUZ_][Jun23][L][V01]][5824419]</t>
        </is>
      </c>
      <c r="F168" s="52" t="n">
        <v>910810006</v>
      </c>
      <c r="G168" t="inlineStr">
        <is>
          <t>Enel Generación Chile S.A.</t>
        </is>
      </c>
      <c r="H168" t="inlineStr">
        <is>
          <t>77316204</t>
        </is>
      </c>
      <c r="I168" t="inlineStr">
        <is>
          <t>CGE COMERCIALIZADORA SPA</t>
        </is>
      </c>
      <c r="J168" t="inlineStr">
        <is>
          <t>Pago</t>
        </is>
      </c>
      <c r="K168" s="77" t="n">
        <v>3687</v>
      </c>
      <c r="L168" s="78" t="n">
        <v>3099</v>
      </c>
      <c r="M168" s="12" t="inlineStr">
        <is>
          <t>DISC_69421</t>
        </is>
      </c>
      <c r="N168" s="6" t="n">
        <v>45147</v>
      </c>
      <c r="O168" t="inlineStr">
        <is>
          <t>Acreedor</t>
        </is>
      </c>
      <c r="P168" t="inlineStr">
        <is>
          <t>Pago</t>
        </is>
      </c>
      <c r="Q168" t="inlineStr">
        <is>
          <t>No</t>
        </is>
      </c>
      <c r="R168">
        <f>+MONTH(C168)</f>
        <v/>
      </c>
      <c r="S168" t="n">
        <v>45170</v>
      </c>
      <c r="T168" s="15" t="n">
        <v>1007720</v>
      </c>
      <c r="V168" s="6" t="inlineStr"/>
      <c r="W168" t="inlineStr">
        <is>
          <t>Pagado 18/8</t>
        </is>
      </c>
      <c r="AB168" t="inlineStr">
        <is>
          <t>Cerrada</t>
        </is>
      </c>
      <c r="AC168" s="52">
        <f>+VLOOKUP(T168,'BBDD ACREEDORES'!$B:$C,2,0)</f>
        <v/>
      </c>
      <c r="AD168" s="78" t="n"/>
      <c r="AE168" s="36">
        <f>IF(AB168="Abierta",V168,"Cerrada")</f>
        <v/>
      </c>
    </row>
    <row r="169" hidden="1">
      <c r="A169" t="inlineStr">
        <is>
          <t>Espera - Seguimiento Deudor - Cierre Anticipado - Seguimiento Acreedor - En Plazo de Regulación - Espera Movimientos - CANCELAR</t>
        </is>
      </c>
      <c r="B169" t="inlineStr">
        <is>
          <t>A tiempo - A tiempo - A tiempo - A tiempo - En riesgo - A tiempo - A tiempo</t>
        </is>
      </c>
      <c r="C169" s="6" t="n">
        <v>45156.49569444444</v>
      </c>
      <c r="D169" t="inlineStr">
        <is>
          <t xml:space="preserve"> - Sin Asignar - Maico Garate - Usuario Pivot</t>
        </is>
      </c>
      <c r="E169" t="inlineStr">
        <is>
          <t>[DISC_69427][P][SEN_[ITPA][Ene22-Dic22][L][V01]][5943246]</t>
        </is>
      </c>
      <c r="F169" s="52" t="n">
        <v>910810006</v>
      </c>
      <c r="G169" t="inlineStr">
        <is>
          <t>Enel Generación Chile S.A.</t>
        </is>
      </c>
      <c r="H169" t="inlineStr">
        <is>
          <t>77316204</t>
        </is>
      </c>
      <c r="I169" t="inlineStr">
        <is>
          <t>CGE COMERCIALIZADORA SPA</t>
        </is>
      </c>
      <c r="J169" t="inlineStr">
        <is>
          <t>Pago</t>
        </is>
      </c>
      <c r="K169" s="77" t="n">
        <v>972</v>
      </c>
      <c r="L169" s="78" t="n">
        <v>817</v>
      </c>
      <c r="M169" s="12" t="inlineStr">
        <is>
          <t>DISC_69427</t>
        </is>
      </c>
      <c r="N169" s="6" t="n">
        <v>45173</v>
      </c>
      <c r="O169" t="inlineStr">
        <is>
          <t>Acreedor</t>
        </is>
      </c>
      <c r="P169" t="inlineStr">
        <is>
          <t>Pago</t>
        </is>
      </c>
      <c r="Q169" t="inlineStr">
        <is>
          <t>No</t>
        </is>
      </c>
      <c r="R169">
        <f>+MONTH(C169)</f>
        <v/>
      </c>
      <c r="S169" t="n">
        <v>45170</v>
      </c>
      <c r="T169" s="15" t="n">
        <v>1007720</v>
      </c>
      <c r="V169" s="6" t="inlineStr"/>
      <c r="W169" t="inlineStr">
        <is>
          <t>Pagado 18/8</t>
        </is>
      </c>
      <c r="AB169" t="inlineStr">
        <is>
          <t>Cerrada</t>
        </is>
      </c>
      <c r="AC169" s="52">
        <f>+VLOOKUP(T169,'BBDD ACREEDORES'!$B:$C,2,0)</f>
        <v/>
      </c>
      <c r="AD169" s="78" t="n"/>
      <c r="AE169" s="36">
        <f>IF(AB169="Abierta",V169,"Cerrada")</f>
        <v/>
      </c>
    </row>
    <row r="170" hidden="1">
      <c r="A170" t="inlineStr">
        <is>
          <t>Espera - Seguimiento Deudor - Cierre Anticipado - Seguimiento Acreedor - En Plazo de Regulación - Espera Movimientos - CANCELAR</t>
        </is>
      </c>
      <c r="B170" t="inlineStr">
        <is>
          <t>A tiempo - A tiempo - A tiempo - A tiempo - En riesgo - A tiempo - A tiempo</t>
        </is>
      </c>
      <c r="C170" s="6" t="n">
        <v>45156.49700231481</v>
      </c>
      <c r="D170" t="inlineStr">
        <is>
          <t xml:space="preserve"> - Sin Asignar - Usuario Pivot</t>
        </is>
      </c>
      <c r="E170" t="inlineStr">
        <is>
          <t>[DISC_69431][P][SEN_[RBPA][Ene22-Dic22][L][V01]][6001868]</t>
        </is>
      </c>
      <c r="F170" s="52" t="n">
        <v>910810006</v>
      </c>
      <c r="G170" t="inlineStr">
        <is>
          <t>Enel Generación Chile S.A.</t>
        </is>
      </c>
      <c r="H170" t="inlineStr">
        <is>
          <t>77316204</t>
        </is>
      </c>
      <c r="I170" t="inlineStr">
        <is>
          <t>CGE COMERCIALIZADORA SPA</t>
        </is>
      </c>
      <c r="J170" t="inlineStr">
        <is>
          <t>Pago</t>
        </is>
      </c>
      <c r="K170" s="77" t="n">
        <v>11740441</v>
      </c>
      <c r="L170" s="78" t="n">
        <v>9865917</v>
      </c>
      <c r="M170" s="12" t="inlineStr">
        <is>
          <t>DISC_69431</t>
        </is>
      </c>
      <c r="N170" s="6" t="n">
        <v>45173</v>
      </c>
      <c r="O170" t="inlineStr">
        <is>
          <t>Acreedor</t>
        </is>
      </c>
      <c r="P170" t="inlineStr">
        <is>
          <t>Pago</t>
        </is>
      </c>
      <c r="Q170" t="inlineStr">
        <is>
          <t>No</t>
        </is>
      </c>
      <c r="R170">
        <f>+MONTH(C170)</f>
        <v/>
      </c>
      <c r="S170" t="n">
        <v>45170</v>
      </c>
      <c r="T170" s="15" t="n">
        <v>1007720</v>
      </c>
      <c r="V170" s="6" t="inlineStr"/>
      <c r="W170" t="inlineStr">
        <is>
          <t>Pagado 18/8</t>
        </is>
      </c>
      <c r="AB170" t="inlineStr">
        <is>
          <t>Cerrada</t>
        </is>
      </c>
      <c r="AC170" s="52">
        <f>+VLOOKUP(T170,'BBDD ACREEDORES'!$B:$C,2,0)</f>
        <v/>
      </c>
      <c r="AD170" s="78" t="n"/>
      <c r="AE170" s="36">
        <f>IF(AB170="Abierta",V170,"Cerrada")</f>
        <v/>
      </c>
    </row>
    <row r="171" hidden="1">
      <c r="A171" t="inlineStr">
        <is>
          <t>Espera - Seguimiento Deudor - Cierre Anticipado - Seguimiento Acreedor - En Plazo de Regulación - Espera Movimientos - CANCELAR</t>
        </is>
      </c>
      <c r="B171" t="inlineStr">
        <is>
          <t>A tiempo - A tiempo - A tiempo - A tiempo - En riesgo - A tiempo - A tiempo</t>
        </is>
      </c>
      <c r="C171" s="6" t="n">
        <v>45156.50519675926</v>
      </c>
      <c r="D171" t="inlineStr">
        <is>
          <t xml:space="preserve"> - Sin Asignar - Usuario Pivot</t>
        </is>
      </c>
      <c r="E171" t="inlineStr">
        <is>
          <t>[DISC_69447][P][SEN_[RBPA][Ene22-Dic22][L][V01]][6001960]</t>
        </is>
      </c>
      <c r="F171" s="52" t="n">
        <v>965049800</v>
      </c>
      <c r="G171" t="inlineStr">
        <is>
          <t>Empresa Eléctrica Pehuenche S.A.</t>
        </is>
      </c>
      <c r="H171" t="inlineStr">
        <is>
          <t>77316204</t>
        </is>
      </c>
      <c r="I171" t="inlineStr">
        <is>
          <t>CGE COMERCIALIZADORA SPA</t>
        </is>
      </c>
      <c r="J171" t="inlineStr">
        <is>
          <t>Pago</t>
        </is>
      </c>
      <c r="K171" s="77" t="n">
        <v>773133</v>
      </c>
      <c r="L171" s="78" t="n">
        <v>649692</v>
      </c>
      <c r="M171" s="12" t="inlineStr">
        <is>
          <t>DISC_69447</t>
        </is>
      </c>
      <c r="N171" s="6" t="n">
        <v>45173</v>
      </c>
      <c r="O171" t="inlineStr">
        <is>
          <t>Acreedor</t>
        </is>
      </c>
      <c r="P171" t="inlineStr">
        <is>
          <t>Pago</t>
        </is>
      </c>
      <c r="Q171" t="inlineStr">
        <is>
          <t>No</t>
        </is>
      </c>
      <c r="R171">
        <f>+MONTH(C171)</f>
        <v/>
      </c>
      <c r="S171" t="n">
        <v>45170</v>
      </c>
      <c r="T171" s="15" t="n">
        <v>1007723</v>
      </c>
      <c r="V171" s="6" t="inlineStr"/>
      <c r="W171" t="inlineStr">
        <is>
          <t>Pagado 18/8</t>
        </is>
      </c>
      <c r="AB171" t="inlineStr">
        <is>
          <t>Cerrada</t>
        </is>
      </c>
      <c r="AC171" s="52">
        <f>+VLOOKUP(T171,'BBDD ACREEDORES'!$B:$C,2,0)</f>
        <v/>
      </c>
      <c r="AD171" s="78" t="n"/>
      <c r="AE171" s="36">
        <f>IF(AB171="Abierta",V171,"Cerrada")</f>
        <v/>
      </c>
    </row>
    <row r="172" hidden="1">
      <c r="A172" t="inlineStr">
        <is>
          <t>Espera - Seguimiento Deudor - Cierre Anticipado - Seguimiento Acreedor - En Plazo de Regulación - Espera Movimientos - CANCELAR</t>
        </is>
      </c>
      <c r="B172" t="inlineStr">
        <is>
          <t>Cerrado</t>
        </is>
      </c>
      <c r="C172" s="6" t="n">
        <v>45156.50953703704</v>
      </c>
      <c r="D172" t="inlineStr">
        <is>
          <t xml:space="preserve"> - Sin Asignar - Usuario Pivot</t>
        </is>
      </c>
      <c r="E172" t="inlineStr">
        <is>
          <t>[DISC_69457][P][SEN_[ITPA][Ene22-Dic22][L][V01]][5943242]</t>
        </is>
      </c>
      <c r="F172" s="52" t="n">
        <v>764125622</v>
      </c>
      <c r="G172" t="inlineStr">
        <is>
          <t>ENEL GREEN POWER CHILE S.A.</t>
        </is>
      </c>
      <c r="H172" t="inlineStr">
        <is>
          <t>77316204</t>
        </is>
      </c>
      <c r="I172" t="inlineStr">
        <is>
          <t>CGE COMERCIALIZADORA SPA</t>
        </is>
      </c>
      <c r="J172" t="inlineStr">
        <is>
          <t>Pago</t>
        </is>
      </c>
      <c r="K172" s="77" t="n">
        <v>21</v>
      </c>
      <c r="L172" s="78" t="n">
        <v>18</v>
      </c>
      <c r="M172" s="12" t="inlineStr">
        <is>
          <t>DISC_69457</t>
        </is>
      </c>
      <c r="N172" s="6" t="n">
        <v>45173</v>
      </c>
      <c r="O172" t="inlineStr">
        <is>
          <t>Acreedor</t>
        </is>
      </c>
      <c r="P172" t="inlineStr">
        <is>
          <t>Pago</t>
        </is>
      </c>
      <c r="Q172" t="inlineStr">
        <is>
          <t>No</t>
        </is>
      </c>
      <c r="R172">
        <f>+MONTH(C172)</f>
        <v/>
      </c>
      <c r="S172" t="n">
        <v>45170</v>
      </c>
      <c r="T172" s="15" t="n">
        <v>1021550</v>
      </c>
      <c r="V172" s="6" t="inlineStr"/>
      <c r="AB172" t="inlineStr">
        <is>
          <t>Cerrada</t>
        </is>
      </c>
      <c r="AC172" s="52">
        <f>+VLOOKUP(T172,'BBDD ACREEDORES'!$B:$C,2,0)</f>
        <v/>
      </c>
      <c r="AD172" s="78" t="n"/>
      <c r="AE172" s="36">
        <f>IF(AB172="Abierta",V172,"Cerrada")</f>
        <v/>
      </c>
    </row>
    <row r="173" hidden="1">
      <c r="A173" t="inlineStr">
        <is>
          <t>Espera - Seguimiento Deudor - Cierre Anticipado - Seguimiento Acreedor - En Plazo de Regulación - Espera Movimientos - CANCELAR</t>
        </is>
      </c>
      <c r="B173" t="inlineStr">
        <is>
          <t>A tiempo - A tiempo - A tiempo - A tiempo - En riesgo - A tiempo - A tiempo</t>
        </is>
      </c>
      <c r="C173" s="6" t="n">
        <v>45156.51283564815</v>
      </c>
      <c r="D173" t="inlineStr">
        <is>
          <t xml:space="preserve"> - Sin Asignar - Usuario Pivot</t>
        </is>
      </c>
      <c r="E173" t="inlineStr">
        <is>
          <t>[DISC_69461][P][SEN_[CUZ_][Jun23][L][V01]][5824418]</t>
        </is>
      </c>
      <c r="F173" s="52" t="n">
        <v>764125622</v>
      </c>
      <c r="G173" t="inlineStr">
        <is>
          <t>ENEL GREEN POWER CHILE S.A.</t>
        </is>
      </c>
      <c r="H173" t="inlineStr">
        <is>
          <t>77316204</t>
        </is>
      </c>
      <c r="I173" t="inlineStr">
        <is>
          <t>CGE COMERCIALIZADORA SPA</t>
        </is>
      </c>
      <c r="J173" t="inlineStr">
        <is>
          <t>Pago</t>
        </is>
      </c>
      <c r="K173" s="77" t="n">
        <v>4414</v>
      </c>
      <c r="L173" s="78" t="n">
        <v>3710</v>
      </c>
      <c r="M173" s="12" t="inlineStr">
        <is>
          <t>DISC_69461</t>
        </is>
      </c>
      <c r="N173" s="6" t="n">
        <v>45147</v>
      </c>
      <c r="O173" t="inlineStr">
        <is>
          <t>Acreedor</t>
        </is>
      </c>
      <c r="P173" t="inlineStr">
        <is>
          <t>Pago</t>
        </is>
      </c>
      <c r="Q173" t="inlineStr">
        <is>
          <t>No</t>
        </is>
      </c>
      <c r="R173">
        <f>+MONTH(C173)</f>
        <v/>
      </c>
      <c r="S173" t="n">
        <v>45170</v>
      </c>
      <c r="T173" s="15" t="n">
        <v>1021550</v>
      </c>
      <c r="V173" s="6" t="inlineStr"/>
      <c r="W173" t="inlineStr">
        <is>
          <t>pagado 18/8</t>
        </is>
      </c>
      <c r="AB173" t="inlineStr">
        <is>
          <t>Cerrada</t>
        </is>
      </c>
      <c r="AC173" s="52">
        <f>+VLOOKUP(T173,'BBDD ACREEDORES'!$B:$C,2,0)</f>
        <v/>
      </c>
      <c r="AD173" s="78" t="n"/>
      <c r="AE173" s="36">
        <f>IF(AB173="Abierta",V173,"Cerrada")</f>
        <v/>
      </c>
    </row>
    <row r="174" hidden="1">
      <c r="A174" t="inlineStr">
        <is>
          <t>Espera - Seguimiento Deudor - Cierre Anticipado - Seguimiento Acreedor - En Plazo de Regulación - Espera Movimientos - CANCELAR</t>
        </is>
      </c>
      <c r="B174" t="inlineStr">
        <is>
          <t>Cerrado</t>
        </is>
      </c>
      <c r="C174" s="6" t="n">
        <v>45156.51381944444</v>
      </c>
      <c r="D174" t="inlineStr">
        <is>
          <t xml:space="preserve"> - Sin Asignar - Usuario Pivot</t>
        </is>
      </c>
      <c r="E174" t="inlineStr">
        <is>
          <t>[DISC_69462][P][SEN_[RBPA][Ene22-Dic22][L][V01]][6001887]</t>
        </is>
      </c>
      <c r="F174" s="52" t="n">
        <v>969713306</v>
      </c>
      <c r="G174" t="inlineStr">
        <is>
          <t>Geotérmica del Norte S.A.</t>
        </is>
      </c>
      <c r="H174" t="inlineStr">
        <is>
          <t>77316204</t>
        </is>
      </c>
      <c r="I174" t="inlineStr">
        <is>
          <t>CGE COMERCIALIZADORA SPA</t>
        </is>
      </c>
      <c r="J174" t="inlineStr">
        <is>
          <t>Pago</t>
        </is>
      </c>
      <c r="K174" s="77" t="n">
        <v>83652</v>
      </c>
      <c r="L174" s="78" t="n">
        <v>70296</v>
      </c>
      <c r="M174" s="71" t="inlineStr">
        <is>
          <t>ok$L$62:$M$96$L$L$62:$M$187;2;0</t>
        </is>
      </c>
      <c r="N174" s="6" t="n">
        <v>45173</v>
      </c>
      <c r="O174" t="inlineStr">
        <is>
          <t>Acreedor</t>
        </is>
      </c>
      <c r="P174" t="inlineStr">
        <is>
          <t>Pago</t>
        </is>
      </c>
      <c r="Q174" t="inlineStr">
        <is>
          <t>No</t>
        </is>
      </c>
      <c r="R174">
        <f>+MONTH(C174)</f>
        <v/>
      </c>
      <c r="S174" t="n">
        <v>45170</v>
      </c>
      <c r="T174" s="15" t="n">
        <v>1024224</v>
      </c>
      <c r="U174" s="51" t="n">
        <v>15565</v>
      </c>
      <c r="V174" s="6" t="inlineStr"/>
      <c r="W174" t="inlineStr">
        <is>
          <t>41867191
1002994396</t>
        </is>
      </c>
      <c r="AB174" t="inlineStr">
        <is>
          <t>Cerrada</t>
        </is>
      </c>
      <c r="AC174" s="52">
        <f>+VLOOKUP(T174,'BBDD ACREEDORES'!$B:$C,2,0)</f>
        <v/>
      </c>
      <c r="AD174" s="78" t="n"/>
      <c r="AE174" s="36">
        <f>IF(AB174="Abierta",V174,"Cerrada")</f>
        <v/>
      </c>
    </row>
    <row r="175" hidden="1">
      <c r="A175" t="inlineStr">
        <is>
          <t>Espera - Cierre Anticipado - Seguimiento Acreedor - En Plazo de Regulación - Seguimiento Deudor - Espera Movimientos - CANCELAR</t>
        </is>
      </c>
      <c r="B175" t="inlineStr">
        <is>
          <t>A tiempo - A tiempo - A tiempo - En riesgo - A tiempo - A tiempo - A tiempo</t>
        </is>
      </c>
      <c r="C175" s="6" t="n">
        <v>45156.5153125</v>
      </c>
      <c r="D175" t="inlineStr">
        <is>
          <t xml:space="preserve"> - Sin Asignar - Usuario Pivot</t>
        </is>
      </c>
      <c r="E175" t="inlineStr">
        <is>
          <t>[DISC_69466][P][SEN_[ITE_][Abr23][L][V01]][5458104]</t>
        </is>
      </c>
      <c r="F175" s="52" t="n">
        <v>767876904</v>
      </c>
      <c r="G175" t="inlineStr">
        <is>
          <t>Transmisora Eléctrica del Norte S.A.</t>
        </is>
      </c>
      <c r="H175" t="inlineStr">
        <is>
          <t>77316204</t>
        </is>
      </c>
      <c r="I175" t="inlineStr">
        <is>
          <t>CGE COMERCIALIZADORA SPA</t>
        </is>
      </c>
      <c r="J175" t="inlineStr">
        <is>
          <t>Pago</t>
        </is>
      </c>
      <c r="K175" s="77" t="n">
        <v>39325</v>
      </c>
      <c r="L175" s="78" t="n">
        <v>33047</v>
      </c>
      <c r="M175" s="12" t="inlineStr">
        <is>
          <t>DISC_69466</t>
        </is>
      </c>
      <c r="N175" s="6" t="n">
        <v>45099</v>
      </c>
      <c r="O175" t="inlineStr">
        <is>
          <t>Acreedor</t>
        </is>
      </c>
      <c r="P175" t="inlineStr">
        <is>
          <t>Pago</t>
        </is>
      </c>
      <c r="Q175" t="inlineStr">
        <is>
          <t>No</t>
        </is>
      </c>
      <c r="R175">
        <f>+MONTH(C175)</f>
        <v/>
      </c>
      <c r="S175" t="n">
        <v>45170</v>
      </c>
      <c r="T175" s="15" t="n">
        <v>1024418</v>
      </c>
      <c r="U175" s="51" t="n">
        <v>11517</v>
      </c>
      <c r="V175" s="6" t="inlineStr"/>
      <c r="W175" t="inlineStr">
        <is>
          <t>desliberadas OC/HES</t>
        </is>
      </c>
      <c r="AB175" t="inlineStr">
        <is>
          <t>Cerrada</t>
        </is>
      </c>
      <c r="AC175" s="52">
        <f>+VLOOKUP(T175,'BBDD ACREEDORES'!$B:$C,2,0)</f>
        <v/>
      </c>
      <c r="AD175" s="78" t="n"/>
      <c r="AE175" s="36">
        <f>IF(AB175="Abierta",V175,"Cerrada")</f>
        <v/>
      </c>
    </row>
    <row r="176" hidden="1">
      <c r="A176" t="inlineStr">
        <is>
          <t>Espera - Seguimiento Deudor - Cierre Anticipado - Seguimiento Acreedor - En Plazo de Regulación - Espera Movimientos - CANCELAR</t>
        </is>
      </c>
      <c r="B176" t="inlineStr">
        <is>
          <t>A tiempo - A tiempo - A tiempo - A tiempo - En riesgo - A tiempo - A tiempo</t>
        </is>
      </c>
      <c r="C176" s="6" t="n">
        <v>45156.51549768518</v>
      </c>
      <c r="D176" t="inlineStr">
        <is>
          <t xml:space="preserve"> - Sin Asignar - Usuario Pivot</t>
        </is>
      </c>
      <c r="E176" t="inlineStr">
        <is>
          <t>[DISC_69467][P][SEN_[RBPA][Ene22-Dic22][L][V01]][6002013]</t>
        </is>
      </c>
      <c r="F176" s="52" t="n">
        <v>761265075</v>
      </c>
      <c r="G176" t="inlineStr">
        <is>
          <t>Parque Talinay Oriente S.A.</t>
        </is>
      </c>
      <c r="H176" t="inlineStr">
        <is>
          <t>77316204</t>
        </is>
      </c>
      <c r="I176" t="inlineStr">
        <is>
          <t>CGE COMERCIALIZADORA SPA</t>
        </is>
      </c>
      <c r="J176" t="inlineStr">
        <is>
          <t>Pago</t>
        </is>
      </c>
      <c r="K176" s="77" t="n">
        <v>188747</v>
      </c>
      <c r="L176" s="78" t="n">
        <v>158611</v>
      </c>
      <c r="M176" s="12" t="inlineStr">
        <is>
          <t>DISC_69467</t>
        </is>
      </c>
      <c r="N176" s="6" t="n">
        <v>45173</v>
      </c>
      <c r="O176" t="inlineStr">
        <is>
          <t>Acreedor</t>
        </is>
      </c>
      <c r="P176" t="inlineStr">
        <is>
          <t>Pago</t>
        </is>
      </c>
      <c r="Q176" t="inlineStr">
        <is>
          <t>No</t>
        </is>
      </c>
      <c r="R176">
        <f>+MONTH(C176)</f>
        <v/>
      </c>
      <c r="S176" t="n">
        <v>45170</v>
      </c>
      <c r="T176" s="15" t="n">
        <v>1016158</v>
      </c>
      <c r="V176" s="6" t="inlineStr"/>
      <c r="W176" t="inlineStr">
        <is>
          <t>pagado 18/8</t>
        </is>
      </c>
      <c r="AB176" t="inlineStr">
        <is>
          <t>Cerrada</t>
        </is>
      </c>
      <c r="AC176" s="52">
        <f>+VLOOKUP(T176,'BBDD ACREEDORES'!$B:$C,2,0)</f>
        <v/>
      </c>
      <c r="AD176" s="78" t="n"/>
      <c r="AE176" s="36">
        <f>IF(AB176="Abierta",V176,"Cerrada")</f>
        <v/>
      </c>
    </row>
    <row r="177" hidden="1">
      <c r="A177" t="inlineStr">
        <is>
          <t>Espera - Seguimiento Deudor - Cierre Anticipado - Seguimiento Acreedor - En Plazo de Regulación - Espera Movimientos - CANCELAR</t>
        </is>
      </c>
      <c r="B177" t="inlineStr">
        <is>
          <t>Cerrado</t>
        </is>
      </c>
      <c r="C177" s="6" t="n">
        <v>45156.51622685185</v>
      </c>
      <c r="D177" t="inlineStr">
        <is>
          <t xml:space="preserve"> - Sin Asignar - Usuario Pivot</t>
        </is>
      </c>
      <c r="E177" t="inlineStr">
        <is>
          <t>[DISC_69470][P][SEN_[BP__][Jun23][L][V01]][5736022]</t>
        </is>
      </c>
      <c r="F177" s="52" t="n">
        <v>761265075</v>
      </c>
      <c r="G177" t="inlineStr">
        <is>
          <t>Parque Talinay Oriente S.A.</t>
        </is>
      </c>
      <c r="H177" t="inlineStr">
        <is>
          <t>77316204</t>
        </is>
      </c>
      <c r="I177" t="inlineStr">
        <is>
          <t>CGE COMERCIALIZADORA SPA</t>
        </is>
      </c>
      <c r="J177" t="inlineStr">
        <is>
          <t>Pago</t>
        </is>
      </c>
      <c r="K177" s="77" t="n">
        <v>36566</v>
      </c>
      <c r="L177" s="78" t="n">
        <v>30728</v>
      </c>
      <c r="M177" s="12" t="inlineStr">
        <is>
          <t>DISC_69470</t>
        </is>
      </c>
      <c r="N177" s="6" t="n">
        <v>45162.18569444444</v>
      </c>
      <c r="O177" t="inlineStr">
        <is>
          <t>Acreedor</t>
        </is>
      </c>
      <c r="P177" t="inlineStr">
        <is>
          <t>Pago</t>
        </is>
      </c>
      <c r="Q177" t="inlineStr">
        <is>
          <t>No</t>
        </is>
      </c>
      <c r="R177">
        <f>+MONTH(C177)</f>
        <v/>
      </c>
      <c r="S177" t="n">
        <v>45170</v>
      </c>
      <c r="T177" s="15" t="n">
        <v>1016158</v>
      </c>
      <c r="U177" s="51" t="n">
        <v>15450</v>
      </c>
      <c r="V177" s="6" t="inlineStr"/>
      <c r="W177" t="inlineStr">
        <is>
          <t>41861351
1002986361</t>
        </is>
      </c>
      <c r="AB177" t="inlineStr">
        <is>
          <t>Cerrada</t>
        </is>
      </c>
      <c r="AC177" s="52">
        <f>+VLOOKUP(T177,'BBDD ACREEDORES'!$B:$C,2,0)</f>
        <v/>
      </c>
      <c r="AD177" s="78" t="n"/>
      <c r="AE177" s="36">
        <f>IF(AB177="Abierta",V177,"Cerrada")</f>
        <v/>
      </c>
    </row>
    <row r="178" hidden="1">
      <c r="A178" t="inlineStr">
        <is>
          <t>Espera - Seguimiento Deudor - Cierre Anticipado - Seguimiento Acreedor - En Plazo de Regulación - Espera Movimientos - CANCELAR</t>
        </is>
      </c>
      <c r="B178" t="inlineStr">
        <is>
          <t>Cerrado</t>
        </is>
      </c>
      <c r="C178" s="6" t="n">
        <v>45156.5171412037</v>
      </c>
      <c r="D178" t="inlineStr">
        <is>
          <t xml:space="preserve"> - Sin Asignar - Usuario Pivot</t>
        </is>
      </c>
      <c r="E178" t="inlineStr">
        <is>
          <t>[DISC_69473][P][SEN_[TEE_][Jun23][L][V01]][5791607]</t>
        </is>
      </c>
      <c r="F178" s="52" t="n">
        <v>761265075</v>
      </c>
      <c r="G178" t="inlineStr">
        <is>
          <t>Parque Talinay Oriente S.A.</t>
        </is>
      </c>
      <c r="H178" t="inlineStr">
        <is>
          <t>77316204</t>
        </is>
      </c>
      <c r="I178" t="inlineStr">
        <is>
          <t>CGE COMERCIALIZADORA SPA</t>
        </is>
      </c>
      <c r="J178" t="inlineStr">
        <is>
          <t>Pago</t>
        </is>
      </c>
      <c r="K178" s="77" t="n">
        <v>6890</v>
      </c>
      <c r="L178" s="78" t="n">
        <v>5790</v>
      </c>
      <c r="M178" s="12" t="inlineStr">
        <is>
          <t>DISC_69473</t>
        </is>
      </c>
      <c r="N178" s="6" t="n">
        <v>45162.1866087963</v>
      </c>
      <c r="O178" t="inlineStr">
        <is>
          <t>Acreedor</t>
        </is>
      </c>
      <c r="P178" t="inlineStr">
        <is>
          <t>Pago</t>
        </is>
      </c>
      <c r="Q178" t="inlineStr">
        <is>
          <t>No</t>
        </is>
      </c>
      <c r="R178">
        <f>+MONTH(C178)</f>
        <v/>
      </c>
      <c r="S178" t="n">
        <v>45170</v>
      </c>
      <c r="T178" s="15" t="n">
        <v>1016158</v>
      </c>
      <c r="U178" s="51" t="n">
        <v>15496</v>
      </c>
      <c r="V178" s="6" t="inlineStr"/>
      <c r="W178" t="inlineStr">
        <is>
          <t>41860442
1002984552</t>
        </is>
      </c>
      <c r="AB178" t="inlineStr">
        <is>
          <t>Cerrada</t>
        </is>
      </c>
      <c r="AC178" s="52">
        <f>+VLOOKUP(T178,'BBDD ACREEDORES'!$B:$C,2,0)</f>
        <v/>
      </c>
      <c r="AD178" s="78" t="n"/>
      <c r="AE178" s="36">
        <f>IF(AB178="Abierta",V178,"Cerrada")</f>
        <v/>
      </c>
    </row>
    <row r="179" hidden="1">
      <c r="A179" t="inlineStr">
        <is>
          <t>Espera - Seguimiento Deudor - Cierre Anticipado - Seguimiento Acreedor - En Plazo de Regulación - Espera Movimientos - CANCELAR</t>
        </is>
      </c>
      <c r="B179" t="inlineStr">
        <is>
          <t>A tiempo - A tiempo - A tiempo - A tiempo - En riesgo - A tiempo - A tiempo</t>
        </is>
      </c>
      <c r="C179" s="6" t="n">
        <v>45159.4455787037</v>
      </c>
      <c r="D179" t="inlineStr">
        <is>
          <t xml:space="preserve"> - Sin Asignar - Usuario Pivot</t>
        </is>
      </c>
      <c r="E179" t="inlineStr">
        <is>
          <t>[DISC_69738][P][SEN_[TEE_][May23][L][V01]][5665664]</t>
        </is>
      </c>
      <c r="F179" s="52" t="n">
        <v>763891577</v>
      </c>
      <c r="G179" t="inlineStr">
        <is>
          <t>EOLICO LAS PEÑAS SPA</t>
        </is>
      </c>
      <c r="H179" t="inlineStr">
        <is>
          <t>77316204</t>
        </is>
      </c>
      <c r="I179" t="inlineStr">
        <is>
          <t>CGE COMERCIALIZADORA SPA</t>
        </is>
      </c>
      <c r="J179" t="inlineStr">
        <is>
          <t>Pago</t>
        </is>
      </c>
      <c r="K179" s="77" t="n">
        <v>198538</v>
      </c>
      <c r="L179" s="78" t="n">
        <v>166839</v>
      </c>
      <c r="M179" s="12" t="inlineStr">
        <is>
          <t>DISC_69738</t>
        </is>
      </c>
      <c r="N179" s="6" t="n">
        <v>45111</v>
      </c>
      <c r="O179" t="inlineStr">
        <is>
          <t>Acreedor</t>
        </is>
      </c>
      <c r="P179" t="inlineStr">
        <is>
          <t>Pago</t>
        </is>
      </c>
      <c r="Q179" t="inlineStr">
        <is>
          <t>No</t>
        </is>
      </c>
      <c r="R179">
        <f>+MONTH(C179)</f>
        <v/>
      </c>
      <c r="S179" t="n">
        <v>45173</v>
      </c>
      <c r="T179" s="15" t="n">
        <v>1026448</v>
      </c>
      <c r="U179" s="51" t="n">
        <v>3867</v>
      </c>
      <c r="V179" s="6" t="inlineStr"/>
      <c r="W179" t="inlineStr">
        <is>
          <t>41851035
1002969059</t>
        </is>
      </c>
      <c r="AB179" t="inlineStr">
        <is>
          <t>Cerrada</t>
        </is>
      </c>
      <c r="AC179" s="52">
        <f>+VLOOKUP(T179,'BBDD ACREEDORES'!$B:$C,2,0)</f>
        <v/>
      </c>
      <c r="AD179" s="78" t="n"/>
      <c r="AE179" s="36">
        <f>IF(AB179="Abierta",V179,"Cerrada")</f>
        <v/>
      </c>
    </row>
    <row r="180" hidden="1">
      <c r="A180" t="inlineStr">
        <is>
          <t>Espera - Seguimiento Deudor - Cierre Anticipado - Seguimiento Acreedor - En Plazo de Regulación - Espera Movimientos - CANCELAR</t>
        </is>
      </c>
      <c r="B180" t="inlineStr">
        <is>
          <t>A tiempo - A tiempo - A tiempo - A tiempo - En riesgo - A tiempo - A tiempo</t>
        </is>
      </c>
      <c r="C180" s="6" t="n">
        <v>45159.44581018519</v>
      </c>
      <c r="D180" t="inlineStr">
        <is>
          <t xml:space="preserve"> - Sin Asignar - Usuario Pivot</t>
        </is>
      </c>
      <c r="E180" t="inlineStr">
        <is>
          <t>[DISC_69739][P][SEN_[BP__][May23][L][V01]][5562385]</t>
        </is>
      </c>
      <c r="F180" s="52" t="n">
        <v>763891577</v>
      </c>
      <c r="G180" t="inlineStr">
        <is>
          <t>EOLICO LAS PEÑAS SPA</t>
        </is>
      </c>
      <c r="H180" t="inlineStr">
        <is>
          <t>77316204</t>
        </is>
      </c>
      <c r="I180" t="inlineStr">
        <is>
          <t>CGE COMERCIALIZADORA SPA</t>
        </is>
      </c>
      <c r="J180" t="inlineStr">
        <is>
          <t>Pago</t>
        </is>
      </c>
      <c r="K180" s="77" t="n">
        <v>3675</v>
      </c>
      <c r="L180" s="78" t="n">
        <v>3089</v>
      </c>
      <c r="M180" s="12" t="inlineStr">
        <is>
          <t>DISC_69739</t>
        </is>
      </c>
      <c r="N180" s="6" t="n">
        <v>45111</v>
      </c>
      <c r="O180" t="inlineStr">
        <is>
          <t>Acreedor</t>
        </is>
      </c>
      <c r="P180" t="inlineStr">
        <is>
          <t>Pago</t>
        </is>
      </c>
      <c r="Q180" t="inlineStr">
        <is>
          <t>No</t>
        </is>
      </c>
      <c r="R180">
        <f>+MONTH(C180)</f>
        <v/>
      </c>
      <c r="S180" t="n">
        <v>45173</v>
      </c>
      <c r="T180" s="15" t="n">
        <v>1026448</v>
      </c>
      <c r="U180" s="51" t="n">
        <v>3866</v>
      </c>
      <c r="V180" s="6" t="inlineStr"/>
      <c r="W180" t="inlineStr">
        <is>
          <t>41849984
1002970094</t>
        </is>
      </c>
      <c r="AB180" t="inlineStr">
        <is>
          <t>Cerrada</t>
        </is>
      </c>
      <c r="AC180" s="52">
        <f>+VLOOKUP(T180,'BBDD ACREEDORES'!$B:$C,2,0)</f>
        <v/>
      </c>
      <c r="AD180" s="78" t="n"/>
      <c r="AE180" s="36">
        <f>IF(AB180="Abierta",V180,"Cerrada")</f>
        <v/>
      </c>
    </row>
    <row r="181" hidden="1">
      <c r="A181" t="inlineStr">
        <is>
          <t>Espera - Seguimiento Deudor - Cierre Anticipado - Seguimiento Acreedor - En Plazo de Regulación - Espera Movimientos - CANCELAR</t>
        </is>
      </c>
      <c r="B181" t="inlineStr">
        <is>
          <t>A tiempo - A tiempo - A tiempo - A tiempo - En riesgo - A tiempo - A tiempo</t>
        </is>
      </c>
      <c r="C181" s="6" t="n">
        <v>45159.51796296296</v>
      </c>
      <c r="D181" t="inlineStr">
        <is>
          <t xml:space="preserve"> - Sin Asignar - Usuario Pivot</t>
        </is>
      </c>
      <c r="E181" t="inlineStr">
        <is>
          <t>[DISC_69892][P][SEN_[TEE_][May23][L][V01]][5665752]</t>
        </is>
      </c>
      <c r="F181" s="52" t="n">
        <v>769675388</v>
      </c>
      <c r="G181" t="inlineStr">
        <is>
          <t>PFV EL CÓNDOR SPA</t>
        </is>
      </c>
      <c r="H181" t="inlineStr">
        <is>
          <t>77316204</t>
        </is>
      </c>
      <c r="I181" t="inlineStr">
        <is>
          <t>CGE COMERCIALIZADORA SPA</t>
        </is>
      </c>
      <c r="J181" t="inlineStr">
        <is>
          <t>Pago</t>
        </is>
      </c>
      <c r="K181" s="77" t="n">
        <v>6775</v>
      </c>
      <c r="L181" s="78" t="n">
        <v>5694</v>
      </c>
      <c r="M181" s="12" t="inlineStr">
        <is>
          <t>DISC_69892</t>
        </is>
      </c>
      <c r="N181" s="6" t="n">
        <v>45113</v>
      </c>
      <c r="O181" t="inlineStr">
        <is>
          <t>Acreedor</t>
        </is>
      </c>
      <c r="P181" t="inlineStr">
        <is>
          <t>Pago</t>
        </is>
      </c>
      <c r="Q181" t="inlineStr">
        <is>
          <t>No</t>
        </is>
      </c>
      <c r="R181">
        <f>+MONTH(C181)</f>
        <v/>
      </c>
      <c r="S181" t="n">
        <v>45173</v>
      </c>
      <c r="T181" s="15" t="n">
        <v>1026071</v>
      </c>
      <c r="U181" s="51" t="n">
        <v>4606</v>
      </c>
      <c r="V181" s="6" t="inlineStr"/>
      <c r="W181" t="inlineStr">
        <is>
          <t>41851374
1002969394</t>
        </is>
      </c>
      <c r="AB181" t="inlineStr">
        <is>
          <t>Cerrada</t>
        </is>
      </c>
      <c r="AC181" s="52">
        <f>+VLOOKUP(T181,'BBDD ACREEDORES'!$B:$C,2,0)</f>
        <v/>
      </c>
      <c r="AD181" s="78" t="n"/>
      <c r="AE181" s="36">
        <f>IF(AB181="Abierta",V181,"Cerrada")</f>
        <v/>
      </c>
    </row>
    <row r="182" hidden="1">
      <c r="A182" t="inlineStr">
        <is>
          <t>Espera - Seguimiento Deudor - Cierre Anticipado - Seguimiento Acreedor - En Plazo de Regulación - Espera Movimientos - CANCELAR</t>
        </is>
      </c>
      <c r="B182" t="inlineStr">
        <is>
          <t>A tiempo - A tiempo - A tiempo - A tiempo - En riesgo - A tiempo - A tiempo</t>
        </is>
      </c>
      <c r="C182" s="6" t="n">
        <v>45159.51891203703</v>
      </c>
      <c r="D182" t="inlineStr">
        <is>
          <t xml:space="preserve"> - Sin Asignar - Usuario Pivot</t>
        </is>
      </c>
      <c r="E182" t="inlineStr">
        <is>
          <t>[DISC_69897][P][SEN_[BP__][May23][L][V01]][5562468]</t>
        </is>
      </c>
      <c r="F182" s="52" t="n">
        <v>769675388</v>
      </c>
      <c r="G182" t="inlineStr">
        <is>
          <t>PFV EL CÓNDOR SPA</t>
        </is>
      </c>
      <c r="H182" t="inlineStr">
        <is>
          <t>77316204</t>
        </is>
      </c>
      <c r="I182" t="inlineStr">
        <is>
          <t>CGE COMERCIALIZADORA SPA</t>
        </is>
      </c>
      <c r="J182" t="inlineStr">
        <is>
          <t>Pago</t>
        </is>
      </c>
      <c r="K182" s="77" t="n">
        <v>467</v>
      </c>
      <c r="L182" s="78" t="n">
        <v>393</v>
      </c>
      <c r="M182" s="12" t="inlineStr">
        <is>
          <t>DISC_69897</t>
        </is>
      </c>
      <c r="N182" s="6" t="n">
        <v>45113</v>
      </c>
      <c r="O182" t="inlineStr">
        <is>
          <t>Acreedor</t>
        </is>
      </c>
      <c r="P182" t="inlineStr">
        <is>
          <t>Pago</t>
        </is>
      </c>
      <c r="Q182" t="inlineStr">
        <is>
          <t>No</t>
        </is>
      </c>
      <c r="R182">
        <f>+MONTH(C182)</f>
        <v/>
      </c>
      <c r="S182" t="n">
        <v>45173</v>
      </c>
      <c r="T182" s="15" t="n">
        <v>1026071</v>
      </c>
      <c r="U182" s="51" t="n">
        <v>4658</v>
      </c>
      <c r="V182" s="6" t="inlineStr"/>
      <c r="W182" t="inlineStr">
        <is>
          <t>41850267
1002970378</t>
        </is>
      </c>
      <c r="AB182" t="inlineStr">
        <is>
          <t>Cerrada</t>
        </is>
      </c>
      <c r="AC182" s="52">
        <f>+VLOOKUP(T182,'BBDD ACREEDORES'!$B:$C,2,0)</f>
        <v/>
      </c>
      <c r="AD182" s="78" t="n"/>
      <c r="AE182" s="36">
        <f>IF(AB182="Abierta",V182,"Cerrada")</f>
        <v/>
      </c>
    </row>
    <row r="183" hidden="1">
      <c r="A183" t="inlineStr">
        <is>
          <t>Espera - Seguimiento Deudor - Cierre Anticipado - Seguimiento Acreedor - En Plazo de Regulación - Espera Movimientos - CANCELAR</t>
        </is>
      </c>
      <c r="B183" t="inlineStr">
        <is>
          <t>Cerrado</t>
        </is>
      </c>
      <c r="C183" s="6" t="n">
        <v>45161.43016203704</v>
      </c>
      <c r="D183" t="inlineStr">
        <is>
          <t xml:space="preserve"> - Sin Asignar - Usuario Pivot</t>
        </is>
      </c>
      <c r="E183" t="inlineStr">
        <is>
          <t>[DISC_71190][P][SEN_[CUZ_][May23][L][V01]][5700581]</t>
        </is>
      </c>
      <c r="F183" s="52" t="n">
        <v>910810006</v>
      </c>
      <c r="G183" t="inlineStr">
        <is>
          <t>Enel Generación Chile S.A.</t>
        </is>
      </c>
      <c r="H183" t="inlineStr">
        <is>
          <t>77316204</t>
        </is>
      </c>
      <c r="I183" t="inlineStr">
        <is>
          <t>CGE COMERCIALIZADORA SPA</t>
        </is>
      </c>
      <c r="J183" t="inlineStr">
        <is>
          <t>Pago</t>
        </is>
      </c>
      <c r="K183" s="77" t="n">
        <v>78824</v>
      </c>
      <c r="L183" s="78" t="n">
        <v>66239</v>
      </c>
      <c r="M183" s="12" t="inlineStr">
        <is>
          <t>DISC_71190</t>
        </is>
      </c>
      <c r="N183" s="6" t="n">
        <v>45118</v>
      </c>
      <c r="O183" t="inlineStr">
        <is>
          <t>Acreedor</t>
        </is>
      </c>
      <c r="P183" t="inlineStr">
        <is>
          <t>Pago</t>
        </is>
      </c>
      <c r="Q183" t="inlineStr">
        <is>
          <t>No</t>
        </is>
      </c>
      <c r="R183">
        <f>+MONTH(C183)</f>
        <v/>
      </c>
      <c r="S183" t="n">
        <v>45175</v>
      </c>
      <c r="T183" s="15" t="n">
        <v>1007720</v>
      </c>
      <c r="U183" s="51" t="inlineStr">
        <is>
          <t>?</t>
        </is>
      </c>
      <c r="V183" s="6" t="inlineStr"/>
      <c r="W183" t="inlineStr">
        <is>
          <t>41855643
1002975178</t>
        </is>
      </c>
      <c r="AB183" t="inlineStr">
        <is>
          <t>Cerrada</t>
        </is>
      </c>
      <c r="AC183" s="52">
        <f>+VLOOKUP(T183,'BBDD ACREEDORES'!$B:$C,2,0)</f>
        <v/>
      </c>
      <c r="AD183" s="78" t="n"/>
      <c r="AE183" s="36">
        <f>IF(AB183="Abierta",V183,"Cerrada")</f>
        <v/>
      </c>
    </row>
    <row r="184" hidden="1">
      <c r="A184" t="inlineStr">
        <is>
          <t>Espera - Seguimiento Deudor - Cierre Anticipado - Seguimiento Acreedor - En Plazo de Regulación - Espera Movimientos - CANCELAR</t>
        </is>
      </c>
      <c r="B184" t="inlineStr">
        <is>
          <t>A tiempo - A tiempo - A tiempo - A tiempo - Vencido - A tiempo - A tiempo</t>
        </is>
      </c>
      <c r="C184" s="6" t="n">
        <v>45161.66362268518</v>
      </c>
      <c r="D184" t="inlineStr">
        <is>
          <t xml:space="preserve"> - Sin Asignar - Usuario Pivot</t>
        </is>
      </c>
      <c r="E184" t="inlineStr">
        <is>
          <t>[DISC_72009][P][SEN_[TEE_][Jun23][L][V01]][5791269]</t>
        </is>
      </c>
      <c r="F184" s="52" t="n">
        <v>965057609</v>
      </c>
      <c r="G184" t="inlineStr">
        <is>
          <t>Colbún S.A.</t>
        </is>
      </c>
      <c r="H184" t="inlineStr">
        <is>
          <t>77316204</t>
        </is>
      </c>
      <c r="I184" t="inlineStr">
        <is>
          <t>CGE COMERCIALIZADORA SPA</t>
        </is>
      </c>
      <c r="J184" t="inlineStr">
        <is>
          <t>Pago</t>
        </is>
      </c>
      <c r="K184" s="77" t="n">
        <v>21162219</v>
      </c>
      <c r="L184" s="78" t="n">
        <v>17783378</v>
      </c>
      <c r="M184" s="12" t="inlineStr">
        <is>
          <t>DISC_72009</t>
        </is>
      </c>
      <c r="N184" s="6" t="n">
        <v>45140</v>
      </c>
      <c r="O184" t="inlineStr">
        <is>
          <t>Acreedor</t>
        </is>
      </c>
      <c r="P184" t="inlineStr">
        <is>
          <t>Pago</t>
        </is>
      </c>
      <c r="Q184" t="inlineStr">
        <is>
          <t>No</t>
        </is>
      </c>
      <c r="R184">
        <f>+MONTH(C184)</f>
        <v/>
      </c>
      <c r="S184" t="n">
        <v>45175</v>
      </c>
      <c r="T184" s="15" t="n">
        <v>1006828</v>
      </c>
      <c r="U184" s="51" t="n">
        <v>79474</v>
      </c>
      <c r="V184" s="6" t="inlineStr"/>
      <c r="W184" t="inlineStr">
        <is>
          <t>41860045
1002984161</t>
        </is>
      </c>
      <c r="AB184" t="inlineStr">
        <is>
          <t>Cerrada</t>
        </is>
      </c>
      <c r="AC184" s="52">
        <f>+VLOOKUP(T184,'BBDD ACREEDORES'!$B:$C,2,0)</f>
        <v/>
      </c>
      <c r="AD184" s="78" t="n"/>
      <c r="AE184" s="36">
        <f>IF(AB184="Abierta",V184,"Cerrada")</f>
        <v/>
      </c>
    </row>
    <row r="185" hidden="1">
      <c r="A185" t="inlineStr">
        <is>
          <t>Espera - Seguimiento Deudor - Cierre Anticipado - Seguimiento Acreedor - En Plazo de Regulación - Espera Movimientos - CANCELAR</t>
        </is>
      </c>
      <c r="B185" t="inlineStr">
        <is>
          <t>A tiempo - A tiempo - A tiempo - A tiempo - Vencido - A tiempo - A tiempo</t>
        </is>
      </c>
      <c r="C185" s="6" t="n">
        <v>45161.66625</v>
      </c>
      <c r="D185" t="inlineStr">
        <is>
          <t xml:space="preserve"> - Sin Asignar - Usuario Pivot</t>
        </is>
      </c>
      <c r="E185" t="inlineStr">
        <is>
          <t>[DISC_72012][P][SEN_[SCRT][Jun23][L][V01]][5763946]</t>
        </is>
      </c>
      <c r="F185" s="52" t="n">
        <v>965057609</v>
      </c>
      <c r="G185" t="inlineStr">
        <is>
          <t>Colbún S.A.</t>
        </is>
      </c>
      <c r="H185" t="inlineStr">
        <is>
          <t>77316204</t>
        </is>
      </c>
      <c r="I185" t="inlineStr">
        <is>
          <t>CGE COMERCIALIZADORA SPA</t>
        </is>
      </c>
      <c r="J185" t="inlineStr">
        <is>
          <t>Pago</t>
        </is>
      </c>
      <c r="K185" s="77" t="n">
        <v>2821907</v>
      </c>
      <c r="L185" s="78" t="n">
        <v>2371351</v>
      </c>
      <c r="M185" s="12" t="inlineStr">
        <is>
          <t>DISC_72012</t>
        </is>
      </c>
      <c r="N185" s="6" t="n">
        <v>45140</v>
      </c>
      <c r="O185" t="inlineStr">
        <is>
          <t>Acreedor</t>
        </is>
      </c>
      <c r="P185" t="inlineStr">
        <is>
          <t>Pago</t>
        </is>
      </c>
      <c r="Q185" t="inlineStr">
        <is>
          <t>No</t>
        </is>
      </c>
      <c r="R185">
        <f>+MONTH(C185)</f>
        <v/>
      </c>
      <c r="S185" t="n">
        <v>45175</v>
      </c>
      <c r="T185" s="15" t="n">
        <v>1006828</v>
      </c>
      <c r="U185" s="51" t="n">
        <v>79556</v>
      </c>
      <c r="V185" s="6" t="inlineStr"/>
      <c r="W185" t="inlineStr">
        <is>
          <t>41861219
1002986099</t>
        </is>
      </c>
      <c r="AB185" t="inlineStr">
        <is>
          <t>Cerrada</t>
        </is>
      </c>
      <c r="AC185" s="52">
        <f>+VLOOKUP(T185,'BBDD ACREEDORES'!$B:$C,2,0)</f>
        <v/>
      </c>
      <c r="AD185" s="78" t="n"/>
      <c r="AE185" s="36">
        <f>IF(AB185="Abierta",V185,"Cerrada")</f>
        <v/>
      </c>
    </row>
    <row r="186" hidden="1">
      <c r="A186" t="inlineStr">
        <is>
          <t>Espera - Seguimiento Deudor - Cierre Anticipado - Seguimiento Acreedor - En Plazo de Regulación - Espera Movimientos - CANCELAR</t>
        </is>
      </c>
      <c r="B186" t="inlineStr">
        <is>
          <t>Cerrado</t>
        </is>
      </c>
      <c r="C186" s="6" t="n">
        <v>45161.74769675926</v>
      </c>
      <c r="D186" t="inlineStr">
        <is>
          <t xml:space="preserve"> - Sin Asignar - Usuario Pivot</t>
        </is>
      </c>
      <c r="E186" t="inlineStr">
        <is>
          <t>[DISC_72103][P][SEN_[ITE_][Jun23][L][V01]][5759317]</t>
        </is>
      </c>
      <c r="F186" s="52" t="n">
        <v>910810006</v>
      </c>
      <c r="G186" t="inlineStr">
        <is>
          <t>Enel Generación Chile S.A.</t>
        </is>
      </c>
      <c r="H186" t="inlineStr">
        <is>
          <t>77316204</t>
        </is>
      </c>
      <c r="I186" t="inlineStr">
        <is>
          <t>CGE COMERCIALIZADORA SPA</t>
        </is>
      </c>
      <c r="J186" t="inlineStr">
        <is>
          <t>Pago</t>
        </is>
      </c>
      <c r="K186" s="77" t="n">
        <v>3815</v>
      </c>
      <c r="L186" s="78" t="n">
        <v>3206</v>
      </c>
      <c r="M186" s="12" t="inlineStr">
        <is>
          <t>DISC_72103</t>
        </is>
      </c>
      <c r="N186" s="6" t="n">
        <v>45167.41715277778</v>
      </c>
      <c r="O186" t="inlineStr">
        <is>
          <t>Acreedor</t>
        </is>
      </c>
      <c r="P186" t="inlineStr">
        <is>
          <t>Pago</t>
        </is>
      </c>
      <c r="Q186" t="inlineStr">
        <is>
          <t>No</t>
        </is>
      </c>
      <c r="R186">
        <f>+MONTH(C186)</f>
        <v/>
      </c>
      <c r="S186" t="n">
        <v>45175</v>
      </c>
      <c r="T186" s="15" t="n">
        <v>1007720</v>
      </c>
      <c r="U186" s="51" t="inlineStr">
        <is>
          <t>?</t>
        </is>
      </c>
      <c r="V186" s="6" t="inlineStr"/>
      <c r="W186" t="inlineStr">
        <is>
          <t>41861274
1002986160</t>
        </is>
      </c>
      <c r="AB186" t="inlineStr">
        <is>
          <t>Cerrada</t>
        </is>
      </c>
      <c r="AC186" s="52">
        <f>+VLOOKUP(T186,'BBDD ACREEDORES'!$B:$C,2,0)</f>
        <v/>
      </c>
      <c r="AD186" s="78" t="n"/>
      <c r="AE186" s="36">
        <f>IF(AB186="Abierta",V186,"Cerrada")</f>
        <v/>
      </c>
    </row>
    <row r="187" hidden="1">
      <c r="A187" t="inlineStr">
        <is>
          <t>Espera - Cierre Anticipado - Seguimiento Acreedor - En Plazo de Regulación - Seguimiento Deudor - Espera Movimientos - CANCELAR</t>
        </is>
      </c>
      <c r="B187" t="inlineStr">
        <is>
          <t>A tiempo - A tiempo - A tiempo - Vencido - A tiempo - A tiempo - A tiempo</t>
        </is>
      </c>
      <c r="C187" s="6" t="n">
        <v>45162.60420138889</v>
      </c>
      <c r="D187" t="inlineStr">
        <is>
          <t xml:space="preserve"> - Sin Asignar - Usuario Pivot</t>
        </is>
      </c>
      <c r="E187" t="inlineStr">
        <is>
          <t>[DISC_72179][P][SEN_[CUN_][Abr23][L][V01]][5546639]</t>
        </is>
      </c>
      <c r="F187" s="52" t="n">
        <v>768967326</v>
      </c>
      <c r="G187" t="inlineStr">
        <is>
          <t>Red Eléctrica del Norte 2 S.A.</t>
        </is>
      </c>
      <c r="H187" t="inlineStr">
        <is>
          <t>77316204</t>
        </is>
      </c>
      <c r="I187" t="inlineStr">
        <is>
          <t>CGE COMERCIALIZADORA SPA</t>
        </is>
      </c>
      <c r="J187" t="inlineStr">
        <is>
          <t>Pago</t>
        </is>
      </c>
      <c r="K187" s="77" t="n">
        <v>249495</v>
      </c>
      <c r="L187" s="78" t="n">
        <v>209660</v>
      </c>
      <c r="M187" s="12" t="inlineStr">
        <is>
          <t>DISC_72179</t>
        </is>
      </c>
      <c r="N187" s="6" t="n">
        <v>45090</v>
      </c>
      <c r="O187" t="inlineStr">
        <is>
          <t>Acreedor</t>
        </is>
      </c>
      <c r="P187" t="inlineStr">
        <is>
          <t>Pago</t>
        </is>
      </c>
      <c r="Q187" t="inlineStr">
        <is>
          <t>No</t>
        </is>
      </c>
      <c r="R187">
        <f>+MONTH(C187)</f>
        <v/>
      </c>
      <c r="S187" t="n">
        <v>45176</v>
      </c>
      <c r="T187" s="15" t="n">
        <v>1025220</v>
      </c>
      <c r="U187" s="51" t="n">
        <v>25165</v>
      </c>
      <c r="V187" s="6" t="inlineStr"/>
      <c r="W187" t="inlineStr">
        <is>
          <t>41846396
1002961316</t>
        </is>
      </c>
      <c r="AB187" t="inlineStr">
        <is>
          <t>Cerrada</t>
        </is>
      </c>
      <c r="AC187" s="52">
        <f>+VLOOKUP(T187,'BBDD ACREEDORES'!$B:$C,2,0)</f>
        <v/>
      </c>
      <c r="AD187" s="78" t="n"/>
      <c r="AE187" s="36">
        <f>IF(AB187="Abierta",V187,"Cerrada")</f>
        <v/>
      </c>
    </row>
    <row r="188" hidden="1">
      <c r="A188" t="inlineStr">
        <is>
          <t>Espera - Seguimiento Deudor - Cierre Anticipado - Seguimiento Acreedor - En Plazo de Regulación - Espera Movimientos - CANCELAR</t>
        </is>
      </c>
      <c r="B188" t="inlineStr">
        <is>
          <t>A tiempo - A tiempo - A tiempo - A tiempo - Vencido - A tiempo - A tiempo</t>
        </is>
      </c>
      <c r="C188" s="6" t="n">
        <v>45162.60443287037</v>
      </c>
      <c r="D188" t="inlineStr">
        <is>
          <t xml:space="preserve"> - Sin Asignar - Usuario Pivot</t>
        </is>
      </c>
      <c r="E188" t="inlineStr">
        <is>
          <t>[DISC_72180][P][SEN_[CUN_][Abr23][L][V01]][5546638]</t>
        </is>
      </c>
      <c r="F188" s="52" t="n">
        <v>767662270</v>
      </c>
      <c r="G188" t="inlineStr">
        <is>
          <t>Red Eléctrica del Norte S.A.</t>
        </is>
      </c>
      <c r="H188" t="inlineStr">
        <is>
          <t>77316204</t>
        </is>
      </c>
      <c r="I188" t="inlineStr">
        <is>
          <t>CGE COMERCIALIZADORA SPA</t>
        </is>
      </c>
      <c r="J188" t="inlineStr">
        <is>
          <t>Pago</t>
        </is>
      </c>
      <c r="K188" s="77" t="n">
        <v>365948</v>
      </c>
      <c r="L188" s="78" t="n">
        <v>307520</v>
      </c>
      <c r="M188" s="12" t="inlineStr">
        <is>
          <t>DISC_72180</t>
        </is>
      </c>
      <c r="N188" s="6" t="n">
        <v>45090</v>
      </c>
      <c r="O188" t="inlineStr">
        <is>
          <t>Acreedor</t>
        </is>
      </c>
      <c r="P188" t="inlineStr">
        <is>
          <t>Pago</t>
        </is>
      </c>
      <c r="Q188" t="inlineStr">
        <is>
          <t>No</t>
        </is>
      </c>
      <c r="R188">
        <f>+MONTH(C188)</f>
        <v/>
      </c>
      <c r="S188" t="n">
        <v>45176</v>
      </c>
      <c r="T188" s="15" t="n">
        <v>1026214</v>
      </c>
      <c r="U188" s="51" t="n">
        <v>5652</v>
      </c>
      <c r="V188" s="6" t="inlineStr"/>
      <c r="W188" t="inlineStr">
        <is>
          <t>41846393
1002961313</t>
        </is>
      </c>
      <c r="AB188" t="inlineStr">
        <is>
          <t>Cerrada</t>
        </is>
      </c>
      <c r="AC188" s="52">
        <f>+VLOOKUP(T188,'BBDD ACREEDORES'!$B:$C,2,0)</f>
        <v/>
      </c>
      <c r="AD188" s="78" t="n"/>
      <c r="AE188" s="36">
        <f>IF(AB188="Abierta",V188,"Cerrada")</f>
        <v/>
      </c>
    </row>
    <row r="189" hidden="1">
      <c r="A189" t="inlineStr">
        <is>
          <t>Espera - Cierre Anticipado - Seguimiento Acreedor - En Plazo de Regulación - Seguimiento Deudor - Espera Movimientos - CANCELAR</t>
        </is>
      </c>
      <c r="B189" t="inlineStr">
        <is>
          <t>En riesgo - A tiempo - A tiempo - Vencido - A tiempo - A tiempo - A tiempo</t>
        </is>
      </c>
      <c r="C189" s="6" t="n">
        <v>45175.71280092592</v>
      </c>
      <c r="D189" t="inlineStr">
        <is>
          <t xml:space="preserve"> - Sin Asignar - Usuario Pivot</t>
        </is>
      </c>
      <c r="E189" t="inlineStr">
        <is>
          <t>[DISC_74111][P][SEN_[BP__][Jul23][L][V01]][6128219]</t>
        </is>
      </c>
      <c r="F189" s="52" t="n">
        <v>760093289</v>
      </c>
      <c r="G189" t="inlineStr">
        <is>
          <t>Enlasa Generación Chile S.A.</t>
        </is>
      </c>
      <c r="H189" t="inlineStr">
        <is>
          <t>77316204</t>
        </is>
      </c>
      <c r="I189" t="inlineStr">
        <is>
          <t>CGE COMERCIALIZADORA SPA</t>
        </is>
      </c>
      <c r="J189" t="inlineStr">
        <is>
          <t>Pago</t>
        </is>
      </c>
      <c r="K189" s="77" t="n">
        <v>761917</v>
      </c>
      <c r="L189" s="78" t="n">
        <v>640267</v>
      </c>
      <c r="M189" s="12" t="inlineStr">
        <is>
          <t>DISC_74111</t>
        </is>
      </c>
      <c r="N189" s="6" t="n">
        <v>45174</v>
      </c>
      <c r="O189" t="inlineStr">
        <is>
          <t>Acreedor</t>
        </is>
      </c>
      <c r="P189" t="inlineStr">
        <is>
          <t>Pago</t>
        </is>
      </c>
      <c r="Q189" t="inlineStr">
        <is>
          <t>No</t>
        </is>
      </c>
      <c r="R189">
        <f>+MONTH(C189)</f>
        <v/>
      </c>
      <c r="S189" t="n">
        <v>45189</v>
      </c>
      <c r="T189" s="15" t="n">
        <v>1007718</v>
      </c>
      <c r="U189" s="51" t="n">
        <v>23688</v>
      </c>
      <c r="V189" s="6" t="inlineStr"/>
      <c r="W189" t="inlineStr">
        <is>
          <t>Sin pagar por alguna razón</t>
        </is>
      </c>
      <c r="AB189" t="inlineStr">
        <is>
          <t>Cerrada</t>
        </is>
      </c>
      <c r="AC189" s="52">
        <f>+VLOOKUP(T189,'BBDD ACREEDORES'!$B:$C,2,0)</f>
        <v/>
      </c>
      <c r="AD189" s="78" t="n"/>
      <c r="AE189" s="36">
        <f>IF(AB189="Abierta",V189,"Cerrada")</f>
        <v/>
      </c>
    </row>
    <row r="190" hidden="1">
      <c r="A190" t="inlineStr">
        <is>
          <t>Espera - Cierre Anticipado - Seguimiento Acreedor - En Plazo de Regulación - Seguimiento Deudor - Espera Movimientos - CANCELAR</t>
        </is>
      </c>
      <c r="B190" t="inlineStr">
        <is>
          <t>A tiempo - A tiempo - A tiempo - Vencido - A tiempo - A tiempo - A tiempo</t>
        </is>
      </c>
      <c r="C190" s="6" t="n">
        <v>45176.58238425926</v>
      </c>
      <c r="D190" t="inlineStr">
        <is>
          <t xml:space="preserve"> - Sin Asignar - Usuario Pivot</t>
        </is>
      </c>
      <c r="E190" t="inlineStr">
        <is>
          <t>[DISC_74280][P][SEN_[TEE_][Jul23][L][V01]][6072954]</t>
        </is>
      </c>
      <c r="F190" s="52" t="n">
        <v>760093289</v>
      </c>
      <c r="G190" t="inlineStr">
        <is>
          <t>Enlasa Generación Chile S.A.</t>
        </is>
      </c>
      <c r="H190" t="inlineStr">
        <is>
          <t>77316204</t>
        </is>
      </c>
      <c r="I190" t="inlineStr">
        <is>
          <t>CGE COMERCIALIZADORA SPA</t>
        </is>
      </c>
      <c r="J190" t="inlineStr">
        <is>
          <t>Pago</t>
        </is>
      </c>
      <c r="K190" s="77" t="n">
        <v>291250</v>
      </c>
      <c r="L190" s="78" t="n">
        <v>244748</v>
      </c>
      <c r="M190" s="12" t="inlineStr">
        <is>
          <t>DISC_74280</t>
        </is>
      </c>
      <c r="N190" s="6" t="n">
        <v>45174</v>
      </c>
      <c r="O190" t="inlineStr">
        <is>
          <t>Acreedor</t>
        </is>
      </c>
      <c r="P190" t="inlineStr">
        <is>
          <t>Pago</t>
        </is>
      </c>
      <c r="Q190" t="inlineStr">
        <is>
          <t>No</t>
        </is>
      </c>
      <c r="R190">
        <f>+MONTH(C190)</f>
        <v/>
      </c>
      <c r="S190" t="n">
        <v>45190</v>
      </c>
      <c r="T190" s="15" t="n">
        <v>1007718</v>
      </c>
      <c r="V190" s="6" t="inlineStr"/>
      <c r="W190" t="inlineStr">
        <is>
          <t>pagado</t>
        </is>
      </c>
      <c r="AB190" t="inlineStr">
        <is>
          <t>Cerrada</t>
        </is>
      </c>
      <c r="AC190" s="52">
        <f>+VLOOKUP(T190,'BBDD ACREEDORES'!$B:$C,2,0)</f>
        <v/>
      </c>
      <c r="AD190" s="78" t="n"/>
      <c r="AE190" s="36">
        <f>IF(AB190="Abierta",V190,"Cerrada")</f>
        <v/>
      </c>
    </row>
    <row r="191" hidden="1">
      <c r="A191" t="inlineStr">
        <is>
          <t>Espera - Seguimiento Deudor - Cierre Anticipado - Seguimiento Acreedor - En Plazo de Regulación - Espera Movimientos - CANCELAR</t>
        </is>
      </c>
      <c r="B191" t="inlineStr">
        <is>
          <t>Cerrado</t>
        </is>
      </c>
      <c r="C191" s="6" t="n">
        <v>45176.6193287037</v>
      </c>
      <c r="D191" t="inlineStr">
        <is>
          <t xml:space="preserve"> - Sin Asignar - Portal de Pagos IGX - Usuario Pivot</t>
        </is>
      </c>
      <c r="E191" t="inlineStr">
        <is>
          <t>[DISC_74305][P][SEN_[BP__][May23][L][V01]][5562428]</t>
        </is>
      </c>
      <c r="F191" s="52" t="n">
        <v>776771589</v>
      </c>
      <c r="G191" t="inlineStr">
        <is>
          <t>Mytilineos Energy Trading Chile SpA</t>
        </is>
      </c>
      <c r="H191" t="inlineStr">
        <is>
          <t>77316204</t>
        </is>
      </c>
      <c r="I191" t="inlineStr">
        <is>
          <t>CGE COMERCIALIZADORA SPA</t>
        </is>
      </c>
      <c r="J191" t="inlineStr">
        <is>
          <t>Pago</t>
        </is>
      </c>
      <c r="K191" s="77" t="n">
        <v>3905</v>
      </c>
      <c r="L191" s="78" t="n">
        <v>3282</v>
      </c>
      <c r="M191" s="12" t="inlineStr">
        <is>
          <t>DISC_74305</t>
        </is>
      </c>
      <c r="N191" s="6" t="n">
        <v>45111</v>
      </c>
      <c r="O191" t="inlineStr">
        <is>
          <t>Acreedor</t>
        </is>
      </c>
      <c r="P191" t="inlineStr">
        <is>
          <t>Pago</t>
        </is>
      </c>
      <c r="Q191" t="inlineStr">
        <is>
          <t>No</t>
        </is>
      </c>
      <c r="R191">
        <f>+MONTH(C191)</f>
        <v/>
      </c>
      <c r="S191" t="n">
        <v>45190</v>
      </c>
      <c r="T191" s="15" t="n">
        <v>1028047</v>
      </c>
      <c r="V191" s="6" t="inlineStr"/>
      <c r="W191" t="inlineStr">
        <is>
          <t>41849970
1002970080</t>
        </is>
      </c>
      <c r="AB191" t="inlineStr">
        <is>
          <t>Cerrada</t>
        </is>
      </c>
      <c r="AC191" s="52">
        <f>+VLOOKUP(T191,'BBDD ACREEDORES'!$B:$C,2,0)</f>
        <v/>
      </c>
      <c r="AD191" s="78" t="n"/>
      <c r="AE191" s="36">
        <f>IF(AB191="Abierta",V191,"Cerrada")</f>
        <v/>
      </c>
    </row>
    <row r="192" hidden="1">
      <c r="A192" t="inlineStr">
        <is>
          <t>Espera - Seguimiento Deudor - Cierre Anticipado - Seguimiento Acreedor - En Plazo de Regulación - Espera Movimientos - CANCELAR</t>
        </is>
      </c>
      <c r="B192" t="inlineStr">
        <is>
          <t>Cerrado</t>
        </is>
      </c>
      <c r="C192" s="6" t="n">
        <v>45176.61946759259</v>
      </c>
      <c r="D192" t="inlineStr">
        <is>
          <t xml:space="preserve"> - Sin Asignar - Portal de Pagos IGX - Usuario Pivot</t>
        </is>
      </c>
      <c r="E192" t="inlineStr">
        <is>
          <t>[DISC_74306][P][SEN_[TEE_][May23][L][V01]][5665708]</t>
        </is>
      </c>
      <c r="F192" s="52" t="n">
        <v>776771589</v>
      </c>
      <c r="G192" t="inlineStr">
        <is>
          <t>Mytilineos Energy Trading Chile SpA</t>
        </is>
      </c>
      <c r="H192" t="inlineStr">
        <is>
          <t>77316204</t>
        </is>
      </c>
      <c r="I192" t="inlineStr">
        <is>
          <t>CGE COMERCIALIZADORA SPA</t>
        </is>
      </c>
      <c r="J192" t="inlineStr">
        <is>
          <t>Pago</t>
        </is>
      </c>
      <c r="K192" s="77" t="n">
        <v>244546</v>
      </c>
      <c r="L192" s="78" t="n">
        <v>205501</v>
      </c>
      <c r="M192" s="12" t="inlineStr">
        <is>
          <t>DISC_74306</t>
        </is>
      </c>
      <c r="N192" s="6" t="n">
        <v>45111</v>
      </c>
      <c r="O192" t="inlineStr">
        <is>
          <t>Acreedor</t>
        </is>
      </c>
      <c r="P192" t="inlineStr">
        <is>
          <t>Pago</t>
        </is>
      </c>
      <c r="Q192" t="inlineStr">
        <is>
          <t>No</t>
        </is>
      </c>
      <c r="R192">
        <f>+MONTH(C192)</f>
        <v/>
      </c>
      <c r="S192" t="n">
        <v>45190</v>
      </c>
      <c r="T192" s="15" t="n">
        <v>1028047</v>
      </c>
      <c r="V192" s="6" t="inlineStr"/>
      <c r="W192" t="inlineStr">
        <is>
          <t>41851031
1002969056</t>
        </is>
      </c>
      <c r="AB192" t="inlineStr">
        <is>
          <t>Cerrada</t>
        </is>
      </c>
      <c r="AC192" s="52">
        <f>+VLOOKUP(T192,'BBDD ACREEDORES'!$B:$C,2,0)</f>
        <v/>
      </c>
      <c r="AD192" s="78" t="n"/>
      <c r="AE192" s="36">
        <f>IF(AB192="Abierta",V192,"Cerrada")</f>
        <v/>
      </c>
    </row>
    <row r="193" hidden="1">
      <c r="A193" t="inlineStr">
        <is>
          <t>Espera - Seguimiento Deudor - Cierre Anticipado - Seguimiento Acreedor - En Plazo de Regulación - Espera Movimientos - CANCELAR</t>
        </is>
      </c>
      <c r="B193" t="inlineStr">
        <is>
          <t>Cerrado</t>
        </is>
      </c>
      <c r="C193" s="6" t="n">
        <v>45176.61961805556</v>
      </c>
      <c r="D193" t="inlineStr">
        <is>
          <t xml:space="preserve"> - Sin Asignar - Portal de Pagos IGX - Usuario Pivot</t>
        </is>
      </c>
      <c r="E193" t="inlineStr">
        <is>
          <t>[DISC_74307][P][SEN_[BP__][Feb23][L][V01]][5236135]</t>
        </is>
      </c>
      <c r="F193" s="52" t="n">
        <v>776771589</v>
      </c>
      <c r="G193" t="inlineStr">
        <is>
          <t>Mytilineos Energy Trading Chile SpA</t>
        </is>
      </c>
      <c r="H193" t="inlineStr">
        <is>
          <t>77316204</t>
        </is>
      </c>
      <c r="I193" t="inlineStr">
        <is>
          <t>CGE COMERCIALIZADORA SPA</t>
        </is>
      </c>
      <c r="J193" t="inlineStr">
        <is>
          <t>Pago</t>
        </is>
      </c>
      <c r="K193" s="77" t="n">
        <v>4452</v>
      </c>
      <c r="L193" s="78" t="n">
        <v>3742</v>
      </c>
      <c r="M193" s="12" t="inlineStr">
        <is>
          <t>DISC_74307</t>
        </is>
      </c>
      <c r="N193" s="6" t="n">
        <v>45086</v>
      </c>
      <c r="O193" t="inlineStr">
        <is>
          <t>Acreedor</t>
        </is>
      </c>
      <c r="P193" t="inlineStr">
        <is>
          <t>Pago</t>
        </is>
      </c>
      <c r="Q193" t="inlineStr">
        <is>
          <t>No</t>
        </is>
      </c>
      <c r="R193">
        <f>+MONTH(C193)</f>
        <v/>
      </c>
      <c r="S193" t="n">
        <v>45190</v>
      </c>
      <c r="T193" s="15" t="n">
        <v>1028047</v>
      </c>
      <c r="V193" s="6" t="inlineStr"/>
      <c r="W193" t="inlineStr">
        <is>
          <t>41869658
1002998879</t>
        </is>
      </c>
      <c r="AB193" t="inlineStr">
        <is>
          <t>Cerrada</t>
        </is>
      </c>
      <c r="AC193" s="52">
        <f>+VLOOKUP(T193,'BBDD ACREEDORES'!$B:$C,2,0)</f>
        <v/>
      </c>
      <c r="AD193" s="78" t="n"/>
      <c r="AE193" s="36">
        <f>IF(AB193="Abierta",V193,"Cerrada")</f>
        <v/>
      </c>
    </row>
    <row r="194" hidden="1">
      <c r="A194" t="inlineStr">
        <is>
          <t>Espera - Seguimiento Deudor - Cierre Anticipado - Seguimiento Acreedor - En Plazo de Regulación - Espera Movimientos - CANCELAR</t>
        </is>
      </c>
      <c r="B194" t="inlineStr">
        <is>
          <t>Cerrado</t>
        </is>
      </c>
      <c r="C194" s="6" t="n">
        <v>45176.61976851852</v>
      </c>
      <c r="D194" t="inlineStr">
        <is>
          <t xml:space="preserve"> - Sin Asignar - Portal de Pagos IGX - Usuario Pivot</t>
        </is>
      </c>
      <c r="E194" t="inlineStr">
        <is>
          <t>[DISC_74308][P][SEN_[TEE_][Feb23][L][V01]][5266834]</t>
        </is>
      </c>
      <c r="F194" s="52" t="n">
        <v>776771589</v>
      </c>
      <c r="G194" t="inlineStr">
        <is>
          <t>Mytilineos Energy Trading Chile SpA</t>
        </is>
      </c>
      <c r="H194" t="inlineStr">
        <is>
          <t>77316204</t>
        </is>
      </c>
      <c r="I194" t="inlineStr">
        <is>
          <t>CGE COMERCIALIZADORA SPA</t>
        </is>
      </c>
      <c r="J194" t="inlineStr">
        <is>
          <t>Pago</t>
        </is>
      </c>
      <c r="K194" s="77" t="n">
        <v>123</v>
      </c>
      <c r="L194" s="78" t="n">
        <v>104</v>
      </c>
      <c r="M194" s="12" t="inlineStr">
        <is>
          <t>DISC_74308</t>
        </is>
      </c>
      <c r="N194" s="6" t="n">
        <v>45086</v>
      </c>
      <c r="O194" t="inlineStr">
        <is>
          <t>Acreedor</t>
        </is>
      </c>
      <c r="P194" t="inlineStr">
        <is>
          <t>Pago</t>
        </is>
      </c>
      <c r="Q194" t="inlineStr">
        <is>
          <t>No</t>
        </is>
      </c>
      <c r="R194">
        <f>+MONTH(C194)</f>
        <v/>
      </c>
      <c r="S194" t="n">
        <v>45190</v>
      </c>
      <c r="T194" s="15" t="n">
        <v>1028047</v>
      </c>
      <c r="V194" s="6" t="inlineStr"/>
      <c r="W194" t="inlineStr">
        <is>
          <t>41869771
1002999133</t>
        </is>
      </c>
      <c r="AB194" t="inlineStr">
        <is>
          <t>Cerrada</t>
        </is>
      </c>
      <c r="AC194" s="52">
        <f>+VLOOKUP(T194,'BBDD ACREEDORES'!$B:$C,2,0)</f>
        <v/>
      </c>
      <c r="AD194" s="78" t="n"/>
      <c r="AE194" s="36">
        <f>IF(AB194="Abierta",V194,"Cerrada")</f>
        <v/>
      </c>
    </row>
    <row r="195" hidden="1">
      <c r="A195" t="inlineStr">
        <is>
          <t>Espera - Seguimiento Deudor - Cierre Anticipado - Seguimiento Acreedor - En Plazo de Regulación - Espera Movimientos - CANCELAR</t>
        </is>
      </c>
      <c r="B195" t="inlineStr">
        <is>
          <t>Cerrado</t>
        </is>
      </c>
      <c r="C195" s="6" t="n">
        <v>45176.61990740741</v>
      </c>
      <c r="D195" t="inlineStr">
        <is>
          <t xml:space="preserve"> - Sin Asignar - Portal de Pagos IGX - Usuario Pivot</t>
        </is>
      </c>
      <c r="E195" t="inlineStr">
        <is>
          <t>[DISC_74309][P][SEN_[BP__][Mar23][L][V01]][5329373]</t>
        </is>
      </c>
      <c r="F195" s="52" t="n">
        <v>776771589</v>
      </c>
      <c r="G195" t="inlineStr">
        <is>
          <t>Mytilineos Energy Trading Chile SpA</t>
        </is>
      </c>
      <c r="H195" t="inlineStr">
        <is>
          <t>77316204</t>
        </is>
      </c>
      <c r="I195" t="inlineStr">
        <is>
          <t>CGE COMERCIALIZADORA SPA</t>
        </is>
      </c>
      <c r="J195" t="inlineStr">
        <is>
          <t>Pago</t>
        </is>
      </c>
      <c r="K195" s="77" t="n">
        <v>4394</v>
      </c>
      <c r="L195" s="78" t="n">
        <v>3693</v>
      </c>
      <c r="M195" s="12" t="inlineStr">
        <is>
          <t>DISC_74309</t>
        </is>
      </c>
      <c r="N195" s="6" t="n">
        <v>45086</v>
      </c>
      <c r="O195" t="inlineStr">
        <is>
          <t>Acreedor</t>
        </is>
      </c>
      <c r="P195" t="inlineStr">
        <is>
          <t>Pago</t>
        </is>
      </c>
      <c r="Q195" t="inlineStr">
        <is>
          <t>No</t>
        </is>
      </c>
      <c r="R195">
        <f>+MONTH(C195)</f>
        <v/>
      </c>
      <c r="S195" t="n">
        <v>45190</v>
      </c>
      <c r="T195" s="15" t="n">
        <v>1028047</v>
      </c>
      <c r="V195" s="6" t="inlineStr"/>
      <c r="W195" t="inlineStr">
        <is>
          <t>41869660
1002998881</t>
        </is>
      </c>
      <c r="AB195" t="inlineStr">
        <is>
          <t>Cerrada</t>
        </is>
      </c>
      <c r="AC195" s="52">
        <f>+VLOOKUP(T195,'BBDD ACREEDORES'!$B:$C,2,0)</f>
        <v/>
      </c>
      <c r="AD195" s="78" t="n"/>
      <c r="AE195" s="36">
        <f>IF(AB195="Abierta",V195,"Cerrada")</f>
        <v/>
      </c>
    </row>
    <row r="196" hidden="1">
      <c r="A196" t="inlineStr">
        <is>
          <t>Espera - Seguimiento Deudor - Cierre Anticipado - Seguimiento Acreedor - En Plazo de Regulación - Espera Movimientos - CANCELAR</t>
        </is>
      </c>
      <c r="B196" t="inlineStr">
        <is>
          <t>Cerrado</t>
        </is>
      </c>
      <c r="C196" s="6" t="n">
        <v>45176.62005787037</v>
      </c>
      <c r="D196" t="inlineStr">
        <is>
          <t xml:space="preserve"> - Sin Asignar - Portal de Pagos IGX - Usuario Pivot</t>
        </is>
      </c>
      <c r="E196" t="inlineStr">
        <is>
          <t>[DISC_74310][P][SEN_[BP__][Abr23][L][V01]][5433533]</t>
        </is>
      </c>
      <c r="F196" s="52" t="n">
        <v>776771589</v>
      </c>
      <c r="G196" t="inlineStr">
        <is>
          <t>Mytilineos Energy Trading Chile SpA</t>
        </is>
      </c>
      <c r="H196" t="inlineStr">
        <is>
          <t>77316204</t>
        </is>
      </c>
      <c r="I196" t="inlineStr">
        <is>
          <t>CGE COMERCIALIZADORA SPA</t>
        </is>
      </c>
      <c r="J196" t="inlineStr">
        <is>
          <t>Pago</t>
        </is>
      </c>
      <c r="K196" s="77" t="n">
        <v>3917</v>
      </c>
      <c r="L196" s="78" t="n">
        <v>3292</v>
      </c>
      <c r="M196" s="12" t="inlineStr">
        <is>
          <t>DISC_74310</t>
        </is>
      </c>
      <c r="N196" s="6" t="n">
        <v>45086</v>
      </c>
      <c r="O196" t="inlineStr">
        <is>
          <t>Acreedor</t>
        </is>
      </c>
      <c r="P196" t="inlineStr">
        <is>
          <t>Pago</t>
        </is>
      </c>
      <c r="Q196" t="inlineStr">
        <is>
          <t>No</t>
        </is>
      </c>
      <c r="R196">
        <f>+MONTH(C196)</f>
        <v/>
      </c>
      <c r="S196" t="n">
        <v>45190</v>
      </c>
      <c r="T196" s="15" t="n">
        <v>1028047</v>
      </c>
      <c r="V196" s="6" t="inlineStr"/>
      <c r="AB196" t="inlineStr">
        <is>
          <t>Cerrada</t>
        </is>
      </c>
      <c r="AC196" s="52">
        <f>+VLOOKUP(T196,'BBDD ACREEDORES'!$B:$C,2,0)</f>
        <v/>
      </c>
      <c r="AD196" s="78" t="n"/>
      <c r="AE196" s="36">
        <f>IF(AB196="Abierta",V196,"Cerrada")</f>
        <v/>
      </c>
    </row>
    <row r="197" hidden="1">
      <c r="A197" t="inlineStr">
        <is>
          <t>Espera - Seguimiento Deudor - Cierre Anticipado - Seguimiento Acreedor - En Plazo de Regulación - Espera Movimientos - CANCELAR</t>
        </is>
      </c>
      <c r="B197" t="inlineStr">
        <is>
          <t>Cerrado</t>
        </is>
      </c>
      <c r="C197" s="6" t="n">
        <v>45176.62021990741</v>
      </c>
      <c r="D197" t="inlineStr">
        <is>
          <t xml:space="preserve"> - Sin Asignar - Portal de Pagos IGX - Usuario Pivot</t>
        </is>
      </c>
      <c r="E197" t="inlineStr">
        <is>
          <t>[DISC_74311][P][SEN_[TEE_][Abr23][L][V01]][5467054]</t>
        </is>
      </c>
      <c r="F197" s="52" t="n">
        <v>776771589</v>
      </c>
      <c r="G197" t="inlineStr">
        <is>
          <t>Mytilineos Energy Trading Chile SpA</t>
        </is>
      </c>
      <c r="H197" t="inlineStr">
        <is>
          <t>77316204</t>
        </is>
      </c>
      <c r="I197" t="inlineStr">
        <is>
          <t>CGE COMERCIALIZADORA SPA</t>
        </is>
      </c>
      <c r="J197" t="inlineStr">
        <is>
          <t>Pago</t>
        </is>
      </c>
      <c r="K197" s="77" t="n">
        <v>155748</v>
      </c>
      <c r="L197" s="78" t="n">
        <v>130881</v>
      </c>
      <c r="M197" s="12" t="inlineStr">
        <is>
          <t>DISC_74311</t>
        </is>
      </c>
      <c r="N197" s="6" t="n">
        <v>45086</v>
      </c>
      <c r="O197" t="inlineStr">
        <is>
          <t>Acreedor</t>
        </is>
      </c>
      <c r="P197" t="inlineStr">
        <is>
          <t>Pago</t>
        </is>
      </c>
      <c r="Q197" t="inlineStr">
        <is>
          <t>No</t>
        </is>
      </c>
      <c r="R197">
        <f>+MONTH(C197)</f>
        <v/>
      </c>
      <c r="S197" t="n">
        <v>45190</v>
      </c>
      <c r="T197" s="15" t="n">
        <v>1028047</v>
      </c>
      <c r="V197" s="6" t="inlineStr"/>
      <c r="W197" t="inlineStr">
        <is>
          <t>41844023
1002957779</t>
        </is>
      </c>
      <c r="AB197" t="inlineStr">
        <is>
          <t>Cerrada</t>
        </is>
      </c>
      <c r="AC197" s="52">
        <f>+VLOOKUP(T197,'BBDD ACREEDORES'!$B:$C,2,0)</f>
        <v/>
      </c>
      <c r="AD197" s="78" t="n"/>
      <c r="AE197" s="36">
        <f>IF(AB197="Abierta",V197,"Cerrada")</f>
        <v/>
      </c>
    </row>
    <row r="198" hidden="1">
      <c r="A198" t="inlineStr">
        <is>
          <t>Espera - Seguimiento Deudor - Cierre Anticipado - Seguimiento Acreedor - En Plazo de Regulación - Espera Movimientos - CANCELAR</t>
        </is>
      </c>
      <c r="B198" t="inlineStr">
        <is>
          <t>A tiempo - A tiempo - A tiempo - A tiempo - Vencido - A tiempo - A tiempo</t>
        </is>
      </c>
      <c r="C198" s="6" t="n">
        <v>45177.69646990741</v>
      </c>
      <c r="D198" t="inlineStr">
        <is>
          <t xml:space="preserve"> - Sin Asignar - Maria Ignacia Tobar - Usuario Pivot</t>
        </is>
      </c>
      <c r="E198" t="inlineStr">
        <is>
          <t>[DISC_75043][P][SEN_[TEE_][Mar23][L][V01]][5362616]</t>
        </is>
      </c>
      <c r="F198" s="52" t="n">
        <v>763355233</v>
      </c>
      <c r="G198" t="inlineStr">
        <is>
          <t>Energia Siete SpA</t>
        </is>
      </c>
      <c r="H198" t="inlineStr">
        <is>
          <t>77316204</t>
        </is>
      </c>
      <c r="I198" t="inlineStr">
        <is>
          <t>CGE COMERCIALIZADORA SPA</t>
        </is>
      </c>
      <c r="J198" t="inlineStr">
        <is>
          <t>Pago</t>
        </is>
      </c>
      <c r="K198" s="77" t="n">
        <v>1223953</v>
      </c>
      <c r="L198" s="78" t="n">
        <v>1028532</v>
      </c>
      <c r="M198" s="12" t="inlineStr">
        <is>
          <t>DISC_75043</t>
        </is>
      </c>
      <c r="N198" s="6" t="n">
        <v>45106</v>
      </c>
      <c r="O198" t="inlineStr">
        <is>
          <t>Acreedor</t>
        </is>
      </c>
      <c r="P198" t="inlineStr">
        <is>
          <t>Pago</t>
        </is>
      </c>
      <c r="Q198" t="inlineStr">
        <is>
          <t>No</t>
        </is>
      </c>
      <c r="R198">
        <f>+MONTH(C198)</f>
        <v/>
      </c>
      <c r="S198" t="n">
        <v>45190</v>
      </c>
      <c r="T198" s="15" t="n">
        <v>1025992</v>
      </c>
      <c r="U198" s="51" t="n">
        <v>7079</v>
      </c>
      <c r="V198" s="6" t="inlineStr"/>
      <c r="AB198" t="inlineStr">
        <is>
          <t>Cerrada</t>
        </is>
      </c>
      <c r="AC198" s="52">
        <f>+VLOOKUP(T198,'BBDD ACREEDORES'!$B:$C,2,0)</f>
        <v/>
      </c>
      <c r="AD198" s="78" t="n"/>
      <c r="AE198" s="36">
        <f>IF(AB198="Abierta",V198,"Cerrada")</f>
        <v/>
      </c>
    </row>
    <row r="199" hidden="1">
      <c r="A199" t="inlineStr">
        <is>
          <t>Espera - Seguimiento Deudor - Cierre Anticipado - Seguimiento Acreedor - En Plazo de Regulación - Espera Movimientos - CANCELAR</t>
        </is>
      </c>
      <c r="B199" t="inlineStr">
        <is>
          <t>A tiempo - A tiempo - A tiempo - A tiempo - Vencido - A tiempo - A tiempo</t>
        </is>
      </c>
      <c r="C199" s="6" t="n">
        <v>45177.69729166666</v>
      </c>
      <c r="D199" t="inlineStr">
        <is>
          <t xml:space="preserve"> - Sin Asignar - Maria Ignacia Tobar - Usuario Pivot</t>
        </is>
      </c>
      <c r="E199" t="inlineStr">
        <is>
          <t>[DISC_75044][P][SEN_[BP__][Mar23][L][V01]][5329065]</t>
        </is>
      </c>
      <c r="F199" s="52" t="n">
        <v>763355233</v>
      </c>
      <c r="G199" t="inlineStr">
        <is>
          <t>Energia Siete SpA</t>
        </is>
      </c>
      <c r="H199" t="inlineStr">
        <is>
          <t>77316204</t>
        </is>
      </c>
      <c r="I199" t="inlineStr">
        <is>
          <t>CGE COMERCIALIZADORA SPA</t>
        </is>
      </c>
      <c r="J199" t="inlineStr">
        <is>
          <t>Pago</t>
        </is>
      </c>
      <c r="K199" s="77" t="n">
        <v>20105</v>
      </c>
      <c r="L199" s="78" t="n">
        <v>16895</v>
      </c>
      <c r="M199" s="12" t="inlineStr">
        <is>
          <t>DISC_75044</t>
        </is>
      </c>
      <c r="N199" s="6" t="n">
        <v>45106</v>
      </c>
      <c r="O199" t="inlineStr">
        <is>
          <t>Acreedor</t>
        </is>
      </c>
      <c r="P199" t="inlineStr">
        <is>
          <t>Pago</t>
        </is>
      </c>
      <c r="Q199" t="inlineStr">
        <is>
          <t>No</t>
        </is>
      </c>
      <c r="R199">
        <f>+MONTH(C199)</f>
        <v/>
      </c>
      <c r="S199" t="n">
        <v>45190</v>
      </c>
      <c r="T199" s="15" t="n">
        <v>1025992</v>
      </c>
      <c r="U199" s="51" t="n">
        <v>7080</v>
      </c>
      <c r="V199" s="6" t="inlineStr"/>
      <c r="AB199" t="inlineStr">
        <is>
          <t>Cerrada</t>
        </is>
      </c>
      <c r="AC199" s="52">
        <f>+VLOOKUP(T199,'BBDD ACREEDORES'!$B:$C,2,0)</f>
        <v/>
      </c>
      <c r="AD199" s="78" t="n"/>
      <c r="AE199" s="36">
        <f>IF(AB199="Abierta",V199,"Cerrada")</f>
        <v/>
      </c>
    </row>
    <row r="200" hidden="1">
      <c r="A200" t="inlineStr">
        <is>
          <t>Espera - Seguimiento Deudor - Cierre Anticipado - Seguimiento Acreedor - En Plazo de Regulación - Espera Movimientos - CANCELAR</t>
        </is>
      </c>
      <c r="B200" t="inlineStr">
        <is>
          <t>Cerrado</t>
        </is>
      </c>
      <c r="C200" s="6" t="n">
        <v>45181.4650462963</v>
      </c>
      <c r="D200" t="inlineStr">
        <is>
          <t xml:space="preserve"> - Sin Asignar - Usuario Pivot</t>
        </is>
      </c>
      <c r="E200" t="inlineStr">
        <is>
          <t>[DISC_75110][P][SEN_[TEE_][Jun23][L][V01]][5791482]</t>
        </is>
      </c>
      <c r="F200" s="52" t="n">
        <v>768527695</v>
      </c>
      <c r="G200" t="inlineStr">
        <is>
          <t>Parque Eólico Atacama SpA</t>
        </is>
      </c>
      <c r="H200" t="inlineStr">
        <is>
          <t>77316204</t>
        </is>
      </c>
      <c r="I200" t="inlineStr">
        <is>
          <t>CGE COMERCIALIZADORA SPA</t>
        </is>
      </c>
      <c r="J200" t="inlineStr">
        <is>
          <t>Pago</t>
        </is>
      </c>
      <c r="K200" s="77" t="n">
        <v>2282801</v>
      </c>
      <c r="L200" s="78" t="n">
        <v>1918321</v>
      </c>
      <c r="M200" s="12" t="inlineStr">
        <is>
          <t>DISC_75110</t>
        </is>
      </c>
      <c r="N200" s="6" t="n">
        <v>45141</v>
      </c>
      <c r="O200" t="inlineStr">
        <is>
          <t>Acreedor</t>
        </is>
      </c>
      <c r="P200" t="inlineStr">
        <is>
          <t>Pago</t>
        </is>
      </c>
      <c r="Q200" t="inlineStr">
        <is>
          <t>No</t>
        </is>
      </c>
      <c r="R200">
        <f>+MONTH(C200)</f>
        <v/>
      </c>
      <c r="S200" t="n">
        <v>45195</v>
      </c>
      <c r="T200" s="15" t="n">
        <v>1028027</v>
      </c>
      <c r="U200" s="51" t="n">
        <v>440</v>
      </c>
      <c r="V200" s="6" t="inlineStr"/>
      <c r="W200" t="inlineStr">
        <is>
          <t>pagada 4/8</t>
        </is>
      </c>
      <c r="AB200" t="inlineStr">
        <is>
          <t>Cerrada</t>
        </is>
      </c>
      <c r="AC200" s="52">
        <f>+VLOOKUP(T200,'BBDD ACREEDORES'!$B:$C,2,0)</f>
        <v/>
      </c>
      <c r="AD200" s="78" t="n"/>
      <c r="AE200" s="36">
        <f>IF(AB200="Abierta",V200,"Cerrada")</f>
        <v/>
      </c>
    </row>
    <row r="201" hidden="1">
      <c r="A201" t="inlineStr">
        <is>
          <t>Espera - Seguimiento Deudor - Cierre Anticipado - Seguimiento Acreedor - En Plazo de Regulación - Espera Movimientos - CANCELAR</t>
        </is>
      </c>
      <c r="B201" t="inlineStr">
        <is>
          <t>Cerrado</t>
        </is>
      </c>
      <c r="C201" s="6" t="n">
        <v>45181.4653587963</v>
      </c>
      <c r="D201" t="inlineStr">
        <is>
          <t xml:space="preserve"> - Sin Asignar - Usuario Pivot</t>
        </is>
      </c>
      <c r="E201" t="inlineStr">
        <is>
          <t>[DISC_75111][P][SEN_[TEE_][May23][L][V01]][5665731]</t>
        </is>
      </c>
      <c r="F201" s="52" t="n">
        <v>768527695</v>
      </c>
      <c r="G201" t="inlineStr">
        <is>
          <t>Parque Eólico Atacama SpA</t>
        </is>
      </c>
      <c r="H201" t="inlineStr">
        <is>
          <t>77316204</t>
        </is>
      </c>
      <c r="I201" t="inlineStr">
        <is>
          <t>CGE COMERCIALIZADORA SPA</t>
        </is>
      </c>
      <c r="J201" t="inlineStr">
        <is>
          <t>Pago</t>
        </is>
      </c>
      <c r="K201" s="77" t="n">
        <v>2002507</v>
      </c>
      <c r="L201" s="78" t="n">
        <v>1682779</v>
      </c>
      <c r="M201" s="12" t="inlineStr">
        <is>
          <t>DISC_75111</t>
        </is>
      </c>
      <c r="N201" s="6" t="n">
        <v>45111</v>
      </c>
      <c r="O201" t="inlineStr">
        <is>
          <t>Acreedor</t>
        </is>
      </c>
      <c r="P201" t="inlineStr">
        <is>
          <t>Pago</t>
        </is>
      </c>
      <c r="Q201" t="inlineStr">
        <is>
          <t>No</t>
        </is>
      </c>
      <c r="R201">
        <f>+MONTH(C201)</f>
        <v/>
      </c>
      <c r="S201" t="n">
        <v>45195</v>
      </c>
      <c r="T201" s="15" t="n">
        <v>1028027</v>
      </c>
      <c r="U201" s="51" t="n">
        <v>358</v>
      </c>
      <c r="V201" s="6" t="inlineStr"/>
      <c r="W201" t="inlineStr">
        <is>
          <t>reabono 8/9 (21/7)</t>
        </is>
      </c>
      <c r="AB201" t="inlineStr">
        <is>
          <t>Cerrada</t>
        </is>
      </c>
      <c r="AC201" s="52">
        <f>+VLOOKUP(T201,'BBDD ACREEDORES'!$B:$C,2,0)</f>
        <v/>
      </c>
      <c r="AD201" t="inlineStr">
        <is>
          <t>Pagado con Vale Vista</t>
        </is>
      </c>
      <c r="AE201" s="36">
        <f>IF(AB201="Abierta",V201,"Cerrada")</f>
        <v/>
      </c>
    </row>
    <row r="202" hidden="1">
      <c r="A202" t="inlineStr">
        <is>
          <t>Espera - Cierre Anticipado - Seguimiento Acreedor - En Plazo de Regulación - Seguimiento Deudor - Espera Movimientos - CANCELAR</t>
        </is>
      </c>
      <c r="B202" t="inlineStr">
        <is>
          <t>Cerrado</t>
        </is>
      </c>
      <c r="C202" s="6" t="n">
        <v>45182.73182870371</v>
      </c>
      <c r="D202" t="inlineStr">
        <is>
          <t xml:space="preserve"> - Sin Asignar - Usuario Pivot</t>
        </is>
      </c>
      <c r="E202" t="inlineStr">
        <is>
          <t>[DISC_75373][P][SEN_[ITE_][Jul23][L][V01]][6057171]</t>
        </is>
      </c>
      <c r="F202" s="52" t="n">
        <v>762573792</v>
      </c>
      <c r="G202" t="inlineStr">
        <is>
          <t>Interchile S.A.</t>
        </is>
      </c>
      <c r="H202" t="inlineStr">
        <is>
          <t>77316204</t>
        </is>
      </c>
      <c r="I202" t="inlineStr">
        <is>
          <t>CGE COMERCIALIZADORA SPA</t>
        </is>
      </c>
      <c r="J202" t="inlineStr">
        <is>
          <t>Pago</t>
        </is>
      </c>
      <c r="K202" s="77" t="n">
        <v>776108</v>
      </c>
      <c r="L202" s="78" t="n">
        <v>652192</v>
      </c>
      <c r="M202" s="12" t="inlineStr">
        <is>
          <t>DISC_75373</t>
        </is>
      </c>
      <c r="N202" s="6" t="n">
        <v>45188.40128472223</v>
      </c>
      <c r="O202" t="inlineStr">
        <is>
          <t>Acreedor</t>
        </is>
      </c>
      <c r="P202" t="inlineStr">
        <is>
          <t>Pago</t>
        </is>
      </c>
      <c r="Q202" t="inlineStr">
        <is>
          <t>No</t>
        </is>
      </c>
      <c r="R202">
        <f>+MONTH(C202)</f>
        <v/>
      </c>
      <c r="S202" t="n">
        <v>45196</v>
      </c>
      <c r="T202" s="15" t="n">
        <v>1024580</v>
      </c>
      <c r="V202" s="6" t="inlineStr"/>
      <c r="W202" t="inlineStr">
        <is>
          <t>pagada 15/9</t>
        </is>
      </c>
      <c r="AB202" t="inlineStr">
        <is>
          <t>Cerrada</t>
        </is>
      </c>
      <c r="AC202" s="52">
        <f>+VLOOKUP(T202,'BBDD ACREEDORES'!$B:$C,2,0)</f>
        <v/>
      </c>
      <c r="AD202" s="78" t="n"/>
      <c r="AE202" s="36">
        <f>IF(AB202="Abierta",V202,"Cerrada")</f>
        <v/>
      </c>
    </row>
    <row r="203" hidden="1">
      <c r="A203" t="inlineStr">
        <is>
          <t>Espera - Seguimiento Deudor - Cierre Anticipado - Seguimiento Acreedor - En Plazo de Regulación - Espera Movimientos - CANCELAR</t>
        </is>
      </c>
      <c r="B203" t="inlineStr">
        <is>
          <t>A tiempo - A tiempo - A tiempo - A tiempo - Vencido - A tiempo - A tiempo</t>
        </is>
      </c>
      <c r="C203" s="6" t="n">
        <v>45183.66065972222</v>
      </c>
      <c r="D203" t="inlineStr">
        <is>
          <t xml:space="preserve"> - Sin Asignar - Javier Antonio Alemany Martínez - Usuario Pivot</t>
        </is>
      </c>
      <c r="E203" t="inlineStr">
        <is>
          <t>[DISC_75762][P][SEN_[BP__][Jul23][L][V01]][6128466]</t>
        </is>
      </c>
      <c r="F203" s="52" t="n">
        <v>764260295</v>
      </c>
      <c r="G203" t="inlineStr">
        <is>
          <t>Eléctrica Raso Power Ltda.</t>
        </is>
      </c>
      <c r="H203" t="inlineStr">
        <is>
          <t>77316204</t>
        </is>
      </c>
      <c r="I203" t="inlineStr">
        <is>
          <t>CGE COMERCIALIZADORA SPA</t>
        </is>
      </c>
      <c r="J203" t="inlineStr">
        <is>
          <t>Pago</t>
        </is>
      </c>
      <c r="K203" s="77" t="n">
        <v>21843</v>
      </c>
      <c r="L203" s="78" t="n">
        <v>18356</v>
      </c>
      <c r="M203" s="12" t="inlineStr">
        <is>
          <t>DISC_75762</t>
        </is>
      </c>
      <c r="N203" s="6" t="n">
        <v>45174</v>
      </c>
      <c r="O203" t="inlineStr">
        <is>
          <t>Acreedor</t>
        </is>
      </c>
      <c r="P203" t="inlineStr">
        <is>
          <t>Pago</t>
        </is>
      </c>
      <c r="Q203" t="inlineStr">
        <is>
          <t>No</t>
        </is>
      </c>
      <c r="R203">
        <f>+MONTH(C203)</f>
        <v/>
      </c>
      <c r="S203" t="n">
        <v>45197</v>
      </c>
      <c r="T203" s="15" t="n">
        <v>1025027</v>
      </c>
      <c r="V203" s="6" t="inlineStr"/>
      <c r="W203" t="inlineStr">
        <is>
          <t>pagada 15/9</t>
        </is>
      </c>
      <c r="AB203" t="inlineStr">
        <is>
          <t>Cerrada</t>
        </is>
      </c>
      <c r="AC203" s="52">
        <f>+VLOOKUP(T203,'BBDD ACREEDORES'!$B:$C,2,0)</f>
        <v/>
      </c>
      <c r="AD203" s="78" t="n"/>
      <c r="AE203" s="36">
        <f>IF(AB203="Abierta",V203,"Cerrada")</f>
        <v/>
      </c>
    </row>
    <row r="204" hidden="1">
      <c r="A204" t="inlineStr">
        <is>
          <t>Espera - Seguimiento Deudor - Cierre Anticipado - Seguimiento Acreedor - En Plazo de Regulación - Espera Movimientos - CANCELAR</t>
        </is>
      </c>
      <c r="B204" t="inlineStr">
        <is>
          <t>A tiempo - A tiempo - A tiempo - A tiempo - Vencido - A tiempo - A tiempo</t>
        </is>
      </c>
      <c r="C204" s="6" t="n">
        <v>45183.66244212963</v>
      </c>
      <c r="D204" t="inlineStr">
        <is>
          <t xml:space="preserve"> - Sin Asignar - Javier Antonio Alemany Martínez - Usuario Pivot</t>
        </is>
      </c>
      <c r="E204" t="inlineStr">
        <is>
          <t>[DISC_75774][P][SEN_[TEE_][Jul23][L][V01]][6073421]</t>
        </is>
      </c>
      <c r="F204" s="52" t="n">
        <v>764260295</v>
      </c>
      <c r="G204" t="inlineStr">
        <is>
          <t>Eléctrica Raso Power Ltda.</t>
        </is>
      </c>
      <c r="H204" t="inlineStr">
        <is>
          <t>77316204</t>
        </is>
      </c>
      <c r="I204" t="inlineStr">
        <is>
          <t>CGE COMERCIALIZADORA SPA</t>
        </is>
      </c>
      <c r="J204" t="inlineStr">
        <is>
          <t>Pago</t>
        </is>
      </c>
      <c r="K204" s="77" t="n">
        <v>1015</v>
      </c>
      <c r="L204" s="78" t="n">
        <v>853</v>
      </c>
      <c r="M204" s="12" t="inlineStr">
        <is>
          <t>DISC_75774</t>
        </is>
      </c>
      <c r="N204" s="6" t="n">
        <v>45174</v>
      </c>
      <c r="O204" t="inlineStr">
        <is>
          <t>Acreedor</t>
        </is>
      </c>
      <c r="P204" t="inlineStr">
        <is>
          <t>Pago</t>
        </is>
      </c>
      <c r="Q204" t="inlineStr">
        <is>
          <t>No</t>
        </is>
      </c>
      <c r="R204">
        <f>+MONTH(C204)</f>
        <v/>
      </c>
      <c r="S204" t="n">
        <v>45197</v>
      </c>
      <c r="T204" s="15" t="n">
        <v>1025027</v>
      </c>
      <c r="V204" s="6" t="inlineStr"/>
      <c r="W204" t="inlineStr">
        <is>
          <t>pagada 15/9</t>
        </is>
      </c>
      <c r="AB204" t="inlineStr">
        <is>
          <t>Cerrada</t>
        </is>
      </c>
      <c r="AC204" s="52">
        <f>+VLOOKUP(T204,'BBDD ACREEDORES'!$B:$C,2,0)</f>
        <v/>
      </c>
      <c r="AD204" s="78" t="n"/>
      <c r="AE204" s="36">
        <f>IF(AB204="Abierta",V204,"Cerrada")</f>
        <v/>
      </c>
    </row>
    <row r="205" hidden="1">
      <c r="A205" t="inlineStr">
        <is>
          <t>Espera - Cierre Anticipado - Seguimiento Acreedor - En Plazo de Regulación - Espera Movimientos - CANCELAR - Seguimiento Deudor</t>
        </is>
      </c>
      <c r="B205" t="inlineStr">
        <is>
          <t>A tiempo - A tiempo - A tiempo - En riesgo - A tiempo - A tiempo - A tiempo</t>
        </is>
      </c>
      <c r="C205" s="6" t="n">
        <v>45191.68885416666</v>
      </c>
      <c r="D205" t="inlineStr">
        <is>
          <t xml:space="preserve"> - Sin Asignar - Usuario Pivot - Verónica Rojas Ceballos</t>
        </is>
      </c>
      <c r="E205" t="inlineStr">
        <is>
          <t>[DISC_77161][P][SEN_[BP__][Jun23][L][V01]][5735603]</t>
        </is>
      </c>
      <c r="F205" s="52" t="n">
        <v>797574600</v>
      </c>
      <c r="G205" t="inlineStr">
        <is>
          <t>Agrícola Ancalí Ltda</t>
        </is>
      </c>
      <c r="H205" t="inlineStr">
        <is>
          <t>77316204</t>
        </is>
      </c>
      <c r="I205" t="inlineStr">
        <is>
          <t>CGE COMERCIALIZADORA SPA</t>
        </is>
      </c>
      <c r="J205" t="inlineStr">
        <is>
          <t>Pago</t>
        </is>
      </c>
      <c r="K205" s="77" t="n">
        <v>316</v>
      </c>
      <c r="L205" s="78" t="n">
        <v>266</v>
      </c>
      <c r="M205" s="12" t="inlineStr">
        <is>
          <t>DISC_77161</t>
        </is>
      </c>
      <c r="N205" s="6" t="n">
        <v>45141</v>
      </c>
      <c r="O205" t="inlineStr">
        <is>
          <t>Acreedor</t>
        </is>
      </c>
      <c r="P205" t="inlineStr">
        <is>
          <t>Pago</t>
        </is>
      </c>
      <c r="Q205" t="inlineStr">
        <is>
          <t>No</t>
        </is>
      </c>
      <c r="R205">
        <f>+MONTH(C205)</f>
        <v/>
      </c>
      <c r="S205" t="n">
        <v>45205</v>
      </c>
      <c r="T205" s="15" t="n">
        <v>1028034</v>
      </c>
      <c r="U205" s="51" t="n">
        <v>7705</v>
      </c>
      <c r="V205" s="6" t="inlineStr"/>
      <c r="W205" t="inlineStr">
        <is>
          <t>pagada 4/8</t>
        </is>
      </c>
      <c r="AB205" t="inlineStr">
        <is>
          <t>Cerrada</t>
        </is>
      </c>
      <c r="AC205" s="52">
        <f>+VLOOKUP(T205,'BBDD ACREEDORES'!$B:$C,2,0)</f>
        <v/>
      </c>
      <c r="AE205" s="36">
        <f>IF(AB205="Abierta",V205,"Cerrada")</f>
        <v/>
      </c>
    </row>
    <row r="206" hidden="1">
      <c r="A206" t="inlineStr"/>
      <c r="B206" t="inlineStr">
        <is>
          <t>Cerrado</t>
        </is>
      </c>
      <c r="C206" s="6" t="n">
        <v>45198.46481481481</v>
      </c>
      <c r="D206" t="inlineStr"/>
      <c r="E206" t="inlineStr">
        <is>
          <t>[DISC_78813][P][SEN_[TEE_][Jun23][L][V01]][5791588]</t>
        </is>
      </c>
      <c r="F206" s="52" t="n">
        <v>763643441</v>
      </c>
      <c r="G206" t="inlineStr">
        <is>
          <t>PARQUE SOLAR FOTOVOLTAICO SOL DEL DESIERTO SpA</t>
        </is>
      </c>
      <c r="H206" t="inlineStr">
        <is>
          <t>77316204</t>
        </is>
      </c>
      <c r="I206" t="inlineStr">
        <is>
          <t>CGE COMERCIALIZADORA SPA</t>
        </is>
      </c>
      <c r="J206" t="inlineStr">
        <is>
          <t>Pago</t>
        </is>
      </c>
      <c r="K206" s="77" t="n">
        <v>1487698</v>
      </c>
      <c r="L206" s="78" t="n">
        <v>1487698</v>
      </c>
      <c r="M206" s="12" t="inlineStr">
        <is>
          <t>DISC_78813</t>
        </is>
      </c>
      <c r="N206" s="6" t="n">
        <v>45141</v>
      </c>
      <c r="O206" t="inlineStr">
        <is>
          <t>Acreedor</t>
        </is>
      </c>
      <c r="P206" t="inlineStr">
        <is>
          <t>Pago</t>
        </is>
      </c>
      <c r="Q206" t="inlineStr">
        <is>
          <t>No</t>
        </is>
      </c>
      <c r="R206">
        <f>+MONTH(C206)</f>
        <v/>
      </c>
      <c r="T206" s="15" t="n">
        <v>1026853</v>
      </c>
      <c r="V206" s="6" t="inlineStr"/>
      <c r="AB206" t="inlineStr">
        <is>
          <t>Cerrada</t>
        </is>
      </c>
      <c r="AC206" s="52">
        <f>+VLOOKUP(T206,'BBDD ACREEDORES'!$B:$C,2,0)</f>
        <v/>
      </c>
      <c r="AE206" s="36">
        <f>IF(AB206="Abierta",V206,"Cerrada")</f>
        <v/>
      </c>
    </row>
    <row r="207" hidden="1">
      <c r="A207" t="inlineStr">
        <is>
          <t>Espera - Cierre Anticipado - Seguimiento Acreedor - En Plazo de Regulación - Espera Movimientos - CANCELAR - Seguimiento Deudor</t>
        </is>
      </c>
      <c r="B207" t="inlineStr">
        <is>
          <t>A tiempo - A tiempo - A tiempo - Vencido - A tiempo - A tiempo - A tiempo</t>
        </is>
      </c>
      <c r="C207" s="6" t="n">
        <v>45203.5466087963</v>
      </c>
      <c r="D207" t="inlineStr">
        <is>
          <t xml:space="preserve"> - Sin Asignar - Usuario Pivot - Verónica Rojas Ceballos</t>
        </is>
      </c>
      <c r="E207" t="inlineStr">
        <is>
          <t>[DISC_79784][P][SEN_[CUN_][Jul23][L][V01]][6290655]</t>
        </is>
      </c>
      <c r="F207" s="52" t="n">
        <v>768967326</v>
      </c>
      <c r="G207" t="inlineStr">
        <is>
          <t>Red Eléctrica del Norte 2 S.A.</t>
        </is>
      </c>
      <c r="H207" t="inlineStr">
        <is>
          <t>77316204</t>
        </is>
      </c>
      <c r="I207" t="inlineStr">
        <is>
          <t>CGE COMERCIALIZADORA SPA</t>
        </is>
      </c>
      <c r="J207" t="inlineStr">
        <is>
          <t>Pago</t>
        </is>
      </c>
      <c r="K207" s="77" t="n">
        <v>106657</v>
      </c>
      <c r="L207" s="78" t="n">
        <v>89628</v>
      </c>
      <c r="M207" s="12" t="inlineStr">
        <is>
          <t>DISC_79784</t>
        </is>
      </c>
      <c r="N207" s="6" t="n">
        <v>45183</v>
      </c>
      <c r="O207" t="inlineStr">
        <is>
          <t>Acreedor</t>
        </is>
      </c>
      <c r="P207" t="inlineStr">
        <is>
          <t>Pago</t>
        </is>
      </c>
      <c r="Q207" t="inlineStr">
        <is>
          <t>No</t>
        </is>
      </c>
      <c r="R207">
        <f>+MONTH(C207)</f>
        <v/>
      </c>
      <c r="S207" t="n">
        <v>45217</v>
      </c>
      <c r="T207" s="15" t="n">
        <v>1025220</v>
      </c>
      <c r="V207" s="6" t="inlineStr"/>
      <c r="W207" t="inlineStr">
        <is>
          <t>Pagado 6/10</t>
        </is>
      </c>
      <c r="AB207" t="inlineStr">
        <is>
          <t>Cerrada</t>
        </is>
      </c>
      <c r="AC207" s="52">
        <f>+VLOOKUP(T207,'BBDD ACREEDORES'!$B:$C,2,0)</f>
        <v/>
      </c>
      <c r="AE207" s="36">
        <f>IF(AB207="Abierta",V207,"Cerrada")</f>
        <v/>
      </c>
    </row>
    <row r="208" hidden="1">
      <c r="A208" t="inlineStr">
        <is>
          <t>Espera - Cierre Anticipado - Seguimiento Acreedor - En Plazo de Regulación - Espera Movimientos - CANCELAR - Seguimiento Deudor</t>
        </is>
      </c>
      <c r="B208" t="inlineStr">
        <is>
          <t>A tiempo - A tiempo - A tiempo - Vencido - A tiempo - A tiempo - A tiempo</t>
        </is>
      </c>
      <c r="C208" s="6" t="n">
        <v>45203.5468287037</v>
      </c>
      <c r="D208" t="inlineStr">
        <is>
          <t xml:space="preserve"> - Sin Asignar - Usuario Pivot - Verónica Rojas Ceballos</t>
        </is>
      </c>
      <c r="E208" t="inlineStr">
        <is>
          <t>[DISC_79785][P][SEN_[CUN_][Jul23][L][V01]][6290654]</t>
        </is>
      </c>
      <c r="F208" s="52" t="n">
        <v>767662270</v>
      </c>
      <c r="G208" t="inlineStr">
        <is>
          <t>Red Eléctrica del Norte S.A.</t>
        </is>
      </c>
      <c r="H208" t="inlineStr">
        <is>
          <t>77316204</t>
        </is>
      </c>
      <c r="I208" t="inlineStr">
        <is>
          <t>CGE COMERCIALIZADORA SPA</t>
        </is>
      </c>
      <c r="J208" t="inlineStr">
        <is>
          <t>Pago</t>
        </is>
      </c>
      <c r="K208" s="77" t="n">
        <v>128730</v>
      </c>
      <c r="L208" s="78" t="n">
        <v>108177</v>
      </c>
      <c r="M208" s="12" t="inlineStr">
        <is>
          <t>DISC_79785</t>
        </is>
      </c>
      <c r="N208" s="6" t="n">
        <v>45183</v>
      </c>
      <c r="O208" t="inlineStr">
        <is>
          <t>Acreedor</t>
        </is>
      </c>
      <c r="P208" t="inlineStr">
        <is>
          <t>Pago</t>
        </is>
      </c>
      <c r="Q208" t="inlineStr">
        <is>
          <t>No</t>
        </is>
      </c>
      <c r="R208">
        <f>+MONTH(C208)</f>
        <v/>
      </c>
      <c r="S208" t="n">
        <v>45217</v>
      </c>
      <c r="T208" s="15" t="n">
        <v>1026214</v>
      </c>
      <c r="V208" s="6" t="inlineStr"/>
      <c r="W208" t="inlineStr">
        <is>
          <t>Pagado 6/10</t>
        </is>
      </c>
      <c r="AB208" t="inlineStr">
        <is>
          <t>Cerrada</t>
        </is>
      </c>
      <c r="AC208" s="52">
        <f>+VLOOKUP(T208,'BBDD ACREEDORES'!$B:$C,2,0)</f>
        <v/>
      </c>
      <c r="AE208" s="36">
        <f>IF(AB208="Abierta",V208,"Cerrada")</f>
        <v/>
      </c>
    </row>
    <row r="209" hidden="1">
      <c r="A209" t="inlineStr">
        <is>
          <t>Espera - Seguimiento Deudor - Cierre Anticipado - Seguimiento Acreedor - Espera Movimientos - CANCELAR</t>
        </is>
      </c>
      <c r="B209" t="inlineStr">
        <is>
          <t>En riesgo - A tiempo - A tiempo - A tiempo - A tiempo - A tiempo</t>
        </is>
      </c>
      <c r="C209" s="6" t="n">
        <v>45205.4734837963</v>
      </c>
      <c r="D209" t="inlineStr">
        <is>
          <t xml:space="preserve"> - Sin Asignar - John Daly - Usuario Pivot</t>
        </is>
      </c>
      <c r="E209" t="inlineStr">
        <is>
          <t>[DISC_80752][P][SEN_[BP__][Ago23][L][V01]][6319436]</t>
        </is>
      </c>
      <c r="F209" s="52" t="n">
        <v>774102329</v>
      </c>
      <c r="G209" t="inlineStr">
        <is>
          <t>ENERGY PARTNERS SpA</t>
        </is>
      </c>
      <c r="H209" t="inlineStr">
        <is>
          <t>77316204</t>
        </is>
      </c>
      <c r="I209" t="inlineStr">
        <is>
          <t>CGE COMERCIALIZADORA SPA</t>
        </is>
      </c>
      <c r="J209" t="inlineStr">
        <is>
          <t>Pago</t>
        </is>
      </c>
      <c r="K209" s="77" t="n">
        <v>65079</v>
      </c>
      <c r="L209" s="78" t="n">
        <v>54689</v>
      </c>
      <c r="M209" s="12" t="inlineStr">
        <is>
          <t>DISC_80752</t>
        </is>
      </c>
      <c r="N209" s="6" t="n">
        <v>45211.14295138889</v>
      </c>
      <c r="O209" t="inlineStr">
        <is>
          <t>Acreedor</t>
        </is>
      </c>
      <c r="P209" t="inlineStr">
        <is>
          <t>Pago</t>
        </is>
      </c>
      <c r="Q209" t="inlineStr">
        <is>
          <t>No</t>
        </is>
      </c>
      <c r="R209">
        <f>+MONTH(C209)</f>
        <v/>
      </c>
      <c r="S209" t="n">
        <v>45219</v>
      </c>
      <c r="T209" s="15" t="n">
        <v>1028301</v>
      </c>
      <c r="U209" s="51" t="n">
        <v>42</v>
      </c>
      <c r="V209" s="6" t="inlineStr"/>
      <c r="W209" t="inlineStr">
        <is>
          <t>Preguntar</t>
        </is>
      </c>
      <c r="AB209" t="inlineStr">
        <is>
          <t>Cerrada</t>
        </is>
      </c>
      <c r="AC209" s="52">
        <f>+VLOOKUP(T209,'BBDD ACREEDORES'!$B:$C,2,0)</f>
        <v/>
      </c>
      <c r="AE209" s="36">
        <f>IF(AB209="Abierta",V209,"Cerrada")</f>
        <v/>
      </c>
    </row>
    <row r="210" hidden="1">
      <c r="A210" t="inlineStr">
        <is>
          <t>Espera - Seguimiento Deudor - Cierre Anticipado - Seguimiento Acreedor - En Plazo de Regulación - Espera Movimientos - CANCELAR</t>
        </is>
      </c>
      <c r="B210" t="inlineStr">
        <is>
          <t>A tiempo - A tiempo - A tiempo - A tiempo - Vencido - A tiempo - A tiempo</t>
        </is>
      </c>
      <c r="C210" s="6" t="n">
        <v>45206.42297453704</v>
      </c>
      <c r="D210" t="inlineStr">
        <is>
          <t xml:space="preserve"> - Sin Asignar - Portal de Pagos IGX - Usuario Pivot</t>
        </is>
      </c>
      <c r="E210" t="inlineStr">
        <is>
          <t>[DISC_81244][P][SEN_[RBPA][Ene22-Dic22][L][V01]][6001982]</t>
        </is>
      </c>
      <c r="F210" s="52" t="n">
        <v>770505682</v>
      </c>
      <c r="G210" t="inlineStr">
        <is>
          <t>Parque Solar Quetena S.A.</t>
        </is>
      </c>
      <c r="H210" t="inlineStr">
        <is>
          <t>77316204</t>
        </is>
      </c>
      <c r="I210" t="inlineStr">
        <is>
          <t>CGE COMERCIALIZADORA SPA</t>
        </is>
      </c>
      <c r="J210" t="inlineStr">
        <is>
          <t>Pago</t>
        </is>
      </c>
      <c r="K210" s="77" t="n">
        <v>5375</v>
      </c>
      <c r="L210" s="78" t="n">
        <v>4517</v>
      </c>
      <c r="M210" s="12" t="inlineStr">
        <is>
          <t>DISC_81244</t>
        </is>
      </c>
      <c r="N210" s="6" t="n">
        <v>45173</v>
      </c>
      <c r="O210" t="inlineStr">
        <is>
          <t>Acreedor</t>
        </is>
      </c>
      <c r="P210" t="inlineStr">
        <is>
          <t>Pago</t>
        </is>
      </c>
      <c r="Q210" t="inlineStr">
        <is>
          <t>No</t>
        </is>
      </c>
      <c r="R210">
        <f>+MONTH(C210)</f>
        <v/>
      </c>
      <c r="S210" t="n">
        <v>45220</v>
      </c>
      <c r="T210" s="15" t="n">
        <v>1027225</v>
      </c>
      <c r="V210" s="6" t="inlineStr"/>
      <c r="W210" t="inlineStr">
        <is>
          <t>Pagado 18/8</t>
        </is>
      </c>
      <c r="AB210" t="inlineStr">
        <is>
          <t>Cerrada</t>
        </is>
      </c>
      <c r="AC210" s="52">
        <f>+VLOOKUP(T210,'BBDD ACREEDORES'!$B:$C,2,0)</f>
        <v/>
      </c>
      <c r="AE210" s="36">
        <f>IF(AB210="Abierta",V210,"Cerrada")</f>
        <v/>
      </c>
    </row>
    <row r="211" hidden="1">
      <c r="A211" t="inlineStr">
        <is>
          <t>Espera - Seguimiento Deudor - Cierre Anticipado - Seguimiento Acreedor - En Plazo de Regulación - Espera Movimientos - CANCELAR</t>
        </is>
      </c>
      <c r="B211" t="inlineStr">
        <is>
          <t>A tiempo - A tiempo - A tiempo - A tiempo - Vencido - A tiempo - A tiempo</t>
        </is>
      </c>
      <c r="C211" s="6" t="n">
        <v>45209.58130787037</v>
      </c>
      <c r="D211" t="inlineStr">
        <is>
          <t xml:space="preserve"> - Sin Asignar - Usuario Pivot</t>
        </is>
      </c>
      <c r="E211" t="inlineStr">
        <is>
          <t>[DISC_82008][P][SEN_[ITE_][Sep22][L][V01]][4508471]</t>
        </is>
      </c>
      <c r="F211" s="52" t="n">
        <v>769513310</v>
      </c>
      <c r="G211" t="inlineStr">
        <is>
          <t>Mataquito Transmisora de Energía S.A.</t>
        </is>
      </c>
      <c r="H211" t="inlineStr">
        <is>
          <t>77316204</t>
        </is>
      </c>
      <c r="I211" t="inlineStr">
        <is>
          <t>CGE COMERCIALIZADORA SPA</t>
        </is>
      </c>
      <c r="J211" t="inlineStr">
        <is>
          <t>Pago</t>
        </is>
      </c>
      <c r="K211" s="77" t="n">
        <v>5283</v>
      </c>
      <c r="L211" s="78" t="n">
        <v>4440</v>
      </c>
      <c r="M211" s="12" t="inlineStr">
        <is>
          <t>DISC_82008</t>
        </is>
      </c>
      <c r="N211" s="6" t="n">
        <v>45159</v>
      </c>
      <c r="O211" t="inlineStr">
        <is>
          <t>Acreedor</t>
        </is>
      </c>
      <c r="P211" t="inlineStr">
        <is>
          <t>Pago</t>
        </is>
      </c>
      <c r="Q211" t="inlineStr">
        <is>
          <t>No</t>
        </is>
      </c>
      <c r="R211">
        <f>+MONTH(C211)</f>
        <v/>
      </c>
      <c r="S211" t="n">
        <v>45223</v>
      </c>
      <c r="T211" s="15" t="n">
        <v>1027347</v>
      </c>
      <c r="U211" s="51" t="n">
        <v>2590</v>
      </c>
      <c r="V211" s="6" t="inlineStr"/>
      <c r="W211" t="inlineStr">
        <is>
          <t>Preguntar</t>
        </is>
      </c>
      <c r="AB211" t="inlineStr">
        <is>
          <t>Cerrada</t>
        </is>
      </c>
      <c r="AC211" s="52">
        <f>+VLOOKUP(T211,'BBDD ACREEDORES'!$B:$C,2,0)</f>
        <v/>
      </c>
      <c r="AE211" s="36">
        <f>IF(AB211="Abierta",V211,"Cerrada")</f>
        <v/>
      </c>
    </row>
    <row r="212" hidden="1">
      <c r="A212" t="inlineStr">
        <is>
          <t>Espera - Seguimiento Deudor - Cierre Anticipado - Seguimiento Acreedor - En Plazo de Regulación - Espera Movimientos - CANCELAR</t>
        </is>
      </c>
      <c r="B212" t="inlineStr">
        <is>
          <t>A tiempo - A tiempo - A tiempo - A tiempo - Vencido - A tiempo - A tiempo</t>
        </is>
      </c>
      <c r="C212" s="6" t="n">
        <v>45209.58179398148</v>
      </c>
      <c r="D212" t="inlineStr">
        <is>
          <t xml:space="preserve"> - Sin Asignar - Usuario Pivot</t>
        </is>
      </c>
      <c r="E212" t="inlineStr">
        <is>
          <t>[DISC_82009][P][SEN_[ITE_][Dic21][L][V01]][3482360]</t>
        </is>
      </c>
      <c r="F212" s="52" t="n">
        <v>769513310</v>
      </c>
      <c r="G212" t="inlineStr">
        <is>
          <t>Mataquito Transmisora de Energía S.A.</t>
        </is>
      </c>
      <c r="H212" t="inlineStr">
        <is>
          <t>77316204</t>
        </is>
      </c>
      <c r="I212" t="inlineStr">
        <is>
          <t>CGE COMERCIALIZADORA SPA</t>
        </is>
      </c>
      <c r="J212" t="inlineStr">
        <is>
          <t>Pago</t>
        </is>
      </c>
      <c r="K212" s="77" t="n">
        <v>439</v>
      </c>
      <c r="L212" s="78" t="n">
        <v>369</v>
      </c>
      <c r="M212" s="12" t="inlineStr">
        <is>
          <t>DISC_82009</t>
        </is>
      </c>
      <c r="N212" s="6" t="n">
        <v>45174</v>
      </c>
      <c r="O212" t="inlineStr">
        <is>
          <t>Acreedor</t>
        </is>
      </c>
      <c r="P212" t="inlineStr">
        <is>
          <t>Pago</t>
        </is>
      </c>
      <c r="Q212" t="inlineStr">
        <is>
          <t>No</t>
        </is>
      </c>
      <c r="R212">
        <f>+MONTH(C212)</f>
        <v/>
      </c>
      <c r="S212" t="n">
        <v>45223</v>
      </c>
      <c r="T212" s="15" t="n">
        <v>1027347</v>
      </c>
      <c r="U212" s="51" t="n">
        <v>2793</v>
      </c>
      <c r="V212" s="6" t="inlineStr"/>
      <c r="W212" t="inlineStr">
        <is>
          <t>Preguntar</t>
        </is>
      </c>
      <c r="AB212" t="inlineStr">
        <is>
          <t>Cerrada</t>
        </is>
      </c>
      <c r="AC212" s="52">
        <f>+VLOOKUP(T212,'BBDD ACREEDORES'!$B:$C,2,0)</f>
        <v/>
      </c>
      <c r="AE212" s="36">
        <f>IF(AB212="Abierta",V212,"Cerrada")</f>
        <v/>
      </c>
    </row>
    <row r="213" hidden="1">
      <c r="A213" t="inlineStr">
        <is>
          <t>Espera - Seguimiento Deudor - Cierre Anticipado - Seguimiento Acreedor - En Plazo de Regulación - Espera Movimientos - CANCELAR</t>
        </is>
      </c>
      <c r="B213" t="inlineStr">
        <is>
          <t>A tiempo - A tiempo - A tiempo - A tiempo - En riesgo - A tiempo - A tiempo</t>
        </is>
      </c>
      <c r="C213" s="6" t="n">
        <v>45210.39680555555</v>
      </c>
      <c r="D213" t="inlineStr">
        <is>
          <t xml:space="preserve"> - Sin Asignar - Usuario Pivot</t>
        </is>
      </c>
      <c r="E213" t="inlineStr">
        <is>
          <t>[DISC_82374][P][SEN_[TEE_][Ago23][L][V01]][6343304]</t>
        </is>
      </c>
      <c r="F213" s="52" t="n">
        <v>762652870</v>
      </c>
      <c r="G213" t="inlineStr">
        <is>
          <t>Generación de Energía Nueva Degan SpA</t>
        </is>
      </c>
      <c r="H213" t="inlineStr">
        <is>
          <t>77316204</t>
        </is>
      </c>
      <c r="I213" t="inlineStr">
        <is>
          <t>CGE COMERCIALIZADORA SPA</t>
        </is>
      </c>
      <c r="J213" t="inlineStr">
        <is>
          <t>Pago</t>
        </is>
      </c>
      <c r="K213" s="77" t="n">
        <v>15256</v>
      </c>
      <c r="L213" s="78" t="n">
        <v>12821</v>
      </c>
      <c r="M213" s="12" t="inlineStr">
        <is>
          <t>DISC_82374</t>
        </is>
      </c>
      <c r="N213" s="6" t="n">
        <v>45216.10793981481</v>
      </c>
      <c r="O213" t="inlineStr">
        <is>
          <t>Acreedor</t>
        </is>
      </c>
      <c r="P213" t="inlineStr">
        <is>
          <t>Pago</t>
        </is>
      </c>
      <c r="Q213" t="inlineStr">
        <is>
          <t>No</t>
        </is>
      </c>
      <c r="R213">
        <f>+MONTH(C213)</f>
        <v/>
      </c>
      <c r="S213" t="n">
        <v>45224</v>
      </c>
      <c r="T213" s="15" t="n">
        <v>1016242</v>
      </c>
      <c r="V213" s="6" t="inlineStr"/>
      <c r="W213" t="inlineStr">
        <is>
          <t>Se paga el 13/10</t>
        </is>
      </c>
      <c r="AB213" t="inlineStr">
        <is>
          <t>Cerrada</t>
        </is>
      </c>
      <c r="AC213" s="52">
        <f>+VLOOKUP(T213,'BBDD ACREEDORES'!$B:$C,2,0)</f>
        <v/>
      </c>
      <c r="AE213" s="36">
        <f>IF(AB213="Abierta",V213,"Cerrada")</f>
        <v/>
      </c>
    </row>
    <row r="214" hidden="1">
      <c r="A214" t="inlineStr">
        <is>
          <t>Espera - Seguimiento Deudor - Cierre Anticipado - Seguimiento Acreedor - En Plazo de Regulación - Espera Movimientos - CANCELAR</t>
        </is>
      </c>
      <c r="B214" t="inlineStr">
        <is>
          <t>A tiempo - A tiempo - A tiempo - A tiempo - En riesgo - A tiempo - A tiempo</t>
        </is>
      </c>
      <c r="C214" s="6" t="n">
        <v>45210.39703703704</v>
      </c>
      <c r="D214" t="inlineStr">
        <is>
          <t xml:space="preserve"> - Sin Asignar - Usuario Pivot</t>
        </is>
      </c>
      <c r="E214" t="inlineStr">
        <is>
          <t>[DISC_82375][P][SEN_[BP__][Ago23][L][V01]][6319597]</t>
        </is>
      </c>
      <c r="F214" s="52" t="n">
        <v>762652870</v>
      </c>
      <c r="G214" t="inlineStr">
        <is>
          <t>Generación de Energía Nueva Degan SpA</t>
        </is>
      </c>
      <c r="H214" t="inlineStr">
        <is>
          <t>77316204</t>
        </is>
      </c>
      <c r="I214" t="inlineStr">
        <is>
          <t>CGE COMERCIALIZADORA SPA</t>
        </is>
      </c>
      <c r="J214" t="inlineStr">
        <is>
          <t>Pago</t>
        </is>
      </c>
      <c r="K214" s="77" t="n">
        <v>124303</v>
      </c>
      <c r="L214" s="78" t="n">
        <v>104457</v>
      </c>
      <c r="M214" s="12" t="inlineStr">
        <is>
          <t>DISC_82375</t>
        </is>
      </c>
      <c r="N214" s="6" t="n">
        <v>45216.1081712963</v>
      </c>
      <c r="O214" t="inlineStr">
        <is>
          <t>Acreedor</t>
        </is>
      </c>
      <c r="P214" t="inlineStr">
        <is>
          <t>Pago</t>
        </is>
      </c>
      <c r="Q214" t="inlineStr">
        <is>
          <t>No</t>
        </is>
      </c>
      <c r="R214">
        <f>+MONTH(C214)</f>
        <v/>
      </c>
      <c r="S214" t="n">
        <v>45224</v>
      </c>
      <c r="T214" s="15" t="n">
        <v>1016242</v>
      </c>
      <c r="V214" s="6" t="inlineStr"/>
      <c r="W214" t="inlineStr">
        <is>
          <t>Se paga el 13/10</t>
        </is>
      </c>
      <c r="AB214" t="inlineStr">
        <is>
          <t>Cerrada</t>
        </is>
      </c>
      <c r="AC214" s="52">
        <f>+VLOOKUP(T214,'BBDD ACREEDORES'!$B:$C,2,0)</f>
        <v/>
      </c>
      <c r="AE214" s="36">
        <f>IF(AB214="Abierta",V214,"Cerrada")</f>
        <v/>
      </c>
    </row>
    <row r="215" hidden="1">
      <c r="A215" t="inlineStr">
        <is>
          <t>Espera - Seguimiento Deudor - Cierre Anticipado - Seguimiento Acreedor - En Plazo de Regulación - Espera Movimientos - CANCELAR</t>
        </is>
      </c>
      <c r="B215" t="inlineStr">
        <is>
          <t>A tiempo - A tiempo - A tiempo - A tiempo - En riesgo - A tiempo - A tiempo</t>
        </is>
      </c>
      <c r="C215" s="6" t="n">
        <v>45210.42628472222</v>
      </c>
      <c r="D215" t="inlineStr">
        <is>
          <t xml:space="preserve"> - Sin Asignar - Usuario Pivot</t>
        </is>
      </c>
      <c r="E215" t="inlineStr">
        <is>
          <t>[DISC_82400][P][SEN_[BP__][Ago23][L][V01]][6319428]</t>
        </is>
      </c>
      <c r="F215" s="52" t="n">
        <v>760043370</v>
      </c>
      <c r="G215" t="inlineStr">
        <is>
          <t>Empresa Eléctrica Diego de Almagro SpA</t>
        </is>
      </c>
      <c r="H215" t="inlineStr">
        <is>
          <t>77316204</t>
        </is>
      </c>
      <c r="I215" t="inlineStr">
        <is>
          <t>CGE COMERCIALIZADORA SPA</t>
        </is>
      </c>
      <c r="J215" t="inlineStr">
        <is>
          <t>Pago</t>
        </is>
      </c>
      <c r="K215" s="77" t="n">
        <v>203028</v>
      </c>
      <c r="L215" s="78" t="n">
        <v>170612</v>
      </c>
      <c r="M215" s="12" t="inlineStr">
        <is>
          <t>DISC_82400</t>
        </is>
      </c>
      <c r="N215" s="6" t="n">
        <v>45216.1374074074</v>
      </c>
      <c r="O215" t="inlineStr">
        <is>
          <t>Acreedor</t>
        </is>
      </c>
      <c r="P215" t="inlineStr">
        <is>
          <t>Pago</t>
        </is>
      </c>
      <c r="Q215" t="inlineStr">
        <is>
          <t>No</t>
        </is>
      </c>
      <c r="R215">
        <f>+MONTH(C215)</f>
        <v/>
      </c>
      <c r="S215" t="n">
        <v>45224</v>
      </c>
      <c r="T215" s="15" t="n">
        <v>1008987</v>
      </c>
      <c r="V215" s="6" t="inlineStr"/>
      <c r="W215" t="inlineStr">
        <is>
          <t>Se paga el 13/10</t>
        </is>
      </c>
      <c r="AB215" t="inlineStr">
        <is>
          <t>Cerrada</t>
        </is>
      </c>
      <c r="AC215" s="52">
        <f>+VLOOKUP(T215,'BBDD ACREEDORES'!$B:$C,2,0)</f>
        <v/>
      </c>
      <c r="AE215" s="36">
        <f>IF(AB215="Abierta",V215,"Cerrada")</f>
        <v/>
      </c>
    </row>
    <row r="216" hidden="1">
      <c r="A216" t="inlineStr">
        <is>
          <t>Espera - Seguimiento Deudor - Cierre Anticipado - Seguimiento Acreedor - En Plazo de Regulación - Espera Movimientos - CANCELAR</t>
        </is>
      </c>
      <c r="B216" t="inlineStr">
        <is>
          <t>A tiempo - A tiempo - A tiempo - A tiempo - Vencido - A tiempo - A tiempo</t>
        </is>
      </c>
      <c r="C216" s="6" t="n">
        <v>45210.47940972223</v>
      </c>
      <c r="D216" t="inlineStr">
        <is>
          <t xml:space="preserve"> - Sin Asignar - Usuario Pivot</t>
        </is>
      </c>
      <c r="E216" t="inlineStr">
        <is>
          <t>[DISC_82422][P][SEN_[BP__][Ago23][L][V01]][6319472]</t>
        </is>
      </c>
      <c r="F216" s="52" t="n">
        <v>760103675</v>
      </c>
      <c r="G216" t="inlineStr">
        <is>
          <t>Generadora del Pacifico SpA</t>
        </is>
      </c>
      <c r="H216" t="inlineStr">
        <is>
          <t>77316204</t>
        </is>
      </c>
      <c r="I216" t="inlineStr">
        <is>
          <t>CGE COMERCIALIZADORA SPA</t>
        </is>
      </c>
      <c r="J216" t="inlineStr">
        <is>
          <t>Pago</t>
        </is>
      </c>
      <c r="K216" s="77" t="n">
        <v>280399</v>
      </c>
      <c r="L216" s="78" t="n">
        <v>235630</v>
      </c>
      <c r="M216" s="12" t="inlineStr">
        <is>
          <t>DISC_82422</t>
        </is>
      </c>
      <c r="N216" s="6" t="n">
        <v>45216.1905787037</v>
      </c>
      <c r="O216" t="inlineStr">
        <is>
          <t>Acreedor</t>
        </is>
      </c>
      <c r="P216" t="inlineStr">
        <is>
          <t>Pago</t>
        </is>
      </c>
      <c r="Q216" t="inlineStr">
        <is>
          <t>No</t>
        </is>
      </c>
      <c r="R216">
        <f>+MONTH(C216)</f>
        <v/>
      </c>
      <c r="S216" t="n">
        <v>45224</v>
      </c>
      <c r="T216" s="15" t="n">
        <v>1008148</v>
      </c>
      <c r="V216" s="6" t="inlineStr"/>
      <c r="W216" t="inlineStr">
        <is>
          <t>Se paga el 13/10</t>
        </is>
      </c>
      <c r="AB216" t="inlineStr">
        <is>
          <t>Cerrada</t>
        </is>
      </c>
      <c r="AC216" s="52">
        <f>+VLOOKUP(T216,'BBDD ACREEDORES'!$B:$C,2,0)</f>
        <v/>
      </c>
      <c r="AE216" s="36">
        <f>IF(AB216="Abierta",V216,"Cerrada")</f>
        <v/>
      </c>
    </row>
    <row r="217" hidden="1">
      <c r="A217" t="inlineStr">
        <is>
          <t>Espera - Seguimiento Deudor - Cierre Anticipado - Seguimiento Acreedor - En Plazo de Regulación - Espera Movimientos - CANCELAR</t>
        </is>
      </c>
      <c r="B217" t="inlineStr">
        <is>
          <t>A tiempo - A tiempo - A tiempo - A tiempo - Vencido - A tiempo - A tiempo</t>
        </is>
      </c>
      <c r="C217" s="6" t="n">
        <v>45210.47959490741</v>
      </c>
      <c r="D217" t="inlineStr">
        <is>
          <t xml:space="preserve"> - Sin Asignar - Usuario Pivot</t>
        </is>
      </c>
      <c r="E217" t="inlineStr">
        <is>
          <t>[DISC_82423][P][SEN_[TEE_][Ago23][L][V01]][6343186]</t>
        </is>
      </c>
      <c r="F217" s="52" t="n">
        <v>760103675</v>
      </c>
      <c r="G217" t="inlineStr">
        <is>
          <t>Generadora del Pacifico SpA</t>
        </is>
      </c>
      <c r="H217" t="inlineStr">
        <is>
          <t>77316204</t>
        </is>
      </c>
      <c r="I217" t="inlineStr">
        <is>
          <t>CGE COMERCIALIZADORA SPA</t>
        </is>
      </c>
      <c r="J217" t="inlineStr">
        <is>
          <t>Pago</t>
        </is>
      </c>
      <c r="K217" s="77" t="n">
        <v>146053</v>
      </c>
      <c r="L217" s="78" t="n">
        <v>122734</v>
      </c>
      <c r="M217" s="12" t="inlineStr">
        <is>
          <t>DISC_82423</t>
        </is>
      </c>
      <c r="N217" s="6" t="n">
        <v>45216.19072916666</v>
      </c>
      <c r="O217" t="inlineStr">
        <is>
          <t>Acreedor</t>
        </is>
      </c>
      <c r="P217" t="inlineStr">
        <is>
          <t>Pago</t>
        </is>
      </c>
      <c r="Q217" t="inlineStr">
        <is>
          <t>No</t>
        </is>
      </c>
      <c r="R217">
        <f>+MONTH(C217)</f>
        <v/>
      </c>
      <c r="S217" t="n">
        <v>45224</v>
      </c>
      <c r="T217" s="15" t="n">
        <v>1008148</v>
      </c>
      <c r="V217" s="6" t="inlineStr"/>
      <c r="W217" t="inlineStr">
        <is>
          <t>Se paga el 13/10</t>
        </is>
      </c>
      <c r="AB217" t="inlineStr">
        <is>
          <t>Cerrada</t>
        </is>
      </c>
      <c r="AC217" s="52">
        <f>+VLOOKUP(T217,'BBDD ACREEDORES'!$B:$C,2,0)</f>
        <v/>
      </c>
      <c r="AE217" s="36">
        <f>IF(AB217="Abierta",V217,"Cerrada")</f>
        <v/>
      </c>
    </row>
    <row r="218" hidden="1">
      <c r="A218" t="inlineStr">
        <is>
          <t>Espera - Seguimiento Deudor - Cierre Anticipado - Seguimiento Acreedor - En Plazo de Regulación - Espera Movimientos - CANCELAR</t>
        </is>
      </c>
      <c r="B218" t="inlineStr">
        <is>
          <t>A tiempo - A tiempo - A tiempo - A tiempo - Vencido - A tiempo - A tiempo</t>
        </is>
      </c>
      <c r="C218" s="6" t="n">
        <v>45210.52630787037</v>
      </c>
      <c r="D218" t="inlineStr">
        <is>
          <t xml:space="preserve"> - Sin Asignar - Usuario Pivot</t>
        </is>
      </c>
      <c r="E218" t="inlineStr">
        <is>
          <t>[DISC_82448][P][SEN_[BP__][Ago23][L][V01]][6319686]</t>
        </is>
      </c>
      <c r="F218" s="52" t="n">
        <v>764520556</v>
      </c>
      <c r="G218" t="inlineStr">
        <is>
          <t>Prime Energía Quickstart SpA</t>
        </is>
      </c>
      <c r="H218" t="inlineStr">
        <is>
          <t>77316204</t>
        </is>
      </c>
      <c r="I218" t="inlineStr">
        <is>
          <t>CGE COMERCIALIZADORA SPA</t>
        </is>
      </c>
      <c r="J218" t="inlineStr">
        <is>
          <t>Pago</t>
        </is>
      </c>
      <c r="K218" s="77" t="n">
        <v>1319264</v>
      </c>
      <c r="L218" s="78" t="n">
        <v>1108626</v>
      </c>
      <c r="M218" s="12" t="inlineStr">
        <is>
          <t>DISC_82448</t>
        </is>
      </c>
      <c r="N218" s="6" t="n">
        <v>45216.23744212963</v>
      </c>
      <c r="O218" t="inlineStr">
        <is>
          <t>Acreedor</t>
        </is>
      </c>
      <c r="P218" t="inlineStr">
        <is>
          <t>Pago</t>
        </is>
      </c>
      <c r="Q218" t="inlineStr">
        <is>
          <t>No</t>
        </is>
      </c>
      <c r="R218">
        <f>+MONTH(C218)</f>
        <v/>
      </c>
      <c r="S218" t="n">
        <v>45224</v>
      </c>
      <c r="T218" s="15" t="n">
        <v>1026410</v>
      </c>
      <c r="V218" s="6" t="inlineStr"/>
      <c r="W218" t="inlineStr">
        <is>
          <t>Se paga el 13/10</t>
        </is>
      </c>
      <c r="AB218" t="inlineStr">
        <is>
          <t>Cerrada</t>
        </is>
      </c>
      <c r="AC218" s="52">
        <f>+VLOOKUP(T218,'BBDD ACREEDORES'!$B:$C,2,0)</f>
        <v/>
      </c>
      <c r="AE218" s="36">
        <f>IF(AB218="Abierta",V218,"Cerrada")</f>
        <v/>
      </c>
    </row>
    <row r="219" hidden="1">
      <c r="A219" t="inlineStr">
        <is>
          <t>Espera - Seguimiento Deudor - Cierre Anticipado - Seguimiento Acreedor - En Plazo de Regulación - Espera Movimientos - CANCELAR</t>
        </is>
      </c>
      <c r="B219" t="inlineStr">
        <is>
          <t>A tiempo - A tiempo - A tiempo - A tiempo - Vencido - A tiempo - A tiempo</t>
        </is>
      </c>
      <c r="C219" s="6" t="n">
        <v>45210.52666666666</v>
      </c>
      <c r="D219" t="inlineStr">
        <is>
          <t xml:space="preserve"> - Sin Asignar - Usuario Pivot</t>
        </is>
      </c>
      <c r="E219" t="inlineStr">
        <is>
          <t>[DISC_82449][P][SEN_[TEE_][Ago23][L][V01]][6343392]</t>
        </is>
      </c>
      <c r="F219" s="52" t="n">
        <v>764520556</v>
      </c>
      <c r="G219" t="inlineStr">
        <is>
          <t>Prime Energía Quickstart SpA</t>
        </is>
      </c>
      <c r="H219" t="inlineStr">
        <is>
          <t>77316204</t>
        </is>
      </c>
      <c r="I219" t="inlineStr">
        <is>
          <t>CGE COMERCIALIZADORA SPA</t>
        </is>
      </c>
      <c r="J219" t="inlineStr">
        <is>
          <t>Pago</t>
        </is>
      </c>
      <c r="K219" s="77" t="n">
        <v>29341</v>
      </c>
      <c r="L219" s="78" t="n">
        <v>24657</v>
      </c>
      <c r="M219" s="12" t="inlineStr">
        <is>
          <t>DISC_82449</t>
        </is>
      </c>
      <c r="N219" s="6" t="n">
        <v>45216.23778935185</v>
      </c>
      <c r="O219" t="inlineStr">
        <is>
          <t>Acreedor</t>
        </is>
      </c>
      <c r="P219" t="inlineStr">
        <is>
          <t>Pago</t>
        </is>
      </c>
      <c r="Q219" t="inlineStr">
        <is>
          <t>No</t>
        </is>
      </c>
      <c r="R219">
        <f>+MONTH(C219)</f>
        <v/>
      </c>
      <c r="S219" t="n">
        <v>45224</v>
      </c>
      <c r="T219" s="15" t="n">
        <v>1026410</v>
      </c>
      <c r="V219" s="6" t="inlineStr"/>
      <c r="W219" t="inlineStr">
        <is>
          <t>Se paga el 13/10</t>
        </is>
      </c>
      <c r="AB219" t="inlineStr">
        <is>
          <t>Cerrada</t>
        </is>
      </c>
      <c r="AC219" s="52">
        <f>+VLOOKUP(T219,'BBDD ACREEDORES'!$B:$C,2,0)</f>
        <v/>
      </c>
      <c r="AE219" s="36">
        <f>IF(AB219="Abierta",V219,"Cerrada")</f>
        <v/>
      </c>
    </row>
    <row r="220" hidden="1">
      <c r="A220" t="inlineStr">
        <is>
          <t>Espera - Seguimiento Deudor - Cierre Anticipado - Seguimiento Acreedor - En Plazo de Regulación - Espera Movimientos - CANCELAR</t>
        </is>
      </c>
      <c r="B220" t="inlineStr">
        <is>
          <t>A tiempo - A tiempo - A tiempo - A tiempo - A tiempo - A tiempo - A tiempo</t>
        </is>
      </c>
      <c r="C220" s="6" t="n">
        <v>45210.55521990741</v>
      </c>
      <c r="D220" t="inlineStr">
        <is>
          <t xml:space="preserve"> - Sin Asignar - Usuario Pivot</t>
        </is>
      </c>
      <c r="E220" t="inlineStr">
        <is>
          <t>[DISC_82470][P][SEN_[BP__][Ago23][L][V01]][6319324]</t>
        </is>
      </c>
      <c r="F220" s="52" t="inlineStr">
        <is>
          <t>76009904k</t>
        </is>
      </c>
      <c r="G220" t="inlineStr">
        <is>
          <t>Generadora Antilhue Spa</t>
        </is>
      </c>
      <c r="H220" t="inlineStr">
        <is>
          <t>77316204</t>
        </is>
      </c>
      <c r="I220" t="inlineStr">
        <is>
          <t>CGE COMERCIALIZADORA SPA</t>
        </is>
      </c>
      <c r="J220" t="inlineStr">
        <is>
          <t>Pago</t>
        </is>
      </c>
      <c r="K220" s="77" t="n">
        <v>218461</v>
      </c>
      <c r="L220" s="78" t="n">
        <v>183581</v>
      </c>
      <c r="M220" s="12" t="inlineStr">
        <is>
          <t>DISC_82470</t>
        </is>
      </c>
      <c r="N220" s="6" t="n">
        <v>45216.26635416667</v>
      </c>
      <c r="O220" t="inlineStr">
        <is>
          <t>Acreedor</t>
        </is>
      </c>
      <c r="P220" t="inlineStr">
        <is>
          <t>Pago</t>
        </is>
      </c>
      <c r="Q220" t="inlineStr">
        <is>
          <t>No</t>
        </is>
      </c>
      <c r="R220">
        <f>+MONTH(C220)</f>
        <v/>
      </c>
      <c r="S220" t="n">
        <v>45224</v>
      </c>
      <c r="T220" s="15" t="n">
        <v>1025760</v>
      </c>
      <c r="V220" s="6" t="inlineStr"/>
      <c r="W220" t="inlineStr">
        <is>
          <t>Se paga el 13/10</t>
        </is>
      </c>
      <c r="AB220" t="inlineStr">
        <is>
          <t>Cerrada</t>
        </is>
      </c>
      <c r="AC220" s="52">
        <f>+VLOOKUP(T220,'BBDD ACREEDORES'!$B:$C,2,0)</f>
        <v/>
      </c>
      <c r="AE220" s="36">
        <f>IF(AB220="Abierta",V220,"Cerrada")</f>
        <v/>
      </c>
    </row>
    <row r="221" hidden="1">
      <c r="A221" t="inlineStr">
        <is>
          <t>Espera - Seguimiento Deudor - Cierre Anticipado - Seguimiento Acreedor - En Plazo de Regulación - Espera Movimientos - CANCELAR</t>
        </is>
      </c>
      <c r="B221" t="inlineStr">
        <is>
          <t>A tiempo - A tiempo - A tiempo - A tiempo - A tiempo - A tiempo - A tiempo</t>
        </is>
      </c>
      <c r="C221" s="6" t="n">
        <v>45210.57138888889</v>
      </c>
      <c r="D221" t="inlineStr">
        <is>
          <t xml:space="preserve"> - Sin Asignar - Usuario Pivot</t>
        </is>
      </c>
      <c r="E221" t="inlineStr">
        <is>
          <t>[DISC_82481][P][SEN_[BP__][Ago23][L][V01]][6319319]</t>
        </is>
      </c>
      <c r="F221" s="52" t="n">
        <v>762037882</v>
      </c>
      <c r="G221" t="inlineStr">
        <is>
          <t>Andes Generación SpA</t>
        </is>
      </c>
      <c r="H221" t="inlineStr">
        <is>
          <t>77316204</t>
        </is>
      </c>
      <c r="I221" t="inlineStr">
        <is>
          <t>CGE COMERCIALIZADORA SPA</t>
        </is>
      </c>
      <c r="J221" t="inlineStr">
        <is>
          <t>Pago</t>
        </is>
      </c>
      <c r="K221" s="77" t="n">
        <v>84969</v>
      </c>
      <c r="L221" s="78" t="n">
        <v>71403</v>
      </c>
      <c r="M221" s="12" t="inlineStr">
        <is>
          <t>DISC_82481</t>
        </is>
      </c>
      <c r="N221" s="6" t="n">
        <v>45216.28252314815</v>
      </c>
      <c r="O221" t="inlineStr">
        <is>
          <t>Acreedor</t>
        </is>
      </c>
      <c r="P221" t="inlineStr">
        <is>
          <t>Pago</t>
        </is>
      </c>
      <c r="Q221" t="inlineStr">
        <is>
          <t>No</t>
        </is>
      </c>
      <c r="R221">
        <f>+MONTH(C221)</f>
        <v/>
      </c>
      <c r="S221" t="n">
        <v>45224</v>
      </c>
      <c r="T221" s="15" t="n">
        <v>1021658</v>
      </c>
      <c r="V221" s="6" t="inlineStr"/>
      <c r="W221" t="inlineStr">
        <is>
          <t>Se paga el 13/10</t>
        </is>
      </c>
      <c r="AB221" t="inlineStr">
        <is>
          <t>Cerrada</t>
        </is>
      </c>
      <c r="AC221" s="52">
        <f>+VLOOKUP(T221,'BBDD ACREEDORES'!$B:$C,2,0)</f>
        <v/>
      </c>
      <c r="AE221" s="36">
        <f>IF(AB221="Abierta",V221,"Cerrada")</f>
        <v/>
      </c>
    </row>
    <row r="222" hidden="1">
      <c r="A222" t="inlineStr">
        <is>
          <t>Espera - Seguimiento Deudor - Cierre Anticipado - Seguimiento Acreedor - En Plazo de Regulación - Espera Movimientos - CANCELAR</t>
        </is>
      </c>
      <c r="B222" t="inlineStr">
        <is>
          <t>A tiempo - A tiempo - A tiempo - A tiempo - A tiempo - A tiempo - A tiempo</t>
        </is>
      </c>
      <c r="C222" s="6" t="n">
        <v>45210.58936342593</v>
      </c>
      <c r="D222" t="inlineStr">
        <is>
          <t xml:space="preserve"> - Sin Asignar - Usuario Pivot</t>
        </is>
      </c>
      <c r="E222" t="inlineStr">
        <is>
          <t>[DISC_82490][P][SEN_[TEE_][Ago23][L][V01]][6343230]</t>
        </is>
      </c>
      <c r="F222" s="52" t="n">
        <v>772529457</v>
      </c>
      <c r="G222" t="inlineStr">
        <is>
          <t>Inversiones Chacabuco SpA</t>
        </is>
      </c>
      <c r="H222" t="inlineStr">
        <is>
          <t>77316204</t>
        </is>
      </c>
      <c r="I222" t="inlineStr">
        <is>
          <t>CGE COMERCIALIZADORA SPA</t>
        </is>
      </c>
      <c r="J222" t="inlineStr">
        <is>
          <t>Pago</t>
        </is>
      </c>
      <c r="K222" s="77" t="n">
        <v>101441</v>
      </c>
      <c r="L222" s="78" t="n">
        <v>85245</v>
      </c>
      <c r="M222" s="12" t="inlineStr">
        <is>
          <t>DISC_82490</t>
        </is>
      </c>
      <c r="N222" s="6" t="n">
        <v>45216.30048611111</v>
      </c>
      <c r="O222" t="inlineStr">
        <is>
          <t>Acreedor</t>
        </is>
      </c>
      <c r="P222" t="inlineStr">
        <is>
          <t>Pago</t>
        </is>
      </c>
      <c r="Q222" t="inlineStr">
        <is>
          <t>No</t>
        </is>
      </c>
      <c r="R222">
        <f>+MONTH(C222)</f>
        <v/>
      </c>
      <c r="S222" t="n">
        <v>45224</v>
      </c>
      <c r="T222" s="15" t="n">
        <v>1026424</v>
      </c>
      <c r="V222" s="6" t="inlineStr"/>
      <c r="W222" t="inlineStr">
        <is>
          <t>Se paga el 13/10</t>
        </is>
      </c>
      <c r="AB222" t="inlineStr">
        <is>
          <t>Cerrada</t>
        </is>
      </c>
      <c r="AC222" s="52">
        <f>+VLOOKUP(T222,'BBDD ACREEDORES'!$B:$C,2,0)</f>
        <v/>
      </c>
      <c r="AE222" s="36">
        <f>IF(AB222="Abierta",V222,"Cerrada")</f>
        <v/>
      </c>
    </row>
    <row r="223" hidden="1">
      <c r="A223" t="inlineStr">
        <is>
          <t>Espera - Seguimiento Deudor - Cierre Anticipado - Seguimiento Acreedor - En Plazo de Regulación - Espera Movimientos - CANCELAR</t>
        </is>
      </c>
      <c r="B223" t="inlineStr">
        <is>
          <t>A tiempo - A tiempo - A tiempo - A tiempo - A tiempo - A tiempo - A tiempo</t>
        </is>
      </c>
      <c r="C223" s="6" t="n">
        <v>45210.67657407407</v>
      </c>
      <c r="D223" t="inlineStr">
        <is>
          <t xml:space="preserve"> - Sin Asignar - Usuario Pivot</t>
        </is>
      </c>
      <c r="E223" t="inlineStr">
        <is>
          <t>[DISC_82528][P][SEN_[TEE_][Ago23][L][V01]][6343104]</t>
        </is>
      </c>
      <c r="F223" s="52" t="n">
        <v>768663610</v>
      </c>
      <c r="G223" t="inlineStr">
        <is>
          <t>Chungungo Solar SpA</t>
        </is>
      </c>
      <c r="H223" t="inlineStr">
        <is>
          <t>77316204</t>
        </is>
      </c>
      <c r="I223" t="inlineStr">
        <is>
          <t>CGE COMERCIALIZADORA SPA</t>
        </is>
      </c>
      <c r="J223" t="inlineStr">
        <is>
          <t>Pago</t>
        </is>
      </c>
      <c r="K223" s="77" t="n">
        <v>158227</v>
      </c>
      <c r="L223" s="78" t="n">
        <v>132964</v>
      </c>
      <c r="M223" s="12" t="inlineStr">
        <is>
          <t>DISC_82528</t>
        </is>
      </c>
      <c r="N223" s="6" t="n">
        <v>45216.38770833334</v>
      </c>
      <c r="O223" t="inlineStr">
        <is>
          <t>Acreedor</t>
        </is>
      </c>
      <c r="P223" t="inlineStr">
        <is>
          <t>Pago</t>
        </is>
      </c>
      <c r="Q223" t="inlineStr">
        <is>
          <t>No</t>
        </is>
      </c>
      <c r="R223">
        <f>+MONTH(C223)</f>
        <v/>
      </c>
      <c r="S223" t="n">
        <v>45224</v>
      </c>
      <c r="T223" s="15" t="n">
        <v>1026222</v>
      </c>
      <c r="V223" s="6" t="inlineStr"/>
      <c r="W223" t="inlineStr">
        <is>
          <t>Se paga el 13/10</t>
        </is>
      </c>
      <c r="AB223" t="inlineStr">
        <is>
          <t>Cerrada</t>
        </is>
      </c>
      <c r="AC223" s="52">
        <f>+VLOOKUP(T223,'BBDD ACREEDORES'!$B:$C,2,0)</f>
        <v/>
      </c>
      <c r="AE223" s="36">
        <f>IF(AB223="Abierta",V223,"Cerrada")</f>
        <v/>
      </c>
    </row>
    <row r="224" hidden="1">
      <c r="A224" t="inlineStr">
        <is>
          <t>Espera - Seguimiento Deudor - Cierre Anticipado - Seguimiento Acreedor - En Plazo de Regulación - Espera Movimientos - CANCELAR</t>
        </is>
      </c>
      <c r="B224" t="inlineStr">
        <is>
          <t>A tiempo - A tiempo - A tiempo - A tiempo - A tiempo - A tiempo - A tiempo</t>
        </is>
      </c>
      <c r="C224" s="6" t="n">
        <v>45210.71096064815</v>
      </c>
      <c r="D224" t="inlineStr">
        <is>
          <t xml:space="preserve"> - Sin Asignar - Usuario Pivot</t>
        </is>
      </c>
      <c r="E224" t="inlineStr">
        <is>
          <t>[DISC_82612][P][SEN_[TEE_][Ago23][L][V01]][6343435]</t>
        </is>
      </c>
      <c r="F224" s="52" t="n">
        <v>772619561</v>
      </c>
      <c r="G224" t="inlineStr">
        <is>
          <t>Solar la Blanquina SpA</t>
        </is>
      </c>
      <c r="H224" t="inlineStr">
        <is>
          <t>77316204</t>
        </is>
      </c>
      <c r="I224" t="inlineStr">
        <is>
          <t>CGE COMERCIALIZADORA SPA</t>
        </is>
      </c>
      <c r="J224" t="inlineStr">
        <is>
          <t>Pago</t>
        </is>
      </c>
      <c r="K224" s="77" t="n">
        <v>65670</v>
      </c>
      <c r="L224" s="78" t="n">
        <v>55185</v>
      </c>
      <c r="M224" s="12" t="inlineStr">
        <is>
          <t>DISC_82612</t>
        </is>
      </c>
      <c r="N224" s="6" t="n">
        <v>45216.42208333333</v>
      </c>
      <c r="O224" t="inlineStr">
        <is>
          <t>Acreedor</t>
        </is>
      </c>
      <c r="P224" t="inlineStr">
        <is>
          <t>Pago</t>
        </is>
      </c>
      <c r="Q224" t="inlineStr">
        <is>
          <t>No</t>
        </is>
      </c>
      <c r="R224">
        <f>+MONTH(C224)</f>
        <v/>
      </c>
      <c r="S224" t="n">
        <v>45224</v>
      </c>
      <c r="T224" s="15" t="n">
        <v>1026425</v>
      </c>
      <c r="V224" s="6" t="inlineStr"/>
      <c r="W224" t="inlineStr">
        <is>
          <t>Se paga el 13/10</t>
        </is>
      </c>
      <c r="AB224" t="inlineStr">
        <is>
          <t>Cerrada</t>
        </is>
      </c>
      <c r="AC224" s="52">
        <f>+VLOOKUP(T224,'BBDD ACREEDORES'!$B:$C,2,0)</f>
        <v/>
      </c>
      <c r="AE224" s="36">
        <f>IF(AB224="Abierta",V224,"Cerrada")</f>
        <v/>
      </c>
    </row>
    <row r="225" hidden="1">
      <c r="A225" t="inlineStr">
        <is>
          <t>Espera - Seguimiento Deudor - Cierre Anticipado - Seguimiento Acreedor - En Plazo de Regulación - Espera Movimientos - CANCELAR</t>
        </is>
      </c>
      <c r="B225" t="inlineStr">
        <is>
          <t>A tiempo - A tiempo - A tiempo - A tiempo - A tiempo - A tiempo - A tiempo</t>
        </is>
      </c>
      <c r="C225" s="6" t="n">
        <v>45210.72170138889</v>
      </c>
      <c r="D225" t="inlineStr">
        <is>
          <t xml:space="preserve"> - Sin Asignar - Usuario Pivot</t>
        </is>
      </c>
      <c r="E225" t="inlineStr">
        <is>
          <t>[DISC_82623][P][SEN_[TEE_][Ago23][L][V01]][6343235]</t>
        </is>
      </c>
      <c r="F225" s="52" t="n">
        <v>760370363</v>
      </c>
      <c r="G225" t="inlineStr">
        <is>
          <t>Empresa Eléctrica La Arena SpA</t>
        </is>
      </c>
      <c r="H225" t="inlineStr">
        <is>
          <t>77316204</t>
        </is>
      </c>
      <c r="I225" t="inlineStr">
        <is>
          <t>CGE COMERCIALIZADORA SPA</t>
        </is>
      </c>
      <c r="J225" t="inlineStr">
        <is>
          <t>Pago</t>
        </is>
      </c>
      <c r="K225" s="77" t="n">
        <v>151302</v>
      </c>
      <c r="L225" s="78" t="n">
        <v>127145</v>
      </c>
      <c r="M225" s="12" t="inlineStr">
        <is>
          <t>DISC_82623</t>
        </is>
      </c>
      <c r="N225" s="6" t="n">
        <v>45216.43283564815</v>
      </c>
      <c r="O225" t="inlineStr">
        <is>
          <t>Acreedor</t>
        </is>
      </c>
      <c r="P225" t="inlineStr">
        <is>
          <t>Pago</t>
        </is>
      </c>
      <c r="Q225" t="inlineStr">
        <is>
          <t>No</t>
        </is>
      </c>
      <c r="R225">
        <f>+MONTH(C225)</f>
        <v/>
      </c>
      <c r="S225" t="n">
        <v>45224</v>
      </c>
      <c r="T225" s="15" t="n">
        <v>1014070</v>
      </c>
      <c r="V225" s="6" t="inlineStr"/>
      <c r="W225" t="inlineStr">
        <is>
          <t>Se paga el 13/10</t>
        </is>
      </c>
      <c r="AB225" t="inlineStr">
        <is>
          <t>Cerrada</t>
        </is>
      </c>
      <c r="AC225" s="52">
        <f>+VLOOKUP(T225,'BBDD ACREEDORES'!$B:$C,2,0)</f>
        <v/>
      </c>
      <c r="AE225" s="36">
        <f>IF(AB225="Abierta",V225,"Cerrada")</f>
        <v/>
      </c>
    </row>
    <row r="226" hidden="1">
      <c r="A226" t="inlineStr">
        <is>
          <t>Espera - Seguimiento Deudor - Cierre Anticipado - Seguimiento Acreedor - En Plazo de Regulación - Espera Movimientos - CANCELAR</t>
        </is>
      </c>
      <c r="B226" t="inlineStr">
        <is>
          <t>A tiempo - A tiempo - A tiempo - A tiempo - A tiempo - A tiempo - A tiempo</t>
        </is>
      </c>
      <c r="C226" s="6" t="n">
        <v>45210.72947916666</v>
      </c>
      <c r="D226" t="inlineStr">
        <is>
          <t xml:space="preserve"> - Sin Asignar - Usuario Pivot</t>
        </is>
      </c>
      <c r="E226" t="inlineStr">
        <is>
          <t>[DISC_82631][P][SEN_[TEE_][Ago23][L][V01]][6343139]</t>
        </is>
      </c>
      <c r="F226" s="52" t="n">
        <v>763622681</v>
      </c>
      <c r="G226" t="inlineStr">
        <is>
          <t>Empresa Eléctrica Tranquil S.P.A</t>
        </is>
      </c>
      <c r="H226" t="inlineStr">
        <is>
          <t>77316204</t>
        </is>
      </c>
      <c r="I226" t="inlineStr">
        <is>
          <t>CGE COMERCIALIZADORA SPA</t>
        </is>
      </c>
      <c r="J226" t="inlineStr">
        <is>
          <t>Pago</t>
        </is>
      </c>
      <c r="K226" s="77" t="n">
        <v>112465</v>
      </c>
      <c r="L226" s="78" t="n">
        <v>94509</v>
      </c>
      <c r="M226" s="12" t="inlineStr">
        <is>
          <t>DISC_82631</t>
        </is>
      </c>
      <c r="N226" s="6" t="n">
        <v>45216.44060185185</v>
      </c>
      <c r="O226" t="inlineStr">
        <is>
          <t>Acreedor</t>
        </is>
      </c>
      <c r="P226" t="inlineStr">
        <is>
          <t>Pago</t>
        </is>
      </c>
      <c r="Q226" t="inlineStr">
        <is>
          <t>No</t>
        </is>
      </c>
      <c r="R226">
        <f>+MONTH(C226)</f>
        <v/>
      </c>
      <c r="S226" t="n">
        <v>45224</v>
      </c>
      <c r="T226" s="15" t="n">
        <v>1023007</v>
      </c>
      <c r="V226" s="6" t="inlineStr"/>
      <c r="W226" t="inlineStr">
        <is>
          <t>Se paga el 13/10</t>
        </is>
      </c>
      <c r="AB226" t="inlineStr">
        <is>
          <t>Cerrada</t>
        </is>
      </c>
      <c r="AC226" s="52">
        <f>+VLOOKUP(T226,'BBDD ACREEDORES'!$B:$C,2,0)</f>
        <v/>
      </c>
      <c r="AE226" s="36">
        <f>IF(AB226="Abierta",V226,"Cerrada")</f>
        <v/>
      </c>
    </row>
    <row r="227" hidden="1">
      <c r="A227" t="inlineStr">
        <is>
          <t>Espera - Cierre Anticipado - Seguimiento Acreedor - En Plazo de Regulación - Seguimiento Deudor - Espera Movimientos - CANCELAR</t>
        </is>
      </c>
      <c r="B227" t="inlineStr">
        <is>
          <t>A tiempo - A tiempo - A tiempo - Vencido - A tiempo - A tiempo - A tiempo</t>
        </is>
      </c>
      <c r="C227" s="6" t="n">
        <v>45212.48070601852</v>
      </c>
      <c r="D227" t="inlineStr">
        <is>
          <t xml:space="preserve"> - Sin Asignar - Juan Carlos Gonzalez Zelada - Usuario Pivot</t>
        </is>
      </c>
      <c r="E227" t="inlineStr">
        <is>
          <t>[DISC_82811][P][SEN_[TEE_][Ago23][L][V01]][6343111]</t>
        </is>
      </c>
      <c r="F227" s="52" t="n">
        <v>965057609</v>
      </c>
      <c r="G227" t="inlineStr">
        <is>
          <t>Colbún S.A.</t>
        </is>
      </c>
      <c r="H227" t="inlineStr">
        <is>
          <t>77316204</t>
        </is>
      </c>
      <c r="I227" t="inlineStr">
        <is>
          <t>CGE COMERCIALIZADORA SPA</t>
        </is>
      </c>
      <c r="J227" t="inlineStr">
        <is>
          <t>Pago</t>
        </is>
      </c>
      <c r="K227" s="77" t="n">
        <v>3153148</v>
      </c>
      <c r="L227" s="78" t="n">
        <v>2649705</v>
      </c>
      <c r="M227" s="12" t="inlineStr">
        <is>
          <t>DISC_82811</t>
        </is>
      </c>
      <c r="N227" s="6" t="n">
        <v>45204</v>
      </c>
      <c r="O227" t="inlineStr">
        <is>
          <t>Acreedor</t>
        </is>
      </c>
      <c r="P227" t="inlineStr">
        <is>
          <t>Pago</t>
        </is>
      </c>
      <c r="Q227" t="inlineStr">
        <is>
          <t>No</t>
        </is>
      </c>
      <c r="R227">
        <f>+MONTH(C227)</f>
        <v/>
      </c>
      <c r="S227" t="n">
        <v>45226</v>
      </c>
      <c r="T227" s="15" t="n">
        <v>1006828</v>
      </c>
      <c r="U227" s="51" t="n">
        <v>81972</v>
      </c>
      <c r="V227" s="6" t="inlineStr"/>
      <c r="W227" t="inlineStr">
        <is>
          <t>Preguntar</t>
        </is>
      </c>
      <c r="AB227" t="inlineStr">
        <is>
          <t>Cerrada</t>
        </is>
      </c>
      <c r="AC227" s="52">
        <f>+VLOOKUP(T227,'BBDD ACREEDORES'!$B:$C,2,0)</f>
        <v/>
      </c>
      <c r="AE227" s="36">
        <f>IF(AB227="Abierta",V227,"Cerrada")</f>
        <v/>
      </c>
    </row>
    <row r="228" hidden="1">
      <c r="A228" t="inlineStr">
        <is>
          <t>Espera - Seguimiento Deudor - Cierre Anticipado - Seguimiento Acreedor - En Plazo de Regulación - Espera Movimientos - CANCELAR</t>
        </is>
      </c>
      <c r="B228" t="inlineStr">
        <is>
          <t>A tiempo - A tiempo - A tiempo - A tiempo - Vencido - A tiempo - A tiempo</t>
        </is>
      </c>
      <c r="C228" s="6" t="n">
        <v>45217.44475694445</v>
      </c>
      <c r="D228" t="inlineStr">
        <is>
          <t xml:space="preserve"> - Sin Asignar - Usuario Pivot</t>
        </is>
      </c>
      <c r="E228" t="inlineStr">
        <is>
          <t>[DISC_83603][P][SEN_[TEE_][Ene23][L][V01]][5140619]</t>
        </is>
      </c>
      <c r="F228" s="52" t="n">
        <v>770540267</v>
      </c>
      <c r="G228" t="inlineStr">
        <is>
          <t>PFV Las Tencas SpA</t>
        </is>
      </c>
      <c r="H228" t="inlineStr">
        <is>
          <t>77316204</t>
        </is>
      </c>
      <c r="I228" t="inlineStr">
        <is>
          <t>CGE COMERCIALIZADORA SPA</t>
        </is>
      </c>
      <c r="J228" t="inlineStr">
        <is>
          <t>Pago</t>
        </is>
      </c>
      <c r="K228" s="77" t="n">
        <v>110301</v>
      </c>
      <c r="L228" s="78" t="n">
        <v>92690</v>
      </c>
      <c r="M228" s="12" t="inlineStr">
        <is>
          <t>DISC_83603</t>
        </is>
      </c>
      <c r="N228" s="6" t="n">
        <v>44901</v>
      </c>
      <c r="O228" t="inlineStr">
        <is>
          <t>Acreedor</t>
        </is>
      </c>
      <c r="P228" t="inlineStr">
        <is>
          <t>Pago</t>
        </is>
      </c>
      <c r="Q228" t="inlineStr">
        <is>
          <t>No</t>
        </is>
      </c>
      <c r="R228">
        <f>+MONTH(C228)</f>
        <v/>
      </c>
      <c r="S228" t="n">
        <v>45232</v>
      </c>
      <c r="T228" s="15" t="n">
        <v>1027227</v>
      </c>
      <c r="U228" s="51" t="n">
        <v>1571</v>
      </c>
      <c r="V228" s="6" t="inlineStr"/>
      <c r="W228" t="inlineStr">
        <is>
          <t>Reclamada</t>
        </is>
      </c>
      <c r="AB228" t="inlineStr">
        <is>
          <t>Cerrada</t>
        </is>
      </c>
      <c r="AC228" s="52">
        <f>+VLOOKUP(T228,'BBDD ACREEDORES'!$B:$C,2,0)</f>
        <v/>
      </c>
      <c r="AE228" s="36">
        <f>IF(AB228="Abierta",V228,"Cerrada")</f>
        <v/>
      </c>
    </row>
    <row r="229" hidden="1">
      <c r="A229" t="inlineStr">
        <is>
          <t>Espera - Cierre Anticipado - Seguimiento Acreedor - En Plazo de Regulación - Seguimiento Deudor - Espera Movimientos - CANCELAR</t>
        </is>
      </c>
      <c r="B229" t="inlineStr">
        <is>
          <t>A tiempo - A tiempo - A tiempo - Vencido - A tiempo - A tiempo - A tiempo</t>
        </is>
      </c>
      <c r="C229" s="6" t="n">
        <v>45217.57092592592</v>
      </c>
      <c r="D229" t="inlineStr">
        <is>
          <t xml:space="preserve"> - Sin Asignar - Usuario Pivot</t>
        </is>
      </c>
      <c r="E229" t="inlineStr">
        <is>
          <t>[DISC_83667][P][SEN_[BP__][Abr23][L][V01]][5433677]</t>
        </is>
      </c>
      <c r="F229" s="52" t="inlineStr">
        <is>
          <t>77131323k</t>
        </is>
      </c>
      <c r="G229" t="inlineStr">
        <is>
          <t>Sonnedix La Serena Spa</t>
        </is>
      </c>
      <c r="H229" t="inlineStr">
        <is>
          <t>77316204</t>
        </is>
      </c>
      <c r="I229" t="inlineStr">
        <is>
          <t>CGE COMERCIALIZADORA SPA</t>
        </is>
      </c>
      <c r="J229" t="inlineStr">
        <is>
          <t>Pago</t>
        </is>
      </c>
      <c r="K229" s="77" t="n">
        <v>4444</v>
      </c>
      <c r="L229" s="78" t="n">
        <v>3735</v>
      </c>
      <c r="M229" s="12" t="inlineStr">
        <is>
          <t>DISC_83667</t>
        </is>
      </c>
      <c r="N229" s="6" t="n">
        <v>45078</v>
      </c>
      <c r="O229" t="inlineStr">
        <is>
          <t>Acreedor</t>
        </is>
      </c>
      <c r="P229" t="inlineStr">
        <is>
          <t>Pago</t>
        </is>
      </c>
      <c r="Q229" t="inlineStr">
        <is>
          <t>No</t>
        </is>
      </c>
      <c r="R229">
        <f>+MONTH(C229)</f>
        <v/>
      </c>
      <c r="S229" t="n">
        <v>45232</v>
      </c>
      <c r="T229" s="15" t="n">
        <v>1026076</v>
      </c>
      <c r="V229" s="6" t="inlineStr"/>
      <c r="W229" t="inlineStr">
        <is>
          <t>Pagada 16/6</t>
        </is>
      </c>
      <c r="AB229" t="inlineStr">
        <is>
          <t>Cerrada</t>
        </is>
      </c>
      <c r="AC229" s="52">
        <f>+VLOOKUP(T229,'BBDD ACREEDORES'!$B:$C,2,0)</f>
        <v/>
      </c>
      <c r="AD229" t="inlineStr">
        <is>
          <t>Factura Pagada</t>
        </is>
      </c>
      <c r="AE229" s="36">
        <f>IF(AB229="Abierta",V229,"Cerrada")</f>
        <v/>
      </c>
    </row>
    <row r="230" hidden="1">
      <c r="A230" t="inlineStr">
        <is>
          <t>Espera - Cierre Anticipado - Seguimiento Acreedor - En Plazo de Regulación - Seguimiento Deudor - Espera Movimientos - CANCELAR</t>
        </is>
      </c>
      <c r="B230" t="inlineStr">
        <is>
          <t>A tiempo - A tiempo - A tiempo - Vencido - A tiempo - A tiempo - A tiempo</t>
        </is>
      </c>
      <c r="C230" s="6" t="n">
        <v>45217.57107638889</v>
      </c>
      <c r="D230" t="inlineStr">
        <is>
          <t xml:space="preserve"> - Sin Asignar - Usuario Pivot</t>
        </is>
      </c>
      <c r="E230" t="inlineStr">
        <is>
          <t>[DISC_83668][P][SEN_[TEE_][Abr23][L][V01]][5467198]</t>
        </is>
      </c>
      <c r="F230" s="52" t="inlineStr">
        <is>
          <t>77131323k</t>
        </is>
      </c>
      <c r="G230" t="inlineStr">
        <is>
          <t>Sonnedix La Serena Spa</t>
        </is>
      </c>
      <c r="H230" t="inlineStr">
        <is>
          <t>77316204</t>
        </is>
      </c>
      <c r="I230" t="inlineStr">
        <is>
          <t>CGE COMERCIALIZADORA SPA</t>
        </is>
      </c>
      <c r="J230" t="inlineStr">
        <is>
          <t>Pago</t>
        </is>
      </c>
      <c r="K230" s="77" t="n">
        <v>67039</v>
      </c>
      <c r="L230" s="78" t="n">
        <v>56336</v>
      </c>
      <c r="M230" s="12" t="inlineStr">
        <is>
          <t>DISC_83668</t>
        </is>
      </c>
      <c r="N230" s="6" t="n">
        <v>45078</v>
      </c>
      <c r="O230" t="inlineStr">
        <is>
          <t>Acreedor</t>
        </is>
      </c>
      <c r="P230" t="inlineStr">
        <is>
          <t>Pago</t>
        </is>
      </c>
      <c r="Q230" t="inlineStr">
        <is>
          <t>No</t>
        </is>
      </c>
      <c r="R230">
        <f>+MONTH(C230)</f>
        <v/>
      </c>
      <c r="S230" t="n">
        <v>45232</v>
      </c>
      <c r="T230" s="15" t="n">
        <v>1026076</v>
      </c>
      <c r="V230" s="6" t="inlineStr"/>
      <c r="W230" t="inlineStr">
        <is>
          <t>Pagada 16/6</t>
        </is>
      </c>
      <c r="AB230" t="inlineStr">
        <is>
          <t>Cerrada</t>
        </is>
      </c>
      <c r="AC230" s="52">
        <f>+VLOOKUP(T230,'BBDD ACREEDORES'!$B:$C,2,0)</f>
        <v/>
      </c>
      <c r="AD230" t="inlineStr">
        <is>
          <t>Factura Pagada</t>
        </is>
      </c>
      <c r="AE230" s="36">
        <f>IF(AB230="Abierta",V230,"Cerrada")</f>
        <v/>
      </c>
    </row>
    <row r="231" hidden="1">
      <c r="A231" t="inlineStr">
        <is>
          <t>Espera - Cierre Anticipado - Seguimiento Acreedor - En Plazo de Regulación - Seguimiento Deudor - Espera Movimientos - CANCELAR</t>
        </is>
      </c>
      <c r="B231" t="inlineStr">
        <is>
          <t>A tiempo - A tiempo - A tiempo - Vencido - A tiempo - A tiempo - A tiempo</t>
        </is>
      </c>
      <c r="C231" s="6" t="n">
        <v>45217.57123842592</v>
      </c>
      <c r="D231" t="inlineStr">
        <is>
          <t xml:space="preserve"> - Sin Asignar - Usuario Pivot</t>
        </is>
      </c>
      <c r="E231" t="inlineStr">
        <is>
          <t>[DISC_83670][P][SEN_[BP__][May23][L][V01]][5562572]</t>
        </is>
      </c>
      <c r="F231" s="52" t="inlineStr">
        <is>
          <t>77131323k</t>
        </is>
      </c>
      <c r="G231" t="inlineStr">
        <is>
          <t>Sonnedix La Serena Spa</t>
        </is>
      </c>
      <c r="H231" t="inlineStr">
        <is>
          <t>77316204</t>
        </is>
      </c>
      <c r="I231" t="inlineStr">
        <is>
          <t>CGE COMERCIALIZADORA SPA</t>
        </is>
      </c>
      <c r="J231" t="inlineStr">
        <is>
          <t>Pago</t>
        </is>
      </c>
      <c r="K231" s="77" t="n">
        <v>4430</v>
      </c>
      <c r="L231" s="78" t="n">
        <v>3723</v>
      </c>
      <c r="M231" s="12" t="inlineStr">
        <is>
          <t>DISC_83670</t>
        </is>
      </c>
      <c r="N231" s="6" t="n">
        <v>45111</v>
      </c>
      <c r="O231" t="inlineStr">
        <is>
          <t>Acreedor</t>
        </is>
      </c>
      <c r="P231" t="inlineStr">
        <is>
          <t>Pago</t>
        </is>
      </c>
      <c r="Q231" t="inlineStr">
        <is>
          <t>No</t>
        </is>
      </c>
      <c r="R231">
        <f>+MONTH(C231)</f>
        <v/>
      </c>
      <c r="S231" t="n">
        <v>45232</v>
      </c>
      <c r="T231" s="15" t="n">
        <v>1026076</v>
      </c>
      <c r="V231" s="6" t="inlineStr"/>
      <c r="W231" t="inlineStr">
        <is>
          <t>Pagada 21/7</t>
        </is>
      </c>
      <c r="AB231" t="inlineStr">
        <is>
          <t>Cerrada</t>
        </is>
      </c>
      <c r="AC231" s="52">
        <f>+VLOOKUP(T231,'BBDD ACREEDORES'!$B:$C,2,0)</f>
        <v/>
      </c>
      <c r="AD231" t="inlineStr">
        <is>
          <t>Factura Pagada</t>
        </is>
      </c>
      <c r="AE231" s="36">
        <f>IF(AB231="Abierta",V231,"Cerrada")</f>
        <v/>
      </c>
    </row>
    <row r="232" hidden="1">
      <c r="A232" t="inlineStr">
        <is>
          <t>Espera - Cierre Anticipado - Seguimiento Acreedor - En Plazo de Regulación - Seguimiento Deudor - Espera Movimientos - CANCELAR</t>
        </is>
      </c>
      <c r="B232" t="inlineStr">
        <is>
          <t>A tiempo - A tiempo - A tiempo - Vencido - A tiempo - A tiempo - A tiempo</t>
        </is>
      </c>
      <c r="C232" s="6" t="n">
        <v>45217.57137731482</v>
      </c>
      <c r="D232" t="inlineStr">
        <is>
          <t xml:space="preserve"> - Sin Asignar - Usuario Pivot</t>
        </is>
      </c>
      <c r="E232" t="inlineStr">
        <is>
          <t>[DISC_83671][P][SEN_[TEE_][May23][L][V01]][5665853]</t>
        </is>
      </c>
      <c r="F232" s="52" t="inlineStr">
        <is>
          <t>77131323k</t>
        </is>
      </c>
      <c r="G232" t="inlineStr">
        <is>
          <t>Sonnedix La Serena Spa</t>
        </is>
      </c>
      <c r="H232" t="inlineStr">
        <is>
          <t>77316204</t>
        </is>
      </c>
      <c r="I232" t="inlineStr">
        <is>
          <t>CGE COMERCIALIZADORA SPA</t>
        </is>
      </c>
      <c r="J232" t="inlineStr">
        <is>
          <t>Pago</t>
        </is>
      </c>
      <c r="K232" s="77" t="n">
        <v>47269</v>
      </c>
      <c r="L232" s="78" t="n">
        <v>39722</v>
      </c>
      <c r="M232" s="12" t="inlineStr">
        <is>
          <t>DISC_83671</t>
        </is>
      </c>
      <c r="N232" s="6" t="n">
        <v>45111</v>
      </c>
      <c r="O232" t="inlineStr">
        <is>
          <t>Acreedor</t>
        </is>
      </c>
      <c r="P232" t="inlineStr">
        <is>
          <t>Pago</t>
        </is>
      </c>
      <c r="Q232" t="inlineStr">
        <is>
          <t>No</t>
        </is>
      </c>
      <c r="R232">
        <f>+MONTH(C232)</f>
        <v/>
      </c>
      <c r="S232" t="n">
        <v>45232</v>
      </c>
      <c r="T232" s="15" t="n">
        <v>1026076</v>
      </c>
      <c r="V232" s="6" t="inlineStr"/>
      <c r="W232" t="inlineStr">
        <is>
          <t>Pagada 21/7</t>
        </is>
      </c>
      <c r="AB232" t="inlineStr">
        <is>
          <t>Cerrada</t>
        </is>
      </c>
      <c r="AC232" s="52">
        <f>+VLOOKUP(T232,'BBDD ACREEDORES'!$B:$C,2,0)</f>
        <v/>
      </c>
      <c r="AD232" t="inlineStr">
        <is>
          <t>Factura Pagada</t>
        </is>
      </c>
      <c r="AE232" s="36">
        <f>IF(AB232="Abierta",V232,"Cerrada")</f>
        <v/>
      </c>
    </row>
    <row r="233" hidden="1">
      <c r="A233" t="inlineStr">
        <is>
          <t>Espera - Seguimiento Deudor - Cierre Anticipado - Seguimiento Acreedor - En Plazo de Regulación - Espera Movimientos - CANCELAR</t>
        </is>
      </c>
      <c r="B233" t="inlineStr">
        <is>
          <t>A tiempo - A tiempo - A tiempo - A tiempo - Vencido - A tiempo - A tiempo</t>
        </is>
      </c>
      <c r="C233" s="6" t="n">
        <v>45218.40819444445</v>
      </c>
      <c r="D233" t="inlineStr">
        <is>
          <t xml:space="preserve"> - Sin Asignar - Portal de Pagos IGX - Usuario Pivot</t>
        </is>
      </c>
      <c r="E233" t="inlineStr">
        <is>
          <t>[DISC_83838][P][SEN_[BP__][Ago23][L][V01]][6319592]</t>
        </is>
      </c>
      <c r="F233" s="52" t="n">
        <v>776771589</v>
      </c>
      <c r="G233" t="inlineStr">
        <is>
          <t>Mytilineos Energy Trading Chile SpA</t>
        </is>
      </c>
      <c r="H233" t="inlineStr">
        <is>
          <t>77316204</t>
        </is>
      </c>
      <c r="I233" t="inlineStr">
        <is>
          <t>CGE COMERCIALIZADORA SPA</t>
        </is>
      </c>
      <c r="J233" t="inlineStr">
        <is>
          <t>Pago</t>
        </is>
      </c>
      <c r="K233" s="77" t="n">
        <v>7203</v>
      </c>
      <c r="L233" s="78" t="n">
        <v>6053</v>
      </c>
      <c r="M233" s="12" t="inlineStr">
        <is>
          <t>DISC_83838</t>
        </is>
      </c>
      <c r="N233" s="6" t="n">
        <v>45224.07766203704</v>
      </c>
      <c r="O233" t="inlineStr">
        <is>
          <t>Acreedor</t>
        </is>
      </c>
      <c r="P233" t="inlineStr">
        <is>
          <t>Pago</t>
        </is>
      </c>
      <c r="Q233" t="inlineStr">
        <is>
          <t>No</t>
        </is>
      </c>
      <c r="R233">
        <f>+MONTH(C233)</f>
        <v/>
      </c>
      <c r="S233" t="n">
        <v>45232</v>
      </c>
      <c r="T233" s="15" t="n">
        <v>1028047</v>
      </c>
      <c r="V233" s="6" t="inlineStr"/>
      <c r="W233" t="inlineStr">
        <is>
          <t>Pagada 13/10</t>
        </is>
      </c>
      <c r="AB233" t="inlineStr">
        <is>
          <t>Cerrada</t>
        </is>
      </c>
      <c r="AC233" s="52">
        <f>+VLOOKUP(T233,'BBDD ACREEDORES'!$B:$C,2,0)</f>
        <v/>
      </c>
      <c r="AD233" t="inlineStr">
        <is>
          <t>Factura Pagada</t>
        </is>
      </c>
      <c r="AE233" s="36">
        <f>IF(AB233="Abierta",V233,"Cerrada")</f>
        <v/>
      </c>
    </row>
    <row r="234" hidden="1">
      <c r="A234" t="inlineStr">
        <is>
          <t>Espera - Seguimiento Deudor - Cierre Anticipado - Seguimiento Acreedor - En Plazo de Regulación - Espera Movimientos - CANCELAR</t>
        </is>
      </c>
      <c r="B234" t="inlineStr">
        <is>
          <t>A tiempo - A tiempo - A tiempo - A tiempo - Vencido - A tiempo - A tiempo</t>
        </is>
      </c>
      <c r="C234" s="6" t="n">
        <v>45218.40835648148</v>
      </c>
      <c r="D234" t="inlineStr">
        <is>
          <t xml:space="preserve"> - Sin Asignar - Portal de Pagos IGX - Usuario Pivot</t>
        </is>
      </c>
      <c r="E234" t="inlineStr">
        <is>
          <t>[DISC_83839][P][SEN_[TEE_][Ago23][L][V01]][6343299]</t>
        </is>
      </c>
      <c r="F234" s="52" t="n">
        <v>776771589</v>
      </c>
      <c r="G234" t="inlineStr">
        <is>
          <t>Mytilineos Energy Trading Chile SpA</t>
        </is>
      </c>
      <c r="H234" t="inlineStr">
        <is>
          <t>77316204</t>
        </is>
      </c>
      <c r="I234" t="inlineStr">
        <is>
          <t>CGE COMERCIALIZADORA SPA</t>
        </is>
      </c>
      <c r="J234" t="inlineStr">
        <is>
          <t>Pago</t>
        </is>
      </c>
      <c r="K234" s="77" t="n">
        <v>22505</v>
      </c>
      <c r="L234" s="78" t="n">
        <v>18912</v>
      </c>
      <c r="M234" s="12" t="inlineStr">
        <is>
          <t>DISC_83839</t>
        </is>
      </c>
      <c r="N234" s="6" t="n">
        <v>45224.0778587963</v>
      </c>
      <c r="O234" t="inlineStr">
        <is>
          <t>Acreedor</t>
        </is>
      </c>
      <c r="P234" t="inlineStr">
        <is>
          <t>Pago</t>
        </is>
      </c>
      <c r="Q234" t="inlineStr">
        <is>
          <t>No</t>
        </is>
      </c>
      <c r="R234">
        <f>+MONTH(C234)</f>
        <v/>
      </c>
      <c r="S234" t="n">
        <v>45232</v>
      </c>
      <c r="T234" s="15" t="n">
        <v>1028047</v>
      </c>
      <c r="V234" s="6" t="inlineStr"/>
      <c r="W234" t="inlineStr">
        <is>
          <t>Pagada 13/10</t>
        </is>
      </c>
      <c r="AB234" t="inlineStr">
        <is>
          <t>Cerrada</t>
        </is>
      </c>
      <c r="AC234" s="52">
        <f>+VLOOKUP(T234,'BBDD ACREEDORES'!$B:$C,2,0)</f>
        <v/>
      </c>
      <c r="AD234" t="inlineStr">
        <is>
          <t>Factura Pagada</t>
        </is>
      </c>
      <c r="AE234" s="36">
        <f>IF(AB234="Abierta",V234,"Cerrada")</f>
        <v/>
      </c>
    </row>
    <row r="235" hidden="1">
      <c r="A235" t="inlineStr">
        <is>
          <t>Espera - Cierre Anticipado - Seguimiento Acreedor - En Plazo de Regulación - Seguimiento Deudor - Espera Movimientos - CANCELAR</t>
        </is>
      </c>
      <c r="B235" t="inlineStr">
        <is>
          <t>A tiempo - A tiempo - A tiempo - En riesgo - A tiempo - A tiempo - A tiempo</t>
        </is>
      </c>
      <c r="C235" s="6" t="n">
        <v>45218.67934027778</v>
      </c>
      <c r="D235" t="inlineStr">
        <is>
          <t xml:space="preserve"> - Sin Asignar - Usuario Pivot</t>
        </is>
      </c>
      <c r="E235" t="inlineStr">
        <is>
          <t>[DISC_84181][P][SEN_[TEE_][Jul23][L][V01]][6073205]</t>
        </is>
      </c>
      <c r="F235" s="52" t="n">
        <v>770447585</v>
      </c>
      <c r="G235" t="inlineStr">
        <is>
          <t>MAGDALENA SOLAR SPA</t>
        </is>
      </c>
      <c r="H235" t="inlineStr">
        <is>
          <t>77316204</t>
        </is>
      </c>
      <c r="I235" t="inlineStr">
        <is>
          <t>CGE COMERCIALIZADORA SPA</t>
        </is>
      </c>
      <c r="J235" t="inlineStr">
        <is>
          <t>Pago</t>
        </is>
      </c>
      <c r="K235" s="77" t="n">
        <v>45985</v>
      </c>
      <c r="L235" s="78" t="n">
        <v>38643</v>
      </c>
      <c r="M235" s="12" t="inlineStr">
        <is>
          <t>DISC_84181</t>
        </is>
      </c>
      <c r="N235" s="6" t="n">
        <v>45224.34880787037</v>
      </c>
      <c r="O235" t="inlineStr">
        <is>
          <t>Acreedor</t>
        </is>
      </c>
      <c r="P235" t="inlineStr">
        <is>
          <t>Pago</t>
        </is>
      </c>
      <c r="Q235" t="inlineStr">
        <is>
          <t>No</t>
        </is>
      </c>
      <c r="R235">
        <f>+MONTH(C235)</f>
        <v/>
      </c>
      <c r="S235" t="n">
        <v>45232</v>
      </c>
      <c r="T235" s="15" t="n">
        <v>1028018</v>
      </c>
      <c r="U235" s="51" t="n">
        <v>979</v>
      </c>
      <c r="V235" s="6" t="inlineStr"/>
      <c r="W235" t="inlineStr">
        <is>
          <t>Pagada 13/9 Reabonado 13/10</t>
        </is>
      </c>
      <c r="AB235" t="inlineStr">
        <is>
          <t>Cerrada</t>
        </is>
      </c>
      <c r="AC235" s="52">
        <f>+VLOOKUP(T235,'BBDD ACREEDORES'!$B:$C,2,0)</f>
        <v/>
      </c>
      <c r="AD235" t="inlineStr">
        <is>
          <t>Pagado con Vale Vista</t>
        </is>
      </c>
      <c r="AE235" s="36">
        <f>IF(AB235="Abierta",V235,"Cerrada")</f>
        <v/>
      </c>
    </row>
    <row r="236" hidden="1">
      <c r="A236" t="inlineStr">
        <is>
          <t>Espera - Cierre Anticipado - Seguimiento Acreedor - En Plazo de Regulación - Seguimiento Deudor - Espera Movimientos - CANCELAR</t>
        </is>
      </c>
      <c r="B236" t="inlineStr">
        <is>
          <t>A tiempo - A tiempo - A tiempo - En riesgo - A tiempo - A tiempo - A tiempo</t>
        </is>
      </c>
      <c r="C236" s="6" t="n">
        <v>45218.67949074074</v>
      </c>
      <c r="D236" t="inlineStr">
        <is>
          <t xml:space="preserve"> - Sin Asignar - Usuario Pivot</t>
        </is>
      </c>
      <c r="E236" t="inlineStr">
        <is>
          <t>[DISC_84182][P][SEN_[BP__][Jul23][L][V01]][6128354]</t>
        </is>
      </c>
      <c r="F236" s="52" t="n">
        <v>770447585</v>
      </c>
      <c r="G236" t="inlineStr">
        <is>
          <t>MAGDALENA SOLAR SPA</t>
        </is>
      </c>
      <c r="H236" t="inlineStr">
        <is>
          <t>77316204</t>
        </is>
      </c>
      <c r="I236" t="inlineStr">
        <is>
          <t>CGE COMERCIALIZADORA SPA</t>
        </is>
      </c>
      <c r="J236" t="inlineStr">
        <is>
          <t>Pago</t>
        </is>
      </c>
      <c r="K236" s="77" t="n">
        <v>5346</v>
      </c>
      <c r="L236" s="78" t="n">
        <v>4493</v>
      </c>
      <c r="M236" s="12" t="inlineStr">
        <is>
          <t>DISC_84182</t>
        </is>
      </c>
      <c r="N236" s="6" t="n">
        <v>45224.34894675926</v>
      </c>
      <c r="O236" t="inlineStr">
        <is>
          <t>Acreedor</t>
        </is>
      </c>
      <c r="P236" t="inlineStr">
        <is>
          <t>Pago</t>
        </is>
      </c>
      <c r="Q236" t="inlineStr">
        <is>
          <t>No</t>
        </is>
      </c>
      <c r="R236">
        <f>+MONTH(C236)</f>
        <v/>
      </c>
      <c r="S236" t="n">
        <v>45232</v>
      </c>
      <c r="T236" s="15" t="n">
        <v>1028018</v>
      </c>
      <c r="U236" s="51" t="n">
        <v>926</v>
      </c>
      <c r="V236" s="6" t="inlineStr"/>
      <c r="W236" t="inlineStr">
        <is>
          <t>Pagada 15/9 Reabonado 16/10</t>
        </is>
      </c>
      <c r="AB236" t="inlineStr">
        <is>
          <t>Cerrada</t>
        </is>
      </c>
      <c r="AC236" s="52">
        <f>+VLOOKUP(T236,'BBDD ACREEDORES'!$B:$C,2,0)</f>
        <v/>
      </c>
      <c r="AD236" t="inlineStr">
        <is>
          <t>Pagado con Vale Vista</t>
        </is>
      </c>
      <c r="AE236" s="36">
        <f>IF(AB236="Abierta",V236,"Cerrada")</f>
        <v/>
      </c>
    </row>
    <row r="237" hidden="1">
      <c r="A237" t="inlineStr">
        <is>
          <t>Espera - Cierre Anticipado - Seguimiento Acreedor - En Plazo de Regulación - Seguimiento Deudor - Espera Movimientos - CANCELAR</t>
        </is>
      </c>
      <c r="B237" t="inlineStr">
        <is>
          <t>A tiempo - A tiempo - A tiempo - En riesgo - A tiempo - A tiempo - A tiempo</t>
        </is>
      </c>
      <c r="C237" s="6" t="n">
        <v>45218.67962962963</v>
      </c>
      <c r="D237" t="inlineStr">
        <is>
          <t xml:space="preserve"> - Sin Asignar - Usuario Pivot</t>
        </is>
      </c>
      <c r="E237" t="inlineStr">
        <is>
          <t>[DISC_84183][P][SEN_[TEE_][Jun23][L][V01]][5791443]</t>
        </is>
      </c>
      <c r="F237" s="52" t="n">
        <v>770447585</v>
      </c>
      <c r="G237" t="inlineStr">
        <is>
          <t>MAGDALENA SOLAR SPA</t>
        </is>
      </c>
      <c r="H237" t="inlineStr">
        <is>
          <t>77316204</t>
        </is>
      </c>
      <c r="I237" t="inlineStr">
        <is>
          <t>CGE COMERCIALIZADORA SPA</t>
        </is>
      </c>
      <c r="J237" t="inlineStr">
        <is>
          <t>Pago</t>
        </is>
      </c>
      <c r="K237" s="77" t="n">
        <v>33124</v>
      </c>
      <c r="L237" s="78" t="n">
        <v>27836</v>
      </c>
      <c r="M237" s="12" t="inlineStr">
        <is>
          <t>DISC_84183</t>
        </is>
      </c>
      <c r="N237" s="6" t="n">
        <v>45224.34908564815</v>
      </c>
      <c r="O237" t="inlineStr">
        <is>
          <t>Acreedor</t>
        </is>
      </c>
      <c r="P237" t="inlineStr">
        <is>
          <t>Pago</t>
        </is>
      </c>
      <c r="Q237" t="inlineStr">
        <is>
          <t>No</t>
        </is>
      </c>
      <c r="R237">
        <f>+MONTH(C237)</f>
        <v/>
      </c>
      <c r="S237" t="n">
        <v>45232</v>
      </c>
      <c r="T237" s="15" t="n">
        <v>1028018</v>
      </c>
      <c r="U237" s="51" t="n">
        <v>850</v>
      </c>
      <c r="V237" s="6" t="inlineStr"/>
      <c r="W237" t="inlineStr">
        <is>
          <t>Reabonado 30/10</t>
        </is>
      </c>
      <c r="AB237" t="inlineStr">
        <is>
          <t>Cerrada</t>
        </is>
      </c>
      <c r="AC237" s="52">
        <f>+VLOOKUP(T237,'BBDD ACREEDORES'!$B:$C,2,0)</f>
        <v/>
      </c>
      <c r="AD237" t="inlineStr">
        <is>
          <t>Pagado con Vale Vista</t>
        </is>
      </c>
      <c r="AE237" s="36">
        <f>IF(AB237="Abierta",V237,"Cerrada")</f>
        <v/>
      </c>
    </row>
    <row r="238" hidden="1">
      <c r="A238" t="inlineStr">
        <is>
          <t>Espera - Cierre Anticipado - Seguimiento Acreedor - En Plazo de Regulación - Seguimiento Deudor - Espera Movimientos - CANCELAR</t>
        </is>
      </c>
      <c r="B238" t="inlineStr">
        <is>
          <t>A tiempo - A tiempo - A tiempo - En riesgo - A tiempo - A tiempo - A tiempo</t>
        </is>
      </c>
      <c r="C238" s="6" t="n">
        <v>45218.67978009259</v>
      </c>
      <c r="D238" t="inlineStr">
        <is>
          <t xml:space="preserve"> - Sin Asignar - Usuario Pivot</t>
        </is>
      </c>
      <c r="E238" t="inlineStr">
        <is>
          <t>[DISC_84185][P][SEN_[BP__][Jun23][L][V01]][5735859]</t>
        </is>
      </c>
      <c r="F238" s="52" t="n">
        <v>770447585</v>
      </c>
      <c r="G238" t="inlineStr">
        <is>
          <t>MAGDALENA SOLAR SPA</t>
        </is>
      </c>
      <c r="H238" t="inlineStr">
        <is>
          <t>77316204</t>
        </is>
      </c>
      <c r="I238" t="inlineStr">
        <is>
          <t>CGE COMERCIALIZADORA SPA</t>
        </is>
      </c>
      <c r="J238" t="inlineStr">
        <is>
          <t>Pago</t>
        </is>
      </c>
      <c r="K238" s="77" t="n">
        <v>2938</v>
      </c>
      <c r="L238" s="78" t="n">
        <v>2469</v>
      </c>
      <c r="M238" s="12" t="inlineStr">
        <is>
          <t>DISC_84185</t>
        </is>
      </c>
      <c r="N238" s="6" t="n">
        <v>45224.34924768518</v>
      </c>
      <c r="O238" t="inlineStr">
        <is>
          <t>Acreedor</t>
        </is>
      </c>
      <c r="P238" t="inlineStr">
        <is>
          <t>Pago</t>
        </is>
      </c>
      <c r="Q238" t="inlineStr">
        <is>
          <t>No</t>
        </is>
      </c>
      <c r="R238">
        <f>+MONTH(C238)</f>
        <v/>
      </c>
      <c r="S238" t="n">
        <v>45232</v>
      </c>
      <c r="T238" s="15" t="n">
        <v>1028018</v>
      </c>
      <c r="U238" s="51" t="n">
        <v>795</v>
      </c>
      <c r="V238" s="6" t="inlineStr"/>
      <c r="W238" t="inlineStr">
        <is>
          <t>Reabonado 30/10</t>
        </is>
      </c>
      <c r="AB238" t="inlineStr">
        <is>
          <t>Cerrada</t>
        </is>
      </c>
      <c r="AC238" s="52">
        <f>+VLOOKUP(T238,'BBDD ACREEDORES'!$B:$C,2,0)</f>
        <v/>
      </c>
      <c r="AD238" t="inlineStr">
        <is>
          <t>Pagado con Vale Vista</t>
        </is>
      </c>
      <c r="AE238" s="36">
        <f>IF(AB238="Abierta",V238,"Cerrada")</f>
        <v/>
      </c>
    </row>
    <row r="239" hidden="1">
      <c r="A239" t="inlineStr">
        <is>
          <t>Espera - Cierre Anticipado - Seguimiento Acreedor - En Plazo de Regulación - Seguimiento Deudor - Espera Movimientos - CANCELAR</t>
        </is>
      </c>
      <c r="B239" t="inlineStr">
        <is>
          <t>A tiempo - A tiempo - A tiempo - En riesgo - A tiempo - A tiempo - A tiempo</t>
        </is>
      </c>
      <c r="C239" s="6" t="n">
        <v>45218.67994212963</v>
      </c>
      <c r="D239" t="inlineStr">
        <is>
          <t xml:space="preserve"> - Sin Asignar - Usuario Pivot</t>
        </is>
      </c>
      <c r="E239" t="inlineStr">
        <is>
          <t>[DISC_84186][P][SEN_[TEE_][May23][L][V01]][5665691]</t>
        </is>
      </c>
      <c r="F239" s="52" t="n">
        <v>770447585</v>
      </c>
      <c r="G239" t="inlineStr">
        <is>
          <t>MAGDALENA SOLAR SPA</t>
        </is>
      </c>
      <c r="H239" t="inlineStr">
        <is>
          <t>77316204</t>
        </is>
      </c>
      <c r="I239" t="inlineStr">
        <is>
          <t>CGE COMERCIALIZADORA SPA</t>
        </is>
      </c>
      <c r="J239" t="inlineStr">
        <is>
          <t>Pago</t>
        </is>
      </c>
      <c r="K239" s="77" t="n">
        <v>42030</v>
      </c>
      <c r="L239" s="78" t="n">
        <v>35320</v>
      </c>
      <c r="M239" s="12" t="inlineStr">
        <is>
          <t>DISC_84186</t>
        </is>
      </c>
      <c r="N239" s="6" t="n">
        <v>45111</v>
      </c>
      <c r="O239" t="inlineStr">
        <is>
          <t>Acreedor</t>
        </is>
      </c>
      <c r="P239" t="inlineStr">
        <is>
          <t>Pago</t>
        </is>
      </c>
      <c r="Q239" t="inlineStr">
        <is>
          <t>No</t>
        </is>
      </c>
      <c r="R239">
        <f>+MONTH(C239)</f>
        <v/>
      </c>
      <c r="S239" t="n">
        <v>45232</v>
      </c>
      <c r="T239" s="15" t="n">
        <v>1028018</v>
      </c>
      <c r="U239" s="51" t="n">
        <v>721</v>
      </c>
      <c r="V239" s="6" t="inlineStr"/>
      <c r="W239" t="inlineStr">
        <is>
          <t>Pagada 21/7 Reabonado 10/10</t>
        </is>
      </c>
      <c r="AB239" t="inlineStr">
        <is>
          <t>Cerrada</t>
        </is>
      </c>
      <c r="AC239" s="52">
        <f>+VLOOKUP(T239,'BBDD ACREEDORES'!$B:$C,2,0)</f>
        <v/>
      </c>
      <c r="AD239" t="inlineStr">
        <is>
          <t>Pagado con Vale Vista</t>
        </is>
      </c>
      <c r="AE239" s="36">
        <f>IF(AB239="Abierta",V239,"Cerrada")</f>
        <v/>
      </c>
    </row>
    <row r="240" hidden="1">
      <c r="A240" t="inlineStr">
        <is>
          <t>Espera - Cierre Anticipado - Seguimiento Acreedor - En Plazo de Regulación - Seguimiento Deudor - Espera Movimientos - CANCELAR</t>
        </is>
      </c>
      <c r="B240" t="inlineStr">
        <is>
          <t>A tiempo - A tiempo - A tiempo - En riesgo - A tiempo - A tiempo - A tiempo</t>
        </is>
      </c>
      <c r="C240" s="6" t="n">
        <v>45218.68008101852</v>
      </c>
      <c r="D240" t="inlineStr">
        <is>
          <t xml:space="preserve"> - Sin Asignar - Usuario Pivot</t>
        </is>
      </c>
      <c r="E240" t="inlineStr">
        <is>
          <t>[DISC_84187][P][SEN_[BP__][May23][L][V01]][5562412]</t>
        </is>
      </c>
      <c r="F240" s="52" t="n">
        <v>770447585</v>
      </c>
      <c r="G240" t="inlineStr">
        <is>
          <t>MAGDALENA SOLAR SPA</t>
        </is>
      </c>
      <c r="H240" t="inlineStr">
        <is>
          <t>77316204</t>
        </is>
      </c>
      <c r="I240" t="inlineStr">
        <is>
          <t>CGE COMERCIALIZADORA SPA</t>
        </is>
      </c>
      <c r="J240" t="inlineStr">
        <is>
          <t>Pago</t>
        </is>
      </c>
      <c r="K240" s="77" t="n">
        <v>2807</v>
      </c>
      <c r="L240" s="78" t="n">
        <v>2359</v>
      </c>
      <c r="M240" s="12" t="inlineStr">
        <is>
          <t>DISC_84187</t>
        </is>
      </c>
      <c r="N240" s="6" t="n">
        <v>45111</v>
      </c>
      <c r="O240" t="inlineStr">
        <is>
          <t>Acreedor</t>
        </is>
      </c>
      <c r="P240" t="inlineStr">
        <is>
          <t>Pago</t>
        </is>
      </c>
      <c r="Q240" t="inlineStr">
        <is>
          <t>No</t>
        </is>
      </c>
      <c r="R240">
        <f>+MONTH(C240)</f>
        <v/>
      </c>
      <c r="S240" t="n">
        <v>45232</v>
      </c>
      <c r="T240" s="15" t="n">
        <v>1028018</v>
      </c>
      <c r="U240" s="51" t="n">
        <v>666</v>
      </c>
      <c r="V240" s="6" t="inlineStr"/>
      <c r="W240" t="inlineStr">
        <is>
          <t>Pagada 21/7 Reabonado 10/10</t>
        </is>
      </c>
      <c r="AB240" t="inlineStr">
        <is>
          <t>Cerrada</t>
        </is>
      </c>
      <c r="AC240" s="52">
        <f>+VLOOKUP(T240,'BBDD ACREEDORES'!$B:$C,2,0)</f>
        <v/>
      </c>
      <c r="AD240" t="inlineStr">
        <is>
          <t>Pagado con Vale Vista</t>
        </is>
      </c>
      <c r="AE240" s="36">
        <f>IF(AB240="Abierta",V240,"Cerrada")</f>
        <v/>
      </c>
    </row>
    <row r="241" hidden="1">
      <c r="A241" t="inlineStr">
        <is>
          <t>Espera - Cierre Anticipado - Seguimiento Acreedor - En Plazo de Regulación - Seguimiento Deudor - Espera Movimientos - CANCELAR</t>
        </is>
      </c>
      <c r="B241" t="inlineStr">
        <is>
          <t>A tiempo - A tiempo - A tiempo - En riesgo - A tiempo - A tiempo - A tiempo</t>
        </is>
      </c>
      <c r="C241" s="6" t="n">
        <v>45218.68025462963</v>
      </c>
      <c r="D241" t="inlineStr">
        <is>
          <t xml:space="preserve"> - Sin Asignar - Usuario Pivot</t>
        </is>
      </c>
      <c r="E241" t="inlineStr">
        <is>
          <t>[DISC_84188][P][SEN_[TEE_][Abr23][L][V01]][5467038]</t>
        </is>
      </c>
      <c r="F241" s="52" t="n">
        <v>770447585</v>
      </c>
      <c r="G241" t="inlineStr">
        <is>
          <t>MAGDALENA SOLAR SPA</t>
        </is>
      </c>
      <c r="H241" t="inlineStr">
        <is>
          <t>77316204</t>
        </is>
      </c>
      <c r="I241" t="inlineStr">
        <is>
          <t>CGE COMERCIALIZADORA SPA</t>
        </is>
      </c>
      <c r="J241" t="inlineStr">
        <is>
          <t>Pago</t>
        </is>
      </c>
      <c r="K241" s="77" t="n">
        <v>69406</v>
      </c>
      <c r="L241" s="78" t="n">
        <v>58325</v>
      </c>
      <c r="M241" s="12" t="inlineStr">
        <is>
          <t>DISC_84188</t>
        </is>
      </c>
      <c r="N241" s="6" t="n">
        <v>45078</v>
      </c>
      <c r="O241" t="inlineStr">
        <is>
          <t>Acreedor</t>
        </is>
      </c>
      <c r="P241" t="inlineStr">
        <is>
          <t>Pago</t>
        </is>
      </c>
      <c r="Q241" t="inlineStr">
        <is>
          <t>No</t>
        </is>
      </c>
      <c r="R241">
        <f>+MONTH(C241)</f>
        <v/>
      </c>
      <c r="S241" t="n">
        <v>45232</v>
      </c>
      <c r="T241" s="15" t="n">
        <v>1028018</v>
      </c>
      <c r="U241" s="51" t="n">
        <v>598</v>
      </c>
      <c r="V241" s="6" t="inlineStr"/>
      <c r="W241" t="inlineStr">
        <is>
          <t>Reabonado 30/10</t>
        </is>
      </c>
      <c r="AB241" t="inlineStr">
        <is>
          <t>Cerrada</t>
        </is>
      </c>
      <c r="AC241" s="52">
        <f>+VLOOKUP(T241,'BBDD ACREEDORES'!$B:$C,2,0)</f>
        <v/>
      </c>
      <c r="AD241" t="inlineStr">
        <is>
          <t>Pagado con Vale Vista</t>
        </is>
      </c>
      <c r="AE241" s="36">
        <f>IF(AB241="Abierta",V241,"Cerrada")</f>
        <v/>
      </c>
    </row>
    <row r="242" hidden="1">
      <c r="A242" t="inlineStr">
        <is>
          <t>Espera - Cierre Anticipado - Seguimiento Acreedor - En Plazo de Regulación - Seguimiento Deudor - Espera Movimientos - CANCELAR</t>
        </is>
      </c>
      <c r="B242" t="inlineStr">
        <is>
          <t>A tiempo - A tiempo - A tiempo - En riesgo - A tiempo - A tiempo - A tiempo</t>
        </is>
      </c>
      <c r="C242" s="6" t="n">
        <v>45218.68040509259</v>
      </c>
      <c r="D242" t="inlineStr">
        <is>
          <t xml:space="preserve"> - Sin Asignar - Usuario Pivot</t>
        </is>
      </c>
      <c r="E242" t="inlineStr">
        <is>
          <t>[DISC_84190][P][SEN_[BP__][Abr23][L][V01]][5433517]</t>
        </is>
      </c>
      <c r="F242" s="52" t="n">
        <v>770447585</v>
      </c>
      <c r="G242" t="inlineStr">
        <is>
          <t>MAGDALENA SOLAR SPA</t>
        </is>
      </c>
      <c r="H242" t="inlineStr">
        <is>
          <t>77316204</t>
        </is>
      </c>
      <c r="I242" t="inlineStr">
        <is>
          <t>CGE COMERCIALIZADORA SPA</t>
        </is>
      </c>
      <c r="J242" t="inlineStr">
        <is>
          <t>Pago</t>
        </is>
      </c>
      <c r="K242" s="77" t="n">
        <v>2816</v>
      </c>
      <c r="L242" s="78" t="n">
        <v>2367</v>
      </c>
      <c r="M242" s="12" t="inlineStr">
        <is>
          <t>DISC_84190</t>
        </is>
      </c>
      <c r="N242" s="6" t="n">
        <v>45078</v>
      </c>
      <c r="O242" t="inlineStr">
        <is>
          <t>Acreedor</t>
        </is>
      </c>
      <c r="P242" t="inlineStr">
        <is>
          <t>Pago</t>
        </is>
      </c>
      <c r="Q242" t="inlineStr">
        <is>
          <t>No</t>
        </is>
      </c>
      <c r="R242">
        <f>+MONTH(C242)</f>
        <v/>
      </c>
      <c r="S242" t="n">
        <v>45232</v>
      </c>
      <c r="T242" s="15" t="n">
        <v>1028018</v>
      </c>
      <c r="U242" s="51" t="n">
        <v>543</v>
      </c>
      <c r="V242" s="6" t="inlineStr"/>
      <c r="W242" t="inlineStr">
        <is>
          <t>Reabonado 30/10</t>
        </is>
      </c>
      <c r="AB242" t="inlineStr">
        <is>
          <t>Cerrada</t>
        </is>
      </c>
      <c r="AC242" s="52">
        <f>+VLOOKUP(T242,'BBDD ACREEDORES'!$B:$C,2,0)</f>
        <v/>
      </c>
      <c r="AD242" t="inlineStr">
        <is>
          <t>Pagado con Vale Vista</t>
        </is>
      </c>
      <c r="AE242" s="36">
        <f>IF(AB242="Abierta",V242,"Cerrada")</f>
        <v/>
      </c>
    </row>
    <row r="243" hidden="1">
      <c r="A243" t="inlineStr">
        <is>
          <t>Espera - Seguimiento Deudor - Cierre Anticipado - Seguimiento Acreedor - En Plazo de Regulación - Espera Movimientos - CANCELAR</t>
        </is>
      </c>
      <c r="B243" t="inlineStr">
        <is>
          <t>A tiempo - A tiempo - A tiempo - A tiempo - Vencido - A tiempo - A tiempo</t>
        </is>
      </c>
      <c r="C243" s="6" t="n">
        <v>45219.50033564815</v>
      </c>
      <c r="D243" t="inlineStr">
        <is>
          <t xml:space="preserve"> - Sin Asignar - Usuario Pivot</t>
        </is>
      </c>
      <c r="E243" t="inlineStr">
        <is>
          <t>[DISC_84510][P][SEN_[TEE_][Jul23][L][V01]][6073281]</t>
        </is>
      </c>
      <c r="F243" s="52" t="n">
        <v>768527695</v>
      </c>
      <c r="G243" t="inlineStr">
        <is>
          <t>Parque Eólico Atacama SpA</t>
        </is>
      </c>
      <c r="H243" t="inlineStr">
        <is>
          <t>77316204</t>
        </is>
      </c>
      <c r="I243" t="inlineStr">
        <is>
          <t>CGE COMERCIALIZADORA SPA</t>
        </is>
      </c>
      <c r="J243" t="inlineStr">
        <is>
          <t>Pago</t>
        </is>
      </c>
      <c r="K243" s="77" t="n">
        <v>1350047</v>
      </c>
      <c r="L243" s="78" t="n">
        <v>1134494</v>
      </c>
      <c r="M243" s="12" t="inlineStr">
        <is>
          <t>DISC_84510</t>
        </is>
      </c>
      <c r="N243" s="6" t="n">
        <v>45174</v>
      </c>
      <c r="O243" t="inlineStr">
        <is>
          <t>Acreedor</t>
        </is>
      </c>
      <c r="P243" t="inlineStr">
        <is>
          <t>Pago</t>
        </is>
      </c>
      <c r="Q243" t="inlineStr">
        <is>
          <t>No</t>
        </is>
      </c>
      <c r="R243">
        <f>+MONTH(C243)</f>
        <v/>
      </c>
      <c r="S243" t="n">
        <v>45233</v>
      </c>
      <c r="T243" s="15" t="n">
        <v>1028027</v>
      </c>
      <c r="U243" s="51" t="n">
        <v>527</v>
      </c>
      <c r="V243" s="6" t="inlineStr"/>
      <c r="W243" t="inlineStr">
        <is>
          <t>Reabonado VV</t>
        </is>
      </c>
      <c r="AB243" t="inlineStr">
        <is>
          <t>Cerrada</t>
        </is>
      </c>
      <c r="AC243" s="52">
        <f>+VLOOKUP(T243,'BBDD ACREEDORES'!$B:$C,2,0)</f>
        <v/>
      </c>
      <c r="AD243" t="inlineStr">
        <is>
          <t>Pagado con Vale Vista</t>
        </is>
      </c>
      <c r="AE243" s="36">
        <f>IF(AB243="Abierta",V243,"Cerrada")</f>
        <v/>
      </c>
    </row>
    <row r="244" hidden="1">
      <c r="A244" t="inlineStr">
        <is>
          <t>Espera - Seguimiento Deudor - Cierre Anticipado - Seguimiento Acreedor - En Plazo de Regulación - Espera Movimientos - CANCELAR</t>
        </is>
      </c>
      <c r="B244" t="inlineStr">
        <is>
          <t>A tiempo - A tiempo - A tiempo - A tiempo - Vencido - A tiempo - A tiempo</t>
        </is>
      </c>
      <c r="C244" s="6" t="n">
        <v>45219.51702546296</v>
      </c>
      <c r="D244" t="inlineStr">
        <is>
          <t xml:space="preserve"> - Sin Asignar - Raul Pacheco - Usuario Pivot</t>
        </is>
      </c>
      <c r="E244" t="inlineStr">
        <is>
          <t>[DISC_84536][P][SEN_[TEE_][Ago23][L][V01]][6343307]</t>
        </is>
      </c>
      <c r="F244" s="52" t="n">
        <v>771020453</v>
      </c>
      <c r="G244" t="inlineStr">
        <is>
          <t>El Olivar Solar SpA</t>
        </is>
      </c>
      <c r="H244" t="inlineStr">
        <is>
          <t>77316204</t>
        </is>
      </c>
      <c r="I244" t="inlineStr">
        <is>
          <t>CGE COMERCIALIZADORA SPA</t>
        </is>
      </c>
      <c r="J244" t="inlineStr">
        <is>
          <t>Pago</t>
        </is>
      </c>
      <c r="K244" s="77" t="n">
        <v>55625</v>
      </c>
      <c r="L244" s="78" t="n">
        <v>46744</v>
      </c>
      <c r="M244" s="12" t="inlineStr">
        <is>
          <t>DISC_84536</t>
        </is>
      </c>
      <c r="N244" s="6" t="n">
        <v>45204</v>
      </c>
      <c r="O244" t="inlineStr">
        <is>
          <t>Acreedor</t>
        </is>
      </c>
      <c r="P244" t="inlineStr">
        <is>
          <t>Pago</t>
        </is>
      </c>
      <c r="Q244" t="inlineStr">
        <is>
          <t>No</t>
        </is>
      </c>
      <c r="R244">
        <f>+MONTH(C244)</f>
        <v/>
      </c>
      <c r="S244" t="n">
        <v>45233</v>
      </c>
      <c r="T244" s="15" t="n">
        <v>1028024</v>
      </c>
      <c r="U244" s="51" t="n">
        <v>1096</v>
      </c>
      <c r="V244" s="6" t="inlineStr"/>
      <c r="W244" t="inlineStr">
        <is>
          <t>Pagado con VV</t>
        </is>
      </c>
      <c r="AB244" t="inlineStr">
        <is>
          <t>Cerrada</t>
        </is>
      </c>
      <c r="AC244" s="52">
        <f>+VLOOKUP(T244,'BBDD ACREEDORES'!$B:$C,2,0)</f>
        <v/>
      </c>
      <c r="AE244" s="36">
        <f>IF(AB244="Abierta",V244,"Cerrada")</f>
        <v/>
      </c>
    </row>
    <row r="245" hidden="1">
      <c r="A245" t="inlineStr"/>
      <c r="B245" t="inlineStr">
        <is>
          <t>Cerrado</t>
        </is>
      </c>
      <c r="C245" s="6" t="n">
        <v>45225.47643518518</v>
      </c>
      <c r="D245" t="inlineStr"/>
      <c r="E245" t="inlineStr">
        <is>
          <t>[DISC_86410][P][SEN_[BP__][Jul23][L][V01]][6128280]</t>
        </is>
      </c>
      <c r="F245" s="52" t="n">
        <v>760326429</v>
      </c>
      <c r="G245" t="inlineStr">
        <is>
          <t>Hidroeléctrica El Paso SpA</t>
        </is>
      </c>
      <c r="H245" t="inlineStr">
        <is>
          <t>77316204</t>
        </is>
      </c>
      <c r="I245" t="inlineStr">
        <is>
          <t>CGE COMERCIALIZADORA SPA</t>
        </is>
      </c>
      <c r="J245" t="inlineStr">
        <is>
          <t>Pago</t>
        </is>
      </c>
      <c r="K245" s="77" t="n">
        <v>120112</v>
      </c>
      <c r="L245" s="78" t="n">
        <v>120112</v>
      </c>
      <c r="M245" s="12" t="inlineStr">
        <is>
          <t>DISC_86410</t>
        </is>
      </c>
      <c r="N245" s="6" t="n">
        <v>45198</v>
      </c>
      <c r="O245" t="inlineStr">
        <is>
          <t>Acreedor</t>
        </is>
      </c>
      <c r="P245" t="inlineStr">
        <is>
          <t>Pago</t>
        </is>
      </c>
      <c r="Q245" t="inlineStr">
        <is>
          <t>No</t>
        </is>
      </c>
      <c r="R245">
        <f>+MONTH(C245)</f>
        <v/>
      </c>
      <c r="S245" t="n">
        <v>45243</v>
      </c>
      <c r="T245" s="15" t="n">
        <v>1026061</v>
      </c>
      <c r="V245" s="6" t="inlineStr"/>
      <c r="AB245" t="inlineStr">
        <is>
          <t>Cerrada</t>
        </is>
      </c>
      <c r="AC245" s="52">
        <f>+VLOOKUP(T245,'BBDD ACREEDORES'!$B:$C,2,0)</f>
        <v/>
      </c>
      <c r="AE245" s="36">
        <f>IF(AB245="Abierta",V245,"Cerrada")</f>
        <v/>
      </c>
    </row>
    <row r="246" hidden="1">
      <c r="A246" t="inlineStr"/>
      <c r="B246" t="inlineStr">
        <is>
          <t>Cerrado</t>
        </is>
      </c>
      <c r="C246" s="6" t="n">
        <v>45225.47659722222</v>
      </c>
      <c r="D246" t="inlineStr"/>
      <c r="E246" t="inlineStr">
        <is>
          <t>[DISC_86411][P][SEN_[TEE_][Jul23][L][V01]][6073062]</t>
        </is>
      </c>
      <c r="F246" s="52" t="n">
        <v>760326429</v>
      </c>
      <c r="G246" t="inlineStr">
        <is>
          <t>Hidroeléctrica El Paso SpA</t>
        </is>
      </c>
      <c r="H246" t="inlineStr">
        <is>
          <t>77316204</t>
        </is>
      </c>
      <c r="I246" t="inlineStr">
        <is>
          <t>CGE COMERCIALIZADORA SPA</t>
        </is>
      </c>
      <c r="J246" t="inlineStr">
        <is>
          <t>Pago</t>
        </is>
      </c>
      <c r="K246" s="77" t="n">
        <v>376907</v>
      </c>
      <c r="L246" s="78" t="n">
        <v>376907</v>
      </c>
      <c r="M246" s="12" t="inlineStr">
        <is>
          <t>DISC_86411</t>
        </is>
      </c>
      <c r="N246" s="6" t="n">
        <v>45198</v>
      </c>
      <c r="O246" t="inlineStr">
        <is>
          <t>Acreedor</t>
        </is>
      </c>
      <c r="P246" t="inlineStr">
        <is>
          <t>Pago</t>
        </is>
      </c>
      <c r="Q246" t="inlineStr">
        <is>
          <t>No</t>
        </is>
      </c>
      <c r="R246">
        <f>+MONTH(C246)</f>
        <v/>
      </c>
      <c r="S246" t="n">
        <v>45243</v>
      </c>
      <c r="T246" s="15" t="n">
        <v>1026061</v>
      </c>
      <c r="V246" s="6" t="inlineStr"/>
      <c r="AB246" t="inlineStr">
        <is>
          <t>Cerrada</t>
        </is>
      </c>
      <c r="AC246" s="52">
        <f>+VLOOKUP(T246,'BBDD ACREEDORES'!$B:$C,2,0)</f>
        <v/>
      </c>
      <c r="AE246" s="36">
        <f>IF(AB246="Abierta",V246,"Cerrada")</f>
        <v/>
      </c>
    </row>
    <row r="247" hidden="1">
      <c r="A247" t="inlineStr">
        <is>
          <t>Espera - Cierre Anticipado - Seguimiento Acreedor - En Plazo de Regulación - Seguimiento Deudor - Espera Movimientos - CANCELAR</t>
        </is>
      </c>
      <c r="B247" t="inlineStr">
        <is>
          <t>A tiempo - A tiempo - A tiempo - Vencido - A tiempo - A tiempo - A tiempo</t>
        </is>
      </c>
      <c r="C247" s="6" t="n">
        <v>45229.43895833333</v>
      </c>
      <c r="D247" t="inlineStr">
        <is>
          <t xml:space="preserve"> - Sin Asignar - Usuario Pivot</t>
        </is>
      </c>
      <c r="E247" t="inlineStr">
        <is>
          <t>[DISC_86957][P][SEN_[BP__][Jul23][L][V01]][6128286]</t>
        </is>
      </c>
      <c r="F247" s="52" t="inlineStr">
        <is>
          <t>76319759k</t>
        </is>
      </c>
      <c r="G247" t="inlineStr">
        <is>
          <t>Hidroeléctrica Maisán SpA</t>
        </is>
      </c>
      <c r="H247" t="inlineStr">
        <is>
          <t>77316204</t>
        </is>
      </c>
      <c r="I247" t="inlineStr">
        <is>
          <t>CGE COMERCIALIZADORA SPA</t>
        </is>
      </c>
      <c r="J247" t="inlineStr">
        <is>
          <t>Pago</t>
        </is>
      </c>
      <c r="K247" s="77" t="n">
        <v>716</v>
      </c>
      <c r="L247" s="78" t="n">
        <v>602</v>
      </c>
      <c r="M247" s="12" t="inlineStr">
        <is>
          <t>DISC_86957</t>
        </is>
      </c>
      <c r="N247" s="6" t="n">
        <v>45174</v>
      </c>
      <c r="O247" t="inlineStr">
        <is>
          <t>Acreedor</t>
        </is>
      </c>
      <c r="P247" t="inlineStr">
        <is>
          <t>Pago</t>
        </is>
      </c>
      <c r="Q247" t="inlineStr">
        <is>
          <t>No</t>
        </is>
      </c>
      <c r="R247">
        <f>+MONTH(C247)</f>
        <v/>
      </c>
      <c r="S247" t="n">
        <v>45244</v>
      </c>
      <c r="T247" s="15" t="n">
        <v>1017371</v>
      </c>
      <c r="V247" s="6" t="inlineStr"/>
      <c r="W247" t="inlineStr">
        <is>
          <t>Pagado 25/10</t>
        </is>
      </c>
      <c r="AB247" t="inlineStr">
        <is>
          <t>Cerrada</t>
        </is>
      </c>
      <c r="AC247" s="52">
        <f>+VLOOKUP(T247,'BBDD ACREEDORES'!$B:$C,2,0)</f>
        <v/>
      </c>
      <c r="AE247" s="36">
        <f>IF(AB247="Abierta",V247,"Cerrada")</f>
        <v/>
      </c>
    </row>
    <row r="248" hidden="1">
      <c r="A248" t="inlineStr">
        <is>
          <t>Espera - Cierre Anticipado - Seguimiento Acreedor - En Plazo de Regulación - Seguimiento Deudor - Espera Movimientos - CANCELAR</t>
        </is>
      </c>
      <c r="B248" t="inlineStr">
        <is>
          <t>A tiempo - A tiempo - A tiempo - Vencido - A tiempo - A tiempo - A tiempo</t>
        </is>
      </c>
      <c r="C248" s="6" t="n">
        <v>45229.43966435185</v>
      </c>
      <c r="D248" t="inlineStr">
        <is>
          <t xml:space="preserve"> - Sin Asignar - Usuario Pivot</t>
        </is>
      </c>
      <c r="E248" t="inlineStr">
        <is>
          <t>[DISC_86963][P][SEN_[TEE_][Jun23][L][V01]][5791377]</t>
        </is>
      </c>
      <c r="F248" s="52" t="inlineStr">
        <is>
          <t>76319759k</t>
        </is>
      </c>
      <c r="G248" t="inlineStr">
        <is>
          <t>Hidroeléctrica Maisán SpA</t>
        </is>
      </c>
      <c r="H248" t="inlineStr">
        <is>
          <t>77316204</t>
        </is>
      </c>
      <c r="I248" t="inlineStr">
        <is>
          <t>CGE COMERCIALIZADORA SPA</t>
        </is>
      </c>
      <c r="J248" t="inlineStr">
        <is>
          <t>Pago</t>
        </is>
      </c>
      <c r="K248" s="77" t="n">
        <v>12530</v>
      </c>
      <c r="L248" s="78" t="n">
        <v>10530</v>
      </c>
      <c r="M248" s="12" t="inlineStr">
        <is>
          <t>DISC_86963</t>
        </is>
      </c>
      <c r="N248" s="6" t="n">
        <v>45141</v>
      </c>
      <c r="O248" t="inlineStr">
        <is>
          <t>Acreedor</t>
        </is>
      </c>
      <c r="P248" t="inlineStr">
        <is>
          <t>Pago</t>
        </is>
      </c>
      <c r="Q248" t="inlineStr">
        <is>
          <t>No</t>
        </is>
      </c>
      <c r="R248">
        <f>+MONTH(C248)</f>
        <v/>
      </c>
      <c r="S248" t="n">
        <v>45244</v>
      </c>
      <c r="T248" s="15" t="n">
        <v>1017371</v>
      </c>
      <c r="V248" s="6" t="inlineStr"/>
      <c r="W248" t="inlineStr">
        <is>
          <t>Pagado 25/10</t>
        </is>
      </c>
      <c r="AB248" t="inlineStr">
        <is>
          <t>Cerrada</t>
        </is>
      </c>
      <c r="AC248" s="52">
        <f>+VLOOKUP(T248,'BBDD ACREEDORES'!$B:$C,2,0)</f>
        <v/>
      </c>
      <c r="AE248" s="36">
        <f>IF(AB248="Abierta",V248,"Cerrada")</f>
        <v/>
      </c>
    </row>
    <row r="249" hidden="1">
      <c r="A249" t="inlineStr">
        <is>
          <t>Espera - Cierre Anticipado - Seguimiento Acreedor - En Plazo de Regulación - Seguimiento Deudor - Espera Movimientos - CANCELAR</t>
        </is>
      </c>
      <c r="B249" t="inlineStr">
        <is>
          <t>A tiempo - A tiempo - A tiempo - Vencido - A tiempo - A tiempo - A tiempo</t>
        </is>
      </c>
      <c r="C249" s="6" t="n">
        <v>45229.43982638889</v>
      </c>
      <c r="D249" t="inlineStr">
        <is>
          <t xml:space="preserve"> - Sin Asignar - Usuario Pivot</t>
        </is>
      </c>
      <c r="E249" t="inlineStr">
        <is>
          <t>[DISC_86968][P][SEN_[BP__][May23][L][V01]][5562584]</t>
        </is>
      </c>
      <c r="F249" s="52" t="n">
        <v>763920224</v>
      </c>
      <c r="G249" t="inlineStr">
        <is>
          <t>Hidroeléctrica Trailelfu SpA</t>
        </is>
      </c>
      <c r="H249" t="inlineStr">
        <is>
          <t>77316204</t>
        </is>
      </c>
      <c r="I249" t="inlineStr">
        <is>
          <t>CGE COMERCIALIZADORA SPA</t>
        </is>
      </c>
      <c r="J249" t="inlineStr">
        <is>
          <t>Pago</t>
        </is>
      </c>
      <c r="K249" s="77" t="n">
        <v>1230</v>
      </c>
      <c r="L249" s="78" t="n">
        <v>1034</v>
      </c>
      <c r="M249" s="12" t="inlineStr">
        <is>
          <t>DISC_86968</t>
        </is>
      </c>
      <c r="N249" s="6" t="n">
        <v>45111</v>
      </c>
      <c r="O249" t="inlineStr">
        <is>
          <t>Acreedor</t>
        </is>
      </c>
      <c r="P249" t="inlineStr">
        <is>
          <t>Pago</t>
        </is>
      </c>
      <c r="Q249" t="inlineStr">
        <is>
          <t>No</t>
        </is>
      </c>
      <c r="R249">
        <f>+MONTH(C249)</f>
        <v/>
      </c>
      <c r="S249" t="n">
        <v>45244</v>
      </c>
      <c r="T249" s="15" t="n">
        <v>1022153</v>
      </c>
      <c r="V249" s="6" t="inlineStr"/>
      <c r="W249" t="inlineStr">
        <is>
          <t>Pagado 21/7</t>
        </is>
      </c>
      <c r="AB249" t="inlineStr">
        <is>
          <t>Cerrada</t>
        </is>
      </c>
      <c r="AC249" s="52">
        <f>+VLOOKUP(T249,'BBDD ACREEDORES'!$B:$C,2,0)</f>
        <v/>
      </c>
      <c r="AE249" s="36">
        <f>IF(AB249="Abierta",V249,"Cerrada")</f>
        <v/>
      </c>
    </row>
    <row r="250" hidden="1">
      <c r="A250" t="inlineStr">
        <is>
          <t>Espera - Cierre Anticipado - Seguimiento Acreedor - En Plazo de Regulación - Seguimiento Deudor - Espera Movimientos - CANCELAR</t>
        </is>
      </c>
      <c r="B250" t="inlineStr">
        <is>
          <t>A tiempo - A tiempo - A tiempo - Vencido - A tiempo - A tiempo - A tiempo</t>
        </is>
      </c>
      <c r="C250" s="6" t="n">
        <v>45229.44021990741</v>
      </c>
      <c r="D250" t="inlineStr">
        <is>
          <t xml:space="preserve"> - Sin Asignar - Usuario Pivot</t>
        </is>
      </c>
      <c r="E250" t="inlineStr">
        <is>
          <t>[DISC_86970][P][SEN_[TEE_][May23][L][V01]][5665863]</t>
        </is>
      </c>
      <c r="F250" s="52" t="n">
        <v>763920224</v>
      </c>
      <c r="G250" t="inlineStr">
        <is>
          <t>Hidroeléctrica Trailelfu SpA</t>
        </is>
      </c>
      <c r="H250" t="inlineStr">
        <is>
          <t>77316204</t>
        </is>
      </c>
      <c r="I250" t="inlineStr">
        <is>
          <t>CGE COMERCIALIZADORA SPA</t>
        </is>
      </c>
      <c r="J250" t="inlineStr">
        <is>
          <t>Pago</t>
        </is>
      </c>
      <c r="K250" s="77" t="n">
        <v>81898</v>
      </c>
      <c r="L250" s="78" t="n">
        <v>68822</v>
      </c>
      <c r="M250" s="12" t="inlineStr">
        <is>
          <t>DISC_86970</t>
        </is>
      </c>
      <c r="N250" s="6" t="n">
        <v>45111</v>
      </c>
      <c r="O250" t="inlineStr">
        <is>
          <t>Acreedor</t>
        </is>
      </c>
      <c r="P250" t="inlineStr">
        <is>
          <t>Pago</t>
        </is>
      </c>
      <c r="Q250" t="inlineStr">
        <is>
          <t>No</t>
        </is>
      </c>
      <c r="R250">
        <f>+MONTH(C250)</f>
        <v/>
      </c>
      <c r="S250" t="n">
        <v>45244</v>
      </c>
      <c r="T250" s="15" t="n">
        <v>1022153</v>
      </c>
      <c r="V250" s="6" t="inlineStr"/>
      <c r="W250" t="inlineStr">
        <is>
          <t>Pagado 21/7</t>
        </is>
      </c>
      <c r="AB250" t="inlineStr">
        <is>
          <t>Cerrada</t>
        </is>
      </c>
      <c r="AC250" s="52">
        <f>+VLOOKUP(T250,'BBDD ACREEDORES'!$B:$C,2,0)</f>
        <v/>
      </c>
      <c r="AD250" t="inlineStr">
        <is>
          <t>La Cerraron el 3/11 y vuelve a estar abierta</t>
        </is>
      </c>
      <c r="AE250" s="36">
        <f>IF(AB250="Abierta",V250,"Cerrada")</f>
        <v/>
      </c>
    </row>
    <row r="251" hidden="1">
      <c r="A251" t="inlineStr">
        <is>
          <t>Espera - Cierre Anticipado - Seguimiento Acreedor - En Plazo de Regulación - Seguimiento Deudor - Espera Movimientos - CANCELAR</t>
        </is>
      </c>
      <c r="B251" t="inlineStr">
        <is>
          <t>A tiempo - A tiempo - A tiempo - Vencido - A tiempo - A tiempo - A tiempo</t>
        </is>
      </c>
      <c r="C251" s="6" t="n">
        <v>45229.63365740741</v>
      </c>
      <c r="D251" t="inlineStr">
        <is>
          <t xml:space="preserve"> - Sin Asignar - Usuario Pivot</t>
        </is>
      </c>
      <c r="E251" t="inlineStr">
        <is>
          <t>[DISC_87362][P][SEN_[BP__][Ago23][L][V01]][6319736]</t>
        </is>
      </c>
      <c r="F251" s="52" t="n">
        <v>772577133</v>
      </c>
      <c r="G251" t="inlineStr">
        <is>
          <t>Sonnedix Energy Trading Chile SpA</t>
        </is>
      </c>
      <c r="H251" t="inlineStr">
        <is>
          <t>77316204</t>
        </is>
      </c>
      <c r="I251" t="inlineStr">
        <is>
          <t>CGE COMERCIALIZADORA SPA</t>
        </is>
      </c>
      <c r="J251" t="inlineStr">
        <is>
          <t>Pago</t>
        </is>
      </c>
      <c r="K251" s="77" t="n">
        <v>890</v>
      </c>
      <c r="L251" s="78" t="n">
        <v>748</v>
      </c>
      <c r="M251" s="12" t="inlineStr">
        <is>
          <t>DISC_87362</t>
        </is>
      </c>
      <c r="N251" s="6" t="n">
        <v>45204</v>
      </c>
      <c r="O251" t="inlineStr">
        <is>
          <t>Acreedor</t>
        </is>
      </c>
      <c r="P251" t="inlineStr">
        <is>
          <t>Pago</t>
        </is>
      </c>
      <c r="Q251" t="inlineStr">
        <is>
          <t>No</t>
        </is>
      </c>
      <c r="R251">
        <f>+MONTH(C251)</f>
        <v/>
      </c>
      <c r="S251" t="n">
        <v>45244</v>
      </c>
      <c r="T251" s="15" t="n">
        <v>1026655</v>
      </c>
      <c r="U251" s="51" t="n">
        <v>3024</v>
      </c>
      <c r="V251" s="6" t="inlineStr"/>
      <c r="W251" t="inlineStr">
        <is>
          <t>Pagado 13/10</t>
        </is>
      </c>
      <c r="AB251" t="inlineStr">
        <is>
          <t>Cerrada</t>
        </is>
      </c>
      <c r="AC251" s="52">
        <f>+VLOOKUP(T251,'BBDD ACREEDORES'!$B:$C,2,0)</f>
        <v/>
      </c>
      <c r="AE251" s="36">
        <f>IF(AB251="Abierta",V251,"Cerrada")</f>
        <v/>
      </c>
    </row>
    <row r="252" hidden="1">
      <c r="A252" t="inlineStr">
        <is>
          <t>Espera - Cierre Anticipado - Seguimiento Acreedor - En Plazo de Regulación - Seguimiento Deudor - Espera Movimientos - CANCELAR</t>
        </is>
      </c>
      <c r="B252" t="inlineStr">
        <is>
          <t>A tiempo - A tiempo - A tiempo - Vencido - A tiempo - A tiempo - A tiempo</t>
        </is>
      </c>
      <c r="C252" s="6" t="n">
        <v>45229.63379629629</v>
      </c>
      <c r="D252" t="inlineStr">
        <is>
          <t xml:space="preserve"> - Sin Asignar - Usuario Pivot</t>
        </is>
      </c>
      <c r="E252" t="inlineStr">
        <is>
          <t>[DISC_87363][P][SEN_[TEE_][Jul23][L][V01]][6073509]</t>
        </is>
      </c>
      <c r="F252" s="52" t="n">
        <v>772577133</v>
      </c>
      <c r="G252" t="inlineStr">
        <is>
          <t>Sonnedix Energy Trading Chile SpA</t>
        </is>
      </c>
      <c r="H252" t="inlineStr">
        <is>
          <t>77316204</t>
        </is>
      </c>
      <c r="I252" t="inlineStr">
        <is>
          <t>CGE COMERCIALIZADORA SPA</t>
        </is>
      </c>
      <c r="J252" t="inlineStr">
        <is>
          <t>Pago</t>
        </is>
      </c>
      <c r="K252" s="77" t="n">
        <v>127231</v>
      </c>
      <c r="L252" s="78" t="n">
        <v>106917</v>
      </c>
      <c r="M252" s="12" t="inlineStr">
        <is>
          <t>DISC_87363</t>
        </is>
      </c>
      <c r="N252" s="6" t="n">
        <v>45174</v>
      </c>
      <c r="O252" t="inlineStr">
        <is>
          <t>Acreedor</t>
        </is>
      </c>
      <c r="P252" t="inlineStr">
        <is>
          <t>Pago</t>
        </is>
      </c>
      <c r="Q252" t="inlineStr">
        <is>
          <t>No</t>
        </is>
      </c>
      <c r="R252">
        <f>+MONTH(C252)</f>
        <v/>
      </c>
      <c r="S252" t="n">
        <v>45244</v>
      </c>
      <c r="T252" s="15" t="n">
        <v>1026655</v>
      </c>
      <c r="V252" s="6" t="inlineStr"/>
      <c r="W252" t="inlineStr">
        <is>
          <t>Pagado con VV 13/9 Reabonado</t>
        </is>
      </c>
      <c r="AB252" t="inlineStr">
        <is>
          <t>Cerrada</t>
        </is>
      </c>
      <c r="AC252" s="52">
        <f>+VLOOKUP(T252,'BBDD ACREEDORES'!$B:$C,2,0)</f>
        <v/>
      </c>
      <c r="AD252" t="inlineStr">
        <is>
          <t>Pagado con Vale Vista</t>
        </is>
      </c>
      <c r="AE252" s="36">
        <f>IF(AB252="Abierta",V252,"Cerrada")</f>
        <v/>
      </c>
    </row>
    <row r="253" hidden="1">
      <c r="A253" t="inlineStr">
        <is>
          <t>Espera - Cierre Anticipado - Seguimiento Acreedor - En Plazo de Regulación - Seguimiento Deudor - Espera Movimientos - CANCELAR</t>
        </is>
      </c>
      <c r="B253" t="inlineStr">
        <is>
          <t>A tiempo - A tiempo - A tiempo - Vencido - A tiempo - A tiempo - A tiempo</t>
        </is>
      </c>
      <c r="C253" s="6" t="n">
        <v>45229.63393518519</v>
      </c>
      <c r="D253" t="inlineStr">
        <is>
          <t xml:space="preserve"> - Sin Asignar - Usuario Pivot</t>
        </is>
      </c>
      <c r="E253" t="inlineStr">
        <is>
          <t>[DISC_87364][P][SEN_[BP__][Jul23][L][V01]][6128512]</t>
        </is>
      </c>
      <c r="F253" s="52" t="n">
        <v>772577133</v>
      </c>
      <c r="G253" t="inlineStr">
        <is>
          <t>Sonnedix Energy Trading Chile SpA</t>
        </is>
      </c>
      <c r="H253" t="inlineStr">
        <is>
          <t>77316204</t>
        </is>
      </c>
      <c r="I253" t="inlineStr">
        <is>
          <t>CGE COMERCIALIZADORA SPA</t>
        </is>
      </c>
      <c r="J253" t="inlineStr">
        <is>
          <t>Pago</t>
        </is>
      </c>
      <c r="K253" s="77" t="n">
        <v>949</v>
      </c>
      <c r="L253" s="78" t="n">
        <v>798</v>
      </c>
      <c r="M253" s="12" t="inlineStr">
        <is>
          <t>DISC_87364</t>
        </is>
      </c>
      <c r="N253" s="6" t="n">
        <v>45174</v>
      </c>
      <c r="O253" t="inlineStr">
        <is>
          <t>Acreedor</t>
        </is>
      </c>
      <c r="P253" t="inlineStr">
        <is>
          <t>Pago</t>
        </is>
      </c>
      <c r="Q253" t="inlineStr">
        <is>
          <t>No</t>
        </is>
      </c>
      <c r="R253">
        <f>+MONTH(C253)</f>
        <v/>
      </c>
      <c r="S253" t="n">
        <v>45244</v>
      </c>
      <c r="T253" s="15" t="n">
        <v>1026655</v>
      </c>
      <c r="V253" s="6" t="inlineStr"/>
      <c r="W253" t="inlineStr">
        <is>
          <t>Pagado con VV 15/9 Reabonado</t>
        </is>
      </c>
      <c r="AB253" t="inlineStr">
        <is>
          <t>Cerrada</t>
        </is>
      </c>
      <c r="AC253" s="52">
        <f>+VLOOKUP(T253,'BBDD ACREEDORES'!$B:$C,2,0)</f>
        <v/>
      </c>
      <c r="AD253" t="inlineStr">
        <is>
          <t>Pagado con Vale Vista</t>
        </is>
      </c>
      <c r="AE253" s="36">
        <f>IF(AB253="Abierta",V253,"Cerrada")</f>
        <v/>
      </c>
    </row>
    <row r="254" hidden="1">
      <c r="A254" t="inlineStr">
        <is>
          <t>Espera - Cierre Anticipado - Seguimiento Acreedor - En Plazo de Regulación - Seguimiento Deudor - Espera Movimientos - CANCELAR</t>
        </is>
      </c>
      <c r="B254" t="inlineStr">
        <is>
          <t>A tiempo - A tiempo - A tiempo - Vencido - A tiempo - A tiempo - A tiempo</t>
        </is>
      </c>
      <c r="C254" s="6" t="n">
        <v>45229.63408564815</v>
      </c>
      <c r="D254" t="inlineStr">
        <is>
          <t xml:space="preserve"> - Sin Asignar - Usuario Pivot</t>
        </is>
      </c>
      <c r="E254" t="inlineStr">
        <is>
          <t>[DISC_87365][P][SEN_[TEE_][Jun23][L][V01]][5791600]</t>
        </is>
      </c>
      <c r="F254" s="52" t="n">
        <v>772577133</v>
      </c>
      <c r="G254" t="inlineStr">
        <is>
          <t>Sonnedix Energy Trading Chile SpA</t>
        </is>
      </c>
      <c r="H254" t="inlineStr">
        <is>
          <t>77316204</t>
        </is>
      </c>
      <c r="I254" t="inlineStr">
        <is>
          <t>CGE COMERCIALIZADORA SPA</t>
        </is>
      </c>
      <c r="J254" t="inlineStr">
        <is>
          <t>Pago</t>
        </is>
      </c>
      <c r="K254" s="77" t="n">
        <v>126561</v>
      </c>
      <c r="L254" s="78" t="n">
        <v>106354</v>
      </c>
      <c r="M254" s="12" t="inlineStr">
        <is>
          <t>DISC_87365</t>
        </is>
      </c>
      <c r="N254" s="6" t="n">
        <v>45140</v>
      </c>
      <c r="O254" t="inlineStr">
        <is>
          <t>Acreedor</t>
        </is>
      </c>
      <c r="P254" t="inlineStr">
        <is>
          <t>Pago</t>
        </is>
      </c>
      <c r="Q254" t="inlineStr">
        <is>
          <t>No</t>
        </is>
      </c>
      <c r="R254">
        <f>+MONTH(C254)</f>
        <v/>
      </c>
      <c r="S254" t="n">
        <v>45244</v>
      </c>
      <c r="T254" s="15" t="n">
        <v>1026655</v>
      </c>
      <c r="U254" s="51" t="n">
        <v>2484</v>
      </c>
      <c r="V254" s="6" t="inlineStr"/>
      <c r="W254" t="inlineStr">
        <is>
          <t>Reabonado 30/10</t>
        </is>
      </c>
      <c r="AB254" t="inlineStr">
        <is>
          <t>Cerrada</t>
        </is>
      </c>
      <c r="AC254" s="52">
        <f>+VLOOKUP(T254,'BBDD ACREEDORES'!$B:$C,2,0)</f>
        <v/>
      </c>
      <c r="AD254" t="inlineStr">
        <is>
          <t>Pagado con Vale Vista</t>
        </is>
      </c>
      <c r="AE254" s="36">
        <f>IF(AB254="Abierta",V254,"Cerrada")</f>
        <v/>
      </c>
    </row>
    <row r="255" hidden="1">
      <c r="A255" t="inlineStr">
        <is>
          <t>Espera - Cierre Anticipado - Seguimiento Acreedor - En Plazo de Regulación - Seguimiento Deudor - Espera Movimientos - CANCELAR</t>
        </is>
      </c>
      <c r="B255" t="inlineStr">
        <is>
          <t>A tiempo - A tiempo - A tiempo - Vencido - A tiempo - A tiempo - A tiempo</t>
        </is>
      </c>
      <c r="C255" s="6" t="n">
        <v>45229.63424768519</v>
      </c>
      <c r="D255" t="inlineStr">
        <is>
          <t xml:space="preserve"> - Sin Asignar - Usuario Pivot</t>
        </is>
      </c>
      <c r="E255" t="inlineStr">
        <is>
          <t>[DISC_87366][P][SEN_[BP__][Jun23][L][V01]][5736015]</t>
        </is>
      </c>
      <c r="F255" s="52" t="n">
        <v>772577133</v>
      </c>
      <c r="G255" t="inlineStr">
        <is>
          <t>Sonnedix Energy Trading Chile SpA</t>
        </is>
      </c>
      <c r="H255" t="inlineStr">
        <is>
          <t>77316204</t>
        </is>
      </c>
      <c r="I255" t="inlineStr">
        <is>
          <t>CGE COMERCIALIZADORA SPA</t>
        </is>
      </c>
      <c r="J255" t="inlineStr">
        <is>
          <t>Pago</t>
        </is>
      </c>
      <c r="K255" s="77" t="n">
        <v>495</v>
      </c>
      <c r="L255" s="78" t="n">
        <v>416</v>
      </c>
      <c r="M255" s="12" t="inlineStr">
        <is>
          <t>DISC_87366</t>
        </is>
      </c>
      <c r="N255" s="6" t="n">
        <v>45140</v>
      </c>
      <c r="O255" t="inlineStr">
        <is>
          <t>Acreedor</t>
        </is>
      </c>
      <c r="P255" t="inlineStr">
        <is>
          <t>Pago</t>
        </is>
      </c>
      <c r="Q255" t="inlineStr">
        <is>
          <t>No</t>
        </is>
      </c>
      <c r="R255">
        <f>+MONTH(C255)</f>
        <v/>
      </c>
      <c r="S255" t="n">
        <v>45244</v>
      </c>
      <c r="T255" s="15" t="n">
        <v>1026655</v>
      </c>
      <c r="U255" s="51" t="n">
        <v>2429</v>
      </c>
      <c r="V255" s="6" t="inlineStr"/>
      <c r="W255" t="inlineStr">
        <is>
          <t>Reabonado 30/10</t>
        </is>
      </c>
      <c r="AB255" t="inlineStr">
        <is>
          <t>Cerrada</t>
        </is>
      </c>
      <c r="AC255" s="52">
        <f>+VLOOKUP(T255,'BBDD ACREEDORES'!$B:$C,2,0)</f>
        <v/>
      </c>
      <c r="AD255" t="inlineStr">
        <is>
          <t>Pagado con Vale Vista</t>
        </is>
      </c>
      <c r="AE255" s="36">
        <f>IF(AB255="Abierta",V255,"Cerrada")</f>
        <v/>
      </c>
    </row>
    <row r="256" hidden="1">
      <c r="A256" t="inlineStr">
        <is>
          <t>Espera - Cierre Anticipado - Seguimiento Acreedor - En Plazo de Regulación - Seguimiento Deudor - Espera Movimientos - CANCELAR</t>
        </is>
      </c>
      <c r="B256" t="inlineStr">
        <is>
          <t>A tiempo - A tiempo - A tiempo - Vencido - A tiempo - A tiempo - A tiempo</t>
        </is>
      </c>
      <c r="C256" s="6" t="n">
        <v>45229.63440972222</v>
      </c>
      <c r="D256" t="inlineStr">
        <is>
          <t xml:space="preserve"> - Sin Asignar - Usuario Pivot</t>
        </is>
      </c>
      <c r="E256" t="inlineStr">
        <is>
          <t>[DISC_87367][P][SEN_[BP__][May23][L][V01]][5562567]</t>
        </is>
      </c>
      <c r="F256" s="52" t="n">
        <v>772577133</v>
      </c>
      <c r="G256" t="inlineStr">
        <is>
          <t>Sonnedix Energy Trading Chile SpA</t>
        </is>
      </c>
      <c r="H256" t="inlineStr">
        <is>
          <t>77316204</t>
        </is>
      </c>
      <c r="I256" t="inlineStr">
        <is>
          <t>CGE COMERCIALIZADORA SPA</t>
        </is>
      </c>
      <c r="J256" t="inlineStr">
        <is>
          <t>Pago</t>
        </is>
      </c>
      <c r="K256" s="77" t="n">
        <v>472</v>
      </c>
      <c r="L256" s="78" t="n">
        <v>397</v>
      </c>
      <c r="M256" s="12" t="inlineStr">
        <is>
          <t>DISC_87367</t>
        </is>
      </c>
      <c r="N256" s="6" t="n">
        <v>45111</v>
      </c>
      <c r="O256" t="inlineStr">
        <is>
          <t>Acreedor</t>
        </is>
      </c>
      <c r="P256" t="inlineStr">
        <is>
          <t>Pago</t>
        </is>
      </c>
      <c r="Q256" t="inlineStr">
        <is>
          <t>No</t>
        </is>
      </c>
      <c r="R256">
        <f>+MONTH(C256)</f>
        <v/>
      </c>
      <c r="S256" t="n">
        <v>45244</v>
      </c>
      <c r="T256" s="15" t="n">
        <v>1026655</v>
      </c>
      <c r="V256" s="6" t="inlineStr"/>
      <c r="W256" t="inlineStr">
        <is>
          <t>Pagado con VV 18/9 Reabonado</t>
        </is>
      </c>
      <c r="AB256" t="inlineStr">
        <is>
          <t>Cerrada</t>
        </is>
      </c>
      <c r="AC256" s="52">
        <f>+VLOOKUP(T256,'BBDD ACREEDORES'!$B:$C,2,0)</f>
        <v/>
      </c>
      <c r="AD256" t="inlineStr">
        <is>
          <t>Pagado con Vale Vista</t>
        </is>
      </c>
      <c r="AE256" s="36">
        <f>IF(AB256="Abierta",V256,"Cerrada")</f>
        <v/>
      </c>
    </row>
    <row r="257" hidden="1">
      <c r="A257" t="inlineStr">
        <is>
          <t>Espera - Seguimiento Deudor - Cierre Anticipado - Seguimiento Acreedor - En Plazo de Regulación - Espera Movimientos - CANCELAR</t>
        </is>
      </c>
      <c r="B257" t="inlineStr">
        <is>
          <t>A tiempo - A tiempo - A tiempo - A tiempo - Vencido - A tiempo - A tiempo</t>
        </is>
      </c>
      <c r="C257" s="6" t="n">
        <v>45229.70363425926</v>
      </c>
      <c r="D257" t="inlineStr">
        <is>
          <t xml:space="preserve"> - Sin Asignar - Portal de Pagos IGX - Usuario Pivot</t>
        </is>
      </c>
      <c r="E257" t="inlineStr">
        <is>
          <t>[DISC_87427][P][SEN_[RBPA][Ene22-Dic22][L][V01]][6001940]</t>
        </is>
      </c>
      <c r="F257" s="52" t="n">
        <v>776771589</v>
      </c>
      <c r="G257" t="inlineStr">
        <is>
          <t>Mytilineos Energy Trading Chile SpA</t>
        </is>
      </c>
      <c r="H257" t="inlineStr">
        <is>
          <t>77316204</t>
        </is>
      </c>
      <c r="I257" t="inlineStr">
        <is>
          <t>CGE COMERCIALIZADORA SPA</t>
        </is>
      </c>
      <c r="J257" t="inlineStr">
        <is>
          <t>Pago</t>
        </is>
      </c>
      <c r="K257" s="77" t="n">
        <v>4624</v>
      </c>
      <c r="L257" s="78" t="n">
        <v>3886</v>
      </c>
      <c r="M257" s="12" t="n">
        <v>0</v>
      </c>
      <c r="N257" s="6" t="n">
        <v>45173</v>
      </c>
      <c r="O257" t="inlineStr">
        <is>
          <t>Acreedor</t>
        </is>
      </c>
      <c r="P257" t="inlineStr">
        <is>
          <t>Pago</t>
        </is>
      </c>
      <c r="Q257" t="inlineStr">
        <is>
          <t>No</t>
        </is>
      </c>
      <c r="R257">
        <f>+MONTH(C257)</f>
        <v/>
      </c>
      <c r="S257" t="n">
        <v>45244</v>
      </c>
      <c r="T257" s="15" t="n">
        <v>1028047</v>
      </c>
      <c r="U257" s="51" t="n">
        <v>709</v>
      </c>
      <c r="V257" s="6" t="inlineStr"/>
      <c r="W257" t="inlineStr">
        <is>
          <t>Pagado 15/9 Reabonado</t>
        </is>
      </c>
      <c r="AB257" t="inlineStr">
        <is>
          <t>Cerrada</t>
        </is>
      </c>
      <c r="AC257" s="52">
        <f>+VLOOKUP(T257,'BBDD ACREEDORES'!$B:$C,2,0)</f>
        <v/>
      </c>
      <c r="AD257" t="inlineStr">
        <is>
          <t>Pagado con Vale Vista</t>
        </is>
      </c>
      <c r="AE257" s="36">
        <f>IF(AB257="Abierta",V257,"Cerrada")</f>
        <v/>
      </c>
    </row>
    <row r="258" hidden="1">
      <c r="A258" t="inlineStr">
        <is>
          <t>Espera - Seguimiento Deudor - Cierre Anticipado - Seguimiento Acreedor - En Plazo de Regulación - Espera Movimientos - CANCELAR</t>
        </is>
      </c>
      <c r="B258" t="inlineStr">
        <is>
          <t>A tiempo - A tiempo - A tiempo - A tiempo - Vencido - A tiempo - A tiempo</t>
        </is>
      </c>
      <c r="C258" s="6" t="n">
        <v>45229.70383101852</v>
      </c>
      <c r="D258" t="inlineStr">
        <is>
          <t xml:space="preserve"> - Sin Asignar - Portal de Pagos IGX - Usuario Pivot</t>
        </is>
      </c>
      <c r="E258" t="inlineStr">
        <is>
          <t>[DISC_87428][P][SEN_[TEE_][Jul23][L][V01]][6073240]</t>
        </is>
      </c>
      <c r="F258" s="52" t="n">
        <v>776771589</v>
      </c>
      <c r="G258" t="inlineStr">
        <is>
          <t>Mytilineos Energy Trading Chile SpA</t>
        </is>
      </c>
      <c r="H258" t="inlineStr">
        <is>
          <t>77316204</t>
        </is>
      </c>
      <c r="I258" t="inlineStr">
        <is>
          <t>CGE COMERCIALIZADORA SPA</t>
        </is>
      </c>
      <c r="J258" t="inlineStr">
        <is>
          <t>Pago</t>
        </is>
      </c>
      <c r="K258" s="77" t="n">
        <v>130854</v>
      </c>
      <c r="L258" s="78" t="n">
        <v>109962</v>
      </c>
      <c r="M258" s="12" t="inlineStr">
        <is>
          <t>DISC_87428</t>
        </is>
      </c>
      <c r="N258" s="6" t="n">
        <v>45174</v>
      </c>
      <c r="O258" t="inlineStr">
        <is>
          <t>Acreedor</t>
        </is>
      </c>
      <c r="P258" t="inlineStr">
        <is>
          <t>Pago</t>
        </is>
      </c>
      <c r="Q258" t="inlineStr">
        <is>
          <t>No</t>
        </is>
      </c>
      <c r="R258">
        <f>+MONTH(C258)</f>
        <v/>
      </c>
      <c r="S258" t="n">
        <v>45244</v>
      </c>
      <c r="T258" s="15" t="n">
        <v>1028047</v>
      </c>
      <c r="U258" s="51" t="n">
        <v>600</v>
      </c>
      <c r="V258" s="6" t="inlineStr"/>
      <c r="W258" t="inlineStr">
        <is>
          <t>Pagado 13/9 Reabonado</t>
        </is>
      </c>
      <c r="AB258" t="inlineStr">
        <is>
          <t>Cerrada</t>
        </is>
      </c>
      <c r="AC258" s="52">
        <f>+VLOOKUP(T258,'BBDD ACREEDORES'!$B:$C,2,0)</f>
        <v/>
      </c>
      <c r="AD258" t="inlineStr">
        <is>
          <t>Pagado con Vale Vista</t>
        </is>
      </c>
      <c r="AE258" s="36">
        <f>IF(AB258="Abierta",V258,"Cerrada")</f>
        <v/>
      </c>
    </row>
    <row r="259" hidden="1">
      <c r="A259" t="inlineStr">
        <is>
          <t>Espera - Seguimiento Deudor - Cierre Anticipado - Seguimiento Acreedor - En Plazo de Regulación - Espera Movimientos - CANCELAR</t>
        </is>
      </c>
      <c r="B259" t="inlineStr">
        <is>
          <t>A tiempo - A tiempo - A tiempo - A tiempo - Vencido - A tiempo - A tiempo</t>
        </is>
      </c>
      <c r="C259" s="6" t="n">
        <v>45229.70405092592</v>
      </c>
      <c r="D259" t="inlineStr">
        <is>
          <t xml:space="preserve"> - Sin Asignar - Portal de Pagos IGX - Usuario Pivot</t>
        </is>
      </c>
      <c r="E259" t="inlineStr">
        <is>
          <t>[DISC_87429][P][SEN_[BP__][Jul23][L][V01]][6128372]</t>
        </is>
      </c>
      <c r="F259" s="52" t="n">
        <v>776771589</v>
      </c>
      <c r="G259" t="inlineStr">
        <is>
          <t>Mytilineos Energy Trading Chile SpA</t>
        </is>
      </c>
      <c r="H259" t="inlineStr">
        <is>
          <t>77316204</t>
        </is>
      </c>
      <c r="I259" t="inlineStr">
        <is>
          <t>CGE COMERCIALIZADORA SPA</t>
        </is>
      </c>
      <c r="J259" t="inlineStr">
        <is>
          <t>Pago</t>
        </is>
      </c>
      <c r="K259" s="77" t="n">
        <v>7642</v>
      </c>
      <c r="L259" s="78" t="n">
        <v>6422</v>
      </c>
      <c r="M259" s="12" t="inlineStr">
        <is>
          <t>DISC_87429</t>
        </is>
      </c>
      <c r="N259" s="6" t="n">
        <v>45174</v>
      </c>
      <c r="O259" t="inlineStr">
        <is>
          <t>Acreedor</t>
        </is>
      </c>
      <c r="P259" t="inlineStr">
        <is>
          <t>Pago</t>
        </is>
      </c>
      <c r="Q259" t="inlineStr">
        <is>
          <t>No</t>
        </is>
      </c>
      <c r="R259">
        <f>+MONTH(C259)</f>
        <v/>
      </c>
      <c r="S259" t="n">
        <v>45244</v>
      </c>
      <c r="T259" s="15" t="n">
        <v>1028047</v>
      </c>
      <c r="U259" s="51" t="n">
        <v>547</v>
      </c>
      <c r="V259" s="6" t="inlineStr"/>
      <c r="W259" t="inlineStr">
        <is>
          <t>Pagado 15/9 Reabonado</t>
        </is>
      </c>
      <c r="AB259" t="inlineStr">
        <is>
          <t>Cerrada</t>
        </is>
      </c>
      <c r="AC259" s="52">
        <f>+VLOOKUP(T259,'BBDD ACREEDORES'!$B:$C,2,0)</f>
        <v/>
      </c>
      <c r="AD259" t="inlineStr">
        <is>
          <t>Pagado con Vale Vista</t>
        </is>
      </c>
      <c r="AE259" s="36">
        <f>IF(AB259="Abierta",V259,"Cerrada")</f>
        <v/>
      </c>
    </row>
    <row r="260" hidden="1">
      <c r="A260" t="inlineStr">
        <is>
          <t>Espera - Cierre Anticipado - Seguimiento Acreedor - En Plazo de Regulación - Espera Movimientos - CANCELAR - Seguimiento Deudor</t>
        </is>
      </c>
      <c r="B260" t="inlineStr">
        <is>
          <t>A tiempo - A tiempo - A tiempo - Vencido - A tiempo - A tiempo - A tiempo</t>
        </is>
      </c>
      <c r="C260" s="6" t="n">
        <v>45230.53112268518</v>
      </c>
      <c r="D260" t="inlineStr">
        <is>
          <t xml:space="preserve"> - Sin Asignar - Usuario Pivot - Verónica Rojas Ceballos</t>
        </is>
      </c>
      <c r="E260" t="inlineStr">
        <is>
          <t>[DISC_87705][P][SEN_[TEE_][Ago23][L][V01]][6343327]</t>
        </is>
      </c>
      <c r="F260" s="52" t="n">
        <v>767955189</v>
      </c>
      <c r="G260" t="inlineStr">
        <is>
          <t>PARQUE SOLAR H6</t>
        </is>
      </c>
      <c r="H260" t="inlineStr">
        <is>
          <t>77316204</t>
        </is>
      </c>
      <c r="I260" t="inlineStr">
        <is>
          <t>CGE COMERCIALIZADORA SPA</t>
        </is>
      </c>
      <c r="J260" t="inlineStr">
        <is>
          <t>Pago</t>
        </is>
      </c>
      <c r="K260" s="77" t="n">
        <v>23205</v>
      </c>
      <c r="L260" s="78" t="n">
        <v>19500</v>
      </c>
      <c r="M260" s="12" t="inlineStr">
        <is>
          <t>DISC_87705</t>
        </is>
      </c>
      <c r="N260" s="6" t="n">
        <v>45236.20059027777</v>
      </c>
      <c r="O260" t="inlineStr">
        <is>
          <t>Acreedor</t>
        </is>
      </c>
      <c r="P260" t="inlineStr">
        <is>
          <t>Pago</t>
        </is>
      </c>
      <c r="Q260" t="inlineStr">
        <is>
          <t>No</t>
        </is>
      </c>
      <c r="R260">
        <f>+MONTH(C260)</f>
        <v/>
      </c>
      <c r="S260" t="n">
        <v>45245</v>
      </c>
      <c r="T260" s="15" t="n">
        <v>1025825</v>
      </c>
      <c r="V260" s="6" t="inlineStr"/>
      <c r="AB260" t="inlineStr">
        <is>
          <t>Cerrada</t>
        </is>
      </c>
      <c r="AC260" s="52">
        <f>+VLOOKUP(T260,'BBDD ACREEDORES'!$B:$C,2,0)</f>
        <v/>
      </c>
      <c r="AE260" s="36">
        <f>IF(AB260="Abierta",V260,"Cerrada")</f>
        <v/>
      </c>
    </row>
    <row r="261" hidden="1">
      <c r="A261" t="inlineStr">
        <is>
          <t>Espera - Cierre Anticipado - Seguimiento Acreedor - En Plazo de Regulación - Seguimiento Deudor - Espera Movimientos - CANCELAR</t>
        </is>
      </c>
      <c r="B261" t="inlineStr">
        <is>
          <t>A tiempo - A tiempo - A tiempo - Vencido - A tiempo - A tiempo - A tiempo</t>
        </is>
      </c>
      <c r="C261" s="6" t="n">
        <v>45230.5330787037</v>
      </c>
      <c r="D261" t="inlineStr">
        <is>
          <t xml:space="preserve"> - Sin Asignar - Usuario Pivot</t>
        </is>
      </c>
      <c r="E261" t="inlineStr">
        <is>
          <t>[DISC_87706][P][SEN_[BP__][Ago23][L][V01]][6319618]</t>
        </is>
      </c>
      <c r="F261" s="52" t="n">
        <v>767955189</v>
      </c>
      <c r="G261" t="inlineStr">
        <is>
          <t>PARQUE SOLAR H6</t>
        </is>
      </c>
      <c r="H261" t="inlineStr">
        <is>
          <t>77316204</t>
        </is>
      </c>
      <c r="I261" t="inlineStr">
        <is>
          <t>CGE COMERCIALIZADORA SPA</t>
        </is>
      </c>
      <c r="J261" t="inlineStr">
        <is>
          <t>Pago</t>
        </is>
      </c>
      <c r="K261" s="77" t="n">
        <v>1580</v>
      </c>
      <c r="L261" s="78" t="n">
        <v>1328</v>
      </c>
      <c r="M261" s="12" t="inlineStr">
        <is>
          <t>DISC_87706</t>
        </is>
      </c>
      <c r="N261" s="6" t="n">
        <v>45236.20253472222</v>
      </c>
      <c r="O261" t="inlineStr">
        <is>
          <t>Acreedor</t>
        </is>
      </c>
      <c r="P261" t="inlineStr">
        <is>
          <t>Pago</t>
        </is>
      </c>
      <c r="Q261" t="inlineStr">
        <is>
          <t>No</t>
        </is>
      </c>
      <c r="R261">
        <f>+MONTH(C261)</f>
        <v/>
      </c>
      <c r="S261" t="n">
        <v>45245</v>
      </c>
      <c r="T261" s="15" t="n">
        <v>1025825</v>
      </c>
      <c r="V261" s="6" t="inlineStr"/>
      <c r="AB261" t="inlineStr">
        <is>
          <t>Cerrada</t>
        </is>
      </c>
      <c r="AC261" s="52">
        <f>+VLOOKUP(T261,'BBDD ACREEDORES'!$B:$C,2,0)</f>
        <v/>
      </c>
      <c r="AE261" s="36">
        <f>IF(AB261="Abierta",V261,"Cerrada")</f>
        <v/>
      </c>
    </row>
    <row r="262" hidden="1">
      <c r="A262" t="inlineStr">
        <is>
          <t>Espera - Cierre Anticipado - Seguimiento Acreedor - Seguimiento Deudor - Espera Movimientos - CANCELAR</t>
        </is>
      </c>
      <c r="B262" t="inlineStr">
        <is>
          <t>A tiempo - A tiempo - A tiempo - A tiempo - A tiempo - A tiempo</t>
        </is>
      </c>
      <c r="C262" s="6" t="n">
        <v>45233.38275462963</v>
      </c>
      <c r="D262" t="inlineStr">
        <is>
          <t xml:space="preserve"> - John Daly - Sin Asignar - Usuario Pivot</t>
        </is>
      </c>
      <c r="E262" t="inlineStr">
        <is>
          <t>[DISC_88139][P][SEN_[BP__][Sep23][L][V01]][6407928]</t>
        </is>
      </c>
      <c r="F262" s="52" t="n">
        <v>774102329</v>
      </c>
      <c r="G262" t="inlineStr">
        <is>
          <t>ENERGY PARTNERS SpA</t>
        </is>
      </c>
      <c r="H262" t="inlineStr">
        <is>
          <t>77316204</t>
        </is>
      </c>
      <c r="I262" t="inlineStr">
        <is>
          <t>CGE COMERCIALIZADORA SPA</t>
        </is>
      </c>
      <c r="J262" t="inlineStr">
        <is>
          <t>Pago</t>
        </is>
      </c>
      <c r="K262" s="77" t="n">
        <v>65474</v>
      </c>
      <c r="L262" s="78" t="n">
        <v>55021</v>
      </c>
      <c r="M262" s="12" t="inlineStr">
        <is>
          <t>DISC_88139</t>
        </is>
      </c>
      <c r="N262" s="6" t="n">
        <v>45232</v>
      </c>
      <c r="O262" t="inlineStr">
        <is>
          <t>Acreedor</t>
        </is>
      </c>
      <c r="P262" t="inlineStr">
        <is>
          <t>Pago</t>
        </is>
      </c>
      <c r="Q262" t="inlineStr">
        <is>
          <t>No</t>
        </is>
      </c>
      <c r="R262">
        <f>+MONTH(C262)</f>
        <v/>
      </c>
      <c r="S262" t="n">
        <v>45247</v>
      </c>
      <c r="T262" s="15" t="n">
        <v>1028301</v>
      </c>
      <c r="U262" s="51" t="n">
        <v>155</v>
      </c>
      <c r="V262" s="6" t="inlineStr"/>
      <c r="AB262" t="inlineStr">
        <is>
          <t>Cerrada</t>
        </is>
      </c>
      <c r="AC262" s="52">
        <f>+VLOOKUP(T262,'BBDD ACREEDORES'!$B:$C,2,0)</f>
        <v/>
      </c>
      <c r="AE262" s="36">
        <f>IF(AB262="Abierta",V262,"Cerrada")</f>
        <v/>
      </c>
    </row>
    <row r="263" hidden="1">
      <c r="A263" t="inlineStr">
        <is>
          <t>Espera - Cierre Anticipado - Seguimiento Acreedor - En Plazo de Regulación - Seguimiento Deudor - Espera Movimientos - CANCELAR</t>
        </is>
      </c>
      <c r="B263" t="inlineStr">
        <is>
          <t>A tiempo - A tiempo - A tiempo - Vencido - A tiempo - A tiempo - A tiempo</t>
        </is>
      </c>
      <c r="C263" s="6" t="n">
        <v>45236.57756944445</v>
      </c>
      <c r="D263" t="inlineStr">
        <is>
          <t xml:space="preserve"> - Javier Rojas H. - Sin Asignar - Usuario Pivot</t>
        </is>
      </c>
      <c r="E263" t="inlineStr">
        <is>
          <t>[DISC_88412][P][SEN_[BP__][Abr23][L][V01]][5433417]</t>
        </is>
      </c>
      <c r="F263" s="52" t="inlineStr">
        <is>
          <t>76975928k</t>
        </is>
      </c>
      <c r="G263" t="inlineStr">
        <is>
          <t>Generadora Los Hibiscos SpA.</t>
        </is>
      </c>
      <c r="H263" t="inlineStr">
        <is>
          <t>77316204</t>
        </is>
      </c>
      <c r="I263" t="inlineStr">
        <is>
          <t>CGE COMERCIALIZADORA SPA</t>
        </is>
      </c>
      <c r="J263" t="inlineStr">
        <is>
          <t>Pago</t>
        </is>
      </c>
      <c r="K263" s="77" t="n">
        <v>4264</v>
      </c>
      <c r="L263" s="78" t="n">
        <v>3584</v>
      </c>
      <c r="M263" s="12" t="inlineStr">
        <is>
          <t>DISC_88412</t>
        </is>
      </c>
      <c r="N263" s="6" t="n">
        <v>45079</v>
      </c>
      <c r="O263" t="inlineStr">
        <is>
          <t>Acreedor</t>
        </is>
      </c>
      <c r="P263" t="inlineStr">
        <is>
          <t>Pago</t>
        </is>
      </c>
      <c r="Q263" t="inlineStr">
        <is>
          <t>No</t>
        </is>
      </c>
      <c r="R263">
        <f>+MONTH(C263)</f>
        <v/>
      </c>
      <c r="S263" t="n">
        <v>45250</v>
      </c>
      <c r="T263" s="15" t="n">
        <v>1028013</v>
      </c>
      <c r="U263" s="51" t="n">
        <v>64</v>
      </c>
      <c r="V263" s="6" t="inlineStr"/>
      <c r="W263" t="inlineStr">
        <is>
          <t>pagado 16/6</t>
        </is>
      </c>
      <c r="AB263" t="inlineStr">
        <is>
          <t>Cerrada</t>
        </is>
      </c>
      <c r="AC263" s="52">
        <f>+VLOOKUP(T263,'BBDD ACREEDORES'!$B:$C,2,0)</f>
        <v/>
      </c>
      <c r="AE263" s="36">
        <f>IF(AB263="Abierta",V263,"Cerrada")</f>
        <v/>
      </c>
    </row>
    <row r="264" hidden="1">
      <c r="A264" t="inlineStr">
        <is>
          <t>Espera - Cierre Anticipado - Seguimiento Acreedor - En Plazo de Regulación - Seguimiento Deudor - Espera Movimientos - CANCELAR</t>
        </is>
      </c>
      <c r="B264" t="inlineStr">
        <is>
          <t>A tiempo - A tiempo - A tiempo - Vencido - A tiempo - A tiempo - A tiempo</t>
        </is>
      </c>
      <c r="C264" s="6" t="n">
        <v>45236.5790625</v>
      </c>
      <c r="D264" t="inlineStr">
        <is>
          <t xml:space="preserve"> - Javier Rojas H. - Sin Asignar - Usuario Pivot</t>
        </is>
      </c>
      <c r="E264" t="inlineStr">
        <is>
          <t>[DISC_88413][P][SEN_[TEE_][Abr23][L][V01]][5466967]</t>
        </is>
      </c>
      <c r="F264" s="52" t="inlineStr">
        <is>
          <t>76975928k</t>
        </is>
      </c>
      <c r="G264" t="inlineStr">
        <is>
          <t>Generadora Los Hibiscos SpA.</t>
        </is>
      </c>
      <c r="H264" t="inlineStr">
        <is>
          <t>77316204</t>
        </is>
      </c>
      <c r="I264" t="inlineStr">
        <is>
          <t>CGE COMERCIALIZADORA SPA</t>
        </is>
      </c>
      <c r="J264" t="inlineStr">
        <is>
          <t>Pago</t>
        </is>
      </c>
      <c r="K264" s="77" t="n">
        <v>183</v>
      </c>
      <c r="L264" s="78" t="n">
        <v>154</v>
      </c>
      <c r="M264" s="12" t="inlineStr">
        <is>
          <t>DISC_88413</t>
        </is>
      </c>
      <c r="N264" s="6" t="n">
        <v>45082</v>
      </c>
      <c r="O264" t="inlineStr">
        <is>
          <t>Acreedor</t>
        </is>
      </c>
      <c r="P264" t="inlineStr">
        <is>
          <t>Pago</t>
        </is>
      </c>
      <c r="Q264" t="inlineStr">
        <is>
          <t>No</t>
        </is>
      </c>
      <c r="R264">
        <f>+MONTH(C264)</f>
        <v/>
      </c>
      <c r="S264" t="n">
        <v>45250</v>
      </c>
      <c r="T264" s="15" t="n">
        <v>1028013</v>
      </c>
      <c r="U264" s="51" t="n">
        <v>110</v>
      </c>
      <c r="V264" s="6" t="inlineStr"/>
      <c r="W264" t="inlineStr">
        <is>
          <t>pagado 21/7</t>
        </is>
      </c>
      <c r="AB264" t="inlineStr">
        <is>
          <t>Cerrada</t>
        </is>
      </c>
      <c r="AC264" s="52">
        <f>+VLOOKUP(T264,'BBDD ACREEDORES'!$B:$C,2,0)</f>
        <v/>
      </c>
      <c r="AE264" s="36">
        <f>IF(AB264="Abierta",V264,"Cerrada")</f>
        <v/>
      </c>
    </row>
    <row r="265" hidden="1">
      <c r="A265" t="inlineStr">
        <is>
          <t>Espera - Cierre Anticipado - Seguimiento Acreedor - En Plazo de Regulación - Seguimiento Deudor - Espera Movimientos - CANCELAR</t>
        </is>
      </c>
      <c r="B265" t="inlineStr">
        <is>
          <t>A tiempo - A tiempo - A tiempo - Vencido - A tiempo - A tiempo - A tiempo</t>
        </is>
      </c>
      <c r="C265" s="6" t="n">
        <v>45236.58087962963</v>
      </c>
      <c r="D265" t="inlineStr">
        <is>
          <t xml:space="preserve"> - Javier Rojas H. - Sin Asignar - Usuario Pivot</t>
        </is>
      </c>
      <c r="E265" t="inlineStr">
        <is>
          <t>[DISC_88414][P][SEN_[BP__][Jun23][L][V01]][5735759]</t>
        </is>
      </c>
      <c r="F265" s="52" t="inlineStr">
        <is>
          <t>76975928k</t>
        </is>
      </c>
      <c r="G265" t="inlineStr">
        <is>
          <t>Generadora Los Hibiscos SpA.</t>
        </is>
      </c>
      <c r="H265" t="inlineStr">
        <is>
          <t>77316204</t>
        </is>
      </c>
      <c r="I265" t="inlineStr">
        <is>
          <t>CGE COMERCIALIZADORA SPA</t>
        </is>
      </c>
      <c r="J265" t="inlineStr">
        <is>
          <t>Pago</t>
        </is>
      </c>
      <c r="K265" s="77" t="n">
        <v>4448</v>
      </c>
      <c r="L265" s="78" t="n">
        <v>3738</v>
      </c>
      <c r="M265" s="12" t="inlineStr">
        <is>
          <t>DISC_88414</t>
        </is>
      </c>
      <c r="N265" s="6" t="n">
        <v>45141</v>
      </c>
      <c r="O265" t="inlineStr">
        <is>
          <t>Acreedor</t>
        </is>
      </c>
      <c r="P265" t="inlineStr">
        <is>
          <t>Pago</t>
        </is>
      </c>
      <c r="Q265" t="inlineStr">
        <is>
          <t>No</t>
        </is>
      </c>
      <c r="R265">
        <f>+MONTH(C265)</f>
        <v/>
      </c>
      <c r="S265" t="n">
        <v>45250</v>
      </c>
      <c r="T265" s="15" t="n">
        <v>1028013</v>
      </c>
      <c r="U265" s="51" t="n">
        <v>214</v>
      </c>
      <c r="V265" s="6" t="inlineStr"/>
      <c r="W265" t="inlineStr">
        <is>
          <t>Pagado 4/8</t>
        </is>
      </c>
      <c r="AB265" t="inlineStr">
        <is>
          <t>Cerrada</t>
        </is>
      </c>
      <c r="AC265" s="52">
        <f>+VLOOKUP(T265,'BBDD ACREEDORES'!$B:$C,2,0)</f>
        <v/>
      </c>
      <c r="AE265" s="36">
        <f>IF(AB265="Abierta",V265,"Cerrada")</f>
        <v/>
      </c>
    </row>
    <row r="266" hidden="1">
      <c r="A266" t="inlineStr">
        <is>
          <t>Espera - Cierre Anticipado - Seguimiento Acreedor - En Plazo de Regulación - Seguimiento Deudor - Espera Movimientos - CANCELAR</t>
        </is>
      </c>
      <c r="B266" t="inlineStr">
        <is>
          <t>A tiempo - A tiempo - A tiempo - Vencido - A tiempo - A tiempo - A tiempo</t>
        </is>
      </c>
      <c r="C266" s="6" t="n">
        <v>45236.58202546297</v>
      </c>
      <c r="D266" t="inlineStr">
        <is>
          <t xml:space="preserve"> - Javier Rojas H. - Sin Asignar - Usuario Pivot</t>
        </is>
      </c>
      <c r="E266" t="inlineStr">
        <is>
          <t>[DISC_88415][P][SEN_[BP__][May23][L][V01]][5562312]</t>
        </is>
      </c>
      <c r="F266" s="52" t="inlineStr">
        <is>
          <t>76975928k</t>
        </is>
      </c>
      <c r="G266" t="inlineStr">
        <is>
          <t>Generadora Los Hibiscos SpA.</t>
        </is>
      </c>
      <c r="H266" t="inlineStr">
        <is>
          <t>77316204</t>
        </is>
      </c>
      <c r="I266" t="inlineStr">
        <is>
          <t>CGE COMERCIALIZADORA SPA</t>
        </is>
      </c>
      <c r="J266" t="inlineStr">
        <is>
          <t>Pago</t>
        </is>
      </c>
      <c r="K266" s="77" t="n">
        <v>4250</v>
      </c>
      <c r="L266" s="78" t="n">
        <v>3572</v>
      </c>
      <c r="M266" s="12" t="inlineStr">
        <is>
          <t>DISC_88415</t>
        </is>
      </c>
      <c r="N266" s="6" t="n">
        <v>45112</v>
      </c>
      <c r="O266" t="inlineStr">
        <is>
          <t>Acreedor</t>
        </is>
      </c>
      <c r="P266" t="inlineStr">
        <is>
          <t>Pago</t>
        </is>
      </c>
      <c r="Q266" t="inlineStr">
        <is>
          <t>No</t>
        </is>
      </c>
      <c r="R266">
        <f>+MONTH(C266)</f>
        <v/>
      </c>
      <c r="S266" t="n">
        <v>45250</v>
      </c>
      <c r="T266" s="15" t="n">
        <v>1028013</v>
      </c>
      <c r="U266" s="51" t="n">
        <v>164</v>
      </c>
      <c r="V266" s="6" t="inlineStr"/>
      <c r="W266" t="inlineStr">
        <is>
          <t>pagado 21/7</t>
        </is>
      </c>
      <c r="AB266" t="inlineStr">
        <is>
          <t>Cerrada</t>
        </is>
      </c>
      <c r="AC266" s="52">
        <f>+VLOOKUP(T266,'BBDD ACREEDORES'!$B:$C,2,0)</f>
        <v/>
      </c>
      <c r="AE266" s="36">
        <f>IF(AB266="Abierta",V266,"Cerrada")</f>
        <v/>
      </c>
    </row>
    <row r="267" hidden="1">
      <c r="A267" t="inlineStr">
        <is>
          <t>Espera - Cierre Anticipado - Seguimiento Acreedor - En Plazo de Regulación - Seguimiento Deudor - Espera Movimientos - CANCELAR</t>
        </is>
      </c>
      <c r="B267" t="inlineStr">
        <is>
          <t>A tiempo - A tiempo - A tiempo - Vencido - A tiempo - A tiempo - A tiempo</t>
        </is>
      </c>
      <c r="C267" s="6" t="n">
        <v>45236.60092592592</v>
      </c>
      <c r="D267" t="inlineStr">
        <is>
          <t xml:space="preserve"> - Javier Rojas H. - Sin Asignar - Usuario Pivot</t>
        </is>
      </c>
      <c r="E267" t="inlineStr">
        <is>
          <t>[DISC_88430][P][SEN_[BP__][Feb23][L][V01]][5235968]</t>
        </is>
      </c>
      <c r="F267" s="52" t="n">
        <v>767615558</v>
      </c>
      <c r="G267" t="inlineStr">
        <is>
          <t>Generadora Mimbre SpA.</t>
        </is>
      </c>
      <c r="H267" t="inlineStr">
        <is>
          <t>77316204</t>
        </is>
      </c>
      <c r="I267" t="inlineStr">
        <is>
          <t>CGE COMERCIALIZADORA SPA</t>
        </is>
      </c>
      <c r="J267" t="inlineStr">
        <is>
          <t>Pago</t>
        </is>
      </c>
      <c r="K267" s="77" t="n">
        <v>4582</v>
      </c>
      <c r="L267" s="78" t="n">
        <v>3851</v>
      </c>
      <c r="M267" s="12" t="inlineStr">
        <is>
          <t>DISC_88430</t>
        </is>
      </c>
      <c r="N267" s="6" t="n">
        <v>45016</v>
      </c>
      <c r="O267" t="inlineStr">
        <is>
          <t>Acreedor</t>
        </is>
      </c>
      <c r="P267" t="inlineStr">
        <is>
          <t>Pago</t>
        </is>
      </c>
      <c r="Q267" t="inlineStr">
        <is>
          <t>No</t>
        </is>
      </c>
      <c r="R267">
        <f>+MONTH(C267)</f>
        <v/>
      </c>
      <c r="S267" t="n">
        <v>45250</v>
      </c>
      <c r="T267" s="15" t="n">
        <v>1026415</v>
      </c>
      <c r="U267" s="51" t="n">
        <v>3121</v>
      </c>
      <c r="V267" s="6" t="inlineStr"/>
      <c r="W267" t="inlineStr">
        <is>
          <t>Sin XML</t>
        </is>
      </c>
      <c r="AB267" t="inlineStr">
        <is>
          <t>Cerrada</t>
        </is>
      </c>
      <c r="AC267" s="52">
        <f>+VLOOKUP(T267,'BBDD ACREEDORES'!$B:$C,2,0)</f>
        <v/>
      </c>
      <c r="AD267" t="inlineStr">
        <is>
          <t>Factura Rechazada</t>
        </is>
      </c>
      <c r="AE267" s="36">
        <f>IF(AB267="Abierta",V267,"Cerrada")</f>
        <v/>
      </c>
    </row>
    <row r="268" hidden="1">
      <c r="A268" t="inlineStr">
        <is>
          <t>Espera - Cierre Anticipado - Seguimiento Acreedor - En Plazo de Regulación - Seguimiento Deudor - Espera Movimientos - CANCELAR</t>
        </is>
      </c>
      <c r="B268" t="inlineStr">
        <is>
          <t>A tiempo - A tiempo - A tiempo - Vencido - A tiempo - A tiempo - A tiempo</t>
        </is>
      </c>
      <c r="C268" s="6" t="n">
        <v>45237.70530092593</v>
      </c>
      <c r="D268" t="inlineStr">
        <is>
          <t xml:space="preserve"> - Sin Asignar - Usuario Pivot</t>
        </is>
      </c>
      <c r="E268" t="inlineStr">
        <is>
          <t>[DISC_88900][P][SEN_[TEE_][Jun23][L][V01]][5791387]</t>
        </is>
      </c>
      <c r="F268" s="52" t="n">
        <v>764722620</v>
      </c>
      <c r="G268" t="inlineStr">
        <is>
          <t>Imelsa Energia SpA</t>
        </is>
      </c>
      <c r="H268" t="inlineStr">
        <is>
          <t>77316204</t>
        </is>
      </c>
      <c r="I268" t="inlineStr">
        <is>
          <t>CGE COMERCIALIZADORA SPA</t>
        </is>
      </c>
      <c r="J268" t="inlineStr">
        <is>
          <t>Pago</t>
        </is>
      </c>
      <c r="K268" s="77" t="n">
        <v>682948</v>
      </c>
      <c r="L268" s="78" t="n">
        <v>573906</v>
      </c>
      <c r="M268" s="12" t="inlineStr">
        <is>
          <t>DISC_88900</t>
        </is>
      </c>
      <c r="N268" s="6" t="n">
        <v>45226</v>
      </c>
      <c r="O268" t="inlineStr">
        <is>
          <t>Acreedor</t>
        </is>
      </c>
      <c r="P268" t="inlineStr">
        <is>
          <t>Pago</t>
        </is>
      </c>
      <c r="Q268" t="inlineStr">
        <is>
          <t>No</t>
        </is>
      </c>
      <c r="R268">
        <f>+MONTH(C268)</f>
        <v/>
      </c>
      <c r="S268" t="n">
        <v>45251</v>
      </c>
      <c r="T268" s="15" t="n">
        <v>1020945</v>
      </c>
      <c r="V268" s="6" t="inlineStr"/>
      <c r="AB268" t="inlineStr">
        <is>
          <t>Cerrada</t>
        </is>
      </c>
      <c r="AC268" s="52">
        <f>+VLOOKUP(T268,'BBDD ACREEDORES'!$B:$C,2,0)</f>
        <v/>
      </c>
      <c r="AE268" s="36">
        <f>IF(AB268="Abierta",V268,"Cerrada")</f>
        <v/>
      </c>
    </row>
    <row r="269" hidden="1">
      <c r="A269" t="inlineStr">
        <is>
          <t>Espera - Cierre Anticipado - Seguimiento Acreedor - En Plazo de Regulación - Seguimiento Deudor - Espera Movimientos - CANCELAR</t>
        </is>
      </c>
      <c r="B269" t="inlineStr">
        <is>
          <t>A tiempo - A tiempo - A tiempo - Vencido - A tiempo - A tiempo - A tiempo</t>
        </is>
      </c>
      <c r="C269" s="6" t="n">
        <v>45237.72625</v>
      </c>
      <c r="D269" t="inlineStr">
        <is>
          <t xml:space="preserve"> - Sin Asignar - Usuario Pivot</t>
        </is>
      </c>
      <c r="E269" t="inlineStr">
        <is>
          <t>[DISC_88941][P][SEN_[RBPA][Ene22-Dic22][L][V01]][6001903]</t>
        </is>
      </c>
      <c r="F269" s="52" t="n">
        <v>764722620</v>
      </c>
      <c r="G269" t="inlineStr">
        <is>
          <t>Imelsa Energia SpA</t>
        </is>
      </c>
      <c r="H269" t="inlineStr">
        <is>
          <t>77316204</t>
        </is>
      </c>
      <c r="I269" t="inlineStr">
        <is>
          <t>CGE COMERCIALIZADORA SPA</t>
        </is>
      </c>
      <c r="J269" t="inlineStr">
        <is>
          <t>Pago</t>
        </is>
      </c>
      <c r="K269" s="77" t="n">
        <v>796308</v>
      </c>
      <c r="L269" s="78" t="n">
        <v>669167</v>
      </c>
      <c r="M269" s="12" t="inlineStr">
        <is>
          <t>DISC_88941</t>
        </is>
      </c>
      <c r="N269" s="6" t="n">
        <v>45173</v>
      </c>
      <c r="O269" t="inlineStr">
        <is>
          <t>Acreedor</t>
        </is>
      </c>
      <c r="P269" t="inlineStr">
        <is>
          <t>Pago</t>
        </is>
      </c>
      <c r="Q269" t="inlineStr">
        <is>
          <t>No</t>
        </is>
      </c>
      <c r="R269">
        <f>+MONTH(C269)</f>
        <v/>
      </c>
      <c r="S269" t="n">
        <v>45251</v>
      </c>
      <c r="T269" s="15" t="n">
        <v>1020945</v>
      </c>
      <c r="V269" s="6" t="inlineStr"/>
      <c r="AB269" t="inlineStr">
        <is>
          <t>Cerrada</t>
        </is>
      </c>
      <c r="AC269" s="52">
        <f>+VLOOKUP(T269,'BBDD ACREEDORES'!$B:$C,2,0)</f>
        <v/>
      </c>
      <c r="AE269" s="36">
        <f>IF(AB269="Abierta",V269,"Cerrada")</f>
        <v/>
      </c>
    </row>
    <row r="270" hidden="1">
      <c r="A270" t="inlineStr">
        <is>
          <t>Espera - Cierre Anticipado - Seguimiento Acreedor - En Plazo de Regulación - Seguimiento Deudor - Espera Movimientos - CANCELAR</t>
        </is>
      </c>
      <c r="B270" t="inlineStr">
        <is>
          <t>A tiempo - A tiempo - A tiempo - Vencido - A tiempo - A tiempo - A tiempo</t>
        </is>
      </c>
      <c r="C270" s="6" t="n">
        <v>45237.73998842593</v>
      </c>
      <c r="D270" t="inlineStr">
        <is>
          <t xml:space="preserve"> - Sin Asignar - Usuario Pivot</t>
        </is>
      </c>
      <c r="E270" t="inlineStr">
        <is>
          <t>[DISC_88975][P][SEN_[BP__][Sep23][L][V01]][6408088]</t>
        </is>
      </c>
      <c r="F270" s="52" t="n">
        <v>762652870</v>
      </c>
      <c r="G270" t="inlineStr">
        <is>
          <t>Generación de Energía Nueva Degan SpA</t>
        </is>
      </c>
      <c r="H270" t="inlineStr">
        <is>
          <t>77316204</t>
        </is>
      </c>
      <c r="I270" t="inlineStr">
        <is>
          <t>CGE COMERCIALIZADORA SPA</t>
        </is>
      </c>
      <c r="J270" t="inlineStr">
        <is>
          <t>Pago</t>
        </is>
      </c>
      <c r="K270" s="77" t="n">
        <v>125136</v>
      </c>
      <c r="L270" s="78" t="n">
        <v>105157</v>
      </c>
      <c r="M270" s="12" t="inlineStr">
        <is>
          <t>DISC_88975</t>
        </is>
      </c>
      <c r="N270" s="6" t="n">
        <v>45243.40945601852</v>
      </c>
      <c r="O270" t="inlineStr">
        <is>
          <t>Acreedor</t>
        </is>
      </c>
      <c r="P270" t="inlineStr">
        <is>
          <t>Pago</t>
        </is>
      </c>
      <c r="Q270" t="inlineStr">
        <is>
          <t>No</t>
        </is>
      </c>
      <c r="R270">
        <f>+MONTH(C270)</f>
        <v/>
      </c>
      <c r="S270" t="n">
        <v>45251</v>
      </c>
      <c r="T270" s="15" t="n">
        <v>1016242</v>
      </c>
      <c r="V270" s="6" t="inlineStr"/>
      <c r="AB270" t="inlineStr">
        <is>
          <t>Cerrada</t>
        </is>
      </c>
      <c r="AC270" s="52">
        <f>+VLOOKUP(T270,'BBDD ACREEDORES'!$B:$C,2,0)</f>
        <v/>
      </c>
      <c r="AE270" s="36">
        <f>IF(AB270="Abierta",V270,"Cerrada")</f>
        <v/>
      </c>
    </row>
    <row r="271" hidden="1">
      <c r="A271" t="inlineStr">
        <is>
          <t>Espera - Seguimiento Deudor - Cierre Anticipado - Seguimiento Acreedor - En Plazo de Regulación - Espera Movimientos - CANCELAR</t>
        </is>
      </c>
      <c r="B271" t="inlineStr">
        <is>
          <t>En riesgo - A tiempo - A tiempo - A tiempo - Vencido - A tiempo - A tiempo</t>
        </is>
      </c>
      <c r="C271" s="6" t="n">
        <v>45238.44311342593</v>
      </c>
      <c r="D271" t="inlineStr">
        <is>
          <t xml:space="preserve"> - Sin Asignar - Usuario Pivot</t>
        </is>
      </c>
      <c r="E271" t="inlineStr">
        <is>
          <t>[DISC_89045][P][SEN_[TEE_][May23][L][V01]][5665731]</t>
        </is>
      </c>
      <c r="F271" s="52" t="n">
        <v>768527695</v>
      </c>
      <c r="G271" t="inlineStr">
        <is>
          <t>Parque Eólico Atacama SpA</t>
        </is>
      </c>
      <c r="H271" t="inlineStr">
        <is>
          <t>77316204</t>
        </is>
      </c>
      <c r="I271" t="inlineStr">
        <is>
          <t>CGE COMERCIALIZADORA SPA</t>
        </is>
      </c>
      <c r="J271" t="inlineStr">
        <is>
          <t>Pago</t>
        </is>
      </c>
      <c r="K271" s="77" t="n">
        <v>2002507</v>
      </c>
      <c r="L271" s="78" t="n">
        <v>1682779</v>
      </c>
      <c r="M271" s="12" t="inlineStr">
        <is>
          <t>DISC_89045</t>
        </is>
      </c>
      <c r="N271" s="6" t="n">
        <v>45111</v>
      </c>
      <c r="O271" t="inlineStr">
        <is>
          <t>Acreedor</t>
        </is>
      </c>
      <c r="P271" t="inlineStr">
        <is>
          <t>Pago</t>
        </is>
      </c>
      <c r="Q271" t="inlineStr">
        <is>
          <t>No</t>
        </is>
      </c>
      <c r="R271">
        <f>+MONTH(C271)</f>
        <v/>
      </c>
      <c r="S271" t="n">
        <v>45252</v>
      </c>
      <c r="T271" s="15" t="n">
        <v>1028027</v>
      </c>
      <c r="U271" s="51" t="n">
        <v>358</v>
      </c>
      <c r="V271" s="6" t="inlineStr"/>
      <c r="W271" t="inlineStr">
        <is>
          <t>Ingresada a SAP</t>
        </is>
      </c>
      <c r="AB271" t="inlineStr">
        <is>
          <t>Cerrada</t>
        </is>
      </c>
      <c r="AC271" s="52">
        <f>+VLOOKUP(T271,'BBDD ACREEDORES'!$B:$C,2,0)</f>
        <v/>
      </c>
      <c r="AE271" s="36">
        <f>IF(AB271="Abierta",V271,"Cerrada")</f>
        <v/>
      </c>
    </row>
    <row r="272" hidden="1">
      <c r="A272" t="inlineStr">
        <is>
          <t>Espera - Seguimiento Deudor - Cierre Anticipado - Seguimiento Acreedor - En Plazo de Regulación - Espera Movimientos - CANCELAR</t>
        </is>
      </c>
      <c r="B272" t="inlineStr">
        <is>
          <t>En riesgo - A tiempo - A tiempo - A tiempo - Vencido - A tiempo - A tiempo</t>
        </is>
      </c>
      <c r="C272" s="6" t="n">
        <v>45238.4444212963</v>
      </c>
      <c r="D272" t="inlineStr">
        <is>
          <t xml:space="preserve"> - Sin Asignar - Roberto Sola Lacasa - Usuario Pivot</t>
        </is>
      </c>
      <c r="E272" t="inlineStr">
        <is>
          <t>[DISC_89047][P][SEN_[TEE_][Jun23][L][V01]][5791482]</t>
        </is>
      </c>
      <c r="F272" s="52" t="n">
        <v>768527695</v>
      </c>
      <c r="G272" t="inlineStr">
        <is>
          <t>Parque Eólico Atacama SpA</t>
        </is>
      </c>
      <c r="H272" t="inlineStr">
        <is>
          <t>77316204</t>
        </is>
      </c>
      <c r="I272" t="inlineStr">
        <is>
          <t>CGE COMERCIALIZADORA SPA</t>
        </is>
      </c>
      <c r="J272" t="inlineStr">
        <is>
          <t>Pago</t>
        </is>
      </c>
      <c r="K272" s="77" t="n">
        <v>2282801</v>
      </c>
      <c r="L272" s="78" t="n">
        <v>1918321</v>
      </c>
      <c r="M272" s="12" t="inlineStr">
        <is>
          <t>DISC_89047</t>
        </is>
      </c>
      <c r="N272" s="6" t="n">
        <v>45141</v>
      </c>
      <c r="O272" t="inlineStr">
        <is>
          <t>Acreedor</t>
        </is>
      </c>
      <c r="P272" t="inlineStr">
        <is>
          <t>Pago</t>
        </is>
      </c>
      <c r="Q272" t="inlineStr">
        <is>
          <t>No</t>
        </is>
      </c>
      <c r="R272">
        <f>+MONTH(C272)</f>
        <v/>
      </c>
      <c r="S272" t="n">
        <v>45252</v>
      </c>
      <c r="T272" s="15" t="n">
        <v>1028027</v>
      </c>
      <c r="U272" s="51" t="n">
        <v>440</v>
      </c>
      <c r="V272" s="6" t="inlineStr"/>
      <c r="AB272" t="inlineStr">
        <is>
          <t>Cerrada</t>
        </is>
      </c>
      <c r="AC272" s="52">
        <f>+VLOOKUP(T272,'BBDD ACREEDORES'!$B:$C,2,0)</f>
        <v/>
      </c>
      <c r="AE272" s="36">
        <f>IF(AB272="Abierta",V272,"Cerrada")</f>
        <v/>
      </c>
    </row>
    <row r="273" hidden="1">
      <c r="A273" t="inlineStr">
        <is>
          <t>Espera - Cierre Anticipado - Seguimiento Acreedor - En Plazo de Regulación - Seguimiento Deudor - Espera Movimientos - CANCELAR</t>
        </is>
      </c>
      <c r="B273" t="inlineStr">
        <is>
          <t>En riesgo - A tiempo - A tiempo - Vencido - A tiempo - A tiempo - A tiempo</t>
        </is>
      </c>
      <c r="C273" s="6" t="n">
        <v>45238.44728009259</v>
      </c>
      <c r="D273" t="inlineStr">
        <is>
          <t xml:space="preserve"> - Sin Asignar - Usuario Pivot</t>
        </is>
      </c>
      <c r="E273" t="inlineStr">
        <is>
          <t>[DISC_89052][P][SEN_[BP__][Sep23][L][V01]][6407943]</t>
        </is>
      </c>
      <c r="F273" s="52" t="n">
        <v>770420326</v>
      </c>
      <c r="G273" t="inlineStr">
        <is>
          <t>Fontus Prime Solar SpA</t>
        </is>
      </c>
      <c r="H273" t="inlineStr">
        <is>
          <t>77316204</t>
        </is>
      </c>
      <c r="I273" t="inlineStr">
        <is>
          <t>CGE COMERCIALIZADORA SPA</t>
        </is>
      </c>
      <c r="J273" t="inlineStr">
        <is>
          <t>Pago</t>
        </is>
      </c>
      <c r="K273" s="77" t="n">
        <v>66329</v>
      </c>
      <c r="L273" s="78" t="n">
        <v>55739</v>
      </c>
      <c r="M273" s="12" t="inlineStr">
        <is>
          <t>DISC_89052</t>
        </is>
      </c>
      <c r="N273" s="6" t="n">
        <v>45244.11673611111</v>
      </c>
      <c r="O273" t="inlineStr">
        <is>
          <t>Acreedor</t>
        </is>
      </c>
      <c r="P273" t="inlineStr">
        <is>
          <t>Pago</t>
        </is>
      </c>
      <c r="Q273" t="inlineStr">
        <is>
          <t>No</t>
        </is>
      </c>
      <c r="R273">
        <f>+MONTH(C273)</f>
        <v/>
      </c>
      <c r="S273" t="n">
        <v>45252</v>
      </c>
      <c r="T273" s="15" t="n">
        <v>1027439</v>
      </c>
      <c r="V273" s="6" t="inlineStr"/>
      <c r="AB273" t="inlineStr">
        <is>
          <t>Cerrada</t>
        </is>
      </c>
      <c r="AC273" s="52">
        <f>+VLOOKUP(T273,'BBDD ACREEDORES'!$B:$C,2,0)</f>
        <v/>
      </c>
      <c r="AE273" s="36">
        <f>IF(AB273="Abierta",V273,"Cerrada")</f>
        <v/>
      </c>
    </row>
    <row r="274" hidden="1">
      <c r="A274" t="inlineStr">
        <is>
          <t>Espera - Seguimiento Deudor - Cierre Anticipado - Seguimiento Acreedor - En Plazo de Regulación - Espera Movimientos - CANCELAR</t>
        </is>
      </c>
      <c r="B274" t="inlineStr">
        <is>
          <t>En riesgo - A tiempo - A tiempo - A tiempo - Vencido - A tiempo - A tiempo</t>
        </is>
      </c>
      <c r="C274" s="6" t="n">
        <v>45238.4503587963</v>
      </c>
      <c r="D274" t="inlineStr">
        <is>
          <t xml:space="preserve"> - Sin Asignar - Portal de Pagos IGX - Usuario Pivot</t>
        </is>
      </c>
      <c r="E274" t="inlineStr">
        <is>
          <t>[DISC_89054][P][SEN_[TEE_][Abr23][L][V01]][5467028]</t>
        </is>
      </c>
      <c r="F274" s="52" t="n">
        <v>772989725</v>
      </c>
      <c r="G274" t="inlineStr">
        <is>
          <t>Parque Solar Los Lirios II SpA</t>
        </is>
      </c>
      <c r="H274" t="inlineStr">
        <is>
          <t>77316204</t>
        </is>
      </c>
      <c r="I274" t="inlineStr">
        <is>
          <t>CGE COMERCIALIZADORA SPA</t>
        </is>
      </c>
      <c r="J274" t="inlineStr">
        <is>
          <t>Pago</t>
        </is>
      </c>
      <c r="K274" s="77" t="n">
        <v>15514</v>
      </c>
      <c r="L274" s="78" t="n">
        <v>13037</v>
      </c>
      <c r="M274" s="12" t="inlineStr">
        <is>
          <t>DISC_89054</t>
        </is>
      </c>
      <c r="N274" s="6" t="n">
        <v>45091</v>
      </c>
      <c r="O274" t="inlineStr">
        <is>
          <t>Acreedor</t>
        </is>
      </c>
      <c r="P274" t="inlineStr">
        <is>
          <t>Pago</t>
        </is>
      </c>
      <c r="Q274" t="inlineStr">
        <is>
          <t>No</t>
        </is>
      </c>
      <c r="R274">
        <f>+MONTH(C274)</f>
        <v/>
      </c>
      <c r="S274" t="n">
        <v>45252</v>
      </c>
      <c r="T274" s="15" t="n">
        <v>1027743</v>
      </c>
      <c r="U274" s="51" t="n">
        <v>313</v>
      </c>
      <c r="V274" s="6" t="inlineStr"/>
      <c r="W274" t="inlineStr">
        <is>
          <t>Sin XML</t>
        </is>
      </c>
      <c r="AB274" t="inlineStr">
        <is>
          <t>Cerrada</t>
        </is>
      </c>
      <c r="AC274" s="52">
        <f>+VLOOKUP(T274,'BBDD ACREEDORES'!$B:$C,2,0)</f>
        <v/>
      </c>
      <c r="AD274" t="inlineStr">
        <is>
          <t>Factura Rechazada</t>
        </is>
      </c>
      <c r="AE274" s="36">
        <f>IF(AB274="Abierta",V274,"Cerrada")</f>
        <v/>
      </c>
    </row>
    <row r="275" hidden="1">
      <c r="A275" t="inlineStr">
        <is>
          <t>Espera - Cierre Anticipado - Seguimiento Acreedor - En Plazo de Regulación - Seguimiento Deudor - Espera Movimientos - CANCELAR</t>
        </is>
      </c>
      <c r="B275" t="inlineStr">
        <is>
          <t>En riesgo - A tiempo - A tiempo - Vencido - A tiempo - A tiempo - A tiempo</t>
        </is>
      </c>
      <c r="C275" s="6" t="n">
        <v>45238.46173611111</v>
      </c>
      <c r="D275" t="inlineStr">
        <is>
          <t xml:space="preserve"> - Sin Asignar - Usuario Pivot</t>
        </is>
      </c>
      <c r="E275" t="inlineStr">
        <is>
          <t>[DISC_89059][P][SEN_[TEE_][Sep23][L][V01]][6441296]</t>
        </is>
      </c>
      <c r="F275" s="52" t="n">
        <v>770420326</v>
      </c>
      <c r="G275" t="inlineStr">
        <is>
          <t>Fontus Prime Solar SpA</t>
        </is>
      </c>
      <c r="H275" t="inlineStr">
        <is>
          <t>77316204</t>
        </is>
      </c>
      <c r="I275" t="inlineStr">
        <is>
          <t>CGE COMERCIALIZADORA SPA</t>
        </is>
      </c>
      <c r="J275" t="inlineStr">
        <is>
          <t>Pago</t>
        </is>
      </c>
      <c r="K275" s="77" t="n">
        <v>1164545</v>
      </c>
      <c r="L275" s="78" t="n">
        <v>978610</v>
      </c>
      <c r="M275" s="12" t="inlineStr">
        <is>
          <t>DISC_89059</t>
        </is>
      </c>
      <c r="N275" s="6" t="n">
        <v>45244.13120370371</v>
      </c>
      <c r="O275" t="inlineStr">
        <is>
          <t>Acreedor</t>
        </is>
      </c>
      <c r="P275" t="inlineStr">
        <is>
          <t>Pago</t>
        </is>
      </c>
      <c r="Q275" t="inlineStr">
        <is>
          <t>No</t>
        </is>
      </c>
      <c r="R275">
        <f>+MONTH(C275)</f>
        <v/>
      </c>
      <c r="S275" t="n">
        <v>45252</v>
      </c>
      <c r="T275" s="15" t="n">
        <v>1027439</v>
      </c>
      <c r="V275" s="6" t="inlineStr"/>
      <c r="AB275" t="inlineStr">
        <is>
          <t>Cerrada</t>
        </is>
      </c>
      <c r="AC275" s="52">
        <f>+VLOOKUP(T275,'BBDD ACREEDORES'!$B:$C,2,0)</f>
        <v/>
      </c>
      <c r="AE275" s="36">
        <f>IF(AB275="Abierta",V275,"Cerrada")</f>
        <v/>
      </c>
    </row>
    <row r="276" hidden="1">
      <c r="A276" t="inlineStr">
        <is>
          <t>Espera - Cierre Anticipado - Seguimiento Acreedor - En Plazo de Regulación - Seguimiento Deudor - Espera Movimientos - CANCELAR</t>
        </is>
      </c>
      <c r="B276" t="inlineStr">
        <is>
          <t>En riesgo - A tiempo - A tiempo - Vencido - A tiempo - A tiempo - A tiempo</t>
        </is>
      </c>
      <c r="C276" s="6" t="n">
        <v>45238.51293981481</v>
      </c>
      <c r="D276" t="inlineStr">
        <is>
          <t xml:space="preserve"> - Sin Asignar - Usuario Pivot</t>
        </is>
      </c>
      <c r="E276" t="inlineStr">
        <is>
          <t>[DISC_89184][P][SEN_[BP__][Sep23][L][V01]][6407902]</t>
        </is>
      </c>
      <c r="F276" s="52" t="n">
        <v>763622681</v>
      </c>
      <c r="G276" t="inlineStr">
        <is>
          <t>Empresa Eléctrica Tranquil S.P.A</t>
        </is>
      </c>
      <c r="H276" t="inlineStr">
        <is>
          <t>77316204</t>
        </is>
      </c>
      <c r="I276" t="inlineStr">
        <is>
          <t>CGE COMERCIALIZADORA SPA</t>
        </is>
      </c>
      <c r="J276" t="inlineStr">
        <is>
          <t>Pago</t>
        </is>
      </c>
      <c r="K276" s="77" t="n">
        <v>3291</v>
      </c>
      <c r="L276" s="78" t="n">
        <v>2766</v>
      </c>
      <c r="M276" s="12" t="inlineStr">
        <is>
          <t>DISC_89184</t>
        </is>
      </c>
      <c r="N276" s="6" t="n">
        <v>45244.18240740741</v>
      </c>
      <c r="O276" t="inlineStr">
        <is>
          <t>Acreedor</t>
        </is>
      </c>
      <c r="P276" t="inlineStr">
        <is>
          <t>Pago</t>
        </is>
      </c>
      <c r="Q276" t="inlineStr">
        <is>
          <t>No</t>
        </is>
      </c>
      <c r="R276">
        <f>+MONTH(C276)</f>
        <v/>
      </c>
      <c r="S276" t="n">
        <v>45252</v>
      </c>
      <c r="T276" s="15" t="n">
        <v>1023007</v>
      </c>
      <c r="V276" s="6" t="inlineStr"/>
      <c r="AB276" t="inlineStr">
        <is>
          <t>Cerrada</t>
        </is>
      </c>
      <c r="AC276" s="52">
        <f>+VLOOKUP(T276,'BBDD ACREEDORES'!$B:$C,2,0)</f>
        <v/>
      </c>
      <c r="AE276" s="36">
        <f>IF(AB276="Abierta",V276,"Cerrada")</f>
        <v/>
      </c>
    </row>
    <row r="277" hidden="1">
      <c r="A277" t="inlineStr">
        <is>
          <t>Espera - Cierre Anticipado - Seguimiento Acreedor - En Plazo de Regulación - Seguimiento Deudor - Espera Movimientos - CANCELAR</t>
        </is>
      </c>
      <c r="B277" t="inlineStr">
        <is>
          <t>En riesgo - A tiempo - A tiempo - Vencido - A tiempo - A tiempo - A tiempo</t>
        </is>
      </c>
      <c r="C277" s="6" t="n">
        <v>45238.51310185185</v>
      </c>
      <c r="D277" t="inlineStr">
        <is>
          <t xml:space="preserve"> - Sin Asignar - Usuario Pivot</t>
        </is>
      </c>
      <c r="E277" t="inlineStr">
        <is>
          <t>[DISC_89185][P][SEN_[TEE_][Sep23][L][V01]][6441265]</t>
        </is>
      </c>
      <c r="F277" s="52" t="n">
        <v>763622681</v>
      </c>
      <c r="G277" t="inlineStr">
        <is>
          <t>Empresa Eléctrica Tranquil S.P.A</t>
        </is>
      </c>
      <c r="H277" t="inlineStr">
        <is>
          <t>77316204</t>
        </is>
      </c>
      <c r="I277" t="inlineStr">
        <is>
          <t>CGE COMERCIALIZADORA SPA</t>
        </is>
      </c>
      <c r="J277" t="inlineStr">
        <is>
          <t>Pago</t>
        </is>
      </c>
      <c r="K277" s="77" t="n">
        <v>104123</v>
      </c>
      <c r="L277" s="78" t="n">
        <v>87499</v>
      </c>
      <c r="M277" s="12" t="inlineStr">
        <is>
          <t>DISC_89185</t>
        </is>
      </c>
      <c r="N277" s="6" t="n">
        <v>45244.18255787037</v>
      </c>
      <c r="O277" t="inlineStr">
        <is>
          <t>Acreedor</t>
        </is>
      </c>
      <c r="P277" t="inlineStr">
        <is>
          <t>Pago</t>
        </is>
      </c>
      <c r="Q277" t="inlineStr">
        <is>
          <t>No</t>
        </is>
      </c>
      <c r="R277">
        <f>+MONTH(C277)</f>
        <v/>
      </c>
      <c r="S277" t="n">
        <v>45252</v>
      </c>
      <c r="T277" s="15" t="n">
        <v>1023007</v>
      </c>
      <c r="V277" s="6" t="inlineStr"/>
      <c r="AB277" t="inlineStr">
        <is>
          <t>Cerrada</t>
        </is>
      </c>
      <c r="AC277" s="52">
        <f>+VLOOKUP(T277,'BBDD ACREEDORES'!$B:$C,2,0)</f>
        <v/>
      </c>
      <c r="AE277" s="36">
        <f>IF(AB277="Abierta",V277,"Cerrada")</f>
        <v/>
      </c>
    </row>
    <row r="278" hidden="1">
      <c r="A278" t="inlineStr">
        <is>
          <t>Espera - Cierre Anticipado - Seguimiento Acreedor - En Plazo de Regulación - Seguimiento Deudor - Espera Movimientos - CANCELAR</t>
        </is>
      </c>
      <c r="B278" t="inlineStr">
        <is>
          <t>En riesgo - A tiempo - A tiempo - Vencido - A tiempo - A tiempo - A tiempo</t>
        </is>
      </c>
      <c r="C278" s="6" t="n">
        <v>45238.53883101852</v>
      </c>
      <c r="D278" t="inlineStr">
        <is>
          <t xml:space="preserve"> - Sin Asignar - Usuario Pivot</t>
        </is>
      </c>
      <c r="E278" t="inlineStr">
        <is>
          <t>[DISC_89268][P][SEN_[TEE_][Sep23][L][V01]][6441365]</t>
        </is>
      </c>
      <c r="F278" s="52" t="n">
        <v>760370363</v>
      </c>
      <c r="G278" t="inlineStr">
        <is>
          <t>Empresa Eléctrica La Arena SpA</t>
        </is>
      </c>
      <c r="H278" t="inlineStr">
        <is>
          <t>77316204</t>
        </is>
      </c>
      <c r="I278" t="inlineStr">
        <is>
          <t>CGE COMERCIALIZADORA SPA</t>
        </is>
      </c>
      <c r="J278" t="inlineStr">
        <is>
          <t>Pago</t>
        </is>
      </c>
      <c r="K278" s="77" t="n">
        <v>122109</v>
      </c>
      <c r="L278" s="78" t="n">
        <v>102613</v>
      </c>
      <c r="M278" s="12" t="inlineStr">
        <is>
          <t>DISC_89268</t>
        </is>
      </c>
      <c r="N278" s="6" t="n">
        <v>45244.20832175926</v>
      </c>
      <c r="O278" t="inlineStr">
        <is>
          <t>Acreedor</t>
        </is>
      </c>
      <c r="P278" t="inlineStr">
        <is>
          <t>Pago</t>
        </is>
      </c>
      <c r="Q278" t="inlineStr">
        <is>
          <t>No</t>
        </is>
      </c>
      <c r="R278">
        <f>+MONTH(C278)</f>
        <v/>
      </c>
      <c r="S278" t="n">
        <v>45252</v>
      </c>
      <c r="T278" s="15" t="n">
        <v>1014070</v>
      </c>
      <c r="V278" s="6" t="inlineStr"/>
      <c r="AB278" t="inlineStr">
        <is>
          <t>Cerrada</t>
        </is>
      </c>
      <c r="AC278" s="52">
        <f>+VLOOKUP(T278,'BBDD ACREEDORES'!$B:$C,2,0)</f>
        <v/>
      </c>
      <c r="AE278" s="36">
        <f>IF(AB278="Abierta",V278,"Cerrada")</f>
        <v/>
      </c>
    </row>
    <row r="279" hidden="1">
      <c r="A279" t="inlineStr">
        <is>
          <t>Espera - Cierre Anticipado - Seguimiento Acreedor - En Plazo de Regulación - Seguimiento Deudor - Espera Movimientos - CANCELAR</t>
        </is>
      </c>
      <c r="B279" t="inlineStr">
        <is>
          <t>En riesgo - A tiempo - A tiempo - Vencido - A tiempo - A tiempo - A tiempo</t>
        </is>
      </c>
      <c r="C279" s="6" t="n">
        <v>45238.53898148148</v>
      </c>
      <c r="D279" t="inlineStr">
        <is>
          <t xml:space="preserve"> - Sin Asignar - Usuario Pivot</t>
        </is>
      </c>
      <c r="E279" t="inlineStr">
        <is>
          <t>[DISC_89269][P][SEN_[BP__][Sep23][L][V01]][6408018]</t>
        </is>
      </c>
      <c r="F279" s="52" t="n">
        <v>760370363</v>
      </c>
      <c r="G279" t="inlineStr">
        <is>
          <t>Empresa Eléctrica La Arena SpA</t>
        </is>
      </c>
      <c r="H279" t="inlineStr">
        <is>
          <t>77316204</t>
        </is>
      </c>
      <c r="I279" t="inlineStr">
        <is>
          <t>CGE COMERCIALIZADORA SPA</t>
        </is>
      </c>
      <c r="J279" t="inlineStr">
        <is>
          <t>Pago</t>
        </is>
      </c>
      <c r="K279" s="77" t="n">
        <v>7292</v>
      </c>
      <c r="L279" s="78" t="n">
        <v>6128</v>
      </c>
      <c r="M279" s="12" t="inlineStr">
        <is>
          <t>DISC_89269</t>
        </is>
      </c>
      <c r="N279" s="6" t="n">
        <v>45244.20846064815</v>
      </c>
      <c r="O279" t="inlineStr">
        <is>
          <t>Acreedor</t>
        </is>
      </c>
      <c r="P279" t="inlineStr">
        <is>
          <t>Pago</t>
        </is>
      </c>
      <c r="Q279" t="inlineStr">
        <is>
          <t>No</t>
        </is>
      </c>
      <c r="R279">
        <f>+MONTH(C279)</f>
        <v/>
      </c>
      <c r="S279" t="n">
        <v>45252</v>
      </c>
      <c r="T279" s="15" t="n">
        <v>1014070</v>
      </c>
      <c r="V279" s="6" t="inlineStr"/>
      <c r="AB279" t="inlineStr">
        <is>
          <t>Cerrada</t>
        </is>
      </c>
      <c r="AC279" s="52">
        <f>+VLOOKUP(T279,'BBDD ACREEDORES'!$B:$C,2,0)</f>
        <v/>
      </c>
      <c r="AE279" s="36">
        <f>IF(AB279="Abierta",V279,"Cerrada")</f>
        <v/>
      </c>
    </row>
    <row r="280" hidden="1">
      <c r="A280" t="inlineStr">
        <is>
          <t>Espera - Cierre Anticipado - Seguimiento Acreedor - En Plazo de Regulación - Seguimiento Deudor - Espera Movimientos - CANCELAR</t>
        </is>
      </c>
      <c r="B280" t="inlineStr">
        <is>
          <t>En riesgo - A tiempo - A tiempo - Vencido - A tiempo - A tiempo - A tiempo</t>
        </is>
      </c>
      <c r="C280" s="6" t="n">
        <v>45238.596875</v>
      </c>
      <c r="D280" t="inlineStr">
        <is>
          <t xml:space="preserve"> - Sin Asignar - Usuario Pivot</t>
        </is>
      </c>
      <c r="E280" t="inlineStr">
        <is>
          <t>[DISC_89379][P][SEN_[BP__][Sep23][L][V01]][6408219]</t>
        </is>
      </c>
      <c r="F280" s="52" t="n">
        <v>772619561</v>
      </c>
      <c r="G280" t="inlineStr">
        <is>
          <t>Solar la Blanquina SpA</t>
        </is>
      </c>
      <c r="H280" t="inlineStr">
        <is>
          <t>77316204</t>
        </is>
      </c>
      <c r="I280" t="inlineStr">
        <is>
          <t>CGE COMERCIALIZADORA SPA</t>
        </is>
      </c>
      <c r="J280" t="inlineStr">
        <is>
          <t>Pago</t>
        </is>
      </c>
      <c r="K280" s="77" t="n">
        <v>5617</v>
      </c>
      <c r="L280" s="78" t="n">
        <v>4721</v>
      </c>
      <c r="M280" s="12" t="inlineStr">
        <is>
          <t>DISC_89379</t>
        </is>
      </c>
      <c r="N280" s="6" t="n">
        <v>45244.26636574074</v>
      </c>
      <c r="O280" t="inlineStr">
        <is>
          <t>Acreedor</t>
        </is>
      </c>
      <c r="P280" t="inlineStr">
        <is>
          <t>Pago</t>
        </is>
      </c>
      <c r="Q280" t="inlineStr">
        <is>
          <t>No</t>
        </is>
      </c>
      <c r="R280">
        <f>+MONTH(C280)</f>
        <v/>
      </c>
      <c r="S280" t="n">
        <v>45252</v>
      </c>
      <c r="T280" s="15" t="n">
        <v>1026425</v>
      </c>
      <c r="V280" s="6" t="inlineStr"/>
      <c r="AB280" t="inlineStr">
        <is>
          <t>Cerrada</t>
        </is>
      </c>
      <c r="AC280" s="52">
        <f>+VLOOKUP(T280,'BBDD ACREEDORES'!$B:$C,2,0)</f>
        <v/>
      </c>
      <c r="AE280" s="36">
        <f>IF(AB280="Abierta",V280,"Cerrada")</f>
        <v/>
      </c>
    </row>
    <row r="281" hidden="1">
      <c r="A281" t="inlineStr">
        <is>
          <t>Espera - Cierre Anticipado - Seguimiento Acreedor - En Plazo de Regulación - Seguimiento Deudor - Espera Movimientos - CANCELAR</t>
        </is>
      </c>
      <c r="B281" t="inlineStr">
        <is>
          <t>En riesgo - A tiempo - A tiempo - Vencido - A tiempo - A tiempo - A tiempo</t>
        </is>
      </c>
      <c r="C281" s="6" t="n">
        <v>45238.59706018519</v>
      </c>
      <c r="D281" t="inlineStr">
        <is>
          <t xml:space="preserve"> - Sin Asignar - Usuario Pivot</t>
        </is>
      </c>
      <c r="E281" t="inlineStr">
        <is>
          <t>[DISC_89380][P][SEN_[TEE_][Sep23][L][V01]][6441561]</t>
        </is>
      </c>
      <c r="F281" s="52" t="n">
        <v>772619561</v>
      </c>
      <c r="G281" t="inlineStr">
        <is>
          <t>Solar la Blanquina SpA</t>
        </is>
      </c>
      <c r="H281" t="inlineStr">
        <is>
          <t>77316204</t>
        </is>
      </c>
      <c r="I281" t="inlineStr">
        <is>
          <t>CGE COMERCIALIZADORA SPA</t>
        </is>
      </c>
      <c r="J281" t="inlineStr">
        <is>
          <t>Pago</t>
        </is>
      </c>
      <c r="K281" s="77" t="n">
        <v>74655</v>
      </c>
      <c r="L281" s="78" t="n">
        <v>62736</v>
      </c>
      <c r="M281" s="12" t="inlineStr">
        <is>
          <t>DISC_89380</t>
        </is>
      </c>
      <c r="N281" s="6" t="n">
        <v>45244.26653935185</v>
      </c>
      <c r="O281" t="inlineStr">
        <is>
          <t>Acreedor</t>
        </is>
      </c>
      <c r="P281" t="inlineStr">
        <is>
          <t>Pago</t>
        </is>
      </c>
      <c r="Q281" t="inlineStr">
        <is>
          <t>No</t>
        </is>
      </c>
      <c r="R281">
        <f>+MONTH(C281)</f>
        <v/>
      </c>
      <c r="S281" t="n">
        <v>45252</v>
      </c>
      <c r="T281" s="15" t="n">
        <v>1026425</v>
      </c>
      <c r="V281" s="6" t="inlineStr"/>
      <c r="AB281" t="inlineStr">
        <is>
          <t>Cerrada</t>
        </is>
      </c>
      <c r="AC281" s="52">
        <f>+VLOOKUP(T281,'BBDD ACREEDORES'!$B:$C,2,0)</f>
        <v/>
      </c>
      <c r="AE281" s="36">
        <f>IF(AB281="Abierta",V281,"Cerrada")</f>
        <v/>
      </c>
    </row>
    <row r="282" hidden="1">
      <c r="A282" t="inlineStr">
        <is>
          <t>Espera - Cierre Anticipado - Seguimiento Acreedor - En Plazo de Regulación - Seguimiento Deudor - Espera Movimientos - CANCELAR</t>
        </is>
      </c>
      <c r="B282" t="inlineStr">
        <is>
          <t>En riesgo - A tiempo - A tiempo - Vencido - A tiempo - A tiempo - A tiempo</t>
        </is>
      </c>
      <c r="C282" s="6" t="n">
        <v>45238.6396875</v>
      </c>
      <c r="D282" t="inlineStr">
        <is>
          <t xml:space="preserve"> - Sin Asignar - Usuario Pivot</t>
        </is>
      </c>
      <c r="E282" t="inlineStr">
        <is>
          <t>[DISC_89443][P][SEN_[BP__][Sep23][L][V01]][6407866]</t>
        </is>
      </c>
      <c r="F282" s="52" t="n">
        <v>768663610</v>
      </c>
      <c r="G282" t="inlineStr">
        <is>
          <t>Chungungo Solar SpA</t>
        </is>
      </c>
      <c r="H282" t="inlineStr">
        <is>
          <t>77316204</t>
        </is>
      </c>
      <c r="I282" t="inlineStr">
        <is>
          <t>CGE COMERCIALIZADORA SPA</t>
        </is>
      </c>
      <c r="J282" t="inlineStr">
        <is>
          <t>Pago</t>
        </is>
      </c>
      <c r="K282" s="77" t="n">
        <v>7893</v>
      </c>
      <c r="L282" s="78" t="n">
        <v>6633</v>
      </c>
      <c r="M282" s="12" t="inlineStr">
        <is>
          <t>DISC_89443</t>
        </is>
      </c>
      <c r="N282" s="6" t="n">
        <v>45244.30914351852</v>
      </c>
      <c r="O282" t="inlineStr">
        <is>
          <t>Acreedor</t>
        </is>
      </c>
      <c r="P282" t="inlineStr">
        <is>
          <t>Pago</t>
        </is>
      </c>
      <c r="Q282" t="inlineStr">
        <is>
          <t>No</t>
        </is>
      </c>
      <c r="R282">
        <f>+MONTH(C282)</f>
        <v/>
      </c>
      <c r="S282" t="n">
        <v>45252</v>
      </c>
      <c r="T282" s="15" t="n">
        <v>1026222</v>
      </c>
      <c r="V282" s="6" t="inlineStr"/>
      <c r="AB282" t="inlineStr">
        <is>
          <t>Cerrada</t>
        </is>
      </c>
      <c r="AC282" s="52">
        <f>+VLOOKUP(T282,'BBDD ACREEDORES'!$B:$C,2,0)</f>
        <v/>
      </c>
      <c r="AE282" s="36">
        <f>IF(AB282="Abierta",V282,"Cerrada")</f>
        <v/>
      </c>
    </row>
    <row r="283" hidden="1">
      <c r="A283" t="inlineStr">
        <is>
          <t>Espera - Cierre Anticipado - Seguimiento Acreedor - En Plazo de Regulación - Seguimiento Deudor - Espera Movimientos - CANCELAR</t>
        </is>
      </c>
      <c r="B283" t="inlineStr">
        <is>
          <t>En riesgo - A tiempo - A tiempo - Vencido - A tiempo - A tiempo - A tiempo</t>
        </is>
      </c>
      <c r="C283" s="6" t="n">
        <v>45238.63982638889</v>
      </c>
      <c r="D283" t="inlineStr">
        <is>
          <t xml:space="preserve"> - Sin Asignar - Usuario Pivot</t>
        </is>
      </c>
      <c r="E283" t="inlineStr">
        <is>
          <t>[DISC_89444][P][SEN_[TEE_][Sep23][L][V01]][6441231]</t>
        </is>
      </c>
      <c r="F283" s="52" t="n">
        <v>768663610</v>
      </c>
      <c r="G283" t="inlineStr">
        <is>
          <t>Chungungo Solar SpA</t>
        </is>
      </c>
      <c r="H283" t="inlineStr">
        <is>
          <t>77316204</t>
        </is>
      </c>
      <c r="I283" t="inlineStr">
        <is>
          <t>CGE COMERCIALIZADORA SPA</t>
        </is>
      </c>
      <c r="J283" t="inlineStr">
        <is>
          <t>Pago</t>
        </is>
      </c>
      <c r="K283" s="77" t="n">
        <v>173337</v>
      </c>
      <c r="L283" s="78" t="n">
        <v>145662</v>
      </c>
      <c r="M283" s="12" t="inlineStr">
        <is>
          <t>DISC_89444</t>
        </is>
      </c>
      <c r="N283" s="6" t="n">
        <v>45244.30929398148</v>
      </c>
      <c r="O283" t="inlineStr">
        <is>
          <t>Acreedor</t>
        </is>
      </c>
      <c r="P283" t="inlineStr">
        <is>
          <t>Pago</t>
        </is>
      </c>
      <c r="Q283" t="inlineStr">
        <is>
          <t>No</t>
        </is>
      </c>
      <c r="R283">
        <f>+MONTH(C283)</f>
        <v/>
      </c>
      <c r="S283" t="n">
        <v>45252</v>
      </c>
      <c r="T283" s="15" t="n">
        <v>1026222</v>
      </c>
      <c r="V283" s="6" t="inlineStr"/>
      <c r="AB283" t="inlineStr">
        <is>
          <t>Cerrada</t>
        </is>
      </c>
      <c r="AC283" s="52">
        <f>+VLOOKUP(T283,'BBDD ACREEDORES'!$B:$C,2,0)</f>
        <v/>
      </c>
      <c r="AE283" s="36">
        <f>IF(AB283="Abierta",V283,"Cerrada")</f>
        <v/>
      </c>
    </row>
    <row r="284" hidden="1">
      <c r="A284" t="inlineStr">
        <is>
          <t>Espera - Cierre Anticipado - Seguimiento Acreedor - En Plazo de Regulación - Seguimiento Deudor - Espera Movimientos - CANCELAR</t>
        </is>
      </c>
      <c r="B284" t="inlineStr">
        <is>
          <t>En riesgo - A tiempo - A tiempo - Vencido - A tiempo - A tiempo - A tiempo</t>
        </is>
      </c>
      <c r="C284" s="6" t="n">
        <v>45238.6828125</v>
      </c>
      <c r="D284" t="inlineStr">
        <is>
          <t xml:space="preserve"> - Sin Asignar - Usuario Pivot</t>
        </is>
      </c>
      <c r="E284" t="inlineStr">
        <is>
          <t>[DISC_89508][P][SEN_[BP__][Sep23][L][V01]][6408012]</t>
        </is>
      </c>
      <c r="F284" s="52" t="n">
        <v>772529457</v>
      </c>
      <c r="G284" t="inlineStr">
        <is>
          <t>Inversiones Chacabuco SpA</t>
        </is>
      </c>
      <c r="H284" t="inlineStr">
        <is>
          <t>77316204</t>
        </is>
      </c>
      <c r="I284" t="inlineStr">
        <is>
          <t>CGE COMERCIALIZADORA SPA</t>
        </is>
      </c>
      <c r="J284" t="inlineStr">
        <is>
          <t>Pago</t>
        </is>
      </c>
      <c r="K284" s="77" t="n">
        <v>6430</v>
      </c>
      <c r="L284" s="78" t="n">
        <v>5404</v>
      </c>
      <c r="M284" s="12" t="inlineStr">
        <is>
          <t>DISC_89508</t>
        </is>
      </c>
      <c r="N284" s="6" t="n">
        <v>45244.35228009259</v>
      </c>
      <c r="O284" t="inlineStr">
        <is>
          <t>Acreedor</t>
        </is>
      </c>
      <c r="P284" t="inlineStr">
        <is>
          <t>Pago</t>
        </is>
      </c>
      <c r="Q284" t="inlineStr">
        <is>
          <t>No</t>
        </is>
      </c>
      <c r="R284">
        <f>+MONTH(C284)</f>
        <v/>
      </c>
      <c r="S284" t="n">
        <v>45252</v>
      </c>
      <c r="T284" s="15" t="n">
        <v>1026424</v>
      </c>
      <c r="V284" s="6" t="inlineStr"/>
      <c r="AB284" t="inlineStr">
        <is>
          <t>Cerrada</t>
        </is>
      </c>
      <c r="AC284" s="52">
        <f>+VLOOKUP(T284,'BBDD ACREEDORES'!$B:$C,2,0)</f>
        <v/>
      </c>
      <c r="AE284" s="36">
        <f>IF(AB284="Abierta",V284,"Cerrada")</f>
        <v/>
      </c>
    </row>
    <row r="285" hidden="1">
      <c r="A285" t="inlineStr">
        <is>
          <t>Espera - Cierre Anticipado - Seguimiento Acreedor - En Plazo de Regulación - Seguimiento Deudor - Espera Movimientos - CANCELAR</t>
        </is>
      </c>
      <c r="B285" t="inlineStr">
        <is>
          <t>En riesgo - A tiempo - A tiempo - Vencido - A tiempo - A tiempo - A tiempo</t>
        </is>
      </c>
      <c r="C285" s="6" t="n">
        <v>45238.68300925926</v>
      </c>
      <c r="D285" t="inlineStr">
        <is>
          <t xml:space="preserve"> - Sin Asignar - Usuario Pivot</t>
        </is>
      </c>
      <c r="E285" t="inlineStr">
        <is>
          <t>[DISC_89510][P][SEN_[TEE_][Sep23][L][V01]][6441359]</t>
        </is>
      </c>
      <c r="F285" s="52" t="n">
        <v>772529457</v>
      </c>
      <c r="G285" t="inlineStr">
        <is>
          <t>Inversiones Chacabuco SpA</t>
        </is>
      </c>
      <c r="H285" t="inlineStr">
        <is>
          <t>77316204</t>
        </is>
      </c>
      <c r="I285" t="inlineStr">
        <is>
          <t>CGE COMERCIALIZADORA SPA</t>
        </is>
      </c>
      <c r="J285" t="inlineStr">
        <is>
          <t>Pago</t>
        </is>
      </c>
      <c r="K285" s="77" t="n">
        <v>109152</v>
      </c>
      <c r="L285" s="78" t="n">
        <v>91725</v>
      </c>
      <c r="M285" s="12" t="inlineStr">
        <is>
          <t>DISC_89510</t>
        </is>
      </c>
      <c r="N285" s="6" t="n">
        <v>45244.35248842592</v>
      </c>
      <c r="O285" t="inlineStr">
        <is>
          <t>Acreedor</t>
        </is>
      </c>
      <c r="P285" t="inlineStr">
        <is>
          <t>Pago</t>
        </is>
      </c>
      <c r="Q285" t="inlineStr">
        <is>
          <t>No</t>
        </is>
      </c>
      <c r="R285">
        <f>+MONTH(C285)</f>
        <v/>
      </c>
      <c r="S285" t="n">
        <v>45252</v>
      </c>
      <c r="T285" s="15" t="n">
        <v>1026424</v>
      </c>
      <c r="V285" s="6" t="inlineStr"/>
      <c r="AB285" t="inlineStr">
        <is>
          <t>Cerrada</t>
        </is>
      </c>
      <c r="AC285" s="52">
        <f>+VLOOKUP(T285,'BBDD ACREEDORES'!$B:$C,2,0)</f>
        <v/>
      </c>
      <c r="AE285" s="36">
        <f>IF(AB285="Abierta",V285,"Cerrada")</f>
        <v/>
      </c>
    </row>
    <row r="286" hidden="1">
      <c r="A286" t="inlineStr">
        <is>
          <t>Espera - Cierre Anticipado - Seguimiento Acreedor - En Plazo de Regulación - Seguimiento Deudor - Espera Movimientos - CANCELAR</t>
        </is>
      </c>
      <c r="B286" t="inlineStr">
        <is>
          <t>A tiempo - A tiempo - A tiempo - Vencido - A tiempo - A tiempo - A tiempo</t>
        </is>
      </c>
      <c r="C286" s="6" t="n">
        <v>45239.77846064815</v>
      </c>
      <c r="D286" t="inlineStr">
        <is>
          <t xml:space="preserve"> - Sin Asignar - Usuario Pivot</t>
        </is>
      </c>
      <c r="E286" t="inlineStr">
        <is>
          <t>[DISC_89932][P][SEN_[BP__][Sep23][L][V01]][6407964]</t>
        </is>
      </c>
      <c r="F286" s="52" t="n">
        <v>760103675</v>
      </c>
      <c r="G286" t="inlineStr">
        <is>
          <t>Generadora del Pacifico SpA</t>
        </is>
      </c>
      <c r="H286" t="inlineStr">
        <is>
          <t>77316204</t>
        </is>
      </c>
      <c r="I286" t="inlineStr">
        <is>
          <t>CGE COMERCIALIZADORA SPA</t>
        </is>
      </c>
      <c r="J286" t="inlineStr">
        <is>
          <t>Pago</t>
        </is>
      </c>
      <c r="K286" s="77" t="n">
        <v>281745</v>
      </c>
      <c r="L286" s="78" t="n">
        <v>236761</v>
      </c>
      <c r="M286" s="12" t="inlineStr">
        <is>
          <t>DISC_89932</t>
        </is>
      </c>
      <c r="N286" s="6" t="n">
        <v>45245.44796296296</v>
      </c>
      <c r="O286" t="inlineStr">
        <is>
          <t>Acreedor</t>
        </is>
      </c>
      <c r="P286" t="inlineStr">
        <is>
          <t>Pago</t>
        </is>
      </c>
      <c r="Q286" t="inlineStr">
        <is>
          <t>No</t>
        </is>
      </c>
      <c r="R286">
        <f>+MONTH(C286)</f>
        <v/>
      </c>
      <c r="S286" t="n">
        <v>45253</v>
      </c>
      <c r="T286" s="15" t="n">
        <v>1008148</v>
      </c>
      <c r="V286" s="6" t="inlineStr"/>
      <c r="AB286" t="inlineStr">
        <is>
          <t>Cerrada</t>
        </is>
      </c>
      <c r="AC286" s="52">
        <f>+VLOOKUP(T286,'BBDD ACREEDORES'!$B:$C,2,0)</f>
        <v/>
      </c>
      <c r="AE286" s="36">
        <f>IF(AB286="Abierta",V286,"Cerrada")</f>
        <v/>
      </c>
    </row>
    <row r="287" hidden="1">
      <c r="A287" t="inlineStr">
        <is>
          <t>Espera - Cierre Anticipado - Seguimiento Acreedor - En Plazo de Regulación - Seguimiento Deudor - Espera Movimientos - CANCELAR</t>
        </is>
      </c>
      <c r="B287" t="inlineStr">
        <is>
          <t>A tiempo - A tiempo - A tiempo - Vencido - A tiempo - A tiempo - A tiempo</t>
        </is>
      </c>
      <c r="C287" s="6" t="n">
        <v>45239.78424768519</v>
      </c>
      <c r="D287" t="inlineStr">
        <is>
          <t xml:space="preserve"> - Sin Asignar - Usuario Pivot</t>
        </is>
      </c>
      <c r="E287" t="inlineStr">
        <is>
          <t>[DISC_89935][P][SEN_[TEE_][Sep23][L][V01]][6441314]</t>
        </is>
      </c>
      <c r="F287" s="52" t="n">
        <v>760103675</v>
      </c>
      <c r="G287" t="inlineStr">
        <is>
          <t>Generadora del Pacifico SpA</t>
        </is>
      </c>
      <c r="H287" t="inlineStr">
        <is>
          <t>77316204</t>
        </is>
      </c>
      <c r="I287" t="inlineStr">
        <is>
          <t>CGE COMERCIALIZADORA SPA</t>
        </is>
      </c>
      <c r="J287" t="inlineStr">
        <is>
          <t>Pago</t>
        </is>
      </c>
      <c r="K287" s="77" t="n">
        <v>130379</v>
      </c>
      <c r="L287" s="78" t="n">
        <v>109563</v>
      </c>
      <c r="M287" s="12" t="inlineStr">
        <is>
          <t>DISC_89935</t>
        </is>
      </c>
      <c r="N287" s="6" t="n">
        <v>45245.4537037037</v>
      </c>
      <c r="O287" t="inlineStr">
        <is>
          <t>Acreedor</t>
        </is>
      </c>
      <c r="P287" t="inlineStr">
        <is>
          <t>Pago</t>
        </is>
      </c>
      <c r="Q287" t="inlineStr">
        <is>
          <t>No</t>
        </is>
      </c>
      <c r="R287">
        <f>+MONTH(C287)</f>
        <v/>
      </c>
      <c r="S287" t="n">
        <v>45253</v>
      </c>
      <c r="T287" s="15" t="n">
        <v>1008148</v>
      </c>
      <c r="V287" s="6" t="inlineStr"/>
      <c r="AB287" t="inlineStr">
        <is>
          <t>Cerrada</t>
        </is>
      </c>
      <c r="AC287" s="52">
        <f>+VLOOKUP(T287,'BBDD ACREEDORES'!$B:$C,2,0)</f>
        <v/>
      </c>
      <c r="AE287" s="36">
        <f>IF(AB287="Abierta",V287,"Cerrada")</f>
        <v/>
      </c>
    </row>
    <row r="288" hidden="1">
      <c r="A288" t="inlineStr">
        <is>
          <t>Espera - Cierre Anticipado - Seguimiento Acreedor - En Plazo de Regulación - Seguimiento Deudor - Espera Movimientos - CANCELAR</t>
        </is>
      </c>
      <c r="B288" t="inlineStr">
        <is>
          <t>A tiempo - A tiempo - A tiempo - En riesgo - A tiempo - A tiempo - A tiempo</t>
        </is>
      </c>
      <c r="C288" s="6" t="n">
        <v>45243.5518287037</v>
      </c>
      <c r="D288" t="inlineStr">
        <is>
          <t xml:space="preserve"> - Sin Asignar - Usuario Pivot</t>
        </is>
      </c>
      <c r="E288" t="inlineStr">
        <is>
          <t>[DISC_90331][P][SEN_[CUN_][Ago23][L][V01]][6392566]</t>
        </is>
      </c>
      <c r="F288" s="52" t="n">
        <v>767662270</v>
      </c>
      <c r="G288" t="inlineStr">
        <is>
          <t>Red Eléctrica del Norte S.A.</t>
        </is>
      </c>
      <c r="H288" t="inlineStr">
        <is>
          <t>77316204</t>
        </is>
      </c>
      <c r="I288" t="inlineStr">
        <is>
          <t>CGE COMERCIALIZADORA SPA</t>
        </is>
      </c>
      <c r="J288" t="inlineStr">
        <is>
          <t>Pago</t>
        </is>
      </c>
      <c r="K288" s="77" t="n">
        <v>133907</v>
      </c>
      <c r="L288" s="78" t="n">
        <v>112527</v>
      </c>
      <c r="M288" s="12" t="inlineStr">
        <is>
          <t>DISC_90331</t>
        </is>
      </c>
      <c r="N288" s="6" t="n">
        <v>45217</v>
      </c>
      <c r="O288" t="inlineStr">
        <is>
          <t>Acreedor</t>
        </is>
      </c>
      <c r="P288" t="inlineStr">
        <is>
          <t>Pago</t>
        </is>
      </c>
      <c r="Q288" t="inlineStr">
        <is>
          <t>No</t>
        </is>
      </c>
      <c r="R288">
        <f>+MONTH(C288)</f>
        <v/>
      </c>
      <c r="S288" t="n">
        <v>45257</v>
      </c>
      <c r="T288" s="15" t="n">
        <v>1026214</v>
      </c>
      <c r="V288" s="6" t="inlineStr"/>
      <c r="AB288" t="inlineStr">
        <is>
          <t>Cerrada</t>
        </is>
      </c>
      <c r="AC288" s="52">
        <f>+VLOOKUP(T288,'BBDD ACREEDORES'!$B:$C,2,0)</f>
        <v/>
      </c>
      <c r="AE288" s="36">
        <f>IF(AB288="Abierta",V288,"Cerrada")</f>
        <v/>
      </c>
    </row>
    <row r="289" hidden="1">
      <c r="A289" t="inlineStr">
        <is>
          <t>Espera - Cierre Anticipado - Seguimiento Acreedor - En Plazo de Regulación - Espera Movimientos - CANCELAR - Seguimiento Deudor</t>
        </is>
      </c>
      <c r="B289" t="inlineStr">
        <is>
          <t>A tiempo - A tiempo - A tiempo - En riesgo - A tiempo - A tiempo - A tiempo</t>
        </is>
      </c>
      <c r="C289" s="6" t="n">
        <v>45243.55490740741</v>
      </c>
      <c r="D289" t="inlineStr">
        <is>
          <t xml:space="preserve"> - Sin Asignar - Usuario Pivot - Verónica Rojas Ceballos</t>
        </is>
      </c>
      <c r="E289" t="inlineStr">
        <is>
          <t>[DISC_90332][P][SEN_[RBPA][Ene22-Dic22][L][V01]][6001841]</t>
        </is>
      </c>
      <c r="F289" s="52" t="n">
        <v>772854927</v>
      </c>
      <c r="G289" t="inlineStr">
        <is>
          <t>CINERGIA Chile SpA</t>
        </is>
      </c>
      <c r="H289" t="inlineStr">
        <is>
          <t>77316204</t>
        </is>
      </c>
      <c r="I289" t="inlineStr">
        <is>
          <t>CGE COMERCIALIZADORA SPA</t>
        </is>
      </c>
      <c r="J289" t="inlineStr">
        <is>
          <t>Pago</t>
        </is>
      </c>
      <c r="K289" s="77" t="n">
        <v>52726</v>
      </c>
      <c r="L289" s="78" t="n">
        <v>44308</v>
      </c>
      <c r="M289" s="12" t="inlineStr">
        <is>
          <t>DISC_90332</t>
        </is>
      </c>
      <c r="N289" s="6" t="n">
        <v>45173</v>
      </c>
      <c r="O289" t="inlineStr">
        <is>
          <t>Acreedor</t>
        </is>
      </c>
      <c r="P289" t="inlineStr">
        <is>
          <t>Pago</t>
        </is>
      </c>
      <c r="Q289" t="inlineStr">
        <is>
          <t>No</t>
        </is>
      </c>
      <c r="R289">
        <f>+MONTH(C289)</f>
        <v/>
      </c>
      <c r="S289" t="n">
        <v>45257</v>
      </c>
      <c r="T289" s="15" t="n">
        <v>1026464</v>
      </c>
      <c r="U289" s="51" t="n">
        <v>4803</v>
      </c>
      <c r="V289" s="6" t="inlineStr"/>
      <c r="W289" t="inlineStr">
        <is>
          <t>Sin XML</t>
        </is>
      </c>
      <c r="AB289" t="inlineStr">
        <is>
          <t>Cerrada</t>
        </is>
      </c>
      <c r="AC289" s="52">
        <f>+VLOOKUP(T289,'BBDD ACREEDORES'!$B:$C,2,0)</f>
        <v/>
      </c>
      <c r="AD289" t="inlineStr">
        <is>
          <t>Factura Rechazada</t>
        </is>
      </c>
      <c r="AE289" s="36">
        <f>IF(AB289="Abierta",V289,"Cerrada")</f>
        <v/>
      </c>
    </row>
    <row r="290" hidden="1">
      <c r="A290" t="inlineStr">
        <is>
          <t>Espera - Cierre Anticipado - Seguimiento Acreedor - En Plazo de Regulación - Seguimiento Deudor - Espera Movimientos - CANCELAR</t>
        </is>
      </c>
      <c r="B290" t="inlineStr">
        <is>
          <t>A tiempo - A tiempo - A tiempo - En riesgo - A tiempo - A tiempo - A tiempo</t>
        </is>
      </c>
      <c r="C290" s="6" t="n">
        <v>45243.55508101852</v>
      </c>
      <c r="D290" t="inlineStr">
        <is>
          <t xml:space="preserve"> - Sin Asignar - Usuario Pivot</t>
        </is>
      </c>
      <c r="E290" t="inlineStr">
        <is>
          <t>[DISC_90333][P][SEN_[TEE_][Oct21][R][V01]][6166624]</t>
        </is>
      </c>
      <c r="F290" s="52" t="n">
        <v>772854927</v>
      </c>
      <c r="G290" t="inlineStr">
        <is>
          <t>CINERGIA Chile SpA</t>
        </is>
      </c>
      <c r="H290" t="inlineStr">
        <is>
          <t>77316204</t>
        </is>
      </c>
      <c r="I290" t="inlineStr">
        <is>
          <t>CGE COMERCIALIZADORA SPA</t>
        </is>
      </c>
      <c r="J290" t="inlineStr">
        <is>
          <t>Pago</t>
        </is>
      </c>
      <c r="K290" s="77" t="n">
        <v>16</v>
      </c>
      <c r="L290" s="78" t="n">
        <v>14</v>
      </c>
      <c r="M290" s="12" t="inlineStr">
        <is>
          <t>DISC_90333</t>
        </is>
      </c>
      <c r="N290" s="6" t="n">
        <v>45204</v>
      </c>
      <c r="O290" t="inlineStr">
        <is>
          <t>Acreedor</t>
        </is>
      </c>
      <c r="P290" t="inlineStr">
        <is>
          <t>Pago</t>
        </is>
      </c>
      <c r="Q290" t="inlineStr">
        <is>
          <t>No</t>
        </is>
      </c>
      <c r="R290">
        <f>+MONTH(C290)</f>
        <v/>
      </c>
      <c r="S290" t="n">
        <v>45257</v>
      </c>
      <c r="T290" s="15" t="n">
        <v>1026464</v>
      </c>
      <c r="U290" s="51" t="n">
        <v>4759</v>
      </c>
      <c r="V290" s="6" t="inlineStr"/>
      <c r="W290" t="inlineStr">
        <is>
          <t>Sin XML</t>
        </is>
      </c>
      <c r="AB290" t="inlineStr">
        <is>
          <t>Cerrada</t>
        </is>
      </c>
      <c r="AC290" s="52">
        <f>+VLOOKUP(T290,'BBDD ACREEDORES'!$B:$C,2,0)</f>
        <v/>
      </c>
      <c r="AD290" t="inlineStr">
        <is>
          <t>Factura Rechazada</t>
        </is>
      </c>
      <c r="AE290" s="36">
        <f>IF(AB290="Abierta",V290,"Cerrada")</f>
        <v/>
      </c>
    </row>
    <row r="291" hidden="1">
      <c r="A291" t="inlineStr">
        <is>
          <t>Espera - Cierre Anticipado - Seguimiento Acreedor - En Plazo de Regulación - Seguimiento Deudor - Espera Movimientos - CANCELAR</t>
        </is>
      </c>
      <c r="B291" t="inlineStr">
        <is>
          <t>A tiempo - A tiempo - A tiempo - Vencido - A tiempo - A tiempo - A tiempo</t>
        </is>
      </c>
      <c r="C291" s="6" t="n">
        <v>45245.51268518518</v>
      </c>
      <c r="D291" t="inlineStr">
        <is>
          <t xml:space="preserve"> - Sin Asignar - Usuario Pivot</t>
        </is>
      </c>
      <c r="E291" t="inlineStr">
        <is>
          <t>[DISC_90976][P][SEN_[TEE_][Sep23][L][V01]][6441560]</t>
        </is>
      </c>
      <c r="F291" s="52" t="n">
        <v>763643441</v>
      </c>
      <c r="G291" t="inlineStr">
        <is>
          <t>PARQUE SOLAR FOTOVOLTAICO SOL DEL DESIERTO SpA</t>
        </is>
      </c>
      <c r="H291" t="inlineStr">
        <is>
          <t>77316204</t>
        </is>
      </c>
      <c r="I291" t="inlineStr">
        <is>
          <t>CGE COMERCIALIZADORA SPA</t>
        </is>
      </c>
      <c r="J291" t="inlineStr">
        <is>
          <t>Pago</t>
        </is>
      </c>
      <c r="K291" s="77" t="n">
        <v>130443</v>
      </c>
      <c r="L291" s="78" t="n">
        <v>109616</v>
      </c>
      <c r="M291" s="12" t="inlineStr">
        <is>
          <t>DISC_90976</t>
        </is>
      </c>
      <c r="N291" s="6" t="n">
        <v>45233</v>
      </c>
      <c r="O291" t="inlineStr">
        <is>
          <t>Acreedor</t>
        </is>
      </c>
      <c r="P291" t="inlineStr">
        <is>
          <t>Pago</t>
        </is>
      </c>
      <c r="Q291" t="inlineStr">
        <is>
          <t>No</t>
        </is>
      </c>
      <c r="S291" t="n">
        <v>45254</v>
      </c>
      <c r="T291" s="15" t="n">
        <v>1026853</v>
      </c>
      <c r="V291" s="6" t="inlineStr"/>
      <c r="W291" t="inlineStr">
        <is>
          <t>Pagado 10/11</t>
        </is>
      </c>
      <c r="AB291" t="inlineStr">
        <is>
          <t>Cerrada</t>
        </is>
      </c>
      <c r="AC291" s="52">
        <f>+VLOOKUP(T291,'BBDD ACREEDORES'!$B:$C,2,0)</f>
        <v/>
      </c>
      <c r="AE291" s="36">
        <f>IF(AB291="Abierta",V291,"Cerrada")</f>
        <v/>
      </c>
    </row>
    <row r="292" hidden="1">
      <c r="A292" t="inlineStr">
        <is>
          <t>Espera - Cierre Anticipado - Seguimiento Acreedor - En Plazo de Regulación - Seguimiento Deudor - Espera Movimientos - CANCELAR</t>
        </is>
      </c>
      <c r="B292" t="inlineStr">
        <is>
          <t>A tiempo - A tiempo - A tiempo - Vencido - A tiempo - A tiempo - A tiempo</t>
        </is>
      </c>
      <c r="C292" s="6" t="n">
        <v>45245.5128587963</v>
      </c>
      <c r="D292" t="inlineStr">
        <is>
          <t xml:space="preserve"> - Sin Asignar - Usuario Pivot</t>
        </is>
      </c>
      <c r="E292" t="inlineStr">
        <is>
          <t>[DISC_90978][P][SEN_[BP__][Sep23][L][V01]][6408217]</t>
        </is>
      </c>
      <c r="F292" s="52" t="n">
        <v>763643441</v>
      </c>
      <c r="G292" t="inlineStr">
        <is>
          <t>PARQUE SOLAR FOTOVOLTAICO SOL DEL DESIERTO SpA</t>
        </is>
      </c>
      <c r="H292" t="inlineStr">
        <is>
          <t>77316204</t>
        </is>
      </c>
      <c r="I292" t="inlineStr">
        <is>
          <t>CGE COMERCIALIZADORA SPA</t>
        </is>
      </c>
      <c r="J292" t="inlineStr">
        <is>
          <t>Pago</t>
        </is>
      </c>
      <c r="K292" s="77" t="n">
        <v>221532</v>
      </c>
      <c r="L292" s="78" t="n">
        <v>186162</v>
      </c>
      <c r="M292" s="12" t="inlineStr">
        <is>
          <t>DISC_90978</t>
        </is>
      </c>
      <c r="N292" s="6" t="n">
        <v>45233</v>
      </c>
      <c r="O292" t="inlineStr">
        <is>
          <t>Acreedor</t>
        </is>
      </c>
      <c r="P292" t="inlineStr">
        <is>
          <t>Pago</t>
        </is>
      </c>
      <c r="Q292" t="inlineStr">
        <is>
          <t>No</t>
        </is>
      </c>
      <c r="S292" t="n">
        <v>45254</v>
      </c>
      <c r="T292" s="15" t="n">
        <v>1026853</v>
      </c>
      <c r="V292" s="6" t="inlineStr"/>
      <c r="W292" t="inlineStr">
        <is>
          <t>Pagado 10/11</t>
        </is>
      </c>
      <c r="AB292" t="inlineStr">
        <is>
          <t>Cerrada</t>
        </is>
      </c>
      <c r="AC292" s="52">
        <f>+VLOOKUP(T292,'BBDD ACREEDORES'!$B:$C,2,0)</f>
        <v/>
      </c>
      <c r="AE292" s="36">
        <f>IF(AB292="Abierta",V292,"Cerrada")</f>
        <v/>
      </c>
    </row>
    <row r="293" hidden="1">
      <c r="A293" t="inlineStr">
        <is>
          <t>Espera - Seguimiento Deudor - Cierre Anticipado - Seguimiento Acreedor - En Plazo de Regulación - Espera Movimientos - CANCELAR</t>
        </is>
      </c>
      <c r="B293" t="inlineStr">
        <is>
          <t>A tiempo - A tiempo - A tiempo - A tiempo - Vencido - A tiempo - A tiempo</t>
        </is>
      </c>
      <c r="C293" s="6" t="n">
        <v>45246.05581018519</v>
      </c>
      <c r="D293" t="inlineStr">
        <is>
          <t xml:space="preserve"> - Sin Asignar - Portal de Pagos IGX - Usuario Pivot</t>
        </is>
      </c>
      <c r="E293" t="inlineStr">
        <is>
          <t>[DISC_91274][P][SEN_[BP__][Jul23][L][V01]][6128372]</t>
        </is>
      </c>
      <c r="F293" s="52" t="n">
        <v>776771589</v>
      </c>
      <c r="G293" t="inlineStr">
        <is>
          <t>Mytilineos Energy Trading Chile SpA</t>
        </is>
      </c>
      <c r="H293" t="inlineStr">
        <is>
          <t>77316204</t>
        </is>
      </c>
      <c r="I293" t="inlineStr">
        <is>
          <t>CGE COMERCIALIZADORA SPA</t>
        </is>
      </c>
      <c r="J293" t="inlineStr">
        <is>
          <t>Pago</t>
        </is>
      </c>
      <c r="K293" s="77" t="n">
        <v>7642</v>
      </c>
      <c r="L293" s="78" t="n">
        <v>6422</v>
      </c>
      <c r="M293" s="12" t="inlineStr">
        <is>
          <t>DISC_91274</t>
        </is>
      </c>
      <c r="N293" s="6" t="n">
        <v>45174</v>
      </c>
      <c r="O293" t="inlineStr">
        <is>
          <t>Acreedor</t>
        </is>
      </c>
      <c r="P293" t="inlineStr">
        <is>
          <t>Pago</t>
        </is>
      </c>
      <c r="Q293" t="inlineStr">
        <is>
          <t>No</t>
        </is>
      </c>
      <c r="R293">
        <f>+MONTH(C293)</f>
        <v/>
      </c>
      <c r="S293" t="n">
        <v>45257</v>
      </c>
      <c r="T293" s="15" t="n">
        <v>1028047</v>
      </c>
      <c r="U293" s="51" t="n">
        <v>547</v>
      </c>
      <c r="V293" s="6" t="inlineStr"/>
      <c r="W293" t="inlineStr">
        <is>
          <t>Pagado 3/11 Reabonado</t>
        </is>
      </c>
      <c r="AB293" t="inlineStr">
        <is>
          <t>Cerrada</t>
        </is>
      </c>
      <c r="AC293" s="52">
        <f>+VLOOKUP(T293,'BBDD ACREEDORES'!$B:$C,2,0)</f>
        <v/>
      </c>
      <c r="AD293" t="inlineStr">
        <is>
          <t>Pagado con Vale Vista</t>
        </is>
      </c>
      <c r="AE293" s="36">
        <f>IF(AB293="Abierta",V293,"Cerrada")</f>
        <v/>
      </c>
    </row>
    <row r="294" hidden="1">
      <c r="A294" t="inlineStr">
        <is>
          <t>Espera - Seguimiento Deudor - Cierre Anticipado - Seguimiento Acreedor - En Plazo de Regulación - Espera Movimientos - CANCELAR</t>
        </is>
      </c>
      <c r="B294" t="inlineStr">
        <is>
          <t>A tiempo - A tiempo - A tiempo - A tiempo - Vencido - A tiempo - A tiempo</t>
        </is>
      </c>
      <c r="C294" s="6" t="n">
        <v>45246.05597222222</v>
      </c>
      <c r="D294" t="inlineStr">
        <is>
          <t xml:space="preserve"> - Sin Asignar - Portal de Pagos IGX - Usuario Pivot</t>
        </is>
      </c>
      <c r="E294" t="inlineStr">
        <is>
          <t>[DISC_91275][P][SEN_[TEE_][Ago23][L][V01]][6343299]</t>
        </is>
      </c>
      <c r="F294" s="52" t="n">
        <v>776771589</v>
      </c>
      <c r="G294" t="inlineStr">
        <is>
          <t>Mytilineos Energy Trading Chile SpA</t>
        </is>
      </c>
      <c r="H294" t="inlineStr">
        <is>
          <t>77316204</t>
        </is>
      </c>
      <c r="I294" t="inlineStr">
        <is>
          <t>CGE COMERCIALIZADORA SPA</t>
        </is>
      </c>
      <c r="J294" t="inlineStr">
        <is>
          <t>Pago</t>
        </is>
      </c>
      <c r="K294" s="77" t="n">
        <v>22505</v>
      </c>
      <c r="L294" s="78" t="n">
        <v>18912</v>
      </c>
      <c r="M294" s="12" t="inlineStr">
        <is>
          <t>DISC_91275</t>
        </is>
      </c>
      <c r="N294" s="6" t="n">
        <v>45205</v>
      </c>
      <c r="O294" t="inlineStr">
        <is>
          <t>Acreedor</t>
        </is>
      </c>
      <c r="P294" t="inlineStr">
        <is>
          <t>Pago</t>
        </is>
      </c>
      <c r="Q294" t="inlineStr">
        <is>
          <t>No</t>
        </is>
      </c>
      <c r="S294" t="n">
        <v>45257</v>
      </c>
      <c r="T294" s="15" t="n">
        <v>1028047</v>
      </c>
      <c r="U294" s="51" t="n">
        <v>1008</v>
      </c>
      <c r="V294" s="6" t="inlineStr"/>
      <c r="W294" t="inlineStr">
        <is>
          <t>Pagado 13/10</t>
        </is>
      </c>
      <c r="AB294" t="inlineStr">
        <is>
          <t>Cerrada</t>
        </is>
      </c>
      <c r="AC294" s="52">
        <f>+VLOOKUP(T294,'BBDD ACREEDORES'!$B:$C,2,0)</f>
        <v/>
      </c>
      <c r="AE294" s="36">
        <f>IF(AB294="Abierta",V294,"Cerrada")</f>
        <v/>
      </c>
    </row>
    <row r="295" hidden="1">
      <c r="A295" t="inlineStr">
        <is>
          <t>Espera - Seguimiento Deudor - Cierre Anticipado - Seguimiento Acreedor - En Plazo de Regulación - Espera Movimientos - CANCELAR</t>
        </is>
      </c>
      <c r="B295" t="inlineStr">
        <is>
          <t>A tiempo - A tiempo - A tiempo - A tiempo - Vencido - A tiempo - A tiempo</t>
        </is>
      </c>
      <c r="C295" s="6" t="n">
        <v>45246.05611111111</v>
      </c>
      <c r="D295" t="inlineStr">
        <is>
          <t xml:space="preserve"> - Sin Asignar - Portal de Pagos IGX - Usuario Pivot</t>
        </is>
      </c>
      <c r="E295" t="inlineStr">
        <is>
          <t>[DISC_91276][P][SEN_[BP__][Sep23][L][V01]][6408083]</t>
        </is>
      </c>
      <c r="F295" s="52" t="n">
        <v>776771589</v>
      </c>
      <c r="G295" t="inlineStr">
        <is>
          <t>Mytilineos Energy Trading Chile SpA</t>
        </is>
      </c>
      <c r="H295" t="inlineStr">
        <is>
          <t>77316204</t>
        </is>
      </c>
      <c r="I295" t="inlineStr">
        <is>
          <t>CGE COMERCIALIZADORA SPA</t>
        </is>
      </c>
      <c r="J295" t="inlineStr">
        <is>
          <t>Pago</t>
        </is>
      </c>
      <c r="K295" s="77" t="n">
        <v>7237</v>
      </c>
      <c r="L295" s="78" t="n">
        <v>6082</v>
      </c>
      <c r="M295" s="12" t="inlineStr">
        <is>
          <t>DISC_91276</t>
        </is>
      </c>
      <c r="N295" s="6" t="n">
        <v>45232</v>
      </c>
      <c r="O295" t="inlineStr">
        <is>
          <t>Acreedor</t>
        </is>
      </c>
      <c r="P295" t="inlineStr">
        <is>
          <t>Pago</t>
        </is>
      </c>
      <c r="Q295" t="inlineStr">
        <is>
          <t>No</t>
        </is>
      </c>
      <c r="S295" t="n">
        <v>45257</v>
      </c>
      <c r="T295" s="15" t="n">
        <v>1028047</v>
      </c>
      <c r="U295" s="51" t="n">
        <v>1100</v>
      </c>
      <c r="V295" s="6" t="inlineStr"/>
      <c r="W295" t="inlineStr">
        <is>
          <t>Pagado 10/11</t>
        </is>
      </c>
      <c r="AB295" t="inlineStr">
        <is>
          <t>Cerrada</t>
        </is>
      </c>
      <c r="AC295" s="52">
        <f>+VLOOKUP(T295,'BBDD ACREEDORES'!$B:$C,2,0)</f>
        <v/>
      </c>
      <c r="AE295" s="36">
        <f>IF(AB295="Abierta",V295,"Cerrada")</f>
        <v/>
      </c>
    </row>
    <row r="296" hidden="1">
      <c r="A296" t="inlineStr">
        <is>
          <t>Espera - Seguimiento Deudor - Cierre Anticipado - Seguimiento Acreedor - En Plazo de Regulación - Espera Movimientos - CANCELAR</t>
        </is>
      </c>
      <c r="B296" t="inlineStr">
        <is>
          <t>A tiempo - A tiempo - A tiempo - A tiempo - Vencido - A tiempo - A tiempo</t>
        </is>
      </c>
      <c r="C296" s="6" t="n">
        <v>45246.05623842592</v>
      </c>
      <c r="D296" t="inlineStr">
        <is>
          <t xml:space="preserve"> - Sin Asignar - Portal de Pagos IGX - Usuario Pivot</t>
        </is>
      </c>
      <c r="E296" t="inlineStr">
        <is>
          <t>[DISC_91277][P][SEN_[TEE_][Sep23][L][V01]][6441427]</t>
        </is>
      </c>
      <c r="F296" s="52" t="n">
        <v>776771589</v>
      </c>
      <c r="G296" t="inlineStr">
        <is>
          <t>Mytilineos Energy Trading Chile SpA</t>
        </is>
      </c>
      <c r="H296" t="inlineStr">
        <is>
          <t>77316204</t>
        </is>
      </c>
      <c r="I296" t="inlineStr">
        <is>
          <t>CGE COMERCIALIZADORA SPA</t>
        </is>
      </c>
      <c r="J296" t="inlineStr">
        <is>
          <t>Pago</t>
        </is>
      </c>
      <c r="K296" s="77" t="n">
        <v>16149</v>
      </c>
      <c r="L296" s="78" t="n">
        <v>13571</v>
      </c>
      <c r="M296" s="12" t="inlineStr">
        <is>
          <t>DISC_91277</t>
        </is>
      </c>
      <c r="N296" s="6" t="n">
        <v>45232</v>
      </c>
      <c r="O296" t="inlineStr">
        <is>
          <t>Acreedor</t>
        </is>
      </c>
      <c r="P296" t="inlineStr">
        <is>
          <t>Pago</t>
        </is>
      </c>
      <c r="Q296" t="inlineStr">
        <is>
          <t>No</t>
        </is>
      </c>
      <c r="S296" t="n">
        <v>45257</v>
      </c>
      <c r="T296" s="15" t="n">
        <v>1028047</v>
      </c>
      <c r="U296" s="51" t="n">
        <v>1156</v>
      </c>
      <c r="V296" s="6" t="inlineStr"/>
      <c r="W296" t="inlineStr">
        <is>
          <t>Pagado 10/11</t>
        </is>
      </c>
      <c r="AB296" t="inlineStr">
        <is>
          <t>Cerrada</t>
        </is>
      </c>
      <c r="AC296" s="52">
        <f>+VLOOKUP(T296,'BBDD ACREEDORES'!$B:$C,2,0)</f>
        <v/>
      </c>
      <c r="AE296" s="36">
        <f>IF(AB296="Abierta",V296,"Cerrada")</f>
        <v/>
      </c>
    </row>
    <row r="297" hidden="1">
      <c r="A297" t="inlineStr">
        <is>
          <t>Espera - Seguimiento Deudor - Cierre Anticipado - Seguimiento Acreedor - En Plazo de Regulación - Espera Movimientos - CANCELAR</t>
        </is>
      </c>
      <c r="B297" t="inlineStr">
        <is>
          <t>A tiempo - A tiempo - A tiempo - A tiempo - Vencido - A tiempo - A tiempo</t>
        </is>
      </c>
      <c r="C297" s="6" t="n">
        <v>45246.05637731482</v>
      </c>
      <c r="D297" t="inlineStr">
        <is>
          <t xml:space="preserve"> - Sin Asignar - Portal de Pagos IGX - Usuario Pivot</t>
        </is>
      </c>
      <c r="E297" t="inlineStr">
        <is>
          <t>[DISC_91278][P][SEN_[TEE_][Sep23][L][V01]][6441360]</t>
        </is>
      </c>
      <c r="F297" s="52" t="n">
        <v>763194612</v>
      </c>
      <c r="G297" t="inlineStr">
        <is>
          <t>INVERSIONES FOTOVOLTAICAS SPA</t>
        </is>
      </c>
      <c r="H297" t="n">
        <v>77316204</v>
      </c>
      <c r="I297" t="inlineStr">
        <is>
          <t>CGE COMERCIALIZADORA SPA</t>
        </is>
      </c>
      <c r="J297" t="inlineStr">
        <is>
          <t>Pago</t>
        </is>
      </c>
      <c r="K297" s="77" t="n">
        <v>6398</v>
      </c>
      <c r="L297" s="78" t="n">
        <v>5377</v>
      </c>
      <c r="M297" s="12" t="inlineStr">
        <is>
          <t>DISC_91278</t>
        </is>
      </c>
      <c r="N297" s="6" t="n">
        <v>45251.72513888889</v>
      </c>
      <c r="O297" t="inlineStr">
        <is>
          <t>Acreedor</t>
        </is>
      </c>
      <c r="P297" t="inlineStr">
        <is>
          <t>Pago</t>
        </is>
      </c>
      <c r="Q297" t="inlineStr">
        <is>
          <t>No</t>
        </is>
      </c>
      <c r="R297">
        <f>+MONTH(C297)</f>
        <v/>
      </c>
      <c r="S297" t="n">
        <v>45257</v>
      </c>
      <c r="T297" s="15" t="n">
        <v>1028361</v>
      </c>
      <c r="U297" s="51" t="n">
        <v>17</v>
      </c>
      <c r="V297" s="6" t="inlineStr"/>
      <c r="W297" t="inlineStr">
        <is>
          <t>Se paga 1/12</t>
        </is>
      </c>
      <c r="AB297" t="inlineStr">
        <is>
          <t>Cerrada</t>
        </is>
      </c>
      <c r="AC297" s="52">
        <f>+VLOOKUP(T297,'BBDD ACREEDORES'!$B:$C,2,0)</f>
        <v/>
      </c>
      <c r="AD297" t="inlineStr">
        <is>
          <t>Pago atrasado</t>
        </is>
      </c>
      <c r="AE297" s="36">
        <f>IF(AB297="Abierta",V297,"Cerrada")</f>
        <v/>
      </c>
    </row>
    <row r="298" hidden="1">
      <c r="A298" t="inlineStr">
        <is>
          <t>Espera - Seguimiento Deudor - Cierre Anticipado - Seguimiento Acreedor - En Plazo de Regulación - Espera Movimientos - CANCELAR</t>
        </is>
      </c>
      <c r="B298" t="inlineStr">
        <is>
          <t>A tiempo - A tiempo - A tiempo - A tiempo - Vencido - A tiempo - A tiempo</t>
        </is>
      </c>
      <c r="C298" s="6" t="n">
        <v>45246.38900462963</v>
      </c>
      <c r="D298" t="inlineStr">
        <is>
          <t xml:space="preserve"> - Sin Asignar - Usuario Pivot</t>
        </is>
      </c>
      <c r="E298" t="inlineStr">
        <is>
          <t>[DISC_91284][P][SEN_[TEE_][Ago23][L][V01]][6343322]</t>
        </is>
      </c>
      <c r="F298" s="52" t="n">
        <v>768527695</v>
      </c>
      <c r="G298" t="inlineStr">
        <is>
          <t>Parque Eólico Atacama SpA</t>
        </is>
      </c>
      <c r="H298" t="inlineStr">
        <is>
          <t>77316204</t>
        </is>
      </c>
      <c r="I298" t="inlineStr">
        <is>
          <t>CGE COMERCIALIZADORA SPA</t>
        </is>
      </c>
      <c r="J298" t="inlineStr">
        <is>
          <t>Pago</t>
        </is>
      </c>
      <c r="K298" s="77" t="n">
        <v>1047116</v>
      </c>
      <c r="L298" s="78" t="n">
        <v>879930</v>
      </c>
      <c r="M298" s="12" t="inlineStr">
        <is>
          <t>DISC_91284</t>
        </is>
      </c>
      <c r="N298" s="6" t="n">
        <v>45205</v>
      </c>
      <c r="O298" t="inlineStr">
        <is>
          <t>Acreedor</t>
        </is>
      </c>
      <c r="P298" t="inlineStr">
        <is>
          <t>Pago</t>
        </is>
      </c>
      <c r="Q298" t="inlineStr">
        <is>
          <t>No</t>
        </is>
      </c>
      <c r="R298">
        <f>+MONTH(C298)</f>
        <v/>
      </c>
      <c r="S298" t="n">
        <v>45257</v>
      </c>
      <c r="T298" s="15" t="n">
        <v>1028027</v>
      </c>
      <c r="U298" s="51" t="n">
        <v>621</v>
      </c>
      <c r="V298" s="6" t="inlineStr"/>
      <c r="W298" t="inlineStr">
        <is>
          <t>Pagado 13/10 Reabonado 13/11</t>
        </is>
      </c>
      <c r="AB298" t="inlineStr">
        <is>
          <t>Cerrada</t>
        </is>
      </c>
      <c r="AC298" s="52">
        <f>+VLOOKUP(T298,'BBDD ACREEDORES'!$B:$C,2,0)</f>
        <v/>
      </c>
      <c r="AD298" t="inlineStr">
        <is>
          <t>Pagado con Vale Vista</t>
        </is>
      </c>
      <c r="AE298" s="36">
        <f>IF(AB298="Abierta",V298,"Cerrada")</f>
        <v/>
      </c>
    </row>
    <row r="299" hidden="1">
      <c r="A299" t="inlineStr">
        <is>
          <t>Espera - Cierre Anticipado - Seguimiento Acreedor - En Plazo de Regulación - Seguimiento Deudor - Espera Movimientos - CANCELAR</t>
        </is>
      </c>
      <c r="B299" t="inlineStr">
        <is>
          <t>A tiempo - A tiempo - A tiempo - Vencido - A tiempo - A tiempo - A tiempo</t>
        </is>
      </c>
      <c r="C299" s="6" t="n">
        <v>45250.7549537037</v>
      </c>
      <c r="D299" t="inlineStr">
        <is>
          <t xml:space="preserve"> - Sin Asignar - Usuario Pivot</t>
        </is>
      </c>
      <c r="E299" t="inlineStr">
        <is>
          <t>[DISC_92104][P][SEN_[BP__][Sep23][L][V01]][6407990]</t>
        </is>
      </c>
      <c r="F299" s="52" t="n">
        <v>760326429</v>
      </c>
      <c r="G299" t="inlineStr">
        <is>
          <t>Hidroeléctrica El Paso SpA</t>
        </is>
      </c>
      <c r="H299" t="inlineStr">
        <is>
          <t>77316204</t>
        </is>
      </c>
      <c r="I299" t="inlineStr">
        <is>
          <t>CGE COMERCIALIZADORA SPA</t>
        </is>
      </c>
      <c r="J299" t="inlineStr">
        <is>
          <t>Pago</t>
        </is>
      </c>
      <c r="K299" s="77" t="n">
        <v>113756</v>
      </c>
      <c r="L299" s="78" t="n">
        <v>95594</v>
      </c>
      <c r="M299" s="12" t="inlineStr">
        <is>
          <t>DISC_92104</t>
        </is>
      </c>
      <c r="N299" s="6" t="n">
        <v>45254.42440972223</v>
      </c>
      <c r="O299" t="inlineStr">
        <is>
          <t>Acreedor</t>
        </is>
      </c>
      <c r="P299" t="inlineStr">
        <is>
          <t>Pago</t>
        </is>
      </c>
      <c r="Q299" t="inlineStr">
        <is>
          <t>No</t>
        </is>
      </c>
      <c r="R299">
        <f>+MONTH(C299)</f>
        <v/>
      </c>
      <c r="S299" t="n">
        <v>45265</v>
      </c>
      <c r="T299" s="15" t="n">
        <v>1026061</v>
      </c>
      <c r="U299" s="51" t="n">
        <v>10472</v>
      </c>
      <c r="V299" s="6" t="inlineStr"/>
      <c r="W299" t="inlineStr">
        <is>
          <t>Facturas Rechazadas</t>
        </is>
      </c>
      <c r="AB299" t="inlineStr">
        <is>
          <t>Cerrada</t>
        </is>
      </c>
      <c r="AC299" s="52">
        <f>+VLOOKUP(T299,'BBDD ACREEDORES'!$B:$C,2,0)</f>
        <v/>
      </c>
      <c r="AD299" t="inlineStr">
        <is>
          <t>Factura Rechazada</t>
        </is>
      </c>
      <c r="AE299" s="36">
        <f>IF(AB299="Abierta",V299,"Cerrada")</f>
        <v/>
      </c>
    </row>
    <row r="300" hidden="1">
      <c r="A300" t="inlineStr">
        <is>
          <t>Espera - Cierre Anticipado - Seguimiento Acreedor - En Plazo de Regulación - Seguimiento Deudor - Espera Movimientos - CANCELAR</t>
        </is>
      </c>
      <c r="B300" t="inlineStr">
        <is>
          <t>A tiempo - A tiempo - A tiempo - Vencido - A tiempo - A tiempo - A tiempo</t>
        </is>
      </c>
      <c r="C300" s="6" t="n">
        <v>45250.75599537037</v>
      </c>
      <c r="D300" t="inlineStr">
        <is>
          <t xml:space="preserve"> - Sin Asignar - Usuario Pivot</t>
        </is>
      </c>
      <c r="E300" t="inlineStr">
        <is>
          <t>[DISC_92106][P][SEN_[TEE_][Sep23][L][V01]][6441339]</t>
        </is>
      </c>
      <c r="F300" s="52" t="n">
        <v>760326429</v>
      </c>
      <c r="G300" t="inlineStr">
        <is>
          <t>Hidroeléctrica El Paso SpA</t>
        </is>
      </c>
      <c r="H300" t="inlineStr">
        <is>
          <t>77316204</t>
        </is>
      </c>
      <c r="I300" t="inlineStr">
        <is>
          <t>CGE COMERCIALIZADORA SPA</t>
        </is>
      </c>
      <c r="J300" t="inlineStr">
        <is>
          <t>Pago</t>
        </is>
      </c>
      <c r="K300" s="77" t="n">
        <v>225575</v>
      </c>
      <c r="L300" s="78" t="n">
        <v>189559</v>
      </c>
      <c r="M300" s="12" t="inlineStr">
        <is>
          <t>DISC_92106</t>
        </is>
      </c>
      <c r="N300" s="6" t="n">
        <v>45254.42545138889</v>
      </c>
      <c r="O300" t="inlineStr">
        <is>
          <t>Acreedor</t>
        </is>
      </c>
      <c r="P300" t="inlineStr">
        <is>
          <t>Pago</t>
        </is>
      </c>
      <c r="Q300" t="inlineStr">
        <is>
          <t>No</t>
        </is>
      </c>
      <c r="R300">
        <f>+MONTH(C300)</f>
        <v/>
      </c>
      <c r="S300" t="n">
        <v>45265</v>
      </c>
      <c r="T300" s="15" t="n">
        <v>1026061</v>
      </c>
      <c r="U300" s="51" t="n">
        <v>10474</v>
      </c>
      <c r="V300" s="6" t="inlineStr"/>
      <c r="W300" t="inlineStr">
        <is>
          <t>Facturas Rechazadas</t>
        </is>
      </c>
      <c r="AB300" t="inlineStr">
        <is>
          <t>Cerrada</t>
        </is>
      </c>
      <c r="AC300" s="52">
        <f>+VLOOKUP(T300,'BBDD ACREEDORES'!$B:$C,2,0)</f>
        <v/>
      </c>
      <c r="AD300" t="inlineStr">
        <is>
          <t>Factura Rechazada</t>
        </is>
      </c>
      <c r="AE300" s="36">
        <f>IF(AB300="Abierta",V300,"Cerrada")</f>
        <v/>
      </c>
    </row>
    <row r="301" hidden="1">
      <c r="A301" t="inlineStr">
        <is>
          <t>Espera - Cierre Anticipado - Seguimiento Acreedor - En Plazo de Regulación - Seguimiento Deudor - Espera Movimientos - CANCELAR</t>
        </is>
      </c>
      <c r="B301" t="inlineStr">
        <is>
          <t>A tiempo - A tiempo - A tiempo - Vencido - A tiempo - A tiempo - A tiempo</t>
        </is>
      </c>
      <c r="C301" s="6" t="n">
        <v>45252.83471064815</v>
      </c>
      <c r="D301" t="inlineStr">
        <is>
          <t xml:space="preserve"> - Sin Asignar - Usuario Pivot</t>
        </is>
      </c>
      <c r="E301" t="inlineStr">
        <is>
          <t>[DISC_93640][P][SEN_[BP__][Jun23][L][V01]][5736015]</t>
        </is>
      </c>
      <c r="F301" s="52" t="n">
        <v>772577133</v>
      </c>
      <c r="G301" t="inlineStr">
        <is>
          <t>Sonnedix Energy Trading Chile SpA</t>
        </is>
      </c>
      <c r="H301" t="inlineStr">
        <is>
          <t>77316204</t>
        </is>
      </c>
      <c r="I301" t="inlineStr">
        <is>
          <t>CGE COMERCIALIZADORA SPA</t>
        </is>
      </c>
      <c r="J301" t="inlineStr">
        <is>
          <t>Pago</t>
        </is>
      </c>
      <c r="K301" s="77" t="n">
        <v>495</v>
      </c>
      <c r="L301" s="78" t="n">
        <v>416</v>
      </c>
      <c r="M301" s="12" t="inlineStr">
        <is>
          <t>DISC_93640</t>
        </is>
      </c>
      <c r="N301" s="6" t="n">
        <v>45140</v>
      </c>
      <c r="O301" t="inlineStr">
        <is>
          <t>Acreedor</t>
        </is>
      </c>
      <c r="P301" t="inlineStr">
        <is>
          <t>Pago</t>
        </is>
      </c>
      <c r="Q301" t="inlineStr">
        <is>
          <t>No</t>
        </is>
      </c>
      <c r="R301">
        <f>+MONTH(C301)</f>
        <v/>
      </c>
      <c r="S301" t="n">
        <v>45266</v>
      </c>
      <c r="T301" s="15" t="n">
        <v>1026655</v>
      </c>
      <c r="V301" s="6" t="inlineStr"/>
      <c r="W301" t="inlineStr">
        <is>
          <t>Pagado 4/8</t>
        </is>
      </c>
      <c r="AB301" t="inlineStr">
        <is>
          <t>Cerrada</t>
        </is>
      </c>
      <c r="AC301" s="52">
        <f>+VLOOKUP(T301,'BBDD ACREEDORES'!$B:$C,2,0)</f>
        <v/>
      </c>
      <c r="AD301" t="inlineStr">
        <is>
          <t>Factura Pagada</t>
        </is>
      </c>
      <c r="AE301" s="36">
        <f>IF(AB301="Abierta",V301,"Cerrada")</f>
        <v/>
      </c>
    </row>
    <row r="302" hidden="1">
      <c r="A302" t="inlineStr">
        <is>
          <t>Espera - Cierre Anticipado - Seguimiento Acreedor - En Plazo de Regulación - Seguimiento Deudor - Espera Movimientos - CANCELAR</t>
        </is>
      </c>
      <c r="B302" t="inlineStr">
        <is>
          <t>A tiempo - A tiempo - A tiempo - Vencido - A tiempo - A tiempo - A tiempo</t>
        </is>
      </c>
      <c r="C302" s="6" t="n">
        <v>45253.40646990741</v>
      </c>
      <c r="D302" t="inlineStr">
        <is>
          <t xml:space="preserve"> - Sin Asignar - Usuario Pivot</t>
        </is>
      </c>
      <c r="E302" t="inlineStr">
        <is>
          <t>[DISC_93813][P][SEN_[CUN_][Sep23][L][V01]][6475432]</t>
        </is>
      </c>
      <c r="F302" s="52" t="n">
        <v>762573792</v>
      </c>
      <c r="G302" t="inlineStr">
        <is>
          <t>Interchile S.A.</t>
        </is>
      </c>
      <c r="H302" t="inlineStr">
        <is>
          <t>77316204</t>
        </is>
      </c>
      <c r="I302" t="inlineStr">
        <is>
          <t>CGE COMERCIALIZADORA SPA</t>
        </is>
      </c>
      <c r="J302" t="inlineStr">
        <is>
          <t>Pago</t>
        </is>
      </c>
      <c r="K302" s="77" t="n">
        <v>349624</v>
      </c>
      <c r="L302" s="78" t="n">
        <v>293802</v>
      </c>
      <c r="M302" s="12" t="inlineStr">
        <is>
          <t>DISC_93813</t>
        </is>
      </c>
      <c r="N302" s="6" t="n">
        <v>45243</v>
      </c>
      <c r="O302" t="inlineStr">
        <is>
          <t>Acreedor</t>
        </is>
      </c>
      <c r="P302" t="inlineStr">
        <is>
          <t>Pago</t>
        </is>
      </c>
      <c r="Q302" t="inlineStr">
        <is>
          <t>No</t>
        </is>
      </c>
      <c r="R302">
        <f>+MONTH(C302)</f>
        <v/>
      </c>
      <c r="S302" t="n">
        <v>45267</v>
      </c>
      <c r="T302" s="15" t="n">
        <v>1024580</v>
      </c>
      <c r="V302" s="6" t="inlineStr"/>
      <c r="W302" t="inlineStr">
        <is>
          <t>Se paga 24/11</t>
        </is>
      </c>
      <c r="AB302" t="inlineStr">
        <is>
          <t>Cerrada</t>
        </is>
      </c>
      <c r="AC302" s="52">
        <f>+VLOOKUP(T302,'BBDD ACREEDORES'!$B:$C,2,0)</f>
        <v/>
      </c>
      <c r="AD302" t="inlineStr">
        <is>
          <t>Pago atrasado</t>
        </is>
      </c>
      <c r="AE302" s="36">
        <f>IF(AB302="Abierta",V302,"Cerrada")</f>
        <v/>
      </c>
    </row>
    <row r="303" hidden="1">
      <c r="A303" t="inlineStr">
        <is>
          <t>Espera - Cierre Anticipado - Seguimiento Acreedor - En Plazo de Regulación - Seguimiento Deudor - Espera Movimientos - CANCELAR</t>
        </is>
      </c>
      <c r="B303" t="inlineStr">
        <is>
          <t>A tiempo - A tiempo - A tiempo - Vencido - A tiempo - A tiempo - A tiempo</t>
        </is>
      </c>
      <c r="C303" s="6" t="n">
        <v>45265.48087962963</v>
      </c>
      <c r="D303" t="inlineStr">
        <is>
          <t xml:space="preserve"> - Sin Asignar - Usuario Pivot</t>
        </is>
      </c>
      <c r="E303" t="inlineStr">
        <is>
          <t>[DISC_95630][P][SEN_[TEE_][Oct23][L][V01]][6533199]</t>
        </is>
      </c>
      <c r="F303" s="52" t="n">
        <v>760711136</v>
      </c>
      <c r="G303" t="inlineStr">
        <is>
          <t>Hidroeléctrica Río Huasco S.A.</t>
        </is>
      </c>
      <c r="H303" t="inlineStr">
        <is>
          <t>77316204</t>
        </is>
      </c>
      <c r="I303" t="inlineStr">
        <is>
          <t>CGE COMERCIALIZADORA SPA</t>
        </is>
      </c>
      <c r="J303" t="inlineStr">
        <is>
          <t>Pago</t>
        </is>
      </c>
      <c r="K303" s="77" t="n">
        <v>42817</v>
      </c>
      <c r="L303" s="78" t="n">
        <v>35981</v>
      </c>
      <c r="M303" s="12" t="inlineStr">
        <is>
          <t>DISC_95630</t>
        </is>
      </c>
      <c r="N303" s="6" t="n">
        <v>45271.15033564815</v>
      </c>
      <c r="O303" t="inlineStr">
        <is>
          <t>Acreedor</t>
        </is>
      </c>
      <c r="P303" t="inlineStr">
        <is>
          <t>Pago</t>
        </is>
      </c>
      <c r="Q303" t="inlineStr">
        <is>
          <t>No</t>
        </is>
      </c>
      <c r="R303">
        <f>+MONTH(C303)</f>
        <v/>
      </c>
      <c r="S303" t="n">
        <v>45274</v>
      </c>
      <c r="T303" s="15" t="n">
        <v>1016827</v>
      </c>
      <c r="U303" s="51" t="n">
        <v>16522</v>
      </c>
      <c r="V303" s="6" t="inlineStr"/>
      <c r="W303" t="inlineStr">
        <is>
          <t>Se paga 7/12</t>
        </is>
      </c>
      <c r="AB303" t="inlineStr">
        <is>
          <t>Cerrada</t>
        </is>
      </c>
      <c r="AC303" s="52">
        <f>+VLOOKUP(T303,'BBDD ACREEDORES'!$B:$C,2,0)</f>
        <v/>
      </c>
      <c r="AE303" s="36">
        <f>IF(AB303="Abierta",V303,"Cerrada")</f>
        <v/>
      </c>
    </row>
    <row r="304" hidden="1">
      <c r="A304" t="inlineStr">
        <is>
          <t>Espera - Cierre Anticipado - Seguimiento Acreedor - En Plazo de Regulación - Seguimiento Deudor - Espera Movimientos - CANCELAR</t>
        </is>
      </c>
      <c r="B304" t="inlineStr">
        <is>
          <t>A tiempo - A tiempo - A tiempo - Vencido - A tiempo - A tiempo - A tiempo</t>
        </is>
      </c>
      <c r="C304" s="6" t="n">
        <v>45265.60065972222</v>
      </c>
      <c r="D304" t="inlineStr">
        <is>
          <t xml:space="preserve"> - Sin Asignar - Usuario Pivot</t>
        </is>
      </c>
      <c r="E304" t="inlineStr">
        <is>
          <t>[DISC_95785][P][SEN_[TEE_][May23][L][V01]][5665609]</t>
        </is>
      </c>
      <c r="F304" s="52" t="n">
        <v>764619447</v>
      </c>
      <c r="G304" t="inlineStr">
        <is>
          <t>GR CHAQUIHUE SpA</t>
        </is>
      </c>
      <c r="H304" t="inlineStr">
        <is>
          <t>77316204</t>
        </is>
      </c>
      <c r="I304" t="inlineStr">
        <is>
          <t>CGE COMERCIALIZADORA SPA</t>
        </is>
      </c>
      <c r="J304" t="inlineStr">
        <is>
          <t>Pago</t>
        </is>
      </c>
      <c r="K304" s="77" t="n">
        <v>63419</v>
      </c>
      <c r="L304" s="78" t="n">
        <v>53294</v>
      </c>
      <c r="M304" s="12" t="inlineStr">
        <is>
          <t>DISC_95785</t>
        </is>
      </c>
      <c r="N304" s="6" t="n">
        <v>45271.27011574074</v>
      </c>
      <c r="O304" t="inlineStr">
        <is>
          <t>Acreedor</t>
        </is>
      </c>
      <c r="P304" t="inlineStr">
        <is>
          <t>Pago</t>
        </is>
      </c>
      <c r="Q304" t="inlineStr">
        <is>
          <t>No</t>
        </is>
      </c>
      <c r="R304">
        <f>+MONTH(C304)</f>
        <v/>
      </c>
      <c r="S304" t="n">
        <v>45274</v>
      </c>
      <c r="T304" s="15" t="n">
        <v>1025994</v>
      </c>
      <c r="U304" s="51" t="n">
        <v>6478</v>
      </c>
      <c r="V304" s="6" t="inlineStr"/>
      <c r="W304" t="inlineStr">
        <is>
          <t>Pagada 19/7</t>
        </is>
      </c>
      <c r="AB304" t="inlineStr">
        <is>
          <t>Cerrada</t>
        </is>
      </c>
      <c r="AC304" s="52">
        <f>+VLOOKUP(T304,'BBDD ACREEDORES'!$B:$C,2,0)</f>
        <v/>
      </c>
      <c r="AD304" t="inlineStr">
        <is>
          <t>Factura Pagada</t>
        </is>
      </c>
      <c r="AE304" s="36">
        <f>IF(AB304="Abierta",V304,"Cerrada")</f>
        <v/>
      </c>
    </row>
    <row r="305" hidden="1">
      <c r="A305" t="inlineStr">
        <is>
          <t>Espera - Seguimiento Deudor - Cierre Anticipado - Seguimiento Acreedor - En Plazo de Regulación - Espera Movimientos - CANCELAR</t>
        </is>
      </c>
      <c r="B305" t="inlineStr">
        <is>
          <t>En riesgo - A tiempo - A tiempo - A tiempo - Vencido - A tiempo - A tiempo</t>
        </is>
      </c>
      <c r="C305" s="6" t="n">
        <v>45266.8178587963</v>
      </c>
      <c r="D305" t="inlineStr">
        <is>
          <t xml:space="preserve"> - Sin Asignar - Portal de Pagos IGX - Usuario Pivot</t>
        </is>
      </c>
      <c r="E305" t="inlineStr">
        <is>
          <t>[DISC_96074][P][SEN_[BP__][Sep23][L][V01]][6407832]</t>
        </is>
      </c>
      <c r="F305" s="52" t="n">
        <v>762091658</v>
      </c>
      <c r="G305" t="inlineStr">
        <is>
          <t>BTG PACTUAL CHILE SPA</t>
        </is>
      </c>
      <c r="H305" t="inlineStr">
        <is>
          <t>77316204</t>
        </is>
      </c>
      <c r="I305" t="inlineStr">
        <is>
          <t>CGE COMERCIALIZADORA SPA</t>
        </is>
      </c>
      <c r="J305" t="inlineStr">
        <is>
          <t>Pago</t>
        </is>
      </c>
      <c r="K305" s="77" t="n">
        <v>5763</v>
      </c>
      <c r="L305" s="78" t="n">
        <v>4843</v>
      </c>
      <c r="M305" s="12" t="inlineStr">
        <is>
          <t>DISC_96074</t>
        </is>
      </c>
      <c r="N305" s="6" t="n">
        <v>45254</v>
      </c>
      <c r="O305" t="inlineStr">
        <is>
          <t>Acreedor</t>
        </is>
      </c>
      <c r="P305" t="inlineStr">
        <is>
          <t>Pago</t>
        </is>
      </c>
      <c r="Q305" t="inlineStr">
        <is>
          <t>No</t>
        </is>
      </c>
      <c r="R305">
        <f>+MONTH(C305)</f>
        <v/>
      </c>
      <c r="S305" t="n">
        <v>45275</v>
      </c>
      <c r="T305" s="15" t="n">
        <v>1028433</v>
      </c>
      <c r="U305" s="51" t="n">
        <v>428</v>
      </c>
      <c r="V305" s="6" t="inlineStr"/>
      <c r="Z305" t="inlineStr">
        <is>
          <t>Se paga el 5/1</t>
        </is>
      </c>
      <c r="AB305" t="inlineStr">
        <is>
          <t>Cerrada</t>
        </is>
      </c>
      <c r="AC305" s="52">
        <f>+VLOOKUP(T305,'BBDD ACREEDORES'!$B:$C,2,0)</f>
        <v/>
      </c>
      <c r="AD305" t="inlineStr">
        <is>
          <t>No existe Acreedor</t>
        </is>
      </c>
      <c r="AE305" s="36">
        <f>IF(AB305="Abierta",V305,"Cerrada")</f>
        <v/>
      </c>
    </row>
    <row r="306" hidden="1">
      <c r="A306" t="inlineStr">
        <is>
          <t>Espera - Seguimiento Deudor - Cierre Anticipado - Seguimiento Acreedor - En Plazo de Regulación - Espera Movimientos - CANCELAR</t>
        </is>
      </c>
      <c r="B306" t="inlineStr">
        <is>
          <t>En riesgo - A tiempo - A tiempo - A tiempo - Vencido - A tiempo - A tiempo</t>
        </is>
      </c>
      <c r="C306" s="6" t="n">
        <v>45266.81946759259</v>
      </c>
      <c r="D306" t="inlineStr">
        <is>
          <t xml:space="preserve"> - Sin Asignar - Portal de Pagos IGX - Usuario Pivot</t>
        </is>
      </c>
      <c r="E306" t="inlineStr">
        <is>
          <t>[DISC_96093][P][SEN_[BP__][Ago23][L][V01]][6319340]</t>
        </is>
      </c>
      <c r="F306" s="52" t="n">
        <v>762091658</v>
      </c>
      <c r="G306" t="inlineStr">
        <is>
          <t>BTG PACTUAL CHILE SPA</t>
        </is>
      </c>
      <c r="H306" t="inlineStr">
        <is>
          <t>77316204</t>
        </is>
      </c>
      <c r="I306" t="inlineStr">
        <is>
          <t>CGE COMERCIALIZADORA SPA</t>
        </is>
      </c>
      <c r="J306" t="inlineStr">
        <is>
          <t>Pago</t>
        </is>
      </c>
      <c r="K306" s="77" t="n">
        <v>5735</v>
      </c>
      <c r="L306" s="78" t="n">
        <v>4820</v>
      </c>
      <c r="M306" s="12" t="inlineStr">
        <is>
          <t>DISC_96093</t>
        </is>
      </c>
      <c r="N306" s="6" t="n">
        <v>45257</v>
      </c>
      <c r="O306" t="inlineStr">
        <is>
          <t>Acreedor</t>
        </is>
      </c>
      <c r="P306" t="inlineStr">
        <is>
          <t>Pago</t>
        </is>
      </c>
      <c r="Q306" t="inlineStr">
        <is>
          <t>No</t>
        </is>
      </c>
      <c r="R306">
        <f>+MONTH(C306)</f>
        <v/>
      </c>
      <c r="S306" t="n">
        <v>45275</v>
      </c>
      <c r="T306" s="15" t="n">
        <v>1028433</v>
      </c>
      <c r="U306" s="51" t="n">
        <v>472</v>
      </c>
      <c r="V306" s="6" t="inlineStr"/>
      <c r="Z306" t="inlineStr">
        <is>
          <t>Se paga el 5/1</t>
        </is>
      </c>
      <c r="AB306" t="inlineStr">
        <is>
          <t>Cerrada</t>
        </is>
      </c>
      <c r="AC306" s="52">
        <f>+VLOOKUP(T306,'BBDD ACREEDORES'!$B:$C,2,0)</f>
        <v/>
      </c>
      <c r="AD306" t="inlineStr">
        <is>
          <t>No existe Acreedor</t>
        </is>
      </c>
      <c r="AE306" s="36">
        <f>IF(AB306="Abierta",V306,"Cerrada")</f>
        <v/>
      </c>
    </row>
    <row r="307" hidden="1">
      <c r="A307" t="inlineStr">
        <is>
          <t>Espera - Cierre Anticipado - Seguimiento Acreedor - En Plazo de Regulación - Seguimiento Deudor - Espera Movimientos - CANCELAR</t>
        </is>
      </c>
      <c r="B307" t="inlineStr">
        <is>
          <t>A tiempo - A tiempo - A tiempo - Vencido - A tiempo - A tiempo - A tiempo</t>
        </is>
      </c>
      <c r="C307" s="6" t="n">
        <v>45270.09109953704</v>
      </c>
      <c r="D307" t="inlineStr">
        <is>
          <t xml:space="preserve"> - Sin Asignar - Usuario Pivot</t>
        </is>
      </c>
      <c r="E307" t="inlineStr">
        <is>
          <t>[DISC_96648][P][SEN_[BP__][Ago22][L][V01]][4422744]</t>
        </is>
      </c>
      <c r="F307" s="52" t="n">
        <v>760456128</v>
      </c>
      <c r="G307" t="inlineStr">
        <is>
          <t>Electrica Nueva Energía S.A.</t>
        </is>
      </c>
      <c r="H307" t="inlineStr">
        <is>
          <t>77316204</t>
        </is>
      </c>
      <c r="I307" t="inlineStr">
        <is>
          <t>CGE COMERCIALIZADORA SPA</t>
        </is>
      </c>
      <c r="J307" t="inlineStr">
        <is>
          <t>Pago</t>
        </is>
      </c>
      <c r="K307" s="77" t="n">
        <v>623</v>
      </c>
      <c r="L307" s="78" t="n">
        <v>524</v>
      </c>
      <c r="M307" s="12" t="inlineStr">
        <is>
          <t>DISC_96648</t>
        </is>
      </c>
      <c r="N307" s="6" t="n">
        <v>45226</v>
      </c>
      <c r="O307" t="inlineStr">
        <is>
          <t>Acreedor</t>
        </is>
      </c>
      <c r="P307" t="inlineStr">
        <is>
          <t>Pago</t>
        </is>
      </c>
      <c r="Q307" t="inlineStr">
        <is>
          <t>No</t>
        </is>
      </c>
      <c r="R307">
        <f>+MONTH(C307)</f>
        <v/>
      </c>
      <c r="S307" t="n">
        <v>45279</v>
      </c>
      <c r="T307" s="15" t="n">
        <v>1007717</v>
      </c>
      <c r="V307" s="6" t="inlineStr"/>
      <c r="W307" t="inlineStr">
        <is>
          <t>Se paga el 22/12</t>
        </is>
      </c>
      <c r="AB307" t="inlineStr">
        <is>
          <t>Cerrada</t>
        </is>
      </c>
      <c r="AC307" s="52">
        <f>+VLOOKUP(T307,'BBDD ACREEDORES'!$B:$C,2,0)</f>
        <v/>
      </c>
      <c r="AD307" t="inlineStr">
        <is>
          <t>Pago atrasado</t>
        </is>
      </c>
      <c r="AE307" s="36">
        <f>IF(AB307="Abierta",V307,"Cerrada")</f>
        <v/>
      </c>
    </row>
    <row r="308" hidden="1">
      <c r="A308" t="inlineStr">
        <is>
          <t>Espera - Cierre Anticipado - Seguimiento Acreedor - En Plazo de Regulación - Seguimiento Deudor - Espera Movimientos - CANCELAR</t>
        </is>
      </c>
      <c r="B308" t="inlineStr">
        <is>
          <t>A tiempo - A tiempo - A tiempo - Vencido - A tiempo - A tiempo - A tiempo</t>
        </is>
      </c>
      <c r="C308" s="6" t="n">
        <v>45270.09164351852</v>
      </c>
      <c r="D308" t="inlineStr">
        <is>
          <t xml:space="preserve"> - Sin Asignar - Usuario Pivot</t>
        </is>
      </c>
      <c r="E308" t="inlineStr">
        <is>
          <t>[DISC_96661][P][SEN_[BP__][Jul22][L][V01]][4160350]</t>
        </is>
      </c>
      <c r="F308" s="52" t="n">
        <v>760456128</v>
      </c>
      <c r="G308" t="inlineStr">
        <is>
          <t>Electrica Nueva Energía S.A.</t>
        </is>
      </c>
      <c r="H308" t="inlineStr">
        <is>
          <t>77316204</t>
        </is>
      </c>
      <c r="I308" t="inlineStr">
        <is>
          <t>CGE COMERCIALIZADORA SPA</t>
        </is>
      </c>
      <c r="J308" t="inlineStr">
        <is>
          <t>Pago</t>
        </is>
      </c>
      <c r="K308" s="77" t="n">
        <v>796</v>
      </c>
      <c r="L308" s="78" t="n">
        <v>669</v>
      </c>
      <c r="M308" s="12" t="inlineStr">
        <is>
          <t>DISC_96661</t>
        </is>
      </c>
      <c r="N308" s="6" t="n">
        <v>45226</v>
      </c>
      <c r="O308" t="inlineStr">
        <is>
          <t>Acreedor</t>
        </is>
      </c>
      <c r="P308" t="inlineStr">
        <is>
          <t>Pago</t>
        </is>
      </c>
      <c r="Q308" t="inlineStr">
        <is>
          <t>No</t>
        </is>
      </c>
      <c r="R308">
        <f>+MONTH(C308)</f>
        <v/>
      </c>
      <c r="S308" t="n">
        <v>45279</v>
      </c>
      <c r="T308" s="15" t="n">
        <v>1007717</v>
      </c>
      <c r="U308" s="51" t="n">
        <v>10441</v>
      </c>
      <c r="V308" s="6" t="inlineStr"/>
      <c r="W308" t="inlineStr">
        <is>
          <t>Se paga el 22/12</t>
        </is>
      </c>
      <c r="AB308" t="inlineStr">
        <is>
          <t>Cerrada</t>
        </is>
      </c>
      <c r="AC308" s="52">
        <f>+VLOOKUP(T308,'BBDD ACREEDORES'!$B:$C,2,0)</f>
        <v/>
      </c>
      <c r="AD308" t="inlineStr">
        <is>
          <t>Pago atrasado</t>
        </is>
      </c>
      <c r="AE308" s="36">
        <f>IF(AB308="Abierta",V308,"Cerrada")</f>
        <v/>
      </c>
    </row>
    <row r="309" hidden="1">
      <c r="A309" t="inlineStr">
        <is>
          <t>Espera - Cierre Anticipado - Seguimiento Acreedor - En Plazo de Regulación - Seguimiento Deudor - Espera Movimientos - CANCELAR</t>
        </is>
      </c>
      <c r="B309" t="inlineStr">
        <is>
          <t>A tiempo - A tiempo - A tiempo - Vencido - A tiempo - A tiempo - A tiempo</t>
        </is>
      </c>
      <c r="C309" s="6" t="n">
        <v>45270.0925462963</v>
      </c>
      <c r="D309" t="inlineStr">
        <is>
          <t xml:space="preserve"> - Sin Asignar - Usuario Pivot</t>
        </is>
      </c>
      <c r="E309" t="inlineStr">
        <is>
          <t>[DISC_96670][P][SEN_[BP__][Jul22][L][V01]][4160350]</t>
        </is>
      </c>
      <c r="F309" s="52" t="n">
        <v>760456128</v>
      </c>
      <c r="G309" t="inlineStr">
        <is>
          <t>Electrica Nueva Energía S.A.</t>
        </is>
      </c>
      <c r="H309" t="inlineStr">
        <is>
          <t>77316204</t>
        </is>
      </c>
      <c r="I309" t="inlineStr">
        <is>
          <t>CGE COMERCIALIZADORA SPA</t>
        </is>
      </c>
      <c r="J309" t="inlineStr">
        <is>
          <t>Pago</t>
        </is>
      </c>
      <c r="K309" s="77" t="n">
        <v>796</v>
      </c>
      <c r="L309" s="78" t="n">
        <v>669</v>
      </c>
      <c r="M309" s="12" t="inlineStr">
        <is>
          <t>DISC_96670</t>
        </is>
      </c>
      <c r="N309" s="6" t="n">
        <v>45226</v>
      </c>
      <c r="O309" t="inlineStr">
        <is>
          <t>Acreedor</t>
        </is>
      </c>
      <c r="P309" t="inlineStr">
        <is>
          <t>Pago</t>
        </is>
      </c>
      <c r="Q309" t="inlineStr">
        <is>
          <t>No</t>
        </is>
      </c>
      <c r="R309">
        <f>+MONTH(C309)</f>
        <v/>
      </c>
      <c r="S309" t="n">
        <v>45279</v>
      </c>
      <c r="T309" s="15" t="n">
        <v>1007717</v>
      </c>
      <c r="U309" s="51" t="n">
        <v>10441</v>
      </c>
      <c r="V309" s="6" t="inlineStr"/>
      <c r="W309" t="inlineStr">
        <is>
          <t>Disconformidad Duplicada</t>
        </is>
      </c>
      <c r="AB309" t="inlineStr">
        <is>
          <t>Cerrada</t>
        </is>
      </c>
      <c r="AC309" s="52">
        <f>+VLOOKUP(T309,'BBDD ACREEDORES'!$B:$C,2,0)</f>
        <v/>
      </c>
      <c r="AD309" t="inlineStr">
        <is>
          <t>Pago atrasado</t>
        </is>
      </c>
      <c r="AE309" s="36">
        <f>IF(AB309="Abierta",V309,"Cerrada")</f>
        <v/>
      </c>
    </row>
    <row r="310" hidden="1">
      <c r="A310" t="inlineStr">
        <is>
          <t>Espera - Cierre Anticipado - Seguimiento Acreedor - En Plazo de Regulación - Seguimiento Deudor - Espera Movimientos - CANCELAR</t>
        </is>
      </c>
      <c r="B310" t="inlineStr">
        <is>
          <t>A tiempo - A tiempo - A tiempo - Vencido - A tiempo - A tiempo - A tiempo</t>
        </is>
      </c>
      <c r="C310" s="6" t="n">
        <v>45270.09275462963</v>
      </c>
      <c r="D310" t="inlineStr">
        <is>
          <t xml:space="preserve"> - Sin Asignar - Usuario Pivot</t>
        </is>
      </c>
      <c r="E310" t="inlineStr">
        <is>
          <t>[DISC_96675][P][SEN_[BP__][Jun22][L][V01]][4096940]</t>
        </is>
      </c>
      <c r="F310" s="52" t="n">
        <v>760456128</v>
      </c>
      <c r="G310" t="inlineStr">
        <is>
          <t>Electrica Nueva Energía S.A.</t>
        </is>
      </c>
      <c r="H310" t="inlineStr">
        <is>
          <t>77316204</t>
        </is>
      </c>
      <c r="I310" t="inlineStr">
        <is>
          <t>CGE COMERCIALIZADORA SPA</t>
        </is>
      </c>
      <c r="J310" t="inlineStr">
        <is>
          <t>Pago</t>
        </is>
      </c>
      <c r="K310" s="77" t="n">
        <v>723</v>
      </c>
      <c r="L310" s="78" t="n">
        <v>608</v>
      </c>
      <c r="M310" s="12" t="inlineStr">
        <is>
          <t>DISC_96675</t>
        </is>
      </c>
      <c r="N310" s="6" t="n">
        <v>45226</v>
      </c>
      <c r="O310" t="inlineStr">
        <is>
          <t>Acreedor</t>
        </is>
      </c>
      <c r="P310" t="inlineStr">
        <is>
          <t>Pago</t>
        </is>
      </c>
      <c r="Q310" t="inlineStr">
        <is>
          <t>No</t>
        </is>
      </c>
      <c r="R310">
        <f>+MONTH(C310)</f>
        <v/>
      </c>
      <c r="S310" t="n">
        <v>45279</v>
      </c>
      <c r="T310" s="15" t="n">
        <v>1007717</v>
      </c>
      <c r="V310" s="6" t="inlineStr"/>
      <c r="W310" t="inlineStr">
        <is>
          <t>Se paga el 22/12</t>
        </is>
      </c>
      <c r="AB310" t="inlineStr">
        <is>
          <t>Cerrada</t>
        </is>
      </c>
      <c r="AC310" s="52">
        <f>+VLOOKUP(T310,'BBDD ACREEDORES'!$B:$C,2,0)</f>
        <v/>
      </c>
      <c r="AD310" t="inlineStr">
        <is>
          <t>Pago atrasado</t>
        </is>
      </c>
      <c r="AE310" s="36">
        <f>IF(AB310="Abierta",V310,"Cerrada")</f>
        <v/>
      </c>
    </row>
    <row r="311" hidden="1">
      <c r="A311" t="inlineStr">
        <is>
          <t>Espera - Cierre Anticipado - Seguimiento Acreedor - En Plazo de Regulación - Seguimiento Deudor - Espera Movimientos - CANCELAR</t>
        </is>
      </c>
      <c r="B311" t="inlineStr">
        <is>
          <t>A tiempo - A tiempo - A tiempo - En riesgo - A tiempo - A tiempo - A tiempo</t>
        </is>
      </c>
      <c r="C311" s="6" t="n">
        <v>45271.7475</v>
      </c>
      <c r="D311" t="inlineStr">
        <is>
          <t xml:space="preserve"> - Sin Asignar - Usuario Pivot</t>
        </is>
      </c>
      <c r="E311" t="inlineStr">
        <is>
          <t>[DISC_96963][P][SEN_[BP__][Abr23][L][V01]][5433669]</t>
        </is>
      </c>
      <c r="F311" s="52" t="n">
        <v>770118824</v>
      </c>
      <c r="G311" t="inlineStr">
        <is>
          <t>SOLAR TI DIECISIETE SPA</t>
        </is>
      </c>
      <c r="H311" t="inlineStr">
        <is>
          <t>77316204</t>
        </is>
      </c>
      <c r="I311" t="inlineStr">
        <is>
          <t>CGE COMERCIALIZADORA SPA</t>
        </is>
      </c>
      <c r="J311" t="inlineStr">
        <is>
          <t>Pago</t>
        </is>
      </c>
      <c r="K311" s="77" t="n">
        <v>1090</v>
      </c>
      <c r="L311" s="78" t="n">
        <v>916</v>
      </c>
      <c r="M311" s="12" t="inlineStr">
        <is>
          <t>DISC_96963</t>
        </is>
      </c>
      <c r="N311" s="6" t="n">
        <v>45078</v>
      </c>
      <c r="O311" t="inlineStr">
        <is>
          <t>Acreedor</t>
        </is>
      </c>
      <c r="P311" t="inlineStr">
        <is>
          <t>Pago</t>
        </is>
      </c>
      <c r="Q311" t="inlineStr">
        <is>
          <t>No</t>
        </is>
      </c>
      <c r="R311">
        <f>+MONTH(C311)</f>
        <v/>
      </c>
      <c r="S311" t="n">
        <v>45280</v>
      </c>
      <c r="T311" s="15" t="n">
        <v>1028014</v>
      </c>
      <c r="V311" s="6" t="inlineStr"/>
      <c r="W311" t="inlineStr">
        <is>
          <t>Pagado 16/6 VV</t>
        </is>
      </c>
      <c r="Z311" t="inlineStr">
        <is>
          <t xml:space="preserve">Pagado 10/11 </t>
        </is>
      </c>
      <c r="AB311" t="inlineStr">
        <is>
          <t>Cerrada</t>
        </is>
      </c>
      <c r="AC311" s="52">
        <f>+VLOOKUP(T311,'BBDD ACREEDORES'!$B:$C,2,0)</f>
        <v/>
      </c>
      <c r="AD311" t="inlineStr">
        <is>
          <t>Pago con VV no retirado</t>
        </is>
      </c>
      <c r="AE311" s="36">
        <f>IF(AB311="Abierta",V311,"Cerrada")</f>
        <v/>
      </c>
    </row>
    <row r="312" hidden="1">
      <c r="A312" t="inlineStr">
        <is>
          <t>Espera - Cierre Anticipado - Seguimiento Acreedor - En Plazo de Regulación - Seguimiento Deudor - Espera Movimientos - CANCELAR</t>
        </is>
      </c>
      <c r="B312" t="inlineStr">
        <is>
          <t>A tiempo - A tiempo - A tiempo - En riesgo - A tiempo - A tiempo - A tiempo</t>
        </is>
      </c>
      <c r="C312" s="6" t="n">
        <v>45271.74763888889</v>
      </c>
      <c r="D312" t="inlineStr">
        <is>
          <t xml:space="preserve"> - Sin Asignar - Usuario Pivot</t>
        </is>
      </c>
      <c r="E312" t="inlineStr">
        <is>
          <t>[DISC_96965][P][SEN_[TEE_][Abr23][L][V01]][5467191]</t>
        </is>
      </c>
      <c r="F312" s="52" t="n">
        <v>770118824</v>
      </c>
      <c r="G312" t="inlineStr">
        <is>
          <t>SOLAR TI DIECISIETE SPA</t>
        </is>
      </c>
      <c r="H312" t="inlineStr">
        <is>
          <t>77316204</t>
        </is>
      </c>
      <c r="I312" t="inlineStr">
        <is>
          <t>CGE COMERCIALIZADORA SPA</t>
        </is>
      </c>
      <c r="J312" t="inlineStr">
        <is>
          <t>Pago</t>
        </is>
      </c>
      <c r="K312" s="77" t="n">
        <v>23814</v>
      </c>
      <c r="L312" s="78" t="n">
        <v>20012</v>
      </c>
      <c r="M312" s="12" t="inlineStr">
        <is>
          <t>DISC_96965</t>
        </is>
      </c>
      <c r="N312" s="6" t="n">
        <v>45078</v>
      </c>
      <c r="O312" t="inlineStr">
        <is>
          <t>Acreedor</t>
        </is>
      </c>
      <c r="P312" t="inlineStr">
        <is>
          <t>Pago</t>
        </is>
      </c>
      <c r="Q312" t="inlineStr">
        <is>
          <t>No</t>
        </is>
      </c>
      <c r="R312">
        <f>+MONTH(C312)</f>
        <v/>
      </c>
      <c r="S312" t="n">
        <v>45280</v>
      </c>
      <c r="T312" s="15" t="n">
        <v>1028014</v>
      </c>
      <c r="V312" s="6" t="inlineStr"/>
      <c r="W312" t="inlineStr">
        <is>
          <t>Pagado 16/6 VV</t>
        </is>
      </c>
      <c r="Z312" t="inlineStr">
        <is>
          <t xml:space="preserve">Pagado 10/11 </t>
        </is>
      </c>
      <c r="AB312" t="inlineStr">
        <is>
          <t>Cerrada</t>
        </is>
      </c>
      <c r="AC312" s="52">
        <f>+VLOOKUP(T312,'BBDD ACREEDORES'!$B:$C,2,0)</f>
        <v/>
      </c>
      <c r="AD312" t="inlineStr">
        <is>
          <t>Pago con VV no retirado</t>
        </is>
      </c>
      <c r="AE312" s="36">
        <f>IF(AB312="Abierta",V312,"Cerrada")</f>
        <v/>
      </c>
    </row>
    <row r="313" hidden="1">
      <c r="A313" t="inlineStr">
        <is>
          <t>Espera - Cierre Anticipado - Seguimiento Acreedor - En Plazo de Regulación - Seguimiento Deudor - Espera Movimientos - CANCELAR</t>
        </is>
      </c>
      <c r="B313" t="inlineStr">
        <is>
          <t>A tiempo - A tiempo - A tiempo - En riesgo - A tiempo - A tiempo - A tiempo</t>
        </is>
      </c>
      <c r="C313" s="6" t="n">
        <v>45271.74775462963</v>
      </c>
      <c r="D313" t="inlineStr">
        <is>
          <t xml:space="preserve"> - Sin Asignar - Usuario Pivot</t>
        </is>
      </c>
      <c r="E313" t="inlineStr">
        <is>
          <t>[DISC_96966][P][SEN_[BP__][May23][L][V01]][5562564]</t>
        </is>
      </c>
      <c r="F313" s="52" t="n">
        <v>770118824</v>
      </c>
      <c r="G313" t="inlineStr">
        <is>
          <t>SOLAR TI DIECISIETE SPA</t>
        </is>
      </c>
      <c r="H313" t="inlineStr">
        <is>
          <t>77316204</t>
        </is>
      </c>
      <c r="I313" t="inlineStr">
        <is>
          <t>CGE COMERCIALIZADORA SPA</t>
        </is>
      </c>
      <c r="J313" t="inlineStr">
        <is>
          <t>Pago</t>
        </is>
      </c>
      <c r="K313" s="77" t="n">
        <v>1086</v>
      </c>
      <c r="L313" s="78" t="n">
        <v>913</v>
      </c>
      <c r="M313" s="12" t="inlineStr">
        <is>
          <t>DISC_96966</t>
        </is>
      </c>
      <c r="N313" s="6" t="n">
        <v>45111</v>
      </c>
      <c r="O313" t="inlineStr">
        <is>
          <t>Acreedor</t>
        </is>
      </c>
      <c r="P313" t="inlineStr">
        <is>
          <t>Pago</t>
        </is>
      </c>
      <c r="Q313" t="inlineStr">
        <is>
          <t>No</t>
        </is>
      </c>
      <c r="R313">
        <f>+MONTH(C313)</f>
        <v/>
      </c>
      <c r="S313" t="n">
        <v>45280</v>
      </c>
      <c r="T313" s="15" t="n">
        <v>1028014</v>
      </c>
      <c r="U313" s="51" t="n">
        <v>1197</v>
      </c>
      <c r="V313" s="6" t="inlineStr"/>
      <c r="W313" t="inlineStr">
        <is>
          <t>Pagado 21/7 VV</t>
        </is>
      </c>
      <c r="Z313" t="inlineStr">
        <is>
          <t>Pagado 3/11</t>
        </is>
      </c>
      <c r="AB313" t="inlineStr">
        <is>
          <t>Cerrada</t>
        </is>
      </c>
      <c r="AC313" s="52">
        <f>+VLOOKUP(T313,'BBDD ACREEDORES'!$B:$C,2,0)</f>
        <v/>
      </c>
      <c r="AD313" t="inlineStr">
        <is>
          <t>Pago con VV no retirado</t>
        </is>
      </c>
      <c r="AE313" s="36">
        <f>IF(AB313="Abierta",V313,"Cerrada")</f>
        <v/>
      </c>
    </row>
    <row r="314" hidden="1">
      <c r="A314" t="inlineStr">
        <is>
          <t>Espera - Cierre Anticipado - Seguimiento Acreedor - En Plazo de Regulación - Seguimiento Deudor - Espera Movimientos - CANCELAR</t>
        </is>
      </c>
      <c r="B314" t="inlineStr">
        <is>
          <t>A tiempo - A tiempo - A tiempo - En riesgo - A tiempo - A tiempo - A tiempo</t>
        </is>
      </c>
      <c r="C314" s="6" t="n">
        <v>45271.74790509259</v>
      </c>
      <c r="D314" t="inlineStr">
        <is>
          <t xml:space="preserve"> - Sin Asignar - Usuario Pivot</t>
        </is>
      </c>
      <c r="E314" t="inlineStr">
        <is>
          <t>[DISC_96967][P][SEN_[TEE_][May23][L][V01]][5665846]</t>
        </is>
      </c>
      <c r="F314" s="52" t="n">
        <v>770118824</v>
      </c>
      <c r="G314" t="inlineStr">
        <is>
          <t>SOLAR TI DIECISIETE SPA</t>
        </is>
      </c>
      <c r="H314" t="inlineStr">
        <is>
          <t>77316204</t>
        </is>
      </c>
      <c r="I314" t="inlineStr">
        <is>
          <t>CGE COMERCIALIZADORA SPA</t>
        </is>
      </c>
      <c r="J314" t="inlineStr">
        <is>
          <t>Pago</t>
        </is>
      </c>
      <c r="K314" s="77" t="n">
        <v>20828</v>
      </c>
      <c r="L314" s="78" t="n">
        <v>17503</v>
      </c>
      <c r="M314" s="12" t="inlineStr">
        <is>
          <t>DISC_96967</t>
        </is>
      </c>
      <c r="N314" s="6" t="n">
        <v>45111</v>
      </c>
      <c r="O314" t="inlineStr">
        <is>
          <t>Acreedor</t>
        </is>
      </c>
      <c r="P314" t="inlineStr">
        <is>
          <t>Pago</t>
        </is>
      </c>
      <c r="Q314" t="inlineStr">
        <is>
          <t>No</t>
        </is>
      </c>
      <c r="R314">
        <f>+MONTH(C314)</f>
        <v/>
      </c>
      <c r="S314" t="n">
        <v>45280</v>
      </c>
      <c r="T314" s="15" t="n">
        <v>1028014</v>
      </c>
      <c r="U314" s="51" t="n">
        <v>1252</v>
      </c>
      <c r="V314" s="6" t="inlineStr"/>
      <c r="W314" t="inlineStr">
        <is>
          <t>Pagado 21/7 VV</t>
        </is>
      </c>
      <c r="Z314" t="inlineStr">
        <is>
          <t>Pagado 3/11</t>
        </is>
      </c>
      <c r="AB314" t="inlineStr">
        <is>
          <t>Cerrada</t>
        </is>
      </c>
      <c r="AC314" s="52">
        <f>+VLOOKUP(T314,'BBDD ACREEDORES'!$B:$C,2,0)</f>
        <v/>
      </c>
      <c r="AD314" t="inlineStr">
        <is>
          <t>Pago con VV no retirado</t>
        </is>
      </c>
      <c r="AE314" s="36">
        <f>IF(AB314="Abierta",V314,"Cerrada")</f>
        <v/>
      </c>
    </row>
    <row r="315" hidden="1">
      <c r="A315" t="inlineStr">
        <is>
          <t>Espera - Cierre Anticipado - Seguimiento Acreedor - En Plazo de Regulación - Seguimiento Deudor - Espera Movimientos - CANCELAR</t>
        </is>
      </c>
      <c r="B315" t="inlineStr">
        <is>
          <t>A tiempo - A tiempo - A tiempo - En riesgo - A tiempo - A tiempo - A tiempo</t>
        </is>
      </c>
      <c r="C315" s="6" t="n">
        <v>45271.74802083334</v>
      </c>
      <c r="D315" t="inlineStr">
        <is>
          <t xml:space="preserve"> - Sin Asignar - Usuario Pivot</t>
        </is>
      </c>
      <c r="E315" t="inlineStr">
        <is>
          <t>[DISC_96968][P][SEN_[BP__][Jun23][L][V01]][5736012]</t>
        </is>
      </c>
      <c r="F315" s="52" t="n">
        <v>770118824</v>
      </c>
      <c r="G315" t="inlineStr">
        <is>
          <t>SOLAR TI DIECISIETE SPA</t>
        </is>
      </c>
      <c r="H315" t="inlineStr">
        <is>
          <t>77316204</t>
        </is>
      </c>
      <c r="I315" t="inlineStr">
        <is>
          <t>CGE COMERCIALIZADORA SPA</t>
        </is>
      </c>
      <c r="J315" t="inlineStr">
        <is>
          <t>Pago</t>
        </is>
      </c>
      <c r="K315" s="77" t="n">
        <v>1137</v>
      </c>
      <c r="L315" s="78" t="n">
        <v>956</v>
      </c>
      <c r="M315" s="12" t="inlineStr">
        <is>
          <t>DISC_96968</t>
        </is>
      </c>
      <c r="N315" s="6" t="n">
        <v>45140</v>
      </c>
      <c r="O315" t="inlineStr">
        <is>
          <t>Acreedor</t>
        </is>
      </c>
      <c r="P315" t="inlineStr">
        <is>
          <t>Pago</t>
        </is>
      </c>
      <c r="Q315" t="inlineStr">
        <is>
          <t>No</t>
        </is>
      </c>
      <c r="R315">
        <f>+MONTH(C315)</f>
        <v/>
      </c>
      <c r="S315" t="n">
        <v>45280</v>
      </c>
      <c r="T315" s="15" t="n">
        <v>1028014</v>
      </c>
      <c r="V315" s="6" t="inlineStr"/>
      <c r="W315" t="inlineStr">
        <is>
          <t>Pagado 4/8 VV</t>
        </is>
      </c>
      <c r="Z315" t="inlineStr">
        <is>
          <t xml:space="preserve">Pagado 10/11 </t>
        </is>
      </c>
      <c r="AB315" t="inlineStr">
        <is>
          <t>Cerrada</t>
        </is>
      </c>
      <c r="AC315" s="52">
        <f>+VLOOKUP(T315,'BBDD ACREEDORES'!$B:$C,2,0)</f>
        <v/>
      </c>
      <c r="AD315" t="inlineStr">
        <is>
          <t>Pago con VV no retirado</t>
        </is>
      </c>
      <c r="AE315" s="36">
        <f>IF(AB315="Abierta",V315,"Cerrada")</f>
        <v/>
      </c>
    </row>
    <row r="316" hidden="1">
      <c r="A316" t="inlineStr">
        <is>
          <t>Espera - Cierre Anticipado - Seguimiento Acreedor - En Plazo de Regulación - Seguimiento Deudor - Espera Movimientos - CANCELAR</t>
        </is>
      </c>
      <c r="B316" t="inlineStr">
        <is>
          <t>A tiempo - A tiempo - A tiempo - En riesgo - A tiempo - A tiempo - A tiempo</t>
        </is>
      </c>
      <c r="C316" s="6" t="n">
        <v>45271.74821759259</v>
      </c>
      <c r="D316" t="inlineStr">
        <is>
          <t xml:space="preserve"> - Sin Asignar - Usuario Pivot</t>
        </is>
      </c>
      <c r="E316" t="inlineStr">
        <is>
          <t>[DISC_96970][P][SEN_[TEE_][Jun23][L][V01]][5791596]</t>
        </is>
      </c>
      <c r="F316" s="52" t="n">
        <v>770118824</v>
      </c>
      <c r="G316" t="inlineStr">
        <is>
          <t>SOLAR TI DIECISIETE SPA</t>
        </is>
      </c>
      <c r="H316" t="inlineStr">
        <is>
          <t>77316204</t>
        </is>
      </c>
      <c r="I316" t="inlineStr">
        <is>
          <t>CGE COMERCIALIZADORA SPA</t>
        </is>
      </c>
      <c r="J316" t="inlineStr">
        <is>
          <t>Pago</t>
        </is>
      </c>
      <c r="K316" s="77" t="n">
        <v>14003</v>
      </c>
      <c r="L316" s="78" t="n">
        <v>11768</v>
      </c>
      <c r="M316" s="12" t="inlineStr">
        <is>
          <t>DISC_96970</t>
        </is>
      </c>
      <c r="N316" s="6" t="n">
        <v>45140</v>
      </c>
      <c r="O316" t="inlineStr">
        <is>
          <t>Acreedor</t>
        </is>
      </c>
      <c r="P316" t="inlineStr">
        <is>
          <t>Pago</t>
        </is>
      </c>
      <c r="Q316" t="inlineStr">
        <is>
          <t>No</t>
        </is>
      </c>
      <c r="R316">
        <f>+MONTH(C316)</f>
        <v/>
      </c>
      <c r="S316" t="n">
        <v>45280</v>
      </c>
      <c r="T316" s="15" t="n">
        <v>1028014</v>
      </c>
      <c r="V316" s="6" t="inlineStr"/>
      <c r="W316" t="inlineStr">
        <is>
          <t>Pagado 4/8 VV</t>
        </is>
      </c>
      <c r="Z316" t="inlineStr">
        <is>
          <t xml:space="preserve">Pagado 10/11 </t>
        </is>
      </c>
      <c r="AB316" t="inlineStr">
        <is>
          <t>Cerrada</t>
        </is>
      </c>
      <c r="AC316" s="52">
        <f>+VLOOKUP(T316,'BBDD ACREEDORES'!$B:$C,2,0)</f>
        <v/>
      </c>
      <c r="AD316" t="inlineStr">
        <is>
          <t>Pago con VV no retirado</t>
        </is>
      </c>
      <c r="AE316" s="36">
        <f>IF(AB316="Abierta",V316,"Cerrada")</f>
        <v/>
      </c>
    </row>
    <row r="317" hidden="1">
      <c r="A317" t="inlineStr">
        <is>
          <t>Espera - Cierre Anticipado - Seguimiento Acreedor - En Plazo de Regulación - Seguimiento Deudor - Espera Movimientos - CANCELAR</t>
        </is>
      </c>
      <c r="B317" t="inlineStr">
        <is>
          <t>A tiempo - A tiempo - A tiempo - En riesgo - A tiempo - A tiempo - A tiempo</t>
        </is>
      </c>
      <c r="C317" s="6" t="n">
        <v>45271.74834490741</v>
      </c>
      <c r="D317" t="inlineStr">
        <is>
          <t xml:space="preserve"> - Sin Asignar - Usuario Pivot</t>
        </is>
      </c>
      <c r="E317" t="inlineStr">
        <is>
          <t>[DISC_96971][P][SEN_[BP__][Jul23][L][V01]][6128509]</t>
        </is>
      </c>
      <c r="F317" s="52" t="n">
        <v>770118824</v>
      </c>
      <c r="G317" t="inlineStr">
        <is>
          <t>SOLAR TI DIECISIETE SPA</t>
        </is>
      </c>
      <c r="H317" t="inlineStr">
        <is>
          <t>77316204</t>
        </is>
      </c>
      <c r="I317" t="inlineStr">
        <is>
          <t>CGE COMERCIALIZADORA SPA</t>
        </is>
      </c>
      <c r="J317" t="inlineStr">
        <is>
          <t>Pago</t>
        </is>
      </c>
      <c r="K317" s="77" t="n">
        <v>2132</v>
      </c>
      <c r="L317" s="78" t="n">
        <v>1792</v>
      </c>
      <c r="M317" s="12" t="inlineStr">
        <is>
          <t>DISC_96971</t>
        </is>
      </c>
      <c r="N317" s="6" t="n">
        <v>45174</v>
      </c>
      <c r="O317" t="inlineStr">
        <is>
          <t>Acreedor</t>
        </is>
      </c>
      <c r="P317" t="inlineStr">
        <is>
          <t>Pago</t>
        </is>
      </c>
      <c r="Q317" t="inlineStr">
        <is>
          <t>No</t>
        </is>
      </c>
      <c r="R317">
        <f>+MONTH(C317)</f>
        <v/>
      </c>
      <c r="S317" t="n">
        <v>45280</v>
      </c>
      <c r="T317" s="15" t="n">
        <v>1028014</v>
      </c>
      <c r="U317" s="51" t="n">
        <v>1473</v>
      </c>
      <c r="V317" s="6" t="inlineStr"/>
      <c r="W317" t="inlineStr">
        <is>
          <t>Pagado 15/9 VV</t>
        </is>
      </c>
      <c r="Z317" t="inlineStr">
        <is>
          <t>Pagado 3/11</t>
        </is>
      </c>
      <c r="AB317" t="inlineStr">
        <is>
          <t>Cerrada</t>
        </is>
      </c>
      <c r="AC317" s="52">
        <f>+VLOOKUP(T317,'BBDD ACREEDORES'!$B:$C,2,0)</f>
        <v/>
      </c>
      <c r="AD317" t="inlineStr">
        <is>
          <t>Pago con VV no retirado</t>
        </is>
      </c>
      <c r="AE317" s="36">
        <f>IF(AB317="Abierta",V317,"Cerrada")</f>
        <v/>
      </c>
    </row>
    <row r="318" hidden="1">
      <c r="A318" t="inlineStr">
        <is>
          <t>Espera - Cierre Anticipado - Seguimiento Acreedor - En Plazo de Regulación - Seguimiento Deudor - Espera Movimientos - CANCELAR</t>
        </is>
      </c>
      <c r="B318" t="inlineStr">
        <is>
          <t>A tiempo - A tiempo - A tiempo - En riesgo - A tiempo - A tiempo - A tiempo</t>
        </is>
      </c>
      <c r="C318" s="6" t="n">
        <v>45271.74847222222</v>
      </c>
      <c r="D318" t="inlineStr">
        <is>
          <t xml:space="preserve"> - Sin Asignar - Usuario Pivot</t>
        </is>
      </c>
      <c r="E318" t="inlineStr">
        <is>
          <t>[DISC_96972][P][SEN_[TEE_][Jul23][L][V01]][6073504]</t>
        </is>
      </c>
      <c r="F318" s="52" t="n">
        <v>770118824</v>
      </c>
      <c r="G318" t="inlineStr">
        <is>
          <t>SOLAR TI DIECISIETE SPA</t>
        </is>
      </c>
      <c r="H318" t="inlineStr">
        <is>
          <t>77316204</t>
        </is>
      </c>
      <c r="I318" t="inlineStr">
        <is>
          <t>CGE COMERCIALIZADORA SPA</t>
        </is>
      </c>
      <c r="J318" t="inlineStr">
        <is>
          <t>Pago</t>
        </is>
      </c>
      <c r="K318" s="77" t="n">
        <v>20566</v>
      </c>
      <c r="L318" s="78" t="n">
        <v>17283</v>
      </c>
      <c r="M318" s="12" t="inlineStr">
        <is>
          <t>DISC_96972</t>
        </is>
      </c>
      <c r="N318" s="6" t="n">
        <v>45174</v>
      </c>
      <c r="O318" t="inlineStr">
        <is>
          <t>Acreedor</t>
        </is>
      </c>
      <c r="P318" t="inlineStr">
        <is>
          <t>Pago</t>
        </is>
      </c>
      <c r="Q318" t="inlineStr">
        <is>
          <t>No</t>
        </is>
      </c>
      <c r="R318">
        <f>+MONTH(C318)</f>
        <v/>
      </c>
      <c r="S318" t="n">
        <v>45280</v>
      </c>
      <c r="T318" s="15" t="n">
        <v>1028014</v>
      </c>
      <c r="U318" s="51" t="n">
        <v>1526</v>
      </c>
      <c r="V318" s="6" t="inlineStr"/>
      <c r="W318" t="inlineStr">
        <is>
          <t>Pagado 13/9 VV</t>
        </is>
      </c>
      <c r="Z318" t="inlineStr">
        <is>
          <t>Pagado 3/11</t>
        </is>
      </c>
      <c r="AB318" t="inlineStr">
        <is>
          <t>Cerrada</t>
        </is>
      </c>
      <c r="AC318" s="52">
        <f>+VLOOKUP(T318,'BBDD ACREEDORES'!$B:$C,2,0)</f>
        <v/>
      </c>
      <c r="AD318" t="inlineStr">
        <is>
          <t>Pago con VV no retirado</t>
        </is>
      </c>
      <c r="AE318" s="36">
        <f>IF(AB318="Abierta",V318,"Cerrada")</f>
        <v/>
      </c>
    </row>
    <row r="319" hidden="1">
      <c r="A319" t="inlineStr">
        <is>
          <t>Espera - Cierre Anticipado - Seguimiento Acreedor - En Plazo de Regulación - Seguimiento Deudor - Espera Movimientos - CANCELAR</t>
        </is>
      </c>
      <c r="B319" t="inlineStr">
        <is>
          <t>A tiempo - A tiempo - A tiempo - En riesgo - A tiempo - A tiempo - A tiempo</t>
        </is>
      </c>
      <c r="C319" s="6" t="n">
        <v>45271.74866898148</v>
      </c>
      <c r="D319" t="inlineStr">
        <is>
          <t xml:space="preserve"> - Sin Asignar - Usuario Pivot</t>
        </is>
      </c>
      <c r="E319" t="inlineStr">
        <is>
          <t>[DISC_96973][P][SEN_[BP__][Ago23][L][V01]][6319733]</t>
        </is>
      </c>
      <c r="F319" s="52" t="n">
        <v>770118824</v>
      </c>
      <c r="G319" t="inlineStr">
        <is>
          <t>SOLAR TI DIECISIETE SPA</t>
        </is>
      </c>
      <c r="H319" t="inlineStr">
        <is>
          <t>77316204</t>
        </is>
      </c>
      <c r="I319" t="inlineStr">
        <is>
          <t>CGE COMERCIALIZADORA SPA</t>
        </is>
      </c>
      <c r="J319" t="inlineStr">
        <is>
          <t>Pago</t>
        </is>
      </c>
      <c r="K319" s="77" t="n">
        <v>2009</v>
      </c>
      <c r="L319" s="78" t="n">
        <v>1689</v>
      </c>
      <c r="M319" s="12" t="inlineStr">
        <is>
          <t>DISC_96973</t>
        </is>
      </c>
      <c r="N319" s="6" t="n">
        <v>45204</v>
      </c>
      <c r="O319" t="inlineStr">
        <is>
          <t>Acreedor</t>
        </is>
      </c>
      <c r="P319" t="inlineStr">
        <is>
          <t>Pago</t>
        </is>
      </c>
      <c r="Q319" t="inlineStr">
        <is>
          <t>No</t>
        </is>
      </c>
      <c r="R319">
        <f>+MONTH(C319)</f>
        <v/>
      </c>
      <c r="S319" t="n">
        <v>45280</v>
      </c>
      <c r="T319" s="15" t="n">
        <v>1028014</v>
      </c>
      <c r="V319" s="6" t="inlineStr"/>
      <c r="W319" t="inlineStr">
        <is>
          <t>Pagado 13/10 VV</t>
        </is>
      </c>
      <c r="Z319" t="inlineStr">
        <is>
          <t>Pagado 24/11</t>
        </is>
      </c>
      <c r="AB319" t="inlineStr">
        <is>
          <t>Cerrada</t>
        </is>
      </c>
      <c r="AC319" s="52">
        <f>+VLOOKUP(T319,'BBDD ACREEDORES'!$B:$C,2,0)</f>
        <v/>
      </c>
      <c r="AD319" t="inlineStr">
        <is>
          <t>Pago con VV no retirado</t>
        </is>
      </c>
      <c r="AE319" s="36">
        <f>IF(AB319="Abierta",V319,"Cerrada")</f>
        <v/>
      </c>
    </row>
    <row r="320" hidden="1">
      <c r="A320" t="inlineStr">
        <is>
          <t>Espera - Cierre Anticipado - Seguimiento Acreedor - En Plazo de Regulación - Seguimiento Deudor - Espera Movimientos - CANCELAR</t>
        </is>
      </c>
      <c r="B320" t="inlineStr">
        <is>
          <t>A tiempo - A tiempo - A tiempo - En riesgo - A tiempo - A tiempo - A tiempo</t>
        </is>
      </c>
      <c r="C320" s="6" t="n">
        <v>45271.74881944444</v>
      </c>
      <c r="D320" t="inlineStr">
        <is>
          <t xml:space="preserve"> - Sin Asignar - Usuario Pivot</t>
        </is>
      </c>
      <c r="E320" t="inlineStr">
        <is>
          <t>[DISC_96974][P][SEN_[TEE_][Ago23][L][V01]][6343442]</t>
        </is>
      </c>
      <c r="F320" s="52" t="n">
        <v>770118824</v>
      </c>
      <c r="G320" t="inlineStr">
        <is>
          <t>SOLAR TI DIECISIETE SPA</t>
        </is>
      </c>
      <c r="H320" t="inlineStr">
        <is>
          <t>77316204</t>
        </is>
      </c>
      <c r="I320" t="inlineStr">
        <is>
          <t>CGE COMERCIALIZADORA SPA</t>
        </is>
      </c>
      <c r="J320" t="inlineStr">
        <is>
          <t>Pago</t>
        </is>
      </c>
      <c r="K320" s="77" t="n">
        <v>24655</v>
      </c>
      <c r="L320" s="78" t="n">
        <v>20719</v>
      </c>
      <c r="M320" s="12" t="inlineStr">
        <is>
          <t>DISC_96974</t>
        </is>
      </c>
      <c r="N320" s="6" t="n">
        <v>45204</v>
      </c>
      <c r="O320" t="inlineStr">
        <is>
          <t>Acreedor</t>
        </is>
      </c>
      <c r="P320" t="inlineStr">
        <is>
          <t>Pago</t>
        </is>
      </c>
      <c r="Q320" t="inlineStr">
        <is>
          <t>No</t>
        </is>
      </c>
      <c r="R320">
        <f>+MONTH(C320)</f>
        <v/>
      </c>
      <c r="S320" t="n">
        <v>45280</v>
      </c>
      <c r="T320" s="15" t="n">
        <v>1028014</v>
      </c>
      <c r="V320" s="6" t="inlineStr"/>
      <c r="W320" t="inlineStr">
        <is>
          <t>Pagado 13/10 VV</t>
        </is>
      </c>
      <c r="Z320" t="inlineStr">
        <is>
          <t>Pagado 24/11</t>
        </is>
      </c>
      <c r="AB320" t="inlineStr">
        <is>
          <t>Cerrada</t>
        </is>
      </c>
      <c r="AC320" s="52">
        <f>+VLOOKUP(T320,'BBDD ACREEDORES'!$B:$C,2,0)</f>
        <v/>
      </c>
      <c r="AD320" t="inlineStr">
        <is>
          <t>Pago con VV no retirado</t>
        </is>
      </c>
      <c r="AE320" s="36">
        <f>IF(AB320="Abierta",V320,"Cerrada")</f>
        <v/>
      </c>
    </row>
    <row r="321" hidden="1">
      <c r="A321" t="inlineStr">
        <is>
          <t>Espera - Cierre Anticipado - Seguimiento Acreedor - En Plazo de Regulación - Seguimiento Deudor - Espera Movimientos - CANCELAR</t>
        </is>
      </c>
      <c r="B321" t="inlineStr">
        <is>
          <t>A tiempo - A tiempo - A tiempo - En riesgo - A tiempo - A tiempo - A tiempo</t>
        </is>
      </c>
      <c r="C321" s="6" t="n">
        <v>45271.74915509259</v>
      </c>
      <c r="D321" t="inlineStr">
        <is>
          <t xml:space="preserve"> - Sin Asignar - Usuario Pivot</t>
        </is>
      </c>
      <c r="E321" t="inlineStr">
        <is>
          <t>[DISC_96976][P][SEN_[BP__][Sep23][L][V01]][6408225]</t>
        </is>
      </c>
      <c r="F321" s="52" t="n">
        <v>770118824</v>
      </c>
      <c r="G321" t="inlineStr">
        <is>
          <t>SOLAR TI DIECISIETE SPA</t>
        </is>
      </c>
      <c r="H321" t="inlineStr">
        <is>
          <t>77316204</t>
        </is>
      </c>
      <c r="I321" t="inlineStr">
        <is>
          <t>CGE COMERCIALIZADORA SPA</t>
        </is>
      </c>
      <c r="J321" t="inlineStr">
        <is>
          <t>Pago</t>
        </is>
      </c>
      <c r="K321" s="77" t="n">
        <v>2019</v>
      </c>
      <c r="L321" s="78" t="n">
        <v>1697</v>
      </c>
      <c r="M321" s="12" t="inlineStr">
        <is>
          <t>DISC_96976</t>
        </is>
      </c>
      <c r="N321" s="6" t="n">
        <v>45232</v>
      </c>
      <c r="O321" t="inlineStr">
        <is>
          <t>Acreedor</t>
        </is>
      </c>
      <c r="P321" t="inlineStr">
        <is>
          <t>Pago</t>
        </is>
      </c>
      <c r="Q321" t="inlineStr">
        <is>
          <t>No</t>
        </is>
      </c>
      <c r="R321">
        <f>+MONTH(C321)</f>
        <v/>
      </c>
      <c r="S321" t="n">
        <v>45280</v>
      </c>
      <c r="T321" s="15" t="n">
        <v>1028014</v>
      </c>
      <c r="V321" s="6" t="inlineStr"/>
      <c r="W321" t="inlineStr">
        <is>
          <t xml:space="preserve">Pagado 10/11 </t>
        </is>
      </c>
      <c r="Z321" t="inlineStr">
        <is>
          <t xml:space="preserve">Pagado 10/11 </t>
        </is>
      </c>
      <c r="AB321" t="inlineStr">
        <is>
          <t>Cerrada</t>
        </is>
      </c>
      <c r="AC321" s="52">
        <f>+VLOOKUP(T321,'BBDD ACREEDORES'!$B:$C,2,0)</f>
        <v/>
      </c>
      <c r="AD321" t="inlineStr">
        <is>
          <t>Pago con VV no retirado</t>
        </is>
      </c>
      <c r="AE321" s="36">
        <f>IF(AB321="Abierta",V321,"Cerrada")</f>
        <v/>
      </c>
    </row>
    <row r="322" hidden="1">
      <c r="A322" t="inlineStr">
        <is>
          <t>Espera - Cierre Anticipado - Seguimiento Acreedor - En Plazo de Regulación - Seguimiento Deudor - Espera Movimientos - CANCELAR</t>
        </is>
      </c>
      <c r="B322" t="inlineStr">
        <is>
          <t>A tiempo - A tiempo - A tiempo - En riesgo - A tiempo - A tiempo - A tiempo</t>
        </is>
      </c>
      <c r="C322" s="6" t="n">
        <v>45271.75003472222</v>
      </c>
      <c r="D322" t="inlineStr">
        <is>
          <t xml:space="preserve"> - Sin Asignar - Usuario Pivot</t>
        </is>
      </c>
      <c r="E322" t="inlineStr">
        <is>
          <t>[DISC_96982][P][SEN_[TEE_][Sep23][L][V01]][6441568]</t>
        </is>
      </c>
      <c r="F322" s="52" t="n">
        <v>770118824</v>
      </c>
      <c r="G322" t="inlineStr">
        <is>
          <t>SOLAR TI DIECISIETE SPA</t>
        </is>
      </c>
      <c r="H322" t="inlineStr">
        <is>
          <t>77316204</t>
        </is>
      </c>
      <c r="I322" t="inlineStr">
        <is>
          <t>CGE COMERCIALIZADORA SPA</t>
        </is>
      </c>
      <c r="J322" t="inlineStr">
        <is>
          <t>Pago</t>
        </is>
      </c>
      <c r="K322" s="77" t="n">
        <v>29298</v>
      </c>
      <c r="L322" s="78" t="n">
        <v>24621</v>
      </c>
      <c r="M322" s="12" t="inlineStr">
        <is>
          <t>DISC_96982</t>
        </is>
      </c>
      <c r="N322" s="6" t="n">
        <v>45232</v>
      </c>
      <c r="O322" t="inlineStr">
        <is>
          <t>Acreedor</t>
        </is>
      </c>
      <c r="P322" t="inlineStr">
        <is>
          <t>Pago</t>
        </is>
      </c>
      <c r="Q322" t="inlineStr">
        <is>
          <t>No</t>
        </is>
      </c>
      <c r="R322">
        <f>+MONTH(C322)</f>
        <v/>
      </c>
      <c r="S322" t="n">
        <v>45280</v>
      </c>
      <c r="T322" s="15" t="n">
        <v>1028014</v>
      </c>
      <c r="V322" s="6" t="inlineStr"/>
      <c r="W322" t="inlineStr">
        <is>
          <t xml:space="preserve">Pagado 10/11 </t>
        </is>
      </c>
      <c r="Z322" t="inlineStr">
        <is>
          <t xml:space="preserve">Pagado 10/11 </t>
        </is>
      </c>
      <c r="AB322" t="inlineStr">
        <is>
          <t>Cerrada</t>
        </is>
      </c>
      <c r="AC322" s="52">
        <f>+VLOOKUP(T322,'BBDD ACREEDORES'!$B:$C,2,0)</f>
        <v/>
      </c>
      <c r="AD322" t="inlineStr">
        <is>
          <t>Pago con VV no retirado</t>
        </is>
      </c>
      <c r="AE322" s="36">
        <f>IF(AB322="Abierta",V322,"Cerrada")</f>
        <v/>
      </c>
    </row>
    <row r="323" hidden="1">
      <c r="A323" t="inlineStr">
        <is>
          <t>Espera - Seguimiento Deudor - Cierre Anticipado - Seguimiento Acreedor - En Plazo de Regulación - Espera Movimientos - CANCELAR</t>
        </is>
      </c>
      <c r="B323" t="inlineStr">
        <is>
          <t>A tiempo - A tiempo - A tiempo - A tiempo - En riesgo - A tiempo - A tiempo</t>
        </is>
      </c>
      <c r="C323" s="6" t="n">
        <v>45271.75162037037</v>
      </c>
      <c r="D323" t="inlineStr">
        <is>
          <t xml:space="preserve"> - Sin Asignar - Portal de Pagos IGX - Usuario Pivot</t>
        </is>
      </c>
      <c r="E323" t="inlineStr">
        <is>
          <t>[DISC_96988][P][SEN_[TEE_][Sep23][L][V01]][6441571]</t>
        </is>
      </c>
      <c r="F323" s="52" t="inlineStr">
        <is>
          <t>77060897k</t>
        </is>
      </c>
      <c r="G323" t="inlineStr">
        <is>
          <t>Solar Ti Quince SpA</t>
        </is>
      </c>
      <c r="H323" t="inlineStr">
        <is>
          <t>77316204</t>
        </is>
      </c>
      <c r="I323" t="inlineStr">
        <is>
          <t>CGE COMERCIALIZADORA SPA</t>
        </is>
      </c>
      <c r="J323" t="inlineStr">
        <is>
          <t>Pago</t>
        </is>
      </c>
      <c r="K323" s="77" t="n">
        <v>33</v>
      </c>
      <c r="L323" s="78" t="n">
        <v>28</v>
      </c>
      <c r="M323" s="12" t="inlineStr">
        <is>
          <t>DISC_96988</t>
        </is>
      </c>
      <c r="N323" s="6" t="n">
        <v>45233</v>
      </c>
      <c r="O323" t="inlineStr">
        <is>
          <t>Acreedor</t>
        </is>
      </c>
      <c r="P323" t="inlineStr">
        <is>
          <t>Pago</t>
        </is>
      </c>
      <c r="Q323" t="inlineStr">
        <is>
          <t>No</t>
        </is>
      </c>
      <c r="R323">
        <f>+MONTH(C323)</f>
        <v/>
      </c>
      <c r="S323" t="n">
        <v>45280</v>
      </c>
      <c r="T323" s="15" t="n">
        <v>1028250</v>
      </c>
      <c r="U323" s="51" t="n">
        <v>11</v>
      </c>
      <c r="V323" s="6" t="inlineStr"/>
      <c r="Z323" t="inlineStr">
        <is>
          <t>Se paga el 12/1</t>
        </is>
      </c>
      <c r="AB323" t="inlineStr">
        <is>
          <t>Cerrada</t>
        </is>
      </c>
      <c r="AC323" s="52">
        <f>+VLOOKUP(T323,'BBDD ACREEDORES'!$B:$C,2,0)</f>
        <v/>
      </c>
      <c r="AD323" t="inlineStr">
        <is>
          <t>Pago atrasado</t>
        </is>
      </c>
      <c r="AE323" s="36">
        <f>IF(AB323="Abierta",V323,"Cerrada")</f>
        <v/>
      </c>
    </row>
    <row r="324" hidden="1">
      <c r="A324" t="inlineStr">
        <is>
          <t>Espera - Cierre Anticipado - Seguimiento Acreedor - En Plazo de Regulación - Seguimiento Deudor - Espera Movimientos - CANCELAR</t>
        </is>
      </c>
      <c r="B324" t="inlineStr">
        <is>
          <t>En riesgo - A tiempo - A tiempo - Vencido - A tiempo - A tiempo - A tiempo</t>
        </is>
      </c>
      <c r="C324" s="6" t="n">
        <v>45274.48344907408</v>
      </c>
      <c r="D324" t="inlineStr">
        <is>
          <t xml:space="preserve"> - Sin Asignar - Usuario Pivot</t>
        </is>
      </c>
      <c r="E324" t="inlineStr">
        <is>
          <t>[DISC_97485][P][SEN_[BP__][Oct23][L][V01]][6496491]</t>
        </is>
      </c>
      <c r="F324" s="52" t="n">
        <v>761068350</v>
      </c>
      <c r="G324" t="inlineStr">
        <is>
          <t>Punta Palmeras S.A.</t>
        </is>
      </c>
      <c r="H324" t="inlineStr">
        <is>
          <t>77316204</t>
        </is>
      </c>
      <c r="I324" t="inlineStr">
        <is>
          <t>CGE COMERCIALIZADORA SPA</t>
        </is>
      </c>
      <c r="J324" t="inlineStr">
        <is>
          <t>Pago</t>
        </is>
      </c>
      <c r="K324" s="77" t="n">
        <v>23162</v>
      </c>
      <c r="L324" s="78" t="n">
        <v>19464</v>
      </c>
      <c r="M324" s="12" t="inlineStr">
        <is>
          <t>DISC_97485</t>
        </is>
      </c>
      <c r="N324" s="6" t="n">
        <v>45266</v>
      </c>
      <c r="O324" t="inlineStr">
        <is>
          <t>Acreedor</t>
        </is>
      </c>
      <c r="P324" t="inlineStr">
        <is>
          <t>Pago</t>
        </is>
      </c>
      <c r="Q324" t="inlineStr">
        <is>
          <t>No</t>
        </is>
      </c>
      <c r="R324">
        <f>+MONTH(C324)</f>
        <v/>
      </c>
      <c r="S324" t="n">
        <v>45286</v>
      </c>
      <c r="T324" s="15" t="n">
        <v>1017942</v>
      </c>
      <c r="V324" s="6" t="inlineStr"/>
      <c r="W324" t="inlineStr">
        <is>
          <t>Pagada 13/12</t>
        </is>
      </c>
      <c r="Z324" t="inlineStr">
        <is>
          <t>41902686
1003050858</t>
        </is>
      </c>
      <c r="AB324" t="inlineStr">
        <is>
          <t>Cerrada</t>
        </is>
      </c>
      <c r="AC324" s="52">
        <f>+VLOOKUP(T324,'BBDD ACREEDORES'!$B:$C,2,0)</f>
        <v/>
      </c>
      <c r="AD324" t="inlineStr">
        <is>
          <t>Factura Pagada</t>
        </is>
      </c>
      <c r="AE324" s="36">
        <f>IF(AB324="Abierta",V324,"Cerrada")</f>
        <v/>
      </c>
    </row>
    <row r="325" hidden="1">
      <c r="A325" t="inlineStr">
        <is>
          <t>Espera - Cierre Anticipado - Seguimiento Acreedor - En Plazo de Regulación - Seguimiento Deudor - Espera Movimientos - CANCELAR</t>
        </is>
      </c>
      <c r="B325" t="inlineStr">
        <is>
          <t>A tiempo - A tiempo - A tiempo - Vencido - A tiempo - A tiempo - A tiempo</t>
        </is>
      </c>
      <c r="C325" s="6" t="n">
        <v>45279.64898148148</v>
      </c>
      <c r="D325" t="inlineStr">
        <is>
          <t xml:space="preserve"> - Sin Asignar - Usuario Pivot</t>
        </is>
      </c>
      <c r="E325" t="inlineStr">
        <is>
          <t>[DISC_98424][P][SEN_[SCI_][Oct23][L][V01]][6523102]</t>
        </is>
      </c>
      <c r="F325" s="52" t="n">
        <v>764189183</v>
      </c>
      <c r="G325" t="inlineStr">
        <is>
          <t>Guacolda Energía SpA.</t>
        </is>
      </c>
      <c r="H325" t="inlineStr">
        <is>
          <t>77316204</t>
        </is>
      </c>
      <c r="I325" t="inlineStr">
        <is>
          <t>CGE COMERCIALIZADORA SPA</t>
        </is>
      </c>
      <c r="J325" t="inlineStr">
        <is>
          <t>Pago</t>
        </is>
      </c>
      <c r="K325" s="77" t="n">
        <v>2000</v>
      </c>
      <c r="L325" s="78" t="n">
        <v>1681</v>
      </c>
      <c r="M325" s="12" t="inlineStr">
        <is>
          <t>DISC_98424</t>
        </is>
      </c>
      <c r="N325" s="6" t="n">
        <v>45285.31844907408</v>
      </c>
      <c r="O325" t="inlineStr">
        <is>
          <t>Acreedor</t>
        </is>
      </c>
      <c r="P325" t="inlineStr">
        <is>
          <t>Pago</t>
        </is>
      </c>
      <c r="Q325" t="inlineStr">
        <is>
          <t>No</t>
        </is>
      </c>
      <c r="R325">
        <f>+MONTH(C325)</f>
        <v/>
      </c>
      <c r="S325" t="n">
        <v>44928</v>
      </c>
      <c r="T325" s="15" t="n">
        <v>1019751</v>
      </c>
      <c r="U325" s="51" t="n">
        <v>29181</v>
      </c>
      <c r="V325" s="6" t="inlineStr"/>
      <c r="W325" t="inlineStr">
        <is>
          <t>41903249
1003051396</t>
        </is>
      </c>
      <c r="AB325" t="inlineStr">
        <is>
          <t>Cerrada</t>
        </is>
      </c>
      <c r="AC325" s="52">
        <f>+VLOOKUP(T325,'BBDD ACREEDORES'!$B:$C,2,0)</f>
        <v/>
      </c>
      <c r="AD325" t="inlineStr">
        <is>
          <t>Factura mal emitida</t>
        </is>
      </c>
      <c r="AE325" s="36">
        <f>IF(AB325="Abierta",V325,"Cerrada")</f>
        <v/>
      </c>
    </row>
    <row r="326" hidden="1">
      <c r="A326" t="inlineStr">
        <is>
          <t>Espera - Cierre Anticipado - Seguimiento Acreedor - En Plazo de Regulación - Seguimiento Deudor - Espera Movimientos - CANCELAR</t>
        </is>
      </c>
      <c r="B326" t="inlineStr">
        <is>
          <t>A tiempo - A tiempo - A tiempo - Vencido - A tiempo - A tiempo - A tiempo</t>
        </is>
      </c>
      <c r="C326" s="6" t="n">
        <v>45279.64982638889</v>
      </c>
      <c r="D326" t="inlineStr">
        <is>
          <t xml:space="preserve"> - Sin Asignar - Usuario Pivot</t>
        </is>
      </c>
      <c r="E326" t="inlineStr">
        <is>
          <t>[DISC_98425][P][SEN_[ITE_][Jul23][L][V01]][6057170]</t>
        </is>
      </c>
      <c r="F326" s="52" t="n">
        <v>764189183</v>
      </c>
      <c r="G326" t="inlineStr">
        <is>
          <t>Guacolda Energía SpA.</t>
        </is>
      </c>
      <c r="H326" t="inlineStr">
        <is>
          <t>77316204</t>
        </is>
      </c>
      <c r="I326" t="inlineStr">
        <is>
          <t>CGE COMERCIALIZADORA SPA</t>
        </is>
      </c>
      <c r="J326" t="inlineStr">
        <is>
          <t>Pago</t>
        </is>
      </c>
      <c r="K326" s="77" t="n">
        <v>198</v>
      </c>
      <c r="L326" s="78" t="n">
        <v>167</v>
      </c>
      <c r="M326" s="12" t="inlineStr">
        <is>
          <t>DISC_98425</t>
        </is>
      </c>
      <c r="N326" s="6" t="n">
        <v>45285.31928240741</v>
      </c>
      <c r="O326" t="inlineStr">
        <is>
          <t>Acreedor</t>
        </is>
      </c>
      <c r="P326" t="inlineStr">
        <is>
          <t>Pago</t>
        </is>
      </c>
      <c r="Q326" t="inlineStr">
        <is>
          <t>No</t>
        </is>
      </c>
      <c r="R326">
        <f>+MONTH(C326)</f>
        <v/>
      </c>
      <c r="S326" t="n">
        <v>44928</v>
      </c>
      <c r="T326" s="15" t="n">
        <v>1019751</v>
      </c>
      <c r="U326" s="51" t="n">
        <v>25388</v>
      </c>
      <c r="V326" s="6" t="inlineStr"/>
      <c r="W326" t="inlineStr">
        <is>
          <t>41872064
1003002645</t>
        </is>
      </c>
      <c r="AB326" t="inlineStr">
        <is>
          <t>Cerrada</t>
        </is>
      </c>
      <c r="AC326" s="52">
        <f>+VLOOKUP(T326,'BBDD ACREEDORES'!$B:$C,2,0)</f>
        <v/>
      </c>
      <c r="AD326" t="inlineStr">
        <is>
          <t>Factura mal emitida</t>
        </is>
      </c>
      <c r="AE326" s="36">
        <f>IF(AB326="Abierta",V326,"Cerrada")</f>
        <v/>
      </c>
    </row>
    <row r="327" hidden="1">
      <c r="A327" t="inlineStr">
        <is>
          <t>Espera - Cierre Anticipado - Seguimiento Acreedor - En Plazo de Regulación - Seguimiento Deudor - Espera Movimientos - CANCELAR</t>
        </is>
      </c>
      <c r="B327" t="inlineStr">
        <is>
          <t>En riesgo - A tiempo - A tiempo - Vencido - A tiempo - A tiempo - A tiempo</t>
        </is>
      </c>
      <c r="C327" s="6" t="n">
        <v>45288.58289351852</v>
      </c>
      <c r="D327" t="inlineStr">
        <is>
          <t xml:space="preserve"> - Sin Asignar - Usuario Pivot</t>
        </is>
      </c>
      <c r="E327" t="inlineStr">
        <is>
          <t>[DISC_99864][P][SEN_[TEE_][Sep23][L][V01]][6441309]</t>
        </is>
      </c>
      <c r="F327" s="52" t="n">
        <v>762130459</v>
      </c>
      <c r="G327" t="inlineStr">
        <is>
          <t>Fotovoltaica Norte Grande 5 SpA</t>
        </is>
      </c>
      <c r="H327" t="inlineStr">
        <is>
          <t>77316204</t>
        </is>
      </c>
      <c r="I327" t="inlineStr">
        <is>
          <t>CGE COMERCIALIZADORA SPA</t>
        </is>
      </c>
      <c r="J327" t="inlineStr">
        <is>
          <t>Pago</t>
        </is>
      </c>
      <c r="K327" s="77" t="n">
        <v>32763</v>
      </c>
      <c r="L327" s="78" t="n">
        <v>27532</v>
      </c>
      <c r="M327" s="12" t="inlineStr">
        <is>
          <t>DISC_99864</t>
        </is>
      </c>
      <c r="N327" s="6" t="n">
        <v>45294.25234953704</v>
      </c>
      <c r="O327" t="inlineStr">
        <is>
          <t>Acreedor</t>
        </is>
      </c>
      <c r="P327" t="inlineStr">
        <is>
          <t>Pago</t>
        </is>
      </c>
      <c r="Q327" t="inlineStr">
        <is>
          <t>No</t>
        </is>
      </c>
      <c r="R327">
        <f>+MONTH(C327)</f>
        <v/>
      </c>
      <c r="S327" t="n">
        <v>45300</v>
      </c>
      <c r="T327" s="15" t="n">
        <v>1023433</v>
      </c>
      <c r="V327" s="6" t="inlineStr"/>
      <c r="Z327" t="inlineStr">
        <is>
          <t>Pagadas 10/11</t>
        </is>
      </c>
      <c r="AB327" t="inlineStr">
        <is>
          <t>Cerrada</t>
        </is>
      </c>
      <c r="AC327" s="52">
        <f>+VLOOKUP(T327,'BBDD ACREEDORES'!$B:$C,2,0)</f>
        <v/>
      </c>
      <c r="AD327" t="inlineStr">
        <is>
          <t>Factura pagada</t>
        </is>
      </c>
      <c r="AE327" s="36">
        <f>IF(AB327="Abierta",V327,"Cerrada")</f>
        <v/>
      </c>
    </row>
    <row r="328" hidden="1">
      <c r="A328" t="inlineStr">
        <is>
          <t>Espera - Cierre Anticipado - Seguimiento Acreedor - En Plazo de Regulación - Seguimiento Deudor - Espera Movimientos - CANCELAR</t>
        </is>
      </c>
      <c r="B328" t="inlineStr">
        <is>
          <t>En riesgo - A tiempo - A tiempo - Vencido - A tiempo - A tiempo - A tiempo</t>
        </is>
      </c>
      <c r="C328" s="6" t="n">
        <v>45288.58414351852</v>
      </c>
      <c r="D328" t="inlineStr">
        <is>
          <t xml:space="preserve"> - Sin Asignar - Usuario Pivot</t>
        </is>
      </c>
      <c r="E328" t="inlineStr">
        <is>
          <t>[DISC_99868][P][SEN_[BP__][Sep23][L][V01]][6407955]</t>
        </is>
      </c>
      <c r="F328" s="52" t="n">
        <v>762130459</v>
      </c>
      <c r="G328" t="inlineStr">
        <is>
          <t>Fotovoltaica Norte Grande 5 SpA</t>
        </is>
      </c>
      <c r="H328" t="inlineStr">
        <is>
          <t>77316204</t>
        </is>
      </c>
      <c r="I328" t="inlineStr">
        <is>
          <t>CGE COMERCIALIZADORA SPA</t>
        </is>
      </c>
      <c r="J328" t="inlineStr">
        <is>
          <t>Pago</t>
        </is>
      </c>
      <c r="K328" s="77" t="n">
        <v>51098</v>
      </c>
      <c r="L328" s="78" t="n">
        <v>42940</v>
      </c>
      <c r="M328" s="12" t="inlineStr">
        <is>
          <t>DISC_99868</t>
        </is>
      </c>
      <c r="N328" s="6" t="n">
        <v>45294.25359953703</v>
      </c>
      <c r="O328" t="inlineStr">
        <is>
          <t>Acreedor</t>
        </is>
      </c>
      <c r="P328" t="inlineStr">
        <is>
          <t>Pago</t>
        </is>
      </c>
      <c r="Q328" t="inlineStr">
        <is>
          <t>No</t>
        </is>
      </c>
      <c r="R328">
        <f>+MONTH(C328)</f>
        <v/>
      </c>
      <c r="S328" t="n">
        <v>45300</v>
      </c>
      <c r="T328" s="15" t="n">
        <v>1023433</v>
      </c>
      <c r="V328" s="6" t="inlineStr"/>
      <c r="Z328" t="inlineStr">
        <is>
          <t>Pagadas 10/11</t>
        </is>
      </c>
      <c r="AB328" t="inlineStr">
        <is>
          <t>Cerrada</t>
        </is>
      </c>
      <c r="AC328" s="52">
        <f>+VLOOKUP(T328,'BBDD ACREEDORES'!$B:$C,2,0)</f>
        <v/>
      </c>
      <c r="AD328" t="inlineStr">
        <is>
          <t>Factura pagada</t>
        </is>
      </c>
      <c r="AE328" s="36">
        <f>IF(AB328="Abierta",V328,"Cerrada")</f>
        <v/>
      </c>
    </row>
    <row r="329" hidden="1">
      <c r="A329" t="inlineStr">
        <is>
          <t>Espera - Seguimiento Deudor - Cierre Anticipado - Seguimiento Acreedor - En Plazo de Regulación - Espera Movimientos - CANCELAR</t>
        </is>
      </c>
      <c r="B329" t="inlineStr">
        <is>
          <t>A tiempo - A tiempo - A tiempo - A tiempo - Vencido - A tiempo - A tiempo</t>
        </is>
      </c>
      <c r="C329" s="6" t="n">
        <v>45390.90709490741</v>
      </c>
      <c r="D329" t="inlineStr">
        <is>
          <t xml:space="preserve"> - Sin Asignar - Portal de Pagos IGX - Usuario Pivot</t>
        </is>
      </c>
      <c r="E329" t="inlineStr">
        <is>
          <t>[DISC_123877][P][SEN_[BP__][Jul23][L][V01]][6128442]</t>
        </is>
      </c>
      <c r="F329" s="52" t="inlineStr">
        <is>
          <t>77363446</t>
        </is>
      </c>
      <c r="G329" t="inlineStr">
        <is>
          <t>PSF Quemados SpA</t>
        </is>
      </c>
      <c r="H329" t="inlineStr">
        <is>
          <t>77316204</t>
        </is>
      </c>
      <c r="I329" t="inlineStr">
        <is>
          <t>CGE COMERCIALIZADORA SPA</t>
        </is>
      </c>
      <c r="J329" t="inlineStr">
        <is>
          <t>Pago</t>
        </is>
      </c>
      <c r="K329" s="77" t="n">
        <v>4923</v>
      </c>
      <c r="L329" s="78" t="n">
        <v>4137</v>
      </c>
      <c r="M329" s="12" t="inlineStr">
        <is>
          <t>DISC_123877</t>
        </is>
      </c>
      <c r="N329" s="6" t="n">
        <v>45174</v>
      </c>
      <c r="O329" t="inlineStr">
        <is>
          <t>Acreedor</t>
        </is>
      </c>
      <c r="P329" t="inlineStr">
        <is>
          <t>Pago</t>
        </is>
      </c>
      <c r="Q329" t="inlineStr">
        <is>
          <t>No</t>
        </is>
      </c>
      <c r="R329">
        <f>+MONTH(C329)</f>
        <v/>
      </c>
      <c r="S329" t="n">
        <v>45401</v>
      </c>
      <c r="T329" s="15" t="n">
        <v>1028075</v>
      </c>
      <c r="U329" s="51" t="n">
        <v>11</v>
      </c>
      <c r="V329" s="6" t="inlineStr"/>
      <c r="W329" t="inlineStr">
        <is>
          <t>41872409
1003003017</t>
        </is>
      </c>
      <c r="AB329" t="inlineStr">
        <is>
          <t>Cerrada</t>
        </is>
      </c>
      <c r="AC329" s="52">
        <f>+VLOOKUP(T329,'BBDD ACREEDORES'!$B:$C,2,0)</f>
        <v/>
      </c>
      <c r="AE329" s="36">
        <f>IF(AB329="Abierta",V329,"Cerrada")</f>
        <v/>
      </c>
    </row>
    <row r="330" hidden="1">
      <c r="A330" t="inlineStr">
        <is>
          <t>Espera - Cierre Anticipado - Seguimiento Acreedor - En Plazo de Regulación - Seguimiento Deudor - Espera Movimientos - CANCELAR</t>
        </is>
      </c>
      <c r="B330" t="inlineStr">
        <is>
          <t>A tiempo - A tiempo - A tiempo - Vencido - A tiempo - A tiempo - A tiempo</t>
        </is>
      </c>
      <c r="C330" s="6" t="n">
        <v>45289.89579861111</v>
      </c>
      <c r="D330" t="inlineStr">
        <is>
          <t xml:space="preserve"> - Gonzalo Díaz - Sin Asignar - Usuario Pivot</t>
        </is>
      </c>
      <c r="E330" t="inlineStr">
        <is>
          <t>[DISC_100230][P][SEN_[TEE_][May23][L][V01]][5665698]</t>
        </is>
      </c>
      <c r="F330" s="52" t="n">
        <v>766863779</v>
      </c>
      <c r="G330" t="inlineStr">
        <is>
          <t>MGM Innova Capital Chile SpA</t>
        </is>
      </c>
      <c r="H330" t="inlineStr">
        <is>
          <t>77316204</t>
        </is>
      </c>
      <c r="I330" t="inlineStr">
        <is>
          <t>CGE COMERCIALIZADORA SPA</t>
        </is>
      </c>
      <c r="J330" t="inlineStr">
        <is>
          <t>Pago</t>
        </is>
      </c>
      <c r="K330" s="77" t="n">
        <v>595</v>
      </c>
      <c r="L330" s="78" t="n">
        <v>500</v>
      </c>
      <c r="M330" s="12" t="inlineStr">
        <is>
          <t>DISC_100230</t>
        </is>
      </c>
      <c r="N330" s="6" t="n">
        <v>45301.66733796296</v>
      </c>
      <c r="O330" t="inlineStr">
        <is>
          <t>Acreedor</t>
        </is>
      </c>
      <c r="P330" t="inlineStr">
        <is>
          <t>Pago</t>
        </is>
      </c>
      <c r="Q330" t="inlineStr">
        <is>
          <t>No</t>
        </is>
      </c>
      <c r="R330">
        <f>+MONTH(C330)</f>
        <v/>
      </c>
      <c r="S330" t="n">
        <v>45301</v>
      </c>
      <c r="T330" s="15" t="n">
        <v>1026068</v>
      </c>
      <c r="U330" s="51" t="n">
        <v>4217</v>
      </c>
      <c r="V330" s="6" t="inlineStr"/>
      <c r="W330" t="inlineStr">
        <is>
          <t>41851389
1002969409</t>
        </is>
      </c>
      <c r="AB330" t="inlineStr">
        <is>
          <t>Cerrada</t>
        </is>
      </c>
      <c r="AC330" s="52">
        <f>+VLOOKUP(T330,'BBDD ACREEDORES'!$B:$C,2,0)</f>
        <v/>
      </c>
      <c r="AD330" t="inlineStr">
        <is>
          <t>Sin XML</t>
        </is>
      </c>
      <c r="AE330" s="36">
        <f>IF(AB330="Abierta",V330,"Cerrada")</f>
        <v/>
      </c>
    </row>
    <row r="331" hidden="1">
      <c r="A331" t="inlineStr">
        <is>
          <t>Espera - Cierre Anticipado - Seguimiento Acreedor - En Plazo de Regulación - Seguimiento Deudor - Espera Movimientos - CANCELAR</t>
        </is>
      </c>
      <c r="B331" t="inlineStr">
        <is>
          <t>A tiempo - A tiempo - A tiempo - Vencido - A tiempo - A tiempo - A tiempo</t>
        </is>
      </c>
      <c r="C331" s="6" t="n">
        <v>45289.89704861111</v>
      </c>
      <c r="D331" t="inlineStr">
        <is>
          <t xml:space="preserve"> - Gonzalo Díaz - Sin Asignar - Usuario Pivot</t>
        </is>
      </c>
      <c r="E331" t="inlineStr">
        <is>
          <t>[DISC_100231][P][SEN_[BP__][May23][L][V01]][5562421]</t>
        </is>
      </c>
      <c r="F331" s="52" t="n">
        <v>766863779</v>
      </c>
      <c r="G331" t="inlineStr">
        <is>
          <t>MGM Innova Capital Chile SpA</t>
        </is>
      </c>
      <c r="H331" t="inlineStr">
        <is>
          <t>77316204</t>
        </is>
      </c>
      <c r="I331" t="inlineStr">
        <is>
          <t>CGE COMERCIALIZADORA SPA</t>
        </is>
      </c>
      <c r="J331" t="inlineStr">
        <is>
          <t>Pago</t>
        </is>
      </c>
      <c r="K331" s="77" t="n">
        <v>176</v>
      </c>
      <c r="L331" s="78" t="n">
        <v>148</v>
      </c>
      <c r="M331" s="12" t="inlineStr">
        <is>
          <t>DISC_100231</t>
        </is>
      </c>
      <c r="N331" s="6" t="n">
        <v>45301.66719907407</v>
      </c>
      <c r="O331" t="inlineStr">
        <is>
          <t>Acreedor</t>
        </is>
      </c>
      <c r="P331" t="inlineStr">
        <is>
          <t>Pago</t>
        </is>
      </c>
      <c r="Q331" t="inlineStr">
        <is>
          <t>No</t>
        </is>
      </c>
      <c r="R331">
        <f>+MONTH(C331)</f>
        <v/>
      </c>
      <c r="S331" t="n">
        <v>45301</v>
      </c>
      <c r="T331" s="15" t="n">
        <v>1026068</v>
      </c>
      <c r="U331" s="51" t="n">
        <v>4216</v>
      </c>
      <c r="V331" s="6" t="inlineStr"/>
      <c r="W331" t="inlineStr">
        <is>
          <t>41850282
1002970393</t>
        </is>
      </c>
      <c r="AB331" t="inlineStr">
        <is>
          <t>Cerrada</t>
        </is>
      </c>
      <c r="AC331" s="52">
        <f>+VLOOKUP(T331,'BBDD ACREEDORES'!$B:$C,2,0)</f>
        <v/>
      </c>
      <c r="AD331" t="inlineStr">
        <is>
          <t>Sin XML</t>
        </is>
      </c>
      <c r="AE331" s="36">
        <f>IF(AB331="Abierta",V331,"Cerrada")</f>
        <v/>
      </c>
    </row>
    <row r="332" hidden="1">
      <c r="A332" t="inlineStr">
        <is>
          <t>Espera - Cierre Anticipado - Seguimiento Acreedor - En Plazo de Regulación - Seguimiento Deudor - Espera Movimientos - CANCELAR</t>
        </is>
      </c>
      <c r="B332" t="inlineStr">
        <is>
          <t>A tiempo - A tiempo - A tiempo - Vencido - A tiempo - A tiempo - A tiempo</t>
        </is>
      </c>
      <c r="C332" s="6" t="n">
        <v>45289.89825231482</v>
      </c>
      <c r="D332" t="inlineStr">
        <is>
          <t xml:space="preserve"> - Gonzalo Díaz - Sin Asignar - Usuario Pivot</t>
        </is>
      </c>
      <c r="E332" t="inlineStr">
        <is>
          <t>[DISC_100232][P][SEN_[BP__][Jul23][L][V01]][6128364]</t>
        </is>
      </c>
      <c r="F332" s="52" t="n">
        <v>766863779</v>
      </c>
      <c r="G332" t="inlineStr">
        <is>
          <t>MGM Innova Capital Chile SpA</t>
        </is>
      </c>
      <c r="H332" t="inlineStr">
        <is>
          <t>77316204</t>
        </is>
      </c>
      <c r="I332" t="inlineStr">
        <is>
          <t>CGE COMERCIALIZADORA SPA</t>
        </is>
      </c>
      <c r="J332" t="inlineStr">
        <is>
          <t>Pago</t>
        </is>
      </c>
      <c r="K332" s="77" t="n">
        <v>180</v>
      </c>
      <c r="L332" s="78" t="n">
        <v>152</v>
      </c>
      <c r="M332" s="12" t="inlineStr">
        <is>
          <t>DISC_100232</t>
        </is>
      </c>
      <c r="N332" s="6" t="n">
        <v>45301.66703703703</v>
      </c>
      <c r="O332" t="inlineStr">
        <is>
          <t>Acreedor</t>
        </is>
      </c>
      <c r="P332" t="inlineStr">
        <is>
          <t>Pago</t>
        </is>
      </c>
      <c r="Q332" t="inlineStr">
        <is>
          <t>No</t>
        </is>
      </c>
      <c r="R332">
        <f>+MONTH(C332)</f>
        <v/>
      </c>
      <c r="S332" t="n">
        <v>45301</v>
      </c>
      <c r="T332" s="15" t="n">
        <v>1026068</v>
      </c>
      <c r="U332" s="51" t="n">
        <v>4572</v>
      </c>
      <c r="V332" s="6" t="inlineStr"/>
      <c r="W332" t="inlineStr">
        <is>
          <t>41872644
1003003250</t>
        </is>
      </c>
      <c r="AB332" t="inlineStr">
        <is>
          <t>Cerrada</t>
        </is>
      </c>
      <c r="AC332" s="52">
        <f>+VLOOKUP(T332,'BBDD ACREEDORES'!$B:$C,2,0)</f>
        <v/>
      </c>
      <c r="AD332" t="inlineStr">
        <is>
          <t>No llegó al SII</t>
        </is>
      </c>
      <c r="AE332" s="36">
        <f>IF(AB332="Abierta",V332,"Cerrada")</f>
        <v/>
      </c>
    </row>
    <row r="333" hidden="1">
      <c r="A333" t="inlineStr">
        <is>
          <t>Espera - Cierre Anticipado - Seguimiento Acreedor - En Plazo de Regulación - Seguimiento Deudor - Espera Movimientos - CANCELAR</t>
        </is>
      </c>
      <c r="B333" t="inlineStr">
        <is>
          <t>A tiempo - A tiempo - A tiempo - Vencido - A tiempo - A tiempo - A tiempo</t>
        </is>
      </c>
      <c r="C333" s="6" t="n">
        <v>45289.90024305556</v>
      </c>
      <c r="D333" t="inlineStr">
        <is>
          <t xml:space="preserve"> - Gonzalo Díaz - Sin Asignar - Usuario Pivot</t>
        </is>
      </c>
      <c r="E333" t="inlineStr">
        <is>
          <t>[DISC_100233][P][SEN_[TEE_][Jul23][L][V01]][6073221]</t>
        </is>
      </c>
      <c r="F333" s="52" t="n">
        <v>766863779</v>
      </c>
      <c r="G333" t="inlineStr">
        <is>
          <t>MGM Innova Capital Chile SpA</t>
        </is>
      </c>
      <c r="H333" t="inlineStr">
        <is>
          <t>77316204</t>
        </is>
      </c>
      <c r="I333" t="inlineStr">
        <is>
          <t>CGE COMERCIALIZADORA SPA</t>
        </is>
      </c>
      <c r="J333" t="inlineStr">
        <is>
          <t>Pago</t>
        </is>
      </c>
      <c r="K333" s="77" t="n">
        <v>980</v>
      </c>
      <c r="L333" s="78" t="n">
        <v>824</v>
      </c>
      <c r="M333" s="12" t="inlineStr">
        <is>
          <t>DISC_100233</t>
        </is>
      </c>
      <c r="N333" s="6" t="n">
        <v>45301.6669212963</v>
      </c>
      <c r="O333" t="inlineStr">
        <is>
          <t>Acreedor</t>
        </is>
      </c>
      <c r="P333" t="inlineStr">
        <is>
          <t>Pago</t>
        </is>
      </c>
      <c r="Q333" t="inlineStr">
        <is>
          <t>No</t>
        </is>
      </c>
      <c r="R333">
        <f>+MONTH(C333)</f>
        <v/>
      </c>
      <c r="S333" t="n">
        <v>45301</v>
      </c>
      <c r="T333" s="15" t="n">
        <v>1026068</v>
      </c>
      <c r="U333" s="51" t="n">
        <v>4457</v>
      </c>
      <c r="V333" s="6" t="inlineStr"/>
      <c r="W333" t="inlineStr">
        <is>
          <t>41873125
1003003731</t>
        </is>
      </c>
      <c r="AB333" t="inlineStr">
        <is>
          <t>Cerrada</t>
        </is>
      </c>
      <c r="AC333" s="52">
        <f>+VLOOKUP(T333,'BBDD ACREEDORES'!$B:$C,2,0)</f>
        <v/>
      </c>
      <c r="AD333" t="inlineStr">
        <is>
          <t>Rechazada sin XML</t>
        </is>
      </c>
      <c r="AE333" s="36">
        <f>IF(AB333="Abierta",V333,"Cerrada")</f>
        <v/>
      </c>
    </row>
    <row r="334" hidden="1">
      <c r="A334" t="inlineStr">
        <is>
          <t>Espera - Cierre Anticipado - Seguimiento Acreedor - Seguimiento Deudor - Espera Movimientos - CANCELAR</t>
        </is>
      </c>
      <c r="B334" t="inlineStr">
        <is>
          <t>A tiempo - A tiempo - A tiempo - A tiempo - A tiempo - A tiempo</t>
        </is>
      </c>
      <c r="C334" s="6" t="n">
        <v>45294.4005787037</v>
      </c>
      <c r="D334" t="inlineStr">
        <is>
          <t xml:space="preserve"> - John Daly - Sin Asignar - Usuario Pivot</t>
        </is>
      </c>
      <c r="E334" t="inlineStr">
        <is>
          <t>[DISC_100426][P][SEN_[BP__][Nov23][L][V01]][6614251]</t>
        </is>
      </c>
      <c r="F334" s="52" t="n">
        <v>774102329</v>
      </c>
      <c r="G334" t="inlineStr">
        <is>
          <t>ENERGY PARTNERS SpA</t>
        </is>
      </c>
      <c r="H334" t="inlineStr">
        <is>
          <t>77316204</t>
        </is>
      </c>
      <c r="I334" t="inlineStr">
        <is>
          <t>CGE COMERCIALIZADORA SPA</t>
        </is>
      </c>
      <c r="J334" t="inlineStr">
        <is>
          <t>Pago</t>
        </is>
      </c>
      <c r="K334" s="77" t="n">
        <v>47904</v>
      </c>
      <c r="L334" s="78" t="n">
        <v>40256</v>
      </c>
      <c r="M334" s="12" t="inlineStr">
        <is>
          <t>DISC_100426</t>
        </is>
      </c>
      <c r="N334" s="6" t="n">
        <v>45293</v>
      </c>
      <c r="O334" t="inlineStr">
        <is>
          <t>Acreedor</t>
        </is>
      </c>
      <c r="P334" t="inlineStr">
        <is>
          <t>Pago</t>
        </is>
      </c>
      <c r="Q334" t="inlineStr">
        <is>
          <t>No</t>
        </is>
      </c>
      <c r="R334">
        <f>+MONTH(C334)</f>
        <v/>
      </c>
      <c r="S334" t="n">
        <v>45303</v>
      </c>
      <c r="T334" s="15" t="n">
        <v>1028301</v>
      </c>
      <c r="V334" s="6" t="inlineStr"/>
      <c r="Z334" t="inlineStr">
        <is>
          <t>Se paga el 5/1</t>
        </is>
      </c>
      <c r="AB334" t="inlineStr">
        <is>
          <t>Cerrada</t>
        </is>
      </c>
      <c r="AC334" s="52">
        <f>+VLOOKUP(T334,'BBDD ACREEDORES'!$B:$C,2,0)</f>
        <v/>
      </c>
      <c r="AD334" t="inlineStr">
        <is>
          <t>Pago atrasado</t>
        </is>
      </c>
      <c r="AE334" s="36">
        <f>IF(AB334="Abierta",V334,"Cerrada")</f>
        <v/>
      </c>
    </row>
    <row r="335" hidden="1">
      <c r="A335" t="inlineStr">
        <is>
          <t>Espera - Cierre Anticipado - Seguimiento Acreedor - En Plazo de Regulación - Seguimiento Deudor - Espera Movimientos - CANCELAR</t>
        </is>
      </c>
      <c r="B335" t="inlineStr">
        <is>
          <t>A tiempo - A tiempo - A tiempo - Vencido - A tiempo - A tiempo - A tiempo</t>
        </is>
      </c>
      <c r="C335" s="6" t="n">
        <v>45295.42670138889</v>
      </c>
      <c r="D335" t="inlineStr">
        <is>
          <t xml:space="preserve"> - Sin Asignar - Usuario Pivot</t>
        </is>
      </c>
      <c r="E335" t="inlineStr">
        <is>
          <t>[DISC_100545][P][SEN_[ITE_][Jul23][L][V01]][6057168]</t>
        </is>
      </c>
      <c r="F335" s="52" t="n">
        <v>910810006</v>
      </c>
      <c r="G335" t="inlineStr">
        <is>
          <t>Enel Generación Chile S.A.</t>
        </is>
      </c>
      <c r="H335" t="inlineStr">
        <is>
          <t>77316204</t>
        </is>
      </c>
      <c r="I335" t="inlineStr">
        <is>
          <t>CGE COMERCIALIZADORA SPA</t>
        </is>
      </c>
      <c r="J335" t="inlineStr">
        <is>
          <t>Pago</t>
        </is>
      </c>
      <c r="K335" s="77" t="n">
        <v>322945</v>
      </c>
      <c r="L335" s="78" t="n">
        <v>271383</v>
      </c>
      <c r="M335" s="12" t="inlineStr">
        <is>
          <t>DISC_100545</t>
        </is>
      </c>
      <c r="N335" s="6" t="n">
        <v>45173</v>
      </c>
      <c r="O335" t="inlineStr">
        <is>
          <t>Acreedor</t>
        </is>
      </c>
      <c r="P335" t="inlineStr">
        <is>
          <t>Pago</t>
        </is>
      </c>
      <c r="Q335" t="inlineStr">
        <is>
          <t>No</t>
        </is>
      </c>
      <c r="R335">
        <f>+MONTH(C335)</f>
        <v/>
      </c>
      <c r="S335" t="n">
        <v>45306</v>
      </c>
      <c r="T335" s="15" t="n">
        <v>1007720</v>
      </c>
      <c r="U335" s="51" t="n">
        <v>119084</v>
      </c>
      <c r="V335" s="6" t="inlineStr"/>
      <c r="W335" t="inlineStr">
        <is>
          <t>41872020
1003002601</t>
        </is>
      </c>
      <c r="Z335" t="inlineStr">
        <is>
          <t>se le envio correo solicitando resubir el XML al facturador</t>
        </is>
      </c>
      <c r="AB335" t="inlineStr">
        <is>
          <t>Cerrada</t>
        </is>
      </c>
      <c r="AC335" s="52">
        <f>+VLOOKUP(T335,'BBDD ACREEDORES'!$B:$C,2,0)</f>
        <v/>
      </c>
      <c r="AD335" t="inlineStr">
        <is>
          <t>Rechazada sin XML</t>
        </is>
      </c>
      <c r="AE335" s="36">
        <f>IF(AB335="Abierta",V335,"Cerrada")</f>
        <v/>
      </c>
    </row>
    <row r="336" hidden="1">
      <c r="A336" t="inlineStr">
        <is>
          <t>Espera - Cierre Anticipado - Seguimiento Acreedor - En Plazo de Regulación - Seguimiento Deudor - Espera Movimientos - CANCELAR</t>
        </is>
      </c>
      <c r="B336" t="inlineStr">
        <is>
          <t>A tiempo - A tiempo - A tiempo - Vencido - A tiempo - A tiempo - A tiempo</t>
        </is>
      </c>
      <c r="C336" s="6" t="n">
        <v>45308.44309027777</v>
      </c>
      <c r="D336" t="inlineStr">
        <is>
          <t xml:space="preserve"> - Sin Asignar - Usuario Pivot</t>
        </is>
      </c>
      <c r="E336" t="inlineStr">
        <is>
          <t>[DISC_102998][P][SEN_[TEE_][Sep23][L][V01]][6441229]</t>
        </is>
      </c>
      <c r="F336" s="52" t="n">
        <v>767246749</v>
      </c>
      <c r="G336" t="inlineStr">
        <is>
          <t>Chilener II SpA</t>
        </is>
      </c>
      <c r="H336" t="inlineStr">
        <is>
          <t>77316204</t>
        </is>
      </c>
      <c r="I336" t="inlineStr">
        <is>
          <t>CGE COMERCIALIZADORA SPA</t>
        </is>
      </c>
      <c r="J336" t="inlineStr">
        <is>
          <t>Pago</t>
        </is>
      </c>
      <c r="K336" s="77" t="n">
        <v>195</v>
      </c>
      <c r="L336" s="78" t="n">
        <v>164</v>
      </c>
      <c r="M336" s="12" t="inlineStr">
        <is>
          <t>DISC_102998</t>
        </is>
      </c>
      <c r="N336" s="6" t="n">
        <v>45320.44311342593</v>
      </c>
      <c r="O336" t="inlineStr">
        <is>
          <t>Acreedor</t>
        </is>
      </c>
      <c r="P336" t="inlineStr">
        <is>
          <t>Pago</t>
        </is>
      </c>
      <c r="Q336" t="inlineStr">
        <is>
          <t>No</t>
        </is>
      </c>
      <c r="R336">
        <f>+MONTH(C336)</f>
        <v/>
      </c>
      <c r="S336" t="n">
        <v>45322</v>
      </c>
      <c r="T336" s="15" t="n">
        <v>1028413</v>
      </c>
      <c r="V336" s="6" t="inlineStr"/>
      <c r="W336" t="inlineStr">
        <is>
          <t>41912965
1003064867</t>
        </is>
      </c>
      <c r="Z336" t="inlineStr">
        <is>
          <t>Pagada 12/1</t>
        </is>
      </c>
      <c r="AB336" t="inlineStr">
        <is>
          <t>Cerrada</t>
        </is>
      </c>
      <c r="AC336" s="52">
        <f>+VLOOKUP(T336,'BBDD ACREEDORES'!$B:$C,2,0)</f>
        <v/>
      </c>
      <c r="AD336" t="inlineStr">
        <is>
          <t>Pagada</t>
        </is>
      </c>
      <c r="AE336" s="36">
        <f>IF(AB336="Abierta",V336,"Cerrada")</f>
        <v/>
      </c>
    </row>
    <row r="337" hidden="1">
      <c r="A337" t="inlineStr">
        <is>
          <t>Espera - Cierre Anticipado - Seguimiento Acreedor - En Plazo de Regulación - Seguimiento Deudor - Espera Movimientos - CANCELAR</t>
        </is>
      </c>
      <c r="B337" t="inlineStr">
        <is>
          <t>A tiempo - A tiempo - A tiempo - Vencido - A tiempo - A tiempo - A tiempo</t>
        </is>
      </c>
      <c r="C337" s="6" t="n">
        <v>45308.50873842592</v>
      </c>
      <c r="D337" t="inlineStr">
        <is>
          <t xml:space="preserve"> - Sin Asignar - Usuario Pivot</t>
        </is>
      </c>
      <c r="E337" t="inlineStr">
        <is>
          <t>[DISC_103015][P][SEN_[TEE_][Sep23][L][V01]][6441584]</t>
        </is>
      </c>
      <c r="F337" s="52" t="inlineStr">
        <is>
          <t>77163625k</t>
        </is>
      </c>
      <c r="G337" t="inlineStr">
        <is>
          <t>Teno III SpA</t>
        </is>
      </c>
      <c r="H337" t="inlineStr">
        <is>
          <t>77316204</t>
        </is>
      </c>
      <c r="I337" t="inlineStr">
        <is>
          <t>CGE COMERCIALIZADORA SPA</t>
        </is>
      </c>
      <c r="J337" t="inlineStr">
        <is>
          <t>Pago</t>
        </is>
      </c>
      <c r="K337" s="77" t="n">
        <v>15</v>
      </c>
      <c r="L337" s="78" t="n">
        <v>13</v>
      </c>
      <c r="M337" s="12" t="inlineStr">
        <is>
          <t>DISC_103015</t>
        </is>
      </c>
      <c r="N337" s="6" t="n">
        <v>45320.50878472222</v>
      </c>
      <c r="O337" t="inlineStr">
        <is>
          <t>Acreedor</t>
        </is>
      </c>
      <c r="P337" t="inlineStr">
        <is>
          <t>Pago</t>
        </is>
      </c>
      <c r="Q337" t="inlineStr">
        <is>
          <t>No</t>
        </is>
      </c>
      <c r="R337">
        <f>+MONTH(C337)</f>
        <v/>
      </c>
      <c r="S337" t="n">
        <v>45322</v>
      </c>
      <c r="T337" s="15" t="n">
        <v>1028414</v>
      </c>
      <c r="U337" s="51" t="n">
        <v>5</v>
      </c>
      <c r="V337" s="6" t="inlineStr"/>
      <c r="W337" t="inlineStr">
        <is>
          <t>41910761
1003062490</t>
        </is>
      </c>
      <c r="Z337" t="inlineStr">
        <is>
          <t>Se paga el 23/2</t>
        </is>
      </c>
      <c r="AB337" t="inlineStr">
        <is>
          <t>Cerrada</t>
        </is>
      </c>
      <c r="AC337" s="52">
        <f>+VLOOKUP(T337,'BBDD ACREEDORES'!$B:$C,2,0)</f>
        <v/>
      </c>
      <c r="AD337" t="inlineStr">
        <is>
          <t>Rechazada, mal emitida</t>
        </is>
      </c>
      <c r="AE337" s="36">
        <f>IF(AB337="Abierta",V337,"Cerrada")</f>
        <v/>
      </c>
    </row>
    <row r="338" hidden="1">
      <c r="A338" t="inlineStr">
        <is>
          <t>Espera - Cierre Anticipado - Seguimiento Acreedor - En Plazo de Regulación - Seguimiento Deudor - Espera Movimientos - CANCELAR</t>
        </is>
      </c>
      <c r="B338" t="inlineStr">
        <is>
          <t>A tiempo - A tiempo - A tiempo - Vencido - A tiempo - A tiempo - A tiempo</t>
        </is>
      </c>
      <c r="C338" s="6" t="n">
        <v>45308.50966435186</v>
      </c>
      <c r="D338" t="inlineStr">
        <is>
          <t xml:space="preserve"> - Sin Asignar - Usuario Pivot</t>
        </is>
      </c>
      <c r="E338" t="inlineStr">
        <is>
          <t>[DISC_103016][F][SEN_[TEE_][Sep23][L][V01]][6441584]</t>
        </is>
      </c>
      <c r="F338" s="52" t="inlineStr">
        <is>
          <t>77163625k</t>
        </is>
      </c>
      <c r="G338" t="inlineStr">
        <is>
          <t>Teno III SpA</t>
        </is>
      </c>
      <c r="H338" t="inlineStr">
        <is>
          <t>77316204</t>
        </is>
      </c>
      <c r="I338" t="inlineStr">
        <is>
          <t>CGE COMERCIALIZADORA SPA</t>
        </is>
      </c>
      <c r="J338" t="inlineStr">
        <is>
          <t>Otra</t>
        </is>
      </c>
      <c r="K338" s="77" t="n">
        <v>15</v>
      </c>
      <c r="L338" s="78" t="n">
        <v>13</v>
      </c>
      <c r="M338" s="12" t="inlineStr">
        <is>
          <t>DISC_103016</t>
        </is>
      </c>
      <c r="N338" s="6" t="n">
        <v>45314.34306712963</v>
      </c>
      <c r="O338" t="inlineStr">
        <is>
          <t>Acreedor</t>
        </is>
      </c>
      <c r="P338" t="inlineStr">
        <is>
          <t>Otra</t>
        </is>
      </c>
      <c r="Q338" t="inlineStr">
        <is>
          <t>No</t>
        </is>
      </c>
      <c r="R338">
        <f>+MONTH(C338)</f>
        <v/>
      </c>
      <c r="S338" t="n">
        <v>45322</v>
      </c>
      <c r="T338" s="15" t="n">
        <v>1028414</v>
      </c>
      <c r="U338" s="51" t="n">
        <v>5</v>
      </c>
      <c r="V338" s="6" t="inlineStr"/>
      <c r="AB338" t="inlineStr">
        <is>
          <t>Cerrada</t>
        </is>
      </c>
      <c r="AC338" s="52">
        <f>+VLOOKUP(T338,'BBDD ACREEDORES'!$B:$C,2,0)</f>
        <v/>
      </c>
      <c r="AD338" t="inlineStr">
        <is>
          <t>Duplicada</t>
        </is>
      </c>
      <c r="AE338" s="36">
        <f>IF(AB338="Abierta",V338,"Cerrada")</f>
        <v/>
      </c>
    </row>
    <row r="339" hidden="1">
      <c r="A339" t="inlineStr">
        <is>
          <t>Espera - Cierre Anticipado - Seguimiento Acreedor - En Plazo de Regulación - Seguimiento Deudor - Espera Movimientos - CANCELAR</t>
        </is>
      </c>
      <c r="B339" t="inlineStr">
        <is>
          <t>A tiempo - A tiempo - A tiempo - En riesgo - A tiempo - A tiempo - A tiempo</t>
        </is>
      </c>
      <c r="C339" s="6" t="n">
        <v>45310.59231481481</v>
      </c>
      <c r="D339" t="inlineStr">
        <is>
          <t xml:space="preserve"> - Sin Asignar - Usuario Pivot</t>
        </is>
      </c>
      <c r="E339" t="inlineStr">
        <is>
          <t>[DISC_104092][P][SEN_[TEE_][Nov23][L][V01]][6651440]</t>
        </is>
      </c>
      <c r="F339" s="52" t="n">
        <v>761025392</v>
      </c>
      <c r="G339" t="inlineStr">
        <is>
          <t>MARIA ELENA SOLAR EN LIQUIDACION CONCURSAL S.A.</t>
        </is>
      </c>
      <c r="H339" t="inlineStr">
        <is>
          <t>77316204</t>
        </is>
      </c>
      <c r="I339" t="inlineStr">
        <is>
          <t>CGE COMERCIALIZADORA SPA</t>
        </is>
      </c>
      <c r="J339" t="inlineStr">
        <is>
          <t>Pago</t>
        </is>
      </c>
      <c r="K339" s="77" t="n">
        <v>22551</v>
      </c>
      <c r="L339" s="78" t="n">
        <v>18951</v>
      </c>
      <c r="M339" s="12" t="inlineStr">
        <is>
          <t>DISC_104092</t>
        </is>
      </c>
      <c r="N339" s="6" t="n">
        <v>45296</v>
      </c>
      <c r="O339" t="inlineStr">
        <is>
          <t>Acreedor</t>
        </is>
      </c>
      <c r="P339" t="inlineStr">
        <is>
          <t>Pago</t>
        </is>
      </c>
      <c r="Q339" t="inlineStr">
        <is>
          <t>No</t>
        </is>
      </c>
      <c r="R339">
        <f>+MONTH(C339)</f>
        <v/>
      </c>
      <c r="S339" t="n">
        <v>45324</v>
      </c>
      <c r="T339" s="15" t="n">
        <v>1026067</v>
      </c>
      <c r="V339" s="6" t="inlineStr"/>
      <c r="Z339" t="inlineStr">
        <is>
          <t>Pagada 5/1</t>
        </is>
      </c>
      <c r="AB339" t="inlineStr">
        <is>
          <t>Cerrada</t>
        </is>
      </c>
      <c r="AC339" s="52">
        <f>+VLOOKUP(T339,'BBDD ACREEDORES'!$B:$C,2,0)</f>
        <v/>
      </c>
      <c r="AD339" t="inlineStr">
        <is>
          <t>pagada</t>
        </is>
      </c>
      <c r="AE339" s="36">
        <f>IF(AB339="Abierta",V339,"Cerrada")</f>
        <v/>
      </c>
    </row>
    <row r="340" hidden="1">
      <c r="A340" t="inlineStr">
        <is>
          <t>Espera - Cierre Anticipado - Seguimiento Acreedor - En Plazo de Regulación - Seguimiento Deudor - Espera Movimientos - CANCELAR</t>
        </is>
      </c>
      <c r="B340" t="inlineStr">
        <is>
          <t>A tiempo - A tiempo - A tiempo - En riesgo - A tiempo - A tiempo - A tiempo</t>
        </is>
      </c>
      <c r="C340" s="6" t="n">
        <v>45310.59243055555</v>
      </c>
      <c r="D340" t="inlineStr">
        <is>
          <t xml:space="preserve"> - Sin Asignar - Usuario Pivot</t>
        </is>
      </c>
      <c r="E340" t="inlineStr">
        <is>
          <t>[DISC_104093][P][SEN_[SCRT][Nov23][L][V01]][6636868]</t>
        </is>
      </c>
      <c r="F340" s="52" t="n">
        <v>761025392</v>
      </c>
      <c r="G340" t="inlineStr">
        <is>
          <t>MARIA ELENA SOLAR EN LIQUIDACION CONCURSAL S.A.</t>
        </is>
      </c>
      <c r="H340" t="inlineStr">
        <is>
          <t>77316204</t>
        </is>
      </c>
      <c r="I340" t="inlineStr">
        <is>
          <t>CGE COMERCIALIZADORA SPA</t>
        </is>
      </c>
      <c r="J340" t="inlineStr">
        <is>
          <t>Pago</t>
        </is>
      </c>
      <c r="K340" s="77" t="n">
        <v>1068</v>
      </c>
      <c r="L340" s="78" t="n">
        <v>898</v>
      </c>
      <c r="M340" s="12" t="inlineStr">
        <is>
          <t>DISC_104093</t>
        </is>
      </c>
      <c r="N340" s="6" t="n">
        <v>45296</v>
      </c>
      <c r="O340" t="inlineStr">
        <is>
          <t>Acreedor</t>
        </is>
      </c>
      <c r="P340" t="inlineStr">
        <is>
          <t>Pago</t>
        </is>
      </c>
      <c r="Q340" t="inlineStr">
        <is>
          <t>No</t>
        </is>
      </c>
      <c r="R340">
        <f>+MONTH(C340)</f>
        <v/>
      </c>
      <c r="S340" t="n">
        <v>45324</v>
      </c>
      <c r="T340" s="15" t="n">
        <v>1026067</v>
      </c>
      <c r="V340" s="6" t="inlineStr"/>
      <c r="Z340" t="inlineStr">
        <is>
          <t>Pagada 5/1</t>
        </is>
      </c>
      <c r="AB340" t="inlineStr">
        <is>
          <t>Cerrada</t>
        </is>
      </c>
      <c r="AC340" s="52">
        <f>+VLOOKUP(T340,'BBDD ACREEDORES'!$B:$C,2,0)</f>
        <v/>
      </c>
      <c r="AD340" t="inlineStr">
        <is>
          <t>pagada</t>
        </is>
      </c>
      <c r="AE340" s="36">
        <f>IF(AB340="Abierta",V340,"Cerrada")</f>
        <v/>
      </c>
    </row>
    <row r="341" hidden="1">
      <c r="A341" t="inlineStr">
        <is>
          <t>Espera - Cierre Anticipado - Seguimiento Acreedor - En Plazo de Regulación - Seguimiento Deudor - Espera Movimientos - CANCELAR</t>
        </is>
      </c>
      <c r="B341" t="inlineStr">
        <is>
          <t>A tiempo - A tiempo - A tiempo - En riesgo - A tiempo - A tiempo - A tiempo</t>
        </is>
      </c>
      <c r="C341" s="6" t="n">
        <v>45310.59256944444</v>
      </c>
      <c r="D341" t="inlineStr">
        <is>
          <t xml:space="preserve"> - Sin Asignar - Usuario Pivot</t>
        </is>
      </c>
      <c r="E341" t="inlineStr">
        <is>
          <t>[DISC_104094][P][SEN_[BP__][Nov23][L][V01]][6614392]</t>
        </is>
      </c>
      <c r="F341" s="52" t="n">
        <v>761025392</v>
      </c>
      <c r="G341" t="inlineStr">
        <is>
          <t>MARIA ELENA SOLAR EN LIQUIDACION CONCURSAL S.A.</t>
        </is>
      </c>
      <c r="H341" t="inlineStr">
        <is>
          <t>77316204</t>
        </is>
      </c>
      <c r="I341" t="inlineStr">
        <is>
          <t>CGE COMERCIALIZADORA SPA</t>
        </is>
      </c>
      <c r="J341" t="inlineStr">
        <is>
          <t>Pago</t>
        </is>
      </c>
      <c r="K341" s="77" t="n">
        <v>76591</v>
      </c>
      <c r="L341" s="78" t="n">
        <v>64363</v>
      </c>
      <c r="M341" s="12" t="inlineStr">
        <is>
          <t>DISC_104094</t>
        </is>
      </c>
      <c r="N341" s="6" t="n">
        <v>45296</v>
      </c>
      <c r="O341" t="inlineStr">
        <is>
          <t>Acreedor</t>
        </is>
      </c>
      <c r="P341" t="inlineStr">
        <is>
          <t>Pago</t>
        </is>
      </c>
      <c r="Q341" t="inlineStr">
        <is>
          <t>No</t>
        </is>
      </c>
      <c r="R341">
        <f>+MONTH(C341)</f>
        <v/>
      </c>
      <c r="S341" t="n">
        <v>45324</v>
      </c>
      <c r="T341" s="15" t="n">
        <v>1026067</v>
      </c>
      <c r="V341" s="6" t="inlineStr"/>
      <c r="Z341" t="inlineStr">
        <is>
          <t>Pagada 5/1</t>
        </is>
      </c>
      <c r="AB341" t="inlineStr">
        <is>
          <t>Cerrada</t>
        </is>
      </c>
      <c r="AC341" s="52">
        <f>+VLOOKUP(T341,'BBDD ACREEDORES'!$B:$C,2,0)</f>
        <v/>
      </c>
      <c r="AD341" t="inlineStr">
        <is>
          <t>pagada</t>
        </is>
      </c>
      <c r="AE341" s="36">
        <f>IF(AB341="Abierta",V341,"Cerrada")</f>
        <v/>
      </c>
    </row>
    <row r="342" hidden="1">
      <c r="A342" t="inlineStr">
        <is>
          <t>Espera - Cierre Anticipado - Seguimiento Acreedor - En Plazo de Regulación - Seguimiento Deudor - Espera Movimientos - CANCELAR</t>
        </is>
      </c>
      <c r="B342" t="inlineStr">
        <is>
          <t>A tiempo - A tiempo - A tiempo - En riesgo - A tiempo - A tiempo - A tiempo</t>
        </is>
      </c>
      <c r="C342" s="6" t="n">
        <v>45310.59267361111</v>
      </c>
      <c r="D342" t="inlineStr">
        <is>
          <t xml:space="preserve"> - Sin Asignar - Usuario Pivot</t>
        </is>
      </c>
      <c r="E342" t="inlineStr">
        <is>
          <t>[DISC_104095][P][SEN_[BP__][Abr23][R][V02]][5708104]</t>
        </is>
      </c>
      <c r="F342" s="52" t="n">
        <v>761025392</v>
      </c>
      <c r="G342" t="inlineStr">
        <is>
          <t>MARIA ELENA SOLAR EN LIQUIDACION CONCURSAL S.A.</t>
        </is>
      </c>
      <c r="H342" t="inlineStr">
        <is>
          <t>77316204</t>
        </is>
      </c>
      <c r="I342" t="inlineStr">
        <is>
          <t>CGE COMERCIALIZADORA SPA</t>
        </is>
      </c>
      <c r="J342" t="inlineStr">
        <is>
          <t>Pago</t>
        </is>
      </c>
      <c r="K342" s="77" t="n">
        <v>56834</v>
      </c>
      <c r="L342" s="78" t="n">
        <v>47760</v>
      </c>
      <c r="M342" s="12" t="inlineStr">
        <is>
          <t>DISC_104095</t>
        </is>
      </c>
      <c r="N342" s="6" t="n">
        <v>45145</v>
      </c>
      <c r="O342" t="inlineStr">
        <is>
          <t>Acreedor</t>
        </is>
      </c>
      <c r="P342" t="inlineStr">
        <is>
          <t>Pago</t>
        </is>
      </c>
      <c r="Q342" t="inlineStr">
        <is>
          <t>No</t>
        </is>
      </c>
      <c r="R342">
        <f>+MONTH(C342)</f>
        <v/>
      </c>
      <c r="S342" t="n">
        <v>45324</v>
      </c>
      <c r="T342" s="15" t="n">
        <v>1026067</v>
      </c>
      <c r="U342" s="51" t="n">
        <v>5861</v>
      </c>
      <c r="V342" s="6" t="inlineStr"/>
      <c r="W342" t="inlineStr">
        <is>
          <t>NO HAY</t>
        </is>
      </c>
      <c r="Z342" t="inlineStr">
        <is>
          <t>Se paga el 5/3</t>
        </is>
      </c>
      <c r="AB342" t="inlineStr">
        <is>
          <t>Cerrada</t>
        </is>
      </c>
      <c r="AC342" s="52">
        <f>+VLOOKUP(T342,'BBDD ACREEDORES'!$B:$C,2,0)</f>
        <v/>
      </c>
      <c r="AD342" t="inlineStr">
        <is>
          <t>SIN OC/HES</t>
        </is>
      </c>
      <c r="AE342" s="36">
        <f>IF(AB342="Abierta",V342,"Cerrada")</f>
        <v/>
      </c>
    </row>
    <row r="343" hidden="1">
      <c r="A343" t="inlineStr">
        <is>
          <t>Espera - Cierre Anticipado - Seguimiento Acreedor - En Plazo de Regulación - Seguimiento Deudor - Espera Movimientos - CANCELAR</t>
        </is>
      </c>
      <c r="B343" t="inlineStr">
        <is>
          <t>A tiempo - A tiempo - A tiempo - Vencido - A tiempo - A tiempo - A tiempo</t>
        </is>
      </c>
      <c r="C343" s="6" t="n">
        <v>45315.76613425926</v>
      </c>
      <c r="D343" t="inlineStr">
        <is>
          <t xml:space="preserve"> - Jonathan Cárdenas - Sin Asignar - Usuario Pivot</t>
        </is>
      </c>
      <c r="E343" t="inlineStr">
        <is>
          <t>[DISC_105466][P][SEN_[CUZ_][Jun23][L][V01]][5824411]</t>
        </is>
      </c>
      <c r="F343" s="52" t="n">
        <v>763388700</v>
      </c>
      <c r="G343" t="inlineStr">
        <is>
          <t>SOCIEDAD CONCESIONARIA EMBALSE CONVENTO VIEJO S.A.</t>
        </is>
      </c>
      <c r="H343" t="inlineStr">
        <is>
          <t>77316204</t>
        </is>
      </c>
      <c r="I343" t="inlineStr">
        <is>
          <t>CGE COMERCIALIZADORA SPA</t>
        </is>
      </c>
      <c r="J343" t="inlineStr">
        <is>
          <t>Pago</t>
        </is>
      </c>
      <c r="K343" s="77" t="n">
        <v>16997</v>
      </c>
      <c r="L343" s="78" t="n">
        <v>14284</v>
      </c>
      <c r="M343" s="12" t="inlineStr">
        <is>
          <t>DISC_105466</t>
        </is>
      </c>
      <c r="N343" s="6" t="n">
        <v>45147</v>
      </c>
      <c r="O343" t="inlineStr">
        <is>
          <t>Acreedor</t>
        </is>
      </c>
      <c r="P343" t="inlineStr">
        <is>
          <t>Pago</t>
        </is>
      </c>
      <c r="Q343" t="inlineStr">
        <is>
          <t>No</t>
        </is>
      </c>
      <c r="R343">
        <f>+MONTH(C343)</f>
        <v/>
      </c>
      <c r="S343" t="n">
        <v>45328</v>
      </c>
      <c r="T343" s="15" t="n">
        <v>1027372</v>
      </c>
      <c r="V343" s="6" t="inlineStr"/>
      <c r="Z343" t="inlineStr">
        <is>
          <t>Se paga el 5/3</t>
        </is>
      </c>
      <c r="AB343" t="inlineStr">
        <is>
          <t>Cerrada</t>
        </is>
      </c>
      <c r="AC343" s="52">
        <f>+VLOOKUP(T343,'BBDD ACREEDORES'!$B:$C,2,0)</f>
        <v/>
      </c>
      <c r="AD343" t="inlineStr">
        <is>
          <t>Pagadas con rechazo</t>
        </is>
      </c>
      <c r="AE343" s="36">
        <f>IF(AB343="Abierta",V343,"Cerrada")</f>
        <v/>
      </c>
    </row>
    <row r="344" hidden="1">
      <c r="A344" t="inlineStr">
        <is>
          <t>Espera - Cierre Anticipado - Seguimiento Acreedor - En Plazo de Regulación - Seguimiento Deudor - Espera Movimientos - CANCELAR</t>
        </is>
      </c>
      <c r="B344" t="inlineStr">
        <is>
          <t>A tiempo - A tiempo - A tiempo - Vencido - A tiempo - A tiempo - A tiempo</t>
        </is>
      </c>
      <c r="C344" s="6" t="n">
        <v>45315.76693287037</v>
      </c>
      <c r="D344" t="inlineStr">
        <is>
          <t xml:space="preserve"> - Jonathan Cárdenas - Sin Asignar - Usuario Pivot</t>
        </is>
      </c>
      <c r="E344" t="inlineStr">
        <is>
          <t>[DISC_105471][P][SEN_[ITE_][Jul23][L][V01]][6057153]</t>
        </is>
      </c>
      <c r="F344" s="52" t="n">
        <v>763388700</v>
      </c>
      <c r="G344" t="inlineStr">
        <is>
          <t>SOCIEDAD CONCESIONARIA EMBALSE CONVENTO VIEJO S.A.</t>
        </is>
      </c>
      <c r="H344" t="inlineStr">
        <is>
          <t>77316204</t>
        </is>
      </c>
      <c r="I344" t="inlineStr">
        <is>
          <t>CGE COMERCIALIZADORA SPA</t>
        </is>
      </c>
      <c r="J344" t="inlineStr">
        <is>
          <t>Pago</t>
        </is>
      </c>
      <c r="K344" s="77" t="n">
        <v>374</v>
      </c>
      <c r="L344" s="78" t="n">
        <v>315</v>
      </c>
      <c r="M344" s="12" t="inlineStr">
        <is>
          <t>DISC_105471</t>
        </is>
      </c>
      <c r="N344" s="6" t="n">
        <v>45327.66694444444</v>
      </c>
      <c r="O344" t="inlineStr">
        <is>
          <t>Acreedor</t>
        </is>
      </c>
      <c r="P344" t="inlineStr">
        <is>
          <t>Pago</t>
        </is>
      </c>
      <c r="Q344" t="inlineStr">
        <is>
          <t>No</t>
        </is>
      </c>
      <c r="R344">
        <f>+MONTH(C344)</f>
        <v/>
      </c>
      <c r="S344" t="n">
        <v>45328</v>
      </c>
      <c r="T344" s="15" t="n">
        <v>1027372</v>
      </c>
      <c r="V344" s="6" t="inlineStr"/>
      <c r="Z344" t="inlineStr">
        <is>
          <t>Se paga el 5/3</t>
        </is>
      </c>
      <c r="AB344" t="inlineStr">
        <is>
          <t>Cerrada</t>
        </is>
      </c>
      <c r="AC344" s="52">
        <f>+VLOOKUP(T344,'BBDD ACREEDORES'!$B:$C,2,0)</f>
        <v/>
      </c>
      <c r="AD344" t="inlineStr">
        <is>
          <t>Pagadas con rechazo</t>
        </is>
      </c>
      <c r="AE344" s="36">
        <f>IF(AB344="Abierta",V344,"Cerrada")</f>
        <v/>
      </c>
    </row>
    <row r="345" hidden="1">
      <c r="A345" t="inlineStr">
        <is>
          <t>Espera - Cierre Anticipado - Seguimiento Acreedor - En Plazo de Regulación - Seguimiento Deudor - Espera Movimientos - CANCELAR</t>
        </is>
      </c>
      <c r="B345" t="inlineStr">
        <is>
          <t>A tiempo - A tiempo - A tiempo - Vencido - A tiempo - A tiempo - A tiempo</t>
        </is>
      </c>
      <c r="C345" s="6" t="n">
        <v>45316.49885416667</v>
      </c>
      <c r="D345" t="inlineStr">
        <is>
          <t xml:space="preserve"> - Jonathan Cárdenas - Sin Asignar - Usuario Pivot</t>
        </is>
      </c>
      <c r="E345" t="inlineStr">
        <is>
          <t>[DISC_105692][P][SEN_[CUZ_][Jul23][L][V01]][6294002]</t>
        </is>
      </c>
      <c r="F345" s="52" t="n">
        <v>763388700</v>
      </c>
      <c r="G345" t="inlineStr">
        <is>
          <t>SOCIEDAD CONCESIONARIA EMBALSE CONVENTO VIEJO S.A.</t>
        </is>
      </c>
      <c r="H345" t="inlineStr">
        <is>
          <t>77316204</t>
        </is>
      </c>
      <c r="I345" t="inlineStr">
        <is>
          <t>CGE COMERCIALIZADORA SPA</t>
        </is>
      </c>
      <c r="J345" t="inlineStr">
        <is>
          <t>Pago</t>
        </is>
      </c>
      <c r="K345" s="77" t="n">
        <v>16581</v>
      </c>
      <c r="L345" s="78" t="n">
        <v>13934</v>
      </c>
      <c r="M345" s="12" t="inlineStr">
        <is>
          <t>DISC_105692</t>
        </is>
      </c>
      <c r="N345" s="6" t="n">
        <v>45183</v>
      </c>
      <c r="O345" t="inlineStr">
        <is>
          <t>Acreedor</t>
        </is>
      </c>
      <c r="P345" t="inlineStr">
        <is>
          <t>Pago</t>
        </is>
      </c>
      <c r="Q345" t="inlineStr">
        <is>
          <t>No</t>
        </is>
      </c>
      <c r="R345">
        <f>+MONTH(C345)</f>
        <v/>
      </c>
      <c r="S345" t="n">
        <v>45329</v>
      </c>
      <c r="T345" s="15" t="n">
        <v>1027372</v>
      </c>
      <c r="V345" s="6" t="inlineStr"/>
      <c r="Z345" t="inlineStr">
        <is>
          <t>Se paga el 5/3</t>
        </is>
      </c>
      <c r="AB345" t="inlineStr">
        <is>
          <t>Cerrada</t>
        </is>
      </c>
      <c r="AC345" s="52">
        <f>+VLOOKUP(T345,'BBDD ACREEDORES'!$B:$C,2,0)</f>
        <v/>
      </c>
      <c r="AD345" t="inlineStr">
        <is>
          <t>Pagadas con rechazo</t>
        </is>
      </c>
      <c r="AE345" s="36">
        <f>IF(AB345="Abierta",V345,"Cerrada")</f>
        <v/>
      </c>
    </row>
    <row r="346" hidden="1">
      <c r="A346" t="inlineStr">
        <is>
          <t>Espera - Cierre Anticipado - Seguimiento Acreedor - En Plazo de Regulación - Seguimiento Deudor - Espera Movimientos - CANCELAR</t>
        </is>
      </c>
      <c r="B346" t="inlineStr">
        <is>
          <t>A tiempo - A tiempo - A tiempo - Vencido - A tiempo - A tiempo - A tiempo</t>
        </is>
      </c>
      <c r="C346" s="6" t="n">
        <v>45316.55186342593</v>
      </c>
      <c r="D346" t="inlineStr">
        <is>
          <t xml:space="preserve"> - Jonathan Cárdenas - Sin Asignar - Usuario Pivot</t>
        </is>
      </c>
      <c r="E346" t="inlineStr">
        <is>
          <t>[DISC_105706][P][SEN_[ITE_][Ago23][L][V01]][6376521]</t>
        </is>
      </c>
      <c r="F346" s="52" t="n">
        <v>763388700</v>
      </c>
      <c r="G346" t="inlineStr">
        <is>
          <t>SOCIEDAD CONCESIONARIA EMBALSE CONVENTO VIEJO S.A.</t>
        </is>
      </c>
      <c r="H346" t="n">
        <v>77316204</v>
      </c>
      <c r="I346" t="inlineStr">
        <is>
          <t>CGE COMERCIALIZADORA SPA</t>
        </is>
      </c>
      <c r="J346" t="inlineStr">
        <is>
          <t>Pago</t>
        </is>
      </c>
      <c r="K346" s="77" t="n">
        <v>223</v>
      </c>
      <c r="L346" s="78" t="n">
        <v>188</v>
      </c>
      <c r="M346" s="12" t="inlineStr">
        <is>
          <t>DISC_105706</t>
        </is>
      </c>
      <c r="N346" s="6" t="n">
        <v>45328.55188657407</v>
      </c>
      <c r="O346" t="inlineStr">
        <is>
          <t>Acreedor</t>
        </is>
      </c>
      <c r="P346" t="inlineStr">
        <is>
          <t>Pago</t>
        </is>
      </c>
      <c r="Q346" t="inlineStr">
        <is>
          <t>No</t>
        </is>
      </c>
      <c r="R346">
        <f>+MONTH(C346)</f>
        <v/>
      </c>
      <c r="S346" t="n">
        <v>45329</v>
      </c>
      <c r="T346" s="15" t="n">
        <v>1027372</v>
      </c>
      <c r="V346" s="6" t="inlineStr"/>
      <c r="Z346" t="inlineStr">
        <is>
          <t>Se paga el 5/3</t>
        </is>
      </c>
      <c r="AB346" t="inlineStr">
        <is>
          <t>Cerrada</t>
        </is>
      </c>
      <c r="AC346" s="52">
        <f>+VLOOKUP(T346,'BBDD ACREEDORES'!$B:$C,2,0)</f>
        <v/>
      </c>
      <c r="AD346" t="inlineStr">
        <is>
          <t>Pagadas con rechazo</t>
        </is>
      </c>
      <c r="AE346" s="36">
        <f>IF(AB346="Abierta",V346,"Cerrada")</f>
        <v/>
      </c>
    </row>
    <row r="347" hidden="1">
      <c r="A347" t="inlineStr">
        <is>
          <t>Espera - Cierre Anticipado - Seguimiento Acreedor - En Plazo de Regulación - Seguimiento Deudor - Espera Movimientos - CANCELAR</t>
        </is>
      </c>
      <c r="B347" t="inlineStr">
        <is>
          <t>A tiempo - A tiempo - A tiempo - Vencido - A tiempo - A tiempo - A tiempo</t>
        </is>
      </c>
      <c r="C347" s="6" t="n">
        <v>45316.62950231481</v>
      </c>
      <c r="D347" t="inlineStr">
        <is>
          <t xml:space="preserve"> - Jonathan Cárdenas - Sin Asignar - Usuario Pivot</t>
        </is>
      </c>
      <c r="E347" t="inlineStr">
        <is>
          <t>[DISC_105774][P][SEN_[CUZ_][Ago23][L][V01]][6390738]</t>
        </is>
      </c>
      <c r="F347" s="52" t="n">
        <v>763388700</v>
      </c>
      <c r="G347" t="inlineStr">
        <is>
          <t>SOCIEDAD CONCESIONARIA EMBALSE CONVENTO VIEJO S.A.</t>
        </is>
      </c>
      <c r="H347" t="inlineStr">
        <is>
          <t>77316204</t>
        </is>
      </c>
      <c r="I347" t="inlineStr">
        <is>
          <t>CGE COMERCIALIZADORA SPA</t>
        </is>
      </c>
      <c r="J347" t="inlineStr">
        <is>
          <t>Pago</t>
        </is>
      </c>
      <c r="K347" s="77" t="n">
        <v>5489</v>
      </c>
      <c r="L347" s="78" t="n">
        <v>4613</v>
      </c>
      <c r="M347" s="12" t="inlineStr">
        <is>
          <t>DISC_105774</t>
        </is>
      </c>
      <c r="N347" s="6" t="n">
        <v>45217</v>
      </c>
      <c r="O347" t="inlineStr">
        <is>
          <t>Acreedor</t>
        </is>
      </c>
      <c r="P347" t="inlineStr">
        <is>
          <t>Pago</t>
        </is>
      </c>
      <c r="Q347" t="inlineStr">
        <is>
          <t>No</t>
        </is>
      </c>
      <c r="R347">
        <f>+MONTH(C347)</f>
        <v/>
      </c>
      <c r="S347" t="n">
        <v>45329</v>
      </c>
      <c r="T347" s="15" t="n">
        <v>1027372</v>
      </c>
      <c r="V347" s="6" t="inlineStr"/>
      <c r="Z347" t="inlineStr">
        <is>
          <t>Se paga el 5/3</t>
        </is>
      </c>
      <c r="AB347" t="inlineStr">
        <is>
          <t>Cerrada</t>
        </is>
      </c>
      <c r="AC347" s="52">
        <f>+VLOOKUP(T347,'BBDD ACREEDORES'!$B:$C,2,0)</f>
        <v/>
      </c>
      <c r="AD347" t="inlineStr">
        <is>
          <t>Pagadas con rechazo</t>
        </is>
      </c>
      <c r="AE347" s="36">
        <f>IF(AB347="Abierta",V347,"Cerrada")</f>
        <v/>
      </c>
    </row>
    <row r="348" hidden="1">
      <c r="A348" t="inlineStr">
        <is>
          <t>Espera - Cierre Anticipado - Seguimiento Acreedor - En Plazo de Regulación - Seguimiento Deudor - Espera Movimientos - CANCELAR</t>
        </is>
      </c>
      <c r="B348" t="inlineStr">
        <is>
          <t>A tiempo - A tiempo - A tiempo - Vencido - A tiempo - A tiempo - A tiempo</t>
        </is>
      </c>
      <c r="C348" s="6" t="n">
        <v>45316.63306712963</v>
      </c>
      <c r="D348" t="inlineStr">
        <is>
          <t xml:space="preserve"> - Jonathan Cárdenas - Sin Asignar - Usuario Pivot</t>
        </is>
      </c>
      <c r="E348" t="inlineStr">
        <is>
          <t>[DISC_105783][P][SEN_[ITE_][Sep23][L][V01]][6431663]</t>
        </is>
      </c>
      <c r="F348" s="52" t="n">
        <v>763388700</v>
      </c>
      <c r="G348" t="inlineStr">
        <is>
          <t>SOCIEDAD CONCESIONARIA EMBALSE CONVENTO VIEJO S.A.</t>
        </is>
      </c>
      <c r="H348" t="inlineStr">
        <is>
          <t>77316204</t>
        </is>
      </c>
      <c r="I348" t="inlineStr">
        <is>
          <t>CGE COMERCIALIZADORA SPA</t>
        </is>
      </c>
      <c r="J348" t="inlineStr">
        <is>
          <t>Pago</t>
        </is>
      </c>
      <c r="K348" s="77" t="n">
        <v>126</v>
      </c>
      <c r="L348" s="78" t="n">
        <v>106</v>
      </c>
      <c r="M348" s="12" t="inlineStr">
        <is>
          <t>DISC_105783</t>
        </is>
      </c>
      <c r="N348" s="6" t="n">
        <v>45328.6330787037</v>
      </c>
      <c r="O348" t="inlineStr">
        <is>
          <t>Acreedor</t>
        </is>
      </c>
      <c r="P348" t="inlineStr">
        <is>
          <t>Pago</t>
        </is>
      </c>
      <c r="Q348" t="inlineStr">
        <is>
          <t>No</t>
        </is>
      </c>
      <c r="R348">
        <f>+MONTH(C348)</f>
        <v/>
      </c>
      <c r="S348" t="n">
        <v>45329</v>
      </c>
      <c r="T348" s="15" t="n">
        <v>1027372</v>
      </c>
      <c r="V348" s="6" t="inlineStr"/>
      <c r="Z348" t="inlineStr">
        <is>
          <t>Se paga el 5/3</t>
        </is>
      </c>
      <c r="AB348" t="inlineStr">
        <is>
          <t>Cerrada</t>
        </is>
      </c>
      <c r="AC348" s="52">
        <f>+VLOOKUP(T348,'BBDD ACREEDORES'!$B:$C,2,0)</f>
        <v/>
      </c>
      <c r="AD348" s="7" t="inlineStr">
        <is>
          <t>Pagadas con rechazo</t>
        </is>
      </c>
      <c r="AE348" s="36">
        <f>IF(AB348="Abierta",V348,"Cerrada")</f>
        <v/>
      </c>
    </row>
    <row r="349" hidden="1">
      <c r="A349" t="inlineStr">
        <is>
          <t>Espera - Cierre Anticipado - Seguimiento Acreedor - En Plazo de Regulación - Seguimiento Deudor - Espera Movimientos - CANCELAR</t>
        </is>
      </c>
      <c r="B349" t="inlineStr">
        <is>
          <t>A tiempo - A tiempo - A tiempo - Vencido - A tiempo - A tiempo - A tiempo</t>
        </is>
      </c>
      <c r="C349" s="6" t="n">
        <v>45316.66674768519</v>
      </c>
      <c r="D349" t="inlineStr">
        <is>
          <t xml:space="preserve"> - Sin Asignar - Usuario Pivot</t>
        </is>
      </c>
      <c r="E349" t="inlineStr">
        <is>
          <t>[DISC_105811][P][SEN_[CUZ_][Jul23][L][V01]][6294006]</t>
        </is>
      </c>
      <c r="F349" s="52" t="n">
        <v>774021876</v>
      </c>
      <c r="G349" t="inlineStr">
        <is>
          <t>Chilquinta Transmisión S.A.</t>
        </is>
      </c>
      <c r="H349" t="inlineStr">
        <is>
          <t>77316204</t>
        </is>
      </c>
      <c r="I349" t="inlineStr">
        <is>
          <t>CGE COMERCIALIZADORA SPA</t>
        </is>
      </c>
      <c r="J349" t="inlineStr">
        <is>
          <t>Pago</t>
        </is>
      </c>
      <c r="K349" s="77" t="n">
        <v>380281</v>
      </c>
      <c r="L349" s="78" t="n">
        <v>319564</v>
      </c>
      <c r="M349" s="12" t="inlineStr">
        <is>
          <t>DISC_105811</t>
        </is>
      </c>
      <c r="N349" s="6" t="n">
        <v>45183</v>
      </c>
      <c r="O349" t="inlineStr">
        <is>
          <t>Acreedor</t>
        </is>
      </c>
      <c r="P349" t="inlineStr">
        <is>
          <t>Pago</t>
        </is>
      </c>
      <c r="Q349" t="inlineStr">
        <is>
          <t>No</t>
        </is>
      </c>
      <c r="R349">
        <f>+MONTH(C349)</f>
        <v/>
      </c>
      <c r="S349" t="n">
        <v>45329</v>
      </c>
      <c r="T349" s="15" t="n">
        <v>1026875</v>
      </c>
      <c r="V349" s="6" t="inlineStr"/>
      <c r="Z349" t="inlineStr">
        <is>
          <t>Pagada 6/10/23</t>
        </is>
      </c>
      <c r="AB349" t="inlineStr">
        <is>
          <t>Cerrada</t>
        </is>
      </c>
      <c r="AC349" s="52">
        <f>+VLOOKUP(T349,'BBDD ACREEDORES'!$B:$C,2,0)</f>
        <v/>
      </c>
      <c r="AD349" t="inlineStr">
        <is>
          <t>Pagada</t>
        </is>
      </c>
      <c r="AE349" s="36">
        <f>IF(AB349="Abierta",V349,"Cerrada")</f>
        <v/>
      </c>
    </row>
    <row r="350" hidden="1">
      <c r="A350" t="inlineStr">
        <is>
          <t>Espera - Cierre Anticipado - Seguimiento Acreedor - En Plazo de Regulación - Seguimiento Deudor - Espera Movimientos - CANCELAR</t>
        </is>
      </c>
      <c r="B350" t="inlineStr">
        <is>
          <t>A tiempo - A tiempo - A tiempo - Vencido - A tiempo - A tiempo - A tiempo</t>
        </is>
      </c>
      <c r="C350" s="6" t="n">
        <v>45316.66736111111</v>
      </c>
      <c r="D350" t="inlineStr">
        <is>
          <t xml:space="preserve"> - Sin Asignar - Usuario Pivot</t>
        </is>
      </c>
      <c r="E350" t="inlineStr">
        <is>
          <t>[DISC_105813][P][SEN_[CUZ_][Jul23][L][V01]][6294026]</t>
        </is>
      </c>
      <c r="F350" s="52" t="n">
        <v>774704272</v>
      </c>
      <c r="G350" t="inlineStr">
        <is>
          <t>Luz Parral Transmisión S.A</t>
        </is>
      </c>
      <c r="H350" t="inlineStr">
        <is>
          <t>77316204</t>
        </is>
      </c>
      <c r="I350" t="inlineStr">
        <is>
          <t>CGE COMERCIALIZADORA SPA</t>
        </is>
      </c>
      <c r="J350" t="inlineStr">
        <is>
          <t>Pago</t>
        </is>
      </c>
      <c r="K350" s="77" t="n">
        <v>157037</v>
      </c>
      <c r="L350" s="78" t="n">
        <v>131964</v>
      </c>
      <c r="M350" s="12" t="inlineStr">
        <is>
          <t>DISC_105813</t>
        </is>
      </c>
      <c r="N350" s="6" t="n">
        <v>45183</v>
      </c>
      <c r="O350" t="inlineStr">
        <is>
          <t>Acreedor</t>
        </is>
      </c>
      <c r="P350" t="inlineStr">
        <is>
          <t>Pago</t>
        </is>
      </c>
      <c r="Q350" t="inlineStr">
        <is>
          <t>No</t>
        </is>
      </c>
      <c r="R350">
        <f>+MONTH(C350)</f>
        <v/>
      </c>
      <c r="S350" t="n">
        <v>45329</v>
      </c>
      <c r="T350" s="15" t="n">
        <v>4100233</v>
      </c>
      <c r="V350" s="6" t="inlineStr"/>
      <c r="Z350" t="inlineStr">
        <is>
          <t>Pagada 6/10/23</t>
        </is>
      </c>
      <c r="AB350" t="inlineStr">
        <is>
          <t>Cerrada</t>
        </is>
      </c>
      <c r="AC350" s="52">
        <f>+VLOOKUP(T350,'BBDD ACREEDORES'!$B:$C,2,0)</f>
        <v/>
      </c>
      <c r="AD350" t="inlineStr">
        <is>
          <t>Pagada</t>
        </is>
      </c>
      <c r="AE350" s="36">
        <f>IF(AB350="Abierta",V350,"Cerrada")</f>
        <v/>
      </c>
    </row>
    <row r="351" hidden="1">
      <c r="A351" t="inlineStr">
        <is>
          <t>Espera - Cierre Anticipado - Seguimiento Acreedor - En Plazo de Regulación - Seguimiento Deudor - Espera Movimientos - CANCELAR</t>
        </is>
      </c>
      <c r="B351" t="inlineStr">
        <is>
          <t>A tiempo - A tiempo - A tiempo - Vencido - A tiempo - A tiempo - A tiempo</t>
        </is>
      </c>
      <c r="C351" s="6" t="n">
        <v>45316.66946759259</v>
      </c>
      <c r="D351" t="inlineStr">
        <is>
          <t xml:space="preserve"> - Jonathan Cárdenas - Sin Asignar - Usuario Pivot</t>
        </is>
      </c>
      <c r="E351" t="inlineStr">
        <is>
          <t>[DISC_105816][P][SEN_[CUZ_][Sep23][L][V01]][6478694]</t>
        </is>
      </c>
      <c r="F351" s="52" t="n">
        <v>763388700</v>
      </c>
      <c r="G351" t="inlineStr">
        <is>
          <t>SOCIEDAD CONCESIONARIA EMBALSE CONVENTO VIEJO S.A.</t>
        </is>
      </c>
      <c r="H351" t="inlineStr">
        <is>
          <t>77316204</t>
        </is>
      </c>
      <c r="I351" t="inlineStr">
        <is>
          <t>CGE COMERCIALIZADORA SPA</t>
        </is>
      </c>
      <c r="J351" t="inlineStr">
        <is>
          <t>Pago</t>
        </is>
      </c>
      <c r="K351" s="77" t="n">
        <v>10783</v>
      </c>
      <c r="L351" s="78" t="n">
        <v>9062</v>
      </c>
      <c r="M351" s="12" t="inlineStr">
        <is>
          <t>DISC_105816</t>
        </is>
      </c>
      <c r="N351" s="6" t="n">
        <v>45243</v>
      </c>
      <c r="O351" t="inlineStr">
        <is>
          <t>Acreedor</t>
        </is>
      </c>
      <c r="P351" t="inlineStr">
        <is>
          <t>Pago</t>
        </is>
      </c>
      <c r="Q351" t="inlineStr">
        <is>
          <t>No</t>
        </is>
      </c>
      <c r="R351">
        <f>+MONTH(C351)</f>
        <v/>
      </c>
      <c r="S351" t="n">
        <v>45329</v>
      </c>
      <c r="T351" s="15" t="n">
        <v>1027372</v>
      </c>
      <c r="V351" s="6" t="inlineStr"/>
      <c r="Z351" t="inlineStr">
        <is>
          <t>Se paga el 5/3</t>
        </is>
      </c>
      <c r="AB351" t="inlineStr">
        <is>
          <t>Cerrada</t>
        </is>
      </c>
      <c r="AC351" s="52">
        <f>+VLOOKUP(T351,'BBDD ACREEDORES'!$B:$C,2,0)</f>
        <v/>
      </c>
      <c r="AD351" t="inlineStr">
        <is>
          <t>Pagadas con rechazo</t>
        </is>
      </c>
      <c r="AE351" s="36">
        <f>IF(AB351="Abierta",V351,"Cerrada")</f>
        <v/>
      </c>
    </row>
    <row r="352" hidden="1">
      <c r="A352" t="inlineStr">
        <is>
          <t>Espera - Cierre Anticipado - Seguimiento Acreedor - En Plazo de Regulación - Seguimiento Deudor - Espera Movimientos - CANCELAR</t>
        </is>
      </c>
      <c r="B352" t="inlineStr">
        <is>
          <t>A tiempo - A tiempo - A tiempo - Vencido - A tiempo - A tiempo - A tiempo</t>
        </is>
      </c>
      <c r="C352" s="6" t="n">
        <v>45316.67491898148</v>
      </c>
      <c r="D352" t="inlineStr">
        <is>
          <t xml:space="preserve"> - Jonathan Cárdenas - Sin Asignar - Usuario Pivot</t>
        </is>
      </c>
      <c r="E352" t="inlineStr">
        <is>
          <t>[DISC_105826][P][SEN_[ITE_][Oct23][L][V01]][6516342]</t>
        </is>
      </c>
      <c r="F352" s="52" t="n">
        <v>763388700</v>
      </c>
      <c r="G352" t="inlineStr">
        <is>
          <t>SOCIEDAD CONCESIONARIA EMBALSE CONVENTO VIEJO S.A.</t>
        </is>
      </c>
      <c r="H352" t="inlineStr">
        <is>
          <t>77316204</t>
        </is>
      </c>
      <c r="I352" t="inlineStr">
        <is>
          <t>CGE COMERCIALIZADORA SPA</t>
        </is>
      </c>
      <c r="J352" t="inlineStr">
        <is>
          <t>Pago</t>
        </is>
      </c>
      <c r="K352" s="77" t="n">
        <v>79</v>
      </c>
      <c r="L352" s="78" t="n">
        <v>67</v>
      </c>
      <c r="M352" s="12" t="inlineStr">
        <is>
          <t>DISC_105826</t>
        </is>
      </c>
      <c r="N352" s="6" t="n">
        <v>45328.66729166666</v>
      </c>
      <c r="O352" t="inlineStr">
        <is>
          <t>Acreedor</t>
        </is>
      </c>
      <c r="P352" t="inlineStr">
        <is>
          <t>Pago</t>
        </is>
      </c>
      <c r="Q352" t="inlineStr">
        <is>
          <t>No</t>
        </is>
      </c>
      <c r="R352">
        <f>+MONTH(C352)</f>
        <v/>
      </c>
      <c r="S352" t="n">
        <v>45329</v>
      </c>
      <c r="T352" s="15" t="n">
        <v>1027372</v>
      </c>
      <c r="V352" s="6" t="inlineStr"/>
      <c r="Z352" t="inlineStr">
        <is>
          <t>Se paga el 5/3</t>
        </is>
      </c>
      <c r="AB352" t="inlineStr">
        <is>
          <t>Cerrada</t>
        </is>
      </c>
      <c r="AC352" s="52">
        <f>+VLOOKUP(T352,'BBDD ACREEDORES'!$B:$C,2,0)</f>
        <v/>
      </c>
      <c r="AD352" t="inlineStr">
        <is>
          <t>Pagadas con rechazo</t>
        </is>
      </c>
      <c r="AE352" s="36">
        <f>IF(AB352="Abierta",V352,"Cerrada")</f>
        <v/>
      </c>
    </row>
    <row r="353" hidden="1">
      <c r="A353" t="inlineStr">
        <is>
          <t>Espera - Cierre Anticipado - Seguimiento Acreedor - En Plazo de Regulación - Seguimiento Deudor - Espera Movimientos - CANCELAR</t>
        </is>
      </c>
      <c r="B353" t="inlineStr">
        <is>
          <t>A tiempo - A tiempo - A tiempo - Vencido - A tiempo - A tiempo - A tiempo</t>
        </is>
      </c>
      <c r="C353" s="6" t="n">
        <v>45316.69292824074</v>
      </c>
      <c r="D353" t="inlineStr">
        <is>
          <t xml:space="preserve"> - Jonathan Cárdenas - Sin Asignar - Usuario Pivot</t>
        </is>
      </c>
      <c r="E353" t="inlineStr">
        <is>
          <t>[DISC_105846][P][SEN_[CUZ_][Oct23][L][V01]][6569373]</t>
        </is>
      </c>
      <c r="F353" s="52" t="n">
        <v>763388700</v>
      </c>
      <c r="G353" t="inlineStr">
        <is>
          <t>SOCIEDAD CONCESIONARIA EMBALSE CONVENTO VIEJO S.A.</t>
        </is>
      </c>
      <c r="H353" t="inlineStr">
        <is>
          <t>77316204</t>
        </is>
      </c>
      <c r="I353" t="inlineStr">
        <is>
          <t>CGE COMERCIALIZADORA SPA</t>
        </is>
      </c>
      <c r="J353" t="inlineStr">
        <is>
          <t>Pago</t>
        </is>
      </c>
      <c r="K353" s="77" t="n">
        <v>11681</v>
      </c>
      <c r="L353" s="78" t="n">
        <v>9816</v>
      </c>
      <c r="M353" s="12" t="inlineStr">
        <is>
          <t>DISC_105846</t>
        </is>
      </c>
      <c r="N353" s="6" t="n">
        <v>45271</v>
      </c>
      <c r="O353" t="inlineStr">
        <is>
          <t>Acreedor</t>
        </is>
      </c>
      <c r="P353" t="inlineStr">
        <is>
          <t>Pago</t>
        </is>
      </c>
      <c r="Q353" t="inlineStr">
        <is>
          <t>No</t>
        </is>
      </c>
      <c r="R353">
        <f>+MONTH(C353)</f>
        <v/>
      </c>
      <c r="S353" t="n">
        <v>45329</v>
      </c>
      <c r="T353" s="15" t="n">
        <v>1027372</v>
      </c>
      <c r="V353" s="6" t="inlineStr"/>
      <c r="Z353" t="inlineStr">
        <is>
          <t>Se paga el 5/3</t>
        </is>
      </c>
      <c r="AB353" t="inlineStr">
        <is>
          <t>Cerrada</t>
        </is>
      </c>
      <c r="AC353" s="52">
        <f>+VLOOKUP(T353,'BBDD ACREEDORES'!$B:$C,2,0)</f>
        <v/>
      </c>
      <c r="AD353" t="inlineStr">
        <is>
          <t>Pagadas con rechazo</t>
        </is>
      </c>
      <c r="AE353" s="36">
        <f>IF(AB353="Abierta",V353,"Cerrada")</f>
        <v/>
      </c>
    </row>
    <row r="354" hidden="1">
      <c r="A354" t="inlineStr">
        <is>
          <t>Espera - Cierre Anticipado - Seguimiento Acreedor - En Plazo de Regulación - Seguimiento Deudor - Espera Movimientos - CANCELAR</t>
        </is>
      </c>
      <c r="B354" t="inlineStr">
        <is>
          <t>A tiempo - A tiempo - A tiempo - Vencido - A tiempo - A tiempo - A tiempo</t>
        </is>
      </c>
      <c r="C354" s="6" t="n">
        <v>45316.70320601852</v>
      </c>
      <c r="D354" t="inlineStr">
        <is>
          <t xml:space="preserve"> - Jonathan Cárdenas - Sin Asignar - Usuario Pivot</t>
        </is>
      </c>
      <c r="E354" t="inlineStr">
        <is>
          <t>[DISC_105859][P][SEN_[ITE_][Nov23][L][V01]][6640126]</t>
        </is>
      </c>
      <c r="F354" s="52" t="n">
        <v>763388700</v>
      </c>
      <c r="G354" t="inlineStr">
        <is>
          <t>SOCIEDAD CONCESIONARIA EMBALSE CONVENTO VIEJO S.A.</t>
        </is>
      </c>
      <c r="H354" t="inlineStr">
        <is>
          <t>77316204</t>
        </is>
      </c>
      <c r="I354" t="inlineStr">
        <is>
          <t>CGE COMERCIALIZADORA SPA</t>
        </is>
      </c>
      <c r="J354" t="inlineStr">
        <is>
          <t>Pago</t>
        </is>
      </c>
      <c r="K354" s="77" t="n">
        <v>135</v>
      </c>
      <c r="L354" s="78" t="n">
        <v>114</v>
      </c>
      <c r="M354" s="12" t="inlineStr">
        <is>
          <t>DISC_105859</t>
        </is>
      </c>
      <c r="N354" s="6" t="n">
        <v>45328.66710648148</v>
      </c>
      <c r="O354" t="inlineStr">
        <is>
          <t>Acreedor</t>
        </is>
      </c>
      <c r="P354" t="inlineStr">
        <is>
          <t>Pago</t>
        </is>
      </c>
      <c r="Q354" t="inlineStr">
        <is>
          <t>No</t>
        </is>
      </c>
      <c r="R354">
        <f>+MONTH(C354)</f>
        <v/>
      </c>
      <c r="S354" t="n">
        <v>45329</v>
      </c>
      <c r="T354" s="15" t="n">
        <v>1027372</v>
      </c>
      <c r="V354" s="6" t="inlineStr"/>
      <c r="Z354" t="inlineStr">
        <is>
          <t>Se paga el 5/3</t>
        </is>
      </c>
      <c r="AB354" t="inlineStr">
        <is>
          <t>Cerrada</t>
        </is>
      </c>
      <c r="AC354" s="52">
        <f>+VLOOKUP(T354,'BBDD ACREEDORES'!$B:$C,2,0)</f>
        <v/>
      </c>
      <c r="AD354" t="inlineStr">
        <is>
          <t>Pagadas con rechazo</t>
        </is>
      </c>
      <c r="AE354" s="36">
        <f>IF(AB354="Abierta",V354,"Cerrada")</f>
        <v/>
      </c>
    </row>
    <row r="355" hidden="1">
      <c r="A355" t="inlineStr">
        <is>
          <t>Espera - Cierre Anticipado - Seguimiento Acreedor - En Plazo de Regulación - Seguimiento Deudor - Espera Movimientos - CANCELAR</t>
        </is>
      </c>
      <c r="B355" t="inlineStr">
        <is>
          <t>A tiempo - A tiempo - A tiempo - Vencido - A tiempo - A tiempo - A tiempo</t>
        </is>
      </c>
      <c r="C355" s="6" t="n">
        <v>45316.71344907407</v>
      </c>
      <c r="D355" t="inlineStr">
        <is>
          <t xml:space="preserve"> - Sin Asignar - Usuario Pivot</t>
        </is>
      </c>
      <c r="E355" t="inlineStr">
        <is>
          <t>[DISC_105877][P][SEN_[TEE_][Nov23][L][V01]][6651366]</t>
        </is>
      </c>
      <c r="F355" s="52" t="n">
        <v>760326429</v>
      </c>
      <c r="G355" t="inlineStr">
        <is>
          <t>Hidroeléctrica El Paso SpA</t>
        </is>
      </c>
      <c r="H355" t="inlineStr">
        <is>
          <t>77316204</t>
        </is>
      </c>
      <c r="I355" t="inlineStr">
        <is>
          <t>CGE COMERCIALIZADORA SPA</t>
        </is>
      </c>
      <c r="J355" t="inlineStr">
        <is>
          <t>Pago</t>
        </is>
      </c>
      <c r="K355" s="77" t="n">
        <v>373956</v>
      </c>
      <c r="L355" s="78" t="n">
        <v>314249</v>
      </c>
      <c r="M355" s="12" t="inlineStr">
        <is>
          <t>DISC_105877</t>
        </is>
      </c>
      <c r="N355" s="6" t="n">
        <v>45328.66693287037</v>
      </c>
      <c r="O355" t="inlineStr">
        <is>
          <t>Acreedor</t>
        </is>
      </c>
      <c r="P355" t="inlineStr">
        <is>
          <t>Pago</t>
        </is>
      </c>
      <c r="Q355" t="inlineStr">
        <is>
          <t>No</t>
        </is>
      </c>
      <c r="R355">
        <f>+MONTH(C355)</f>
        <v/>
      </c>
      <c r="S355" t="n">
        <v>45329</v>
      </c>
      <c r="T355" s="15" t="n">
        <v>1026061</v>
      </c>
      <c r="U355" s="51" t="n">
        <v>10765</v>
      </c>
      <c r="V355" s="6" t="inlineStr"/>
      <c r="W355" t="inlineStr">
        <is>
          <t>41915837
1003067697</t>
        </is>
      </c>
      <c r="Z355" t="inlineStr">
        <is>
          <t>Se paga el 26/2</t>
        </is>
      </c>
      <c r="AB355" t="inlineStr">
        <is>
          <t>Cerrada</t>
        </is>
      </c>
      <c r="AC355" s="52">
        <f>+VLOOKUP(T355,'BBDD ACREEDORES'!$B:$C,2,0)</f>
        <v/>
      </c>
      <c r="AD355" t="inlineStr">
        <is>
          <t>Rechazada sin XML</t>
        </is>
      </c>
      <c r="AE355" s="36">
        <f>IF(AB355="Abierta",V355,"Cerrada")</f>
        <v/>
      </c>
    </row>
    <row r="356" hidden="1">
      <c r="A356" t="inlineStr">
        <is>
          <t>Espera - Cierre Anticipado - Seguimiento Acreedor - En Plazo de Regulación - Seguimiento Deudor - Espera Movimientos - CANCELAR</t>
        </is>
      </c>
      <c r="B356" t="inlineStr">
        <is>
          <t>A tiempo - A tiempo - A tiempo - Vencido - A tiempo - A tiempo - A tiempo</t>
        </is>
      </c>
      <c r="C356" s="6" t="n">
        <v>45316.71395833333</v>
      </c>
      <c r="D356" t="inlineStr">
        <is>
          <t xml:space="preserve"> - Sin Asignar - Usuario Pivot</t>
        </is>
      </c>
      <c r="E356" t="inlineStr">
        <is>
          <t>[DISC_105881][P][SEN_[BP__][Nov23][L][V01]][6614313]</t>
        </is>
      </c>
      <c r="F356" s="52" t="n">
        <v>760326429</v>
      </c>
      <c r="G356" t="inlineStr">
        <is>
          <t>Hidroeléctrica El Paso SpA</t>
        </is>
      </c>
      <c r="H356" t="inlineStr">
        <is>
          <t>77316204</t>
        </is>
      </c>
      <c r="I356" t="inlineStr">
        <is>
          <t>CGE COMERCIALIZADORA SPA</t>
        </is>
      </c>
      <c r="J356" t="inlineStr">
        <is>
          <t>Pago</t>
        </is>
      </c>
      <c r="K356" s="77" t="n">
        <v>83179</v>
      </c>
      <c r="L356" s="78" t="n">
        <v>69899</v>
      </c>
      <c r="M356" s="12" t="inlineStr">
        <is>
          <t>DISC_105881</t>
        </is>
      </c>
      <c r="N356" s="6" t="n">
        <v>45328.66674768519</v>
      </c>
      <c r="O356" t="inlineStr">
        <is>
          <t>Acreedor</t>
        </is>
      </c>
      <c r="P356" t="inlineStr">
        <is>
          <t>Pago</t>
        </is>
      </c>
      <c r="Q356" t="inlineStr">
        <is>
          <t>No</t>
        </is>
      </c>
      <c r="R356">
        <f>+MONTH(C356)</f>
        <v/>
      </c>
      <c r="S356" t="n">
        <v>45329</v>
      </c>
      <c r="T356" s="15" t="n">
        <v>1026061</v>
      </c>
      <c r="U356" s="51" t="n">
        <v>10762</v>
      </c>
      <c r="V356" s="6" t="inlineStr"/>
      <c r="W356" t="inlineStr">
        <is>
          <t>41915518
1003068161</t>
        </is>
      </c>
      <c r="Z356" t="inlineStr">
        <is>
          <t>Se paga el 26/2</t>
        </is>
      </c>
      <c r="AB356" t="inlineStr">
        <is>
          <t>Cerrada</t>
        </is>
      </c>
      <c r="AC356" s="52">
        <f>+VLOOKUP(T356,'BBDD ACREEDORES'!$B:$C,2,0)</f>
        <v/>
      </c>
      <c r="AD356" t="inlineStr">
        <is>
          <t>Rechazada sin XML</t>
        </is>
      </c>
      <c r="AE356" s="36">
        <f>IF(AB356="Abierta",V356,"Cerrada")</f>
        <v/>
      </c>
    </row>
    <row r="357" hidden="1">
      <c r="A357" t="inlineStr">
        <is>
          <t>Espera - Cierre Anticipado - Seguimiento Acreedor - En Plazo de Regulación - Seguimiento Deudor - Espera Movimientos - CANCELAR</t>
        </is>
      </c>
      <c r="B357" t="inlineStr">
        <is>
          <t>A tiempo - A tiempo - A tiempo - Vencido - A tiempo - A tiempo - A tiempo</t>
        </is>
      </c>
      <c r="C357" s="6" t="n">
        <v>45321.49537037037</v>
      </c>
      <c r="D357" t="inlineStr">
        <is>
          <t xml:space="preserve"> - Sin Asignar - Usuario Pivot</t>
        </is>
      </c>
      <c r="E357" t="inlineStr">
        <is>
          <t>[DISC_106399][P][SEN_[TEE_][Ene23][L][V01]][5140466]</t>
        </is>
      </c>
      <c r="F357" s="52" t="n">
        <v>771309844</v>
      </c>
      <c r="G357" t="inlineStr">
        <is>
          <t>GR Tolhuaca SpA</t>
        </is>
      </c>
      <c r="H357" t="inlineStr">
        <is>
          <t>77316204</t>
        </is>
      </c>
      <c r="I357" t="inlineStr">
        <is>
          <t>CGE COMERCIALIZADORA SPA</t>
        </is>
      </c>
      <c r="J357" t="inlineStr">
        <is>
          <t>Pago</t>
        </is>
      </c>
      <c r="K357" s="77" t="n">
        <v>103092</v>
      </c>
      <c r="L357" s="78" t="n">
        <v>86632</v>
      </c>
      <c r="M357" s="12" t="inlineStr">
        <is>
          <t>DISC_106399</t>
        </is>
      </c>
      <c r="N357" s="6" t="n">
        <v>44991</v>
      </c>
      <c r="O357" t="inlineStr">
        <is>
          <t>Acreedor</t>
        </is>
      </c>
      <c r="P357" t="inlineStr">
        <is>
          <t>Pago</t>
        </is>
      </c>
      <c r="Q357" t="inlineStr">
        <is>
          <t>No</t>
        </is>
      </c>
      <c r="R357">
        <f>+MONTH(C357)</f>
        <v/>
      </c>
      <c r="S357" t="n">
        <v>45335</v>
      </c>
      <c r="T357" s="15" t="n">
        <v>1027701</v>
      </c>
      <c r="U357" s="51" t="n">
        <v>557</v>
      </c>
      <c r="V357" s="6" t="inlineStr"/>
      <c r="W357" t="inlineStr">
        <is>
          <t>41935297
1003097754</t>
        </is>
      </c>
      <c r="AB357" t="inlineStr">
        <is>
          <t>Cerrada</t>
        </is>
      </c>
      <c r="AC357" s="52">
        <f>+VLOOKUP(T357,'BBDD ACREEDORES'!$B:$C,2,0)</f>
        <v/>
      </c>
      <c r="AD357" t="inlineStr">
        <is>
          <t>SIN OC/HES</t>
        </is>
      </c>
      <c r="AE357" s="36">
        <f>IF(AB357="Abierta",V357,"Cerrada")</f>
        <v/>
      </c>
    </row>
    <row r="358" hidden="1">
      <c r="A358" t="inlineStr">
        <is>
          <t>Espera - Cierre Anticipado - Seguimiento Acreedor - En Plazo de Regulación - Seguimiento Deudor - Espera Movimientos - CANCELAR</t>
        </is>
      </c>
      <c r="B358" t="inlineStr">
        <is>
          <t>A tiempo - A tiempo - A tiempo - Vencido - A tiempo - A tiempo - A tiempo</t>
        </is>
      </c>
      <c r="C358" s="6" t="n">
        <v>45321.57364583333</v>
      </c>
      <c r="D358" t="inlineStr">
        <is>
          <t xml:space="preserve"> - Sin Asignar - Usuario Pivot</t>
        </is>
      </c>
      <c r="E358" t="inlineStr">
        <is>
          <t>[DISC_106463][P][SEN_[BP__][Ene23][L][V01]][5059909]</t>
        </is>
      </c>
      <c r="F358" s="52" t="n">
        <v>771309844</v>
      </c>
      <c r="G358" t="inlineStr">
        <is>
          <t>GR Tolhuaca SpA</t>
        </is>
      </c>
      <c r="H358" t="inlineStr">
        <is>
          <t>77316204</t>
        </is>
      </c>
      <c r="I358" t="inlineStr">
        <is>
          <t>CGE COMERCIALIZADORA SPA</t>
        </is>
      </c>
      <c r="J358" t="inlineStr">
        <is>
          <t>Pago</t>
        </is>
      </c>
      <c r="K358" s="77" t="n">
        <v>2698</v>
      </c>
      <c r="L358" s="78" t="n">
        <v>2268</v>
      </c>
      <c r="M358" s="12" t="inlineStr">
        <is>
          <t>DISC_106463</t>
        </is>
      </c>
      <c r="N358" s="6" t="n">
        <v>44991</v>
      </c>
      <c r="O358" t="inlineStr">
        <is>
          <t>Acreedor</t>
        </is>
      </c>
      <c r="P358" t="inlineStr">
        <is>
          <t>Pago</t>
        </is>
      </c>
      <c r="Q358" t="inlineStr">
        <is>
          <t>No</t>
        </is>
      </c>
      <c r="R358">
        <f>+MONTH(C358)</f>
        <v/>
      </c>
      <c r="S358" t="n">
        <v>45335</v>
      </c>
      <c r="T358" s="15" t="n">
        <v>1027701</v>
      </c>
      <c r="U358" s="51" t="n">
        <v>455</v>
      </c>
      <c r="V358" s="6" t="inlineStr"/>
      <c r="W358" t="inlineStr">
        <is>
          <t>41935296
1003097753</t>
        </is>
      </c>
      <c r="AB358" t="inlineStr">
        <is>
          <t>Cerrada</t>
        </is>
      </c>
      <c r="AC358" s="52">
        <f>+VLOOKUP(T358,'BBDD ACREEDORES'!$B:$C,2,0)</f>
        <v/>
      </c>
      <c r="AD358" t="inlineStr">
        <is>
          <t>SIN OC/HES</t>
        </is>
      </c>
      <c r="AE358" s="36">
        <f>IF(AB358="Abierta",V358,"Cerrada")</f>
        <v/>
      </c>
    </row>
    <row r="359" hidden="1">
      <c r="A359" t="inlineStr">
        <is>
          <t>Espera - Cierre Anticipado - Seguimiento Acreedor - En Plazo de Regulación - Seguimiento Deudor - Espera Movimientos - CANCELAR</t>
        </is>
      </c>
      <c r="B359" t="inlineStr">
        <is>
          <t>A tiempo - A tiempo - A tiempo - Vencido - A tiempo - A tiempo - A tiempo</t>
        </is>
      </c>
      <c r="C359" s="6" t="n">
        <v>45321.7524537037</v>
      </c>
      <c r="D359" t="inlineStr">
        <is>
          <t xml:space="preserve"> - Sin Asignar - Usuario Pivot</t>
        </is>
      </c>
      <c r="E359" t="inlineStr">
        <is>
          <t>[DISC_106542][P][SEN_[TEE_][Nov23][L][V01]][6651370]</t>
        </is>
      </c>
      <c r="F359" s="52" t="n">
        <v>768372721</v>
      </c>
      <c r="G359" t="inlineStr">
        <is>
          <t>Hidroconfianza SpA</t>
        </is>
      </c>
      <c r="H359" t="n">
        <v>77316204</v>
      </c>
      <c r="I359" t="inlineStr">
        <is>
          <t>CGE COMERCIALIZADORA SPA</t>
        </is>
      </c>
      <c r="J359" t="inlineStr">
        <is>
          <t>Pago</t>
        </is>
      </c>
      <c r="K359" s="77" t="n">
        <v>10794</v>
      </c>
      <c r="L359" s="78" t="n">
        <v>9071</v>
      </c>
      <c r="M359" s="12" t="inlineStr">
        <is>
          <t>DISC_106542</t>
        </is>
      </c>
      <c r="N359" s="6" t="n">
        <v>45296</v>
      </c>
      <c r="O359" t="inlineStr">
        <is>
          <t>Acreedor</t>
        </is>
      </c>
      <c r="P359" t="inlineStr">
        <is>
          <t>Pago</t>
        </is>
      </c>
      <c r="Q359" t="inlineStr">
        <is>
          <t>No</t>
        </is>
      </c>
      <c r="R359">
        <f>+MONTH(C359)</f>
        <v/>
      </c>
      <c r="S359" t="n">
        <v>45335</v>
      </c>
      <c r="T359" s="15" t="n">
        <v>1028470</v>
      </c>
      <c r="U359" s="51" t="n">
        <v>43</v>
      </c>
      <c r="V359" s="6" t="inlineStr"/>
      <c r="W359" t="inlineStr">
        <is>
          <t>41946643
1003113675</t>
        </is>
      </c>
      <c r="AB359" t="inlineStr">
        <is>
          <t>Cerrada</t>
        </is>
      </c>
      <c r="AC359" s="52">
        <f>+VLOOKUP(T359,'BBDD ACREEDORES'!$B:$C,2,0)</f>
        <v/>
      </c>
      <c r="AD359" t="inlineStr">
        <is>
          <t>Acreedor nuevo</t>
        </is>
      </c>
      <c r="AE359" s="36">
        <f>IF(AB359="Abierta",V359,"Cerrada")</f>
        <v/>
      </c>
    </row>
    <row r="360" hidden="1">
      <c r="A360" t="inlineStr">
        <is>
          <t>Espera - Cierre Anticipado - Seguimiento Acreedor - En Plazo de Regulación - Seguimiento Deudor - Espera Movimientos - CANCELAR</t>
        </is>
      </c>
      <c r="B360" t="inlineStr">
        <is>
          <t>A tiempo - A tiempo - A tiempo - Vencido - A tiempo - A tiempo - A tiempo</t>
        </is>
      </c>
      <c r="C360" s="6" t="n">
        <v>45323.51369212963</v>
      </c>
      <c r="D360" t="inlineStr">
        <is>
          <t xml:space="preserve"> - Sin Asignar - Usuario Pivot</t>
        </is>
      </c>
      <c r="E360" t="inlineStr">
        <is>
          <t>[DISC_106802][P][SEN_[TEE_][Dic23][L][V01]][6715111]</t>
        </is>
      </c>
      <c r="F360" s="52" t="n">
        <v>965475109</v>
      </c>
      <c r="G360" t="inlineStr">
        <is>
          <t>Arauco Bioenergía SpA</t>
        </is>
      </c>
      <c r="H360" t="inlineStr">
        <is>
          <t>77316204</t>
        </is>
      </c>
      <c r="I360" t="inlineStr">
        <is>
          <t>CGE COMERCIALIZADORA SPA</t>
        </is>
      </c>
      <c r="J360" t="inlineStr">
        <is>
          <t>Pago</t>
        </is>
      </c>
      <c r="K360" s="77" t="n">
        <v>1647069</v>
      </c>
      <c r="L360" s="78" t="n">
        <v>1384092</v>
      </c>
      <c r="M360" s="12" t="inlineStr">
        <is>
          <t>DISC_106802</t>
        </is>
      </c>
      <c r="N360" s="6" t="n">
        <v>45323</v>
      </c>
      <c r="O360" t="inlineStr">
        <is>
          <t>Acreedor</t>
        </is>
      </c>
      <c r="P360" t="inlineStr">
        <is>
          <t>Pago</t>
        </is>
      </c>
      <c r="Q360" t="inlineStr">
        <is>
          <t>No</t>
        </is>
      </c>
      <c r="R360">
        <f>+MONTH(C360)</f>
        <v/>
      </c>
      <c r="S360" t="n">
        <v>45336</v>
      </c>
      <c r="T360" s="15" t="n">
        <v>1007685</v>
      </c>
      <c r="U360" s="51" t="n">
        <v>24726</v>
      </c>
      <c r="V360" s="6" t="inlineStr"/>
      <c r="Z360" t="inlineStr">
        <is>
          <t>Pagada 2/2</t>
        </is>
      </c>
      <c r="AB360" t="inlineStr">
        <is>
          <t>Cerrada</t>
        </is>
      </c>
      <c r="AC360" s="52">
        <f>+VLOOKUP(T360,'BBDD ACREEDORES'!$B:$C,2,0)</f>
        <v/>
      </c>
      <c r="AD360" t="inlineStr">
        <is>
          <t xml:space="preserve">Pagada </t>
        </is>
      </c>
      <c r="AE360" s="36">
        <f>IF(AB360="Abierta",V360,"Cerrada")</f>
        <v/>
      </c>
    </row>
    <row r="361" hidden="1">
      <c r="A361" t="inlineStr">
        <is>
          <t>Espera - Cierre Anticipado - Seguimiento Acreedor - Seguimiento Deudor - En Plazo de Regulación - Espera Movimientos - CANCELAR</t>
        </is>
      </c>
      <c r="B361" t="inlineStr">
        <is>
          <t>A tiempo - A tiempo - A tiempo - A tiempo - A tiempo - A tiempo - A tiempo</t>
        </is>
      </c>
      <c r="C361" s="6" t="n">
        <v>45328.69706018519</v>
      </c>
      <c r="D361" t="inlineStr">
        <is>
          <t xml:space="preserve"> - Sin Asignar - Maria Ignacia Tobar - Usuario Pivot</t>
        </is>
      </c>
      <c r="E361" t="inlineStr">
        <is>
          <t>[DISC_107169][P][SEN_[BP__][Nov23][L][V01]][6614250]</t>
        </is>
      </c>
      <c r="F361" s="52" t="n">
        <v>763355233</v>
      </c>
      <c r="G361" t="inlineStr">
        <is>
          <t>Energia Siete SpA</t>
        </is>
      </c>
      <c r="H361" t="inlineStr">
        <is>
          <t>77316204</t>
        </is>
      </c>
      <c r="I361" t="inlineStr">
        <is>
          <t>CGE COMERCIALIZADORA SPA</t>
        </is>
      </c>
      <c r="J361" t="inlineStr">
        <is>
          <t>Pago</t>
        </is>
      </c>
      <c r="K361" s="77" t="n">
        <v>22914</v>
      </c>
      <c r="L361" s="78" t="n">
        <v>19256</v>
      </c>
      <c r="M361" s="12" t="inlineStr">
        <is>
          <t>DISC_107169</t>
        </is>
      </c>
      <c r="N361" s="6" t="n">
        <v>45313</v>
      </c>
      <c r="O361" t="inlineStr">
        <is>
          <t>Acreedor</t>
        </is>
      </c>
      <c r="P361" t="inlineStr">
        <is>
          <t>Pago</t>
        </is>
      </c>
      <c r="Q361" t="inlineStr">
        <is>
          <t>No</t>
        </is>
      </c>
      <c r="R361">
        <f>+MONTH(C361)</f>
        <v/>
      </c>
      <c r="S361" t="n">
        <v>45342</v>
      </c>
      <c r="T361" s="15" t="n">
        <v>1025992</v>
      </c>
      <c r="V361" s="6" t="inlineStr"/>
      <c r="Z361" t="inlineStr">
        <is>
          <t>Se paga el 9/2</t>
        </is>
      </c>
      <c r="AB361" t="inlineStr">
        <is>
          <t>Cerrada</t>
        </is>
      </c>
      <c r="AC361" s="52">
        <f>+VLOOKUP(T361,'BBDD ACREEDORES'!$B:$C,2,0)</f>
        <v/>
      </c>
      <c r="AD361" t="inlineStr">
        <is>
          <t>Pago atrasado</t>
        </is>
      </c>
      <c r="AE361" s="36">
        <f>IF(AB361="Abierta",V361,"Cerrada")</f>
        <v/>
      </c>
    </row>
    <row r="362" hidden="1">
      <c r="A362" t="inlineStr">
        <is>
          <t>Espera - Cierre Anticipado - Seguimiento Acreedor - En Plazo de Regulación - Seguimiento Deudor - Espera Movimientos - CANCELAR</t>
        </is>
      </c>
      <c r="B362" t="inlineStr">
        <is>
          <t>A tiempo - A tiempo - A tiempo - En riesgo - A tiempo - A tiempo - A tiempo</t>
        </is>
      </c>
      <c r="C362" s="6" t="n">
        <v>45329.71990740741</v>
      </c>
      <c r="D362" t="inlineStr">
        <is>
          <t xml:space="preserve"> - Sin Asignar - Usuario Pivot</t>
        </is>
      </c>
      <c r="E362" t="inlineStr">
        <is>
          <t>[DISC_107466][P][SEN_[SCRT][Dic23][L][V01]][6700545]</t>
        </is>
      </c>
      <c r="F362" s="52" t="n">
        <v>760093289</v>
      </c>
      <c r="G362" t="inlineStr">
        <is>
          <t>Enlasa Generación Chile S.A.</t>
        </is>
      </c>
      <c r="H362" t="inlineStr">
        <is>
          <t>77316204</t>
        </is>
      </c>
      <c r="I362" t="inlineStr">
        <is>
          <t>CGE COMERCIALIZADORA SPA</t>
        </is>
      </c>
      <c r="J362" t="inlineStr">
        <is>
          <t>Pago</t>
        </is>
      </c>
      <c r="K362" s="77" t="n">
        <v>426510</v>
      </c>
      <c r="L362" s="78" t="n">
        <v>358412</v>
      </c>
      <c r="M362" s="12" t="inlineStr">
        <is>
          <t>DISC_107466</t>
        </is>
      </c>
      <c r="N362" s="6" t="n">
        <v>45323</v>
      </c>
      <c r="O362" t="inlineStr">
        <is>
          <t>Acreedor</t>
        </is>
      </c>
      <c r="P362" t="inlineStr">
        <is>
          <t>Pago</t>
        </is>
      </c>
      <c r="Q362" t="inlineStr">
        <is>
          <t>No</t>
        </is>
      </c>
      <c r="R362">
        <f>+MONTH(C362)</f>
        <v/>
      </c>
      <c r="S362">
        <f>+WORKDAY(C362,10)</f>
        <v/>
      </c>
      <c r="T362" s="15" t="n">
        <v>1007718</v>
      </c>
      <c r="U362" s="51" t="n">
        <v>25353</v>
      </c>
      <c r="V362" s="6" t="inlineStr"/>
      <c r="Z362" t="inlineStr">
        <is>
          <t>Se paga el 9/2</t>
        </is>
      </c>
      <c r="AB362" t="inlineStr">
        <is>
          <t>Cerrada</t>
        </is>
      </c>
      <c r="AC362" s="52">
        <f>+VLOOKUP(T362,'BBDD ACREEDORES'!$B:$C,2,0)</f>
        <v/>
      </c>
      <c r="AE362" s="36">
        <f>IF(AB362="Abierta",V362,"Cerrada")</f>
        <v/>
      </c>
    </row>
    <row r="363" hidden="1">
      <c r="A363" t="inlineStr">
        <is>
          <t>Espera - Cierre Anticipado - Seguimiento Acreedor - En Plazo de Regulación - Seguimiento Deudor - Espera Movimientos - CANCELAR</t>
        </is>
      </c>
      <c r="B363" t="inlineStr">
        <is>
          <t>A tiempo - A tiempo - A tiempo - Vencido - A tiempo - A tiempo - A tiempo</t>
        </is>
      </c>
      <c r="C363" s="6" t="n">
        <v>45334.4224537037</v>
      </c>
      <c r="D363" t="inlineStr">
        <is>
          <t xml:space="preserve"> - Jonathan Cárdenas - Juan Lambrecht Rojo - Usuario Pivot</t>
        </is>
      </c>
      <c r="E363" t="inlineStr">
        <is>
          <t>[DISC_108185][P][SEN_[TEE_][Nov23][L][V01]][6651214]</t>
        </is>
      </c>
      <c r="F363" s="52" t="n">
        <v>762490994</v>
      </c>
      <c r="G363" t="inlineStr">
        <is>
          <t>Besalco Energía Renovable S.A.</t>
        </is>
      </c>
      <c r="H363" t="inlineStr">
        <is>
          <t>77316204</t>
        </is>
      </c>
      <c r="I363" t="inlineStr">
        <is>
          <t>CGE COMERCIALIZADORA SPA</t>
        </is>
      </c>
      <c r="J363" t="inlineStr">
        <is>
          <t>Pago</t>
        </is>
      </c>
      <c r="K363" s="77" t="n">
        <v>437301</v>
      </c>
      <c r="L363" s="78" t="n">
        <v>367480</v>
      </c>
      <c r="M363" s="12" t="inlineStr">
        <is>
          <t>DISC_108185</t>
        </is>
      </c>
      <c r="N363" s="6" t="n">
        <v>45299</v>
      </c>
      <c r="O363" t="inlineStr">
        <is>
          <t>Acreedor</t>
        </is>
      </c>
      <c r="P363" t="inlineStr">
        <is>
          <t>Pago</t>
        </is>
      </c>
      <c r="Q363" t="inlineStr">
        <is>
          <t>No</t>
        </is>
      </c>
      <c r="R363">
        <f>+MONTH(C363)</f>
        <v/>
      </c>
      <c r="S363">
        <f>+WORKDAY(C363,10)</f>
        <v/>
      </c>
      <c r="T363" s="15" t="n">
        <v>1021014</v>
      </c>
      <c r="V363" s="6" t="inlineStr"/>
      <c r="Z363" t="inlineStr">
        <is>
          <t>Pagada el 5/1</t>
        </is>
      </c>
      <c r="AB363" t="inlineStr">
        <is>
          <t>Cerrada</t>
        </is>
      </c>
      <c r="AC363" s="52">
        <f>+VLOOKUP(T363,'BBDD ACREEDORES'!$B:$C,2,0)</f>
        <v/>
      </c>
      <c r="AD363" t="inlineStr">
        <is>
          <t>Pagada</t>
        </is>
      </c>
      <c r="AE363" s="36">
        <f>IF(AB363="Abierta",V363,"Cerrada")</f>
        <v/>
      </c>
    </row>
    <row r="364" hidden="1">
      <c r="A364" t="inlineStr">
        <is>
          <t>Espera - Cierre Anticipado - Seguimiento Acreedor - En Plazo de Regulación - Seguimiento Deudor - Espera Movimientos - CANCELAR</t>
        </is>
      </c>
      <c r="B364" t="inlineStr">
        <is>
          <t>A tiempo - A tiempo - A tiempo - Vencido - A tiempo - A tiempo - A tiempo</t>
        </is>
      </c>
      <c r="C364" s="6" t="n">
        <v>45336.45421296296</v>
      </c>
      <c r="D364" t="inlineStr">
        <is>
          <t xml:space="preserve"> - Sin Asignar - Usuario Pivot</t>
        </is>
      </c>
      <c r="E364" t="inlineStr">
        <is>
          <t>[DISC_108350][P][SEN_[TEE_][Nov23][L][V01]][6651345]</t>
        </is>
      </c>
      <c r="F364" s="52" t="n">
        <v>995669501</v>
      </c>
      <c r="G364" t="inlineStr">
        <is>
          <t>Gestión de Proyectos Eléctricos S.A</t>
        </is>
      </c>
      <c r="H364" t="inlineStr">
        <is>
          <t>77316204</t>
        </is>
      </c>
      <c r="I364" t="inlineStr">
        <is>
          <t>CGE COMERCIALIZADORA SPA</t>
        </is>
      </c>
      <c r="J364" t="inlineStr">
        <is>
          <t>Pago</t>
        </is>
      </c>
      <c r="K364" s="77" t="n">
        <v>8629</v>
      </c>
      <c r="L364" s="78" t="n">
        <v>7252</v>
      </c>
      <c r="M364" s="12" t="inlineStr">
        <is>
          <t>DISC_108350</t>
        </is>
      </c>
      <c r="N364" s="6" t="n">
        <v>45348.45422453704</v>
      </c>
      <c r="O364" t="inlineStr">
        <is>
          <t>Acreedor</t>
        </is>
      </c>
      <c r="P364" t="inlineStr">
        <is>
          <t>Pago</t>
        </is>
      </c>
      <c r="Q364" t="inlineStr">
        <is>
          <t>No</t>
        </is>
      </c>
      <c r="R364">
        <f>+MONTH(C364)</f>
        <v/>
      </c>
      <c r="S364">
        <f>+WORKDAY(C364,10)</f>
        <v/>
      </c>
      <c r="T364" s="15" t="n">
        <v>1028423</v>
      </c>
      <c r="U364" s="51" t="n">
        <v>1900</v>
      </c>
      <c r="V364" s="6" t="inlineStr"/>
      <c r="W364" t="inlineStr">
        <is>
          <t>41935347
1003097844</t>
        </is>
      </c>
      <c r="AB364" t="inlineStr">
        <is>
          <t>Cerrada</t>
        </is>
      </c>
      <c r="AC364" s="52">
        <f>+VLOOKUP(T364,'BBDD ACREEDORES'!$B:$C,2,0)</f>
        <v/>
      </c>
      <c r="AD364" t="inlineStr">
        <is>
          <t>Acreedor nuevo</t>
        </is>
      </c>
      <c r="AE364" s="36">
        <f>IF(AB364="Abierta",V364,"Cerrada")</f>
        <v/>
      </c>
    </row>
    <row r="365" hidden="1">
      <c r="A365" t="inlineStr">
        <is>
          <t>Espera - Cierre Anticipado - Seguimiento Acreedor - En Plazo de Regulación - Seguimiento Deudor - Espera Movimientos - CANCELAR</t>
        </is>
      </c>
      <c r="B365" t="inlineStr">
        <is>
          <t>A tiempo - A tiempo - A tiempo - Vencido - A tiempo - A tiempo - A tiempo</t>
        </is>
      </c>
      <c r="C365" s="6" t="n">
        <v>45336.45436342592</v>
      </c>
      <c r="D365" t="inlineStr">
        <is>
          <t xml:space="preserve"> - Sin Asignar - Usuario Pivot</t>
        </is>
      </c>
      <c r="E365" t="inlineStr">
        <is>
          <t>[DISC_108351][P][SEN_[BP__][Nov23][L][V01]][6614809]</t>
        </is>
      </c>
      <c r="F365" s="52" t="n">
        <v>995669501</v>
      </c>
      <c r="G365" t="inlineStr">
        <is>
          <t>Gestión de Proyectos Eléctricos S.A</t>
        </is>
      </c>
      <c r="H365" t="inlineStr">
        <is>
          <t>77316204</t>
        </is>
      </c>
      <c r="I365" t="inlineStr">
        <is>
          <t>CGE COMERCIALIZADORA SPA</t>
        </is>
      </c>
      <c r="J365" t="inlineStr">
        <is>
          <t>Pago</t>
        </is>
      </c>
      <c r="K365" s="77" t="n">
        <v>433</v>
      </c>
      <c r="L365" s="78" t="n">
        <v>364</v>
      </c>
      <c r="M365" s="12" t="inlineStr">
        <is>
          <t>DISC_108351</t>
        </is>
      </c>
      <c r="N365" s="6" t="n">
        <v>45348.45438657407</v>
      </c>
      <c r="O365" t="inlineStr">
        <is>
          <t>Acreedor</t>
        </is>
      </c>
      <c r="P365" t="inlineStr">
        <is>
          <t>Pago</t>
        </is>
      </c>
      <c r="Q365" t="inlineStr">
        <is>
          <t>No</t>
        </is>
      </c>
      <c r="R365">
        <f>+MONTH(C365)</f>
        <v/>
      </c>
      <c r="S365">
        <f>+WORKDAY(C365,10)</f>
        <v/>
      </c>
      <c r="T365" s="15" t="n">
        <v>1028423</v>
      </c>
      <c r="U365" s="51" t="n">
        <v>1973</v>
      </c>
      <c r="V365" s="6" t="inlineStr"/>
      <c r="W365" t="inlineStr">
        <is>
          <t>41935344
1003097842</t>
        </is>
      </c>
      <c r="AB365" t="inlineStr">
        <is>
          <t>Cerrada</t>
        </is>
      </c>
      <c r="AC365" s="52">
        <f>+VLOOKUP(T365,'BBDD ACREEDORES'!$B:$C,2,0)</f>
        <v/>
      </c>
      <c r="AD365" t="inlineStr">
        <is>
          <t>Acreedor nuevo</t>
        </is>
      </c>
      <c r="AE365" s="36">
        <f>IF(AB365="Abierta",V365,"Cerrada")</f>
        <v/>
      </c>
    </row>
    <row r="366" hidden="1">
      <c r="A366" t="inlineStr">
        <is>
          <t>Espera - Cierre Anticipado - Seguimiento Acreedor - En Plazo de Regulación - Seguimiento Deudor - Espera Movimientos - CANCELAR</t>
        </is>
      </c>
      <c r="B366" t="inlineStr">
        <is>
          <t>A tiempo - A tiempo - A tiempo - Vencido - A tiempo - A tiempo - A tiempo</t>
        </is>
      </c>
      <c r="C366" s="6" t="n">
        <v>45336.45452546296</v>
      </c>
      <c r="D366" t="inlineStr">
        <is>
          <t xml:space="preserve"> - Sin Asignar - Usuario Pivot</t>
        </is>
      </c>
      <c r="E366" t="inlineStr">
        <is>
          <t>[DISC_108353][P][SEN_[BP__][Dic23][L][V01]][6759113]</t>
        </is>
      </c>
      <c r="F366" s="52" t="n">
        <v>995669501</v>
      </c>
      <c r="G366" t="inlineStr">
        <is>
          <t>Gestión de Proyectos Eléctricos S.A</t>
        </is>
      </c>
      <c r="H366" t="inlineStr">
        <is>
          <t>77316204</t>
        </is>
      </c>
      <c r="I366" t="inlineStr">
        <is>
          <t>CGE COMERCIALIZADORA SPA</t>
        </is>
      </c>
      <c r="J366" t="inlineStr">
        <is>
          <t>Pago</t>
        </is>
      </c>
      <c r="K366" s="77" t="n">
        <v>460</v>
      </c>
      <c r="L366" s="78" t="n">
        <v>387</v>
      </c>
      <c r="M366" s="12" t="inlineStr">
        <is>
          <t>DISC_108353</t>
        </is>
      </c>
      <c r="N366" s="6" t="n">
        <v>45348.45453703704</v>
      </c>
      <c r="O366" t="inlineStr">
        <is>
          <t>Acreedor</t>
        </is>
      </c>
      <c r="P366" t="inlineStr">
        <is>
          <t>Pago</t>
        </is>
      </c>
      <c r="Q366" t="inlineStr">
        <is>
          <t>No</t>
        </is>
      </c>
      <c r="R366">
        <f>+MONTH(C366)</f>
        <v/>
      </c>
      <c r="S366">
        <f>+WORKDAY(C366,10)</f>
        <v/>
      </c>
      <c r="T366" s="15" t="n">
        <v>1028423</v>
      </c>
      <c r="U366" s="51" t="n">
        <v>2070</v>
      </c>
      <c r="V366" s="6" t="inlineStr"/>
      <c r="W366" t="inlineStr">
        <is>
          <t>41935344
1003097842</t>
        </is>
      </c>
      <c r="AB366" t="inlineStr">
        <is>
          <t>Cerrada</t>
        </is>
      </c>
      <c r="AC366" s="52">
        <f>+VLOOKUP(T366,'BBDD ACREEDORES'!$B:$C,2,0)</f>
        <v/>
      </c>
      <c r="AD366" t="inlineStr">
        <is>
          <t>Acreedor nuevo</t>
        </is>
      </c>
      <c r="AE366" s="36">
        <f>IF(AB366="Abierta",V366,"Cerrada")</f>
        <v/>
      </c>
    </row>
    <row r="367" hidden="1">
      <c r="A367" t="inlineStr">
        <is>
          <t>Espera - Cierre Anticipado - Seguimiento Acreedor - En Plazo de Regulación - Seguimiento Deudor - Espera Movimientos - CANCELAR</t>
        </is>
      </c>
      <c r="B367" t="inlineStr">
        <is>
          <t>A tiempo - A tiempo - A tiempo - Vencido - A tiempo - A tiempo - A tiempo</t>
        </is>
      </c>
      <c r="C367" s="6" t="n">
        <v>45336.45469907407</v>
      </c>
      <c r="D367" t="inlineStr">
        <is>
          <t xml:space="preserve"> - Sin Asignar - Usuario Pivot</t>
        </is>
      </c>
      <c r="E367" t="inlineStr">
        <is>
          <t>[DISC_108354][P][SEN_[TEE_][Dic23][L][V01]][6715252]</t>
        </is>
      </c>
      <c r="F367" s="52" t="n">
        <v>995669501</v>
      </c>
      <c r="G367" t="inlineStr">
        <is>
          <t>Gestión de Proyectos Eléctricos S.A</t>
        </is>
      </c>
      <c r="H367" t="inlineStr">
        <is>
          <t>77316204</t>
        </is>
      </c>
      <c r="I367" t="inlineStr">
        <is>
          <t>CGE COMERCIALIZADORA SPA</t>
        </is>
      </c>
      <c r="J367" t="inlineStr">
        <is>
          <t>Pago</t>
        </is>
      </c>
      <c r="K367" s="77" t="n">
        <v>5374</v>
      </c>
      <c r="L367" s="78" t="n">
        <v>4516</v>
      </c>
      <c r="M367" s="12" t="inlineStr">
        <is>
          <t>DISC_108354</t>
        </is>
      </c>
      <c r="N367" s="6" t="n">
        <v>45348.45471064815</v>
      </c>
      <c r="O367" t="inlineStr">
        <is>
          <t>Acreedor</t>
        </is>
      </c>
      <c r="P367" t="inlineStr">
        <is>
          <t>Pago</t>
        </is>
      </c>
      <c r="Q367" t="inlineStr">
        <is>
          <t>No</t>
        </is>
      </c>
      <c r="R367">
        <f>+MONTH(C367)</f>
        <v/>
      </c>
      <c r="S367">
        <f>+WORKDAY(C367,10)</f>
        <v/>
      </c>
      <c r="T367" s="15" t="n">
        <v>1028423</v>
      </c>
      <c r="U367" s="51" t="n">
        <v>2210</v>
      </c>
      <c r="V367" s="6" t="inlineStr"/>
      <c r="W367" t="inlineStr">
        <is>
          <t>41935346
1003097841</t>
        </is>
      </c>
      <c r="AB367" t="inlineStr">
        <is>
          <t>Cerrada</t>
        </is>
      </c>
      <c r="AC367" s="52">
        <f>+VLOOKUP(T367,'BBDD ACREEDORES'!$B:$C,2,0)</f>
        <v/>
      </c>
      <c r="AD367" t="inlineStr">
        <is>
          <t>Acreedor nuevo</t>
        </is>
      </c>
      <c r="AE367" s="36">
        <f>IF(AB367="Abierta",V367,"Cerrada")</f>
        <v/>
      </c>
    </row>
    <row r="368" hidden="1">
      <c r="A368" t="inlineStr">
        <is>
          <t>Espera - Seguimiento Deudor - Cierre Anticipado - Seguimiento Acreedor - En Plazo de Regulación - Espera Movimientos - CANCELAR</t>
        </is>
      </c>
      <c r="B368" t="inlineStr">
        <is>
          <t>A tiempo - A tiempo - A tiempo - A tiempo - En riesgo - A tiempo - A tiempo</t>
        </is>
      </c>
      <c r="C368" s="6" t="n">
        <v>45341.49975694445</v>
      </c>
      <c r="D368" t="inlineStr">
        <is>
          <t xml:space="preserve"> - Sin Asignar - Usuario Pivot</t>
        </is>
      </c>
      <c r="E368" t="inlineStr">
        <is>
          <t>[DISC_109000][P][SEN_[TEE_][Ago23][L][V01]][6343450]</t>
        </is>
      </c>
      <c r="F368" s="52" t="n">
        <v>769303820</v>
      </c>
      <c r="G368" t="inlineStr">
        <is>
          <t>Parque Solar Tabolango SpA</t>
        </is>
      </c>
      <c r="H368" t="inlineStr">
        <is>
          <t>77316204</t>
        </is>
      </c>
      <c r="I368" t="inlineStr">
        <is>
          <t>CGE COMERCIALIZADORA SPA</t>
        </is>
      </c>
      <c r="J368" t="inlineStr">
        <is>
          <t>Pago</t>
        </is>
      </c>
      <c r="K368" s="77" t="n">
        <v>1624</v>
      </c>
      <c r="L368" s="78" t="n">
        <v>1365</v>
      </c>
      <c r="M368" s="12" t="inlineStr">
        <is>
          <t>DISC_109000</t>
        </is>
      </c>
      <c r="N368" s="6" t="n">
        <v>45204</v>
      </c>
      <c r="O368" t="inlineStr">
        <is>
          <t>Acreedor</t>
        </is>
      </c>
      <c r="P368" t="inlineStr">
        <is>
          <t>Pago</t>
        </is>
      </c>
      <c r="Q368" t="inlineStr">
        <is>
          <t>No</t>
        </is>
      </c>
      <c r="R368">
        <f>+MONTH(C368)</f>
        <v/>
      </c>
      <c r="S368" t="n">
        <v>45355</v>
      </c>
      <c r="T368" s="15" t="n">
        <v>1027441</v>
      </c>
      <c r="V368" s="6" t="inlineStr"/>
      <c r="Z368" t="inlineStr">
        <is>
          <t>Pagado 13/10/23</t>
        </is>
      </c>
      <c r="AB368" t="inlineStr">
        <is>
          <t>Cerrada</t>
        </is>
      </c>
      <c r="AC368" s="52">
        <f>+VLOOKUP(T368,'BBDD ACREEDORES'!$B:$C,2,0)</f>
        <v/>
      </c>
      <c r="AD368" t="inlineStr">
        <is>
          <t>Pagada</t>
        </is>
      </c>
      <c r="AE368" s="36">
        <f>IF(AB368="Abierta",V368,"Cerrada")</f>
        <v/>
      </c>
    </row>
    <row r="369" hidden="1">
      <c r="A369" t="inlineStr">
        <is>
          <t>Espera - Seguimiento Deudor - Cierre Anticipado - Seguimiento Acreedor - En Plazo de Regulación - Espera Movimientos - CANCELAR</t>
        </is>
      </c>
      <c r="B369" t="inlineStr">
        <is>
          <t>A tiempo - A tiempo - A tiempo - A tiempo - En riesgo - A tiempo - A tiempo</t>
        </is>
      </c>
      <c r="C369" s="6" t="n">
        <v>45341.50589120371</v>
      </c>
      <c r="D369" t="inlineStr">
        <is>
          <t xml:space="preserve"> - Sin Asignar - Usuario Pivot</t>
        </is>
      </c>
      <c r="E369" t="inlineStr">
        <is>
          <t>[DISC_109029][P][SEN_[TEE_][Sep23][L][V01]][6441577]</t>
        </is>
      </c>
      <c r="F369" s="52" t="n">
        <v>769303820</v>
      </c>
      <c r="G369" t="inlineStr">
        <is>
          <t>Parque Solar Tabolango SpA</t>
        </is>
      </c>
      <c r="H369" t="inlineStr">
        <is>
          <t>77316204</t>
        </is>
      </c>
      <c r="I369" t="inlineStr">
        <is>
          <t>CGE COMERCIALIZADORA SPA</t>
        </is>
      </c>
      <c r="J369" t="inlineStr">
        <is>
          <t>Pago</t>
        </is>
      </c>
      <c r="K369" s="77" t="n">
        <v>23667</v>
      </c>
      <c r="L369" s="78" t="n">
        <v>19889</v>
      </c>
      <c r="M369" s="12" t="inlineStr">
        <is>
          <t>DISC_109029</t>
        </is>
      </c>
      <c r="N369" s="6" t="n">
        <v>45232</v>
      </c>
      <c r="O369" t="inlineStr">
        <is>
          <t>Acreedor</t>
        </is>
      </c>
      <c r="P369" t="inlineStr">
        <is>
          <t>Pago</t>
        </is>
      </c>
      <c r="Q369" t="inlineStr">
        <is>
          <t>No</t>
        </is>
      </c>
      <c r="R369">
        <f>+MONTH(C369)</f>
        <v/>
      </c>
      <c r="S369" t="n">
        <v>45355</v>
      </c>
      <c r="T369" s="15" t="n">
        <v>1027441</v>
      </c>
      <c r="V369" s="6" t="inlineStr"/>
      <c r="Z369" t="inlineStr">
        <is>
          <t>Pagado 10/11/23</t>
        </is>
      </c>
      <c r="AB369" t="inlineStr">
        <is>
          <t>Cerrada</t>
        </is>
      </c>
      <c r="AC369" s="52">
        <f>+VLOOKUP(T369,'BBDD ACREEDORES'!$B:$C,2,0)</f>
        <v/>
      </c>
      <c r="AD369" t="inlineStr">
        <is>
          <t>Pagada</t>
        </is>
      </c>
      <c r="AE369" s="36">
        <f>IF(AB369="Abierta",V369,"Cerrada")</f>
        <v/>
      </c>
    </row>
    <row r="370" hidden="1">
      <c r="A370" t="inlineStr">
        <is>
          <t>Espera - Seguimiento Deudor - Cierre Anticipado - Seguimiento Acreedor - En Plazo de Regulación - Espera Movimientos - CANCELAR</t>
        </is>
      </c>
      <c r="B370" t="inlineStr">
        <is>
          <t>A tiempo - A tiempo - A tiempo - A tiempo - En riesgo - A tiempo - A tiempo</t>
        </is>
      </c>
      <c r="C370" s="6" t="n">
        <v>45341.50601851852</v>
      </c>
      <c r="D370" t="inlineStr">
        <is>
          <t xml:space="preserve"> - Sin Asignar - Usuario Pivot</t>
        </is>
      </c>
      <c r="E370" t="inlineStr">
        <is>
          <t>[DISC_109031][P][SEN_[BP__][Sep23][L][V01]][6408234]</t>
        </is>
      </c>
      <c r="F370" s="52" t="n">
        <v>769303820</v>
      </c>
      <c r="G370" t="inlineStr">
        <is>
          <t>Parque Solar Tabolango SpA</t>
        </is>
      </c>
      <c r="H370" t="inlineStr">
        <is>
          <t>77316204</t>
        </is>
      </c>
      <c r="I370" t="inlineStr">
        <is>
          <t>CGE COMERCIALIZADORA SPA</t>
        </is>
      </c>
      <c r="J370" t="inlineStr">
        <is>
          <t>Pago</t>
        </is>
      </c>
      <c r="K370" s="77" t="n">
        <v>1209</v>
      </c>
      <c r="L370" s="78" t="n">
        <v>1016</v>
      </c>
      <c r="M370" s="12" t="inlineStr">
        <is>
          <t>DISC_109031</t>
        </is>
      </c>
      <c r="N370" s="6" t="n">
        <v>45232</v>
      </c>
      <c r="O370" t="inlineStr">
        <is>
          <t>Acreedor</t>
        </is>
      </c>
      <c r="P370" t="inlineStr">
        <is>
          <t>Pago</t>
        </is>
      </c>
      <c r="Q370" t="inlineStr">
        <is>
          <t>No</t>
        </is>
      </c>
      <c r="R370">
        <f>+MONTH(C370)</f>
        <v/>
      </c>
      <c r="S370" t="n">
        <v>45355</v>
      </c>
      <c r="T370" s="15" t="n">
        <v>1027441</v>
      </c>
      <c r="V370" s="6" t="inlineStr"/>
      <c r="Z370" t="inlineStr">
        <is>
          <t>Pagado 10/11/23</t>
        </is>
      </c>
      <c r="AB370" t="inlineStr">
        <is>
          <t>Cerrada</t>
        </is>
      </c>
      <c r="AC370" s="52">
        <f>+VLOOKUP(T370,'BBDD ACREEDORES'!$B:$C,2,0)</f>
        <v/>
      </c>
      <c r="AD370" t="inlineStr">
        <is>
          <t>Pagada</t>
        </is>
      </c>
      <c r="AE370" s="36">
        <f>IF(AB370="Abierta",V370,"Cerrada")</f>
        <v/>
      </c>
    </row>
    <row r="371" hidden="1">
      <c r="A371" t="inlineStr">
        <is>
          <t>Espera - Seguimiento Deudor - Cierre Anticipado - Seguimiento Acreedor - En Plazo de Regulación - Espera Movimientos - CANCELAR</t>
        </is>
      </c>
      <c r="B371" t="inlineStr">
        <is>
          <t>A tiempo - A tiempo - A tiempo - A tiempo - En riesgo - A tiempo - A tiempo</t>
        </is>
      </c>
      <c r="C371" s="6" t="n">
        <v>45341.50627314814</v>
      </c>
      <c r="D371" t="inlineStr">
        <is>
          <t xml:space="preserve"> - Sin Asignar - Usuario Pivot</t>
        </is>
      </c>
      <c r="E371" t="inlineStr">
        <is>
          <t>[DISC_109034][P][SEN_[BP__][Sep23][L][V01]][6408072]</t>
        </is>
      </c>
      <c r="F371" s="52" t="n">
        <v>771019242</v>
      </c>
      <c r="G371" t="inlineStr">
        <is>
          <t>MEMBRILLO SOLAR SPA</t>
        </is>
      </c>
      <c r="H371" t="inlineStr">
        <is>
          <t>77316204</t>
        </is>
      </c>
      <c r="I371" t="inlineStr">
        <is>
          <t>CGE COMERCIALIZADORA SPA</t>
        </is>
      </c>
      <c r="J371" t="inlineStr">
        <is>
          <t>Pago</t>
        </is>
      </c>
      <c r="K371" s="77" t="n">
        <v>3978</v>
      </c>
      <c r="L371" s="78" t="n">
        <v>3343</v>
      </c>
      <c r="M371" s="12" t="inlineStr">
        <is>
          <t>DISC_109034</t>
        </is>
      </c>
      <c r="N371" s="6" t="n">
        <v>45232</v>
      </c>
      <c r="O371" t="inlineStr">
        <is>
          <t>Acreedor</t>
        </is>
      </c>
      <c r="P371" t="inlineStr">
        <is>
          <t>Pago</t>
        </is>
      </c>
      <c r="Q371" t="inlineStr">
        <is>
          <t>No</t>
        </is>
      </c>
      <c r="R371">
        <f>+MONTH(C371)</f>
        <v/>
      </c>
      <c r="S371" t="n">
        <v>45355</v>
      </c>
      <c r="T371" s="15" t="n">
        <v>1027260</v>
      </c>
      <c r="V371" s="6" t="inlineStr"/>
      <c r="Z371" t="inlineStr">
        <is>
          <t>Pagado 10/11/23</t>
        </is>
      </c>
      <c r="AB371" t="inlineStr">
        <is>
          <t>Cerrada</t>
        </is>
      </c>
      <c r="AC371" s="52">
        <f>+VLOOKUP(T371,'BBDD ACREEDORES'!$B:$C,2,0)</f>
        <v/>
      </c>
      <c r="AD371" t="inlineStr">
        <is>
          <t>Pagada</t>
        </is>
      </c>
      <c r="AE371" s="36">
        <f>IF(AB371="Abierta",V371,"Cerrada")</f>
        <v/>
      </c>
    </row>
    <row r="372" hidden="1">
      <c r="A372" t="inlineStr">
        <is>
          <t>Espera - Seguimiento Deudor - Cierre Anticipado - Seguimiento Acreedor - En Plazo de Regulación - Espera Movimientos - CANCELAR</t>
        </is>
      </c>
      <c r="B372" t="inlineStr">
        <is>
          <t>A tiempo - A tiempo - A tiempo - A tiempo - En riesgo - A tiempo - A tiempo</t>
        </is>
      </c>
      <c r="C372" s="6" t="n">
        <v>45341.50627314814</v>
      </c>
      <c r="D372" t="inlineStr">
        <is>
          <t xml:space="preserve"> - Sin Asignar - Usuario Pivot</t>
        </is>
      </c>
      <c r="E372" t="inlineStr">
        <is>
          <t>[DISC_109035][P][SEN_[BP__][Sep23][L][V01]][6408072]</t>
        </is>
      </c>
      <c r="F372" s="52" t="n">
        <v>771019242</v>
      </c>
      <c r="G372" t="inlineStr">
        <is>
          <t>MEMBRILLO SOLAR SPA</t>
        </is>
      </c>
      <c r="H372" t="inlineStr">
        <is>
          <t>77316204</t>
        </is>
      </c>
      <c r="I372" t="inlineStr">
        <is>
          <t>CGE COMERCIALIZADORA SPA</t>
        </is>
      </c>
      <c r="J372" t="inlineStr">
        <is>
          <t>Pago</t>
        </is>
      </c>
      <c r="K372" s="77" t="n">
        <v>3978</v>
      </c>
      <c r="L372" s="78" t="n">
        <v>3343</v>
      </c>
      <c r="M372" s="12" t="inlineStr">
        <is>
          <t>DISC_109035</t>
        </is>
      </c>
      <c r="N372" s="6" t="n">
        <v>45232</v>
      </c>
      <c r="O372" t="inlineStr">
        <is>
          <t>Acreedor</t>
        </is>
      </c>
      <c r="P372" t="inlineStr">
        <is>
          <t>Pago</t>
        </is>
      </c>
      <c r="Q372" t="inlineStr">
        <is>
          <t>No</t>
        </is>
      </c>
      <c r="R372">
        <f>+MONTH(C372)</f>
        <v/>
      </c>
      <c r="S372" t="n">
        <v>45355</v>
      </c>
      <c r="T372" s="15" t="n">
        <v>1027260</v>
      </c>
      <c r="V372" s="6" t="inlineStr"/>
      <c r="Z372" t="inlineStr">
        <is>
          <t>Pagado 10/11/23</t>
        </is>
      </c>
      <c r="AB372" t="inlineStr">
        <is>
          <t>Cerrada</t>
        </is>
      </c>
      <c r="AC372" s="52">
        <f>+VLOOKUP(T372,'BBDD ACREEDORES'!$B:$C,2,0)</f>
        <v/>
      </c>
      <c r="AD372" t="inlineStr">
        <is>
          <t>Pagada</t>
        </is>
      </c>
      <c r="AE372" s="36">
        <f>IF(AB372="Abierta",V372,"Cerrada")</f>
        <v/>
      </c>
    </row>
    <row r="373" hidden="1">
      <c r="A373" t="inlineStr">
        <is>
          <t>Espera - Seguimiento Deudor - Cierre Anticipado - Seguimiento Acreedor - En Plazo de Regulación - Espera Movimientos - CANCELAR</t>
        </is>
      </c>
      <c r="B373" t="inlineStr">
        <is>
          <t>A tiempo - A tiempo - A tiempo - A tiempo - En riesgo - A tiempo - A tiempo</t>
        </is>
      </c>
      <c r="C373" s="6" t="n">
        <v>45341.50711805555</v>
      </c>
      <c r="D373" t="inlineStr">
        <is>
          <t xml:space="preserve"> - Sin Asignar - Usuario Pivot</t>
        </is>
      </c>
      <c r="E373" t="inlineStr">
        <is>
          <t>[DISC_109043][P][SEN_[TEE_][Sep23][L][V01]][6441416]</t>
        </is>
      </c>
      <c r="F373" s="52" t="n">
        <v>771019242</v>
      </c>
      <c r="G373" t="inlineStr">
        <is>
          <t>MEMBRILLO SOLAR SPA</t>
        </is>
      </c>
      <c r="H373" t="inlineStr">
        <is>
          <t>77316204</t>
        </is>
      </c>
      <c r="I373" t="inlineStr">
        <is>
          <t>CGE COMERCIALIZADORA SPA</t>
        </is>
      </c>
      <c r="J373" t="inlineStr">
        <is>
          <t>Pago</t>
        </is>
      </c>
      <c r="K373" s="77" t="n">
        <v>31247</v>
      </c>
      <c r="L373" s="78" t="n">
        <v>26258</v>
      </c>
      <c r="M373" s="12" t="inlineStr">
        <is>
          <t>DISC_109043</t>
        </is>
      </c>
      <c r="N373" s="6" t="n">
        <v>45232</v>
      </c>
      <c r="O373" t="inlineStr">
        <is>
          <t>Acreedor</t>
        </is>
      </c>
      <c r="P373" t="inlineStr">
        <is>
          <t>Pago</t>
        </is>
      </c>
      <c r="Q373" t="inlineStr">
        <is>
          <t>No</t>
        </is>
      </c>
      <c r="R373">
        <f>+MONTH(C373)</f>
        <v/>
      </c>
      <c r="S373" t="n">
        <v>45355</v>
      </c>
      <c r="T373" s="15" t="n">
        <v>1027260</v>
      </c>
      <c r="V373" s="6" t="inlineStr"/>
      <c r="Z373" t="inlineStr">
        <is>
          <t>Pagado 10/11/23</t>
        </is>
      </c>
      <c r="AB373" t="inlineStr">
        <is>
          <t>Cerrada</t>
        </is>
      </c>
      <c r="AC373" s="52">
        <f>+VLOOKUP(T373,'BBDD ACREEDORES'!$B:$C,2,0)</f>
        <v/>
      </c>
      <c r="AD373" t="inlineStr">
        <is>
          <t>Pagada</t>
        </is>
      </c>
      <c r="AE373" s="36">
        <f>IF(AB373="Abierta",V373,"Cerrada")</f>
        <v/>
      </c>
    </row>
    <row r="374" hidden="1">
      <c r="A374" t="inlineStr">
        <is>
          <t>Espera - Seguimiento Deudor - Cierre Anticipado - Seguimiento Acreedor - En Plazo de Regulación - Espera Movimientos - CANCELAR</t>
        </is>
      </c>
      <c r="B374" t="inlineStr">
        <is>
          <t>A tiempo - A tiempo - A tiempo - A tiempo - En riesgo - A tiempo - A tiempo</t>
        </is>
      </c>
      <c r="C374" s="6" t="n">
        <v>45341.50712962963</v>
      </c>
      <c r="D374" t="inlineStr">
        <is>
          <t xml:space="preserve"> - Sin Asignar - Usuario Pivot</t>
        </is>
      </c>
      <c r="E374" t="inlineStr">
        <is>
          <t>[DISC_109044][P][SEN_[TEE_][Sep23][L][V01]][6441416]</t>
        </is>
      </c>
      <c r="F374" s="52" t="n">
        <v>771019242</v>
      </c>
      <c r="G374" t="inlineStr">
        <is>
          <t>MEMBRILLO SOLAR SPA</t>
        </is>
      </c>
      <c r="H374" t="inlineStr">
        <is>
          <t>77316204</t>
        </is>
      </c>
      <c r="I374" t="inlineStr">
        <is>
          <t>CGE COMERCIALIZADORA SPA</t>
        </is>
      </c>
      <c r="J374" t="inlineStr">
        <is>
          <t>Pago</t>
        </is>
      </c>
      <c r="K374" s="77" t="n">
        <v>31247</v>
      </c>
      <c r="L374" s="78" t="n">
        <v>26258</v>
      </c>
      <c r="M374" s="12" t="inlineStr">
        <is>
          <t>DISC_109044</t>
        </is>
      </c>
      <c r="N374" s="6" t="n">
        <v>45232</v>
      </c>
      <c r="O374" t="inlineStr">
        <is>
          <t>Acreedor</t>
        </is>
      </c>
      <c r="P374" t="inlineStr">
        <is>
          <t>Pago</t>
        </is>
      </c>
      <c r="Q374" t="inlineStr">
        <is>
          <t>No</t>
        </is>
      </c>
      <c r="R374">
        <f>+MONTH(C374)</f>
        <v/>
      </c>
      <c r="S374" t="n">
        <v>45355</v>
      </c>
      <c r="T374" s="15" t="n">
        <v>1027260</v>
      </c>
      <c r="V374" s="6" t="inlineStr"/>
      <c r="Z374" t="inlineStr">
        <is>
          <t>Pagado 10/11/23</t>
        </is>
      </c>
      <c r="AB374" t="inlineStr">
        <is>
          <t>Cerrada</t>
        </is>
      </c>
      <c r="AC374" s="52">
        <f>+VLOOKUP(T374,'BBDD ACREEDORES'!$B:$C,2,0)</f>
        <v/>
      </c>
      <c r="AD374" t="inlineStr">
        <is>
          <t>Pagada</t>
        </is>
      </c>
      <c r="AE374" s="36">
        <f>IF(AB374="Abierta",V374,"Cerrada")</f>
        <v/>
      </c>
    </row>
    <row r="375" hidden="1">
      <c r="A375" t="inlineStr">
        <is>
          <t>Espera - Seguimiento Deudor - Cierre Anticipado - Seguimiento Acreedor - En Plazo de Regulación - Espera Movimientos - CANCELAR</t>
        </is>
      </c>
      <c r="B375" t="inlineStr">
        <is>
          <t>A tiempo - A tiempo - A tiempo - A tiempo - En riesgo - A tiempo - A tiempo</t>
        </is>
      </c>
      <c r="C375" s="6" t="n">
        <v>45341.50763888889</v>
      </c>
      <c r="D375" t="inlineStr">
        <is>
          <t xml:space="preserve"> - Sin Asignar - Usuario Pivot</t>
        </is>
      </c>
      <c r="E375" t="inlineStr">
        <is>
          <t>[DISC_109046][P][SEN_[BP__][Sep23][L][V01]][6408195]</t>
        </is>
      </c>
      <c r="F375" s="52" t="n">
        <v>769399178</v>
      </c>
      <c r="G375" t="inlineStr">
        <is>
          <t>PARQUE SOLAR EL SAUCE SPA</t>
        </is>
      </c>
      <c r="H375" t="inlineStr">
        <is>
          <t>77316204</t>
        </is>
      </c>
      <c r="I375" t="inlineStr">
        <is>
          <t>CGE COMERCIALIZADORA SPA</t>
        </is>
      </c>
      <c r="J375" t="inlineStr">
        <is>
          <t>Pago</t>
        </is>
      </c>
      <c r="K375" s="77" t="n">
        <v>5362</v>
      </c>
      <c r="L375" s="78" t="n">
        <v>4506</v>
      </c>
      <c r="M375" s="12" t="inlineStr">
        <is>
          <t>DISC_109046</t>
        </is>
      </c>
      <c r="N375" s="6" t="n">
        <v>45232</v>
      </c>
      <c r="O375" t="inlineStr">
        <is>
          <t>Acreedor</t>
        </is>
      </c>
      <c r="P375" t="inlineStr">
        <is>
          <t>Pago</t>
        </is>
      </c>
      <c r="Q375" t="inlineStr">
        <is>
          <t>No</t>
        </is>
      </c>
      <c r="R375">
        <f>+MONTH(C375)</f>
        <v/>
      </c>
      <c r="S375" t="n">
        <v>45355</v>
      </c>
      <c r="T375" s="15" t="n">
        <v>1026665</v>
      </c>
      <c r="V375" s="6" t="inlineStr"/>
      <c r="Z375" t="inlineStr">
        <is>
          <t>Pagado 10/11/23</t>
        </is>
      </c>
      <c r="AB375" t="inlineStr">
        <is>
          <t>Cerrada</t>
        </is>
      </c>
      <c r="AC375" s="52">
        <f>+VLOOKUP(T375,'BBDD ACREEDORES'!$B:$C,2,0)</f>
        <v/>
      </c>
      <c r="AD375" t="inlineStr">
        <is>
          <t>Pagada</t>
        </is>
      </c>
      <c r="AE375" s="36">
        <f>IF(AB375="Abierta",V375,"Cerrada")</f>
        <v/>
      </c>
    </row>
    <row r="376" hidden="1">
      <c r="A376" t="inlineStr">
        <is>
          <t>Espera - Seguimiento Deudor - Cierre Anticipado - Seguimiento Acreedor - En Plazo de Regulación - Espera Movimientos - CANCELAR</t>
        </is>
      </c>
      <c r="B376" t="inlineStr">
        <is>
          <t>A tiempo - A tiempo - A tiempo - A tiempo - En riesgo - A tiempo - A tiempo</t>
        </is>
      </c>
      <c r="C376" s="6" t="n">
        <v>45341.50763888889</v>
      </c>
      <c r="D376" t="inlineStr">
        <is>
          <t xml:space="preserve"> - Sin Asignar - Usuario Pivot</t>
        </is>
      </c>
      <c r="E376" t="inlineStr">
        <is>
          <t>[DISC_109047][P][SEN_[BP__][Sep23][L][V01]][6408195]</t>
        </is>
      </c>
      <c r="F376" s="52" t="n">
        <v>769399178</v>
      </c>
      <c r="G376" t="inlineStr">
        <is>
          <t>PARQUE SOLAR EL SAUCE SPA</t>
        </is>
      </c>
      <c r="H376" t="inlineStr">
        <is>
          <t>77316204</t>
        </is>
      </c>
      <c r="I376" t="inlineStr">
        <is>
          <t>CGE COMERCIALIZADORA SPA</t>
        </is>
      </c>
      <c r="J376" t="inlineStr">
        <is>
          <t>Pago</t>
        </is>
      </c>
      <c r="K376" s="77" t="n">
        <v>5362</v>
      </c>
      <c r="L376" s="78" t="n">
        <v>4506</v>
      </c>
      <c r="M376" s="12" t="inlineStr">
        <is>
          <t>DISC_109047</t>
        </is>
      </c>
      <c r="N376" s="6" t="n">
        <v>45232</v>
      </c>
      <c r="O376" t="inlineStr">
        <is>
          <t>Acreedor</t>
        </is>
      </c>
      <c r="P376" t="inlineStr">
        <is>
          <t>Pago</t>
        </is>
      </c>
      <c r="Q376" t="inlineStr">
        <is>
          <t>No</t>
        </is>
      </c>
      <c r="R376">
        <f>+MONTH(C376)</f>
        <v/>
      </c>
      <c r="S376" t="n">
        <v>45355</v>
      </c>
      <c r="T376" s="15" t="n">
        <v>1026665</v>
      </c>
      <c r="V376" s="6" t="inlineStr"/>
      <c r="Z376" t="inlineStr">
        <is>
          <t>Pagado 10/11/23</t>
        </is>
      </c>
      <c r="AB376" t="inlineStr">
        <is>
          <t>Cerrada</t>
        </is>
      </c>
      <c r="AC376" s="52">
        <f>+VLOOKUP(T376,'BBDD ACREEDORES'!$B:$C,2,0)</f>
        <v/>
      </c>
      <c r="AD376" t="inlineStr">
        <is>
          <t>Pagada</t>
        </is>
      </c>
      <c r="AE376" s="36">
        <f>IF(AB376="Abierta",V376,"Cerrada")</f>
        <v/>
      </c>
    </row>
    <row r="377" hidden="1">
      <c r="A377" t="inlineStr">
        <is>
          <t>Espera - Cierre Anticipado - Seguimiento Acreedor - En Plazo de Regulación - Seguimiento Deudor - Espera Movimientos - CANCELAR</t>
        </is>
      </c>
      <c r="B377" t="inlineStr">
        <is>
          <t>A tiempo - A tiempo - A tiempo - Vencido - A tiempo - A tiempo - A tiempo</t>
        </is>
      </c>
      <c r="C377" s="6" t="n">
        <v>45343.73939814815</v>
      </c>
      <c r="D377" t="inlineStr">
        <is>
          <t xml:space="preserve"> - Jonathan Cárdenas - Sin Asignar - Usuario Pivot</t>
        </is>
      </c>
      <c r="E377" t="inlineStr">
        <is>
          <t>[DISC_109731][P][SEN_[BP__][Nov23][L][V01]][6614150]</t>
        </is>
      </c>
      <c r="F377" s="52" t="n">
        <v>762490994</v>
      </c>
      <c r="G377" t="inlineStr">
        <is>
          <t>Besalco Energía Renovable S.A.</t>
        </is>
      </c>
      <c r="H377" t="inlineStr">
        <is>
          <t>77316204</t>
        </is>
      </c>
      <c r="I377" t="inlineStr">
        <is>
          <t>CGE COMERCIALIZADORA SPA</t>
        </is>
      </c>
      <c r="J377" t="inlineStr">
        <is>
          <t>Pago</t>
        </is>
      </c>
      <c r="K377" s="77" t="n">
        <v>24458</v>
      </c>
      <c r="L377" s="78" t="n">
        <v>20553</v>
      </c>
      <c r="M377" s="12" t="inlineStr">
        <is>
          <t>DISC_109731</t>
        </is>
      </c>
      <c r="N377" s="6" t="n">
        <v>45296</v>
      </c>
      <c r="O377" t="inlineStr">
        <is>
          <t>Acreedor</t>
        </is>
      </c>
      <c r="P377" t="inlineStr">
        <is>
          <t>Pago</t>
        </is>
      </c>
      <c r="Q377" t="inlineStr">
        <is>
          <t>No</t>
        </is>
      </c>
      <c r="R377">
        <f>+MONTH(C377)</f>
        <v/>
      </c>
      <c r="S377" t="n">
        <v>45357</v>
      </c>
      <c r="T377" s="15" t="n">
        <v>1021014</v>
      </c>
      <c r="V377" s="6" t="inlineStr"/>
      <c r="AB377" t="inlineStr">
        <is>
          <t>Cerrada</t>
        </is>
      </c>
      <c r="AC377" s="52">
        <f>+VLOOKUP(T377,'BBDD ACREEDORES'!$B:$C,2,0)</f>
        <v/>
      </c>
      <c r="AD377" t="inlineStr">
        <is>
          <t>pagada</t>
        </is>
      </c>
      <c r="AE377" s="36">
        <f>IF(AB377="Abierta",V377,"Cerrada")</f>
        <v/>
      </c>
    </row>
    <row r="378" hidden="1">
      <c r="A378" t="inlineStr">
        <is>
          <t>Espera - Cierre Anticipado - Seguimiento Acreedor - En Plazo de Regulación - Seguimiento Deudor - Espera Movimientos - CANCELAR</t>
        </is>
      </c>
      <c r="B378" t="inlineStr">
        <is>
          <t>A tiempo - A tiempo - A tiempo - En riesgo - A tiempo - A tiempo - A tiempo</t>
        </is>
      </c>
      <c r="C378" s="6" t="n">
        <v>45348.57079861111</v>
      </c>
      <c r="D378" t="inlineStr">
        <is>
          <t xml:space="preserve"> - Sin Asignar - Usuario Pivot</t>
        </is>
      </c>
      <c r="E378" t="inlineStr">
        <is>
          <t>[DISC_111142][P][SEN_[RBPA][Ene22-Dic22][L][V01]][6001840]</t>
        </is>
      </c>
      <c r="F378" s="52" t="n">
        <v>768663610</v>
      </c>
      <c r="G378" t="inlineStr">
        <is>
          <t>Chungungo Solar SpA</t>
        </is>
      </c>
      <c r="H378" t="n">
        <v>77316204</v>
      </c>
      <c r="I378" t="inlineStr">
        <is>
          <t>CGE COMERCIALIZADORA SPA</t>
        </is>
      </c>
      <c r="J378" t="inlineStr">
        <is>
          <t>Pago</t>
        </is>
      </c>
      <c r="K378" s="77" t="n">
        <v>19698</v>
      </c>
      <c r="L378" s="78" t="n">
        <v>16553</v>
      </c>
      <c r="M378" s="12" t="inlineStr">
        <is>
          <t>DISC_111142</t>
        </is>
      </c>
      <c r="N378" s="6" t="n">
        <v>45173</v>
      </c>
      <c r="O378" t="inlineStr">
        <is>
          <t>Acreedor</t>
        </is>
      </c>
      <c r="P378" t="inlineStr">
        <is>
          <t>Pago</t>
        </is>
      </c>
      <c r="Q378" t="inlineStr">
        <is>
          <t>No</t>
        </is>
      </c>
      <c r="R378">
        <f>+MONTH(C378)</f>
        <v/>
      </c>
      <c r="S378" t="n">
        <v>45362</v>
      </c>
      <c r="T378" s="15" t="n">
        <v>1026222</v>
      </c>
      <c r="U378" s="51" t="n">
        <v>4816</v>
      </c>
      <c r="V378" s="6" t="inlineStr"/>
      <c r="W378" t="inlineStr">
        <is>
          <t>41867222
1002994426</t>
        </is>
      </c>
      <c r="Z378" t="inlineStr">
        <is>
          <t>les pedi que me reenviaran la nueva NC, para poder gestionar, por segunda vez lo pedi el 23-05</t>
        </is>
      </c>
      <c r="AB378" t="inlineStr">
        <is>
          <t>Cerrada</t>
        </is>
      </c>
      <c r="AC378" s="52">
        <f>+VLOOKUP(T378,'BBDD ACREEDORES'!$B:$C,2,0)</f>
        <v/>
      </c>
      <c r="AD378" t="inlineStr">
        <is>
          <t>Error en la factura</t>
        </is>
      </c>
      <c r="AE378" s="36">
        <f>IF(AB378="Abierta",V378,"Cerrada")</f>
        <v/>
      </c>
    </row>
    <row r="379" hidden="1">
      <c r="A379" t="inlineStr">
        <is>
          <t>Espera - Cierre Anticipado - Seguimiento Acreedor - En Plazo de Regulación - Seguimiento Deudor - Espera Movimientos - CANCELAR</t>
        </is>
      </c>
      <c r="B379" t="inlineStr">
        <is>
          <t>A tiempo - A tiempo - A tiempo - A tiempo - A tiempo - A tiempo - A tiempo</t>
        </is>
      </c>
      <c r="C379" s="6" t="n">
        <v>45349.61144675926</v>
      </c>
      <c r="D379" t="inlineStr">
        <is>
          <t xml:space="preserve"> - Sin Asignar - Usuario Pivot</t>
        </is>
      </c>
      <c r="E379" t="inlineStr">
        <is>
          <t>[DISC_111374][P][SEN_[SCI_][Dic23][L][V01]][6749167]</t>
        </is>
      </c>
      <c r="F379" s="52" t="n">
        <v>775136758</v>
      </c>
      <c r="G379" t="inlineStr">
        <is>
          <t>Eléctrica Moka SpA</t>
        </is>
      </c>
      <c r="H379" t="inlineStr">
        <is>
          <t>77316204</t>
        </is>
      </c>
      <c r="I379" t="inlineStr">
        <is>
          <t>CGE COMERCIALIZADORA SPA</t>
        </is>
      </c>
      <c r="J379" t="inlineStr">
        <is>
          <t>Pago</t>
        </is>
      </c>
      <c r="K379" s="77" t="n">
        <v>7711</v>
      </c>
      <c r="L379" s="78" t="n">
        <v>6480</v>
      </c>
      <c r="M379" s="12" t="inlineStr">
        <is>
          <t>DISC_111374</t>
        </is>
      </c>
      <c r="N379" s="6" t="n">
        <v>45359.61145833333</v>
      </c>
      <c r="O379" t="inlineStr">
        <is>
          <t>Acreedor</t>
        </is>
      </c>
      <c r="P379" t="inlineStr">
        <is>
          <t>Pago</t>
        </is>
      </c>
      <c r="Q379" t="inlineStr">
        <is>
          <t>No</t>
        </is>
      </c>
      <c r="R379">
        <f>+MONTH(C379)</f>
        <v/>
      </c>
      <c r="S379" t="n">
        <v>45363</v>
      </c>
      <c r="T379" s="15" t="n">
        <v>1027364</v>
      </c>
      <c r="U379" s="51" t="n">
        <v>3007</v>
      </c>
      <c r="V379" s="6" t="inlineStr"/>
      <c r="W379" t="inlineStr">
        <is>
          <t>41925101
1003084108</t>
        </is>
      </c>
      <c r="AB379" t="inlineStr">
        <is>
          <t>Cerrada</t>
        </is>
      </c>
      <c r="AC379" s="52">
        <f>+VLOOKUP(T379,'BBDD ACREEDORES'!$B:$C,2,0)</f>
        <v/>
      </c>
      <c r="AE379" s="36">
        <f>IF(AB379="Abierta",V379,"Cerrada")</f>
        <v/>
      </c>
    </row>
    <row r="380" hidden="1">
      <c r="A380" t="inlineStr">
        <is>
          <t>Espera - Cierre Anticipado - Seguimiento Acreedor - En Plazo de Regulación - Seguimiento Deudor - Espera Movimientos - CANCELAR</t>
        </is>
      </c>
      <c r="B380" t="inlineStr">
        <is>
          <t>A tiempo - A tiempo - A tiempo - Vencido - A tiempo - A tiempo - A tiempo</t>
        </is>
      </c>
      <c r="C380" s="6" t="n">
        <v>45352.86150462963</v>
      </c>
      <c r="D380" t="inlineStr">
        <is>
          <t xml:space="preserve"> - Sin Asignar - Usuario Pivot</t>
        </is>
      </c>
      <c r="E380" t="inlineStr">
        <is>
          <t>[DISC_112614][P][SEN_[CUN_][Dic23][L][V01]][6785698]</t>
        </is>
      </c>
      <c r="F380" s="52" t="n">
        <v>767876904</v>
      </c>
      <c r="G380" t="inlineStr">
        <is>
          <t>Transmisora Eléctrica del Norte S.A.</t>
        </is>
      </c>
      <c r="H380" t="inlineStr">
        <is>
          <t>77316204</t>
        </is>
      </c>
      <c r="I380" t="inlineStr">
        <is>
          <t>CGE COMERCIALIZADORA SPA</t>
        </is>
      </c>
      <c r="J380" t="inlineStr">
        <is>
          <t>Pago</t>
        </is>
      </c>
      <c r="K380" s="77" t="n">
        <v>2955744</v>
      </c>
      <c r="L380" s="78" t="n">
        <v>2483819</v>
      </c>
      <c r="M380" s="12" t="inlineStr">
        <is>
          <t>DISC_112614</t>
        </is>
      </c>
      <c r="N380" s="6" t="n">
        <v>45331</v>
      </c>
      <c r="O380" t="inlineStr">
        <is>
          <t>Acreedor</t>
        </is>
      </c>
      <c r="P380" t="inlineStr">
        <is>
          <t>Pago</t>
        </is>
      </c>
      <c r="Q380" t="inlineStr">
        <is>
          <t>No</t>
        </is>
      </c>
      <c r="R380">
        <f>+MONTH(C380)</f>
        <v/>
      </c>
      <c r="S380" t="n">
        <v>45366</v>
      </c>
      <c r="T380" s="15" t="n">
        <v>1024418</v>
      </c>
      <c r="U380" s="51" t="n">
        <v>13452</v>
      </c>
      <c r="V380" s="6" t="inlineStr"/>
      <c r="Z380" t="inlineStr">
        <is>
          <t>Pagado 20/2</t>
        </is>
      </c>
      <c r="AB380" t="inlineStr">
        <is>
          <t>Cerrada</t>
        </is>
      </c>
      <c r="AC380" s="52">
        <f>+VLOOKUP(T380,'BBDD ACREEDORES'!$B:$C,2,0)</f>
        <v/>
      </c>
      <c r="AD380" t="inlineStr">
        <is>
          <t xml:space="preserve">Pagado  </t>
        </is>
      </c>
      <c r="AE380" s="36">
        <f>IF(AB380="Abierta",V380,"Cerrada")</f>
        <v/>
      </c>
    </row>
    <row r="381" hidden="1">
      <c r="A381" t="inlineStr">
        <is>
          <t>Espera - Cierre Anticipado - Seguimiento Acreedor - En Plazo de Regulación - Seguimiento Deudor - Espera Movimientos - CANCELAR</t>
        </is>
      </c>
      <c r="B381" t="inlineStr">
        <is>
          <t>A tiempo - A tiempo - A tiempo - Vencido - A tiempo - A tiempo - A tiempo</t>
        </is>
      </c>
      <c r="C381" s="6" t="n">
        <v>45356</v>
      </c>
      <c r="D381" t="inlineStr">
        <is>
          <t xml:space="preserve"> - Sin Asignar - Usuario Pivot</t>
        </is>
      </c>
      <c r="E381" t="inlineStr">
        <is>
          <t>[DISC_113267][P][SEN_[TEE_][Feb23][L][V01]][5266979]</t>
        </is>
      </c>
      <c r="F381" s="52" t="n">
        <v>763691306</v>
      </c>
      <c r="G381" t="inlineStr">
        <is>
          <t>Tecnocap S.A.</t>
        </is>
      </c>
      <c r="H381" t="inlineStr">
        <is>
          <t>77316204</t>
        </is>
      </c>
      <c r="I381" t="inlineStr">
        <is>
          <t>CGE COMERCIALIZADORA SPA</t>
        </is>
      </c>
      <c r="J381" t="inlineStr">
        <is>
          <t>Pago</t>
        </is>
      </c>
      <c r="K381" s="77" t="n">
        <v>87318</v>
      </c>
      <c r="L381" s="78" t="n">
        <v>73377</v>
      </c>
      <c r="M381" s="12" t="inlineStr">
        <is>
          <t>DISC_113267</t>
        </is>
      </c>
      <c r="N381" s="6" t="n">
        <v>45092</v>
      </c>
      <c r="O381" t="inlineStr">
        <is>
          <t>Acreedor</t>
        </is>
      </c>
      <c r="P381" t="inlineStr">
        <is>
          <t>Pago</t>
        </is>
      </c>
      <c r="Q381" t="inlineStr">
        <is>
          <t>No</t>
        </is>
      </c>
      <c r="R381">
        <f>+MONTH(C381)</f>
        <v/>
      </c>
      <c r="S381" t="n">
        <v>45372</v>
      </c>
      <c r="T381" s="15" t="n">
        <v>1028079</v>
      </c>
      <c r="U381" s="51" t="n">
        <v>1248</v>
      </c>
      <c r="V381" s="6" t="inlineStr"/>
      <c r="AB381" t="inlineStr">
        <is>
          <t>Cerrada</t>
        </is>
      </c>
      <c r="AC381" s="52">
        <f>+VLOOKUP(T381,'BBDD ACREEDORES'!$B:$C,2,0)</f>
        <v/>
      </c>
      <c r="AD381" t="inlineStr">
        <is>
          <t>Deloitte</t>
        </is>
      </c>
      <c r="AE381" s="36">
        <f>IF(AB381="Abierta",V381,"Cerrada")</f>
        <v/>
      </c>
    </row>
    <row r="382" hidden="1">
      <c r="A382" t="inlineStr"/>
      <c r="B382" t="inlineStr">
        <is>
          <t>Cerrado</t>
        </is>
      </c>
      <c r="C382" s="6" t="n">
        <v>45358.71942129629</v>
      </c>
      <c r="D382" t="inlineStr"/>
      <c r="E382" t="inlineStr">
        <is>
          <t>[DISC_113367][P][SEN_[TEE_][Ene24][L][V01]][6870240]</t>
        </is>
      </c>
      <c r="F382" s="52" t="n">
        <v>76009328</v>
      </c>
      <c r="G382" t="inlineStr">
        <is>
          <t>Enlasa Generación Chile S.A.</t>
        </is>
      </c>
      <c r="H382" t="inlineStr">
        <is>
          <t>77316204</t>
        </is>
      </c>
      <c r="I382" t="inlineStr">
        <is>
          <t>CGE COMERCIALIZADORA SPA</t>
        </is>
      </c>
      <c r="J382" t="inlineStr">
        <is>
          <t>Pago</t>
        </is>
      </c>
      <c r="K382" s="77" t="n">
        <v>1398715</v>
      </c>
      <c r="L382" s="78" t="n">
        <v>1398715</v>
      </c>
      <c r="M382" s="12" t="inlineStr">
        <is>
          <t>DISC_113367</t>
        </is>
      </c>
      <c r="N382" s="6" t="n">
        <v>45355</v>
      </c>
      <c r="O382" t="inlineStr">
        <is>
          <t>Acreedor</t>
        </is>
      </c>
      <c r="P382" t="inlineStr">
        <is>
          <t>Pago</t>
        </is>
      </c>
      <c r="Q382" t="inlineStr">
        <is>
          <t>No</t>
        </is>
      </c>
      <c r="R382">
        <f>+MONTH(C382)</f>
        <v/>
      </c>
      <c r="S382" t="n">
        <v>45372</v>
      </c>
      <c r="T382" s="15" t="n">
        <v>1007718</v>
      </c>
      <c r="V382" s="6" t="inlineStr"/>
      <c r="AB382" t="inlineStr">
        <is>
          <t>Cerrada</t>
        </is>
      </c>
      <c r="AC382" s="52">
        <f>+VLOOKUP(T382,'BBDD ACREEDORES'!$B:$C,2,0)</f>
        <v/>
      </c>
      <c r="AE382" s="36">
        <f>IF(AB382="Abierta",V382,"Cerrada")</f>
        <v/>
      </c>
    </row>
    <row r="383" hidden="1">
      <c r="A383" t="inlineStr"/>
      <c r="B383" t="inlineStr">
        <is>
          <t>Cerrado</t>
        </is>
      </c>
      <c r="C383" s="6" t="n">
        <v>45358.72114583333</v>
      </c>
      <c r="D383" t="inlineStr"/>
      <c r="E383" t="inlineStr">
        <is>
          <t>[DISC_113370][P][SEN_[SCRT][Ene24][L][V01]][6820806]</t>
        </is>
      </c>
      <c r="F383" s="52" t="inlineStr">
        <is>
          <t>76009328</t>
        </is>
      </c>
      <c r="G383" t="inlineStr">
        <is>
          <t>Enlasa Generación Chile S.A.</t>
        </is>
      </c>
      <c r="H383" t="inlineStr">
        <is>
          <t>77316204</t>
        </is>
      </c>
      <c r="I383" t="inlineStr">
        <is>
          <t>CGE COMERCIALIZADORA SPA</t>
        </is>
      </c>
      <c r="J383" t="inlineStr">
        <is>
          <t>Pago</t>
        </is>
      </c>
      <c r="K383" s="77" t="n">
        <v>423453</v>
      </c>
      <c r="L383" s="78" t="n">
        <v>423453</v>
      </c>
      <c r="M383" s="12" t="inlineStr">
        <is>
          <t>DISC_113370</t>
        </is>
      </c>
      <c r="N383" s="6" t="n">
        <v>45355</v>
      </c>
      <c r="O383" t="inlineStr">
        <is>
          <t>Acreedor</t>
        </is>
      </c>
      <c r="P383" t="inlineStr">
        <is>
          <t>Pago</t>
        </is>
      </c>
      <c r="Q383" t="inlineStr">
        <is>
          <t>No</t>
        </is>
      </c>
      <c r="R383">
        <f>+MONTH(C383)</f>
        <v/>
      </c>
      <c r="S383" t="n">
        <v>45372</v>
      </c>
      <c r="T383" s="15" t="n">
        <v>1007718</v>
      </c>
      <c r="V383" s="6" t="inlineStr"/>
      <c r="AB383" t="inlineStr">
        <is>
          <t>Cerrada</t>
        </is>
      </c>
      <c r="AC383" s="52">
        <f>+VLOOKUP(T383,'BBDD ACREEDORES'!$B:$C,2,0)</f>
        <v/>
      </c>
      <c r="AE383" s="36">
        <f>IF(AB383="Abierta",V383,"Cerrada")</f>
        <v/>
      </c>
    </row>
    <row r="384" hidden="1">
      <c r="A384" t="inlineStr"/>
      <c r="B384" t="inlineStr">
        <is>
          <t>Cerrado</t>
        </is>
      </c>
      <c r="C384" s="6" t="n">
        <v>45358.72418981481</v>
      </c>
      <c r="D384" t="inlineStr"/>
      <c r="E384" t="inlineStr">
        <is>
          <t>[DISC_113373][P][SEN_[BP__][Ene24][L][V01]][6835784]</t>
        </is>
      </c>
      <c r="F384" s="52" t="inlineStr">
        <is>
          <t>76009328</t>
        </is>
      </c>
      <c r="G384" t="inlineStr">
        <is>
          <t>Enlasa Generación Chile S.A.</t>
        </is>
      </c>
      <c r="H384" t="inlineStr">
        <is>
          <t>77316204</t>
        </is>
      </c>
      <c r="I384" t="inlineStr">
        <is>
          <t>CGE COMERCIALIZADORA SPA</t>
        </is>
      </c>
      <c r="J384" t="inlineStr">
        <is>
          <t>Pago</t>
        </is>
      </c>
      <c r="K384" s="77" t="n">
        <v>797439</v>
      </c>
      <c r="L384" s="78" t="n">
        <v>797439</v>
      </c>
      <c r="M384" s="12" t="inlineStr">
        <is>
          <t>DISC_113373</t>
        </is>
      </c>
      <c r="N384" s="6" t="n">
        <v>45355</v>
      </c>
      <c r="O384" t="inlineStr">
        <is>
          <t>Acreedor</t>
        </is>
      </c>
      <c r="P384" t="inlineStr">
        <is>
          <t>Pago</t>
        </is>
      </c>
      <c r="Q384" t="inlineStr">
        <is>
          <t>No</t>
        </is>
      </c>
      <c r="R384">
        <f>+MONTH(C384)</f>
        <v/>
      </c>
      <c r="S384" t="n">
        <v>45372</v>
      </c>
      <c r="T384" s="15" t="n">
        <v>1007718</v>
      </c>
      <c r="V384" s="6" t="inlineStr"/>
      <c r="AB384" t="inlineStr">
        <is>
          <t>Cerrada</t>
        </is>
      </c>
      <c r="AC384" s="52">
        <f>+VLOOKUP(T384,'BBDD ACREEDORES'!$B:$C,2,0)</f>
        <v/>
      </c>
      <c r="AE384" s="36">
        <f>IF(AB384="Abierta",V384,"Cerrada")</f>
        <v/>
      </c>
    </row>
    <row r="385" hidden="1">
      <c r="A385" t="inlineStr">
        <is>
          <t>Espera - Cierre Anticipado - Seguimiento Acreedor - En Plazo de Regulación - Seguimiento Deudor - Espera Movimientos - CANCELAR</t>
        </is>
      </c>
      <c r="B385" t="inlineStr">
        <is>
          <t>A tiempo - A tiempo - A tiempo - Vencido - A tiempo - A tiempo - A tiempo</t>
        </is>
      </c>
      <c r="C385" s="6" t="n">
        <v>45358.80344907408</v>
      </c>
      <c r="D385" t="inlineStr">
        <is>
          <t xml:space="preserve"> - Sin Asignar - Usuario Pivot</t>
        </is>
      </c>
      <c r="E385" t="inlineStr">
        <is>
          <t>[DISC_113782][P][SEN_[TEE_][Oct23][L][V01]][6532850]</t>
        </is>
      </c>
      <c r="F385" s="52" t="n">
        <v>769851860</v>
      </c>
      <c r="G385" t="inlineStr">
        <is>
          <t>Blu Solar SpA</t>
        </is>
      </c>
      <c r="H385" t="inlineStr">
        <is>
          <t>77316204</t>
        </is>
      </c>
      <c r="I385" t="inlineStr">
        <is>
          <t>CGE COMERCIALIZADORA SPA</t>
        </is>
      </c>
      <c r="J385" t="inlineStr">
        <is>
          <t>Pago</t>
        </is>
      </c>
      <c r="K385" s="77" t="n">
        <v>710</v>
      </c>
      <c r="L385" s="78" t="n">
        <v>597</v>
      </c>
      <c r="M385" s="12" t="inlineStr">
        <is>
          <t>DISC_113782</t>
        </is>
      </c>
      <c r="N385" s="6" t="n">
        <v>45264</v>
      </c>
      <c r="O385" t="inlineStr">
        <is>
          <t>Acreedor</t>
        </is>
      </c>
      <c r="P385" t="inlineStr">
        <is>
          <t>Pago</t>
        </is>
      </c>
      <c r="Q385" t="inlineStr">
        <is>
          <t>No</t>
        </is>
      </c>
      <c r="R385">
        <f>+MONTH(C385)</f>
        <v/>
      </c>
      <c r="S385" t="n">
        <v>45372</v>
      </c>
      <c r="T385" s="15" t="n">
        <v>1028412</v>
      </c>
      <c r="V385" s="6" t="inlineStr"/>
      <c r="AB385" t="inlineStr">
        <is>
          <t>Cerrada</t>
        </is>
      </c>
      <c r="AC385" s="52">
        <f>+VLOOKUP(T385,'BBDD ACREEDORES'!$B:$C,2,0)</f>
        <v/>
      </c>
      <c r="AE385" s="36">
        <f>IF(AB385="Abierta",V385,"Cerrada")</f>
        <v/>
      </c>
    </row>
    <row r="386" hidden="1">
      <c r="A386" t="inlineStr">
        <is>
          <t>Espera - Cierre Anticipado - Seguimiento Acreedor - En Plazo de Regulación - Seguimiento Deudor - Espera Movimientos - CANCELAR</t>
        </is>
      </c>
      <c r="B386" t="inlineStr">
        <is>
          <t>A tiempo - A tiempo - A tiempo - Vencido - A tiempo - A tiempo - A tiempo</t>
        </is>
      </c>
      <c r="C386" s="6" t="n">
        <v>45358.80780092593</v>
      </c>
      <c r="D386" t="inlineStr">
        <is>
          <t xml:space="preserve"> - Sin Asignar - Usuario Pivot</t>
        </is>
      </c>
      <c r="E386" t="inlineStr">
        <is>
          <t>[DISC_113820][P][SEN_[TEE_][Nov23][L][V01]][6651218]</t>
        </is>
      </c>
      <c r="F386" s="52" t="n">
        <v>769851860</v>
      </c>
      <c r="G386" t="inlineStr">
        <is>
          <t>Blu Solar SpA</t>
        </is>
      </c>
      <c r="H386" t="inlineStr">
        <is>
          <t>77316204</t>
        </is>
      </c>
      <c r="I386" t="inlineStr">
        <is>
          <t>CGE COMERCIALIZADORA SPA</t>
        </is>
      </c>
      <c r="J386" t="inlineStr">
        <is>
          <t>Pago</t>
        </is>
      </c>
      <c r="K386" s="77" t="n">
        <v>639</v>
      </c>
      <c r="L386" s="78" t="n">
        <v>537</v>
      </c>
      <c r="M386" s="12" t="inlineStr">
        <is>
          <t>DISC_113820</t>
        </is>
      </c>
      <c r="N386" s="6" t="n">
        <v>45295</v>
      </c>
      <c r="O386" t="inlineStr">
        <is>
          <t>Acreedor</t>
        </is>
      </c>
      <c r="P386" t="inlineStr">
        <is>
          <t>Pago</t>
        </is>
      </c>
      <c r="Q386" t="inlineStr">
        <is>
          <t>No</t>
        </is>
      </c>
      <c r="R386">
        <f>+MONTH(C386)</f>
        <v/>
      </c>
      <c r="S386" t="n">
        <v>45372</v>
      </c>
      <c r="T386" s="15" t="n">
        <v>1028412</v>
      </c>
      <c r="V386" s="6" t="inlineStr"/>
      <c r="AB386" t="inlineStr">
        <is>
          <t>Cerrada</t>
        </is>
      </c>
      <c r="AC386" s="52">
        <f>+VLOOKUP(T386,'BBDD ACREEDORES'!$B:$C,2,0)</f>
        <v/>
      </c>
      <c r="AE386" s="36">
        <f>IF(AB386="Abierta",V386,"Cerrada")</f>
        <v/>
      </c>
    </row>
    <row r="387" hidden="1">
      <c r="A387" t="inlineStr">
        <is>
          <t>Espera - Cierre Anticipado - Seguimiento Acreedor - En Plazo de Regulación - Seguimiento Deudor - Espera Movimientos - CANCELAR</t>
        </is>
      </c>
      <c r="B387" t="inlineStr">
        <is>
          <t>A tiempo - A tiempo - A tiempo - Vencido - A tiempo - A tiempo - A tiempo</t>
        </is>
      </c>
      <c r="C387" s="6" t="n">
        <v>45358.8087037037</v>
      </c>
      <c r="D387" t="inlineStr">
        <is>
          <t xml:space="preserve"> - Sin Asignar - Usuario Pivot</t>
        </is>
      </c>
      <c r="E387" t="inlineStr">
        <is>
          <t>[DISC_113827][P][SEN_[BP__][Dic23][L][V01]][6759101]</t>
        </is>
      </c>
      <c r="F387" s="52" t="n">
        <v>769851860</v>
      </c>
      <c r="G387" t="inlineStr">
        <is>
          <t>Blu Solar SpA</t>
        </is>
      </c>
      <c r="H387" t="inlineStr">
        <is>
          <t>77316204</t>
        </is>
      </c>
      <c r="I387" t="inlineStr">
        <is>
          <t>CGE COMERCIALIZADORA SPA</t>
        </is>
      </c>
      <c r="J387" t="inlineStr">
        <is>
          <t>Pago</t>
        </is>
      </c>
      <c r="K387" s="77" t="n">
        <v>1005</v>
      </c>
      <c r="L387" s="78" t="n">
        <v>845</v>
      </c>
      <c r="M387" s="12" t="inlineStr">
        <is>
          <t>DISC_113827</t>
        </is>
      </c>
      <c r="N387" s="6" t="n">
        <v>45323</v>
      </c>
      <c r="O387" t="inlineStr">
        <is>
          <t>Acreedor</t>
        </is>
      </c>
      <c r="P387" t="inlineStr">
        <is>
          <t>Pago</t>
        </is>
      </c>
      <c r="Q387" t="inlineStr">
        <is>
          <t>No</t>
        </is>
      </c>
      <c r="R387">
        <f>+MONTH(C387)</f>
        <v/>
      </c>
      <c r="S387" t="n">
        <v>45372</v>
      </c>
      <c r="T387" s="15" t="n">
        <v>1028412</v>
      </c>
      <c r="V387" s="6" t="inlineStr"/>
      <c r="AB387" t="inlineStr">
        <is>
          <t>Cerrada</t>
        </is>
      </c>
      <c r="AC387" s="52">
        <f>+VLOOKUP(T387,'BBDD ACREEDORES'!$B:$C,2,0)</f>
        <v/>
      </c>
      <c r="AE387" s="36">
        <f>IF(AB387="Abierta",V387,"Cerrada")</f>
        <v/>
      </c>
    </row>
    <row r="388" hidden="1">
      <c r="A388" t="inlineStr">
        <is>
          <t>Espera - Cierre Anticipado - Seguimiento Acreedor - En Plazo de Regulación - Seguimiento Deudor - Espera Movimientos - CANCELAR</t>
        </is>
      </c>
      <c r="B388" t="inlineStr">
        <is>
          <t>A tiempo - A tiempo - A tiempo - Vencido - A tiempo - A tiempo - A tiempo</t>
        </is>
      </c>
      <c r="C388" s="6" t="n">
        <v>45358.80994212963</v>
      </c>
      <c r="D388" t="inlineStr">
        <is>
          <t xml:space="preserve"> - Sin Asignar - Usuario Pivot</t>
        </is>
      </c>
      <c r="E388" t="inlineStr">
        <is>
          <t>[DISC_113838][P][SEN_[TEE_][Dic23][L][V01]][6715124]</t>
        </is>
      </c>
      <c r="F388" s="52" t="n">
        <v>769851860</v>
      </c>
      <c r="G388" t="inlineStr">
        <is>
          <t>Blu Solar SpA</t>
        </is>
      </c>
      <c r="H388" t="inlineStr">
        <is>
          <t>77316204</t>
        </is>
      </c>
      <c r="I388" t="inlineStr">
        <is>
          <t>CGE COMERCIALIZADORA SPA</t>
        </is>
      </c>
      <c r="J388" t="inlineStr">
        <is>
          <t>Pago</t>
        </is>
      </c>
      <c r="K388" s="77" t="n">
        <v>31469</v>
      </c>
      <c r="L388" s="78" t="n">
        <v>26445</v>
      </c>
      <c r="M388" s="12" t="inlineStr">
        <is>
          <t>DISC_113838</t>
        </is>
      </c>
      <c r="N388" s="6" t="n">
        <v>45323</v>
      </c>
      <c r="O388" t="inlineStr">
        <is>
          <t>Acreedor</t>
        </is>
      </c>
      <c r="P388" t="inlineStr">
        <is>
          <t>Pago</t>
        </is>
      </c>
      <c r="Q388" t="inlineStr">
        <is>
          <t>No</t>
        </is>
      </c>
      <c r="R388">
        <f>+MONTH(C388)</f>
        <v/>
      </c>
      <c r="S388" t="n">
        <v>45372</v>
      </c>
      <c r="T388" s="15" t="n">
        <v>1028412</v>
      </c>
      <c r="V388" s="6" t="inlineStr"/>
      <c r="AB388" t="inlineStr">
        <is>
          <t>Cerrada</t>
        </is>
      </c>
      <c r="AC388" s="52">
        <f>+VLOOKUP(T388,'BBDD ACREEDORES'!$B:$C,2,0)</f>
        <v/>
      </c>
      <c r="AE388" s="36">
        <f>IF(AB388="Abierta",V388,"Cerrada")</f>
        <v/>
      </c>
    </row>
    <row r="389" hidden="1">
      <c r="A389" t="inlineStr">
        <is>
          <t>Espera - Seguimiento Deudor - Cierre Anticipado - Seguimiento Acreedor - En Plazo de Regulación - Espera Movimientos - CANCELAR</t>
        </is>
      </c>
      <c r="B389" t="inlineStr">
        <is>
          <t>A tiempo - A tiempo - A tiempo - A tiempo - Vencido - A tiempo - A tiempo</t>
        </is>
      </c>
      <c r="C389" s="6" t="n">
        <v>45390.90721064815</v>
      </c>
      <c r="D389" t="inlineStr">
        <is>
          <t xml:space="preserve"> - Sin Asignar - Portal de Pagos IGX - Usuario Pivot</t>
        </is>
      </c>
      <c r="E389" t="inlineStr">
        <is>
          <t>[DISC_123878][P][SEN_[TEE_][Jul23][L][V01]][6073411]</t>
        </is>
      </c>
      <c r="F389" s="52" t="inlineStr">
        <is>
          <t>77363446</t>
        </is>
      </c>
      <c r="G389" t="inlineStr">
        <is>
          <t>PSF Quemados SpA</t>
        </is>
      </c>
      <c r="H389" t="inlineStr">
        <is>
          <t>77316204</t>
        </is>
      </c>
      <c r="I389" t="inlineStr">
        <is>
          <t>CGE COMERCIALIZADORA SPA</t>
        </is>
      </c>
      <c r="J389" t="inlineStr">
        <is>
          <t>Pago</t>
        </is>
      </c>
      <c r="K389" s="77" t="n">
        <v>43975</v>
      </c>
      <c r="L389" s="78" t="n">
        <v>36954</v>
      </c>
      <c r="M389" s="12" t="inlineStr">
        <is>
          <t>DISC_123878</t>
        </is>
      </c>
      <c r="N389" s="6" t="n">
        <v>45174</v>
      </c>
      <c r="O389" t="inlineStr">
        <is>
          <t>Acreedor</t>
        </is>
      </c>
      <c r="P389" t="inlineStr">
        <is>
          <t>Pago</t>
        </is>
      </c>
      <c r="Q389" t="inlineStr">
        <is>
          <t>No</t>
        </is>
      </c>
      <c r="R389">
        <f>+MONTH(C389)</f>
        <v/>
      </c>
      <c r="S389" t="n">
        <v>45401</v>
      </c>
      <c r="T389" s="15" t="n">
        <v>1028075</v>
      </c>
      <c r="U389" s="51" t="n">
        <v>64</v>
      </c>
      <c r="V389" s="6" t="inlineStr"/>
      <c r="W389" t="inlineStr">
        <is>
          <t>41872904
1003003826</t>
        </is>
      </c>
      <c r="AB389" t="inlineStr">
        <is>
          <t>Cerrada</t>
        </is>
      </c>
      <c r="AC389" s="52">
        <f>+VLOOKUP(T389,'BBDD ACREEDORES'!$B:$C,2,0)</f>
        <v/>
      </c>
      <c r="AE389" s="36">
        <f>IF(AB389="Abierta",V389,"Cerrada")</f>
        <v/>
      </c>
    </row>
    <row r="390" hidden="1">
      <c r="A390" t="inlineStr">
        <is>
          <t>Espera - Cierre Anticipado - Seguimiento Acreedor - En Plazo de Regulación - Seguimiento Deudor - Espera Movimientos - CANCELAR</t>
        </is>
      </c>
      <c r="B390" t="inlineStr">
        <is>
          <t>A tiempo - A tiempo - A tiempo - Vencido - A tiempo - A tiempo - A tiempo</t>
        </is>
      </c>
      <c r="C390" s="6" t="n">
        <v>45364.99349537037</v>
      </c>
      <c r="D390" t="inlineStr">
        <is>
          <t xml:space="preserve"> - Sin Asignar - Usuario Pivot</t>
        </is>
      </c>
      <c r="E390" t="inlineStr">
        <is>
          <t>[DISC_114780][P][SEN_[ITE_][Sep22][L][V01]][4508492]</t>
        </is>
      </c>
      <c r="F390" s="52" t="n">
        <v>766187358</v>
      </c>
      <c r="G390" t="inlineStr">
        <is>
          <t>Zaldívar Transmisión S.A.</t>
        </is>
      </c>
      <c r="H390" t="inlineStr">
        <is>
          <t>77316204</t>
        </is>
      </c>
      <c r="I390" t="inlineStr">
        <is>
          <t>CGE COMERCIALIZADORA SPA</t>
        </is>
      </c>
      <c r="J390" t="inlineStr">
        <is>
          <t>Pago</t>
        </is>
      </c>
      <c r="K390" s="77" t="n">
        <v>1043</v>
      </c>
      <c r="L390" s="78" t="n">
        <v>877</v>
      </c>
      <c r="M390" s="12" t="inlineStr">
        <is>
          <t>DISC_114780</t>
        </is>
      </c>
      <c r="N390" s="6" t="n">
        <v>45376.62545138889</v>
      </c>
      <c r="O390" t="inlineStr">
        <is>
          <t>Acreedor</t>
        </is>
      </c>
      <c r="P390" t="inlineStr">
        <is>
          <t>Pago</t>
        </is>
      </c>
      <c r="Q390" t="inlineStr">
        <is>
          <t>No</t>
        </is>
      </c>
      <c r="R390">
        <f>+MONTH(C390)</f>
        <v/>
      </c>
      <c r="S390" t="n">
        <v>45378</v>
      </c>
      <c r="T390" s="15" t="n">
        <v>1024597</v>
      </c>
      <c r="U390" s="51" t="n">
        <v>19206</v>
      </c>
      <c r="V390" s="6" t="inlineStr"/>
      <c r="AB390" t="inlineStr">
        <is>
          <t>Cerrada</t>
        </is>
      </c>
      <c r="AC390" s="52">
        <f>+VLOOKUP(T390,'BBDD ACREEDORES'!$B:$C,2,0)</f>
        <v/>
      </c>
      <c r="AD390" t="inlineStr">
        <is>
          <t>atraso</t>
        </is>
      </c>
      <c r="AE390" s="36">
        <f>IF(AB390="Abierta",V390,"Cerrada")</f>
        <v/>
      </c>
    </row>
    <row r="391" hidden="1">
      <c r="A391" t="inlineStr">
        <is>
          <t>Espera - Cierre Anticipado - Seguimiento Acreedor - En Plazo de Regulación - Seguimiento Deudor - Espera Movimientos - CANCELAR</t>
        </is>
      </c>
      <c r="B391" t="inlineStr">
        <is>
          <t>A tiempo - A tiempo - A tiempo - En riesgo - A tiempo - A tiempo - A tiempo</t>
        </is>
      </c>
      <c r="C391" s="6" t="n">
        <v>45365.0075</v>
      </c>
      <c r="D391" t="inlineStr">
        <is>
          <t xml:space="preserve"> - Sin Asignar - Usuario Pivot</t>
        </is>
      </c>
      <c r="E391" t="inlineStr">
        <is>
          <t>[DISC_114909][P][SEN_[BP__][Oct23][L][V01]][6496420]</t>
        </is>
      </c>
      <c r="F391" s="52" t="n">
        <v>760604410</v>
      </c>
      <c r="G391" t="inlineStr">
        <is>
          <t>Central Yungay S.A.</t>
        </is>
      </c>
      <c r="H391" t="inlineStr">
        <is>
          <t>77316204</t>
        </is>
      </c>
      <c r="I391" t="inlineStr">
        <is>
          <t>CGE COMERCIALIZADORA SPA</t>
        </is>
      </c>
      <c r="J391" t="inlineStr">
        <is>
          <t>Pago</t>
        </is>
      </c>
      <c r="K391" s="77" t="n">
        <v>279246</v>
      </c>
      <c r="L391" s="78" t="n">
        <v>234661</v>
      </c>
      <c r="M391" s="12" t="inlineStr">
        <is>
          <t>DISC_114909</t>
        </is>
      </c>
      <c r="N391" s="6" t="n">
        <v>45264</v>
      </c>
      <c r="O391" t="inlineStr">
        <is>
          <t>Acreedor</t>
        </is>
      </c>
      <c r="P391" t="inlineStr">
        <is>
          <t>Pago</t>
        </is>
      </c>
      <c r="Q391" t="inlineStr">
        <is>
          <t>No</t>
        </is>
      </c>
      <c r="R391">
        <f>+MONTH(C391)</f>
        <v/>
      </c>
      <c r="S391" t="n">
        <v>45384</v>
      </c>
      <c r="T391" s="15" t="n">
        <v>1015580</v>
      </c>
      <c r="V391" s="6" t="inlineStr"/>
      <c r="AB391" t="inlineStr">
        <is>
          <t>Cerrada</t>
        </is>
      </c>
      <c r="AC391" s="52">
        <f>+VLOOKUP(T391,'BBDD ACREEDORES'!$B:$C,2,0)</f>
        <v/>
      </c>
      <c r="AD391" t="inlineStr">
        <is>
          <t>Pagada</t>
        </is>
      </c>
      <c r="AE391" s="36">
        <f>IF(AB391="Abierta",V391,"Cerrada")</f>
        <v/>
      </c>
    </row>
    <row r="392" hidden="1">
      <c r="A392" t="inlineStr">
        <is>
          <t>Espera - Cierre Anticipado - Seguimiento Acreedor - En Plazo de Regulación - Seguimiento Deudor - Espera Movimientos - CANCELAR</t>
        </is>
      </c>
      <c r="B392" t="inlineStr">
        <is>
          <t>A tiempo - A tiempo - A tiempo - Vencido - A tiempo - A tiempo - A tiempo</t>
        </is>
      </c>
      <c r="C392" s="6" t="n">
        <v>45372.60712962963</v>
      </c>
      <c r="D392" t="inlineStr">
        <is>
          <t xml:space="preserve"> - Jonathan Cárdenas - Sin Asignar - Usuario Pivot</t>
        </is>
      </c>
      <c r="E392" t="inlineStr">
        <is>
          <t>[DISC_116630][P][SEN_[TEE_][Ene24][L][V01]][6870128]</t>
        </is>
      </c>
      <c r="F392" s="52" t="n">
        <v>762490994</v>
      </c>
      <c r="G392" t="inlineStr">
        <is>
          <t>Besalco Energía Renovable S.A.</t>
        </is>
      </c>
      <c r="H392" t="inlineStr">
        <is>
          <t>77316204</t>
        </is>
      </c>
      <c r="I392" t="inlineStr">
        <is>
          <t>CGE COMERCIALIZADORA SPA</t>
        </is>
      </c>
      <c r="J392" t="inlineStr">
        <is>
          <t>Pago</t>
        </is>
      </c>
      <c r="K392" s="77" t="n">
        <v>782820</v>
      </c>
      <c r="L392" s="78" t="n">
        <v>657832</v>
      </c>
      <c r="M392" s="12" t="inlineStr">
        <is>
          <t>DISC_116630</t>
        </is>
      </c>
      <c r="N392" s="6" t="n">
        <v>45384.60715277777</v>
      </c>
      <c r="O392" t="inlineStr">
        <is>
          <t>Acreedor</t>
        </is>
      </c>
      <c r="P392" t="inlineStr">
        <is>
          <t>Pago</t>
        </is>
      </c>
      <c r="Q392" t="inlineStr">
        <is>
          <t>No</t>
        </is>
      </c>
      <c r="R392">
        <f>+MONTH(C392)</f>
        <v/>
      </c>
      <c r="S392" t="n">
        <v>45386</v>
      </c>
      <c r="T392" s="15" t="n">
        <v>1021014</v>
      </c>
      <c r="V392" s="6" t="inlineStr"/>
      <c r="AB392" t="inlineStr">
        <is>
          <t>Cerrada</t>
        </is>
      </c>
      <c r="AC392" s="52">
        <f>+VLOOKUP(T392,'BBDD ACREEDORES'!$B:$C,2,0)</f>
        <v/>
      </c>
      <c r="AD392" s="8" t="inlineStr">
        <is>
          <t>pagada</t>
        </is>
      </c>
      <c r="AE392" s="36">
        <f>IF(AB392="Abierta",V392,"Cerrada")</f>
        <v/>
      </c>
    </row>
    <row r="393" hidden="1">
      <c r="A393" t="inlineStr">
        <is>
          <t>Espera - Cierre Anticipado - Seguimiento Acreedor - En Plazo de Regulación - Seguimiento Deudor - Espera Movimientos - CANCELAR</t>
        </is>
      </c>
      <c r="B393" t="inlineStr">
        <is>
          <t>A tiempo - A tiempo - A tiempo - Vencido - A tiempo - A tiempo - A tiempo</t>
        </is>
      </c>
      <c r="C393" s="6" t="n">
        <v>45372.63760416667</v>
      </c>
      <c r="D393" t="inlineStr">
        <is>
          <t xml:space="preserve"> - Jonathan Cárdenas - Sin Asignar - Usuario Pivot</t>
        </is>
      </c>
      <c r="E393" t="inlineStr">
        <is>
          <t>[DISC_116709][P][SEN_[BP__][Ene24][L][V01]][6835682]</t>
        </is>
      </c>
      <c r="F393" s="52" t="n">
        <v>762490994</v>
      </c>
      <c r="G393" t="inlineStr">
        <is>
          <t>Besalco Energía Renovable S.A.</t>
        </is>
      </c>
      <c r="H393" t="inlineStr">
        <is>
          <t>77316204</t>
        </is>
      </c>
      <c r="I393" t="inlineStr">
        <is>
          <t>CGE COMERCIALIZADORA SPA</t>
        </is>
      </c>
      <c r="J393" t="inlineStr">
        <is>
          <t>Pago</t>
        </is>
      </c>
      <c r="K393" s="77" t="n">
        <v>37430</v>
      </c>
      <c r="L393" s="78" t="n">
        <v>31454</v>
      </c>
      <c r="M393" s="12" t="inlineStr">
        <is>
          <t>DISC_116709</t>
        </is>
      </c>
      <c r="N393" s="6" t="n">
        <v>45384.62511574074</v>
      </c>
      <c r="O393" t="inlineStr">
        <is>
          <t>Acreedor</t>
        </is>
      </c>
      <c r="P393" t="inlineStr">
        <is>
          <t>Pago</t>
        </is>
      </c>
      <c r="Q393" t="inlineStr">
        <is>
          <t>No</t>
        </is>
      </c>
      <c r="R393">
        <f>+MONTH(C393)</f>
        <v/>
      </c>
      <c r="S393" t="n">
        <v>45386</v>
      </c>
      <c r="T393" s="15" t="n">
        <v>1021014</v>
      </c>
      <c r="U393" s="51" t="n">
        <v>20434</v>
      </c>
      <c r="V393" s="6" t="inlineStr"/>
      <c r="AB393" t="inlineStr">
        <is>
          <t>Cerrada</t>
        </is>
      </c>
      <c r="AC393" s="52">
        <f>+VLOOKUP(T393,'BBDD ACREEDORES'!$B:$C,2,0)</f>
        <v/>
      </c>
      <c r="AD393" s="9" t="inlineStr">
        <is>
          <t>pagada</t>
        </is>
      </c>
      <c r="AE393" s="36">
        <f>IF(AB393="Abierta",V393,"Cerrada")</f>
        <v/>
      </c>
    </row>
    <row r="394" hidden="1">
      <c r="A394" t="inlineStr">
        <is>
          <t>Espera - Seguimiento Deudor - Cierre Anticipado - Seguimiento Acreedor - En Plazo de Regulación - Espera Movimientos - CANCELAR</t>
        </is>
      </c>
      <c r="B394" t="inlineStr">
        <is>
          <t>A tiempo - A tiempo - A tiempo - A tiempo - Vencido - A tiempo - A tiempo</t>
        </is>
      </c>
      <c r="C394" s="6" t="n">
        <v>45375.970625</v>
      </c>
      <c r="D394" t="inlineStr">
        <is>
          <t xml:space="preserve"> - Sin Asignar - Portal de Pagos IGX - Usuario Pivot</t>
        </is>
      </c>
      <c r="E394" t="inlineStr">
        <is>
          <t>[DISC_117170][P][SEN_[BP__][Dic23][L][V01]][6759114]</t>
        </is>
      </c>
      <c r="F394" s="52" t="n">
        <v>76168769</v>
      </c>
      <c r="G394" t="inlineStr">
        <is>
          <t>INMOBILIARIA AGUA MARINA S.A.</t>
        </is>
      </c>
      <c r="H394" t="inlineStr">
        <is>
          <t>77316204</t>
        </is>
      </c>
      <c r="I394" t="inlineStr">
        <is>
          <t>CGE COMERCIALIZADORA SPA</t>
        </is>
      </c>
      <c r="J394" t="inlineStr">
        <is>
          <t>Pago</t>
        </is>
      </c>
      <c r="K394" s="77" t="n">
        <v>6408</v>
      </c>
      <c r="L394" s="78" t="n">
        <v>5385</v>
      </c>
      <c r="M394" s="12" t="inlineStr">
        <is>
          <t>DISC_117170</t>
        </is>
      </c>
      <c r="N394" s="6" t="n">
        <v>45327</v>
      </c>
      <c r="O394" t="inlineStr">
        <is>
          <t>Acreedor</t>
        </is>
      </c>
      <c r="P394" t="inlineStr">
        <is>
          <t>Pago</t>
        </is>
      </c>
      <c r="Q394" t="inlineStr">
        <is>
          <t>No</t>
        </is>
      </c>
      <c r="R394">
        <f>+MONTH(C394)</f>
        <v/>
      </c>
      <c r="S394" t="n">
        <v>45388</v>
      </c>
      <c r="T394" s="15" t="n">
        <v>1028646</v>
      </c>
      <c r="U394" s="51" t="n">
        <v>170</v>
      </c>
      <c r="V394" s="6" t="inlineStr"/>
      <c r="W394" t="inlineStr">
        <is>
          <t>41951943
1003119029</t>
        </is>
      </c>
      <c r="AB394" t="inlineStr">
        <is>
          <t>Cerrada</t>
        </is>
      </c>
      <c r="AC394" s="52">
        <f>+VLOOKUP(T394,'BBDD ACREEDORES'!$B:$C,2,0)</f>
        <v/>
      </c>
      <c r="AE394" s="36">
        <f>IF(AB394="Abierta",V394,"Cerrada")</f>
        <v/>
      </c>
    </row>
    <row r="395" hidden="1">
      <c r="A395" t="inlineStr">
        <is>
          <t>Espera - Seguimiento Deudor - Cierre Anticipado - Seguimiento Acreedor - En Plazo de Regulación - Espera Movimientos - CANCELAR</t>
        </is>
      </c>
      <c r="B395" t="inlineStr">
        <is>
          <t>A tiempo - A tiempo - A tiempo - A tiempo - Vencido - A tiempo - A tiempo</t>
        </is>
      </c>
      <c r="C395" s="6" t="n">
        <v>45390.95420138889</v>
      </c>
      <c r="D395" t="inlineStr">
        <is>
          <t xml:space="preserve"> - Sin Asignar - Portal de Pagos IGX - Usuario Pivot</t>
        </is>
      </c>
      <c r="E395" t="inlineStr">
        <is>
          <t>[DISC_124834][P][SEN_[BP__][Abr23][L][V01]][5433476]</t>
        </is>
      </c>
      <c r="F395" s="52" t="inlineStr">
        <is>
          <t>77363348</t>
        </is>
      </c>
      <c r="G395" t="inlineStr">
        <is>
          <t>PSF La Gambonia SPA</t>
        </is>
      </c>
      <c r="H395" t="inlineStr">
        <is>
          <t>77316204</t>
        </is>
      </c>
      <c r="I395" t="inlineStr">
        <is>
          <t>CGE COMERCIALIZADORA SPA</t>
        </is>
      </c>
      <c r="J395" t="inlineStr">
        <is>
          <t>Pago</t>
        </is>
      </c>
      <c r="K395" s="77" t="n">
        <v>1783</v>
      </c>
      <c r="L395" s="78" t="n">
        <v>1499</v>
      </c>
      <c r="M395" s="12" t="inlineStr">
        <is>
          <t>DISC_124834</t>
        </is>
      </c>
      <c r="N395" s="6" t="n">
        <v>45208</v>
      </c>
      <c r="O395" t="inlineStr">
        <is>
          <t>Acreedor</t>
        </is>
      </c>
      <c r="P395" t="inlineStr">
        <is>
          <t>Pago</t>
        </is>
      </c>
      <c r="Q395" t="inlineStr">
        <is>
          <t>No</t>
        </is>
      </c>
      <c r="R395">
        <f>+MONTH(C395)</f>
        <v/>
      </c>
      <c r="S395" t="n">
        <v>45401</v>
      </c>
      <c r="T395" s="15" t="n">
        <v>1028074</v>
      </c>
      <c r="U395" s="51" t="n">
        <v>106</v>
      </c>
      <c r="V395" s="6" t="inlineStr"/>
      <c r="W395" t="inlineStr">
        <is>
          <t>41846813
1002962014</t>
        </is>
      </c>
      <c r="Z395" t="inlineStr">
        <is>
          <t>solicitamos por correo(portaldepagos@igx.cl) con fecha 19-04-2024, validacion por parte de la gamboina , su numero de cuenta, ya que el pago sale Rechazado</t>
        </is>
      </c>
      <c r="AB395" t="inlineStr">
        <is>
          <t>Cerrada</t>
        </is>
      </c>
      <c r="AC395" s="52">
        <f>+VLOOKUP(T395,'BBDD ACREEDORES'!$B:$C,2,0)</f>
        <v/>
      </c>
      <c r="AE395" s="36">
        <f>IF(AB395="Abierta",V395,"Cerrada")</f>
        <v/>
      </c>
    </row>
    <row r="396" hidden="1" ht="13.5" customHeight="1">
      <c r="A396" t="inlineStr">
        <is>
          <t>Espera - Seguimiento Deudor - Cierre Anticipado - Seguimiento Acreedor - En Plazo de Regulación - Espera Movimientos - CANCELAR</t>
        </is>
      </c>
      <c r="B396" t="inlineStr">
        <is>
          <t>A tiempo - A tiempo - A tiempo - A tiempo - En riesgo - A tiempo - A tiempo</t>
        </is>
      </c>
      <c r="C396" s="6" t="n">
        <v>45390.00512731481</v>
      </c>
      <c r="D396" t="inlineStr">
        <is>
          <t xml:space="preserve"> - Sin Asignar - Usuario Pivot</t>
        </is>
      </c>
      <c r="E396" t="inlineStr">
        <is>
          <t>[DISC_121900][P][SEN_[BP__][Ene24][L][V01]][6836135]</t>
        </is>
      </c>
      <c r="F396" s="52" t="inlineStr">
        <is>
          <t>77676939-8</t>
        </is>
      </c>
      <c r="G396" t="inlineStr">
        <is>
          <t>FACTOR LUZ SPA</t>
        </is>
      </c>
      <c r="H396" t="inlineStr">
        <is>
          <t>77316204</t>
        </is>
      </c>
      <c r="I396" t="inlineStr">
        <is>
          <t>CGE COMERCIALIZADORA SPA</t>
        </is>
      </c>
      <c r="J396" t="inlineStr">
        <is>
          <t>Pago</t>
        </is>
      </c>
      <c r="K396" s="77" t="n">
        <v>7506</v>
      </c>
      <c r="L396" s="78" t="n">
        <v>6308</v>
      </c>
      <c r="M396" s="12" t="inlineStr">
        <is>
          <t>DISC_121900</t>
        </is>
      </c>
      <c r="N396" s="6" t="n">
        <v>45359</v>
      </c>
      <c r="O396" t="inlineStr">
        <is>
          <t>Acreedor</t>
        </is>
      </c>
      <c r="P396" t="inlineStr">
        <is>
          <t>Pago</t>
        </is>
      </c>
      <c r="Q396" t="inlineStr">
        <is>
          <t>No</t>
        </is>
      </c>
      <c r="R396">
        <f>+MONTH(C396)</f>
        <v/>
      </c>
      <c r="S396" t="n">
        <v>45401</v>
      </c>
      <c r="T396" s="15" t="n">
        <v>1028651</v>
      </c>
      <c r="U396" s="51" t="n">
        <v>117</v>
      </c>
      <c r="V396" s="6" t="inlineStr"/>
      <c r="W396" t="inlineStr">
        <is>
          <t>41950954
1003117674</t>
        </is>
      </c>
      <c r="AB396" t="inlineStr">
        <is>
          <t>Cerrada</t>
        </is>
      </c>
      <c r="AC396" s="52">
        <f>+VLOOKUP(T396,'BBDD ACREEDORES'!$B:$C,2,0)</f>
        <v/>
      </c>
      <c r="AE396" s="36">
        <f>IF(AB396="Abierta",V396,"Cerrada")</f>
        <v/>
      </c>
    </row>
    <row r="397" hidden="1">
      <c r="A397" t="inlineStr">
        <is>
          <t>Espera - Seguimiento Deudor - Cierre Anticipado - Seguimiento Acreedor - En Plazo de Regulación - Espera Movimientos - CANCELAR</t>
        </is>
      </c>
      <c r="B397" t="inlineStr">
        <is>
          <t>A tiempo - A tiempo - A tiempo - A tiempo - Vencido - A tiempo - A tiempo</t>
        </is>
      </c>
      <c r="C397" s="6" t="n">
        <v>45390.90747685185</v>
      </c>
      <c r="D397" t="inlineStr">
        <is>
          <t xml:space="preserve"> - Sin Asignar - Portal de Pagos IGX - Usuario Pivot</t>
        </is>
      </c>
      <c r="E397" t="inlineStr">
        <is>
          <t>[DISC_123880][P][SEN_[BP__][Jun23][L][V01]][5735946]</t>
        </is>
      </c>
      <c r="F397" s="52" t="inlineStr">
        <is>
          <t>77363446</t>
        </is>
      </c>
      <c r="G397" t="inlineStr">
        <is>
          <t>PSF Quemados SpA</t>
        </is>
      </c>
      <c r="H397" t="inlineStr">
        <is>
          <t>77316204</t>
        </is>
      </c>
      <c r="I397" t="inlineStr">
        <is>
          <t>CGE COMERCIALIZADORA SPA</t>
        </is>
      </c>
      <c r="J397" t="inlineStr">
        <is>
          <t>Pago</t>
        </is>
      </c>
      <c r="K397" s="77" t="n">
        <v>2604</v>
      </c>
      <c r="L397" s="78" t="n">
        <v>2189</v>
      </c>
      <c r="M397" s="12" t="inlineStr">
        <is>
          <t>DISC_123880</t>
        </is>
      </c>
      <c r="N397" s="6" t="n">
        <v>45174</v>
      </c>
      <c r="O397" t="inlineStr">
        <is>
          <t>Acreedor</t>
        </is>
      </c>
      <c r="P397" t="inlineStr">
        <is>
          <t>Pago</t>
        </is>
      </c>
      <c r="Q397" t="inlineStr">
        <is>
          <t>No</t>
        </is>
      </c>
      <c r="R397">
        <f>+MONTH(C397)</f>
        <v/>
      </c>
      <c r="S397" t="n">
        <v>45401</v>
      </c>
      <c r="T397" s="15" t="n">
        <v>1028075</v>
      </c>
      <c r="U397" s="51" t="n">
        <v>150</v>
      </c>
      <c r="V397" s="6" t="inlineStr"/>
      <c r="W397" t="inlineStr">
        <is>
          <t>41861536
1002986549</t>
        </is>
      </c>
      <c r="AB397" t="inlineStr">
        <is>
          <t>Cerrada</t>
        </is>
      </c>
      <c r="AC397" s="52">
        <f>+VLOOKUP(T397,'BBDD ACREEDORES'!$B:$C,2,0)</f>
        <v/>
      </c>
      <c r="AE397" s="36">
        <f>IF(AB397="Abierta",V397,"Cerrada")</f>
        <v/>
      </c>
    </row>
    <row r="398" hidden="1">
      <c r="A398" t="inlineStr">
        <is>
          <t>Espera - Seguimiento Deudor - Cierre Anticipado - Seguimiento Acreedor - En Plazo de Regulación - Espera Movimientos - CANCELAR</t>
        </is>
      </c>
      <c r="B398" t="inlineStr">
        <is>
          <t>A tiempo - A tiempo - A tiempo - A tiempo - Vencido - A tiempo - A tiempo</t>
        </is>
      </c>
      <c r="C398" s="6" t="n">
        <v>45378.66844907407</v>
      </c>
      <c r="D398" t="inlineStr">
        <is>
          <t xml:space="preserve"> - Sin Asignar - Usuario Pivot</t>
        </is>
      </c>
      <c r="E398" t="inlineStr">
        <is>
          <t>[DISC_119869][P][SEN_[TEE_][Abr23][L][V01]][5467112]</t>
        </is>
      </c>
      <c r="F398" s="52" t="n">
        <v>77470122</v>
      </c>
      <c r="G398" t="inlineStr">
        <is>
          <t>Pingüino Emperador SpA</t>
        </is>
      </c>
      <c r="H398" t="inlineStr">
        <is>
          <t>77316204</t>
        </is>
      </c>
      <c r="I398" t="inlineStr">
        <is>
          <t>CGE COMERCIALIZADORA SPA</t>
        </is>
      </c>
      <c r="J398" t="inlineStr">
        <is>
          <t>Pago</t>
        </is>
      </c>
      <c r="K398" s="77" t="n">
        <v>27041</v>
      </c>
      <c r="L398" s="78" t="n">
        <v>22724</v>
      </c>
      <c r="M398" s="12" t="inlineStr">
        <is>
          <t>DISC_119869</t>
        </is>
      </c>
      <c r="N398" s="6" t="inlineStr">
        <is>
          <t>1/1/1753 12:00:00 AM</t>
        </is>
      </c>
      <c r="O398" t="inlineStr">
        <is>
          <t>Acreedor</t>
        </is>
      </c>
      <c r="P398" t="inlineStr">
        <is>
          <t>Pago</t>
        </is>
      </c>
      <c r="Q398" t="inlineStr">
        <is>
          <t>No</t>
        </is>
      </c>
      <c r="R398">
        <f>+MONTH(C398)</f>
        <v/>
      </c>
      <c r="S398" t="n">
        <v>45392</v>
      </c>
      <c r="T398" s="15" t="n">
        <v>1028044</v>
      </c>
      <c r="U398" s="51" t="n">
        <v>468</v>
      </c>
      <c r="V398" s="6" t="inlineStr"/>
      <c r="Z398" t="inlineStr">
        <is>
          <t>La factura de pingüino esta contabilizada y pagada, puedes solicitar comprobante de pago al correo proveedores CGE proveedores@cge.cl</t>
        </is>
      </c>
      <c r="AB398" t="inlineStr">
        <is>
          <t>Cerrada</t>
        </is>
      </c>
      <c r="AC398" s="52">
        <f>+VLOOKUP(T398,'BBDD ACREEDORES'!$B:$C,2,0)</f>
        <v/>
      </c>
      <c r="AD398" s="8" t="inlineStr">
        <is>
          <t>pagada</t>
        </is>
      </c>
      <c r="AE398" s="36">
        <f>IF(AB398="Abierta",V398,"Cerrada")</f>
        <v/>
      </c>
    </row>
    <row r="399" hidden="1">
      <c r="A399" t="inlineStr">
        <is>
          <t>Espera - Seguimiento Deudor - Cierre Anticipado - Seguimiento Acreedor - En Plazo de Regulación - Espera Movimientos - CANCELAR</t>
        </is>
      </c>
      <c r="B399" t="inlineStr">
        <is>
          <t>A tiempo - A tiempo - A tiempo - A tiempo - Vencido - A tiempo - A tiempo</t>
        </is>
      </c>
      <c r="C399" s="6" t="n">
        <v>45378.6686574074</v>
      </c>
      <c r="D399" t="inlineStr">
        <is>
          <t xml:space="preserve"> - Sin Asignar - Usuario Pivot</t>
        </is>
      </c>
      <c r="E399" t="inlineStr">
        <is>
          <t>[DISC_119870][P][SEN_[BP__][Abr23][L][V01]][5433589]</t>
        </is>
      </c>
      <c r="F399" s="52" t="n">
        <v>77470122</v>
      </c>
      <c r="G399" t="inlineStr">
        <is>
          <t>Pingüino Emperador SpA</t>
        </is>
      </c>
      <c r="H399" t="inlineStr">
        <is>
          <t>77316204</t>
        </is>
      </c>
      <c r="I399" t="inlineStr">
        <is>
          <t>CGE COMERCIALIZADORA SPA</t>
        </is>
      </c>
      <c r="J399" t="inlineStr">
        <is>
          <t>Pago</t>
        </is>
      </c>
      <c r="K399" s="77" t="n">
        <v>1094</v>
      </c>
      <c r="L399" s="78" t="n">
        <v>920</v>
      </c>
      <c r="M399" s="12" t="inlineStr">
        <is>
          <t>DISC_119870</t>
        </is>
      </c>
      <c r="N399" s="6" t="inlineStr">
        <is>
          <t>1/1/1753 12:00:00 AM</t>
        </is>
      </c>
      <c r="O399" t="inlineStr">
        <is>
          <t>Acreedor</t>
        </is>
      </c>
      <c r="P399" t="inlineStr">
        <is>
          <t>Pago</t>
        </is>
      </c>
      <c r="Q399" t="inlineStr">
        <is>
          <t>No</t>
        </is>
      </c>
      <c r="R399">
        <f>+MONTH(C399)</f>
        <v/>
      </c>
      <c r="S399" t="n">
        <v>45392</v>
      </c>
      <c r="T399" s="15" t="n">
        <v>1028044</v>
      </c>
      <c r="U399" s="51" t="n">
        <v>538</v>
      </c>
      <c r="V399" s="6" t="inlineStr"/>
      <c r="Z399" t="inlineStr">
        <is>
          <t>La factura de pingüino esta contabilizada y pagada, puedes solicitar comprobante de pago al correo proveedores CGE proveedores@cge.cl</t>
        </is>
      </c>
      <c r="AB399" t="inlineStr">
        <is>
          <t>Cerrada</t>
        </is>
      </c>
      <c r="AC399" s="52">
        <f>+VLOOKUP(T399,'BBDD ACREEDORES'!$B:$C,2,0)</f>
        <v/>
      </c>
      <c r="AD399" s="8" t="inlineStr">
        <is>
          <t>pagada</t>
        </is>
      </c>
      <c r="AE399" s="36">
        <f>IF(AB399="Abierta",V399,"Cerrada")</f>
        <v/>
      </c>
    </row>
    <row r="400" hidden="1">
      <c r="A400" t="inlineStr">
        <is>
          <t>Espera - Seguimiento Deudor - Cierre Anticipado - Seguimiento Acreedor - En Plazo de Regulación - Espera Movimientos - CANCELAR</t>
        </is>
      </c>
      <c r="B400" t="inlineStr">
        <is>
          <t>A tiempo - A tiempo - A tiempo - A tiempo - Vencido - A tiempo - A tiempo</t>
        </is>
      </c>
      <c r="C400" s="6" t="n">
        <v>45378.66971064815</v>
      </c>
      <c r="D400" t="inlineStr">
        <is>
          <t xml:space="preserve"> - Sin Asignar - Usuario Pivot</t>
        </is>
      </c>
      <c r="E400" t="inlineStr">
        <is>
          <t>[DISC_119871][P][SEN_[TEE_][Sep23][L][V01]][6441482]</t>
        </is>
      </c>
      <c r="F400" s="52" t="n">
        <v>77470122</v>
      </c>
      <c r="G400" t="inlineStr">
        <is>
          <t>Pingüino Emperador SpA</t>
        </is>
      </c>
      <c r="H400" t="inlineStr">
        <is>
          <t>77316204</t>
        </is>
      </c>
      <c r="I400" t="inlineStr">
        <is>
          <t>CGE COMERCIALIZADORA SPA</t>
        </is>
      </c>
      <c r="J400" t="inlineStr">
        <is>
          <t>Pago</t>
        </is>
      </c>
      <c r="K400" s="77" t="n">
        <v>99116</v>
      </c>
      <c r="L400" s="78" t="n">
        <v>83291</v>
      </c>
      <c r="M400" s="12" t="inlineStr">
        <is>
          <t>DISC_119871</t>
        </is>
      </c>
      <c r="N400" s="6" t="inlineStr">
        <is>
          <t>1/1/1753 12:00:00 AM</t>
        </is>
      </c>
      <c r="O400" t="inlineStr">
        <is>
          <t>Acreedor</t>
        </is>
      </c>
      <c r="P400" t="inlineStr">
        <is>
          <t>Pago</t>
        </is>
      </c>
      <c r="Q400" t="inlineStr">
        <is>
          <t>No</t>
        </is>
      </c>
      <c r="R400">
        <f>+MONTH(C400)</f>
        <v/>
      </c>
      <c r="S400" t="n">
        <v>45392</v>
      </c>
      <c r="T400" s="15" t="n">
        <v>1028044</v>
      </c>
      <c r="U400" s="51" t="n">
        <v>1126</v>
      </c>
      <c r="V400" s="6" t="inlineStr"/>
      <c r="Z400" t="inlineStr">
        <is>
          <t>La factura de pingüino esta contabilizada y pagada, puedes solicitar comprobante de pago al correo proveedores CGE proveedores@cge.cl</t>
        </is>
      </c>
      <c r="AB400" t="inlineStr">
        <is>
          <t>Cerrada</t>
        </is>
      </c>
      <c r="AC400" s="52">
        <f>+VLOOKUP(T400,'BBDD ACREEDORES'!$B:$C,2,0)</f>
        <v/>
      </c>
      <c r="AD400" s="8" t="inlineStr">
        <is>
          <t>pagada</t>
        </is>
      </c>
      <c r="AE400" s="36">
        <f>IF(AB400="Abierta",V400,"Cerrada")</f>
        <v/>
      </c>
    </row>
    <row r="401" hidden="1">
      <c r="A401" t="inlineStr">
        <is>
          <t>Espera - Cierre Anticipado - Seguimiento Acreedor - En Plazo de Regulación - Seguimiento Deudor - Espera Movimientos - CANCELAR</t>
        </is>
      </c>
      <c r="B401" t="inlineStr">
        <is>
          <t>A tiempo - A tiempo - A tiempo - Vencido - A tiempo - A tiempo - A tiempo</t>
        </is>
      </c>
      <c r="C401" s="6" t="n">
        <v>45386.97872685185</v>
      </c>
      <c r="D401" t="inlineStr">
        <is>
          <t xml:space="preserve"> - Sin Asignar - Usuario Pivot</t>
        </is>
      </c>
      <c r="E401" t="inlineStr">
        <is>
          <t>[DISC_120573][P][SEN_[ITE_][Ene24][L][V01]][6857255]</t>
        </is>
      </c>
      <c r="F401" s="52" t="inlineStr">
        <is>
          <t>76618735</t>
        </is>
      </c>
      <c r="G401" t="inlineStr">
        <is>
          <t>Zaldívar Transmisión S.A.</t>
        </is>
      </c>
      <c r="H401" t="inlineStr">
        <is>
          <t>77316204</t>
        </is>
      </c>
      <c r="I401" t="inlineStr">
        <is>
          <t>CGE COMERCIALIZADORA SPA</t>
        </is>
      </c>
      <c r="J401" t="inlineStr">
        <is>
          <t>Pago</t>
        </is>
      </c>
      <c r="K401" s="77" t="n">
        <v>4065</v>
      </c>
      <c r="L401" s="78" t="n">
        <v>3416</v>
      </c>
      <c r="M401" s="12" t="inlineStr">
        <is>
          <t>DISC_120573</t>
        </is>
      </c>
      <c r="N401" s="6" t="n">
        <v>45355</v>
      </c>
      <c r="O401" t="inlineStr">
        <is>
          <t>Acreedor</t>
        </is>
      </c>
      <c r="P401" t="inlineStr">
        <is>
          <t>Pago</t>
        </is>
      </c>
      <c r="Q401" t="inlineStr">
        <is>
          <t>No</t>
        </is>
      </c>
      <c r="R401">
        <f>+MONTH(C401)</f>
        <v/>
      </c>
      <c r="S401" t="n">
        <v>45398</v>
      </c>
      <c r="T401" s="15" t="n">
        <v>1024597</v>
      </c>
      <c r="U401" s="51" t="n">
        <v>22813</v>
      </c>
      <c r="V401" s="6" t="inlineStr"/>
      <c r="W401" t="inlineStr">
        <is>
          <t>41935921
1003098520</t>
        </is>
      </c>
      <c r="AB401" t="inlineStr">
        <is>
          <t>Cerrada</t>
        </is>
      </c>
      <c r="AC401" s="52">
        <f>+VLOOKUP(T401,'BBDD ACREEDORES'!$B:$C,2,0)</f>
        <v/>
      </c>
      <c r="AE401" s="36">
        <f>IF(AB401="Abierta",V401,"Cerrada")</f>
        <v/>
      </c>
    </row>
    <row r="402" hidden="1">
      <c r="A402" t="inlineStr">
        <is>
          <t>Espera - Cierre Anticipado - Seguimiento Acreedor - En Plazo de Regulación - Seguimiento Deudor - Espera Movimientos - CANCELAR</t>
        </is>
      </c>
      <c r="B402" t="inlineStr">
        <is>
          <t>A tiempo - A tiempo - A tiempo - Vencido - A tiempo - A tiempo - A tiempo</t>
        </is>
      </c>
      <c r="C402" s="6" t="n">
        <v>45386.98042824074</v>
      </c>
      <c r="D402" t="inlineStr">
        <is>
          <t xml:space="preserve"> - Sin Asignar - Usuario Pivot</t>
        </is>
      </c>
      <c r="E402" t="inlineStr">
        <is>
          <t>[DISC_120588][P][SEN_[CUN_][Dic23][L][V01]][6785705]</t>
        </is>
      </c>
      <c r="F402" s="52" t="inlineStr">
        <is>
          <t>76618735</t>
        </is>
      </c>
      <c r="G402" t="inlineStr">
        <is>
          <t>Zaldívar Transmisión S.A.</t>
        </is>
      </c>
      <c r="H402" t="inlineStr">
        <is>
          <t>77316204</t>
        </is>
      </c>
      <c r="I402" t="inlineStr">
        <is>
          <t>CGE COMERCIALIZADORA SPA</t>
        </is>
      </c>
      <c r="J402" t="inlineStr">
        <is>
          <t>Pago</t>
        </is>
      </c>
      <c r="K402" s="77" t="n">
        <v>140480</v>
      </c>
      <c r="L402" s="78" t="n">
        <v>118051</v>
      </c>
      <c r="M402" s="12" t="inlineStr">
        <is>
          <t>DISC_120588</t>
        </is>
      </c>
      <c r="N402" s="6" t="n">
        <v>45331</v>
      </c>
      <c r="O402" t="inlineStr">
        <is>
          <t>Acreedor</t>
        </is>
      </c>
      <c r="P402" t="inlineStr">
        <is>
          <t>Pago</t>
        </is>
      </c>
      <c r="Q402" t="inlineStr">
        <is>
          <t>No</t>
        </is>
      </c>
      <c r="R402">
        <f>+MONTH(C402)</f>
        <v/>
      </c>
      <c r="S402" t="n">
        <v>45398</v>
      </c>
      <c r="T402" s="15" t="n">
        <v>1024597</v>
      </c>
      <c r="U402" s="51" t="n">
        <v>22924</v>
      </c>
      <c r="V402" s="6" t="inlineStr"/>
      <c r="W402" t="inlineStr">
        <is>
          <t>41931366 
1003092367</t>
        </is>
      </c>
      <c r="AB402" t="inlineStr">
        <is>
          <t>Cerrada</t>
        </is>
      </c>
      <c r="AC402" s="52">
        <f>+VLOOKUP(T402,'BBDD ACREEDORES'!$B:$C,2,0)</f>
        <v/>
      </c>
      <c r="AE402" s="36">
        <f>IF(AB402="Abierta",V402,"Cerrada")</f>
        <v/>
      </c>
    </row>
    <row r="403" hidden="1">
      <c r="A403" t="inlineStr">
        <is>
          <t>Espera - Seguimiento Deudor - Cierre Anticipado - Seguimiento Acreedor - En Plazo de Regulación - Espera Movimientos - CANCELAR</t>
        </is>
      </c>
      <c r="B403" t="inlineStr">
        <is>
          <t>A tiempo - A tiempo - A tiempo - A tiempo - Vencido - A tiempo - A tiempo</t>
        </is>
      </c>
      <c r="C403" s="6" t="n">
        <v>45390.95435185185</v>
      </c>
      <c r="D403" t="inlineStr">
        <is>
          <t xml:space="preserve"> - Sin Asignar - Portal de Pagos IGX - Usuario Pivot</t>
        </is>
      </c>
      <c r="E403" t="inlineStr">
        <is>
          <t>[DISC_124835][P][SEN_[TEE_][Abr23][L][V01]][5466995]</t>
        </is>
      </c>
      <c r="F403" s="52" t="inlineStr">
        <is>
          <t>77363348</t>
        </is>
      </c>
      <c r="G403" t="inlineStr">
        <is>
          <t>PSF La Gambonia SPA</t>
        </is>
      </c>
      <c r="H403" t="inlineStr">
        <is>
          <t>77316204</t>
        </is>
      </c>
      <c r="I403" t="inlineStr">
        <is>
          <t>CGE COMERCIALIZADORA SPA</t>
        </is>
      </c>
      <c r="J403" t="inlineStr">
        <is>
          <t>Pago</t>
        </is>
      </c>
      <c r="K403" s="77" t="n">
        <v>9428</v>
      </c>
      <c r="L403" s="78" t="n">
        <v>7923</v>
      </c>
      <c r="M403" s="12" t="inlineStr">
        <is>
          <t>DISC_124835</t>
        </is>
      </c>
      <c r="N403" s="6" t="n">
        <v>45208</v>
      </c>
      <c r="O403" t="inlineStr">
        <is>
          <t>Acreedor</t>
        </is>
      </c>
      <c r="P403" t="inlineStr">
        <is>
          <t>Pago</t>
        </is>
      </c>
      <c r="Q403" t="inlineStr">
        <is>
          <t>No</t>
        </is>
      </c>
      <c r="R403">
        <f>+MONTH(C403)</f>
        <v/>
      </c>
      <c r="S403" t="n">
        <v>45401</v>
      </c>
      <c r="T403" s="15" t="n">
        <v>1028074</v>
      </c>
      <c r="U403" s="51" t="n">
        <v>158</v>
      </c>
      <c r="V403" s="6" t="inlineStr"/>
      <c r="W403" t="inlineStr">
        <is>
          <t>41847912
1002963544</t>
        </is>
      </c>
      <c r="Z403" t="inlineStr">
        <is>
          <t>solicitamos por correo(portaldepagos@igx.cl) con fecha 19-04-2024, validacion por parte de la gamboina , su numero de cuenta, ya que el pago sale Rechazado</t>
        </is>
      </c>
      <c r="AB403" t="inlineStr">
        <is>
          <t>Cerrada</t>
        </is>
      </c>
      <c r="AC403" s="52">
        <f>+VLOOKUP(T403,'BBDD ACREEDORES'!$B:$C,2,0)</f>
        <v/>
      </c>
      <c r="AE403" s="36">
        <f>IF(AB403="Abierta",V403,"Cerrada")</f>
        <v/>
      </c>
    </row>
    <row r="404" hidden="1">
      <c r="A404" t="inlineStr">
        <is>
          <t>Espera - Seguimiento Deudor - Cierre Anticipado - Seguimiento Acreedor - En Plazo de Regulación - Espera Movimientos - CANCELAR</t>
        </is>
      </c>
      <c r="B404" t="inlineStr">
        <is>
          <t>A tiempo - A tiempo - A tiempo - A tiempo - Vencido - A tiempo - A tiempo</t>
        </is>
      </c>
      <c r="C404" s="6" t="n">
        <v>45390.90761574074</v>
      </c>
      <c r="D404" t="inlineStr">
        <is>
          <t xml:space="preserve"> - Sin Asignar - Portal de Pagos IGX - Usuario Pivot</t>
        </is>
      </c>
      <c r="E404" t="inlineStr">
        <is>
          <t>[DISC_123881][P][SEN_[TEE_][Jun23][L][V01]][5791545]</t>
        </is>
      </c>
      <c r="F404" s="52" t="inlineStr">
        <is>
          <t>77363446</t>
        </is>
      </c>
      <c r="G404" t="inlineStr">
        <is>
          <t>PSF Quemados SpA</t>
        </is>
      </c>
      <c r="H404" t="inlineStr">
        <is>
          <t>77316204</t>
        </is>
      </c>
      <c r="I404" t="inlineStr">
        <is>
          <t>CGE COMERCIALIZADORA SPA</t>
        </is>
      </c>
      <c r="J404" t="inlineStr">
        <is>
          <t>Pago</t>
        </is>
      </c>
      <c r="K404" s="77" t="n">
        <v>27440</v>
      </c>
      <c r="L404" s="78" t="n">
        <v>23059</v>
      </c>
      <c r="M404" s="12" t="inlineStr">
        <is>
          <t>DISC_123881</t>
        </is>
      </c>
      <c r="N404" s="6" t="n">
        <v>45174</v>
      </c>
      <c r="O404" t="inlineStr">
        <is>
          <t>Acreedor</t>
        </is>
      </c>
      <c r="P404" t="inlineStr">
        <is>
          <t>Pago</t>
        </is>
      </c>
      <c r="Q404" t="inlineStr">
        <is>
          <t>No</t>
        </is>
      </c>
      <c r="R404">
        <f>+MONTH(C404)</f>
        <v/>
      </c>
      <c r="S404" t="n">
        <v>45401</v>
      </c>
      <c r="T404" s="15" t="n">
        <v>1028075</v>
      </c>
      <c r="U404" s="51" t="n">
        <v>205</v>
      </c>
      <c r="V404" s="6" t="inlineStr"/>
      <c r="W404" t="inlineStr">
        <is>
          <t>41860261
1002984372</t>
        </is>
      </c>
      <c r="AB404" t="inlineStr">
        <is>
          <t>Cerrada</t>
        </is>
      </c>
      <c r="AC404" s="52">
        <f>+VLOOKUP(T404,'BBDD ACREEDORES'!$B:$C,2,0)</f>
        <v/>
      </c>
      <c r="AE404" s="36">
        <f>IF(AB404="Abierta",V404,"Cerrada")</f>
        <v/>
      </c>
    </row>
    <row r="405" hidden="1">
      <c r="A405" t="inlineStr">
        <is>
          <t>Espera - Seguimiento Deudor - Cierre Anticipado - Seguimiento Acreedor - En Plazo de Regulación - Espera Movimientos - CANCELAR</t>
        </is>
      </c>
      <c r="B405" t="inlineStr">
        <is>
          <t>A tiempo - A tiempo - A tiempo - A tiempo - Vencido - A tiempo - A tiempo</t>
        </is>
      </c>
      <c r="C405" s="6" t="n">
        <v>45375.97432870371</v>
      </c>
      <c r="D405" t="inlineStr">
        <is>
          <t xml:space="preserve"> - Sin Asignar - Portal de Pagos IGX - Usuario Pivot</t>
        </is>
      </c>
      <c r="E405" t="inlineStr">
        <is>
          <t>[DISC_117209][P][SEN_[BP__][Ene24][L][V01]][6836140]</t>
        </is>
      </c>
      <c r="F405" s="52" t="n">
        <v>76168769</v>
      </c>
      <c r="G405" t="inlineStr">
        <is>
          <t>INMOBILIARIA AGUA MARINA S.A.</t>
        </is>
      </c>
      <c r="H405" t="inlineStr">
        <is>
          <t>77316204</t>
        </is>
      </c>
      <c r="I405" t="inlineStr">
        <is>
          <t>CGE COMERCIALIZADORA SPA</t>
        </is>
      </c>
      <c r="J405" t="inlineStr">
        <is>
          <t>Pago</t>
        </is>
      </c>
      <c r="K405" s="77" t="n">
        <v>9002</v>
      </c>
      <c r="L405" s="78" t="n">
        <v>7565</v>
      </c>
      <c r="M405" s="12" t="inlineStr">
        <is>
          <t>DISC_117209</t>
        </is>
      </c>
      <c r="N405" s="6" t="n">
        <v>45356</v>
      </c>
      <c r="O405" t="inlineStr">
        <is>
          <t>Acreedor</t>
        </is>
      </c>
      <c r="P405" t="inlineStr">
        <is>
          <t>Pago</t>
        </is>
      </c>
      <c r="Q405" t="inlineStr">
        <is>
          <t>No</t>
        </is>
      </c>
      <c r="R405">
        <f>+MONTH(C405)</f>
        <v/>
      </c>
      <c r="S405" t="n">
        <v>45388</v>
      </c>
      <c r="T405" s="15" t="n">
        <v>1028646</v>
      </c>
      <c r="U405" s="51" t="n">
        <v>226</v>
      </c>
      <c r="V405" s="6" t="inlineStr"/>
      <c r="W405" t="inlineStr">
        <is>
          <t>41949809
1003117136</t>
        </is>
      </c>
      <c r="AB405" t="inlineStr">
        <is>
          <t>Cerrada</t>
        </is>
      </c>
      <c r="AC405" s="52">
        <f>+VLOOKUP(T405,'BBDD ACREEDORES'!$B:$C,2,0)</f>
        <v/>
      </c>
      <c r="AE405" s="36">
        <f>IF(AB405="Abierta",V405,"Cerrada")</f>
        <v/>
      </c>
    </row>
    <row r="406" hidden="1">
      <c r="A406" t="inlineStr">
        <is>
          <t>Espera - Seguimiento Deudor - Cierre Anticipado - Seguimiento Acreedor - En Plazo de Regulación - Espera Movimientos - CANCELAR</t>
        </is>
      </c>
      <c r="B406" t="inlineStr">
        <is>
          <t>A tiempo - A tiempo - A tiempo - A tiempo - Vencido - A tiempo - A tiempo</t>
        </is>
      </c>
      <c r="C406" s="6" t="n">
        <v>45390.9559375</v>
      </c>
      <c r="D406" t="inlineStr">
        <is>
          <t xml:space="preserve"> - Sin Asignar - Portal de Pagos IGX - Usuario Pivot</t>
        </is>
      </c>
      <c r="E406" t="inlineStr">
        <is>
          <t>[DISC_124847][P][SEN_[BP__][Jun23][L][V01]][5735818]</t>
        </is>
      </c>
      <c r="F406" s="52" t="inlineStr">
        <is>
          <t>77363348</t>
        </is>
      </c>
      <c r="G406" t="inlineStr">
        <is>
          <t>PSF La Gambonia SPA</t>
        </is>
      </c>
      <c r="H406" t="inlineStr">
        <is>
          <t>77316204</t>
        </is>
      </c>
      <c r="I406" t="inlineStr">
        <is>
          <t>CGE COMERCIALIZADORA SPA</t>
        </is>
      </c>
      <c r="J406" t="inlineStr">
        <is>
          <t>Pago</t>
        </is>
      </c>
      <c r="K406" s="77" t="n">
        <v>1861</v>
      </c>
      <c r="L406" s="78" t="n">
        <v>1564</v>
      </c>
      <c r="M406" s="12" t="inlineStr">
        <is>
          <t>DISC_124847</t>
        </is>
      </c>
      <c r="N406" s="6" t="n">
        <v>45208</v>
      </c>
      <c r="O406" t="inlineStr">
        <is>
          <t>Acreedor</t>
        </is>
      </c>
      <c r="P406" t="inlineStr">
        <is>
          <t>Pago</t>
        </is>
      </c>
      <c r="Q406" t="inlineStr">
        <is>
          <t>No</t>
        </is>
      </c>
      <c r="R406">
        <f>+MONTH(C406)</f>
        <v/>
      </c>
      <c r="S406" t="n">
        <v>45401</v>
      </c>
      <c r="T406" s="15" t="n">
        <v>1028074</v>
      </c>
      <c r="U406" s="51" t="n">
        <v>246</v>
      </c>
      <c r="V406" s="6" t="inlineStr"/>
      <c r="W406" t="inlineStr">
        <is>
          <t>41861561
1002986574</t>
        </is>
      </c>
      <c r="Z406" t="inlineStr">
        <is>
          <t>solicitamos por correo(portaldepagos@igx.cl) con fecha 19-04-2024, validacion por parte de la gamboina , su numero de cuenta, ya que el pago sale Rechazado</t>
        </is>
      </c>
      <c r="AB406" t="inlineStr">
        <is>
          <t>Cerrada</t>
        </is>
      </c>
      <c r="AC406" s="52">
        <f>+VLOOKUP(T406,'BBDD ACREEDORES'!$B:$C,2,0)</f>
        <v/>
      </c>
      <c r="AE406" s="36">
        <f>IF(AB406="Abierta",V406,"Cerrada")</f>
        <v/>
      </c>
    </row>
    <row r="407" hidden="1">
      <c r="A407" t="inlineStr">
        <is>
          <t>Espera - Seguimiento Deudor - Cierre Anticipado - Seguimiento Acreedor - En Plazo de Regulación - Espera Movimientos - CANCELAR</t>
        </is>
      </c>
      <c r="B407" t="inlineStr">
        <is>
          <t>A tiempo - A tiempo - A tiempo - A tiempo - Vencido - A tiempo - A tiempo</t>
        </is>
      </c>
      <c r="C407" s="6" t="n">
        <v>45390.90788194445</v>
      </c>
      <c r="D407" t="inlineStr">
        <is>
          <t xml:space="preserve"> - Sin Asignar - Portal de Pagos IGX - Usuario Pivot</t>
        </is>
      </c>
      <c r="E407" t="inlineStr">
        <is>
          <t>[DISC_123883][P][SEN_[BP__][May23][L][V01]][5562498]</t>
        </is>
      </c>
      <c r="F407" s="52" t="inlineStr">
        <is>
          <t>77363446</t>
        </is>
      </c>
      <c r="G407" t="inlineStr">
        <is>
          <t>PSF Quemados SpA</t>
        </is>
      </c>
      <c r="H407" t="inlineStr">
        <is>
          <t>77316204</t>
        </is>
      </c>
      <c r="I407" t="inlineStr">
        <is>
          <t>CGE COMERCIALIZADORA SPA</t>
        </is>
      </c>
      <c r="J407" t="inlineStr">
        <is>
          <t>Pago</t>
        </is>
      </c>
      <c r="K407" s="77" t="n">
        <v>2488</v>
      </c>
      <c r="L407" s="78" t="n">
        <v>2091</v>
      </c>
      <c r="M407" s="12" t="inlineStr">
        <is>
          <t>DISC_123883</t>
        </is>
      </c>
      <c r="N407" s="6" t="n">
        <v>45174</v>
      </c>
      <c r="O407" t="inlineStr">
        <is>
          <t>Acreedor</t>
        </is>
      </c>
      <c r="P407" t="inlineStr">
        <is>
          <t>Pago</t>
        </is>
      </c>
      <c r="Q407" t="inlineStr">
        <is>
          <t>No</t>
        </is>
      </c>
      <c r="R407">
        <f>+MONTH(C407)</f>
        <v/>
      </c>
      <c r="S407" t="n">
        <v>45401</v>
      </c>
      <c r="T407" s="15" t="n">
        <v>1028075</v>
      </c>
      <c r="U407" s="51" t="n">
        <v>280</v>
      </c>
      <c r="V407" s="6" t="inlineStr"/>
      <c r="W407" t="inlineStr">
        <is>
          <t>41850066
1002970174</t>
        </is>
      </c>
      <c r="AB407" t="inlineStr">
        <is>
          <t>Cerrada</t>
        </is>
      </c>
      <c r="AC407" s="52">
        <f>+VLOOKUP(T407,'BBDD ACREEDORES'!$B:$C,2,0)</f>
        <v/>
      </c>
      <c r="AE407" s="36">
        <f>IF(AB407="Abierta",V407,"Cerrada")</f>
        <v/>
      </c>
    </row>
    <row r="408" hidden="1">
      <c r="A408" t="inlineStr">
        <is>
          <t>Espera - Seguimiento Deudor - Cierre Anticipado - Seguimiento Acreedor - En Plazo de Regulación - Espera Movimientos - CANCELAR</t>
        </is>
      </c>
      <c r="B408" t="inlineStr">
        <is>
          <t>A tiempo - A tiempo - A tiempo - A tiempo - Vencido - A tiempo - A tiempo</t>
        </is>
      </c>
      <c r="C408" s="6" t="n">
        <v>45390.95618055556</v>
      </c>
      <c r="D408" t="inlineStr">
        <is>
          <t xml:space="preserve"> - Sin Asignar - Portal de Pagos IGX - Usuario Pivot</t>
        </is>
      </c>
      <c r="E408" t="inlineStr">
        <is>
          <t>[DISC_124849][P][SEN_[TEE_][Jun23][L][V01]][5791399]</t>
        </is>
      </c>
      <c r="F408" s="52" t="inlineStr">
        <is>
          <t>77363348</t>
        </is>
      </c>
      <c r="G408" t="inlineStr">
        <is>
          <t>PSF La Gambonia SPA</t>
        </is>
      </c>
      <c r="H408" t="inlineStr">
        <is>
          <t>77316204</t>
        </is>
      </c>
      <c r="I408" t="inlineStr">
        <is>
          <t>CGE COMERCIALIZADORA SPA</t>
        </is>
      </c>
      <c r="J408" t="inlineStr">
        <is>
          <t>Pago</t>
        </is>
      </c>
      <c r="K408" s="77" t="n">
        <v>12118</v>
      </c>
      <c r="L408" s="78" t="n">
        <v>10184</v>
      </c>
      <c r="M408" s="12" t="inlineStr">
        <is>
          <t>DISC_124849</t>
        </is>
      </c>
      <c r="N408" s="6" t="n">
        <v>45208</v>
      </c>
      <c r="O408" t="inlineStr">
        <is>
          <t>Acreedor</t>
        </is>
      </c>
      <c r="P408" t="inlineStr">
        <is>
          <t>Pago</t>
        </is>
      </c>
      <c r="Q408" t="inlineStr">
        <is>
          <t>No</t>
        </is>
      </c>
      <c r="R408">
        <f>+MONTH(C408)</f>
        <v/>
      </c>
      <c r="S408" t="n">
        <v>45401</v>
      </c>
      <c r="T408" s="15" t="n">
        <v>1028074</v>
      </c>
      <c r="U408" s="51" t="n">
        <v>299</v>
      </c>
      <c r="V408" s="6" t="inlineStr"/>
      <c r="W408" t="inlineStr">
        <is>
          <t>41860382
1002984492</t>
        </is>
      </c>
      <c r="Z408" t="inlineStr">
        <is>
          <t>solicitamos por correo(portaldepagos@igx.cl) con fecha 19-04-2024, validacion por parte de la gamboina , su numero de cuenta, ya que el pago sale Rechazado</t>
        </is>
      </c>
      <c r="AB408" t="inlineStr">
        <is>
          <t>Cerrada</t>
        </is>
      </c>
      <c r="AC408" s="52">
        <f>+VLOOKUP(T408,'BBDD ACREEDORES'!$B:$C,2,0)</f>
        <v/>
      </c>
      <c r="AE408" s="36">
        <f>IF(AB408="Abierta",V408,"Cerrada")</f>
        <v/>
      </c>
    </row>
    <row r="409" hidden="1">
      <c r="A409" t="inlineStr">
        <is>
          <t>Espera - Seguimiento Deudor - Cierre Anticipado - Seguimiento Acreedor - En Plazo de Regulación - Espera Movimientos - CANCELAR</t>
        </is>
      </c>
      <c r="B409" t="inlineStr">
        <is>
          <t>A tiempo - A tiempo - A tiempo - A tiempo - Vencido - A tiempo - A tiempo</t>
        </is>
      </c>
      <c r="C409" s="6" t="n">
        <v>45390.90814814815</v>
      </c>
      <c r="D409" t="inlineStr">
        <is>
          <t xml:space="preserve"> - Sin Asignar - Portal de Pagos IGX - Usuario Pivot</t>
        </is>
      </c>
      <c r="E409" t="inlineStr">
        <is>
          <t>[DISC_123885][P][SEN_[TEE_][May23][L][V01]][5665797]</t>
        </is>
      </c>
      <c r="F409" s="52" t="inlineStr">
        <is>
          <t>77363446</t>
        </is>
      </c>
      <c r="G409" t="inlineStr">
        <is>
          <t>PSF Quemados SpA</t>
        </is>
      </c>
      <c r="H409" t="inlineStr">
        <is>
          <t>77316204</t>
        </is>
      </c>
      <c r="I409" t="inlineStr">
        <is>
          <t>CGE COMERCIALIZADORA SPA</t>
        </is>
      </c>
      <c r="J409" t="inlineStr">
        <is>
          <t>Pago</t>
        </is>
      </c>
      <c r="K409" s="77" t="n">
        <v>16776</v>
      </c>
      <c r="L409" s="78" t="n">
        <v>14098</v>
      </c>
      <c r="M409" s="12" t="inlineStr">
        <is>
          <t>DISC_123885</t>
        </is>
      </c>
      <c r="N409" s="6" t="n">
        <v>45174</v>
      </c>
      <c r="O409" t="inlineStr">
        <is>
          <t>Acreedor</t>
        </is>
      </c>
      <c r="P409" t="inlineStr">
        <is>
          <t>Pago</t>
        </is>
      </c>
      <c r="Q409" t="inlineStr">
        <is>
          <t>No</t>
        </is>
      </c>
      <c r="R409">
        <f>+MONTH(C409)</f>
        <v/>
      </c>
      <c r="S409" t="n">
        <v>45401</v>
      </c>
      <c r="T409" s="15" t="n">
        <v>1028075</v>
      </c>
      <c r="U409" s="51" t="n">
        <v>334</v>
      </c>
      <c r="V409" s="6" t="inlineStr"/>
      <c r="W409" t="inlineStr">
        <is>
          <t xml:space="preserve">41851316
1002969336
</t>
        </is>
      </c>
      <c r="AB409" t="inlineStr">
        <is>
          <t>Cerrada</t>
        </is>
      </c>
      <c r="AC409" s="52">
        <f>+VLOOKUP(T409,'BBDD ACREEDORES'!$B:$C,2,0)</f>
        <v/>
      </c>
      <c r="AE409" s="36">
        <f>IF(AB409="Abierta",V409,"Cerrada")</f>
        <v/>
      </c>
    </row>
    <row r="410" hidden="1">
      <c r="A410" t="inlineStr">
        <is>
          <t>Espera - Seguimiento Deudor - Cierre Anticipado - Seguimiento Acreedor - En Plazo de Regulación - Espera Movimientos - CANCELAR</t>
        </is>
      </c>
      <c r="B410" t="inlineStr">
        <is>
          <t>A tiempo - A tiempo - A tiempo - A tiempo - Vencido - A tiempo - A tiempo</t>
        </is>
      </c>
      <c r="C410" s="6" t="n">
        <v>45390.95643518519</v>
      </c>
      <c r="D410" t="inlineStr">
        <is>
          <t xml:space="preserve"> - Sin Asignar - Portal de Pagos IGX - Usuario Pivot</t>
        </is>
      </c>
      <c r="E410" t="inlineStr">
        <is>
          <t>[DISC_124851][P][SEN_[BP__][May23][L][V01]][5562371]</t>
        </is>
      </c>
      <c r="F410" s="52" t="inlineStr">
        <is>
          <t>77363348</t>
        </is>
      </c>
      <c r="G410" t="inlineStr">
        <is>
          <t>PSF La Gambonia SPA</t>
        </is>
      </c>
      <c r="H410" t="inlineStr">
        <is>
          <t>77316204</t>
        </is>
      </c>
      <c r="I410" t="inlineStr">
        <is>
          <t>CGE COMERCIALIZADORA SPA</t>
        </is>
      </c>
      <c r="J410" t="inlineStr">
        <is>
          <t>Pago</t>
        </is>
      </c>
      <c r="K410" s="77" t="n">
        <v>1777</v>
      </c>
      <c r="L410" s="78" t="n">
        <v>1494</v>
      </c>
      <c r="M410" s="12" t="inlineStr">
        <is>
          <t>DISC_124851</t>
        </is>
      </c>
      <c r="N410" s="6" t="n">
        <v>45208</v>
      </c>
      <c r="O410" t="inlineStr">
        <is>
          <t>Acreedor</t>
        </is>
      </c>
      <c r="P410" t="inlineStr">
        <is>
          <t>Pago</t>
        </is>
      </c>
      <c r="Q410" t="inlineStr">
        <is>
          <t>No</t>
        </is>
      </c>
      <c r="R410">
        <f>+MONTH(C410)</f>
        <v/>
      </c>
      <c r="S410" t="n">
        <v>45401</v>
      </c>
      <c r="T410" s="15" t="n">
        <v>1028074</v>
      </c>
      <c r="U410" s="51" t="n">
        <v>375</v>
      </c>
      <c r="V410" s="6" t="inlineStr"/>
      <c r="W410" t="inlineStr">
        <is>
          <t>41850092
1002970201</t>
        </is>
      </c>
      <c r="Z410" t="inlineStr">
        <is>
          <t>solicitamos por correo(portaldepagos@igx.cl) con fecha 19-04-2024, validacion por parte de la gamboina , su numero de cuenta, ya que el pago sale Rechazado</t>
        </is>
      </c>
      <c r="AB410" t="inlineStr">
        <is>
          <t>Cerrada</t>
        </is>
      </c>
      <c r="AC410" s="52">
        <f>+VLOOKUP(T410,'BBDD ACREEDORES'!$B:$C,2,0)</f>
        <v/>
      </c>
      <c r="AE410" s="36">
        <f>IF(AB410="Abierta",V410,"Cerrada")</f>
        <v/>
      </c>
    </row>
    <row r="411" hidden="1">
      <c r="A411" t="inlineStr">
        <is>
          <t>Espera - Seguimiento Deudor - Cierre Anticipado - Seguimiento Acreedor - En Plazo de Regulación - Espera Movimientos - CANCELAR</t>
        </is>
      </c>
      <c r="B411" t="inlineStr">
        <is>
          <t>A tiempo - A tiempo - A tiempo - A tiempo - Vencido - A tiempo - A tiempo</t>
        </is>
      </c>
      <c r="C411" s="6" t="n">
        <v>45390.90841435185</v>
      </c>
      <c r="D411" t="inlineStr">
        <is>
          <t xml:space="preserve"> - Sin Asignar - Portal de Pagos IGX - Usuario Pivot</t>
        </is>
      </c>
      <c r="E411" t="inlineStr">
        <is>
          <t>[DISC_123887][P][SEN_[BP__][Abr23][L][V01]][5433603]</t>
        </is>
      </c>
      <c r="F411" s="52" t="inlineStr">
        <is>
          <t>77363446</t>
        </is>
      </c>
      <c r="G411" t="inlineStr">
        <is>
          <t>PSF Quemados SpA</t>
        </is>
      </c>
      <c r="H411" t="inlineStr">
        <is>
          <t>77316204</t>
        </is>
      </c>
      <c r="I411" t="inlineStr">
        <is>
          <t>CGE COMERCIALIZADORA SPA</t>
        </is>
      </c>
      <c r="J411" t="inlineStr">
        <is>
          <t>Pago</t>
        </is>
      </c>
      <c r="K411" s="77" t="n">
        <v>2496</v>
      </c>
      <c r="L411" s="78" t="n">
        <v>2098</v>
      </c>
      <c r="M411" s="12" t="inlineStr">
        <is>
          <t>DISC_123887</t>
        </is>
      </c>
      <c r="N411" s="6" t="n">
        <v>45174</v>
      </c>
      <c r="O411" t="inlineStr">
        <is>
          <t>Acreedor</t>
        </is>
      </c>
      <c r="P411" t="inlineStr">
        <is>
          <t>Pago</t>
        </is>
      </c>
      <c r="Q411" t="inlineStr">
        <is>
          <t>No</t>
        </is>
      </c>
      <c r="R411">
        <f>+MONTH(C411)</f>
        <v/>
      </c>
      <c r="S411" t="n">
        <v>45401</v>
      </c>
      <c r="T411" s="15" t="n">
        <v>1028075</v>
      </c>
      <c r="U411" s="51" t="n">
        <v>407</v>
      </c>
      <c r="V411" s="6" t="inlineStr"/>
      <c r="W411" t="inlineStr">
        <is>
          <t>41846814
1002962013</t>
        </is>
      </c>
      <c r="AB411" t="inlineStr">
        <is>
          <t>Cerrada</t>
        </is>
      </c>
      <c r="AC411" s="52">
        <f>+VLOOKUP(T411,'BBDD ACREEDORES'!$B:$C,2,0)</f>
        <v/>
      </c>
      <c r="AE411" s="36">
        <f>IF(AB411="Abierta",V411,"Cerrada")</f>
        <v/>
      </c>
    </row>
    <row r="412" hidden="1">
      <c r="A412" t="inlineStr">
        <is>
          <t>Espera - Seguimiento Deudor - Cierre Anticipado - Seguimiento Acreedor - En Plazo de Regulación - Espera Movimientos - CANCELAR</t>
        </is>
      </c>
      <c r="B412" t="inlineStr">
        <is>
          <t>A tiempo - A tiempo - A tiempo - A tiempo - Vencido - A tiempo - A tiempo</t>
        </is>
      </c>
      <c r="C412" s="6" t="n">
        <v>45390.95655092593</v>
      </c>
      <c r="D412" t="inlineStr">
        <is>
          <t xml:space="preserve"> - Sin Asignar - Portal de Pagos IGX - Usuario Pivot</t>
        </is>
      </c>
      <c r="E412" t="inlineStr">
        <is>
          <t>[DISC_124852][P][SEN_[TEE_][May23][L][V01]][5665651]</t>
        </is>
      </c>
      <c r="F412" s="52" t="inlineStr">
        <is>
          <t>77363348</t>
        </is>
      </c>
      <c r="G412" t="inlineStr">
        <is>
          <t>PSF La Gambonia SPA</t>
        </is>
      </c>
      <c r="H412" t="inlineStr">
        <is>
          <t>77316204</t>
        </is>
      </c>
      <c r="I412" t="inlineStr">
        <is>
          <t>CGE COMERCIALIZADORA SPA</t>
        </is>
      </c>
      <c r="J412" t="inlineStr">
        <is>
          <t>Pago</t>
        </is>
      </c>
      <c r="K412" s="77" t="n">
        <v>11268</v>
      </c>
      <c r="L412" s="78" t="n">
        <v>9469</v>
      </c>
      <c r="M412" s="12" t="inlineStr">
        <is>
          <t>DISC_124852</t>
        </is>
      </c>
      <c r="N412" s="6" t="n">
        <v>45208</v>
      </c>
      <c r="O412" t="inlineStr">
        <is>
          <t>Acreedor</t>
        </is>
      </c>
      <c r="P412" t="inlineStr">
        <is>
          <t>Pago</t>
        </is>
      </c>
      <c r="Q412" t="inlineStr">
        <is>
          <t>No</t>
        </is>
      </c>
      <c r="R412">
        <f>+MONTH(C412)</f>
        <v/>
      </c>
      <c r="S412" t="n">
        <v>45401</v>
      </c>
      <c r="T412" s="15" t="n">
        <v>1028074</v>
      </c>
      <c r="U412" s="51" t="n">
        <v>429</v>
      </c>
      <c r="V412" s="6" t="inlineStr"/>
      <c r="W412" t="inlineStr">
        <is>
          <t>41851360
1002969380</t>
        </is>
      </c>
      <c r="Z412" t="inlineStr">
        <is>
          <t>solicitamos por correo(portaldepagos@igx.cl) con fecha 19-04-2024, validacion por parte de la gamboina , su numero de cuenta, ya que el pago sale Rechazado</t>
        </is>
      </c>
      <c r="AB412" t="inlineStr">
        <is>
          <t>Cerrada</t>
        </is>
      </c>
      <c r="AC412" s="52">
        <f>+VLOOKUP(T412,'BBDD ACREEDORES'!$B:$C,2,0)</f>
        <v/>
      </c>
      <c r="AE412" s="36">
        <f>IF(AB412="Abierta",V412,"Cerrada")</f>
        <v/>
      </c>
    </row>
    <row r="413" hidden="1">
      <c r="A413" t="inlineStr">
        <is>
          <t>Espera - Seguimiento Deudor - Cierre Anticipado - Seguimiento Acreedor - En Plazo de Regulación - Espera Movimientos - CANCELAR</t>
        </is>
      </c>
      <c r="B413" t="inlineStr">
        <is>
          <t>A tiempo - A tiempo - A tiempo - A tiempo - Vencido - A tiempo - A tiempo</t>
        </is>
      </c>
      <c r="C413" s="6" t="n">
        <v>45390.90855324074</v>
      </c>
      <c r="D413" t="inlineStr">
        <is>
          <t xml:space="preserve"> - Sin Asignar - Portal de Pagos IGX - Usuario Pivot</t>
        </is>
      </c>
      <c r="E413" t="inlineStr">
        <is>
          <t>[DISC_123888][P][SEN_[TEE_][Abr23][L][V01]][5467144]</t>
        </is>
      </c>
      <c r="F413" s="52" t="inlineStr">
        <is>
          <t>77363446</t>
        </is>
      </c>
      <c r="G413" t="inlineStr">
        <is>
          <t>PSF Quemados SpA</t>
        </is>
      </c>
      <c r="H413" t="inlineStr">
        <is>
          <t>77316204</t>
        </is>
      </c>
      <c r="I413" t="inlineStr">
        <is>
          <t>CGE COMERCIALIZADORA SPA</t>
        </is>
      </c>
      <c r="J413" t="inlineStr">
        <is>
          <t>Pago</t>
        </is>
      </c>
      <c r="K413" s="77" t="n">
        <v>3178</v>
      </c>
      <c r="L413" s="78" t="n">
        <v>2671</v>
      </c>
      <c r="M413" s="12" t="inlineStr">
        <is>
          <t>DISC_123888</t>
        </is>
      </c>
      <c r="N413" s="6" t="n">
        <v>45174</v>
      </c>
      <c r="O413" t="inlineStr">
        <is>
          <t>Acreedor</t>
        </is>
      </c>
      <c r="P413" t="inlineStr">
        <is>
          <t>Pago</t>
        </is>
      </c>
      <c r="Q413" t="inlineStr">
        <is>
          <t>No</t>
        </is>
      </c>
      <c r="R413">
        <f>+MONTH(C413)</f>
        <v/>
      </c>
      <c r="S413" t="n">
        <v>45401</v>
      </c>
      <c r="T413" s="15" t="n">
        <v>1028075</v>
      </c>
      <c r="U413" s="51" t="n">
        <v>460</v>
      </c>
      <c r="V413" s="6" t="inlineStr"/>
      <c r="W413" t="inlineStr">
        <is>
          <t>41847913
1002963545</t>
        </is>
      </c>
      <c r="AB413" t="inlineStr">
        <is>
          <t>Cerrada</t>
        </is>
      </c>
      <c r="AC413" s="52">
        <f>+VLOOKUP(T413,'BBDD ACREEDORES'!$B:$C,2,0)</f>
        <v/>
      </c>
      <c r="AE413" s="36">
        <f>IF(AB413="Abierta",V413,"Cerrada")</f>
        <v/>
      </c>
    </row>
    <row r="414" hidden="1">
      <c r="A414" t="inlineStr">
        <is>
          <t>Espera - Seguimiento Deudor - Cierre Anticipado - Seguimiento Acreedor - En Plazo de Regulación - Espera Movimientos - CANCELAR</t>
        </is>
      </c>
      <c r="B414" t="inlineStr">
        <is>
          <t>A tiempo - A tiempo - A tiempo - A tiempo - Vencido - A tiempo - A tiempo</t>
        </is>
      </c>
      <c r="C414" s="6" t="n">
        <v>45390.95706018519</v>
      </c>
      <c r="D414" t="inlineStr">
        <is>
          <t xml:space="preserve"> - Sin Asignar - Portal de Pagos IGX - Usuario Pivot</t>
        </is>
      </c>
      <c r="E414" t="inlineStr">
        <is>
          <t>[DISC_124856][P][SEN_[BP__][Ago23][L][V01]][6319533]</t>
        </is>
      </c>
      <c r="F414" s="52" t="inlineStr">
        <is>
          <t>77363348</t>
        </is>
      </c>
      <c r="G414" t="inlineStr">
        <is>
          <t>PSF La Gambonia SPA</t>
        </is>
      </c>
      <c r="H414" t="inlineStr">
        <is>
          <t>77316204</t>
        </is>
      </c>
      <c r="I414" t="inlineStr">
        <is>
          <t>CGE COMERCIALIZADORA SPA</t>
        </is>
      </c>
      <c r="J414" t="inlineStr">
        <is>
          <t>Pago</t>
        </is>
      </c>
      <c r="K414" s="77" t="n">
        <v>3314</v>
      </c>
      <c r="L414" s="78" t="n">
        <v>2785</v>
      </c>
      <c r="M414" s="12" t="inlineStr">
        <is>
          <t>DISC_124856</t>
        </is>
      </c>
      <c r="N414" s="6" t="n">
        <v>45208</v>
      </c>
      <c r="O414" t="inlineStr">
        <is>
          <t>Acreedor</t>
        </is>
      </c>
      <c r="P414" t="inlineStr">
        <is>
          <t>Pago</t>
        </is>
      </c>
      <c r="Q414" t="inlineStr">
        <is>
          <t>No</t>
        </is>
      </c>
      <c r="R414">
        <f>+MONTH(C414)</f>
        <v/>
      </c>
      <c r="S414" t="n">
        <v>45401</v>
      </c>
      <c r="T414" s="15" t="n">
        <v>1028074</v>
      </c>
      <c r="U414" s="51" t="n">
        <v>503</v>
      </c>
      <c r="V414" s="6" t="inlineStr"/>
      <c r="W414" t="inlineStr">
        <is>
          <t>41883967
1003021543</t>
        </is>
      </c>
      <c r="Z414" t="inlineStr">
        <is>
          <t>solicitamos por correo(portaldepagos@igx.cl) con fecha 19-04-2024, validacion por parte de la gamboina , su numero de cuenta, ya que el pago sale Rechazado</t>
        </is>
      </c>
      <c r="AB414" t="inlineStr">
        <is>
          <t>Cerrada</t>
        </is>
      </c>
      <c r="AC414" s="52">
        <f>+VLOOKUP(T414,'BBDD ACREEDORES'!$B:$C,2,0)</f>
        <v/>
      </c>
      <c r="AE414" s="36">
        <f>IF(AB414="Abierta",V414,"Cerrada")</f>
        <v/>
      </c>
    </row>
    <row r="415" hidden="1">
      <c r="A415" t="inlineStr">
        <is>
          <t>Espera - Cierre Anticipado - Seguimiento Acreedor - En Plazo de Regulación - Seguimiento Deudor - Espera Movimientos - CANCELAR</t>
        </is>
      </c>
      <c r="B415" t="inlineStr">
        <is>
          <t>A tiempo - A tiempo - A tiempo - En riesgo - A tiempo - A tiempo - A tiempo</t>
        </is>
      </c>
      <c r="C415" s="6" t="n">
        <v>45387.41086805556</v>
      </c>
      <c r="D415" t="inlineStr">
        <is>
          <t xml:space="preserve"> - John Daly - Sin Asignar - Usuario Pivot</t>
        </is>
      </c>
      <c r="E415" t="inlineStr">
        <is>
          <t>[DISC_120879][P][SEN_[TEE_][Feb24][L][V01]][7026030]</t>
        </is>
      </c>
      <c r="F415" s="52" t="inlineStr">
        <is>
          <t>77410232</t>
        </is>
      </c>
      <c r="G415" t="inlineStr">
        <is>
          <t>ENERGY PARTNERS SpA</t>
        </is>
      </c>
      <c r="H415" t="inlineStr">
        <is>
          <t>77316204</t>
        </is>
      </c>
      <c r="I415" t="inlineStr">
        <is>
          <t>CGE COMERCIALIZADORA SPA</t>
        </is>
      </c>
      <c r="J415" t="inlineStr">
        <is>
          <t>Pago</t>
        </is>
      </c>
      <c r="K415" s="77" t="n">
        <v>369907</v>
      </c>
      <c r="L415" s="78" t="n">
        <v>310847</v>
      </c>
      <c r="M415" s="12" t="inlineStr">
        <is>
          <t>DISC_120879</t>
        </is>
      </c>
      <c r="N415" s="6" t="n">
        <v>45384</v>
      </c>
      <c r="O415" t="inlineStr">
        <is>
          <t>Acreedor</t>
        </is>
      </c>
      <c r="P415" t="inlineStr">
        <is>
          <t>Pago</t>
        </is>
      </c>
      <c r="Q415" t="inlineStr">
        <is>
          <t>No</t>
        </is>
      </c>
      <c r="R415">
        <f>+MONTH(C415)</f>
        <v/>
      </c>
      <c r="S415" t="n">
        <v>45399</v>
      </c>
      <c r="T415" s="15" t="n">
        <v>1028301</v>
      </c>
      <c r="U415" s="51" t="n">
        <v>551</v>
      </c>
      <c r="V415" s="6" t="inlineStr"/>
      <c r="W415" t="inlineStr">
        <is>
          <t>41946872
1003114128</t>
        </is>
      </c>
      <c r="AB415" t="inlineStr">
        <is>
          <t>Cerrada</t>
        </is>
      </c>
      <c r="AC415" s="52">
        <f>+VLOOKUP(T415,'BBDD ACREEDORES'!$B:$C,2,0)</f>
        <v/>
      </c>
      <c r="AE415" s="36">
        <f>IF(AB415="Abierta",V415,"Cerrada")</f>
        <v/>
      </c>
    </row>
    <row r="416" hidden="1">
      <c r="A416" t="inlineStr">
        <is>
          <t>Espera - Seguimiento Deudor - Cierre Anticipado - Seguimiento Acreedor - En Plazo de Regulación - Espera Movimientos - CANCELAR</t>
        </is>
      </c>
      <c r="B416" t="inlineStr">
        <is>
          <t>A tiempo - A tiempo - A tiempo - A tiempo - Vencido - A tiempo - A tiempo</t>
        </is>
      </c>
      <c r="C416" s="6" t="n">
        <v>45390.9571875</v>
      </c>
      <c r="D416" t="inlineStr">
        <is>
          <t xml:space="preserve"> - Sin Asignar - Portal de Pagos IGX - Usuario Pivot</t>
        </is>
      </c>
      <c r="E416" t="inlineStr">
        <is>
          <t>[DISC_124857][P][SEN_[TEE_][Ago23][L][V01]][6343239]</t>
        </is>
      </c>
      <c r="F416" s="52" t="inlineStr">
        <is>
          <t>77363348</t>
        </is>
      </c>
      <c r="G416" t="inlineStr">
        <is>
          <t>PSF La Gambonia SPA</t>
        </is>
      </c>
      <c r="H416" t="inlineStr">
        <is>
          <t>77316204</t>
        </is>
      </c>
      <c r="I416" t="inlineStr">
        <is>
          <t>CGE COMERCIALIZADORA SPA</t>
        </is>
      </c>
      <c r="J416" t="inlineStr">
        <is>
          <t>Pago</t>
        </is>
      </c>
      <c r="K416" s="77" t="n">
        <v>24516</v>
      </c>
      <c r="L416" s="78" t="n">
        <v>20602</v>
      </c>
      <c r="M416" s="12" t="inlineStr">
        <is>
          <t>DISC_124857</t>
        </is>
      </c>
      <c r="N416" s="6" t="n">
        <v>45208</v>
      </c>
      <c r="O416" t="inlineStr">
        <is>
          <t>Acreedor</t>
        </is>
      </c>
      <c r="P416" t="inlineStr">
        <is>
          <t>Pago</t>
        </is>
      </c>
      <c r="Q416" t="inlineStr">
        <is>
          <t>No</t>
        </is>
      </c>
      <c r="R416">
        <f>+MONTH(C416)</f>
        <v/>
      </c>
      <c r="S416" t="n">
        <v>45401</v>
      </c>
      <c r="T416" s="15" t="n">
        <v>1028074</v>
      </c>
      <c r="U416" s="51" t="n">
        <v>554</v>
      </c>
      <c r="V416" s="6" t="inlineStr"/>
      <c r="W416" t="inlineStr">
        <is>
          <t>41883638
1003022107</t>
        </is>
      </c>
      <c r="Z416" t="inlineStr">
        <is>
          <t>solicitamos por correo(portaldepagos@igx.cl) con fecha 19-04-2024, validacion por parte de la gamboina , su numero de cuenta, ya que el pago sale Rechazado</t>
        </is>
      </c>
      <c r="AB416" t="inlineStr">
        <is>
          <t>Cerrada</t>
        </is>
      </c>
      <c r="AC416" s="52">
        <f>+VLOOKUP(T416,'BBDD ACREEDORES'!$B:$C,2,0)</f>
        <v/>
      </c>
      <c r="AE416" s="36">
        <f>IF(AB416="Abierta",V416,"Cerrada")</f>
        <v/>
      </c>
    </row>
    <row r="417" hidden="1">
      <c r="A417" t="inlineStr">
        <is>
          <t>Espera - Seguimiento Deudor - Cierre Anticipado - Seguimiento Acreedor - En Plazo de Regulación - Espera Movimientos - CANCELAR</t>
        </is>
      </c>
      <c r="B417" t="inlineStr">
        <is>
          <t>A tiempo - A tiempo - A tiempo - A tiempo - Vencido - A tiempo - A tiempo</t>
        </is>
      </c>
      <c r="C417" s="6" t="n">
        <v>45390.95490740741</v>
      </c>
      <c r="D417" t="inlineStr">
        <is>
          <t xml:space="preserve"> - Sin Asignar - Portal de Pagos IGX - Usuario Pivot</t>
        </is>
      </c>
      <c r="E417" t="inlineStr">
        <is>
          <t>[DISC_124839][P][SEN_[BP__][Ago23][L][V01]][6319665]</t>
        </is>
      </c>
      <c r="F417" s="52" t="inlineStr">
        <is>
          <t>77363446</t>
        </is>
      </c>
      <c r="G417" t="inlineStr">
        <is>
          <t>PSF Quemados SpA</t>
        </is>
      </c>
      <c r="H417" t="inlineStr">
        <is>
          <t>77316204</t>
        </is>
      </c>
      <c r="I417" t="inlineStr">
        <is>
          <t>CGE COMERCIALIZADORA SPA</t>
        </is>
      </c>
      <c r="J417" t="inlineStr">
        <is>
          <t>Pago</t>
        </is>
      </c>
      <c r="K417" s="77" t="n">
        <v>4639</v>
      </c>
      <c r="L417" s="78" t="n">
        <v>3899</v>
      </c>
      <c r="M417" s="12" t="inlineStr">
        <is>
          <t>DISC_124839</t>
        </is>
      </c>
      <c r="N417" s="6" t="n">
        <v>45208</v>
      </c>
      <c r="O417" t="inlineStr">
        <is>
          <t>Acreedor</t>
        </is>
      </c>
      <c r="P417" t="inlineStr">
        <is>
          <t>Pago</t>
        </is>
      </c>
      <c r="Q417" t="inlineStr">
        <is>
          <t>No</t>
        </is>
      </c>
      <c r="R417">
        <f>+MONTH(C417)</f>
        <v/>
      </c>
      <c r="S417" t="n">
        <v>45401</v>
      </c>
      <c r="T417" s="15" t="n">
        <v>1028075</v>
      </c>
      <c r="U417" s="51" t="n">
        <v>607</v>
      </c>
      <c r="V417" s="6" t="inlineStr"/>
      <c r="W417" t="inlineStr">
        <is>
          <t>41883927
1003021506</t>
        </is>
      </c>
      <c r="AB417" t="inlineStr">
        <is>
          <t>Cerrada</t>
        </is>
      </c>
      <c r="AC417" s="52">
        <f>+VLOOKUP(T417,'BBDD ACREEDORES'!$B:$C,2,0)</f>
        <v/>
      </c>
      <c r="AE417" s="36">
        <f>IF(AB417="Abierta",V417,"Cerrada")</f>
        <v/>
      </c>
    </row>
    <row r="418" hidden="1">
      <c r="A418" t="inlineStr">
        <is>
          <t>Espera - Seguimiento Deudor - Cierre Anticipado - Seguimiento Acreedor - En Plazo de Regulación - Espera Movimientos - CANCELAR</t>
        </is>
      </c>
      <c r="B418" t="inlineStr">
        <is>
          <t>A tiempo - A tiempo - A tiempo - A tiempo - Vencido - A tiempo - A tiempo</t>
        </is>
      </c>
      <c r="C418" s="6" t="n">
        <v>45390.95746527778</v>
      </c>
      <c r="D418" t="inlineStr">
        <is>
          <t xml:space="preserve"> - Sin Asignar - Portal de Pagos IGX - Usuario Pivot</t>
        </is>
      </c>
      <c r="E418" t="inlineStr">
        <is>
          <t>[DISC_124859][P][SEN_[BP__][Jul23][L][V01]][6128313]</t>
        </is>
      </c>
      <c r="F418" s="52" t="inlineStr">
        <is>
          <t>77363348</t>
        </is>
      </c>
      <c r="G418" t="inlineStr">
        <is>
          <t>PSF La Gambonia SPA</t>
        </is>
      </c>
      <c r="H418" t="inlineStr">
        <is>
          <t>77316204</t>
        </is>
      </c>
      <c r="I418" t="inlineStr">
        <is>
          <t>CGE COMERCIALIZADORA SPA</t>
        </is>
      </c>
      <c r="J418" t="inlineStr">
        <is>
          <t>Pago</t>
        </is>
      </c>
      <c r="K418" s="77" t="n">
        <v>3516</v>
      </c>
      <c r="L418" s="78" t="n">
        <v>2955</v>
      </c>
      <c r="M418" s="12" t="inlineStr">
        <is>
          <t>DISC_124859</t>
        </is>
      </c>
      <c r="N418" s="6" t="n">
        <v>45208</v>
      </c>
      <c r="O418" t="inlineStr">
        <is>
          <t>Acreedor</t>
        </is>
      </c>
      <c r="P418" t="inlineStr">
        <is>
          <t>Pago</t>
        </is>
      </c>
      <c r="Q418" t="inlineStr">
        <is>
          <t>No</t>
        </is>
      </c>
      <c r="R418">
        <f>+MONTH(C418)</f>
        <v/>
      </c>
      <c r="S418" t="n">
        <v>45401</v>
      </c>
      <c r="T418" s="15" t="n">
        <v>1028074</v>
      </c>
      <c r="U418" s="51" t="n">
        <v>638</v>
      </c>
      <c r="V418" s="6" t="inlineStr"/>
      <c r="W418" t="inlineStr">
        <is>
          <t>41872443
1003003051</t>
        </is>
      </c>
      <c r="Z418" t="inlineStr">
        <is>
          <t>solicitamos por correo(portaldepagos@igx.cl) con fecha 19-04-2024, validacion por parte de la gamboina , su numero de cuenta, ya que el pago sale Rechazado</t>
        </is>
      </c>
      <c r="AB418" t="inlineStr">
        <is>
          <t>Cerrada</t>
        </is>
      </c>
      <c r="AC418" s="52">
        <f>+VLOOKUP(T418,'BBDD ACREEDORES'!$B:$C,2,0)</f>
        <v/>
      </c>
      <c r="AE418" s="36">
        <f>IF(AB418="Abierta",V418,"Cerrada")</f>
        <v/>
      </c>
    </row>
    <row r="419" hidden="1">
      <c r="A419" t="inlineStr">
        <is>
          <t>Espera - Cierre Anticipado - Seguimiento Acreedor - Seguimiento Deudor - Espera Movimientos - CANCELAR</t>
        </is>
      </c>
      <c r="B419" t="inlineStr">
        <is>
          <t>A tiempo - A tiempo - A tiempo - A tiempo - A tiempo - A tiempo</t>
        </is>
      </c>
      <c r="C419" s="6" t="n">
        <v>45387.38438657407</v>
      </c>
      <c r="D419" t="inlineStr">
        <is>
          <t xml:space="preserve"> - John Daly - Sin Asignar - Usuario Pivot</t>
        </is>
      </c>
      <c r="E419" t="inlineStr">
        <is>
          <t>[DISC_120616][P][SEN_[BP__][Feb24][L][V01]][7068233]</t>
        </is>
      </c>
      <c r="F419" s="52" t="inlineStr">
        <is>
          <t>77410232</t>
        </is>
      </c>
      <c r="G419" t="inlineStr">
        <is>
          <t>ENERGY PARTNERS SpA</t>
        </is>
      </c>
      <c r="H419" t="inlineStr">
        <is>
          <t>77316204</t>
        </is>
      </c>
      <c r="I419" t="inlineStr">
        <is>
          <t>CGE COMERCIALIZADORA SPA</t>
        </is>
      </c>
      <c r="J419" t="inlineStr">
        <is>
          <t>Pago</t>
        </is>
      </c>
      <c r="K419" s="77" t="n">
        <v>84977</v>
      </c>
      <c r="L419" s="78" t="n">
        <v>71410</v>
      </c>
      <c r="M419" s="12" t="inlineStr">
        <is>
          <t>DISC_120616</t>
        </is>
      </c>
      <c r="N419" s="6" t="n">
        <v>45384</v>
      </c>
      <c r="O419" t="inlineStr">
        <is>
          <t>Acreedor</t>
        </is>
      </c>
      <c r="P419" t="inlineStr">
        <is>
          <t>Pago</t>
        </is>
      </c>
      <c r="Q419" t="inlineStr">
        <is>
          <t>No</t>
        </is>
      </c>
      <c r="R419">
        <f>+MONTH(C419)</f>
        <v/>
      </c>
      <c r="S419" t="n">
        <v>45399</v>
      </c>
      <c r="T419" s="15" t="n">
        <v>1028301</v>
      </c>
      <c r="U419" s="51" t="n">
        <v>642</v>
      </c>
      <c r="V419" s="6" t="inlineStr"/>
      <c r="W419" t="inlineStr">
        <is>
          <t>41947636
1003114681</t>
        </is>
      </c>
      <c r="AB419" t="inlineStr">
        <is>
          <t>Cerrada</t>
        </is>
      </c>
      <c r="AC419" s="52">
        <f>+VLOOKUP(T419,'BBDD ACREEDORES'!$B:$C,2,0)</f>
        <v/>
      </c>
      <c r="AE419" s="36">
        <f>IF(AB419="Abierta",V419,"Cerrada")</f>
        <v/>
      </c>
    </row>
    <row r="420" hidden="1">
      <c r="A420" t="inlineStr">
        <is>
          <t>Espera - Seguimiento Deudor - Cierre Anticipado - Seguimiento Acreedor - En Plazo de Regulación - Espera Movimientos - CANCELAR</t>
        </is>
      </c>
      <c r="B420" t="inlineStr">
        <is>
          <t>A tiempo - A tiempo - A tiempo - A tiempo - Vencido - A tiempo - A tiempo</t>
        </is>
      </c>
      <c r="C420" s="6" t="n">
        <v>45390.9087037037</v>
      </c>
      <c r="D420" t="inlineStr">
        <is>
          <t xml:space="preserve"> - Sin Asignar - Portal de Pagos IGX - Usuario Pivot</t>
        </is>
      </c>
      <c r="E420" t="inlineStr">
        <is>
          <t>[DISC_123889][P][SEN_[BP__][Mar23][L][V01]][5329388]</t>
        </is>
      </c>
      <c r="F420" s="52" t="inlineStr">
        <is>
          <t>77363446</t>
        </is>
      </c>
      <c r="G420" t="inlineStr">
        <is>
          <t>PSF Quemados SpA</t>
        </is>
      </c>
      <c r="H420" t="inlineStr">
        <is>
          <t>77316204</t>
        </is>
      </c>
      <c r="I420" t="inlineStr">
        <is>
          <t>CGE COMERCIALIZADORA SPA</t>
        </is>
      </c>
      <c r="J420" t="inlineStr">
        <is>
          <t>Pago</t>
        </is>
      </c>
      <c r="K420" s="77" t="n">
        <v>2801</v>
      </c>
      <c r="L420" s="78" t="n">
        <v>2354</v>
      </c>
      <c r="M420" s="12" t="inlineStr">
        <is>
          <t>DISC_123889</t>
        </is>
      </c>
      <c r="N420" s="6" t="n">
        <v>45174</v>
      </c>
      <c r="O420" t="inlineStr">
        <is>
          <t>Acreedor</t>
        </is>
      </c>
      <c r="P420" t="inlineStr">
        <is>
          <t>Pago</t>
        </is>
      </c>
      <c r="Q420" t="inlineStr">
        <is>
          <t>No</t>
        </is>
      </c>
      <c r="R420">
        <f>+MONTH(C420)</f>
        <v/>
      </c>
      <c r="S420" t="n">
        <v>45401</v>
      </c>
      <c r="T420" s="15" t="n">
        <v>1028075</v>
      </c>
      <c r="U420" s="51" t="n">
        <v>521</v>
      </c>
      <c r="V420" s="6" t="inlineStr"/>
      <c r="AB420" t="inlineStr">
        <is>
          <t>Cerrada</t>
        </is>
      </c>
      <c r="AC420" s="52">
        <f>+VLOOKUP(T420,'BBDD ACREEDORES'!$B:$C,2,0)</f>
        <v/>
      </c>
      <c r="AE420" s="36">
        <f>IF(AB420="Abierta",V420,"Cerrada")</f>
        <v/>
      </c>
    </row>
    <row r="421" hidden="1">
      <c r="A421" t="inlineStr">
        <is>
          <t>Espera - Seguimiento Deudor - Cierre Anticipado - Seguimiento Acreedor - En Plazo de Regulación - Espera Movimientos - CANCELAR</t>
        </is>
      </c>
      <c r="B421" t="inlineStr">
        <is>
          <t>A tiempo - A tiempo - A tiempo - A tiempo - Vencido - A tiempo - A tiempo</t>
        </is>
      </c>
      <c r="C421" s="6" t="n">
        <v>45390.95329861111</v>
      </c>
      <c r="D421" t="inlineStr">
        <is>
          <t xml:space="preserve"> - Sin Asignar - Portal de Pagos IGX - Usuario Pivot</t>
        </is>
      </c>
      <c r="E421" t="inlineStr">
        <is>
          <t>[DISC_124827][P][SEN_[BP__][Mar23][L][V01]][5329383]</t>
        </is>
      </c>
      <c r="F421" s="52" t="inlineStr">
        <is>
          <t>77363348</t>
        </is>
      </c>
      <c r="G421" t="inlineStr">
        <is>
          <t>PSF La Gambonia SPA</t>
        </is>
      </c>
      <c r="H421" t="inlineStr">
        <is>
          <t>77316204</t>
        </is>
      </c>
      <c r="I421" t="inlineStr">
        <is>
          <t>CGE COMERCIALIZADORA SPA</t>
        </is>
      </c>
      <c r="J421" t="inlineStr">
        <is>
          <t>Pago</t>
        </is>
      </c>
      <c r="K421" s="77" t="n">
        <v>2000</v>
      </c>
      <c r="L421" s="78" t="n">
        <v>1681</v>
      </c>
      <c r="M421" s="12" t="inlineStr">
        <is>
          <t>DISC_124827</t>
        </is>
      </c>
      <c r="N421" s="6" t="n">
        <v>45191</v>
      </c>
      <c r="O421" t="inlineStr">
        <is>
          <t>Acreedor</t>
        </is>
      </c>
      <c r="P421" t="inlineStr">
        <is>
          <t>Pago</t>
        </is>
      </c>
      <c r="Q421" t="inlineStr">
        <is>
          <t>No</t>
        </is>
      </c>
      <c r="R421">
        <f>+MONTH(C421)</f>
        <v/>
      </c>
      <c r="S421" t="n">
        <v>45401</v>
      </c>
      <c r="T421" s="15" t="n">
        <v>1028074</v>
      </c>
      <c r="U421" s="51" t="n">
        <v>9</v>
      </c>
      <c r="V421" s="6" t="inlineStr"/>
      <c r="W421" t="inlineStr">
        <is>
          <t>41953086
1003120346</t>
        </is>
      </c>
      <c r="AB421" t="inlineStr">
        <is>
          <t>Cerrada</t>
        </is>
      </c>
      <c r="AC421" s="52">
        <f>+VLOOKUP(T421,'BBDD ACREEDORES'!$B:$C,2,0)</f>
        <v/>
      </c>
      <c r="AE421" s="36">
        <f>IF(AB421="Abierta",V421,"Cerrada")</f>
        <v/>
      </c>
    </row>
    <row r="422" hidden="1">
      <c r="A422" t="inlineStr">
        <is>
          <t>Espera - Seguimiento Deudor - Cierre Anticipado - Seguimiento Acreedor - En Plazo de Regulación - Espera Movimientos - CANCELAR</t>
        </is>
      </c>
      <c r="B422" t="inlineStr">
        <is>
          <t>A tiempo - A tiempo - A tiempo - A tiempo - Vencido - A tiempo - A tiempo</t>
        </is>
      </c>
      <c r="C422" s="6" t="n">
        <v>45390.95354166667</v>
      </c>
      <c r="D422" t="inlineStr">
        <is>
          <t xml:space="preserve"> - Sin Asignar - Portal de Pagos IGX - Usuario Pivot</t>
        </is>
      </c>
      <c r="E422" t="inlineStr">
        <is>
          <t>[DISC_124829][P][SEN_[TEE_][Mar23][L][V01]][5362706]</t>
        </is>
      </c>
      <c r="F422" s="52" t="n">
        <v>77363348</v>
      </c>
      <c r="G422" t="inlineStr">
        <is>
          <t>PSF La Gambonia SPA</t>
        </is>
      </c>
      <c r="H422" t="inlineStr">
        <is>
          <t>77316204</t>
        </is>
      </c>
      <c r="I422" t="inlineStr">
        <is>
          <t>CGE COMERCIALIZADORA SPA</t>
        </is>
      </c>
      <c r="J422" t="inlineStr">
        <is>
          <t>Pago</t>
        </is>
      </c>
      <c r="K422" s="77" t="n">
        <v>322</v>
      </c>
      <c r="L422" s="78" t="n">
        <v>271</v>
      </c>
      <c r="M422" s="12" t="inlineStr">
        <is>
          <t>DISC_124829</t>
        </is>
      </c>
      <c r="N422" s="6" t="n">
        <v>45191</v>
      </c>
      <c r="O422" t="inlineStr">
        <is>
          <t>Acreedor</t>
        </is>
      </c>
      <c r="P422" t="inlineStr">
        <is>
          <t>Pago</t>
        </is>
      </c>
      <c r="Q422" t="inlineStr">
        <is>
          <t>No</t>
        </is>
      </c>
      <c r="R422">
        <f>+MONTH(C422)</f>
        <v/>
      </c>
      <c r="S422" t="n">
        <v>45401</v>
      </c>
      <c r="T422" s="15" t="n">
        <v>1028074</v>
      </c>
      <c r="U422" s="51" t="n">
        <v>60</v>
      </c>
      <c r="V422" s="6" t="inlineStr"/>
      <c r="W422" t="inlineStr">
        <is>
          <t>41953095
1003120351</t>
        </is>
      </c>
      <c r="AB422" t="inlineStr">
        <is>
          <t>Cerrada</t>
        </is>
      </c>
      <c r="AC422" s="52">
        <f>+VLOOKUP(T422,'BBDD ACREEDORES'!$B:$C,2,0)</f>
        <v/>
      </c>
      <c r="AE422" s="36">
        <f>IF(AB422="Abierta",V422,"Cerrada")</f>
        <v/>
      </c>
    </row>
    <row r="423" hidden="1">
      <c r="A423" t="inlineStr">
        <is>
          <t>Espera - Seguimiento Deudor - Cierre Anticipado - Seguimiento Acreedor - En Plazo de Regulación - Espera Movimientos - CANCELAR</t>
        </is>
      </c>
      <c r="B423" t="inlineStr">
        <is>
          <t>A tiempo - A tiempo - A tiempo - A tiempo - Vencido - A tiempo - A tiempo</t>
        </is>
      </c>
      <c r="C423" s="6" t="n">
        <v>45390.95503472222</v>
      </c>
      <c r="D423" t="inlineStr">
        <is>
          <t xml:space="preserve"> - Sin Asignar - Portal de Pagos IGX - Usuario Pivot</t>
        </is>
      </c>
      <c r="E423" t="inlineStr">
        <is>
          <t>[DISC_124840][P][SEN_[TEE_][Ago23][L][V01]][6343390]</t>
        </is>
      </c>
      <c r="F423" s="52" t="inlineStr">
        <is>
          <t>77363446</t>
        </is>
      </c>
      <c r="G423" t="inlineStr">
        <is>
          <t>PSF Quemados SpA</t>
        </is>
      </c>
      <c r="H423" t="inlineStr">
        <is>
          <t>77316204</t>
        </is>
      </c>
      <c r="I423" t="inlineStr">
        <is>
          <t>CGE COMERCIALIZADORA SPA</t>
        </is>
      </c>
      <c r="J423" t="inlineStr">
        <is>
          <t>Pago</t>
        </is>
      </c>
      <c r="K423" s="77" t="n">
        <v>46271</v>
      </c>
      <c r="L423" s="78" t="n">
        <v>38884</v>
      </c>
      <c r="M423" s="12" t="inlineStr">
        <is>
          <t>DISC_124840</t>
        </is>
      </c>
      <c r="N423" s="6" t="n">
        <v>45208</v>
      </c>
      <c r="O423" t="inlineStr">
        <is>
          <t>Acreedor</t>
        </is>
      </c>
      <c r="P423" t="inlineStr">
        <is>
          <t>Pago</t>
        </is>
      </c>
      <c r="Q423" t="inlineStr">
        <is>
          <t>No</t>
        </is>
      </c>
      <c r="R423">
        <f>+MONTH(C423)</f>
        <v/>
      </c>
      <c r="S423" t="n">
        <v>45401</v>
      </c>
      <c r="T423" s="15" t="n">
        <v>1028075</v>
      </c>
      <c r="U423" s="51" t="n">
        <v>658</v>
      </c>
      <c r="V423" s="6" t="inlineStr"/>
      <c r="W423" t="inlineStr">
        <is>
          <t>41883528
1003022019</t>
        </is>
      </c>
      <c r="AB423" t="inlineStr">
        <is>
          <t>Cerrada</t>
        </is>
      </c>
      <c r="AC423" s="52">
        <f>+VLOOKUP(T423,'BBDD ACREEDORES'!$B:$C,2,0)</f>
        <v/>
      </c>
      <c r="AE423" s="36">
        <f>IF(AB423="Abierta",V423,"Cerrada")</f>
        <v/>
      </c>
    </row>
    <row r="424" hidden="1">
      <c r="A424" t="inlineStr">
        <is>
          <t>Espera - Seguimiento Deudor - Cierre Anticipado - Seguimiento Acreedor - En Plazo de Regulación - Espera Movimientos - CANCELAR</t>
        </is>
      </c>
      <c r="B424" t="inlineStr">
        <is>
          <t>A tiempo - A tiempo - A tiempo - A tiempo - Vencido - A tiempo - A tiempo</t>
        </is>
      </c>
      <c r="C424" s="6" t="n">
        <v>45390.95462962963</v>
      </c>
      <c r="D424" t="inlineStr">
        <is>
          <t xml:space="preserve"> - Sin Asignar - Portal de Pagos IGX - Usuario Pivot</t>
        </is>
      </c>
      <c r="E424" t="inlineStr">
        <is>
          <t>[DISC_124837][P][SEN_[BP__][Ago23][L][V01]][6319305]</t>
        </is>
      </c>
      <c r="F424" s="52" t="inlineStr">
        <is>
          <t>77139382</t>
        </is>
      </c>
      <c r="G424" t="inlineStr">
        <is>
          <t>Acuario Solar SpA</t>
        </is>
      </c>
      <c r="H424" t="n">
        <v>77316204</v>
      </c>
      <c r="I424" t="inlineStr">
        <is>
          <t>CGE COMERCIALIZADORA SPA</t>
        </is>
      </c>
      <c r="J424" t="inlineStr">
        <is>
          <t>Pago</t>
        </is>
      </c>
      <c r="K424" s="77" t="n">
        <v>1921</v>
      </c>
      <c r="L424" s="78" t="n">
        <v>1615</v>
      </c>
      <c r="M424" s="12" t="inlineStr">
        <is>
          <t>DISC_124837</t>
        </is>
      </c>
      <c r="N424" s="6" t="n">
        <v>45208</v>
      </c>
      <c r="O424" t="inlineStr">
        <is>
          <t>Acreedor</t>
        </is>
      </c>
      <c r="P424" t="inlineStr">
        <is>
          <t>Pago</t>
        </is>
      </c>
      <c r="Q424" t="inlineStr">
        <is>
          <t>No</t>
        </is>
      </c>
      <c r="R424">
        <f>+MONTH(C424)</f>
        <v/>
      </c>
      <c r="S424" t="n">
        <v>45401</v>
      </c>
      <c r="T424" s="15" t="n">
        <v>1028040</v>
      </c>
      <c r="U424" s="51" t="n">
        <v>670</v>
      </c>
      <c r="V424" s="6" t="inlineStr"/>
      <c r="W424" t="inlineStr">
        <is>
          <t>41884052
1003021627</t>
        </is>
      </c>
      <c r="AB424" t="inlineStr">
        <is>
          <t>Cerrada</t>
        </is>
      </c>
      <c r="AC424" s="52">
        <f>+VLOOKUP(T424,'BBDD ACREEDORES'!$B:$C,2,0)</f>
        <v/>
      </c>
      <c r="AE424" s="36">
        <f>IF(AB424="Abierta",V424,"Cerrada")</f>
        <v/>
      </c>
    </row>
    <row r="425" hidden="1">
      <c r="A425" t="inlineStr">
        <is>
          <t>Espera - Seguimiento Deudor - Cierre Anticipado - Seguimiento Acreedor - En Plazo de Regulación - Espera Movimientos - CANCELAR</t>
        </is>
      </c>
      <c r="B425" t="inlineStr">
        <is>
          <t>A tiempo - A tiempo - A tiempo - A tiempo - Vencido - A tiempo - A tiempo</t>
        </is>
      </c>
      <c r="C425" s="6" t="n">
        <v>45390.95759259259</v>
      </c>
      <c r="D425" t="inlineStr">
        <is>
          <t xml:space="preserve"> - Sin Asignar - Portal de Pagos IGX - Usuario Pivot</t>
        </is>
      </c>
      <c r="E425" t="inlineStr">
        <is>
          <t>[DISC_124860][P][SEN_[TEE_][Jul23][L][V01]][6073119]</t>
        </is>
      </c>
      <c r="F425" s="52" t="inlineStr">
        <is>
          <t>77363348</t>
        </is>
      </c>
      <c r="G425" t="inlineStr">
        <is>
          <t>PSF La Gambonia SPA</t>
        </is>
      </c>
      <c r="H425" t="inlineStr">
        <is>
          <t>77316204</t>
        </is>
      </c>
      <c r="I425" t="inlineStr">
        <is>
          <t>CGE COMERCIALIZADORA SPA</t>
        </is>
      </c>
      <c r="J425" t="inlineStr">
        <is>
          <t>Pago</t>
        </is>
      </c>
      <c r="K425" s="77" t="n">
        <v>26260</v>
      </c>
      <c r="L425" s="78" t="n">
        <v>22068</v>
      </c>
      <c r="M425" s="12" t="inlineStr">
        <is>
          <t>DISC_124860</t>
        </is>
      </c>
      <c r="N425" s="6" t="n">
        <v>45208</v>
      </c>
      <c r="O425" t="inlineStr">
        <is>
          <t>Acreedor</t>
        </is>
      </c>
      <c r="P425" t="inlineStr">
        <is>
          <t>Pago</t>
        </is>
      </c>
      <c r="Q425" t="inlineStr">
        <is>
          <t>No</t>
        </is>
      </c>
      <c r="R425">
        <f>+MONTH(C425)</f>
        <v/>
      </c>
      <c r="S425" t="n">
        <v>45401</v>
      </c>
      <c r="T425" s="15" t="n">
        <v>1028074</v>
      </c>
      <c r="U425" s="51" t="n">
        <v>688</v>
      </c>
      <c r="V425" s="6" t="inlineStr"/>
      <c r="W425" t="inlineStr">
        <is>
          <t>41872969
1003003680</t>
        </is>
      </c>
      <c r="Z425" t="inlineStr">
        <is>
          <t>solicitamos por correo(portaldepagos@igx.cl) con fecha 19-04-2024, validacion por parte de la gamboina , su numero de cuenta, ya que el pago sale Rechazado</t>
        </is>
      </c>
      <c r="AB425" t="inlineStr">
        <is>
          <t>Cerrada</t>
        </is>
      </c>
      <c r="AC425" s="52">
        <f>+VLOOKUP(T425,'BBDD ACREEDORES'!$B:$C,2,0)</f>
        <v/>
      </c>
      <c r="AE425" s="36">
        <f>IF(AB425="Abierta",V425,"Cerrada")</f>
        <v/>
      </c>
    </row>
    <row r="426" hidden="1">
      <c r="A426" t="inlineStr">
        <is>
          <t>Espera - Seguimiento Deudor - Cierre Anticipado - Seguimiento Acreedor - En Plazo de Regulación - Espera Movimientos - CANCELAR</t>
        </is>
      </c>
      <c r="B426" t="inlineStr">
        <is>
          <t>A tiempo - A tiempo - A tiempo - A tiempo - Vencido - A tiempo - A tiempo</t>
        </is>
      </c>
      <c r="C426" s="6" t="n">
        <v>45390.95476851852</v>
      </c>
      <c r="D426" t="inlineStr">
        <is>
          <t xml:space="preserve"> - Sin Asignar - Portal de Pagos IGX - Usuario Pivot</t>
        </is>
      </c>
      <c r="E426" t="inlineStr">
        <is>
          <t>[DISC_124838][P][SEN_[TEE_][Ago23][L][V01]][6343039]</t>
        </is>
      </c>
      <c r="F426" s="52" t="inlineStr">
        <is>
          <t>77139382</t>
        </is>
      </c>
      <c r="G426" t="inlineStr">
        <is>
          <t>Acuario Solar SpA</t>
        </is>
      </c>
      <c r="H426" t="inlineStr">
        <is>
          <t>77316204</t>
        </is>
      </c>
      <c r="I426" t="inlineStr">
        <is>
          <t>CGE COMERCIALIZADORA SPA</t>
        </is>
      </c>
      <c r="J426" t="inlineStr">
        <is>
          <t>Pago</t>
        </is>
      </c>
      <c r="K426" s="77" t="n">
        <v>10530</v>
      </c>
      <c r="L426" s="78" t="n">
        <v>8849</v>
      </c>
      <c r="M426" s="12" t="inlineStr">
        <is>
          <t>DISC_124838</t>
        </is>
      </c>
      <c r="N426" s="6" t="n">
        <v>45208</v>
      </c>
      <c r="O426" t="inlineStr">
        <is>
          <t>Acreedor</t>
        </is>
      </c>
      <c r="P426" t="inlineStr">
        <is>
          <t>Pago</t>
        </is>
      </c>
      <c r="Q426" t="inlineStr">
        <is>
          <t>No</t>
        </is>
      </c>
      <c r="R426">
        <f>+MONTH(C426)</f>
        <v/>
      </c>
      <c r="S426" t="n">
        <v>45401</v>
      </c>
      <c r="T426" s="15" t="n">
        <v>1028040</v>
      </c>
      <c r="U426" s="51" t="n">
        <v>723</v>
      </c>
      <c r="V426" s="6" t="inlineStr"/>
      <c r="W426" t="inlineStr">
        <is>
          <t>41883792
1003022228</t>
        </is>
      </c>
      <c r="AB426" t="inlineStr">
        <is>
          <t>Cerrada</t>
        </is>
      </c>
      <c r="AC426" s="52">
        <f>+VLOOKUP(T426,'BBDD ACREEDORES'!$B:$C,2,0)</f>
        <v/>
      </c>
      <c r="AE426" s="36">
        <f>IF(AB426="Abierta",V426,"Cerrada")</f>
        <v/>
      </c>
    </row>
    <row r="427" hidden="1">
      <c r="A427" t="inlineStr">
        <is>
          <t>Espera - Seguimiento Deudor - Cierre Anticipado - Seguimiento Acreedor - En Plazo de Regulación - Espera Movimientos - CANCELAR</t>
        </is>
      </c>
      <c r="B427" t="inlineStr">
        <is>
          <t>A tiempo - A tiempo - A tiempo - A tiempo - Vencido - A tiempo - A tiempo</t>
        </is>
      </c>
      <c r="C427" s="6" t="n">
        <v>45390.9555787037</v>
      </c>
      <c r="D427" t="inlineStr">
        <is>
          <t xml:space="preserve"> - Sin Asignar - Portal de Pagos IGX - Usuario Pivot</t>
        </is>
      </c>
      <c r="E427" t="inlineStr">
        <is>
          <t>[DISC_124844][P][SEN_[BP__][Ago23][L][V01]][6319365]</t>
        </is>
      </c>
      <c r="F427" s="52" t="inlineStr">
        <is>
          <t>77147248</t>
        </is>
      </c>
      <c r="G427" t="inlineStr">
        <is>
          <t>ENERGIA RENOVABLES CHAMPA SpA</t>
        </is>
      </c>
      <c r="H427" t="inlineStr">
        <is>
          <t>77316204</t>
        </is>
      </c>
      <c r="I427" t="inlineStr">
        <is>
          <t>CGE COMERCIALIZADORA SPA</t>
        </is>
      </c>
      <c r="J427" t="inlineStr">
        <is>
          <t>Pago</t>
        </is>
      </c>
      <c r="K427" s="77" t="n">
        <v>1160</v>
      </c>
      <c r="L427" s="78" t="n">
        <v>975</v>
      </c>
      <c r="M427" s="12" t="inlineStr">
        <is>
          <t>DISC_124844</t>
        </is>
      </c>
      <c r="N427" s="6" t="n">
        <v>45208</v>
      </c>
      <c r="O427" t="inlineStr">
        <is>
          <t>Acreedor</t>
        </is>
      </c>
      <c r="P427" t="inlineStr">
        <is>
          <t>Pago</t>
        </is>
      </c>
      <c r="Q427" t="inlineStr">
        <is>
          <t>No</t>
        </is>
      </c>
      <c r="R427">
        <f>+MONTH(C427)</f>
        <v/>
      </c>
      <c r="S427" t="n">
        <v>45401</v>
      </c>
      <c r="T427" s="15" t="n">
        <v>1028042</v>
      </c>
      <c r="U427" s="51" t="n">
        <v>777</v>
      </c>
      <c r="V427" s="6" t="inlineStr"/>
      <c r="W427" t="inlineStr">
        <is>
          <t>41884154
1003021722</t>
        </is>
      </c>
      <c r="AB427" t="inlineStr">
        <is>
          <t>Cerrada</t>
        </is>
      </c>
      <c r="AC427" s="52">
        <f>+VLOOKUP(T427,'BBDD ACREEDORES'!$B:$C,2,0)</f>
        <v/>
      </c>
      <c r="AE427" s="36">
        <f>IF(AB427="Abierta",V427,"Cerrada")</f>
        <v/>
      </c>
    </row>
    <row r="428" hidden="1">
      <c r="A428" t="inlineStr">
        <is>
          <t>Espera - Seguimiento Deudor - Cierre Anticipado - Seguimiento Acreedor - En Plazo de Regulación - Espera Movimientos - CANCELAR</t>
        </is>
      </c>
      <c r="B428" t="inlineStr">
        <is>
          <t>A tiempo - A tiempo - A tiempo - A tiempo - Vencido - A tiempo - A tiempo</t>
        </is>
      </c>
      <c r="C428" s="6" t="n">
        <v>45390.95869212963</v>
      </c>
      <c r="D428" t="inlineStr">
        <is>
          <t xml:space="preserve"> - Sin Asignar - Portal de Pagos IGX - Usuario Pivot</t>
        </is>
      </c>
      <c r="E428" t="inlineStr">
        <is>
          <t>[DISC_124868][P][SEN_[BP__][Sep23][L][V01]][6408156]</t>
        </is>
      </c>
      <c r="F428" s="52" t="inlineStr">
        <is>
          <t>77363446</t>
        </is>
      </c>
      <c r="G428" t="inlineStr">
        <is>
          <t>PSF Quemados SpA</t>
        </is>
      </c>
      <c r="H428" t="inlineStr">
        <is>
          <t>77316204</t>
        </is>
      </c>
      <c r="I428" t="inlineStr">
        <is>
          <t>CGE COMERCIALIZADORA SPA</t>
        </is>
      </c>
      <c r="J428" t="inlineStr">
        <is>
          <t>Pago</t>
        </is>
      </c>
      <c r="K428" s="77" t="n">
        <v>4662</v>
      </c>
      <c r="L428" s="78" t="n">
        <v>3918</v>
      </c>
      <c r="M428" s="12" t="inlineStr">
        <is>
          <t>DISC_124868</t>
        </is>
      </c>
      <c r="N428" s="6" t="n">
        <v>45236</v>
      </c>
      <c r="O428" t="inlineStr">
        <is>
          <t>Acreedor</t>
        </is>
      </c>
      <c r="P428" t="inlineStr">
        <is>
          <t>Pago</t>
        </is>
      </c>
      <c r="Q428" t="inlineStr">
        <is>
          <t>No</t>
        </is>
      </c>
      <c r="R428">
        <f>+MONTH(C428)</f>
        <v/>
      </c>
      <c r="S428" t="n">
        <v>45401</v>
      </c>
      <c r="T428" s="15" t="n">
        <v>1028075</v>
      </c>
      <c r="U428" s="51" t="n">
        <v>808</v>
      </c>
      <c r="V428" s="6" t="inlineStr"/>
      <c r="W428" t="inlineStr">
        <is>
          <t>41893182
1003036867</t>
        </is>
      </c>
      <c r="AB428" t="inlineStr">
        <is>
          <t>Cerrada</t>
        </is>
      </c>
      <c r="AC428" s="52">
        <f>+VLOOKUP(T428,'BBDD ACREEDORES'!$B:$C,2,0)</f>
        <v/>
      </c>
      <c r="AE428" s="36">
        <f>IF(AB428="Abierta",V428,"Cerrada")</f>
        <v/>
      </c>
    </row>
    <row r="429" hidden="1">
      <c r="A429" t="inlineStr">
        <is>
          <t>Espera - Seguimiento Deudor - Cierre Anticipado - Seguimiento Acreedor - En Plazo de Regulación - Espera Movimientos - CANCELAR</t>
        </is>
      </c>
      <c r="B429" t="inlineStr">
        <is>
          <t>A tiempo - A tiempo - A tiempo - A tiempo - Vencido - A tiempo - A tiempo</t>
        </is>
      </c>
      <c r="C429" s="6" t="n">
        <v>45390.95993055555</v>
      </c>
      <c r="D429" t="inlineStr">
        <is>
          <t xml:space="preserve"> - Sin Asignar - Portal de Pagos IGX - Usuario Pivot</t>
        </is>
      </c>
      <c r="E429" t="inlineStr">
        <is>
          <t>[DISC_124877][P][SEN_[BP__][Sep23][L][V01]][6408025]</t>
        </is>
      </c>
      <c r="F429" s="52" t="inlineStr">
        <is>
          <t>77363348</t>
        </is>
      </c>
      <c r="G429" t="inlineStr">
        <is>
          <t>PSF La Gambonia SPA</t>
        </is>
      </c>
      <c r="H429" t="inlineStr">
        <is>
          <t>77316204</t>
        </is>
      </c>
      <c r="I429" t="inlineStr">
        <is>
          <t>CGE COMERCIALIZADORA SPA</t>
        </is>
      </c>
      <c r="J429" t="inlineStr">
        <is>
          <t>Pago</t>
        </is>
      </c>
      <c r="K429" s="77" t="n">
        <v>3329</v>
      </c>
      <c r="L429" s="78" t="n">
        <v>2798</v>
      </c>
      <c r="M429" s="12" t="inlineStr">
        <is>
          <t>DISC_124877</t>
        </is>
      </c>
      <c r="N429" s="6" t="n">
        <v>45236</v>
      </c>
      <c r="O429" t="inlineStr">
        <is>
          <t>Acreedor</t>
        </is>
      </c>
      <c r="P429" t="inlineStr">
        <is>
          <t>Pago</t>
        </is>
      </c>
      <c r="Q429" t="inlineStr">
        <is>
          <t>No</t>
        </is>
      </c>
      <c r="R429">
        <f>+MONTH(C429)</f>
        <v/>
      </c>
      <c r="S429" t="n">
        <v>45401</v>
      </c>
      <c r="T429" s="15" t="n">
        <v>1028074</v>
      </c>
      <c r="U429" s="51" t="n">
        <v>812</v>
      </c>
      <c r="V429" s="6" t="inlineStr"/>
      <c r="W429" t="inlineStr">
        <is>
          <t>41893217
1003036902</t>
        </is>
      </c>
      <c r="Z429" t="inlineStr">
        <is>
          <t>solicitamos por correo(portaldepagos@igx.cl) con fecha 19-04-2024, validacion por parte de la gamboina , su numero de cuenta, ya que el pago sale Rechazado</t>
        </is>
      </c>
      <c r="AB429" t="inlineStr">
        <is>
          <t>Cerrada</t>
        </is>
      </c>
      <c r="AC429" s="52">
        <f>+VLOOKUP(T429,'BBDD ACREEDORES'!$B:$C,2,0)</f>
        <v/>
      </c>
      <c r="AE429" s="36">
        <f>IF(AB429="Abierta",V429,"Cerrada")</f>
        <v/>
      </c>
    </row>
    <row r="430" hidden="1">
      <c r="A430" t="inlineStr">
        <is>
          <t>Espera - Seguimiento Deudor - Cierre Anticipado - Seguimiento Acreedor - En Plazo de Regulación - Espera Movimientos - CANCELAR</t>
        </is>
      </c>
      <c r="B430" t="inlineStr">
        <is>
          <t>A tiempo - A tiempo - A tiempo - A tiempo - Vencido - A tiempo - A tiempo</t>
        </is>
      </c>
      <c r="C430" s="6" t="n">
        <v>45390.95569444444</v>
      </c>
      <c r="D430" t="inlineStr">
        <is>
          <t xml:space="preserve"> - Sin Asignar - Portal de Pagos IGX - Usuario Pivot</t>
        </is>
      </c>
      <c r="E430" t="inlineStr">
        <is>
          <t>[DISC_124845][P][SEN_[TEE_][Ago23][L][V01]][6343097]</t>
        </is>
      </c>
      <c r="F430" s="52" t="inlineStr">
        <is>
          <t>77147248</t>
        </is>
      </c>
      <c r="G430" t="inlineStr">
        <is>
          <t>ENERGIA RENOVABLES CHAMPA SpA</t>
        </is>
      </c>
      <c r="H430" t="inlineStr">
        <is>
          <t>77316204</t>
        </is>
      </c>
      <c r="I430" t="inlineStr">
        <is>
          <t>CGE COMERCIALIZADORA SPA</t>
        </is>
      </c>
      <c r="J430" t="inlineStr">
        <is>
          <t>Pago</t>
        </is>
      </c>
      <c r="K430" s="77" t="n">
        <v>61787</v>
      </c>
      <c r="L430" s="78" t="n">
        <v>51922</v>
      </c>
      <c r="M430" s="12" t="inlineStr">
        <is>
          <t>DISC_124845</t>
        </is>
      </c>
      <c r="N430" s="6" t="n">
        <v>45208</v>
      </c>
      <c r="O430" t="inlineStr">
        <is>
          <t>Acreedor</t>
        </is>
      </c>
      <c r="P430" t="inlineStr">
        <is>
          <t>Pago</t>
        </is>
      </c>
      <c r="Q430" t="inlineStr">
        <is>
          <t>No</t>
        </is>
      </c>
      <c r="R430">
        <f>+MONTH(C430)</f>
        <v/>
      </c>
      <c r="S430" t="n">
        <v>45401</v>
      </c>
      <c r="T430" s="15" t="n">
        <v>1028042</v>
      </c>
      <c r="U430" s="51" t="n">
        <v>826</v>
      </c>
      <c r="V430" s="6" t="inlineStr"/>
      <c r="W430" t="inlineStr">
        <is>
          <t>41883470
1003021977</t>
        </is>
      </c>
      <c r="AB430" t="inlineStr">
        <is>
          <t>Cerrada</t>
        </is>
      </c>
      <c r="AC430" s="52">
        <f>+VLOOKUP(T430,'BBDD ACREEDORES'!$B:$C,2,0)</f>
        <v/>
      </c>
      <c r="AE430" s="36">
        <f>IF(AB430="Abierta",V430,"Cerrada")</f>
        <v/>
      </c>
    </row>
    <row r="431" hidden="1">
      <c r="A431" t="inlineStr">
        <is>
          <t>Espera - Seguimiento Deudor - Cierre Anticipado - Seguimiento Acreedor - En Plazo de Regulación - Espera Movimientos - CANCELAR</t>
        </is>
      </c>
      <c r="B431" t="inlineStr">
        <is>
          <t>A tiempo - A tiempo - A tiempo - A tiempo - Vencido - A tiempo - A tiempo</t>
        </is>
      </c>
      <c r="C431" s="6" t="n">
        <v>45390.95881944444</v>
      </c>
      <c r="D431" t="inlineStr">
        <is>
          <t xml:space="preserve"> - Sin Asignar - Portal de Pagos IGX - Usuario Pivot</t>
        </is>
      </c>
      <c r="E431" t="inlineStr">
        <is>
          <t>[DISC_124869][P][SEN_[TEE_][Sep23][L][V01]][6441516]</t>
        </is>
      </c>
      <c r="F431" s="52" t="inlineStr">
        <is>
          <t>77363446</t>
        </is>
      </c>
      <c r="G431" t="inlineStr">
        <is>
          <t>PSF Quemados SpA</t>
        </is>
      </c>
      <c r="H431" t="inlineStr">
        <is>
          <t>77316204</t>
        </is>
      </c>
      <c r="I431" t="inlineStr">
        <is>
          <t>CGE COMERCIALIZADORA SPA</t>
        </is>
      </c>
      <c r="J431" t="inlineStr">
        <is>
          <t>Pago</t>
        </is>
      </c>
      <c r="K431" s="77" t="n">
        <v>48850</v>
      </c>
      <c r="L431" s="78" t="n">
        <v>41051</v>
      </c>
      <c r="M431" s="12" t="inlineStr">
        <is>
          <t>DISC_124869</t>
        </is>
      </c>
      <c r="N431" s="6" t="n">
        <v>45236</v>
      </c>
      <c r="O431" t="inlineStr">
        <is>
          <t>Acreedor</t>
        </is>
      </c>
      <c r="P431" t="inlineStr">
        <is>
          <t>Pago</t>
        </is>
      </c>
      <c r="Q431" t="inlineStr">
        <is>
          <t>No</t>
        </is>
      </c>
      <c r="R431">
        <f>+MONTH(C431)</f>
        <v/>
      </c>
      <c r="S431" t="n">
        <v>45401</v>
      </c>
      <c r="T431" s="15" t="n">
        <v>1028075</v>
      </c>
      <c r="U431" s="51" t="n">
        <v>862</v>
      </c>
      <c r="V431" s="6" t="inlineStr"/>
      <c r="W431" t="inlineStr">
        <is>
          <t>41892557
1003036207</t>
        </is>
      </c>
      <c r="AB431" t="inlineStr">
        <is>
          <t>Cerrada</t>
        </is>
      </c>
      <c r="AC431" s="52">
        <f>+VLOOKUP(T431,'BBDD ACREEDORES'!$B:$C,2,0)</f>
        <v/>
      </c>
      <c r="AE431" s="36">
        <f>IF(AB431="Abierta",V431,"Cerrada")</f>
        <v/>
      </c>
    </row>
    <row r="432" hidden="1">
      <c r="A432" t="inlineStr">
        <is>
          <t>Espera - Seguimiento Deudor - Cierre Anticipado - Seguimiento Acreedor - En Plazo de Regulación - Espera Movimientos - CANCELAR</t>
        </is>
      </c>
      <c r="B432" t="inlineStr">
        <is>
          <t>A tiempo - A tiempo - A tiempo - A tiempo - Vencido - A tiempo - A tiempo</t>
        </is>
      </c>
      <c r="C432" s="6" t="n">
        <v>45390.9600462963</v>
      </c>
      <c r="D432" t="inlineStr">
        <is>
          <t xml:space="preserve"> - Sin Asignar - Portal de Pagos IGX - Usuario Pivot</t>
        </is>
      </c>
      <c r="E432" t="inlineStr">
        <is>
          <t>[DISC_124878][P][SEN_[TEE_][Sep23][L][V01]][6441369]</t>
        </is>
      </c>
      <c r="F432" s="52" t="inlineStr">
        <is>
          <t>77363348</t>
        </is>
      </c>
      <c r="G432" t="inlineStr">
        <is>
          <t>PSF La Gambonia SPA</t>
        </is>
      </c>
      <c r="H432" t="inlineStr">
        <is>
          <t>77316204</t>
        </is>
      </c>
      <c r="I432" t="inlineStr">
        <is>
          <t>CGE COMERCIALIZADORA SPA</t>
        </is>
      </c>
      <c r="J432" t="inlineStr">
        <is>
          <t>Pago</t>
        </is>
      </c>
      <c r="K432" s="77" t="n">
        <v>10564</v>
      </c>
      <c r="L432" s="78" t="n">
        <v>8878</v>
      </c>
      <c r="M432" s="12" t="inlineStr">
        <is>
          <t>DISC_124878</t>
        </is>
      </c>
      <c r="N432" s="6" t="n">
        <v>45236</v>
      </c>
      <c r="O432" t="inlineStr">
        <is>
          <t>Acreedor</t>
        </is>
      </c>
      <c r="P432" t="inlineStr">
        <is>
          <t>Pago</t>
        </is>
      </c>
      <c r="Q432" t="inlineStr">
        <is>
          <t>No</t>
        </is>
      </c>
      <c r="R432">
        <f>+MONTH(C432)</f>
        <v/>
      </c>
      <c r="S432" t="n">
        <v>45401</v>
      </c>
      <c r="T432" s="15" t="n">
        <v>1028074</v>
      </c>
      <c r="U432" s="51" t="n">
        <v>866</v>
      </c>
      <c r="V432" s="6" t="inlineStr"/>
      <c r="W432" t="inlineStr">
        <is>
          <t>41892760
1003036413</t>
        </is>
      </c>
      <c r="Z432" t="inlineStr">
        <is>
          <t>solicitamos por correo(portaldepagos@igx.cl) con fecha 19-04-2024, validacion por parte de la gamboina , su numero de cuenta, ya que el pago sale Rechazado</t>
        </is>
      </c>
      <c r="AB432" t="inlineStr">
        <is>
          <t>Cerrada</t>
        </is>
      </c>
      <c r="AC432" s="52">
        <f>+VLOOKUP(T432,'BBDD ACREEDORES'!$B:$C,2,0)</f>
        <v/>
      </c>
      <c r="AE432" s="36">
        <f>IF(AB432="Abierta",V432,"Cerrada")</f>
        <v/>
      </c>
    </row>
    <row r="433" hidden="1">
      <c r="A433" t="inlineStr">
        <is>
          <t>Espera - Seguimiento Deudor - Cierre Anticipado - Seguimiento Acreedor - En Plazo de Regulación - Espera Movimientos - CANCELAR</t>
        </is>
      </c>
      <c r="B433" t="inlineStr">
        <is>
          <t>A tiempo - A tiempo - A tiempo - A tiempo - Vencido - A tiempo - A tiempo</t>
        </is>
      </c>
      <c r="C433" s="6" t="n">
        <v>45390.9652199074</v>
      </c>
      <c r="D433" t="inlineStr">
        <is>
          <t xml:space="preserve"> - Sin Asignar - Portal de Pagos IGX - Usuario Pivot</t>
        </is>
      </c>
      <c r="E433" t="inlineStr">
        <is>
          <t>[DISC_124918][P][SEN_[BP__][Oct23][L][V01]][6496483]</t>
        </is>
      </c>
      <c r="F433" s="52" t="inlineStr">
        <is>
          <t>77363446</t>
        </is>
      </c>
      <c r="G433" t="inlineStr">
        <is>
          <t>PSF Quemados SpA</t>
        </is>
      </c>
      <c r="H433" t="inlineStr">
        <is>
          <t>77316204</t>
        </is>
      </c>
      <c r="I433" t="inlineStr">
        <is>
          <t>CGE COMERCIALIZADORA SPA</t>
        </is>
      </c>
      <c r="J433" t="inlineStr">
        <is>
          <t>Pago</t>
        </is>
      </c>
      <c r="K433" s="77" t="n">
        <v>3440</v>
      </c>
      <c r="L433" s="78" t="n">
        <v>2891</v>
      </c>
      <c r="M433" s="12" t="inlineStr">
        <is>
          <t>DISC_124918</t>
        </is>
      </c>
      <c r="N433" s="6" t="n">
        <v>45264</v>
      </c>
      <c r="O433" t="inlineStr">
        <is>
          <t>Acreedor</t>
        </is>
      </c>
      <c r="P433" t="inlineStr">
        <is>
          <t>Pago</t>
        </is>
      </c>
      <c r="Q433" t="inlineStr">
        <is>
          <t>No</t>
        </is>
      </c>
      <c r="R433">
        <f>+MONTH(C433)</f>
        <v/>
      </c>
      <c r="S433" t="n">
        <v>45401</v>
      </c>
      <c r="T433" s="15" t="n">
        <v>1028075</v>
      </c>
      <c r="U433" s="51" t="n">
        <v>947</v>
      </c>
      <c r="V433" s="6" t="inlineStr"/>
      <c r="W433" t="inlineStr">
        <is>
          <t>41902833
1003051006</t>
        </is>
      </c>
      <c r="AB433" t="inlineStr">
        <is>
          <t>Cerrada</t>
        </is>
      </c>
      <c r="AC433" s="52">
        <f>+VLOOKUP(T433,'BBDD ACREEDORES'!$B:$C,2,0)</f>
        <v/>
      </c>
      <c r="AE433" s="36">
        <f>IF(AB433="Abierta",V433,"Cerrada")</f>
        <v/>
      </c>
    </row>
    <row r="434" hidden="1">
      <c r="A434" t="inlineStr">
        <is>
          <t>Espera - Seguimiento Deudor - Cierre Anticipado - Seguimiento Acreedor - En Plazo de Regulación - Espera Movimientos - CANCELAR</t>
        </is>
      </c>
      <c r="B434" t="inlineStr">
        <is>
          <t>A tiempo - A tiempo - A tiempo - A tiempo - Vencido - A tiempo - A tiempo</t>
        </is>
      </c>
      <c r="C434" s="6" t="n">
        <v>45390.96482638889</v>
      </c>
      <c r="D434" t="inlineStr">
        <is>
          <t xml:space="preserve"> - Sin Asignar - Portal de Pagos IGX - Usuario Pivot</t>
        </is>
      </c>
      <c r="E434" t="inlineStr">
        <is>
          <t>[DISC_124915][P][SEN_[BP__][Oct23][L][V01]][6496352]</t>
        </is>
      </c>
      <c r="F434" s="52" t="inlineStr">
        <is>
          <t>77363348</t>
        </is>
      </c>
      <c r="G434" t="inlineStr">
        <is>
          <t>PSF La Gambonia SPA</t>
        </is>
      </c>
      <c r="H434" t="inlineStr">
        <is>
          <t>77316204</t>
        </is>
      </c>
      <c r="I434" t="inlineStr">
        <is>
          <t>CGE COMERCIALIZADORA SPA</t>
        </is>
      </c>
      <c r="J434" t="inlineStr">
        <is>
          <t>Pago</t>
        </is>
      </c>
      <c r="K434" s="77" t="n">
        <v>2457</v>
      </c>
      <c r="L434" s="78" t="n">
        <v>2065</v>
      </c>
      <c r="M434" s="12" t="inlineStr">
        <is>
          <t>DISC_124915</t>
        </is>
      </c>
      <c r="N434" s="6" t="n">
        <v>45264</v>
      </c>
      <c r="O434" t="inlineStr">
        <is>
          <t>Acreedor</t>
        </is>
      </c>
      <c r="P434" t="inlineStr">
        <is>
          <t>Pago</t>
        </is>
      </c>
      <c r="Q434" t="inlineStr">
        <is>
          <t>No</t>
        </is>
      </c>
      <c r="R434">
        <f>+MONTH(C434)</f>
        <v/>
      </c>
      <c r="S434" t="n">
        <v>45401</v>
      </c>
      <c r="T434" s="15" t="n">
        <v>1028074</v>
      </c>
      <c r="U434" s="51" t="n">
        <v>991</v>
      </c>
      <c r="V434" s="6" t="inlineStr"/>
      <c r="W434" t="inlineStr">
        <is>
          <t>41902868
1003051042</t>
        </is>
      </c>
      <c r="Z434" t="inlineStr">
        <is>
          <t>solicitamos por correo(portaldepagos@igx.cl) con fecha 19-04-2024, validacion por parte de la gamboina , su numero de cuenta, ya que el pago sale Rechazado</t>
        </is>
      </c>
      <c r="AB434" t="inlineStr">
        <is>
          <t>Cerrada</t>
        </is>
      </c>
      <c r="AC434" s="52">
        <f>+VLOOKUP(T434,'BBDD ACREEDORES'!$B:$C,2,0)</f>
        <v/>
      </c>
      <c r="AE434" s="36">
        <f>IF(AB434="Abierta",V434,"Cerrada")</f>
        <v/>
      </c>
    </row>
    <row r="435" hidden="1">
      <c r="A435" t="inlineStr">
        <is>
          <t>Espera - Seguimiento Deudor - Cierre Anticipado - Seguimiento Acreedor - En Plazo de Regulación - Espera Movimientos - CANCELAR</t>
        </is>
      </c>
      <c r="B435" t="inlineStr">
        <is>
          <t>A tiempo - A tiempo - A tiempo - A tiempo - Vencido - A tiempo - A tiempo</t>
        </is>
      </c>
      <c r="C435" s="6" t="n">
        <v>45390.96537037037</v>
      </c>
      <c r="D435" t="inlineStr">
        <is>
          <t xml:space="preserve"> - Sin Asignar - Portal de Pagos IGX - Usuario Pivot</t>
        </is>
      </c>
      <c r="E435" t="inlineStr">
        <is>
          <t>[DISC_124919][P][SEN_[TEE_][Oct23][L][V01]][6533183]</t>
        </is>
      </c>
      <c r="F435" s="52" t="inlineStr">
        <is>
          <t>77363446</t>
        </is>
      </c>
      <c r="G435" t="inlineStr">
        <is>
          <t>PSF Quemados SpA</t>
        </is>
      </c>
      <c r="H435" t="inlineStr">
        <is>
          <t>77316204</t>
        </is>
      </c>
      <c r="I435" t="inlineStr">
        <is>
          <t>CGE COMERCIALIZADORA SPA</t>
        </is>
      </c>
      <c r="J435" t="inlineStr">
        <is>
          <t>Pago</t>
        </is>
      </c>
      <c r="K435" s="77" t="n">
        <v>68144</v>
      </c>
      <c r="L435" s="78" t="n">
        <v>57264</v>
      </c>
      <c r="M435" s="12" t="inlineStr">
        <is>
          <t>DISC_124919</t>
        </is>
      </c>
      <c r="N435" s="6" t="n">
        <v>45264</v>
      </c>
      <c r="O435" t="inlineStr">
        <is>
          <t>Acreedor</t>
        </is>
      </c>
      <c r="P435" t="inlineStr">
        <is>
          <t>Pago</t>
        </is>
      </c>
      <c r="Q435" t="inlineStr">
        <is>
          <t>No</t>
        </is>
      </c>
      <c r="R435">
        <f>+MONTH(C435)</f>
        <v/>
      </c>
      <c r="S435" t="n">
        <v>45401</v>
      </c>
      <c r="T435" s="15" t="n">
        <v>1028075</v>
      </c>
      <c r="U435" s="51" t="n">
        <v>1002</v>
      </c>
      <c r="V435" s="6" t="inlineStr"/>
      <c r="W435" t="inlineStr">
        <is>
          <t>41903486
1003051588</t>
        </is>
      </c>
      <c r="AB435" t="inlineStr">
        <is>
          <t>Cerrada</t>
        </is>
      </c>
      <c r="AC435" s="52">
        <f>+VLOOKUP(T435,'BBDD ACREEDORES'!$B:$C,2,0)</f>
        <v/>
      </c>
      <c r="AE435" s="36">
        <f>IF(AB435="Abierta",V435,"Cerrada")</f>
        <v/>
      </c>
    </row>
    <row r="436" hidden="1">
      <c r="A436" t="inlineStr">
        <is>
          <t>Espera - Seguimiento Deudor - Cierre Anticipado - Seguimiento Acreedor - En Plazo de Regulación - Espera Movimientos - CANCELAR</t>
        </is>
      </c>
      <c r="B436" t="inlineStr">
        <is>
          <t>A tiempo - A tiempo - A tiempo - A tiempo - Vencido - A tiempo - A tiempo</t>
        </is>
      </c>
      <c r="C436" s="6" t="n">
        <v>45390.96496527778</v>
      </c>
      <c r="D436" t="inlineStr">
        <is>
          <t xml:space="preserve"> - Sin Asignar - Portal de Pagos IGX - Usuario Pivot</t>
        </is>
      </c>
      <c r="E436" t="inlineStr">
        <is>
          <t>[DISC_124916][P][SEN_[TEE_][Oct23][L][V01]][6533034]</t>
        </is>
      </c>
      <c r="F436" s="52" t="inlineStr">
        <is>
          <t>77363348</t>
        </is>
      </c>
      <c r="G436" t="inlineStr">
        <is>
          <t>PSF La Gambonia SPA</t>
        </is>
      </c>
      <c r="H436" t="inlineStr">
        <is>
          <t>77316204</t>
        </is>
      </c>
      <c r="I436" t="inlineStr">
        <is>
          <t>CGE COMERCIALIZADORA SPA</t>
        </is>
      </c>
      <c r="J436" t="inlineStr">
        <is>
          <t>Pago</t>
        </is>
      </c>
      <c r="K436" s="77" t="n">
        <v>31351</v>
      </c>
      <c r="L436" s="78" t="n">
        <v>26346</v>
      </c>
      <c r="M436" s="12" t="inlineStr">
        <is>
          <t>DISC_124916</t>
        </is>
      </c>
      <c r="N436" s="6" t="n">
        <v>45264</v>
      </c>
      <c r="O436" t="inlineStr">
        <is>
          <t>Acreedor</t>
        </is>
      </c>
      <c r="P436" t="inlineStr">
        <is>
          <t>Pago</t>
        </is>
      </c>
      <c r="Q436" t="inlineStr">
        <is>
          <t>No</t>
        </is>
      </c>
      <c r="R436">
        <f>+MONTH(C436)</f>
        <v/>
      </c>
      <c r="S436" t="n">
        <v>45401</v>
      </c>
      <c r="T436" s="15" t="n">
        <v>1028074</v>
      </c>
      <c r="U436" s="51" t="n">
        <v>1046</v>
      </c>
      <c r="V436" s="6" t="inlineStr"/>
      <c r="W436" t="inlineStr">
        <is>
          <t>41903586
1003051688</t>
        </is>
      </c>
      <c r="Z436" t="inlineStr">
        <is>
          <t>solicitamos por correo(portaldepagos@igx.cl) con fecha 19-04-2024, validacion por parte de la gamboina , su numero de cuenta, ya que el pago sale Rechazado</t>
        </is>
      </c>
      <c r="AB436" t="inlineStr">
        <is>
          <t>Cerrada</t>
        </is>
      </c>
      <c r="AC436" s="52">
        <f>+VLOOKUP(T436,'BBDD ACREEDORES'!$B:$C,2,0)</f>
        <v/>
      </c>
      <c r="AE436" s="36">
        <f>IF(AB436="Abierta",V436,"Cerrada")</f>
        <v/>
      </c>
    </row>
    <row r="437" hidden="1">
      <c r="A437" t="inlineStr">
        <is>
          <t>Espera - Seguimiento Deudor - Cierre Anticipado - Seguimiento Acreedor - En Plazo de Regulación - Espera Movimientos - CANCELAR</t>
        </is>
      </c>
      <c r="B437" t="inlineStr">
        <is>
          <t>A tiempo - A tiempo - A tiempo - A tiempo - Vencido - A tiempo - A tiempo</t>
        </is>
      </c>
      <c r="C437" s="6" t="n">
        <v>45390.96795138889</v>
      </c>
      <c r="D437" t="inlineStr">
        <is>
          <t xml:space="preserve"> - Sin Asignar - Portal de Pagos IGX - Usuario Pivot</t>
        </is>
      </c>
      <c r="E437" t="inlineStr">
        <is>
          <t>[DISC_124939][P][SEN_[BP__][Nov23][L][V01]][6614554]</t>
        </is>
      </c>
      <c r="F437" s="52" t="inlineStr">
        <is>
          <t>77363446</t>
        </is>
      </c>
      <c r="G437" t="inlineStr">
        <is>
          <t>PSF Quemados SpA</t>
        </is>
      </c>
      <c r="H437" t="inlineStr">
        <is>
          <t>77316204</t>
        </is>
      </c>
      <c r="I437" t="inlineStr">
        <is>
          <t>CGE COMERCIALIZADORA SPA</t>
        </is>
      </c>
      <c r="J437" t="inlineStr">
        <is>
          <t>Pago</t>
        </is>
      </c>
      <c r="K437" s="77" t="n">
        <v>3409</v>
      </c>
      <c r="L437" s="78" t="n">
        <v>2865</v>
      </c>
      <c r="M437" s="12" t="inlineStr">
        <is>
          <t>DISC_124939</t>
        </is>
      </c>
      <c r="N437" s="6" t="n">
        <v>45295</v>
      </c>
      <c r="O437" t="inlineStr">
        <is>
          <t>Acreedor</t>
        </is>
      </c>
      <c r="P437" t="inlineStr">
        <is>
          <t>Pago</t>
        </is>
      </c>
      <c r="Q437" t="inlineStr">
        <is>
          <t>No</t>
        </is>
      </c>
      <c r="R437">
        <f>+MONTH(C437)</f>
        <v/>
      </c>
      <c r="S437" t="n">
        <v>45401</v>
      </c>
      <c r="T437" s="15" t="n">
        <v>1028075</v>
      </c>
      <c r="U437" s="51" t="n">
        <v>1081</v>
      </c>
      <c r="V437" s="6" t="inlineStr"/>
      <c r="W437" t="inlineStr">
        <is>
          <t>41915685
1003068358</t>
        </is>
      </c>
      <c r="AB437" t="inlineStr">
        <is>
          <t>Cerrada</t>
        </is>
      </c>
      <c r="AC437" s="52">
        <f>+VLOOKUP(T437,'BBDD ACREEDORES'!$B:$C,2,0)</f>
        <v/>
      </c>
      <c r="AE437" s="36">
        <f>IF(AB437="Abierta",V437,"Cerrada")</f>
        <v/>
      </c>
    </row>
    <row r="438" hidden="1">
      <c r="A438" t="inlineStr">
        <is>
          <t>Espera - Seguimiento Deudor - Cierre Anticipado - Seguimiento Acreedor - En Plazo de Regulación - Espera Movimientos - CANCELAR</t>
        </is>
      </c>
      <c r="B438" t="inlineStr">
        <is>
          <t>A tiempo - A tiempo - A tiempo - A tiempo - Vencido - A tiempo - A tiempo</t>
        </is>
      </c>
      <c r="C438" s="6" t="n">
        <v>45390.96922453704</v>
      </c>
      <c r="D438" t="inlineStr">
        <is>
          <t xml:space="preserve"> - Sin Asignar - Portal de Pagos IGX - Usuario Pivot</t>
        </is>
      </c>
      <c r="E438" t="inlineStr">
        <is>
          <t>[DISC_124949][P][SEN_[BP__][Nov23][L][V01]][6614348]</t>
        </is>
      </c>
      <c r="F438" s="52" t="inlineStr">
        <is>
          <t>77363348</t>
        </is>
      </c>
      <c r="G438" t="inlineStr">
        <is>
          <t>PSF La Gambonia SPA</t>
        </is>
      </c>
      <c r="H438" t="inlineStr">
        <is>
          <t>77316204</t>
        </is>
      </c>
      <c r="I438" t="inlineStr">
        <is>
          <t>CGE COMERCIALIZADORA SPA</t>
        </is>
      </c>
      <c r="J438" t="inlineStr">
        <is>
          <t>Pago</t>
        </is>
      </c>
      <c r="K438" s="77" t="n">
        <v>2434</v>
      </c>
      <c r="L438" s="78" t="n">
        <v>2046</v>
      </c>
      <c r="M438" s="12" t="inlineStr">
        <is>
          <t>DISC_124949</t>
        </is>
      </c>
      <c r="N438" s="6" t="n">
        <v>45295</v>
      </c>
      <c r="O438" t="inlineStr">
        <is>
          <t>Acreedor</t>
        </is>
      </c>
      <c r="P438" t="inlineStr">
        <is>
          <t>Pago</t>
        </is>
      </c>
      <c r="Q438" t="inlineStr">
        <is>
          <t>No</t>
        </is>
      </c>
      <c r="R438">
        <f>+MONTH(C438)</f>
        <v/>
      </c>
      <c r="S438" t="n">
        <v>45401</v>
      </c>
      <c r="T438" s="15" t="n">
        <v>1028074</v>
      </c>
      <c r="U438" s="51" t="n">
        <v>1124</v>
      </c>
      <c r="V438" s="6" t="inlineStr"/>
      <c r="W438" t="inlineStr">
        <is>
          <t>41915553
1003068393</t>
        </is>
      </c>
      <c r="Z438" t="inlineStr">
        <is>
          <t>solicitamos por correo(portaldepagos@igx.cl) con fecha 19-04-2024, validacion por parte de la gamboina , su numero de cuenta, ya que el pago sale Rechazado</t>
        </is>
      </c>
      <c r="AB438" t="inlineStr">
        <is>
          <t>Cerrada</t>
        </is>
      </c>
      <c r="AC438" s="52">
        <f>+VLOOKUP(T438,'BBDD ACREEDORES'!$B:$C,2,0)</f>
        <v/>
      </c>
      <c r="AE438" s="36">
        <f>IF(AB438="Abierta",V438,"Cerrada")</f>
        <v/>
      </c>
    </row>
    <row r="439" hidden="1">
      <c r="A439" t="inlineStr">
        <is>
          <t>Espera - Seguimiento Deudor - Cierre Anticipado - Seguimiento Acreedor - En Plazo de Regulación - Espera Movimientos - CANCELAR</t>
        </is>
      </c>
      <c r="B439" t="inlineStr">
        <is>
          <t>A tiempo - A tiempo - A tiempo - A tiempo - Vencido - A tiempo - A tiempo</t>
        </is>
      </c>
      <c r="C439" s="6" t="n">
        <v>45390.96807870371</v>
      </c>
      <c r="D439" t="inlineStr">
        <is>
          <t xml:space="preserve"> - Sin Asignar - Portal de Pagos IGX - Usuario Pivot</t>
        </is>
      </c>
      <c r="E439" t="inlineStr">
        <is>
          <t>[DISC_124940][P][SEN_[TEE_][Nov23][L][V01]][6651549]</t>
        </is>
      </c>
      <c r="F439" s="52" t="inlineStr">
        <is>
          <t>77363446</t>
        </is>
      </c>
      <c r="G439" t="inlineStr">
        <is>
          <t>PSF Quemados SpA</t>
        </is>
      </c>
      <c r="H439" t="inlineStr">
        <is>
          <t>77316204</t>
        </is>
      </c>
      <c r="I439" t="inlineStr">
        <is>
          <t>CGE COMERCIALIZADORA SPA</t>
        </is>
      </c>
      <c r="J439" t="inlineStr">
        <is>
          <t>Pago</t>
        </is>
      </c>
      <c r="K439" s="77" t="n">
        <v>81382</v>
      </c>
      <c r="L439" s="78" t="n">
        <v>68389</v>
      </c>
      <c r="M439" s="12" t="inlineStr">
        <is>
          <t>DISC_124940</t>
        </is>
      </c>
      <c r="N439" s="6" t="n">
        <v>45295</v>
      </c>
      <c r="O439" t="inlineStr">
        <is>
          <t>Acreedor</t>
        </is>
      </c>
      <c r="P439" t="inlineStr">
        <is>
          <t>Pago</t>
        </is>
      </c>
      <c r="Q439" t="inlineStr">
        <is>
          <t>No</t>
        </is>
      </c>
      <c r="R439">
        <f>+MONTH(C439)</f>
        <v/>
      </c>
      <c r="S439" t="n">
        <v>45401</v>
      </c>
      <c r="T439" s="15" t="n">
        <v>1028075</v>
      </c>
      <c r="U439" s="51" t="n">
        <v>1135</v>
      </c>
      <c r="V439" s="6" t="inlineStr"/>
      <c r="W439" t="inlineStr">
        <is>
          <t>41915953
1003067811</t>
        </is>
      </c>
      <c r="AB439" t="inlineStr">
        <is>
          <t>Cerrada</t>
        </is>
      </c>
      <c r="AC439" s="52">
        <f>+VLOOKUP(T439,'BBDD ACREEDORES'!$B:$C,2,0)</f>
        <v/>
      </c>
      <c r="AE439" s="36">
        <f>IF(AB439="Abierta",V439,"Cerrada")</f>
        <v/>
      </c>
    </row>
    <row r="440" hidden="1">
      <c r="A440" t="inlineStr">
        <is>
          <t>Espera - Seguimiento Deudor - Cierre Anticipado - Seguimiento Acreedor - En Plazo de Regulación - Espera Movimientos - CANCELAR</t>
        </is>
      </c>
      <c r="B440" t="inlineStr">
        <is>
          <t>A tiempo - A tiempo - A tiempo - A tiempo - Vencido - A tiempo - A tiempo</t>
        </is>
      </c>
      <c r="C440" s="6" t="n">
        <v>45390.96936342592</v>
      </c>
      <c r="D440" t="inlineStr">
        <is>
          <t xml:space="preserve"> - Sin Asignar - Portal de Pagos IGX - Usuario Pivot</t>
        </is>
      </c>
      <c r="E440" t="inlineStr">
        <is>
          <t>[DISC_124950][P][SEN_[TEE_][Nov23][L][V01]][6651397]</t>
        </is>
      </c>
      <c r="F440" s="52" t="inlineStr">
        <is>
          <t>77363348</t>
        </is>
      </c>
      <c r="G440" t="inlineStr">
        <is>
          <t>PSF La Gambonia SPA</t>
        </is>
      </c>
      <c r="H440" t="inlineStr">
        <is>
          <t>77316204</t>
        </is>
      </c>
      <c r="I440" t="inlineStr">
        <is>
          <t>CGE COMERCIALIZADORA SPA</t>
        </is>
      </c>
      <c r="J440" t="inlineStr">
        <is>
          <t>Pago</t>
        </is>
      </c>
      <c r="K440" s="77" t="n">
        <v>71483</v>
      </c>
      <c r="L440" s="78" t="n">
        <v>60070</v>
      </c>
      <c r="M440" s="12" t="inlineStr">
        <is>
          <t>DISC_124950</t>
        </is>
      </c>
      <c r="N440" s="6" t="n">
        <v>45295</v>
      </c>
      <c r="O440" t="inlineStr">
        <is>
          <t>Acreedor</t>
        </is>
      </c>
      <c r="P440" t="inlineStr">
        <is>
          <t>Pago</t>
        </is>
      </c>
      <c r="Q440" t="inlineStr">
        <is>
          <t>No</t>
        </is>
      </c>
      <c r="R440">
        <f>+MONTH(C440)</f>
        <v/>
      </c>
      <c r="S440" t="n">
        <v>45401</v>
      </c>
      <c r="T440" s="15" t="n">
        <v>1028074</v>
      </c>
      <c r="U440" s="51" t="n">
        <v>1178</v>
      </c>
      <c r="V440" s="6" t="inlineStr"/>
      <c r="W440" t="inlineStr">
        <is>
          <t>41915968
1003067826</t>
        </is>
      </c>
      <c r="Z440" t="inlineStr">
        <is>
          <t>solicitamos por correo(portaldepagos@igx.cl) con fecha 19-04-2024, validacion por parte de la gamboina , su numero de cuenta, ya que el pago sale Rechazado</t>
        </is>
      </c>
      <c r="AB440" t="inlineStr">
        <is>
          <t>Cerrada</t>
        </is>
      </c>
      <c r="AC440" s="52">
        <f>+VLOOKUP(T440,'BBDD ACREEDORES'!$B:$C,2,0)</f>
        <v/>
      </c>
      <c r="AE440" s="36">
        <f>IF(AB440="Abierta",V440,"Cerrada")</f>
        <v/>
      </c>
    </row>
    <row r="441" hidden="1">
      <c r="A441" t="inlineStr">
        <is>
          <t>Espera - Seguimiento Deudor - Cierre Anticipado - Seguimiento Acreedor - En Plazo de Regulación - Espera Movimientos - CANCELAR</t>
        </is>
      </c>
      <c r="B441" t="inlineStr">
        <is>
          <t>A tiempo - A tiempo - A tiempo - A tiempo - Vencido - A tiempo - A tiempo</t>
        </is>
      </c>
      <c r="C441" s="6" t="n">
        <v>45390.97811342592</v>
      </c>
      <c r="D441" t="inlineStr">
        <is>
          <t xml:space="preserve"> - Sin Asignar - Portal de Pagos IGX - Usuario Pivot</t>
        </is>
      </c>
      <c r="E441" t="inlineStr">
        <is>
          <t>[DISC_125016][P][SEN_[BP__][Dic23][L][V01]][6758860]</t>
        </is>
      </c>
      <c r="F441" s="52" t="inlineStr">
        <is>
          <t>77363348</t>
        </is>
      </c>
      <c r="G441" t="inlineStr">
        <is>
          <t>PSF La Gambonia SPA</t>
        </is>
      </c>
      <c r="H441" t="inlineStr">
        <is>
          <t>77316204</t>
        </is>
      </c>
      <c r="I441" t="inlineStr">
        <is>
          <t>CGE COMERCIALIZADORA SPA</t>
        </is>
      </c>
      <c r="J441" t="inlineStr">
        <is>
          <t>Pago</t>
        </is>
      </c>
      <c r="K441" s="77" t="n">
        <v>2585</v>
      </c>
      <c r="L441" s="78" t="n">
        <v>2173</v>
      </c>
      <c r="M441" s="12" t="inlineStr">
        <is>
          <t>DISC_125016</t>
        </is>
      </c>
      <c r="N441" s="6" t="n">
        <v>45323</v>
      </c>
      <c r="O441" t="inlineStr">
        <is>
          <t>Acreedor</t>
        </is>
      </c>
      <c r="P441" t="inlineStr">
        <is>
          <t>Pago</t>
        </is>
      </c>
      <c r="Q441" t="inlineStr">
        <is>
          <t>No</t>
        </is>
      </c>
      <c r="R441">
        <f>+MONTH(C441)</f>
        <v/>
      </c>
      <c r="S441" t="n">
        <v>45401</v>
      </c>
      <c r="T441" s="15" t="n">
        <v>1028074</v>
      </c>
      <c r="U441" s="51" t="n">
        <v>1262</v>
      </c>
      <c r="V441" s="6" t="inlineStr"/>
      <c r="W441" t="inlineStr">
        <is>
          <t>41925871
1003084923</t>
        </is>
      </c>
      <c r="Z441" t="inlineStr">
        <is>
          <t>solicitamos por correo(portaldepagos@igx.cl) con fecha 19-04-2024, validacion por parte de la gamboina , su numero de cuenta, ya que el pago sale Rechazado</t>
        </is>
      </c>
      <c r="AB441" t="inlineStr">
        <is>
          <t>Cerrada</t>
        </is>
      </c>
      <c r="AC441" s="52">
        <f>+VLOOKUP(T441,'BBDD ACREEDORES'!$B:$C,2,0)</f>
        <v/>
      </c>
      <c r="AE441" s="36">
        <f>IF(AB441="Abierta",V441,"Cerrada")</f>
        <v/>
      </c>
    </row>
    <row r="442" hidden="1">
      <c r="A442" t="inlineStr">
        <is>
          <t>Espera - Seguimiento Deudor - Cierre Anticipado - Seguimiento Acreedor - En Plazo de Regulación - Espera Movimientos - CANCELAR</t>
        </is>
      </c>
      <c r="B442" t="inlineStr">
        <is>
          <t>A tiempo - A tiempo - A tiempo - A tiempo - Vencido - A tiempo - A tiempo</t>
        </is>
      </c>
      <c r="C442" s="6" t="n">
        <v>45390.97883101852</v>
      </c>
      <c r="D442" t="inlineStr">
        <is>
          <t xml:space="preserve"> - Sin Asignar - Portal de Pagos IGX - Usuario Pivot</t>
        </is>
      </c>
      <c r="E442" t="inlineStr">
        <is>
          <t>[DISC_125021][P][SEN_[TEE_][Dic23][L][V01]][6715308]</t>
        </is>
      </c>
      <c r="F442" s="52" t="inlineStr">
        <is>
          <t>77363348</t>
        </is>
      </c>
      <c r="G442" t="inlineStr">
        <is>
          <t>PSF La Gambonia SPA</t>
        </is>
      </c>
      <c r="H442" t="inlineStr">
        <is>
          <t>77316204</t>
        </is>
      </c>
      <c r="I442" t="inlineStr">
        <is>
          <t>CGE COMERCIALIZADORA SPA</t>
        </is>
      </c>
      <c r="J442" t="inlineStr">
        <is>
          <t>Pago</t>
        </is>
      </c>
      <c r="K442" s="77" t="n">
        <v>60779</v>
      </c>
      <c r="L442" s="78" t="n">
        <v>51075</v>
      </c>
      <c r="M442" s="12" t="inlineStr">
        <is>
          <t>DISC_125021</t>
        </is>
      </c>
      <c r="N442" s="6" t="n">
        <v>45323</v>
      </c>
      <c r="O442" t="inlineStr">
        <is>
          <t>Acreedor</t>
        </is>
      </c>
      <c r="P442" t="inlineStr">
        <is>
          <t>Pago</t>
        </is>
      </c>
      <c r="Q442" t="inlineStr">
        <is>
          <t>No</t>
        </is>
      </c>
      <c r="R442">
        <f>+MONTH(C442)</f>
        <v/>
      </c>
      <c r="S442" t="n">
        <v>45401</v>
      </c>
      <c r="T442" s="15" t="n">
        <v>1028074</v>
      </c>
      <c r="U442" s="51" t="n">
        <v>1317</v>
      </c>
      <c r="V442" s="6" t="inlineStr"/>
      <c r="W442" t="inlineStr">
        <is>
          <t>41925393
1003084454</t>
        </is>
      </c>
      <c r="Z442" t="inlineStr">
        <is>
          <t>solicitamos por correo(portaldepagos@igx.cl) con fecha 19-04-2024, validacion por parte de la gamboina , su numero de cuenta, ya que el pago sale Rechazado</t>
        </is>
      </c>
      <c r="AB442" t="inlineStr">
        <is>
          <t>Cerrada</t>
        </is>
      </c>
      <c r="AC442" s="52">
        <f>+VLOOKUP(T442,'BBDD ACREEDORES'!$B:$C,2,0)</f>
        <v/>
      </c>
      <c r="AE442" s="36">
        <f>IF(AB442="Abierta",V442,"Cerrada")</f>
        <v/>
      </c>
    </row>
    <row r="443" hidden="1">
      <c r="A443" t="inlineStr">
        <is>
          <t>Espera - Seguimiento Deudor - Cierre Anticipado - Seguimiento Acreedor - En Plazo de Regulación - Espera Movimientos - CANCELAR</t>
        </is>
      </c>
      <c r="B443" t="inlineStr">
        <is>
          <t>A tiempo - A tiempo - A tiempo - A tiempo - Vencido - A tiempo - A tiempo</t>
        </is>
      </c>
      <c r="C443" s="6" t="n">
        <v>45390.95583333333</v>
      </c>
      <c r="D443" t="inlineStr">
        <is>
          <t xml:space="preserve"> - Sin Asignar - Portal de Pagos IGX - Usuario Pivot</t>
        </is>
      </c>
      <c r="E443" t="inlineStr">
        <is>
          <t>[DISC_124846][P][SEN_[BP__][Ago23][L][V01]][6319361]</t>
        </is>
      </c>
      <c r="F443" s="52" t="inlineStr">
        <is>
          <t>77145239</t>
        </is>
      </c>
      <c r="G443" t="inlineStr">
        <is>
          <t>CFT Villa Alemana SpA</t>
        </is>
      </c>
      <c r="H443" t="inlineStr">
        <is>
          <t>77316204</t>
        </is>
      </c>
      <c r="I443" t="inlineStr">
        <is>
          <t>CGE COMERCIALIZADORA SPA</t>
        </is>
      </c>
      <c r="J443" t="inlineStr">
        <is>
          <t>Pago</t>
        </is>
      </c>
      <c r="K443" s="77" t="n">
        <v>2161</v>
      </c>
      <c r="L443" s="78" t="n">
        <v>1816</v>
      </c>
      <c r="M443" s="12" t="inlineStr">
        <is>
          <t>DISC_124846</t>
        </is>
      </c>
      <c r="N443" s="6" t="n">
        <v>45208</v>
      </c>
      <c r="O443" t="inlineStr">
        <is>
          <t>Acreedor</t>
        </is>
      </c>
      <c r="P443" t="inlineStr">
        <is>
          <t>Pago</t>
        </is>
      </c>
      <c r="Q443" t="inlineStr">
        <is>
          <t>No</t>
        </is>
      </c>
      <c r="R443">
        <f>+MONTH(C443)</f>
        <v/>
      </c>
      <c r="S443" t="n">
        <v>45401</v>
      </c>
      <c r="T443" s="15" t="n">
        <v>1028041</v>
      </c>
      <c r="U443" s="51" t="n">
        <v>1318</v>
      </c>
      <c r="V443" s="6" t="inlineStr"/>
      <c r="W443" t="inlineStr">
        <is>
          <t>41884004
1003021579</t>
        </is>
      </c>
      <c r="AB443" t="inlineStr">
        <is>
          <t>Cerrada</t>
        </is>
      </c>
      <c r="AC443" s="52">
        <f>+VLOOKUP(T443,'BBDD ACREEDORES'!$B:$C,2,0)</f>
        <v/>
      </c>
      <c r="AE443" s="36">
        <f>IF(AB443="Abierta",V443,"Cerrada")</f>
        <v/>
      </c>
    </row>
    <row r="444" hidden="1">
      <c r="A444" t="inlineStr">
        <is>
          <t>Espera - Seguimiento Deudor - Cierre Anticipado - Seguimiento Acreedor - En Plazo de Regulación - Espera Movimientos - CANCELAR</t>
        </is>
      </c>
      <c r="B444" t="inlineStr">
        <is>
          <t>A tiempo - A tiempo - A tiempo - A tiempo - Vencido - A tiempo - A tiempo</t>
        </is>
      </c>
      <c r="C444" s="6" t="n">
        <v>45390.99969907408</v>
      </c>
      <c r="D444" t="inlineStr">
        <is>
          <t xml:space="preserve"> - Sin Asignar - Portal de Pagos IGX - Usuario Pivot</t>
        </is>
      </c>
      <c r="E444" t="inlineStr">
        <is>
          <t>[DISC_125180][P][SEN_[BP__][Ene24][L][V01]][6836007]</t>
        </is>
      </c>
      <c r="F444" s="52" t="inlineStr">
        <is>
          <t>77363446</t>
        </is>
      </c>
      <c r="G444" t="inlineStr">
        <is>
          <t>PSF Quemados SpA</t>
        </is>
      </c>
      <c r="H444" t="inlineStr">
        <is>
          <t>77316204</t>
        </is>
      </c>
      <c r="I444" t="inlineStr">
        <is>
          <t>CGE COMERCIALIZADORA SPA</t>
        </is>
      </c>
      <c r="J444" t="inlineStr">
        <is>
          <t>Pago</t>
        </is>
      </c>
      <c r="K444" s="77" t="n">
        <v>4868</v>
      </c>
      <c r="L444" s="78" t="n">
        <v>4091</v>
      </c>
      <c r="M444" s="12" t="inlineStr">
        <is>
          <t>DISC_125180</t>
        </is>
      </c>
      <c r="N444" s="6" t="n">
        <v>45355</v>
      </c>
      <c r="O444" t="inlineStr">
        <is>
          <t>Acreedor</t>
        </is>
      </c>
      <c r="P444" t="inlineStr">
        <is>
          <t>Pago</t>
        </is>
      </c>
      <c r="Q444" t="inlineStr">
        <is>
          <t>No</t>
        </is>
      </c>
      <c r="R444">
        <f>+MONTH(C444)</f>
        <v/>
      </c>
      <c r="S444" t="n">
        <v>45401</v>
      </c>
      <c r="T444" s="15" t="n">
        <v>1028075</v>
      </c>
      <c r="U444" s="51" t="n">
        <v>1365</v>
      </c>
      <c r="V444" s="6" t="inlineStr"/>
      <c r="W444" t="inlineStr">
        <is>
          <t>41936310
1003098824</t>
        </is>
      </c>
      <c r="AB444" t="inlineStr">
        <is>
          <t>Cerrada</t>
        </is>
      </c>
      <c r="AC444" s="52">
        <f>+VLOOKUP(T444,'BBDD ACREEDORES'!$B:$C,2,0)</f>
        <v/>
      </c>
      <c r="AE444" s="36">
        <f>IF(AB444="Abierta",V444,"Cerrada")</f>
        <v/>
      </c>
    </row>
    <row r="445" hidden="1">
      <c r="A445" t="inlineStr">
        <is>
          <t>Espera - Seguimiento Deudor - Cierre Anticipado - Seguimiento Acreedor - En Plazo de Regulación - Espera Movimientos - CANCELAR</t>
        </is>
      </c>
      <c r="B445" t="inlineStr">
        <is>
          <t>A tiempo - A tiempo - A tiempo - A tiempo - Vencido - A tiempo - A tiempo</t>
        </is>
      </c>
      <c r="C445" s="6" t="n">
        <v>45390.95606481482</v>
      </c>
      <c r="D445" t="inlineStr">
        <is>
          <t xml:space="preserve"> - Sin Asignar - Portal de Pagos IGX - Usuario Pivot</t>
        </is>
      </c>
      <c r="E445" t="inlineStr">
        <is>
          <t>[DISC_124848][P][SEN_[TEE_][Ago23][L][V01]][6343092]</t>
        </is>
      </c>
      <c r="F445" s="52" t="inlineStr">
        <is>
          <t>77145239</t>
        </is>
      </c>
      <c r="G445" t="inlineStr">
        <is>
          <t>CFT Villa Alemana SpA</t>
        </is>
      </c>
      <c r="H445" t="inlineStr">
        <is>
          <t>77316204</t>
        </is>
      </c>
      <c r="I445" t="inlineStr">
        <is>
          <t>CGE COMERCIALIZADORA SPA</t>
        </is>
      </c>
      <c r="J445" t="inlineStr">
        <is>
          <t>Pago</t>
        </is>
      </c>
      <c r="K445" s="77" t="n">
        <v>26191</v>
      </c>
      <c r="L445" s="78" t="n">
        <v>22010</v>
      </c>
      <c r="M445" s="12" t="inlineStr">
        <is>
          <t>DISC_124848</t>
        </is>
      </c>
      <c r="N445" s="6" t="n">
        <v>45208</v>
      </c>
      <c r="O445" t="inlineStr">
        <is>
          <t>Acreedor</t>
        </is>
      </c>
      <c r="P445" t="inlineStr">
        <is>
          <t>Pago</t>
        </is>
      </c>
      <c r="Q445" t="inlineStr">
        <is>
          <t>No</t>
        </is>
      </c>
      <c r="R445">
        <f>+MONTH(C445)</f>
        <v/>
      </c>
      <c r="S445" t="n">
        <v>45401</v>
      </c>
      <c r="T445" s="15" t="n">
        <v>1028041</v>
      </c>
      <c r="U445" s="51" t="n">
        <v>1369</v>
      </c>
      <c r="V445" s="6" t="inlineStr"/>
      <c r="W445" t="inlineStr">
        <is>
          <t>41883620
1003022092</t>
        </is>
      </c>
      <c r="AB445" t="inlineStr">
        <is>
          <t>Cerrada</t>
        </is>
      </c>
      <c r="AC445" s="52">
        <f>+VLOOKUP(T445,'BBDD ACREEDORES'!$B:$C,2,0)</f>
        <v/>
      </c>
      <c r="AE445" s="36">
        <f>IF(AB445="Abierta",V445,"Cerrada")</f>
        <v/>
      </c>
    </row>
    <row r="446" hidden="1">
      <c r="A446" t="inlineStr">
        <is>
          <t>Espera - Seguimiento Deudor - Cierre Anticipado - Seguimiento Acreedor - En Plazo de Regulación - Espera Movimientos - CANCELAR</t>
        </is>
      </c>
      <c r="B446" t="inlineStr">
        <is>
          <t>A tiempo - A tiempo - A tiempo - A tiempo - Vencido - A tiempo - A tiempo</t>
        </is>
      </c>
      <c r="C446" s="6" t="n">
        <v>45391.00119212963</v>
      </c>
      <c r="D446" t="inlineStr">
        <is>
          <t xml:space="preserve"> - Sin Asignar - Portal de Pagos IGX - Usuario Pivot</t>
        </is>
      </c>
      <c r="E446" t="inlineStr">
        <is>
          <t>[DISC_125189][P][SEN_[TEE_][Ene24][L][V01]][6870486]</t>
        </is>
      </c>
      <c r="F446" s="52" t="inlineStr">
        <is>
          <t>77363446</t>
        </is>
      </c>
      <c r="G446" t="inlineStr">
        <is>
          <t>PSF Quemados SpA</t>
        </is>
      </c>
      <c r="H446" t="inlineStr">
        <is>
          <t>77316204</t>
        </is>
      </c>
      <c r="I446" t="inlineStr">
        <is>
          <t>CGE COMERCIALIZADORA SPA</t>
        </is>
      </c>
      <c r="J446" t="inlineStr">
        <is>
          <t>Pago</t>
        </is>
      </c>
      <c r="K446" s="77" t="n">
        <v>140690</v>
      </c>
      <c r="L446" s="78" t="n">
        <v>118227</v>
      </c>
      <c r="M446" s="12" t="inlineStr">
        <is>
          <t>DISC_125189</t>
        </is>
      </c>
      <c r="N446" s="6" t="n">
        <v>45355</v>
      </c>
      <c r="O446" t="inlineStr">
        <is>
          <t>Acreedor</t>
        </is>
      </c>
      <c r="P446" t="inlineStr">
        <is>
          <t>Pago</t>
        </is>
      </c>
      <c r="Q446" t="inlineStr">
        <is>
          <t>No</t>
        </is>
      </c>
      <c r="R446">
        <f>+MONTH(C446)</f>
        <v/>
      </c>
      <c r="S446" t="n">
        <v>45402</v>
      </c>
      <c r="T446" s="15" t="n">
        <v>1028075</v>
      </c>
      <c r="U446" s="51" t="n">
        <v>1423</v>
      </c>
      <c r="V446" s="6" t="inlineStr"/>
      <c r="W446" t="inlineStr">
        <is>
          <t>41935535
1003098034</t>
        </is>
      </c>
      <c r="AB446" t="inlineStr">
        <is>
          <t>Cerrada</t>
        </is>
      </c>
      <c r="AC446" s="52">
        <f>+VLOOKUP(T446,'BBDD ACREEDORES'!$B:$C,2,0)</f>
        <v/>
      </c>
      <c r="AE446" s="36">
        <f>IF(AB446="Abierta",V446,"Cerrada")</f>
        <v/>
      </c>
    </row>
    <row r="447" hidden="1">
      <c r="A447" t="inlineStr">
        <is>
          <t>Espera - Cierre Anticipado - Seguimiento Acreedor - En Plazo de Regulación - Seguimiento Deudor - Espera Movimientos - CANCELAR</t>
        </is>
      </c>
      <c r="B447" t="inlineStr">
        <is>
          <t>A tiempo - A tiempo - A tiempo - En riesgo - A tiempo - A tiempo - A tiempo</t>
        </is>
      </c>
      <c r="C447" s="6" t="n">
        <v>45390.00017361111</v>
      </c>
      <c r="D447" t="inlineStr">
        <is>
          <t xml:space="preserve"> - Sin Asignar - Usuario Pivot</t>
        </is>
      </c>
      <c r="E447" t="inlineStr">
        <is>
          <t>[DISC_121862][P][SEN_[TEE_][Dic23][L][V01]][6715526]</t>
        </is>
      </c>
      <c r="F447" s="52" t="inlineStr">
        <is>
          <t>76369130</t>
        </is>
      </c>
      <c r="G447" t="inlineStr">
        <is>
          <t>Tecnocap S.A.</t>
        </is>
      </c>
      <c r="H447" t="inlineStr">
        <is>
          <t>77316204</t>
        </is>
      </c>
      <c r="I447" t="inlineStr">
        <is>
          <t>CGE COMERCIALIZADORA SPA</t>
        </is>
      </c>
      <c r="J447" t="inlineStr">
        <is>
          <t>Pago</t>
        </is>
      </c>
      <c r="K447" s="77" t="n">
        <v>18277</v>
      </c>
      <c r="L447" s="78" t="n">
        <v>15359</v>
      </c>
      <c r="M447" s="12" t="inlineStr">
        <is>
          <t>DISC_121862</t>
        </is>
      </c>
      <c r="N447" s="6" t="n">
        <v>45359</v>
      </c>
      <c r="O447" t="inlineStr">
        <is>
          <t>Acreedor</t>
        </is>
      </c>
      <c r="P447" t="inlineStr">
        <is>
          <t>Pago</t>
        </is>
      </c>
      <c r="Q447" t="inlineStr">
        <is>
          <t>No</t>
        </is>
      </c>
      <c r="R447">
        <f>+MONTH(C447)</f>
        <v/>
      </c>
      <c r="S447" t="n">
        <v>45401</v>
      </c>
      <c r="T447" s="15" t="n">
        <v>1028079</v>
      </c>
      <c r="U447" s="51" t="n">
        <v>1717</v>
      </c>
      <c r="V447" s="6" t="inlineStr"/>
      <c r="W447" t="inlineStr">
        <is>
          <t>41925631 
1003084689</t>
        </is>
      </c>
      <c r="AB447" t="inlineStr">
        <is>
          <t>Cerrada</t>
        </is>
      </c>
      <c r="AC447" s="52">
        <f>+VLOOKUP(T447,'BBDD ACREEDORES'!$B:$C,2,0)</f>
        <v/>
      </c>
      <c r="AE447" s="36">
        <f>IF(AB447="Abierta",V447,"Cerrada")</f>
        <v/>
      </c>
    </row>
    <row r="448" hidden="1">
      <c r="A448" t="inlineStr">
        <is>
          <t>Espera - Cierre Anticipado - Seguimiento Acreedor - En Plazo de Regulación - Seguimiento Deudor - Espera Movimientos - CANCELAR</t>
        </is>
      </c>
      <c r="B448" t="inlineStr">
        <is>
          <t>A tiempo - A tiempo - A tiempo - En riesgo - A tiempo - A tiempo - A tiempo</t>
        </is>
      </c>
      <c r="C448" s="6" t="n">
        <v>45390.0003125</v>
      </c>
      <c r="D448" t="inlineStr">
        <is>
          <t xml:space="preserve"> - Sin Asignar - Usuario Pivot</t>
        </is>
      </c>
      <c r="E448" t="inlineStr">
        <is>
          <t>[DISC_121863][P][SEN_[TEE_][Abr23][L][V01]][5467205]</t>
        </is>
      </c>
      <c r="F448" s="52" t="inlineStr">
        <is>
          <t>76369130</t>
        </is>
      </c>
      <c r="G448" t="inlineStr">
        <is>
          <t>Tecnocap S.A.</t>
        </is>
      </c>
      <c r="H448" t="inlineStr">
        <is>
          <t>77316204</t>
        </is>
      </c>
      <c r="I448" t="inlineStr">
        <is>
          <t>CGE COMERCIALIZADORA SPA</t>
        </is>
      </c>
      <c r="J448" t="inlineStr">
        <is>
          <t>Pago</t>
        </is>
      </c>
      <c r="K448" s="77" t="n">
        <v>60574</v>
      </c>
      <c r="L448" s="78" t="n">
        <v>50903</v>
      </c>
      <c r="M448" s="12" t="inlineStr">
        <is>
          <t>DISC_121863</t>
        </is>
      </c>
      <c r="N448" s="6" t="n">
        <v>45359</v>
      </c>
      <c r="O448" t="inlineStr">
        <is>
          <t>Acreedor</t>
        </is>
      </c>
      <c r="P448" t="inlineStr">
        <is>
          <t>Pago</t>
        </is>
      </c>
      <c r="Q448" t="inlineStr">
        <is>
          <t>No</t>
        </is>
      </c>
      <c r="R448">
        <f>+MONTH(C448)</f>
        <v/>
      </c>
      <c r="S448" t="n">
        <v>45401</v>
      </c>
      <c r="T448" s="15" t="n">
        <v>1028079</v>
      </c>
      <c r="U448" s="51" t="n">
        <v>1718</v>
      </c>
      <c r="V448" s="6" t="inlineStr"/>
      <c r="W448" t="inlineStr">
        <is>
          <t>41847896 
1002963528</t>
        </is>
      </c>
      <c r="AB448" t="inlineStr">
        <is>
          <t>Cerrada</t>
        </is>
      </c>
      <c r="AC448" s="52">
        <f>+VLOOKUP(T448,'BBDD ACREEDORES'!$B:$C,2,0)</f>
        <v/>
      </c>
      <c r="AE448" s="36">
        <f>IF(AB448="Abierta",V448,"Cerrada")</f>
        <v/>
      </c>
    </row>
    <row r="449" hidden="1">
      <c r="A449" t="inlineStr">
        <is>
          <t>Espera - Seguimiento Deudor - Cierre Anticipado - Seguimiento Acreedor - En Plazo de Regulación - Espera Movimientos - CANCELAR</t>
        </is>
      </c>
      <c r="B449" t="inlineStr">
        <is>
          <t>A tiempo - A tiempo - A tiempo - A tiempo - Vencido - A tiempo - A tiempo</t>
        </is>
      </c>
      <c r="C449" s="6" t="n">
        <v>45390.96638888889</v>
      </c>
      <c r="D449" t="inlineStr">
        <is>
          <t xml:space="preserve"> - Sin Asignar - Portal de Pagos IGX - Usuario Pivot</t>
        </is>
      </c>
      <c r="E449" t="inlineStr">
        <is>
          <t>[DISC_124927][P][SEN_[BP__][Sep23][L][V01]][6408262]</t>
        </is>
      </c>
      <c r="F449" s="52" t="inlineStr">
        <is>
          <t>77363444</t>
        </is>
      </c>
      <c r="G449" t="inlineStr">
        <is>
          <t>PSF Petorca SpA</t>
        </is>
      </c>
      <c r="H449" t="inlineStr">
        <is>
          <t>77316204</t>
        </is>
      </c>
      <c r="I449" t="inlineStr">
        <is>
          <t>CGE COMERCIALIZADORA SPA</t>
        </is>
      </c>
      <c r="J449" t="inlineStr">
        <is>
          <t>Pago</t>
        </is>
      </c>
      <c r="K449" s="77" t="n">
        <v>135</v>
      </c>
      <c r="L449" s="78" t="n">
        <v>114</v>
      </c>
      <c r="M449" s="12" t="inlineStr">
        <is>
          <t>DISC_124927</t>
        </is>
      </c>
      <c r="N449" s="6" t="n">
        <v>45285</v>
      </c>
      <c r="O449" t="inlineStr">
        <is>
          <t>Acreedor</t>
        </is>
      </c>
      <c r="P449" t="inlineStr">
        <is>
          <t>Pago</t>
        </is>
      </c>
      <c r="Q449" t="inlineStr">
        <is>
          <t>No</t>
        </is>
      </c>
      <c r="R449">
        <f>+MONTH(C449)</f>
        <v/>
      </c>
      <c r="S449" t="n">
        <v>45401</v>
      </c>
      <c r="T449" s="15" t="n">
        <v>1028445</v>
      </c>
      <c r="U449" s="51" t="n">
        <v>59</v>
      </c>
      <c r="V449" s="6" t="inlineStr"/>
      <c r="W449" t="inlineStr">
        <is>
          <t>41951955
1003119041</t>
        </is>
      </c>
      <c r="AB449" t="inlineStr">
        <is>
          <t>Cerrada</t>
        </is>
      </c>
      <c r="AC449" s="52">
        <f>+VLOOKUP(T449,'BBDD ACREEDORES'!$B:$C,2,0)</f>
        <v/>
      </c>
      <c r="AE449" s="36">
        <f>IF(AB449="Abierta",V449,"Cerrada")</f>
        <v/>
      </c>
    </row>
    <row r="450" hidden="1">
      <c r="A450" t="inlineStr">
        <is>
          <t>Espera - Cierre Anticipado - Seguimiento Acreedor - En Plazo de Regulación - Seguimiento Deudor - Espera Movimientos - CANCELAR</t>
        </is>
      </c>
      <c r="B450" t="inlineStr">
        <is>
          <t>A tiempo - A tiempo - A tiempo - En riesgo - A tiempo - A tiempo - A tiempo</t>
        </is>
      </c>
      <c r="C450" s="6" t="n">
        <v>45390.00050925926</v>
      </c>
      <c r="D450" t="inlineStr">
        <is>
          <t xml:space="preserve"> - Sin Asignar - Usuario Pivot</t>
        </is>
      </c>
      <c r="E450" t="inlineStr">
        <is>
          <t>[DISC_121864][P][SEN_[TEE_][Sep23][L][V01]][6441583]</t>
        </is>
      </c>
      <c r="F450" s="52" t="inlineStr">
        <is>
          <t>76369130</t>
        </is>
      </c>
      <c r="G450" t="inlineStr">
        <is>
          <t>Tecnocap S.A.</t>
        </is>
      </c>
      <c r="H450" t="inlineStr">
        <is>
          <t>77316204</t>
        </is>
      </c>
      <c r="I450" t="inlineStr">
        <is>
          <t>CGE COMERCIALIZADORA SPA</t>
        </is>
      </c>
      <c r="J450" t="inlineStr">
        <is>
          <t>Pago</t>
        </is>
      </c>
      <c r="K450" s="77" t="n">
        <v>8374</v>
      </c>
      <c r="L450" s="78" t="n">
        <v>7037</v>
      </c>
      <c r="M450" s="12" t="inlineStr">
        <is>
          <t>DISC_121864</t>
        </is>
      </c>
      <c r="N450" s="6" t="n">
        <v>45359</v>
      </c>
      <c r="O450" t="inlineStr">
        <is>
          <t>Acreedor</t>
        </is>
      </c>
      <c r="P450" t="inlineStr">
        <is>
          <t>Pago</t>
        </is>
      </c>
      <c r="Q450" t="inlineStr">
        <is>
          <t>No</t>
        </is>
      </c>
      <c r="R450">
        <f>+MONTH(C450)</f>
        <v/>
      </c>
      <c r="S450" t="n">
        <v>45401</v>
      </c>
      <c r="T450" s="15" t="n">
        <v>1028079</v>
      </c>
      <c r="U450" s="51" t="n">
        <v>1719</v>
      </c>
      <c r="V450" s="6" t="inlineStr"/>
      <c r="W450" t="inlineStr">
        <is>
          <t>41892767
1003036420</t>
        </is>
      </c>
      <c r="AB450" t="inlineStr">
        <is>
          <t>Cerrada</t>
        </is>
      </c>
      <c r="AC450" s="52">
        <f>+VLOOKUP(T450,'BBDD ACREEDORES'!$B:$C,2,0)</f>
        <v/>
      </c>
      <c r="AE450" s="36">
        <f>IF(AB450="Abierta",V450,"Cerrada")</f>
        <v/>
      </c>
    </row>
    <row r="451" hidden="1">
      <c r="A451" t="inlineStr">
        <is>
          <t>Espera - Cierre Anticipado - Seguimiento Acreedor - En Plazo de Regulación - Seguimiento Deudor - Espera Movimientos - CANCELAR</t>
        </is>
      </c>
      <c r="B451" t="inlineStr">
        <is>
          <t>A tiempo - A tiempo - A tiempo - En riesgo - A tiempo - A tiempo - A tiempo</t>
        </is>
      </c>
      <c r="C451" s="6" t="n">
        <v>45390.00063657408</v>
      </c>
      <c r="D451" t="inlineStr">
        <is>
          <t xml:space="preserve"> - Sin Asignar - Usuario Pivot</t>
        </is>
      </c>
      <c r="E451" t="inlineStr">
        <is>
          <t>[DISC_121865][P][SEN_[TEE_][Oct23][L][V01]][6533250]</t>
        </is>
      </c>
      <c r="F451" s="52" t="inlineStr">
        <is>
          <t>76369130</t>
        </is>
      </c>
      <c r="G451" t="inlineStr">
        <is>
          <t>Tecnocap S.A.</t>
        </is>
      </c>
      <c r="H451" t="inlineStr">
        <is>
          <t>77316204</t>
        </is>
      </c>
      <c r="I451" t="inlineStr">
        <is>
          <t>CGE COMERCIALIZADORA SPA</t>
        </is>
      </c>
      <c r="J451" t="inlineStr">
        <is>
          <t>Pago</t>
        </is>
      </c>
      <c r="K451" s="77" t="n">
        <v>8439</v>
      </c>
      <c r="L451" s="78" t="n">
        <v>7092</v>
      </c>
      <c r="M451" s="12" t="inlineStr">
        <is>
          <t>DISC_121865</t>
        </is>
      </c>
      <c r="N451" s="6" t="n">
        <v>45359</v>
      </c>
      <c r="O451" t="inlineStr">
        <is>
          <t>Acreedor</t>
        </is>
      </c>
      <c r="P451" t="inlineStr">
        <is>
          <t>Pago</t>
        </is>
      </c>
      <c r="Q451" t="inlineStr">
        <is>
          <t>No</t>
        </is>
      </c>
      <c r="R451">
        <f>+MONTH(C451)</f>
        <v/>
      </c>
      <c r="S451" t="n">
        <v>45401</v>
      </c>
      <c r="T451" s="15" t="n">
        <v>1028079</v>
      </c>
      <c r="U451" s="51" t="n">
        <v>1720</v>
      </c>
      <c r="V451" s="6" t="inlineStr"/>
      <c r="W451" t="inlineStr">
        <is>
          <t>41903716
1003051820</t>
        </is>
      </c>
      <c r="AB451" t="inlineStr">
        <is>
          <t>Cerrada</t>
        </is>
      </c>
      <c r="AC451" s="52">
        <f>+VLOOKUP(T451,'BBDD ACREEDORES'!$B:$C,2,0)</f>
        <v/>
      </c>
      <c r="AE451" s="36">
        <f>IF(AB451="Abierta",V451,"Cerrada")</f>
        <v/>
      </c>
    </row>
    <row r="452" hidden="1">
      <c r="A452" t="inlineStr">
        <is>
          <t>Espera - Cierre Anticipado - Seguimiento Acreedor - En Plazo de Regulación - Seguimiento Deudor - Espera Movimientos - CANCELAR</t>
        </is>
      </c>
      <c r="B452" t="inlineStr">
        <is>
          <t>A tiempo - A tiempo - A tiempo - Vencido - A tiempo - A tiempo - A tiempo</t>
        </is>
      </c>
      <c r="C452" s="6" t="n">
        <v>45289.05590277778</v>
      </c>
      <c r="D452" t="inlineStr">
        <is>
          <t xml:space="preserve"> - Sin Asignar - Usuario Pivot</t>
        </is>
      </c>
      <c r="E452" t="inlineStr">
        <is>
          <t>[DISC_100108][P][SEN_[CUN_][Abr23][L][V01]][5546638]</t>
        </is>
      </c>
      <c r="F452" s="52" t="n">
        <v>767662270</v>
      </c>
      <c r="G452" t="inlineStr">
        <is>
          <t>Red Eléctrica del Norte S.A.</t>
        </is>
      </c>
      <c r="H452" t="inlineStr">
        <is>
          <t>77316204</t>
        </is>
      </c>
      <c r="I452" t="inlineStr">
        <is>
          <t>CGE COMERCIALIZADORA SPA</t>
        </is>
      </c>
      <c r="J452" t="inlineStr">
        <is>
          <t>Pago</t>
        </is>
      </c>
      <c r="K452" s="77" t="n">
        <v>365948</v>
      </c>
      <c r="L452" s="78" t="n">
        <v>307520</v>
      </c>
      <c r="M452" s="12" t="inlineStr">
        <is>
          <t>DISC_100108</t>
        </is>
      </c>
      <c r="N452" s="6" t="n">
        <v>45090</v>
      </c>
      <c r="O452" t="inlineStr">
        <is>
          <t>Acreedor</t>
        </is>
      </c>
      <c r="P452" t="inlineStr">
        <is>
          <t>Pago</t>
        </is>
      </c>
      <c r="Q452" t="inlineStr">
        <is>
          <t>No</t>
        </is>
      </c>
      <c r="R452">
        <f>+MONTH(C452)</f>
        <v/>
      </c>
      <c r="S452" t="n">
        <v>45301</v>
      </c>
      <c r="T452" s="15" t="n">
        <v>1026214</v>
      </c>
      <c r="U452" s="51" t="n">
        <v>5652</v>
      </c>
      <c r="V452" s="6" t="inlineStr"/>
      <c r="W452" t="inlineStr">
        <is>
          <t>41846393
1002961313</t>
        </is>
      </c>
      <c r="AB452" t="inlineStr">
        <is>
          <t>Cerrada</t>
        </is>
      </c>
      <c r="AC452" s="52">
        <f>+VLOOKUP(T452,'BBDD ACREEDORES'!$B:$C,2,0)</f>
        <v/>
      </c>
      <c r="AE452" s="36">
        <f>IF(AB452="Abierta",V452,"Cerrada")</f>
        <v/>
      </c>
    </row>
    <row r="453" hidden="1">
      <c r="A453" t="inlineStr">
        <is>
          <t>Espera - Seguimiento Deudor - Cierre Anticipado - Seguimiento Acreedor - En Plazo de Regulación - Espera Movimientos - CANCELAR</t>
        </is>
      </c>
      <c r="B453" t="inlineStr">
        <is>
          <t>A tiempo - A tiempo - A tiempo - A tiempo - En riesgo - A tiempo - A tiempo</t>
        </is>
      </c>
      <c r="C453" s="6" t="n">
        <v>45363.40046296296</v>
      </c>
      <c r="D453" t="inlineStr">
        <is>
          <t xml:space="preserve"> - Sin Asignar - Oscar Arredondo - Usuario Pivot</t>
        </is>
      </c>
      <c r="E453" t="inlineStr">
        <is>
          <t>[DISC_114242][P][SEN_[ITE_][Sep22][L][V01]][4508490]</t>
        </is>
      </c>
      <c r="F453" s="52" t="n">
        <v>770179300</v>
      </c>
      <c r="G453" t="inlineStr">
        <is>
          <t>TRANSMISORA ELECTRICA DE QUILLOTA S.A.</t>
        </is>
      </c>
      <c r="H453" t="inlineStr">
        <is>
          <t>77316204</t>
        </is>
      </c>
      <c r="I453" t="inlineStr">
        <is>
          <t>CGE COMERCIALIZADORA SPA</t>
        </is>
      </c>
      <c r="J453" t="inlineStr">
        <is>
          <t>Pago</t>
        </is>
      </c>
      <c r="K453" s="77" t="n">
        <v>2258</v>
      </c>
      <c r="L453" s="78" t="n">
        <v>1898</v>
      </c>
      <c r="M453" s="12" t="inlineStr">
        <is>
          <t>DISC_114242</t>
        </is>
      </c>
      <c r="N453" s="6" t="n">
        <v>45159</v>
      </c>
      <c r="O453" t="inlineStr">
        <is>
          <t>Acreedor</t>
        </is>
      </c>
      <c r="P453" t="inlineStr">
        <is>
          <t>Pago</t>
        </is>
      </c>
      <c r="Q453" t="inlineStr">
        <is>
          <t>No</t>
        </is>
      </c>
      <c r="R453">
        <f>+MONTH(C453)</f>
        <v/>
      </c>
      <c r="S453" t="n">
        <v>45372</v>
      </c>
      <c r="T453" s="15" t="n">
        <v>1025974</v>
      </c>
      <c r="U453" s="51" t="n">
        <v>8938</v>
      </c>
      <c r="V453" s="6" t="inlineStr"/>
      <c r="W453" t="inlineStr">
        <is>
          <t>41943439
1003108097</t>
        </is>
      </c>
      <c r="AB453" t="inlineStr">
        <is>
          <t>Cerrada</t>
        </is>
      </c>
      <c r="AC453" s="52">
        <f>+VLOOKUP(T453,'BBDD ACREEDORES'!$B:$C,2,0)</f>
        <v/>
      </c>
      <c r="AD453" t="inlineStr">
        <is>
          <t>Deloitte</t>
        </is>
      </c>
      <c r="AE453" s="36">
        <f>IF(AB453="Abierta",V453,"Cerrada")</f>
        <v/>
      </c>
    </row>
    <row r="454" hidden="1">
      <c r="A454" t="inlineStr">
        <is>
          <t>Espera - Cierre Anticipado - Seguimiento Acreedor - En Plazo de Regulación - Seguimiento Deudor - Espera Movimientos - CANCELAR</t>
        </is>
      </c>
      <c r="B454" t="inlineStr">
        <is>
          <t>A tiempo - A tiempo - A tiempo - Vencido - A tiempo - A tiempo - A tiempo</t>
        </is>
      </c>
      <c r="C454" s="6" t="n">
        <v>45390.6758912037</v>
      </c>
      <c r="D454" t="inlineStr">
        <is>
          <t xml:space="preserve"> - Sin Asignar - Usuario Pivot</t>
        </is>
      </c>
      <c r="E454" t="inlineStr">
        <is>
          <t>[DISC_122447][P][SEN_[BP__][Feb24][L][V01]][7068224]</t>
        </is>
      </c>
      <c r="F454" s="52" t="inlineStr">
        <is>
          <t>76004531</t>
        </is>
      </c>
      <c r="G454" t="inlineStr">
        <is>
          <t>Energía Pacífico S.A.</t>
        </is>
      </c>
      <c r="H454" t="inlineStr">
        <is>
          <t>77316204</t>
        </is>
      </c>
      <c r="I454" t="inlineStr">
        <is>
          <t>CGE COMERCIALIZADORA SPA</t>
        </is>
      </c>
      <c r="J454" t="inlineStr">
        <is>
          <t>Pago</t>
        </is>
      </c>
      <c r="K454" s="77" t="n">
        <v>16222</v>
      </c>
      <c r="L454" s="78" t="n">
        <v>13632</v>
      </c>
      <c r="M454" s="12" t="inlineStr">
        <is>
          <t>DISC_122447</t>
        </is>
      </c>
      <c r="N454" s="6" t="n">
        <v>45385</v>
      </c>
      <c r="O454" t="inlineStr">
        <is>
          <t>Acreedor</t>
        </is>
      </c>
      <c r="P454" t="inlineStr">
        <is>
          <t>Pago</t>
        </is>
      </c>
      <c r="Q454" t="inlineStr">
        <is>
          <t>No</t>
        </is>
      </c>
      <c r="R454">
        <f>+MONTH(C454)</f>
        <v/>
      </c>
      <c r="S454" t="n">
        <v>45401</v>
      </c>
      <c r="T454" s="15" t="n">
        <v>1013736</v>
      </c>
      <c r="U454" s="51" t="n">
        <v>28307</v>
      </c>
      <c r="V454" s="6" t="inlineStr"/>
      <c r="W454" t="inlineStr">
        <is>
          <t>41947687
1003114732</t>
        </is>
      </c>
      <c r="AB454" t="inlineStr">
        <is>
          <t>Cerrada</t>
        </is>
      </c>
      <c r="AC454" s="52">
        <f>+VLOOKUP(T454,'BBDD ACREEDORES'!$B:$C,2,0)</f>
        <v/>
      </c>
      <c r="AE454" s="36">
        <f>IF(AB454="Abierta",V454,"Cerrada")</f>
        <v/>
      </c>
    </row>
    <row r="455" hidden="1">
      <c r="A455" t="inlineStr">
        <is>
          <t>Espera - Cierre Anticipado - Seguimiento Acreedor - En Plazo de Regulación - Seguimiento Deudor - Espera Movimientos - CANCELAR</t>
        </is>
      </c>
      <c r="B455" t="inlineStr">
        <is>
          <t>A tiempo - A tiempo - A tiempo - Vencido - A tiempo - A tiempo - A tiempo</t>
        </is>
      </c>
      <c r="C455" s="6" t="n">
        <v>45390.69231481481</v>
      </c>
      <c r="D455" t="inlineStr">
        <is>
          <t xml:space="preserve"> - Sin Asignar - Usuario Pivot</t>
        </is>
      </c>
      <c r="E455" t="inlineStr">
        <is>
          <t>[DISC_122487][P][SEN_[TEE_][Feb24][L][V01]][7026020]</t>
        </is>
      </c>
      <c r="F455" s="52" t="inlineStr">
        <is>
          <t>76004531</t>
        </is>
      </c>
      <c r="G455" t="inlineStr">
        <is>
          <t>Energía Pacífico S.A.</t>
        </is>
      </c>
      <c r="H455" t="n">
        <v>77316204</v>
      </c>
      <c r="I455" t="inlineStr">
        <is>
          <t>CGE COMERCIALIZADORA SPA</t>
        </is>
      </c>
      <c r="J455" t="inlineStr">
        <is>
          <t>Pago</t>
        </is>
      </c>
      <c r="K455" s="77" t="n">
        <v>352180</v>
      </c>
      <c r="L455" s="78" t="n">
        <v>295950</v>
      </c>
      <c r="M455" s="12" t="inlineStr">
        <is>
          <t>DISC_122487</t>
        </is>
      </c>
      <c r="N455" s="6" t="n">
        <v>45385</v>
      </c>
      <c r="O455" t="inlineStr">
        <is>
          <t>Acreedor</t>
        </is>
      </c>
      <c r="P455" t="inlineStr">
        <is>
          <t>Pago</t>
        </is>
      </c>
      <c r="Q455" t="inlineStr">
        <is>
          <t>No</t>
        </is>
      </c>
      <c r="R455">
        <f>+MONTH(C455)</f>
        <v/>
      </c>
      <c r="S455" t="n">
        <v>45401</v>
      </c>
      <c r="T455" s="15" t="n">
        <v>1013736</v>
      </c>
      <c r="U455" s="51" t="n">
        <v>28401</v>
      </c>
      <c r="V455" s="6" t="inlineStr"/>
      <c r="W455" t="inlineStr">
        <is>
          <t>41946874
1003114130</t>
        </is>
      </c>
      <c r="AB455" t="inlineStr">
        <is>
          <t>Cerrada</t>
        </is>
      </c>
      <c r="AC455" s="52">
        <f>+VLOOKUP(T455,'BBDD ACREEDORES'!$B:$C,2,0)</f>
        <v/>
      </c>
      <c r="AE455" s="36">
        <f>IF(AB455="Abierta",V455,"Cerrada")</f>
        <v/>
      </c>
    </row>
    <row r="456" hidden="1">
      <c r="A456" t="inlineStr">
        <is>
          <t>Espera - Seguimiento Deudor - Cierre Anticipado - Seguimiento Acreedor - En Plazo de Regulación - Espera Movimientos - CANCELAR</t>
        </is>
      </c>
      <c r="B456" t="inlineStr">
        <is>
          <t>A tiempo - A tiempo - A tiempo - A tiempo - Vencido - A tiempo - A tiempo</t>
        </is>
      </c>
      <c r="C456" s="6" t="n">
        <v>45390.98131944444</v>
      </c>
      <c r="D456" t="inlineStr">
        <is>
          <t xml:space="preserve"> - Sin Asignar - Portal de Pagos IGX - Usuario Pivot</t>
        </is>
      </c>
      <c r="E456" t="inlineStr">
        <is>
          <t>[DISC_125040][P][SEN_[TEE_][Dic23][L][V01]][6715289]</t>
        </is>
      </c>
      <c r="F456" s="52" t="inlineStr">
        <is>
          <t>76350355-0</t>
        </is>
      </c>
      <c r="G456" t="inlineStr">
        <is>
          <t>Hiruela Energía SpA</t>
        </is>
      </c>
      <c r="H456" t="inlineStr">
        <is>
          <t>77316204</t>
        </is>
      </c>
      <c r="I456" t="inlineStr">
        <is>
          <t>CGE COMERCIALIZADORA SPA</t>
        </is>
      </c>
      <c r="J456" t="inlineStr">
        <is>
          <t>Pago</t>
        </is>
      </c>
      <c r="K456" s="77" t="n">
        <v>161</v>
      </c>
      <c r="L456" s="78" t="n">
        <v>136</v>
      </c>
      <c r="M456" s="12" t="inlineStr">
        <is>
          <t>DISC_125040</t>
        </is>
      </c>
      <c r="N456" s="6" t="n">
        <v>45331</v>
      </c>
      <c r="O456" t="inlineStr">
        <is>
          <t>Acreedor</t>
        </is>
      </c>
      <c r="P456" t="inlineStr">
        <is>
          <t>Pago</t>
        </is>
      </c>
      <c r="Q456" t="inlineStr">
        <is>
          <t>No</t>
        </is>
      </c>
      <c r="R456">
        <f>+MONTH(C456)</f>
        <v/>
      </c>
      <c r="S456" t="n">
        <v>45401</v>
      </c>
      <c r="T456" s="15" t="n">
        <v>1028640</v>
      </c>
      <c r="U456" s="51" t="n">
        <v>10</v>
      </c>
      <c r="V456" s="6" t="inlineStr"/>
      <c r="W456" t="inlineStr">
        <is>
          <t>41952098
1003119199</t>
        </is>
      </c>
      <c r="Z456" t="inlineStr">
        <is>
          <t>cierre solicitado</t>
        </is>
      </c>
      <c r="AB456" t="inlineStr">
        <is>
          <t>Cerrada</t>
        </is>
      </c>
      <c r="AC456" s="52">
        <f>+VLOOKUP(T456,'BBDD ACREEDORES'!$B:$C,2,0)</f>
        <v/>
      </c>
      <c r="AE456" s="36">
        <f>IF(AB456="Abierta",V456,"Cerrada")</f>
        <v/>
      </c>
    </row>
    <row r="457" hidden="1">
      <c r="A457" t="inlineStr">
        <is>
          <t>Espera - Seguimiento Deudor - Cierre Anticipado - Seguimiento Acreedor - En Plazo de Regulación - Espera Movimientos - CANCELAR</t>
        </is>
      </c>
      <c r="B457" t="inlineStr">
        <is>
          <t>A tiempo - A tiempo - A tiempo - A tiempo - Vencido - A tiempo - A tiempo</t>
        </is>
      </c>
      <c r="C457" s="6" t="n">
        <v>45390.98303240741</v>
      </c>
      <c r="D457" t="inlineStr">
        <is>
          <t xml:space="preserve"> - Sin Asignar - Portal de Pagos IGX - Usuario Pivot</t>
        </is>
      </c>
      <c r="E457" t="inlineStr">
        <is>
          <t>[DISC_125053][P][SEN_[BP__][Ene24][L][V01]][6836139]</t>
        </is>
      </c>
      <c r="F457" s="52" t="inlineStr">
        <is>
          <t>76350355-0</t>
        </is>
      </c>
      <c r="G457" t="inlineStr">
        <is>
          <t>Hiruela Energía SpA</t>
        </is>
      </c>
      <c r="H457" t="inlineStr">
        <is>
          <t>77316204</t>
        </is>
      </c>
      <c r="I457" t="inlineStr">
        <is>
          <t>CGE COMERCIALIZADORA SPA</t>
        </is>
      </c>
      <c r="J457" t="inlineStr">
        <is>
          <t>Pago</t>
        </is>
      </c>
      <c r="K457" s="77" t="n">
        <v>2421</v>
      </c>
      <c r="L457" s="78" t="n">
        <v>2035</v>
      </c>
      <c r="M457" s="12" t="inlineStr">
        <is>
          <t>DISC_125053</t>
        </is>
      </c>
      <c r="N457" s="6" t="n">
        <v>45355</v>
      </c>
      <c r="O457" t="inlineStr">
        <is>
          <t>Acreedor</t>
        </is>
      </c>
      <c r="P457" t="inlineStr">
        <is>
          <t>Pago</t>
        </is>
      </c>
      <c r="Q457" t="inlineStr">
        <is>
          <t>No</t>
        </is>
      </c>
      <c r="R457">
        <f>+MONTH(C457)</f>
        <v/>
      </c>
      <c r="S457" t="n">
        <v>45401</v>
      </c>
      <c r="T457" s="15" t="n">
        <v>1028640</v>
      </c>
      <c r="U457" s="51" t="n">
        <v>107</v>
      </c>
      <c r="V457" s="6" t="inlineStr"/>
      <c r="W457" t="inlineStr">
        <is>
          <t>41948499
1003115478</t>
        </is>
      </c>
      <c r="AB457" t="inlineStr">
        <is>
          <t>Cerrada</t>
        </is>
      </c>
      <c r="AC457" s="52">
        <f>+VLOOKUP(T457,'BBDD ACREEDORES'!$B:$C,2,0)</f>
        <v/>
      </c>
      <c r="AE457" s="36">
        <f>IF(AB457="Abierta",V457,"Cerrada")</f>
        <v/>
      </c>
    </row>
    <row r="458" hidden="1">
      <c r="A458" t="inlineStr">
        <is>
          <t>Espera - Seguimiento Deudor - Cierre Anticipado - Seguimiento Acreedor - En Plazo de Regulación - Espera Movimientos - CANCELAR</t>
        </is>
      </c>
      <c r="B458" t="inlineStr">
        <is>
          <t>A tiempo - A tiempo - A tiempo - A tiempo - Vencido - A tiempo - A tiempo</t>
        </is>
      </c>
      <c r="C458" s="6" t="n">
        <v>45390.9831712963</v>
      </c>
      <c r="D458" t="inlineStr">
        <is>
          <t xml:space="preserve"> - Sin Asignar - Portal de Pagos IGX - Usuario Pivot</t>
        </is>
      </c>
      <c r="E458" t="inlineStr">
        <is>
          <t>[DISC_125054][P][SEN_[TEE_][Ene24][L][V01]][6870313]</t>
        </is>
      </c>
      <c r="F458" s="52" t="inlineStr">
        <is>
          <t>76350355-0</t>
        </is>
      </c>
      <c r="G458" t="inlineStr">
        <is>
          <t>Hiruela Energía SpA</t>
        </is>
      </c>
      <c r="H458" t="inlineStr">
        <is>
          <t>77316204</t>
        </is>
      </c>
      <c r="I458" t="inlineStr">
        <is>
          <t>CGE COMERCIALIZADORA SPA</t>
        </is>
      </c>
      <c r="J458" t="inlineStr">
        <is>
          <t>Pago</t>
        </is>
      </c>
      <c r="K458" s="77" t="n">
        <v>22996</v>
      </c>
      <c r="L458" s="78" t="n">
        <v>19325</v>
      </c>
      <c r="M458" s="12" t="inlineStr">
        <is>
          <t>DISC_125054</t>
        </is>
      </c>
      <c r="N458" s="6" t="n">
        <v>45355</v>
      </c>
      <c r="O458" t="inlineStr">
        <is>
          <t>Acreedor</t>
        </is>
      </c>
      <c r="P458" t="inlineStr">
        <is>
          <t>Pago</t>
        </is>
      </c>
      <c r="Q458" t="inlineStr">
        <is>
          <t>No</t>
        </is>
      </c>
      <c r="R458">
        <f>+MONTH(C458)</f>
        <v/>
      </c>
      <c r="S458" t="n">
        <v>45401</v>
      </c>
      <c r="T458" s="15" t="n">
        <v>1028640</v>
      </c>
      <c r="U458" s="51" t="n">
        <v>165</v>
      </c>
      <c r="V458" s="6" t="inlineStr"/>
      <c r="W458" t="inlineStr">
        <is>
          <t>41948484
1003115464</t>
        </is>
      </c>
      <c r="AB458" t="inlineStr">
        <is>
          <t>Cerrada</t>
        </is>
      </c>
      <c r="AC458" s="52">
        <f>+VLOOKUP(T458,'BBDD ACREEDORES'!$B:$C,2,0)</f>
        <v/>
      </c>
      <c r="AE458" s="36">
        <f>IF(AB458="Abierta",V458,"Cerrada")</f>
        <v/>
      </c>
    </row>
    <row r="459" hidden="1" ht="25.5" customHeight="1">
      <c r="A459" t="inlineStr">
        <is>
          <t>Espera - Cierre Anticipado - Seguimiento Acreedor - En Plazo de Regulación - Seguimiento Deudor - Espera Movimientos - CANCELAR</t>
        </is>
      </c>
      <c r="B459" t="inlineStr">
        <is>
          <t>A tiempo - A tiempo - A tiempo - Vencido - A tiempo - A tiempo - A tiempo</t>
        </is>
      </c>
      <c r="C459" s="6" t="n">
        <v>45376.05982638889</v>
      </c>
      <c r="D459" t="inlineStr">
        <is>
          <t xml:space="preserve"> - Sin Asignar - Usuario Pivot</t>
        </is>
      </c>
      <c r="E459" t="inlineStr">
        <is>
          <t>[DISC_118224][P][SEN_[ITPA][Ene21-Dic21][R][V05]][6805685]</t>
        </is>
      </c>
      <c r="F459" s="52" t="inlineStr">
        <is>
          <t>76896732-6</t>
        </is>
      </c>
      <c r="G459" t="inlineStr">
        <is>
          <t>Red Eléctrica del Norte 2 S.A.</t>
        </is>
      </c>
      <c r="H459" t="inlineStr">
        <is>
          <t>77316204</t>
        </is>
      </c>
      <c r="I459" t="inlineStr">
        <is>
          <t>CGE COMERCIALIZADORA SPA</t>
        </is>
      </c>
      <c r="J459" t="inlineStr">
        <is>
          <t>Pago</t>
        </is>
      </c>
      <c r="K459" s="77" t="n">
        <v>205</v>
      </c>
      <c r="L459" s="78" t="n">
        <v>173</v>
      </c>
      <c r="M459" s="12" t="inlineStr">
        <is>
          <t>DISC_118224</t>
        </is>
      </c>
      <c r="N459" s="6" t="n">
        <v>45365</v>
      </c>
      <c r="O459" t="inlineStr">
        <is>
          <t>Acreedor</t>
        </is>
      </c>
      <c r="P459" t="inlineStr">
        <is>
          <t>Pago</t>
        </is>
      </c>
      <c r="Q459" t="inlineStr">
        <is>
          <t>No</t>
        </is>
      </c>
      <c r="R459">
        <f>+MONTH(C459)</f>
        <v/>
      </c>
      <c r="S459" t="n">
        <v>45390</v>
      </c>
      <c r="T459" s="15" t="n">
        <v>1025220</v>
      </c>
      <c r="U459" s="51" t="n">
        <v>28429</v>
      </c>
      <c r="V459" s="6" t="inlineStr"/>
      <c r="AB459" t="inlineStr">
        <is>
          <t>Cerrada</t>
        </is>
      </c>
      <c r="AC459" s="52">
        <f>+VLOOKUP(T459,'BBDD ACREEDORES'!$B:$C,2,0)</f>
        <v/>
      </c>
      <c r="AE459" s="36">
        <f>IF(AB459="Abierta",V459,"Cerrada")</f>
        <v/>
      </c>
    </row>
    <row r="460" hidden="1">
      <c r="A460" t="inlineStr">
        <is>
          <t>Espera - Cierre Anticipado - Seguimiento Acreedor - En Plazo de Regulación - Seguimiento Deudor - Espera Movimientos - CANCELAR</t>
        </is>
      </c>
      <c r="B460" t="inlineStr">
        <is>
          <t>A tiempo - A tiempo - A tiempo - A tiempo - A tiempo - A tiempo - A tiempo</t>
        </is>
      </c>
      <c r="C460" s="6" t="n">
        <v>45377.55711805556</v>
      </c>
      <c r="D460" t="inlineStr">
        <is>
          <t xml:space="preserve"> - Sin Asignar - Usuario Pivot</t>
        </is>
      </c>
      <c r="E460" t="inlineStr">
        <is>
          <t>[DISC_119530][P][SEN_[ITPA][Ene21-Dic21][R][V05]][6805671]</t>
        </is>
      </c>
      <c r="F460" s="52" t="n">
        <v>80237700</v>
      </c>
      <c r="G460" t="inlineStr">
        <is>
          <t>Cooperativa de Consumo de Energía Eléctrica Chillán Ltda.</t>
        </is>
      </c>
      <c r="H460" t="n">
        <v>77316204</v>
      </c>
      <c r="I460" t="inlineStr">
        <is>
          <t>CGE COMERCIALIZADORA SPA</t>
        </is>
      </c>
      <c r="J460" t="inlineStr">
        <is>
          <t>Pago</t>
        </is>
      </c>
      <c r="K460" s="77" t="n">
        <v>29</v>
      </c>
      <c r="L460" s="78" t="n">
        <v>25</v>
      </c>
      <c r="M460" s="12" t="inlineStr">
        <is>
          <t>DISC_119530</t>
        </is>
      </c>
      <c r="N460" s="6" t="n">
        <v>45365</v>
      </c>
      <c r="O460" t="inlineStr">
        <is>
          <t>Acreedor</t>
        </is>
      </c>
      <c r="P460" t="inlineStr">
        <is>
          <t>Pago</t>
        </is>
      </c>
      <c r="Q460" t="inlineStr">
        <is>
          <t>No</t>
        </is>
      </c>
      <c r="R460">
        <f>+MONTH(C460)</f>
        <v/>
      </c>
      <c r="S460" t="n">
        <v>45391</v>
      </c>
      <c r="T460" s="15" t="n">
        <v>10000582</v>
      </c>
      <c r="U460" s="51" t="n">
        <v>766925</v>
      </c>
      <c r="V460" s="6" t="inlineStr"/>
      <c r="AB460" t="inlineStr">
        <is>
          <t>Cerrada</t>
        </is>
      </c>
      <c r="AC460" s="52">
        <f>+VLOOKUP(T460,'BBDD ACREEDORES'!$B:$C,2,0)</f>
        <v/>
      </c>
      <c r="AE460" s="36">
        <f>IF(AB460="Abierta",V460,"Cerrada")</f>
        <v/>
      </c>
    </row>
    <row r="461" hidden="1">
      <c r="A461" t="inlineStr">
        <is>
          <t>Espera - Cierre Anticipado - Seguimiento Acreedor - En Plazo de Regulación - Seguimiento Deudor - CANCELAR - Espera Movimientos</t>
        </is>
      </c>
      <c r="B461" t="inlineStr">
        <is>
          <t>A tiempo - A tiempo - A tiempo - En riesgo - A tiempo - A tiempo - A tiempo</t>
        </is>
      </c>
      <c r="C461" s="6" t="n">
        <v>45391.48085648148</v>
      </c>
      <c r="D461" t="inlineStr">
        <is>
          <t xml:space="preserve"> - Sin Asignar - Usuario Pivot</t>
        </is>
      </c>
      <c r="E461" t="inlineStr">
        <is>
          <t>[DISC_126030][P][SEN_[TEE_][Abr23][L][V01]][5466989]</t>
        </is>
      </c>
      <c r="F461" s="52" t="inlineStr">
        <is>
          <t>77465297-3</t>
        </is>
      </c>
      <c r="G461" t="inlineStr">
        <is>
          <t>Parque Solar Jotabeche SpA</t>
        </is>
      </c>
      <c r="H461" t="n">
        <v>77316204</v>
      </c>
      <c r="I461" t="inlineStr">
        <is>
          <t>CGE COMERCIALIZADORA SPA</t>
        </is>
      </c>
      <c r="J461" t="inlineStr">
        <is>
          <t>Pago</t>
        </is>
      </c>
      <c r="K461" s="77" t="n">
        <v>2717</v>
      </c>
      <c r="L461" s="78" t="n">
        <v>2284</v>
      </c>
      <c r="M461" s="12" t="inlineStr">
        <is>
          <t>DISC_126030</t>
        </is>
      </c>
      <c r="N461" s="6" t="n">
        <v>45078</v>
      </c>
      <c r="O461" t="inlineStr">
        <is>
          <t>Acreedor</t>
        </is>
      </c>
      <c r="P461" t="inlineStr">
        <is>
          <t>Pago</t>
        </is>
      </c>
      <c r="Q461" t="inlineStr">
        <is>
          <t>No</t>
        </is>
      </c>
      <c r="R461">
        <f>+MONTH(C461)</f>
        <v/>
      </c>
      <c r="S461" t="n">
        <v>45402</v>
      </c>
      <c r="T461" s="15" t="n">
        <v>1028032</v>
      </c>
      <c r="U461" s="51" t="n">
        <v>98</v>
      </c>
      <c r="V461" s="6" t="inlineStr"/>
      <c r="Z461" t="inlineStr">
        <is>
          <t>cierre solicitado</t>
        </is>
      </c>
      <c r="AB461" t="inlineStr">
        <is>
          <t>Cerrada</t>
        </is>
      </c>
      <c r="AC461" s="52">
        <f>+VLOOKUP(T461,'BBDD ACREEDORES'!$B:$C,2,0)</f>
        <v/>
      </c>
      <c r="AE461" s="36">
        <f>IF(AB461="Abierta",V461,"Cerrada")</f>
        <v/>
      </c>
    </row>
    <row r="462" hidden="1">
      <c r="A462" t="inlineStr">
        <is>
          <t>Seguimiento Deudor - Cierre Anticipado - Seguimiento Acreedor - Espera Movimientos - En Plazo de Regulación - Espera - CANCELAR</t>
        </is>
      </c>
      <c r="B462" t="inlineStr">
        <is>
          <t>A tiempo - A tiempo - A tiempo - A tiempo - Vencido - A tiempo - A tiempo</t>
        </is>
      </c>
      <c r="C462" s="6" t="n">
        <v>45392.66400462963</v>
      </c>
      <c r="D462" t="inlineStr">
        <is>
          <t xml:space="preserve">Sin Asignar - Usuario Pivot - </t>
        </is>
      </c>
      <c r="E462" t="inlineStr">
        <is>
          <t>[DISC_127642][P][SEN_[BP__][Ene24][L][V01]][6836119]</t>
        </is>
      </c>
      <c r="F462" s="52" t="inlineStr">
        <is>
          <t>76985186</t>
        </is>
      </c>
      <c r="G462" t="inlineStr">
        <is>
          <t>Blu Solar SpA</t>
        </is>
      </c>
      <c r="H462" t="inlineStr">
        <is>
          <t>77316204</t>
        </is>
      </c>
      <c r="I462" t="inlineStr">
        <is>
          <t>CGE COMERCIALIZADORA SPA</t>
        </is>
      </c>
      <c r="J462" t="inlineStr">
        <is>
          <t>Pago</t>
        </is>
      </c>
      <c r="K462" s="77" t="n">
        <v>1305</v>
      </c>
      <c r="L462" s="78" t="n">
        <v>1097</v>
      </c>
      <c r="M462" s="12" t="inlineStr">
        <is>
          <t>DISC_127642</t>
        </is>
      </c>
      <c r="N462" s="6" t="n">
        <v>45356</v>
      </c>
      <c r="O462" t="inlineStr">
        <is>
          <t>Acreedor</t>
        </is>
      </c>
      <c r="P462" t="inlineStr">
        <is>
          <t>Pago</t>
        </is>
      </c>
      <c r="Q462" t="inlineStr">
        <is>
          <t>No</t>
        </is>
      </c>
      <c r="R462">
        <f>+MONTH(C462)</f>
        <v/>
      </c>
      <c r="S462" t="n">
        <v>45404</v>
      </c>
      <c r="T462" s="15" t="n">
        <v>1028412</v>
      </c>
      <c r="U462" s="51" t="n">
        <v>729</v>
      </c>
      <c r="V462" s="6" t="inlineStr"/>
      <c r="Z462" t="inlineStr">
        <is>
          <t>se pagaron 2 facturas (1305+43727=45.032)</t>
        </is>
      </c>
      <c r="AB462" t="inlineStr">
        <is>
          <t>Cerrada</t>
        </is>
      </c>
      <c r="AC462" s="52">
        <f>+VLOOKUP(T462,'BBDD ACREEDORES'!$B:$C,2,0)</f>
        <v/>
      </c>
      <c r="AE462" s="36">
        <f>IF(AB462="Abierta",V462,"Cerrada")</f>
        <v/>
      </c>
    </row>
    <row r="463" hidden="1">
      <c r="A463" t="inlineStr">
        <is>
          <t>Cierre Anticipado - Seguimiento Acreedor - En Plazo de Regulación - CANCELAR - Seguimiento Deudor - Espera - Espera Movimientos</t>
        </is>
      </c>
      <c r="B463" t="inlineStr">
        <is>
          <t>A tiempo - A tiempo - Vencido - A tiempo - A tiempo - A tiempo - A tiempo</t>
        </is>
      </c>
      <c r="C463" s="6" t="n">
        <v>45392.66449074074</v>
      </c>
      <c r="D463" t="inlineStr">
        <is>
          <t xml:space="preserve">Sin Asignar - Usuario Pivot - </t>
        </is>
      </c>
      <c r="E463" t="inlineStr">
        <is>
          <t>[DISC_127646][P][SEN_[TEE_][Ene24][L][V01]][6870133]</t>
        </is>
      </c>
      <c r="F463" s="52" t="inlineStr">
        <is>
          <t>76985186</t>
        </is>
      </c>
      <c r="G463" t="inlineStr">
        <is>
          <t>Blu Solar SpA</t>
        </is>
      </c>
      <c r="H463" t="inlineStr">
        <is>
          <t>77316204</t>
        </is>
      </c>
      <c r="I463" t="inlineStr">
        <is>
          <t>CGE COMERCIALIZADORA SPA</t>
        </is>
      </c>
      <c r="J463" t="inlineStr">
        <is>
          <t>Pago</t>
        </is>
      </c>
      <c r="K463" s="77" t="n">
        <v>43726</v>
      </c>
      <c r="L463" s="78" t="n">
        <v>36745</v>
      </c>
      <c r="M463" s="12" t="inlineStr">
        <is>
          <t>DISC_127646</t>
        </is>
      </c>
      <c r="N463" s="6" t="n">
        <v>45356</v>
      </c>
      <c r="O463" t="inlineStr">
        <is>
          <t>Acreedor</t>
        </is>
      </c>
      <c r="P463" t="inlineStr">
        <is>
          <t>Pago</t>
        </is>
      </c>
      <c r="Q463" t="inlineStr">
        <is>
          <t>No</t>
        </is>
      </c>
      <c r="R463">
        <f>+MONTH(C463)</f>
        <v/>
      </c>
      <c r="S463" t="n">
        <v>45404</v>
      </c>
      <c r="T463" s="15" t="n">
        <v>1028412</v>
      </c>
      <c r="U463" s="51" t="n">
        <v>787</v>
      </c>
      <c r="V463" s="6" t="inlineStr"/>
      <c r="Z463" t="inlineStr">
        <is>
          <t>se pagaron 2 facturas (1305+43727=45.032)</t>
        </is>
      </c>
      <c r="AB463" t="inlineStr">
        <is>
          <t>Cerrada</t>
        </is>
      </c>
      <c r="AC463" s="52">
        <f>+VLOOKUP(T463,'BBDD ACREEDORES'!$B:$C,2,0)</f>
        <v/>
      </c>
      <c r="AE463" s="36">
        <f>IF(AB463="Abierta",V463,"Cerrada")</f>
        <v/>
      </c>
    </row>
    <row r="464" hidden="1">
      <c r="A464" t="inlineStr">
        <is>
          <t>En Plazo de Regulación - Seguimiento Deudor - CANCELAR - Seguimiento Acreedor - Espera - Cierre Anticipado - Espera Movimientos</t>
        </is>
      </c>
      <c r="B464" t="inlineStr">
        <is>
          <t>Vencido - A tiempo - A tiempo - A tiempo - A tiempo - A tiempo - A tiempo</t>
        </is>
      </c>
      <c r="C464" s="6" t="n">
        <v>45392.76402777778</v>
      </c>
      <c r="D464" t="inlineStr">
        <is>
          <t xml:space="preserve">Portal de Pagos IGX - Sin Asignar - Usuario Pivot - </t>
        </is>
      </c>
      <c r="E464" t="inlineStr">
        <is>
          <t>[DISC_127848][P][SEN_[TEE_][Mar23][L][V01]][5362577]</t>
        </is>
      </c>
      <c r="F464" s="52" t="inlineStr">
        <is>
          <t>77053923-4</t>
        </is>
      </c>
      <c r="G464" t="inlineStr">
        <is>
          <t>Parque Fotovoltaico Chepica SpA</t>
        </is>
      </c>
      <c r="H464" t="inlineStr">
        <is>
          <t>77316204</t>
        </is>
      </c>
      <c r="I464" t="inlineStr">
        <is>
          <t>CGE COMERCIALIZADORA SPA</t>
        </is>
      </c>
      <c r="J464" t="inlineStr">
        <is>
          <t>Pago</t>
        </is>
      </c>
      <c r="K464" s="77" t="n">
        <v>44329</v>
      </c>
      <c r="L464" s="78" t="n">
        <v>37252</v>
      </c>
      <c r="M464" s="12" t="inlineStr">
        <is>
          <t>DISC_127848</t>
        </is>
      </c>
      <c r="N464" s="6" t="n">
        <v>45219</v>
      </c>
      <c r="O464" t="inlineStr">
        <is>
          <t>Acreedor</t>
        </is>
      </c>
      <c r="P464" t="inlineStr">
        <is>
          <t>Pago</t>
        </is>
      </c>
      <c r="Q464" t="inlineStr">
        <is>
          <t>No</t>
        </is>
      </c>
      <c r="R464">
        <f>+MONTH(C464)</f>
        <v/>
      </c>
      <c r="S464" t="n">
        <v>45404</v>
      </c>
      <c r="T464" s="15" t="n">
        <v>1027708</v>
      </c>
      <c r="U464" s="51" t="n">
        <v>2385</v>
      </c>
      <c r="V464" s="6" t="inlineStr"/>
      <c r="W464" t="inlineStr">
        <is>
          <t>42024727
1003208458</t>
        </is>
      </c>
      <c r="Z464" t="inlineStr">
        <is>
          <t>25-10-2024 fecha pago</t>
        </is>
      </c>
      <c r="AB464" t="inlineStr">
        <is>
          <t>Cerrada</t>
        </is>
      </c>
      <c r="AC464" s="52">
        <f>+VLOOKUP(T464,'BBDD ACREEDORES'!$B:$C,2,0)</f>
        <v/>
      </c>
      <c r="AE464" s="36">
        <f>IF(AB464="Abierta",V464,"Cerrada")</f>
        <v/>
      </c>
    </row>
    <row r="465" hidden="1">
      <c r="A465" t="inlineStr">
        <is>
          <t>Seguimiento Acreedor - En Plazo de Regulación - Cierre Anticipado - Seguimiento Deudor - CANCELAR - Espera Movimientos - Espera</t>
        </is>
      </c>
      <c r="B465" t="inlineStr">
        <is>
          <t>A tiempo - Vencido - A tiempo - A tiempo - A tiempo - A tiempo - A tiempo</t>
        </is>
      </c>
      <c r="C465" s="6" t="n">
        <v>45397.48336805555</v>
      </c>
      <c r="D465" t="inlineStr">
        <is>
          <t xml:space="preserve">Sin Asignar - Usuario Pivot - </t>
        </is>
      </c>
      <c r="E465" t="inlineStr">
        <is>
          <t>[DISC_129131][P][SEN_[ITPA][Ene21-Dic21][R][V05]][6805663]</t>
        </is>
      </c>
      <c r="F465" s="52" t="inlineStr">
        <is>
          <t>70287900</t>
        </is>
      </c>
      <c r="G465" t="inlineStr">
        <is>
          <t>Cooperativa de Abastecimiento de Energía Eléctrica Curico LTDA.</t>
        </is>
      </c>
      <c r="H465" t="inlineStr">
        <is>
          <t>77316204</t>
        </is>
      </c>
      <c r="I465" t="inlineStr">
        <is>
          <t>CGE COMERCIALIZADORA SPA</t>
        </is>
      </c>
      <c r="J465" t="inlineStr">
        <is>
          <t>Pago</t>
        </is>
      </c>
      <c r="K465" s="77" t="n">
        <v>19</v>
      </c>
      <c r="L465" s="78" t="n">
        <v>16</v>
      </c>
      <c r="M465" s="12" t="inlineStr">
        <is>
          <t>DISC_129131</t>
        </is>
      </c>
      <c r="N465" s="6" t="n">
        <v>45365</v>
      </c>
      <c r="O465" t="inlineStr">
        <is>
          <t>Acreedor</t>
        </is>
      </c>
      <c r="P465" t="inlineStr">
        <is>
          <t>Pago</t>
        </is>
      </c>
      <c r="Q465" t="inlineStr">
        <is>
          <t>No</t>
        </is>
      </c>
      <c r="R465">
        <f>+MONTH(C465)</f>
        <v/>
      </c>
      <c r="S465" t="n">
        <v>45408</v>
      </c>
      <c r="T465" s="15" t="n">
        <v>1007022</v>
      </c>
      <c r="U465" s="51" t="n">
        <v>353409</v>
      </c>
      <c r="V465" s="6" t="inlineStr"/>
      <c r="Z465" t="inlineStr">
        <is>
          <t>se pagaron 2 facturas (19+3929=3.948)</t>
        </is>
      </c>
      <c r="AB465" t="inlineStr">
        <is>
          <t>Cerrada</t>
        </is>
      </c>
      <c r="AC465" s="52">
        <f>+VLOOKUP(T465,'BBDD ACREEDORES'!$B:$C,2,0)</f>
        <v/>
      </c>
      <c r="AE465" s="36">
        <f>IF(AB465="Abierta",V465,"Cerrada")</f>
        <v/>
      </c>
    </row>
    <row r="466" hidden="1">
      <c r="A466" t="inlineStr">
        <is>
          <t>Seguimiento Deudor - CANCELAR - En Plazo de Regulación - Cierre Anticipado - Seguimiento Acreedor - Espera Movimientos - Espera</t>
        </is>
      </c>
      <c r="B466" t="inlineStr">
        <is>
          <t>A tiempo - A tiempo - En riesgo - A tiempo - A tiempo - A tiempo - A tiempo</t>
        </is>
      </c>
      <c r="C466" s="6" t="n">
        <v>45397.72211805556</v>
      </c>
      <c r="D466" t="inlineStr">
        <is>
          <t xml:space="preserve">Sin Asignar - Usuario Pivot - </t>
        </is>
      </c>
      <c r="E466" t="inlineStr">
        <is>
          <t>[DISC_129250][P][SEN_[BP__][Ene24][L][V01]][6836135]</t>
        </is>
      </c>
      <c r="F466" s="52" t="inlineStr">
        <is>
          <t>77676939</t>
        </is>
      </c>
      <c r="G466" t="inlineStr">
        <is>
          <t>FACTOR LUZ SPA</t>
        </is>
      </c>
      <c r="H466" t="inlineStr">
        <is>
          <t>77316204</t>
        </is>
      </c>
      <c r="I466" t="inlineStr">
        <is>
          <t>CGE COMERCIALIZADORA SPA</t>
        </is>
      </c>
      <c r="J466" t="inlineStr">
        <is>
          <t>Pago</t>
        </is>
      </c>
      <c r="K466" s="77" t="n">
        <v>7506</v>
      </c>
      <c r="L466" s="78" t="n">
        <v>6308</v>
      </c>
      <c r="M466" s="12" t="inlineStr">
        <is>
          <t>DISC_129250</t>
        </is>
      </c>
      <c r="N466" s="6" t="n">
        <v>45359</v>
      </c>
      <c r="O466" t="inlineStr">
        <is>
          <t>Acreedor</t>
        </is>
      </c>
      <c r="P466" t="inlineStr">
        <is>
          <t>Pago</t>
        </is>
      </c>
      <c r="Q466" t="inlineStr">
        <is>
          <t>No</t>
        </is>
      </c>
      <c r="R466">
        <f>+MONTH(C466)</f>
        <v/>
      </c>
      <c r="S466" t="n">
        <v>45408</v>
      </c>
      <c r="T466" s="15" t="n">
        <v>1028651</v>
      </c>
      <c r="U466" s="51" t="n">
        <v>117</v>
      </c>
      <c r="V466" s="6" t="inlineStr"/>
      <c r="Z466" t="inlineStr">
        <is>
          <t>se pagaron 2 facturas (7507+5906=13.413)</t>
        </is>
      </c>
      <c r="AB466" t="inlineStr">
        <is>
          <t>Cerrada</t>
        </is>
      </c>
      <c r="AC466" s="52">
        <f>+VLOOKUP(T466,'BBDD ACREEDORES'!$B:$C,2,0)</f>
        <v/>
      </c>
      <c r="AE466" s="36">
        <f>IF(AB466="Abierta",V466,"Cerrada")</f>
        <v/>
      </c>
    </row>
    <row r="467" hidden="1">
      <c r="A467" t="inlineStr">
        <is>
          <t>En Plazo de Regulación - Seguimiento Acreedor - Cierre Anticipado - Seguimiento Deudor - Espera - CANCELAR - Espera Movimientos</t>
        </is>
      </c>
      <c r="B467" t="inlineStr">
        <is>
          <t>En riesgo - A tiempo - A tiempo - A tiempo - A tiempo - A tiempo - A tiempo</t>
        </is>
      </c>
      <c r="C467" s="6" t="n">
        <v>45397.86489583334</v>
      </c>
      <c r="D467" t="inlineStr">
        <is>
          <t>Sin Asignar -  - Usuario Pivot</t>
        </is>
      </c>
      <c r="E467" t="inlineStr">
        <is>
          <t>[DISC_129282][P][SEN_[BP__][Feb24][L][V01]][7068174]</t>
        </is>
      </c>
      <c r="F467" s="52" t="inlineStr">
        <is>
          <t>76412562-2</t>
        </is>
      </c>
      <c r="G467" t="inlineStr">
        <is>
          <t>ENEL GREEN POWER CHILE S.A.</t>
        </is>
      </c>
      <c r="H467" t="inlineStr">
        <is>
          <t>77316204</t>
        </is>
      </c>
      <c r="I467" t="inlineStr">
        <is>
          <t>CGE COMERCIALIZADORA SPA</t>
        </is>
      </c>
      <c r="J467" t="inlineStr">
        <is>
          <t>Pago</t>
        </is>
      </c>
      <c r="K467" s="77" t="n">
        <v>2141619</v>
      </c>
      <c r="L467" s="78" t="n">
        <v>1799680</v>
      </c>
      <c r="M467" s="12" t="inlineStr">
        <is>
          <t>DISC_129282</t>
        </is>
      </c>
      <c r="N467" s="6" t="n">
        <v>45407.62532407408</v>
      </c>
      <c r="O467" t="inlineStr">
        <is>
          <t>Acreedor</t>
        </is>
      </c>
      <c r="P467" t="inlineStr">
        <is>
          <t>Pago</t>
        </is>
      </c>
      <c r="Q467" t="inlineStr">
        <is>
          <t>No</t>
        </is>
      </c>
      <c r="R467">
        <f>+MONTH(C467)</f>
        <v/>
      </c>
      <c r="S467" t="n">
        <v>45408</v>
      </c>
      <c r="T467" s="15" t="n">
        <v>1021550</v>
      </c>
      <c r="U467" s="51" t="n">
        <v>36216</v>
      </c>
      <c r="V467" s="6" t="inlineStr"/>
      <c r="AB467" t="inlineStr">
        <is>
          <t>Cerrada</t>
        </is>
      </c>
      <c r="AC467" s="52">
        <f>+VLOOKUP(T467,'BBDD ACREEDORES'!$B:$C,2,0)</f>
        <v/>
      </c>
      <c r="AE467" s="36">
        <f>IF(AB467="Abierta",V467,"Cerrada")</f>
        <v/>
      </c>
    </row>
    <row r="468" hidden="1">
      <c r="A468" t="inlineStr">
        <is>
          <t>En Plazo de Regulación - Cierre Anticipado - Seguimiento Acreedor - Seguimiento Deudor - CANCELAR - Espera Movimientos - Espera</t>
        </is>
      </c>
      <c r="B468" t="inlineStr">
        <is>
          <t>En riesgo - A tiempo - A tiempo - A tiempo - A tiempo - A tiempo - A tiempo</t>
        </is>
      </c>
      <c r="C468" s="6" t="n">
        <v>45397.865</v>
      </c>
      <c r="D468" t="inlineStr">
        <is>
          <t xml:space="preserve">Sin Asignar - Usuario Pivot - </t>
        </is>
      </c>
      <c r="E468" t="inlineStr">
        <is>
          <t>[DISC_129283][P][SEN_[ITE_][Feb24][L][V01]][6990098]</t>
        </is>
      </c>
      <c r="F468" s="52" t="inlineStr">
        <is>
          <t>76412562-2</t>
        </is>
      </c>
      <c r="G468" t="inlineStr">
        <is>
          <t>ENEL GREEN POWER CHILE S.A.</t>
        </is>
      </c>
      <c r="H468" t="inlineStr">
        <is>
          <t>77316204</t>
        </is>
      </c>
      <c r="I468" t="inlineStr">
        <is>
          <t>CGE COMERCIALIZADORA SPA</t>
        </is>
      </c>
      <c r="J468" t="inlineStr">
        <is>
          <t>Pago</t>
        </is>
      </c>
      <c r="K468" s="77" t="n">
        <v>470</v>
      </c>
      <c r="L468" s="78" t="n">
        <v>395</v>
      </c>
      <c r="M468" s="12" t="inlineStr">
        <is>
          <t>DISC_129283</t>
        </is>
      </c>
      <c r="N468" s="6" t="n">
        <v>45407.62542824074</v>
      </c>
      <c r="O468" t="inlineStr">
        <is>
          <t>Acreedor</t>
        </is>
      </c>
      <c r="P468" t="inlineStr">
        <is>
          <t>Pago</t>
        </is>
      </c>
      <c r="Q468" t="inlineStr">
        <is>
          <t>No</t>
        </is>
      </c>
      <c r="R468">
        <f>+MONTH(C468)</f>
        <v/>
      </c>
      <c r="S468" t="n">
        <v>45408</v>
      </c>
      <c r="T468" s="15" t="n">
        <v>1021550</v>
      </c>
      <c r="U468" s="51" t="n">
        <v>36292</v>
      </c>
      <c r="V468" s="6" t="inlineStr"/>
      <c r="AB468" t="inlineStr">
        <is>
          <t>Cerrada</t>
        </is>
      </c>
      <c r="AC468" s="52">
        <f>+VLOOKUP(T468,'BBDD ACREEDORES'!$B:$C,2,0)</f>
        <v/>
      </c>
      <c r="AE468" s="36">
        <f>IF(AB468="Abierta",V468,"Cerrada")</f>
        <v/>
      </c>
    </row>
    <row r="469" hidden="1">
      <c r="A469" t="inlineStr">
        <is>
          <t>Seguimiento Acreedor - Espera - En Plazo de Regulación - Cierre Anticipado - Espera Movimientos - CANCELAR - Seguimiento Deudor</t>
        </is>
      </c>
      <c r="B469" t="inlineStr">
        <is>
          <t>A tiempo - A tiempo - En riesgo - A tiempo - A tiempo - A tiempo - A tiempo</t>
        </is>
      </c>
      <c r="C469" s="6" t="n">
        <v>45397.98833333333</v>
      </c>
      <c r="D469" t="inlineStr">
        <is>
          <t>Sin Asignar -  - Usuario Pivot</t>
        </is>
      </c>
      <c r="E469" t="inlineStr">
        <is>
          <t>[DISC_129339][P][SEN_[CUZ_][Jul23][L][V01]][6294018]</t>
        </is>
      </c>
      <c r="F469" s="52" t="inlineStr">
        <is>
          <t>91081000-6</t>
        </is>
      </c>
      <c r="G469" t="inlineStr">
        <is>
          <t>Enel Generación Chile S.A.</t>
        </is>
      </c>
      <c r="H469" t="inlineStr">
        <is>
          <t>77316204</t>
        </is>
      </c>
      <c r="I469" t="inlineStr">
        <is>
          <t>CGE COMERCIALIZADORA SPA</t>
        </is>
      </c>
      <c r="J469" t="inlineStr">
        <is>
          <t>Pago</t>
        </is>
      </c>
      <c r="K469" s="77" t="n">
        <v>3481</v>
      </c>
      <c r="L469" s="78" t="n">
        <v>2926</v>
      </c>
      <c r="M469" s="12" t="inlineStr">
        <is>
          <t>DISC_129339</t>
        </is>
      </c>
      <c r="N469" s="6" t="n">
        <v>45183</v>
      </c>
      <c r="O469" t="inlineStr">
        <is>
          <t>Acreedor</t>
        </is>
      </c>
      <c r="P469" t="inlineStr">
        <is>
          <t>Pago</t>
        </is>
      </c>
      <c r="Q469" t="inlineStr">
        <is>
          <t>No</t>
        </is>
      </c>
      <c r="R469">
        <f>+MONTH(C469)</f>
        <v/>
      </c>
      <c r="S469" t="n">
        <v>45408</v>
      </c>
      <c r="T469" s="15" t="n">
        <v>1007720</v>
      </c>
      <c r="U469" s="51" t="n">
        <v>122542</v>
      </c>
      <c r="V469" s="6" t="inlineStr"/>
      <c r="W469" t="inlineStr">
        <is>
          <t>41880128
1003015742</t>
        </is>
      </c>
      <c r="Z469" t="inlineStr">
        <is>
          <t>se pago manualmente</t>
        </is>
      </c>
      <c r="AB469" t="inlineStr">
        <is>
          <t>Cerrada</t>
        </is>
      </c>
      <c r="AC469" s="52">
        <f>+VLOOKUP(T469,'BBDD ACREEDORES'!$B:$C,2,0)</f>
        <v/>
      </c>
      <c r="AE469" s="36">
        <f>IF(AB469="Abierta",V469,"Cerrada")</f>
        <v/>
      </c>
    </row>
    <row r="470" hidden="1">
      <c r="A470" t="inlineStr">
        <is>
          <t>Espera - Cierre Anticipado - Seguimiento Acreedor - En Plazo de Regulación - Seguimiento Deudor - Espera Movimientos - CANCELAR</t>
        </is>
      </c>
      <c r="B470" t="inlineStr">
        <is>
          <t>A tiempo - A tiempo - A tiempo - Vencido - A tiempo - A tiempo - A tiempo</t>
        </is>
      </c>
      <c r="C470" s="6" t="n">
        <v>45401.344375</v>
      </c>
      <c r="D470" t="inlineStr">
        <is>
          <t xml:space="preserve"> - Sin Asignar - Usuario Pivot</t>
        </is>
      </c>
      <c r="E470" t="inlineStr">
        <is>
          <t>[DISC_130648][P][SEN_[BP__][Jul23][L][V01]][6128255]</t>
        </is>
      </c>
      <c r="F470" s="52" t="inlineStr">
        <is>
          <t>96971330</t>
        </is>
      </c>
      <c r="G470" t="inlineStr">
        <is>
          <t>Geotérmica del Norte S.A.</t>
        </is>
      </c>
      <c r="H470" t="inlineStr">
        <is>
          <t>77316204</t>
        </is>
      </c>
      <c r="I470" t="inlineStr">
        <is>
          <t>CGE COMERCIALIZADORA SPA</t>
        </is>
      </c>
      <c r="J470" t="inlineStr">
        <is>
          <t>Pago</t>
        </is>
      </c>
      <c r="K470" s="77" t="n">
        <v>213802</v>
      </c>
      <c r="L470" s="78" t="n">
        <v>179666</v>
      </c>
      <c r="M470" s="12" t="inlineStr">
        <is>
          <t>DISC_130648</t>
        </is>
      </c>
      <c r="N470" s="6" t="n">
        <v>45173</v>
      </c>
      <c r="O470" t="inlineStr">
        <is>
          <t>Acreedor</t>
        </is>
      </c>
      <c r="P470" t="inlineStr">
        <is>
          <t>Pago</t>
        </is>
      </c>
      <c r="Q470" t="inlineStr">
        <is>
          <t>No</t>
        </is>
      </c>
      <c r="R470">
        <f>+MONTH(C470)</f>
        <v/>
      </c>
      <c r="S470" t="n">
        <v>45414</v>
      </c>
      <c r="T470" s="15" t="n">
        <v>1024224</v>
      </c>
      <c r="V470" s="6" t="inlineStr"/>
      <c r="W470" t="inlineStr">
        <is>
          <t>41872217
1003002824</t>
        </is>
      </c>
      <c r="Z470" t="inlineStr">
        <is>
          <t>no subio factura</t>
        </is>
      </c>
      <c r="AB470" t="inlineStr">
        <is>
          <t>Cerrada</t>
        </is>
      </c>
      <c r="AC470" s="52">
        <f>+VLOOKUP(T470,'BBDD ACREEDORES'!$B:$C,2,0)</f>
        <v/>
      </c>
      <c r="AE470" s="36">
        <f>IF(AB470="Abierta",V470,"Cerrada")</f>
        <v/>
      </c>
    </row>
    <row r="471" hidden="1">
      <c r="A471" t="inlineStr">
        <is>
          <t>Espera - Cierre Anticipado - Seguimiento Acreedor - En Plazo de Regulación - Seguimiento Deudor - Espera Movimientos - CANCELAR</t>
        </is>
      </c>
      <c r="B471" t="inlineStr">
        <is>
          <t>A tiempo - A tiempo - A tiempo - Vencido - A tiempo - A tiempo - A tiempo</t>
        </is>
      </c>
      <c r="C471" s="6" t="n">
        <v>45406.71971064815</v>
      </c>
      <c r="D471" t="inlineStr">
        <is>
          <t xml:space="preserve"> - Sin Asignar - Usuario Pivot</t>
        </is>
      </c>
      <c r="E471" t="inlineStr">
        <is>
          <t>[DISC_131344][P][SEN_[TEE_][Dic23][L][V01]][6715489]</t>
        </is>
      </c>
      <c r="F471" s="52" t="inlineStr">
        <is>
          <t>77122467-9</t>
        </is>
      </c>
      <c r="G471" t="inlineStr">
        <is>
          <t>San Javier I SPA</t>
        </is>
      </c>
      <c r="H471" t="inlineStr">
        <is>
          <t>77316204</t>
        </is>
      </c>
      <c r="I471" t="inlineStr">
        <is>
          <t>CGE COMERCIALIZADORA SPA</t>
        </is>
      </c>
      <c r="J471" t="inlineStr">
        <is>
          <t>Pago</t>
        </is>
      </c>
      <c r="K471" s="77" t="n">
        <v>3662</v>
      </c>
      <c r="L471" s="78" t="n">
        <v>3078</v>
      </c>
      <c r="M471" s="12" t="inlineStr">
        <is>
          <t>DISC_131344</t>
        </is>
      </c>
      <c r="N471" s="6" t="n">
        <v>45351</v>
      </c>
      <c r="O471" t="inlineStr">
        <is>
          <t>Acreedor</t>
        </is>
      </c>
      <c r="P471" t="inlineStr">
        <is>
          <t>Pago</t>
        </is>
      </c>
      <c r="Q471" t="inlineStr">
        <is>
          <t>No</t>
        </is>
      </c>
      <c r="R471">
        <f>+MONTH(C471)</f>
        <v/>
      </c>
      <c r="S471" t="n">
        <v>45419</v>
      </c>
      <c r="T471" s="15" t="n">
        <v>1028496</v>
      </c>
      <c r="U471" s="51" t="n">
        <v>94</v>
      </c>
      <c r="V471" s="6" t="inlineStr"/>
      <c r="W471" t="inlineStr">
        <is>
          <t>41952096
1003119197</t>
        </is>
      </c>
      <c r="Z471" t="inlineStr">
        <is>
          <t>cierre solicitado</t>
        </is>
      </c>
      <c r="AB471" t="inlineStr">
        <is>
          <t>Cerrada</t>
        </is>
      </c>
      <c r="AC471" s="52">
        <f>+VLOOKUP(T471,'BBDD ACREEDORES'!$B:$C,2,0)</f>
        <v/>
      </c>
      <c r="AE471" s="36">
        <f>IF(AB471="Abierta",V471,"Cerrada")</f>
        <v/>
      </c>
    </row>
    <row r="472" hidden="1">
      <c r="A472" t="inlineStr">
        <is>
          <t>Espera - Cierre Anticipado - Seguimiento Acreedor - En Plazo de Regulación - Seguimiento Deudor - Espera Movimientos - CANCELAR</t>
        </is>
      </c>
      <c r="B472" t="inlineStr">
        <is>
          <t>Vencido - A tiempo - A tiempo - Vencido - A tiempo - A tiempo - A tiempo</t>
        </is>
      </c>
      <c r="C472" s="6" t="n">
        <v>45407.49576388889</v>
      </c>
      <c r="D472" t="inlineStr">
        <is>
          <t xml:space="preserve"> - Sin Asignar - Usuario Pivot</t>
        </is>
      </c>
      <c r="E472" t="inlineStr">
        <is>
          <t>[DISC_131407][P][SEN_[BP__][Dic23][L][V01]][6759126]</t>
        </is>
      </c>
      <c r="F472" s="52" t="inlineStr">
        <is>
          <t>77122467</t>
        </is>
      </c>
      <c r="G472" t="inlineStr">
        <is>
          <t>San Javier I SPA</t>
        </is>
      </c>
      <c r="H472" t="inlineStr">
        <is>
          <t>77316204</t>
        </is>
      </c>
      <c r="I472" t="inlineStr">
        <is>
          <t>CGE COMERCIALIZADORA SPA</t>
        </is>
      </c>
      <c r="J472" t="inlineStr">
        <is>
          <t>Pago</t>
        </is>
      </c>
      <c r="K472" s="77" t="n">
        <v>1156</v>
      </c>
      <c r="L472" s="78" t="n">
        <v>972</v>
      </c>
      <c r="M472" s="12" t="inlineStr">
        <is>
          <t>DISC_131407</t>
        </is>
      </c>
      <c r="N472" s="6" t="n">
        <v>45351</v>
      </c>
      <c r="O472" t="inlineStr">
        <is>
          <t>Acreedor</t>
        </is>
      </c>
      <c r="P472" t="inlineStr">
        <is>
          <t>Pago</t>
        </is>
      </c>
      <c r="Q472" t="inlineStr">
        <is>
          <t>No</t>
        </is>
      </c>
      <c r="R472">
        <f>+MONTH(C472)</f>
        <v/>
      </c>
      <c r="S472" t="n">
        <v>45420</v>
      </c>
      <c r="T472" s="15" t="n">
        <v>1028496</v>
      </c>
      <c r="U472" s="51" t="n">
        <v>134</v>
      </c>
      <c r="V472" s="6" t="inlineStr"/>
      <c r="W472" t="inlineStr">
        <is>
          <t>41951953
1003119039</t>
        </is>
      </c>
      <c r="AB472" t="inlineStr">
        <is>
          <t>Cerrada</t>
        </is>
      </c>
      <c r="AC472" s="52">
        <f>+VLOOKUP(T472,'BBDD ACREEDORES'!$B:$C,2,0)</f>
        <v/>
      </c>
      <c r="AE472" s="36">
        <f>IF(AB472="Abierta",V472,"Cerrada")</f>
        <v/>
      </c>
    </row>
    <row r="473" hidden="1">
      <c r="A473" t="inlineStr">
        <is>
          <t>Espera - Cierre Anticipado - Seguimiento Acreedor - En Plazo de Regulación - Seguimiento Deudor - Espera Movimientos - CANCELAR</t>
        </is>
      </c>
      <c r="B473" t="inlineStr">
        <is>
          <t>A tiempo - A tiempo - A tiempo - Vencido - A tiempo - A tiempo - A tiempo</t>
        </is>
      </c>
      <c r="C473" s="6" t="n">
        <v>45414.65686342592</v>
      </c>
      <c r="D473" t="inlineStr">
        <is>
          <t xml:space="preserve"> - Javier Rojas H. - Sin Asignar - Usuario Pivot</t>
        </is>
      </c>
      <c r="E473" t="inlineStr">
        <is>
          <t>[DISC_132116][P][SEN_[BP__][Feb23][L][V01]][5235968]</t>
        </is>
      </c>
      <c r="F473" s="52" t="inlineStr">
        <is>
          <t>76761555-8</t>
        </is>
      </c>
      <c r="G473" t="inlineStr">
        <is>
          <t>Generadora Mimbre SpA.</t>
        </is>
      </c>
      <c r="H473" t="inlineStr">
        <is>
          <t>77316204</t>
        </is>
      </c>
      <c r="I473" t="inlineStr">
        <is>
          <t>CGE COMERCIALIZADORA SPA</t>
        </is>
      </c>
      <c r="J473" t="inlineStr">
        <is>
          <t>Pago</t>
        </is>
      </c>
      <c r="K473" s="77" t="n">
        <v>4582</v>
      </c>
      <c r="L473" s="78" t="n">
        <v>3851</v>
      </c>
      <c r="M473" s="12" t="inlineStr">
        <is>
          <t>DISC_132116</t>
        </is>
      </c>
      <c r="N473" s="6" t="n">
        <v>45254</v>
      </c>
      <c r="O473" t="inlineStr">
        <is>
          <t>Acreedor</t>
        </is>
      </c>
      <c r="P473" t="inlineStr">
        <is>
          <t>Pago</t>
        </is>
      </c>
      <c r="Q473" t="inlineStr">
        <is>
          <t>No</t>
        </is>
      </c>
      <c r="R473">
        <f>+MONTH(C473)</f>
        <v/>
      </c>
      <c r="S473" t="n">
        <v>45426</v>
      </c>
      <c r="T473" s="15" t="n">
        <v>1026415</v>
      </c>
      <c r="U473" s="51" t="n">
        <v>3813</v>
      </c>
      <c r="V473" s="6" t="inlineStr"/>
      <c r="W473" t="inlineStr">
        <is>
          <t>41974688
1003146245</t>
        </is>
      </c>
      <c r="Z473" t="inlineStr">
        <is>
          <t>cierre solicitado</t>
        </is>
      </c>
      <c r="AB473" t="inlineStr">
        <is>
          <t>Cerrada</t>
        </is>
      </c>
      <c r="AC473" s="52">
        <f>+VLOOKUP(T473,'BBDD ACREEDORES'!$B:$C,2,0)</f>
        <v/>
      </c>
      <c r="AE473" s="36">
        <f>IF(AB473="Abierta",V473,"Cerrada")</f>
        <v/>
      </c>
    </row>
    <row r="474" hidden="1">
      <c r="A474" t="inlineStr">
        <is>
          <t>Espera - Cierre Anticipado - Seguimiento Acreedor - En Plazo de Regulación - Seguimiento Deudor - Espera Movimientos - CANCELAR</t>
        </is>
      </c>
      <c r="B474" t="inlineStr">
        <is>
          <t>A tiempo - A tiempo - A tiempo - Vencido - A tiempo - A tiempo - A tiempo</t>
        </is>
      </c>
      <c r="C474" s="6" t="n">
        <v>45415.61609953704</v>
      </c>
      <c r="D474" t="inlineStr">
        <is>
          <t xml:space="preserve"> - Sin Asignar - Usuario Pivot</t>
        </is>
      </c>
      <c r="E474" t="inlineStr">
        <is>
          <t>[DISC_132337][P][SEN_[TEE_][Oct21][R][V01]][6166630]</t>
        </is>
      </c>
      <c r="F474" s="52" t="inlineStr">
        <is>
          <t>76208888-6</t>
        </is>
      </c>
      <c r="G474" t="inlineStr">
        <is>
          <t>EMOAC SpA</t>
        </is>
      </c>
      <c r="H474" t="inlineStr">
        <is>
          <t>77316204</t>
        </is>
      </c>
      <c r="I474" t="inlineStr">
        <is>
          <t>CGE COMERCIALIZADORA SPA</t>
        </is>
      </c>
      <c r="J474" t="inlineStr">
        <is>
          <t>Pago</t>
        </is>
      </c>
      <c r="K474" s="77" t="n">
        <v>271</v>
      </c>
      <c r="L474" s="78" t="n">
        <v>228</v>
      </c>
      <c r="M474" s="12" t="inlineStr">
        <is>
          <t>DISC_132337</t>
        </is>
      </c>
      <c r="N474" s="6" t="n">
        <v>45427.61612268518</v>
      </c>
      <c r="O474" t="inlineStr">
        <is>
          <t>Acreedor</t>
        </is>
      </c>
      <c r="P474" t="inlineStr">
        <is>
          <t>Pago</t>
        </is>
      </c>
      <c r="Q474" t="inlineStr">
        <is>
          <t>No</t>
        </is>
      </c>
      <c r="R474">
        <f>+MONTH(C474)</f>
        <v/>
      </c>
      <c r="S474" t="n">
        <v>45427</v>
      </c>
      <c r="T474" s="15" t="n">
        <v>1026049</v>
      </c>
      <c r="U474" s="51" t="n">
        <v>12577</v>
      </c>
      <c r="V474" s="6" t="inlineStr"/>
      <c r="W474" t="inlineStr">
        <is>
          <t>41972542
1003145139</t>
        </is>
      </c>
      <c r="Z474" t="inlineStr">
        <is>
          <t>cierre solicitado</t>
        </is>
      </c>
      <c r="AB474" t="inlineStr">
        <is>
          <t>Cerrada</t>
        </is>
      </c>
      <c r="AC474" s="52">
        <f>+VLOOKUP(T474,'BBDD ACREEDORES'!$B:$C,2,0)</f>
        <v/>
      </c>
      <c r="AE474" s="36">
        <f>IF(AB474="Abierta",V474,"Cerrada")</f>
        <v/>
      </c>
    </row>
    <row r="475" hidden="1">
      <c r="A475" t="inlineStr">
        <is>
          <t>Espera - Cierre Anticipado - Seguimiento Acreedor - En Plazo de Regulación - Seguimiento Deudor - Espera Movimientos - CANCELAR</t>
        </is>
      </c>
      <c r="B475" t="inlineStr">
        <is>
          <t>A tiempo - A tiempo - A tiempo - Vencido - A tiempo - A tiempo - A tiempo</t>
        </is>
      </c>
      <c r="C475" s="6" t="n">
        <v>45428.61684027778</v>
      </c>
      <c r="D475" t="inlineStr">
        <is>
          <t xml:space="preserve"> - Sin Asignar - Usuario Pivot</t>
        </is>
      </c>
      <c r="E475" t="inlineStr">
        <is>
          <t>[DISC_136529][P][SEN_[BP__][Feb24][L][V01]][7068238]</t>
        </is>
      </c>
      <c r="F475" s="52" t="inlineStr">
        <is>
          <t>96774300-3</t>
        </is>
      </c>
      <c r="G475" t="inlineStr">
        <is>
          <t>Enorchile S.A.</t>
        </is>
      </c>
      <c r="H475" t="inlineStr">
        <is>
          <t>77316204</t>
        </is>
      </c>
      <c r="I475" t="inlineStr">
        <is>
          <t>CGE COMERCIALIZADORA SPA</t>
        </is>
      </c>
      <c r="J475" t="inlineStr">
        <is>
          <t>Pago</t>
        </is>
      </c>
      <c r="K475" s="77" t="n">
        <v>294523</v>
      </c>
      <c r="L475" s="78" t="n">
        <v>247499</v>
      </c>
      <c r="M475" s="12" t="inlineStr">
        <is>
          <t>DISC_136529</t>
        </is>
      </c>
      <c r="N475" s="6" t="n">
        <v>45384</v>
      </c>
      <c r="O475" t="inlineStr">
        <is>
          <t>Acreedor</t>
        </is>
      </c>
      <c r="P475" t="inlineStr">
        <is>
          <t>Pago</t>
        </is>
      </c>
      <c r="Q475" t="inlineStr">
        <is>
          <t>No</t>
        </is>
      </c>
      <c r="R475">
        <f>+MONTH(C475)</f>
        <v/>
      </c>
      <c r="S475" t="n">
        <v>45441</v>
      </c>
      <c r="T475" s="15" t="n">
        <v>1009952</v>
      </c>
      <c r="U475" s="51" t="n">
        <v>24558</v>
      </c>
      <c r="V475" s="6" t="inlineStr"/>
      <c r="W475" t="inlineStr">
        <is>
          <t>41947601
1003114646</t>
        </is>
      </c>
      <c r="Z475" t="inlineStr">
        <is>
          <t>cierre solicitado</t>
        </is>
      </c>
      <c r="AB475" t="inlineStr">
        <is>
          <t>Cerrada</t>
        </is>
      </c>
      <c r="AC475" s="52">
        <f>+VLOOKUP(T475,'BBDD ACREEDORES'!$B:$C,2,0)</f>
        <v/>
      </c>
      <c r="AE475" s="36">
        <f>IF(AB475="Abierta",V475,"Cerrada")</f>
        <v/>
      </c>
    </row>
    <row r="476" hidden="1">
      <c r="A476" t="inlineStr">
        <is>
          <t>Espera - Cierre Anticipado - Seguimiento Acreedor - En Plazo de Regulación - Seguimiento Deudor - Espera Movimientos - CANCELAR</t>
        </is>
      </c>
      <c r="B476" t="inlineStr">
        <is>
          <t>A tiempo - A tiempo - A tiempo - Vencido - A tiempo - A tiempo - A tiempo</t>
        </is>
      </c>
      <c r="C476" s="6" t="n">
        <v>45435.86112268519</v>
      </c>
      <c r="D476" t="inlineStr">
        <is>
          <t xml:space="preserve"> - Sin Asignar - Usuario Pivot</t>
        </is>
      </c>
      <c r="E476" t="inlineStr">
        <is>
          <t>[DISC_140697][DISC_113267][P][SEN_[TEE_][Feb23][L][V01]][5266979]</t>
        </is>
      </c>
      <c r="F476" s="52" t="inlineStr">
        <is>
          <t>76369130-6</t>
        </is>
      </c>
      <c r="G476" t="inlineStr">
        <is>
          <t>Tecnocap S.A.</t>
        </is>
      </c>
      <c r="H476" t="inlineStr">
        <is>
          <t>77316204</t>
        </is>
      </c>
      <c r="I476" t="inlineStr">
        <is>
          <t>CGE COMERCIALIZADORA SPA</t>
        </is>
      </c>
      <c r="J476" t="inlineStr">
        <is>
          <t>Pago</t>
        </is>
      </c>
      <c r="K476" s="77" t="n">
        <v>87318</v>
      </c>
      <c r="L476" s="78" t="n">
        <v>87318</v>
      </c>
      <c r="M476" s="12" t="inlineStr">
        <is>
          <t>DISC_140697</t>
        </is>
      </c>
      <c r="N476" s="6" t="n">
        <v>45092</v>
      </c>
      <c r="O476" t="inlineStr">
        <is>
          <t>Acreedor</t>
        </is>
      </c>
      <c r="P476" t="inlineStr">
        <is>
          <t>Pago</t>
        </is>
      </c>
      <c r="Q476" t="inlineStr">
        <is>
          <t>No</t>
        </is>
      </c>
      <c r="R476">
        <f>+MONTH(C476)</f>
        <v/>
      </c>
      <c r="S476" t="n">
        <v>45447</v>
      </c>
      <c r="T476" s="15">
        <f>_xlfn.XLOOKUP(G476,'BBDD ACREEDORES'!$A:$A,'BBDD ACREEDORES'!$B:$B,"",0,1)</f>
        <v/>
      </c>
      <c r="U476" s="51" t="n">
        <v>1248</v>
      </c>
      <c r="V476" s="6" t="inlineStr"/>
      <c r="W476" t="inlineStr">
        <is>
          <t>41953093
1003120349</t>
        </is>
      </c>
      <c r="Z476" t="inlineStr">
        <is>
          <t>cierre solicitado</t>
        </is>
      </c>
      <c r="AB476" t="inlineStr">
        <is>
          <t>Cerrada</t>
        </is>
      </c>
      <c r="AC476" s="52">
        <f>+VLOOKUP(T476,'BBDD ACREEDORES'!$B:$C,2,0)</f>
        <v/>
      </c>
      <c r="AE476" s="36">
        <f>IF(AB476="Abierta",V476,"Cerrada")</f>
        <v/>
      </c>
    </row>
    <row r="477" hidden="1">
      <c r="A477" t="inlineStr">
        <is>
          <t>Espera - Cierre Anticipado - Seguimiento Acreedor - En Plazo de Regulación - Seguimiento Deudor - Espera Movimientos - CANCELAR</t>
        </is>
      </c>
      <c r="B477" t="inlineStr">
        <is>
          <t>A tiempo - A tiempo - A tiempo - En riesgo - A tiempo - A tiempo - A tiempo</t>
        </is>
      </c>
      <c r="C477" s="6" t="n">
        <v>45447.73322916667</v>
      </c>
      <c r="D477" t="inlineStr">
        <is>
          <t xml:space="preserve"> - Sin Asignar - Usuario Pivot</t>
        </is>
      </c>
      <c r="E477" t="inlineStr">
        <is>
          <t>[DISC_147085][P][SEN_[TEE_][Abr24][L][V01]][7477286]</t>
        </is>
      </c>
      <c r="F477" s="52" t="inlineStr">
        <is>
          <t>96504980-0</t>
        </is>
      </c>
      <c r="G477" t="inlineStr">
        <is>
          <t>Empresa Eléctrica Pehuenche S.A.</t>
        </is>
      </c>
      <c r="H477" t="inlineStr">
        <is>
          <t>77316204</t>
        </is>
      </c>
      <c r="I477" t="inlineStr">
        <is>
          <t>CGE COMERCIALIZADORA SPA</t>
        </is>
      </c>
      <c r="J477" t="inlineStr">
        <is>
          <t>Pago</t>
        </is>
      </c>
      <c r="K477" s="77" t="n">
        <v>13188963</v>
      </c>
      <c r="L477" s="78" t="n">
        <v>11083163</v>
      </c>
      <c r="M477" s="12" t="inlineStr">
        <is>
          <t>DISC_147085</t>
        </is>
      </c>
      <c r="N477" s="6" t="n">
        <v>45457.62560185185</v>
      </c>
      <c r="O477" t="inlineStr">
        <is>
          <t>Acreedor</t>
        </is>
      </c>
      <c r="P477" t="inlineStr">
        <is>
          <t>Pago</t>
        </is>
      </c>
      <c r="Q477" t="inlineStr">
        <is>
          <t>No</t>
        </is>
      </c>
      <c r="R477">
        <f>+MONTH(C477)</f>
        <v/>
      </c>
      <c r="S477" t="n">
        <v>45458</v>
      </c>
      <c r="T477" s="15">
        <f>_xlfn.XLOOKUP(G477,'BBDD ACREEDORES'!$A:$A,'BBDD ACREEDORES'!$B:$B,"",0,1)</f>
        <v/>
      </c>
      <c r="U477" s="51" t="n">
        <v>40785</v>
      </c>
      <c r="V477" s="6" t="inlineStr"/>
      <c r="Z477" t="inlineStr">
        <is>
          <t>cierre solicitado</t>
        </is>
      </c>
      <c r="AB477" t="inlineStr">
        <is>
          <t>Cerrada</t>
        </is>
      </c>
      <c r="AC477" s="52">
        <f>+VLOOKUP(T477,'BBDD ACREEDORES'!$B:$C,2,0)</f>
        <v/>
      </c>
      <c r="AE477" s="36">
        <f>IF(AB477="Abierta",V477,"Cerrada")</f>
        <v/>
      </c>
    </row>
    <row r="478" hidden="1">
      <c r="A478" t="inlineStr">
        <is>
          <t>Espera - Seguimiento Deudor - Cierre Anticipado - Seguimiento Acreedor - En Plazo de Regulación - Espera Movimientos - CANCELAR</t>
        </is>
      </c>
      <c r="B478" t="inlineStr">
        <is>
          <t>A tiempo - A tiempo - A tiempo - A tiempo - Vencido - A tiempo - A tiempo</t>
        </is>
      </c>
      <c r="C478" s="6" t="n">
        <v>45451.02609953703</v>
      </c>
      <c r="D478" t="inlineStr">
        <is>
          <t xml:space="preserve"> - Sin Asignar - Portal de Pagos IGX - Usuario Pivot</t>
        </is>
      </c>
      <c r="E478" t="inlineStr">
        <is>
          <t>[DISC_152713][P][SEN_[TEE_][Mar24][L][V01]][7155690]</t>
        </is>
      </c>
      <c r="F478" s="52" t="inlineStr">
        <is>
          <t>77622635-1</t>
        </is>
      </c>
      <c r="G478" t="inlineStr">
        <is>
          <t>CENTRAL EL PORTAL SPA</t>
        </is>
      </c>
      <c r="H478" t="inlineStr">
        <is>
          <t>77316204</t>
        </is>
      </c>
      <c r="I478" t="inlineStr">
        <is>
          <t>CGE COMERCIALIZADORA SPA</t>
        </is>
      </c>
      <c r="J478" t="inlineStr">
        <is>
          <t>Pago</t>
        </is>
      </c>
      <c r="K478" s="77" t="n">
        <v>54995</v>
      </c>
      <c r="L478" s="78" t="n">
        <v>46215</v>
      </c>
      <c r="M478" s="12" t="inlineStr">
        <is>
          <t>DISC_152713</t>
        </is>
      </c>
      <c r="N478" s="6" t="n">
        <v>45429</v>
      </c>
      <c r="O478" t="inlineStr">
        <is>
          <t>Acreedor</t>
        </is>
      </c>
      <c r="P478" t="inlineStr">
        <is>
          <t>Pago</t>
        </is>
      </c>
      <c r="Q478" t="inlineStr">
        <is>
          <t>No</t>
        </is>
      </c>
      <c r="R478">
        <f>+MONTH(C478)</f>
        <v/>
      </c>
      <c r="S478" t="n">
        <v>45464</v>
      </c>
      <c r="T478" s="15" t="n">
        <v>1028754</v>
      </c>
      <c r="U478" s="51" t="n">
        <v>19</v>
      </c>
      <c r="V478" s="6" t="inlineStr"/>
      <c r="AB478" t="inlineStr">
        <is>
          <t>Cerrada</t>
        </is>
      </c>
      <c r="AC478" s="52">
        <f>+VLOOKUP(T478,'BBDD ACREEDORES'!$B:$C,2,0)</f>
        <v/>
      </c>
      <c r="AE478" s="36">
        <f>IF(AB478="Abierta",V478,"Cerrada")</f>
        <v/>
      </c>
    </row>
    <row r="479" hidden="1">
      <c r="A479" t="inlineStr">
        <is>
          <t>Espera - Seguimiento Deudor - Cierre Anticipado - Seguimiento Acreedor - En Plazo de Regulación - Espera Movimientos - CANCELAR</t>
        </is>
      </c>
      <c r="B479" t="inlineStr">
        <is>
          <t>A tiempo - A tiempo - A tiempo - A tiempo - Vencido - A tiempo - A tiempo</t>
        </is>
      </c>
      <c r="C479" s="6" t="n">
        <v>45451.02770833333</v>
      </c>
      <c r="D479" t="inlineStr">
        <is>
          <t xml:space="preserve"> - Sin Asignar - Portal de Pagos IGX - Usuario Pivot</t>
        </is>
      </c>
      <c r="E479" t="inlineStr">
        <is>
          <t>[DISC_152728][P][SEN_[BP__][Mar24][L][V01]][7112859]</t>
        </is>
      </c>
      <c r="F479" s="52" t="inlineStr">
        <is>
          <t>77622635-1</t>
        </is>
      </c>
      <c r="G479" t="inlineStr">
        <is>
          <t>CENTRAL EL PORTAL SPA</t>
        </is>
      </c>
      <c r="H479" t="inlineStr">
        <is>
          <t>77316204</t>
        </is>
      </c>
      <c r="I479" t="inlineStr">
        <is>
          <t>CGE COMERCIALIZADORA SPA</t>
        </is>
      </c>
      <c r="J479" t="inlineStr">
        <is>
          <t>Pago</t>
        </is>
      </c>
      <c r="K479" s="77" t="n">
        <v>915</v>
      </c>
      <c r="L479" s="78" t="n">
        <v>769</v>
      </c>
      <c r="M479" s="12" t="inlineStr">
        <is>
          <t>DISC_152728</t>
        </is>
      </c>
      <c r="N479" s="6" t="n">
        <v>45429</v>
      </c>
      <c r="O479" t="inlineStr">
        <is>
          <t>Acreedor</t>
        </is>
      </c>
      <c r="P479" t="inlineStr">
        <is>
          <t>Pago</t>
        </is>
      </c>
      <c r="Q479" t="inlineStr">
        <is>
          <t>No</t>
        </is>
      </c>
      <c r="R479">
        <f>+MONTH(C479)</f>
        <v/>
      </c>
      <c r="S479" t="n">
        <v>45464</v>
      </c>
      <c r="T479" s="15" t="n">
        <v>1028754</v>
      </c>
      <c r="U479" s="51" t="n">
        <v>115</v>
      </c>
      <c r="V479" s="6" t="inlineStr"/>
      <c r="AB479" t="inlineStr">
        <is>
          <t>Cerrada</t>
        </is>
      </c>
      <c r="AC479" s="52">
        <f>+VLOOKUP(T479,'BBDD ACREEDORES'!$B:$C,2,0)</f>
        <v/>
      </c>
      <c r="AE479" s="36">
        <f>IF(AB479="Abierta",V479,"Cerrada")</f>
        <v/>
      </c>
    </row>
    <row r="480" hidden="1">
      <c r="A480" t="inlineStr">
        <is>
          <t>Espera - Cierre Anticipado - Seguimiento Acreedor - En Plazo de Regulación - Seguimiento Deudor - Espera Movimientos - CANCELAR</t>
        </is>
      </c>
      <c r="B480" t="inlineStr">
        <is>
          <t>A tiempo - A tiempo - A tiempo - Vencido - A tiempo - A tiempo - A tiempo</t>
        </is>
      </c>
      <c r="C480" s="6" t="n">
        <v>45451.7462037037</v>
      </c>
      <c r="D480" t="inlineStr">
        <is>
          <t xml:space="preserve"> - Sin Asignar - Usuario Pivot</t>
        </is>
      </c>
      <c r="E480" t="inlineStr">
        <is>
          <t>[DISC_153193][P][SEN_[TEE_][Feb24][L][V01]][7025774]</t>
        </is>
      </c>
      <c r="F480" s="52" t="inlineStr">
        <is>
          <t>61808000-5</t>
        </is>
      </c>
      <c r="G480" t="inlineStr">
        <is>
          <t>Aguas Andinas S.A.</t>
        </is>
      </c>
      <c r="H480" t="inlineStr">
        <is>
          <t>77316204</t>
        </is>
      </c>
      <c r="I480" t="inlineStr">
        <is>
          <t>CGE COMERCIALIZADORA SPA</t>
        </is>
      </c>
      <c r="J480" t="inlineStr">
        <is>
          <t>Pago</t>
        </is>
      </c>
      <c r="K480" s="77" t="n">
        <v>17099</v>
      </c>
      <c r="L480" s="78" t="n">
        <v>14369</v>
      </c>
      <c r="M480" s="12" t="inlineStr">
        <is>
          <t>DISC_153193</t>
        </is>
      </c>
      <c r="N480" s="6" t="n">
        <v>45390</v>
      </c>
      <c r="O480" t="inlineStr">
        <is>
          <t>Acreedor</t>
        </is>
      </c>
      <c r="P480" t="inlineStr">
        <is>
          <t>Pago</t>
        </is>
      </c>
      <c r="Q480" t="inlineStr">
        <is>
          <t>No</t>
        </is>
      </c>
      <c r="R480">
        <f>+MONTH(C480)</f>
        <v/>
      </c>
      <c r="S480" t="n">
        <v>45464</v>
      </c>
      <c r="T480" s="15">
        <f>+_xlfn.XLOOKUP(G480,'BBDD ACREEDORES'!$A:$A,'BBDD ACREEDORES'!$B:$B,"",0,1)</f>
        <v/>
      </c>
      <c r="U480" s="51" t="n">
        <v>7464888</v>
      </c>
      <c r="V480" s="6" t="inlineStr"/>
      <c r="W480" t="inlineStr">
        <is>
          <t>41947290
1003114464</t>
        </is>
      </c>
      <c r="Z480" t="inlineStr">
        <is>
          <t>ACTUALIZACION DE NUM CUENTA SOLICITAOD</t>
        </is>
      </c>
      <c r="AB480" t="inlineStr">
        <is>
          <t>Cerrada</t>
        </is>
      </c>
      <c r="AC480" s="52">
        <f>+VLOOKUP(T480,'BBDD ACREEDORES'!$B:$C,2,0)</f>
        <v/>
      </c>
      <c r="AE480" s="36">
        <f>IF(AB480="Abierta",V480,"Cerrada")</f>
        <v/>
      </c>
    </row>
    <row r="481" hidden="1">
      <c r="A481" t="inlineStr">
        <is>
          <t>Espera - Seguimiento Deudor - Cierre Anticipado - Seguimiento Acreedor - En Plazo de Regulación - Espera Movimientos - CANCELAR</t>
        </is>
      </c>
      <c r="B481" t="inlineStr">
        <is>
          <t>A tiempo - A tiempo - A tiempo - A tiempo - En riesgo - A tiempo - A tiempo</t>
        </is>
      </c>
      <c r="C481" s="6" t="n">
        <v>45453.50597222222</v>
      </c>
      <c r="D481" t="inlineStr">
        <is>
          <t xml:space="preserve"> - Sin Asignar - Portal de Pagos IGX - Usuario Pivot</t>
        </is>
      </c>
      <c r="E481" t="inlineStr">
        <is>
          <t>[DISC_154595][P][SEN_[TEE_][Mar24][L][V01]][7156040]</t>
        </is>
      </c>
      <c r="F481" s="52" t="inlineStr">
        <is>
          <t>77287991-1</t>
        </is>
      </c>
      <c r="G481" t="inlineStr">
        <is>
          <t>Solar TI Treinta y Seis SpA</t>
        </is>
      </c>
      <c r="H481" t="inlineStr">
        <is>
          <t>77316204</t>
        </is>
      </c>
      <c r="I481" t="inlineStr">
        <is>
          <t>CGE COMERCIALIZADORA SPA</t>
        </is>
      </c>
      <c r="J481" t="inlineStr">
        <is>
          <t>Pago</t>
        </is>
      </c>
      <c r="K481" s="77" t="n">
        <v>8238</v>
      </c>
      <c r="L481" s="78" t="n">
        <v>6923</v>
      </c>
      <c r="M481" s="12" t="inlineStr">
        <is>
          <t>DISC_154595</t>
        </is>
      </c>
      <c r="N481" s="6" t="n">
        <v>45464.5059837963</v>
      </c>
      <c r="O481" t="inlineStr">
        <is>
          <t>Acreedor</t>
        </is>
      </c>
      <c r="P481" t="inlineStr">
        <is>
          <t>Pago</t>
        </is>
      </c>
      <c r="Q481" t="inlineStr">
        <is>
          <t>No</t>
        </is>
      </c>
      <c r="R481">
        <f>+MONTH(C481)</f>
        <v/>
      </c>
      <c r="S481" t="n">
        <v>45465</v>
      </c>
      <c r="T481" s="15" t="n">
        <v>1028717</v>
      </c>
      <c r="U481" s="51" t="n">
        <v>19</v>
      </c>
      <c r="V481" s="6" t="inlineStr"/>
      <c r="Z481" t="inlineStr">
        <is>
          <t>cierre solicitado</t>
        </is>
      </c>
      <c r="AB481" t="inlineStr">
        <is>
          <t>Cerrada</t>
        </is>
      </c>
      <c r="AC481" s="52">
        <f>+VLOOKUP(T481,'BBDD ACREEDORES'!$B:$C,2,0)</f>
        <v/>
      </c>
      <c r="AE481" s="36">
        <f>IF(AB481="Abierta",V481,"Cerrada")</f>
        <v/>
      </c>
    </row>
    <row r="482" hidden="1">
      <c r="A482" t="inlineStr">
        <is>
          <t>Espera - Seguimiento Deudor - Cierre Anticipado - Seguimiento Acreedor - En Plazo de Regulación - Espera Movimientos - CANCELAR</t>
        </is>
      </c>
      <c r="B482" t="inlineStr">
        <is>
          <t>En riesgo - A tiempo - A tiempo - A tiempo - Vencido - A tiempo - A tiempo</t>
        </is>
      </c>
      <c r="C482" s="6" t="n">
        <v>45455.76253472222</v>
      </c>
      <c r="D482" t="inlineStr">
        <is>
          <t xml:space="preserve"> - Sin Asignar - Usuario Pivot</t>
        </is>
      </c>
      <c r="E482" t="inlineStr">
        <is>
          <t>[DISC_158743][P][SEN_[TEE_][Abr24][L][V01]][7477302]</t>
        </is>
      </c>
      <c r="F482" s="52" t="inlineStr">
        <is>
          <t>76954708-8</t>
        </is>
      </c>
      <c r="G482" t="inlineStr">
        <is>
          <t>FV SANTA LAURA SPA</t>
        </is>
      </c>
      <c r="H482" t="inlineStr">
        <is>
          <t>77316204</t>
        </is>
      </c>
      <c r="I482" t="inlineStr">
        <is>
          <t>CGE COMERCIALIZADORA SPA</t>
        </is>
      </c>
      <c r="J482" t="inlineStr">
        <is>
          <t>Pago</t>
        </is>
      </c>
      <c r="K482" s="77" t="n">
        <v>25877</v>
      </c>
      <c r="L482" s="78" t="n">
        <v>21746</v>
      </c>
      <c r="M482" s="12" t="inlineStr">
        <is>
          <t>DISC_158743</t>
        </is>
      </c>
      <c r="N482" s="6" t="n">
        <v>45448</v>
      </c>
      <c r="O482" t="inlineStr">
        <is>
          <t>Acreedor</t>
        </is>
      </c>
      <c r="P482" t="inlineStr">
        <is>
          <t>Pago</t>
        </is>
      </c>
      <c r="Q482" t="inlineStr">
        <is>
          <t>No</t>
        </is>
      </c>
      <c r="R482">
        <f>+MONTH(C482)</f>
        <v/>
      </c>
      <c r="S482" t="n">
        <v>45468</v>
      </c>
      <c r="T482" s="15">
        <f>+_xlfn.XLOOKUP(G482,'BBDD ACREEDORES'!$A:$A,'BBDD ACREEDORES'!$B:$B,"",0,1)</f>
        <v/>
      </c>
      <c r="U482" s="51" t="n">
        <v>7415</v>
      </c>
      <c r="V482" s="6" t="inlineStr"/>
      <c r="Z482" t="inlineStr">
        <is>
          <t>cierre solicitado</t>
        </is>
      </c>
      <c r="AB482" t="inlineStr">
        <is>
          <t>Cerrada</t>
        </is>
      </c>
      <c r="AC482" s="52">
        <f>+VLOOKUP(T482,'BBDD ACREEDORES'!$B:$C,2,0)</f>
        <v/>
      </c>
      <c r="AE482" s="36">
        <f>IF(AB482="Abierta",V482,"Cerrada")</f>
        <v/>
      </c>
    </row>
    <row r="483" hidden="1">
      <c r="A483" t="inlineStr">
        <is>
          <t>Espera - Seguimiento Deudor - Cierre Anticipado - Seguimiento Acreedor - En Plazo de Regulación - Espera Movimientos - CANCELAR</t>
        </is>
      </c>
      <c r="B483" t="inlineStr">
        <is>
          <t>En riesgo - A tiempo - A tiempo - A tiempo - Vencido - A tiempo - A tiempo</t>
        </is>
      </c>
      <c r="C483" s="6" t="n">
        <v>45455.76341435185</v>
      </c>
      <c r="D483" t="inlineStr">
        <is>
          <t xml:space="preserve"> - Sin Asignar - Usuario Pivot</t>
        </is>
      </c>
      <c r="E483" t="inlineStr">
        <is>
          <t>[DISC_158744][P][SEN_[BP__][Abr24][L][V01]][7395217]</t>
        </is>
      </c>
      <c r="F483" s="52" t="inlineStr">
        <is>
          <t>76954708-8</t>
        </is>
      </c>
      <c r="G483" t="inlineStr">
        <is>
          <t>FV SANTA LAURA SPA</t>
        </is>
      </c>
      <c r="H483" t="inlineStr">
        <is>
          <t>77316204</t>
        </is>
      </c>
      <c r="I483" t="inlineStr">
        <is>
          <t>CGE COMERCIALIZADORA SPA</t>
        </is>
      </c>
      <c r="J483" t="inlineStr">
        <is>
          <t>Pago</t>
        </is>
      </c>
      <c r="K483" s="77" t="n">
        <v>1869</v>
      </c>
      <c r="L483" s="78" t="n">
        <v>1571</v>
      </c>
      <c r="M483" s="12" t="inlineStr">
        <is>
          <t>DISC_158744</t>
        </is>
      </c>
      <c r="N483" s="6" t="n">
        <v>45448</v>
      </c>
      <c r="O483" t="inlineStr">
        <is>
          <t>Acreedor</t>
        </is>
      </c>
      <c r="P483" t="inlineStr">
        <is>
          <t>Pago</t>
        </is>
      </c>
      <c r="Q483" t="inlineStr">
        <is>
          <t>No</t>
        </is>
      </c>
      <c r="R483">
        <f>+MONTH(C483)</f>
        <v/>
      </c>
      <c r="S483" t="n">
        <v>45468</v>
      </c>
      <c r="T483" s="15">
        <f>+_xlfn.XLOOKUP(G483,'BBDD ACREEDORES'!$A:$A,'BBDD ACREEDORES'!$B:$B,"",0,1)</f>
        <v/>
      </c>
      <c r="U483" s="51" t="n">
        <v>7320</v>
      </c>
      <c r="V483" s="6" t="inlineStr"/>
      <c r="Z483" t="inlineStr">
        <is>
          <t>cierre solicitado</t>
        </is>
      </c>
      <c r="AB483" t="inlineStr">
        <is>
          <t>Cerrada</t>
        </is>
      </c>
      <c r="AC483" s="52">
        <f>+VLOOKUP(T483,'BBDD ACREEDORES'!$B:$C,2,0)</f>
        <v/>
      </c>
      <c r="AE483" s="36">
        <f>IF(AB483="Abierta",V483,"Cerrada")</f>
        <v/>
      </c>
    </row>
    <row r="484" hidden="1">
      <c r="A484" t="inlineStr">
        <is>
          <t>Espera - Seguimiento Deudor - Cierre Anticipado - Seguimiento Acreedor - En Plazo de Regulación - Espera Movimientos - CANCELAR</t>
        </is>
      </c>
      <c r="B484" t="inlineStr">
        <is>
          <t>En riesgo - A tiempo - A tiempo - A tiempo - Vencido - A tiempo - A tiempo</t>
        </is>
      </c>
      <c r="C484" s="6" t="n">
        <v>45456.05232638889</v>
      </c>
      <c r="D484" t="inlineStr">
        <is>
          <t xml:space="preserve"> - Sin Asignar - Portal de Pagos IGX - Usuario Pivot</t>
        </is>
      </c>
      <c r="E484" t="inlineStr">
        <is>
          <t>[DISC_158903][P][SEN_[BP__][Ago23][L][V01]][6319383]</t>
        </is>
      </c>
      <c r="F484" s="52" t="inlineStr">
        <is>
          <t>77053923-4</t>
        </is>
      </c>
      <c r="G484" t="inlineStr">
        <is>
          <t>Parque Fotovoltaico Chepica SpA</t>
        </is>
      </c>
      <c r="H484" t="inlineStr">
        <is>
          <t>77316204</t>
        </is>
      </c>
      <c r="I484" t="inlineStr">
        <is>
          <t>CGE COMERCIALIZADORA SPA</t>
        </is>
      </c>
      <c r="J484" t="inlineStr">
        <is>
          <t>Pago</t>
        </is>
      </c>
      <c r="K484" s="77" t="n">
        <v>1144</v>
      </c>
      <c r="L484" s="78" t="n">
        <v>962</v>
      </c>
      <c r="M484" s="12" t="inlineStr">
        <is>
          <t>DISC_158903</t>
        </is>
      </c>
      <c r="N484" s="6" t="n">
        <v>45245</v>
      </c>
      <c r="O484" t="inlineStr">
        <is>
          <t>Acreedor</t>
        </is>
      </c>
      <c r="P484" t="inlineStr">
        <is>
          <t>Pago</t>
        </is>
      </c>
      <c r="Q484" t="inlineStr">
        <is>
          <t>No</t>
        </is>
      </c>
      <c r="R484">
        <f>+MONTH(C484)</f>
        <v/>
      </c>
      <c r="S484" t="n">
        <v>45469</v>
      </c>
      <c r="T484" s="15">
        <f>+_xlfn.XLOOKUP(G484,'BBDD ACREEDORES'!$A:$A,'BBDD ACREEDORES'!$B:$B,"",0,1)</f>
        <v/>
      </c>
      <c r="U484" s="51" t="n">
        <v>2663</v>
      </c>
      <c r="V484" s="6" t="inlineStr"/>
      <c r="W484" t="inlineStr">
        <is>
          <t>42024736
1003208469</t>
        </is>
      </c>
      <c r="Z484" t="inlineStr">
        <is>
          <t>25-10-2024 fecha pago</t>
        </is>
      </c>
      <c r="AB484" t="inlineStr">
        <is>
          <t>Cerrada</t>
        </is>
      </c>
      <c r="AC484" s="52">
        <f>+VLOOKUP(T484,'BBDD ACREEDORES'!$B:$C,2,0)</f>
        <v/>
      </c>
      <c r="AE484" s="36">
        <f>IF(AB484="Abierta",V484,"Cerrada")</f>
        <v/>
      </c>
    </row>
    <row r="485" hidden="1">
      <c r="A485" t="inlineStr">
        <is>
          <t>Espera - Seguimiento Deudor - Cierre Anticipado - Seguimiento Acreedor - En Plazo de Regulación - Espera Movimientos - CANCELAR</t>
        </is>
      </c>
      <c r="B485" t="inlineStr">
        <is>
          <t>En riesgo - A tiempo - A tiempo - A tiempo - Vencido - A tiempo - A tiempo</t>
        </is>
      </c>
      <c r="C485" s="6" t="n">
        <v>45456.05828703703</v>
      </c>
      <c r="D485" t="inlineStr">
        <is>
          <t xml:space="preserve"> - Sin Asignar - Portal de Pagos IGX - Usuario Pivot</t>
        </is>
      </c>
      <c r="E485" t="inlineStr">
        <is>
          <t>[DISC_158991][P][SEN_[TEE_][Ene23][L][V01]][5140384]</t>
        </is>
      </c>
      <c r="F485" s="52" t="inlineStr">
        <is>
          <t>77053923-4</t>
        </is>
      </c>
      <c r="G485" t="inlineStr">
        <is>
          <t>Parque Fotovoltaico Chepica SpA</t>
        </is>
      </c>
      <c r="H485" t="inlineStr">
        <is>
          <t>77316204</t>
        </is>
      </c>
      <c r="I485" t="inlineStr">
        <is>
          <t>CGE COMERCIALIZADORA SPA</t>
        </is>
      </c>
      <c r="J485" t="inlineStr">
        <is>
          <t>Pago</t>
        </is>
      </c>
      <c r="K485" s="77" t="n">
        <v>6612</v>
      </c>
      <c r="L485" s="78" t="n">
        <v>5557</v>
      </c>
      <c r="M485" s="12" t="inlineStr">
        <is>
          <t>DISC_158991</t>
        </is>
      </c>
      <c r="N485" s="6" t="n">
        <v>45245</v>
      </c>
      <c r="O485" t="inlineStr">
        <is>
          <t>Acreedor</t>
        </is>
      </c>
      <c r="P485" t="inlineStr">
        <is>
          <t>Pago</t>
        </is>
      </c>
      <c r="Q485" t="inlineStr">
        <is>
          <t>No</t>
        </is>
      </c>
      <c r="R485">
        <f>+MONTH(C485)</f>
        <v/>
      </c>
      <c r="S485" t="n">
        <v>45469</v>
      </c>
      <c r="T485" s="15">
        <f>+_xlfn.XLOOKUP(G485,'BBDD ACREEDORES'!$A:$A,'BBDD ACREEDORES'!$B:$B,"",0,1)</f>
        <v/>
      </c>
      <c r="U485" s="51" t="n">
        <v>3143</v>
      </c>
      <c r="V485" s="6" t="inlineStr"/>
      <c r="W485" t="inlineStr">
        <is>
          <t>42024869
1003208459</t>
        </is>
      </c>
      <c r="Z485" t="inlineStr">
        <is>
          <t>25-10-2024 fecha pago</t>
        </is>
      </c>
      <c r="AB485" t="inlineStr">
        <is>
          <t>Cerrada</t>
        </is>
      </c>
      <c r="AC485" s="52">
        <f>+VLOOKUP(T485,'BBDD ACREEDORES'!$B:$C,2,0)</f>
        <v/>
      </c>
      <c r="AE485" s="36">
        <f>IF(AB485="Abierta",V485,"Cerrada")</f>
        <v/>
      </c>
    </row>
    <row r="486" hidden="1">
      <c r="A486" t="inlineStr">
        <is>
          <t>Espera - Seguimiento Deudor - Cierre Anticipado - Seguimiento Acreedor - En Plazo de Regulación - Espera Movimientos - CANCELAR</t>
        </is>
      </c>
      <c r="B486" t="inlineStr">
        <is>
          <t>En riesgo - A tiempo - A tiempo - A tiempo - Vencido - A tiempo - A tiempo</t>
        </is>
      </c>
      <c r="C486" s="6" t="n">
        <v>45456.06299768519</v>
      </c>
      <c r="D486" t="inlineStr">
        <is>
          <t xml:space="preserve"> - Sin Asignar - Portal de Pagos IGX - Usuario Pivot</t>
        </is>
      </c>
      <c r="E486" t="inlineStr">
        <is>
          <t>[DISC_159057][P][SEN_[TEE_][Sep23][L][V01]][6441286]</t>
        </is>
      </c>
      <c r="F486" s="52" t="inlineStr">
        <is>
          <t>77324593-2</t>
        </is>
      </c>
      <c r="G486" t="inlineStr">
        <is>
          <t>Energías Renovables Holding S.A.</t>
        </is>
      </c>
      <c r="H486" t="inlineStr">
        <is>
          <t>77316204</t>
        </is>
      </c>
      <c r="I486" t="inlineStr">
        <is>
          <t>CGE COMERCIALIZADORA SPA</t>
        </is>
      </c>
      <c r="J486" t="inlineStr">
        <is>
          <t>Pago</t>
        </is>
      </c>
      <c r="K486" s="77" t="n">
        <v>38322</v>
      </c>
      <c r="L486" s="78" t="n">
        <v>32204</v>
      </c>
      <c r="M486" s="12" t="inlineStr">
        <is>
          <t>DISC_159057</t>
        </is>
      </c>
      <c r="N486" s="6" t="n">
        <v>45232</v>
      </c>
      <c r="O486" t="inlineStr">
        <is>
          <t>Acreedor</t>
        </is>
      </c>
      <c r="P486" t="inlineStr">
        <is>
          <t>Pago</t>
        </is>
      </c>
      <c r="Q486" t="inlineStr">
        <is>
          <t>No</t>
        </is>
      </c>
      <c r="R486">
        <f>+MONTH(C486)</f>
        <v/>
      </c>
      <c r="S486" t="n">
        <v>45469</v>
      </c>
      <c r="T486" s="15">
        <f>+_xlfn.XLOOKUP(G486,'BBDD ACREEDORES'!$A:$A,'BBDD ACREEDORES'!$B:$B,"",0,1)</f>
        <v/>
      </c>
      <c r="U486" s="51" t="n">
        <v>2516</v>
      </c>
      <c r="V486" s="6" t="inlineStr"/>
      <c r="Z486" t="inlineStr">
        <is>
          <t>Cierre Solicitado</t>
        </is>
      </c>
      <c r="AB486" t="inlineStr">
        <is>
          <t>Cerrada</t>
        </is>
      </c>
      <c r="AC486" s="52">
        <f>+VLOOKUP(T486,'BBDD ACREEDORES'!$B:$C,2,0)</f>
        <v/>
      </c>
      <c r="AE486" s="36">
        <f>IF(AB486="Abierta",V486,"Cerrada")</f>
        <v/>
      </c>
    </row>
    <row r="487" hidden="1">
      <c r="A487" t="inlineStr">
        <is>
          <t>Espera - Seguimiento Deudor - Cierre Anticipado - Seguimiento Acreedor - En Plazo de Regulación - Espera Movimientos - CANCELAR</t>
        </is>
      </c>
      <c r="B487" t="inlineStr">
        <is>
          <t>En riesgo - A tiempo - A tiempo - A tiempo - Vencido - A tiempo - A tiempo</t>
        </is>
      </c>
      <c r="C487" s="6" t="n">
        <v>45456.07725694445</v>
      </c>
      <c r="D487" t="inlineStr">
        <is>
          <t xml:space="preserve"> - Sin Asignar - Portal de Pagos IGX - Usuario Pivot</t>
        </is>
      </c>
      <c r="E487" t="inlineStr">
        <is>
          <t>[DISC_159295][P][SEN_[TEE_][Nov22][L][V01]][4797957]</t>
        </is>
      </c>
      <c r="F487" s="52" t="inlineStr">
        <is>
          <t>77053923-4</t>
        </is>
      </c>
      <c r="G487" t="inlineStr">
        <is>
          <t>Parque Fotovoltaico Chepica SpA</t>
        </is>
      </c>
      <c r="H487" t="inlineStr">
        <is>
          <t>77316204</t>
        </is>
      </c>
      <c r="I487" t="inlineStr">
        <is>
          <t>CGE COMERCIALIZADORA SPA</t>
        </is>
      </c>
      <c r="J487" t="inlineStr">
        <is>
          <t>Pago</t>
        </is>
      </c>
      <c r="K487" s="77" t="n">
        <v>1961</v>
      </c>
      <c r="L487" s="78" t="n">
        <v>1648</v>
      </c>
      <c r="M487" s="12" t="inlineStr">
        <is>
          <t>DISC_159295</t>
        </is>
      </c>
      <c r="N487" s="6" t="n">
        <v>45245</v>
      </c>
      <c r="O487" t="inlineStr">
        <is>
          <t>Acreedor</t>
        </is>
      </c>
      <c r="P487" t="inlineStr">
        <is>
          <t>Pago</t>
        </is>
      </c>
      <c r="Q487" t="inlineStr">
        <is>
          <t>No</t>
        </is>
      </c>
      <c r="R487">
        <f>+MONTH(C487)</f>
        <v/>
      </c>
      <c r="S487" t="n">
        <v>45469</v>
      </c>
      <c r="T487" s="15">
        <f>+_xlfn.XLOOKUP(G487,'BBDD ACREEDORES'!$A:$A,'BBDD ACREEDORES'!$B:$B,"",0,1)</f>
        <v/>
      </c>
      <c r="U487" s="51" t="n">
        <v>3287</v>
      </c>
      <c r="V487" s="6" t="inlineStr"/>
      <c r="W487" t="inlineStr">
        <is>
          <t>42024858
1003208465</t>
        </is>
      </c>
      <c r="Z487" t="inlineStr">
        <is>
          <t>25-10-2024 fecha pago</t>
        </is>
      </c>
      <c r="AB487" t="inlineStr">
        <is>
          <t>Cerrada</t>
        </is>
      </c>
      <c r="AC487" s="52">
        <f>+VLOOKUP(T487,'BBDD ACREEDORES'!$B:$C,2,0)</f>
        <v/>
      </c>
      <c r="AE487" s="36">
        <f>IF(AB487="Abierta",V487,"Cerrada")</f>
        <v/>
      </c>
    </row>
    <row r="488" hidden="1">
      <c r="A488" t="inlineStr">
        <is>
          <t>Espera - Seguimiento Deudor - Cierre Anticipado - Seguimiento Acreedor - En Plazo de Regulación - Espera Movimientos - CANCELAR</t>
        </is>
      </c>
      <c r="B488" t="inlineStr">
        <is>
          <t>En riesgo - A tiempo - A tiempo - A tiempo - Vencido - A tiempo - A tiempo</t>
        </is>
      </c>
      <c r="C488" s="6" t="n">
        <v>45456.07962962963</v>
      </c>
      <c r="D488" t="inlineStr">
        <is>
          <t xml:space="preserve"> - Sin Asignar - Portal de Pagos IGX - Usuario Pivot</t>
        </is>
      </c>
      <c r="E488" t="inlineStr">
        <is>
          <t>[DISC_159339][P][SEN_[TEE_][Sep22][L][V01]][4569023]</t>
        </is>
      </c>
      <c r="F488" s="52" t="inlineStr">
        <is>
          <t>77053923-4</t>
        </is>
      </c>
      <c r="G488" t="inlineStr">
        <is>
          <t>Parque Fotovoltaico Chepica SpA</t>
        </is>
      </c>
      <c r="H488" t="inlineStr">
        <is>
          <t>77316204</t>
        </is>
      </c>
      <c r="I488" t="inlineStr">
        <is>
          <t>CGE COMERCIALIZADORA SPA</t>
        </is>
      </c>
      <c r="J488" t="inlineStr">
        <is>
          <t>Pago</t>
        </is>
      </c>
      <c r="K488" s="77" t="n">
        <v>4254</v>
      </c>
      <c r="L488" s="78" t="n">
        <v>3575</v>
      </c>
      <c r="M488" s="12" t="inlineStr">
        <is>
          <t>DISC_159339</t>
        </is>
      </c>
      <c r="N488" s="6" t="n">
        <v>45245</v>
      </c>
      <c r="O488" t="inlineStr">
        <is>
          <t>Acreedor</t>
        </is>
      </c>
      <c r="P488" t="inlineStr">
        <is>
          <t>Pago</t>
        </is>
      </c>
      <c r="Q488" t="inlineStr">
        <is>
          <t>No</t>
        </is>
      </c>
      <c r="R488">
        <f>+MONTH(C488)</f>
        <v/>
      </c>
      <c r="S488" t="n">
        <v>45469</v>
      </c>
      <c r="T488" s="15">
        <f>+_xlfn.XLOOKUP(G488,'BBDD ACREEDORES'!$A:$A,'BBDD ACREEDORES'!$B:$B,"",0,1)</f>
        <v/>
      </c>
      <c r="U488" s="51" t="n">
        <v>3432</v>
      </c>
      <c r="V488" s="6" t="inlineStr"/>
      <c r="W488" t="inlineStr">
        <is>
          <t>42024863
1003208463</t>
        </is>
      </c>
      <c r="Z488" t="inlineStr">
        <is>
          <t>25-10-2024 fecha pago</t>
        </is>
      </c>
      <c r="AB488" t="inlineStr">
        <is>
          <t>Cerrada</t>
        </is>
      </c>
      <c r="AC488" s="52">
        <f>+VLOOKUP(T488,'BBDD ACREEDORES'!$B:$C,2,0)</f>
        <v/>
      </c>
      <c r="AE488" s="36">
        <f>IF(AB488="Abierta",V488,"Cerrada")</f>
        <v/>
      </c>
    </row>
    <row r="489" hidden="1">
      <c r="A489" t="inlineStr">
        <is>
          <t>Espera - Cierre Anticipado - Seguimiento Acreedor - En Plazo de Regulación - Seguimiento Deudor - Espera Movimientos - CANCELAR</t>
        </is>
      </c>
      <c r="B489" t="inlineStr">
        <is>
          <t>A tiempo - A tiempo - A tiempo - Vencido - A tiempo - A tiempo - A tiempo</t>
        </is>
      </c>
      <c r="C489" s="6" t="n">
        <v>45456.68758101852</v>
      </c>
      <c r="D489" t="inlineStr">
        <is>
          <t xml:space="preserve"> - Sin Asignar - Usuario Pivot</t>
        </is>
      </c>
      <c r="E489" t="inlineStr">
        <is>
          <t>[DISC_160102][P][SEN_[TEE_][Abr24][L][V01]][7477078]</t>
        </is>
      </c>
      <c r="F489" s="52" t="inlineStr">
        <is>
          <t>76136655-6</t>
        </is>
      </c>
      <c r="G489" t="inlineStr">
        <is>
          <t>Hidroeléctrica El Canelo S.A.</t>
        </is>
      </c>
      <c r="H489" t="inlineStr">
        <is>
          <t>77316204</t>
        </is>
      </c>
      <c r="I489" t="inlineStr">
        <is>
          <t>CGE COMERCIALIZADORA SPA</t>
        </is>
      </c>
      <c r="J489" t="inlineStr">
        <is>
          <t>Pago</t>
        </is>
      </c>
      <c r="K489" s="77" t="n">
        <v>210932</v>
      </c>
      <c r="L489" s="78" t="n">
        <v>177254</v>
      </c>
      <c r="M489" s="12" t="inlineStr">
        <is>
          <t>DISC_160102</t>
        </is>
      </c>
      <c r="N489" s="6" t="n">
        <v>45469.62509259259</v>
      </c>
      <c r="O489" t="inlineStr">
        <is>
          <t>Acreedor</t>
        </is>
      </c>
      <c r="P489" t="inlineStr">
        <is>
          <t>Pago</t>
        </is>
      </c>
      <c r="Q489" t="inlineStr">
        <is>
          <t>No</t>
        </is>
      </c>
      <c r="R489">
        <f>+MONTH(C489)</f>
        <v/>
      </c>
      <c r="S489" t="n">
        <v>45469</v>
      </c>
      <c r="T489" s="15">
        <f>+_xlfn.XLOOKUP(G489,'BBDD ACREEDORES'!$A:$A,'BBDD ACREEDORES'!$B:$B,"",0,1)</f>
        <v/>
      </c>
      <c r="U489" s="51" t="n">
        <v>17411</v>
      </c>
      <c r="V489" s="6" t="inlineStr"/>
      <c r="Z489" t="inlineStr">
        <is>
          <t>subio una foto en "documentos adjuntos", enves de un XML</t>
        </is>
      </c>
      <c r="AB489" t="inlineStr">
        <is>
          <t>Cerrada</t>
        </is>
      </c>
      <c r="AC489" s="52">
        <f>+VLOOKUP(T489,'BBDD ACREEDORES'!$B:$C,2,0)</f>
        <v/>
      </c>
      <c r="AE489" s="36">
        <f>IF(AB489="Abierta",V489,"Cerrada")</f>
        <v/>
      </c>
    </row>
    <row r="490" hidden="1">
      <c r="A490" t="inlineStr">
        <is>
          <t>Espera - Cierre Anticipado - Seguimiento Acreedor - En Plazo de Regulación - Seguimiento Deudor - Espera Movimientos - CANCELAR</t>
        </is>
      </c>
      <c r="B490" t="inlineStr">
        <is>
          <t>A tiempo - A tiempo - A tiempo - Vencido - A tiempo - A tiempo - A tiempo</t>
        </is>
      </c>
      <c r="C490" s="6" t="n">
        <v>45458.55414351852</v>
      </c>
      <c r="D490" t="inlineStr">
        <is>
          <t xml:space="preserve"> - Sin Asignar - Usuario Pivot</t>
        </is>
      </c>
      <c r="E490" t="inlineStr">
        <is>
          <t>[DISC_161823][P][SEN_[CUN_][Abr24][L][V01]][7528298]</t>
        </is>
      </c>
      <c r="F490" s="52" t="inlineStr">
        <is>
          <t>76489426-K</t>
        </is>
      </c>
      <c r="G490" t="inlineStr">
        <is>
          <t>AELA Generación</t>
        </is>
      </c>
      <c r="H490" t="inlineStr">
        <is>
          <t>77316204</t>
        </is>
      </c>
      <c r="I490" t="inlineStr">
        <is>
          <t>CGE COMERCIALIZADORA SPA</t>
        </is>
      </c>
      <c r="J490" t="inlineStr">
        <is>
          <t>Pago</t>
        </is>
      </c>
      <c r="K490" s="77" t="n">
        <v>1295</v>
      </c>
      <c r="L490" s="78" t="n">
        <v>1089</v>
      </c>
      <c r="M490" s="12" t="inlineStr">
        <is>
          <t>DISC_161823</t>
        </is>
      </c>
      <c r="N490" s="6" t="n">
        <v>45453</v>
      </c>
      <c r="O490" t="inlineStr">
        <is>
          <t>Acreedor</t>
        </is>
      </c>
      <c r="P490" t="inlineStr">
        <is>
          <t>Pago</t>
        </is>
      </c>
      <c r="Q490" t="inlineStr">
        <is>
          <t>No</t>
        </is>
      </c>
      <c r="R490">
        <f>+MONTH(C490)</f>
        <v/>
      </c>
      <c r="S490" t="n">
        <v>45471</v>
      </c>
      <c r="T490" s="15">
        <f>+_xlfn.XLOOKUP(G490,'BBDD ACREEDORES'!$A:$A,'BBDD ACREEDORES'!$B:$B,"",0,1)</f>
        <v/>
      </c>
      <c r="U490" s="51" t="n">
        <v>23675</v>
      </c>
      <c r="V490" s="6" t="inlineStr"/>
      <c r="Z490" t="inlineStr">
        <is>
          <t>Cierre Solicitado</t>
        </is>
      </c>
      <c r="AB490" t="inlineStr">
        <is>
          <t>Cerrada</t>
        </is>
      </c>
      <c r="AC490" s="52">
        <f>+VLOOKUP(T490,'BBDD ACREEDORES'!$B:$C,2,0)</f>
        <v/>
      </c>
      <c r="AE490" s="36">
        <f>IF(AB490="Abierta",V490,"Cerrada")</f>
        <v/>
      </c>
    </row>
    <row r="491" hidden="1">
      <c r="A491" t="inlineStr">
        <is>
          <t>Espera - Seguimiento Deudor - Cierre Anticipado - Seguimiento Acreedor - En Plazo de Regulación - Espera Movimientos - CANCELAR</t>
        </is>
      </c>
      <c r="B491" t="inlineStr">
        <is>
          <t>A tiempo - A tiempo - A tiempo - A tiempo - Vencido - A tiempo - A tiempo</t>
        </is>
      </c>
      <c r="C491" s="6" t="n">
        <v>45466.74473379629</v>
      </c>
      <c r="D491" t="inlineStr">
        <is>
          <t xml:space="preserve"> - Sin Asignar - Portal de Pagos IGX</t>
        </is>
      </c>
      <c r="E491" t="inlineStr">
        <is>
          <t>[DISC_168632][P][SEN_[TEE_][Mar24][L][V01]][7156041]</t>
        </is>
      </c>
      <c r="F491" s="52" t="inlineStr">
        <is>
          <t>77290267-0</t>
        </is>
      </c>
      <c r="G491" t="inlineStr">
        <is>
          <t>Solar TI Treinta y Siete SpA</t>
        </is>
      </c>
      <c r="H491" t="inlineStr">
        <is>
          <t>77316204</t>
        </is>
      </c>
      <c r="I491" t="inlineStr">
        <is>
          <t>CGE COMERCIALIZADORA SPA</t>
        </is>
      </c>
      <c r="J491" t="inlineStr">
        <is>
          <t>Pago</t>
        </is>
      </c>
      <c r="K491" s="77" t="n">
        <v>1291</v>
      </c>
      <c r="L491" s="78" t="n">
        <v>1085</v>
      </c>
      <c r="M491" s="12" t="inlineStr">
        <is>
          <t>DISC_168632</t>
        </is>
      </c>
      <c r="N491" s="6" t="n">
        <v>45476.62530092592</v>
      </c>
      <c r="O491" t="inlineStr">
        <is>
          <t>Acreedor</t>
        </is>
      </c>
      <c r="P491" t="inlineStr">
        <is>
          <t>Pago</t>
        </is>
      </c>
      <c r="Q491" t="inlineStr">
        <is>
          <t>No</t>
        </is>
      </c>
      <c r="R491">
        <f>+MONTH(C491)</f>
        <v/>
      </c>
      <c r="S491" t="n">
        <v>45478</v>
      </c>
      <c r="T491" s="15">
        <f>+_xlfn.XLOOKUP(G491,'BBDD ACREEDORES'!$A:$A,'BBDD ACREEDORES'!$B:$B,"",0,1)</f>
        <v/>
      </c>
      <c r="U491" s="51" t="n">
        <v>16</v>
      </c>
      <c r="V491" s="6" t="inlineStr"/>
      <c r="W491" t="inlineStr">
        <is>
          <t>41991141
1003165883</t>
        </is>
      </c>
      <c r="Z491" t="inlineStr">
        <is>
          <t>fecha pago 02-08-2024</t>
        </is>
      </c>
      <c r="AB491" t="inlineStr">
        <is>
          <t>Cerrada</t>
        </is>
      </c>
      <c r="AC491" s="52">
        <f>+VLOOKUP(T491,'BBDD ACREEDORES'!$B:$C,2,0)</f>
        <v/>
      </c>
      <c r="AE491" s="36">
        <f>IF(AB491="Abierta",V491,"Cerrada")</f>
        <v/>
      </c>
    </row>
    <row r="492" hidden="1">
      <c r="A492" t="inlineStr">
        <is>
          <t>Espera - Cierre Anticipado - Seguimiento Acreedor - En Plazo de Regulación - Seguimiento Deudor - Espera Movimientos - CANCELAR</t>
        </is>
      </c>
      <c r="B492" t="inlineStr">
        <is>
          <t>A tiempo - A tiempo - A tiempo - Vencido - A tiempo - A tiempo - A tiempo</t>
        </is>
      </c>
      <c r="C492" s="6" t="n">
        <v>45466.78971064815</v>
      </c>
      <c r="D492" t="inlineStr">
        <is>
          <t xml:space="preserve"> - Sin Asignar</t>
        </is>
      </c>
      <c r="E492" t="inlineStr">
        <is>
          <t>[DISC_169095][P][SEN_[BP__][Mar24][L][V01]][7112612]</t>
        </is>
      </c>
      <c r="F492" s="52" t="inlineStr">
        <is>
          <t>76515883-4</t>
        </is>
      </c>
      <c r="G492" t="inlineStr">
        <is>
          <t>LOS LAGOS SPA</t>
        </is>
      </c>
      <c r="H492" t="inlineStr">
        <is>
          <t>77316204</t>
        </is>
      </c>
      <c r="I492" t="inlineStr">
        <is>
          <t>CGE COMERCIALIZADORA SPA</t>
        </is>
      </c>
      <c r="J492" t="inlineStr">
        <is>
          <t>Pago</t>
        </is>
      </c>
      <c r="K492" s="77" t="n">
        <v>1718</v>
      </c>
      <c r="L492" s="78" t="n">
        <v>1444</v>
      </c>
      <c r="M492" s="12" t="inlineStr">
        <is>
          <t>DISC_169095</t>
        </is>
      </c>
      <c r="N492" s="6" t="n">
        <v>45414</v>
      </c>
      <c r="O492" t="inlineStr">
        <is>
          <t>Acreedor</t>
        </is>
      </c>
      <c r="P492" t="inlineStr">
        <is>
          <t>Pago</t>
        </is>
      </c>
      <c r="Q492" t="inlineStr">
        <is>
          <t>No</t>
        </is>
      </c>
      <c r="R492">
        <f>+MONTH(C492)</f>
        <v/>
      </c>
      <c r="S492" t="n">
        <v>45478</v>
      </c>
      <c r="T492" s="15">
        <f>+_xlfn.XLOOKUP(G492,'BBDD ACREEDORES'!$A:$A,'BBDD ACREEDORES'!$B:$B,"",0,1)</f>
        <v/>
      </c>
      <c r="U492" s="51" t="n">
        <v>4710</v>
      </c>
      <c r="V492" s="6" t="inlineStr"/>
      <c r="Z492" t="inlineStr">
        <is>
          <t>Cierre Solicitado</t>
        </is>
      </c>
      <c r="AB492" t="inlineStr">
        <is>
          <t>Cerrada</t>
        </is>
      </c>
      <c r="AC492" s="52">
        <f>+VLOOKUP(T492,'BBDD ACREEDORES'!$B:$C,2,0)</f>
        <v/>
      </c>
      <c r="AE492" s="36">
        <f>IF(AB492="Abierta",V492,"Cerrada")</f>
        <v/>
      </c>
    </row>
    <row r="493" hidden="1">
      <c r="A493" t="inlineStr">
        <is>
          <t>Espera - Cierre Anticipado - Seguimiento Acreedor - En Plazo de Regulación - Seguimiento Deudor - Espera Movimientos - CANCELAR</t>
        </is>
      </c>
      <c r="B493" t="inlineStr">
        <is>
          <t>A tiempo - A tiempo - A tiempo - Vencido - A tiempo - A tiempo - A tiempo</t>
        </is>
      </c>
      <c r="C493" s="6" t="n">
        <v>45476.43364583333</v>
      </c>
      <c r="D493" t="inlineStr">
        <is>
          <t xml:space="preserve"> - Sin Asignar</t>
        </is>
      </c>
      <c r="E493" t="inlineStr">
        <is>
          <t>[DISC_176698][P][SEN_[CUZ_][Mar24][L][V01]][7350195]</t>
        </is>
      </c>
      <c r="F493" s="52" t="inlineStr">
        <is>
          <t>77470427-2</t>
        </is>
      </c>
      <c r="G493" t="inlineStr">
        <is>
          <t>Luz Parral Transmisión S.A</t>
        </is>
      </c>
      <c r="H493" t="inlineStr">
        <is>
          <t>77316204</t>
        </is>
      </c>
      <c r="I493" t="inlineStr">
        <is>
          <t>CGE COMERCIALIZADORA SPA</t>
        </is>
      </c>
      <c r="J493" t="inlineStr">
        <is>
          <t>Pago</t>
        </is>
      </c>
      <c r="K493" s="77" t="n">
        <v>280149</v>
      </c>
      <c r="L493" s="78" t="n">
        <v>235420</v>
      </c>
      <c r="M493" s="12" t="inlineStr">
        <is>
          <t>DISC_176698</t>
        </is>
      </c>
      <c r="N493" s="6" t="n">
        <v>45422</v>
      </c>
      <c r="O493" t="inlineStr">
        <is>
          <t>Acreedor</t>
        </is>
      </c>
      <c r="P493" t="inlineStr">
        <is>
          <t>Pago</t>
        </is>
      </c>
      <c r="Q493" t="inlineStr">
        <is>
          <t>No</t>
        </is>
      </c>
      <c r="R493">
        <f>+MONTH(C493)</f>
        <v/>
      </c>
      <c r="S493" t="n">
        <v>45488</v>
      </c>
      <c r="T493" s="15">
        <f>+_xlfn.XLOOKUP(G493,'BBDD ACREEDORES'!$A:$A,'BBDD ACREEDORES'!$B:$B,"",0,1)</f>
        <v/>
      </c>
      <c r="U493" s="51" t="n">
        <v>5520</v>
      </c>
      <c r="V493" s="6" t="inlineStr"/>
      <c r="W493" t="inlineStr">
        <is>
          <t>41963421
1003132717</t>
        </is>
      </c>
      <c r="Z493" t="inlineStr">
        <is>
          <t>pagada 17/05/2024</t>
        </is>
      </c>
      <c r="AB493" t="inlineStr">
        <is>
          <t>Cerrada</t>
        </is>
      </c>
      <c r="AC493" s="52">
        <f>+VLOOKUP(T493,'BBDD ACREEDORES'!$B:$C,2,0)</f>
        <v/>
      </c>
      <c r="AE493" s="36">
        <f>IF(AB493="Abierta",V493,"Cerrada")</f>
        <v/>
      </c>
    </row>
    <row r="494" hidden="1">
      <c r="A494" t="inlineStr">
        <is>
          <t>Espera - Cierre Anticipado - Seguimiento Acreedor - En Plazo de Regulación - Seguimiento Deudor - Espera Movimientos - CANCELAR</t>
        </is>
      </c>
      <c r="B494" t="inlineStr">
        <is>
          <t>A tiempo - A tiempo - A tiempo - Vencido - A tiempo - A tiempo - A tiempo</t>
        </is>
      </c>
      <c r="C494" s="6" t="n">
        <v>45476.43658564815</v>
      </c>
      <c r="D494" t="inlineStr">
        <is>
          <t xml:space="preserve"> - Sin Asignar</t>
        </is>
      </c>
      <c r="E494" t="inlineStr">
        <is>
          <t>[DISC_176715][P][SEN_[ITE_][Mar24][L][V01]][7140496]</t>
        </is>
      </c>
      <c r="F494" s="52" t="inlineStr">
        <is>
          <t>77470427-2</t>
        </is>
      </c>
      <c r="G494" t="inlineStr">
        <is>
          <t>Luz Parral Transmisión S.A</t>
        </is>
      </c>
      <c r="H494" t="inlineStr">
        <is>
          <t>77316204</t>
        </is>
      </c>
      <c r="I494" t="inlineStr">
        <is>
          <t>CGE COMERCIALIZADORA SPA</t>
        </is>
      </c>
      <c r="J494" t="inlineStr">
        <is>
          <t>Pago</t>
        </is>
      </c>
      <c r="K494" s="77" t="n">
        <v>10266</v>
      </c>
      <c r="L494" s="78" t="n">
        <v>8627</v>
      </c>
      <c r="M494" s="12" t="inlineStr">
        <is>
          <t>DISC_176715</t>
        </is>
      </c>
      <c r="N494" s="6" t="n">
        <v>45414</v>
      </c>
      <c r="O494" t="inlineStr">
        <is>
          <t>Acreedor</t>
        </is>
      </c>
      <c r="P494" t="inlineStr">
        <is>
          <t>Pago</t>
        </is>
      </c>
      <c r="Q494" t="inlineStr">
        <is>
          <t>No</t>
        </is>
      </c>
      <c r="R494">
        <f>+MONTH(C494)</f>
        <v/>
      </c>
      <c r="S494" t="n">
        <v>45488</v>
      </c>
      <c r="T494" s="15">
        <f>+_xlfn.XLOOKUP(G494,'BBDD ACREEDORES'!$A:$A,'BBDD ACREEDORES'!$B:$B,"",0,1)</f>
        <v/>
      </c>
      <c r="U494" s="51" t="n">
        <v>5423</v>
      </c>
      <c r="V494" s="6" t="inlineStr"/>
      <c r="W494" t="inlineStr">
        <is>
          <t>41957368
1003125513</t>
        </is>
      </c>
      <c r="Z494" t="inlineStr">
        <is>
          <t>pagada 03/05/2024</t>
        </is>
      </c>
      <c r="AB494" t="inlineStr">
        <is>
          <t>Cerrada</t>
        </is>
      </c>
      <c r="AC494" s="52">
        <f>+VLOOKUP(T494,'BBDD ACREEDORES'!$B:$C,2,0)</f>
        <v/>
      </c>
      <c r="AE494" s="36">
        <f>IF(AB494="Abierta",V494,"Cerrada")</f>
        <v/>
      </c>
    </row>
    <row r="495" hidden="1">
      <c r="A495" t="inlineStr">
        <is>
          <t>Espera - Cierre Anticipado - Seguimiento Acreedor - En Plazo de Regulación - Seguimiento Deudor - Espera Movimientos - CANCELAR</t>
        </is>
      </c>
      <c r="B495" t="inlineStr">
        <is>
          <t>A tiempo - A tiempo - A tiempo - Vencido - A tiempo - A tiempo - A tiempo</t>
        </is>
      </c>
      <c r="C495" s="6" t="n">
        <v>45476.43746527778</v>
      </c>
      <c r="D495" t="inlineStr">
        <is>
          <t xml:space="preserve"> - Sin Asignar</t>
        </is>
      </c>
      <c r="E495" t="inlineStr">
        <is>
          <t>[DISC_176723][P][SEN_[TEE_][Oct21][R][V02]][7329614]</t>
        </is>
      </c>
      <c r="F495" s="52" t="inlineStr">
        <is>
          <t>77470427-2</t>
        </is>
      </c>
      <c r="G495" t="inlineStr">
        <is>
          <t>Luz Parral Transmisión S.A</t>
        </is>
      </c>
      <c r="H495" t="inlineStr">
        <is>
          <t>77316204</t>
        </is>
      </c>
      <c r="I495" t="inlineStr">
        <is>
          <t>CGE COMERCIALIZADORA SPA</t>
        </is>
      </c>
      <c r="J495" t="inlineStr">
        <is>
          <t>Pago</t>
        </is>
      </c>
      <c r="K495" s="77" t="n">
        <v>305</v>
      </c>
      <c r="L495" s="78" t="n">
        <v>257</v>
      </c>
      <c r="M495" s="12" t="inlineStr">
        <is>
          <t>DISC_176723</t>
        </is>
      </c>
      <c r="N495" s="6" t="n">
        <v>45436</v>
      </c>
      <c r="O495" t="inlineStr">
        <is>
          <t>Acreedor</t>
        </is>
      </c>
      <c r="P495" t="inlineStr">
        <is>
          <t>Pago</t>
        </is>
      </c>
      <c r="Q495" t="inlineStr">
        <is>
          <t>No</t>
        </is>
      </c>
      <c r="R495">
        <f>+MONTH(C495)</f>
        <v/>
      </c>
      <c r="S495" t="n">
        <v>45488</v>
      </c>
      <c r="T495" s="15">
        <f>+_xlfn.XLOOKUP(G495,'BBDD ACREEDORES'!$A:$A,'BBDD ACREEDORES'!$B:$B,"",0,1)</f>
        <v/>
      </c>
      <c r="U495" s="51" t="n">
        <v>5723</v>
      </c>
      <c r="V495" s="6" t="inlineStr"/>
      <c r="W495" t="inlineStr">
        <is>
          <t>41961638
1003131036</t>
        </is>
      </c>
      <c r="Z495" t="inlineStr">
        <is>
          <t>pagada 24/05/2024</t>
        </is>
      </c>
      <c r="AB495" t="inlineStr">
        <is>
          <t>Cerrada</t>
        </is>
      </c>
      <c r="AC495" s="52">
        <f>+VLOOKUP(T495,'BBDD ACREEDORES'!$B:$C,2,0)</f>
        <v/>
      </c>
      <c r="AE495" s="36">
        <f>IF(AB495="Abierta",V495,"Cerrada")</f>
        <v/>
      </c>
    </row>
    <row r="496" hidden="1">
      <c r="A496" t="inlineStr">
        <is>
          <t>Espera - Cierre Anticipado - Seguimiento Acreedor - En Plazo de Regulación - Seguimiento Deudor - Espera Movimientos - CANCELAR</t>
        </is>
      </c>
      <c r="B496" t="inlineStr">
        <is>
          <t>A tiempo - A tiempo - A tiempo - Vencido - A tiempo - A tiempo - A tiempo</t>
        </is>
      </c>
      <c r="C496" s="6" t="n">
        <v>45476.64460648148</v>
      </c>
      <c r="D496" t="inlineStr">
        <is>
          <t xml:space="preserve"> - Sin Asignar</t>
        </is>
      </c>
      <c r="E496" t="inlineStr">
        <is>
          <t>[DISC_178131][P][SEN_[CUN_][May23][L][V01]][5696594]</t>
        </is>
      </c>
      <c r="F496" s="52" t="inlineStr">
        <is>
          <t>77402187-6</t>
        </is>
      </c>
      <c r="G496" t="inlineStr">
        <is>
          <t>Chilquinta Transmisión S.A.</t>
        </is>
      </c>
      <c r="H496" t="inlineStr">
        <is>
          <t>77316204</t>
        </is>
      </c>
      <c r="I496" t="inlineStr">
        <is>
          <t>CGE COMERCIALIZADORA SPA</t>
        </is>
      </c>
      <c r="J496" t="inlineStr">
        <is>
          <t>Pago</t>
        </is>
      </c>
      <c r="K496" s="77" t="n">
        <v>1023131</v>
      </c>
      <c r="L496" s="78" t="n">
        <v>859774</v>
      </c>
      <c r="M496" s="12" t="inlineStr">
        <is>
          <t>DISC_178131</t>
        </is>
      </c>
      <c r="N496" s="6" t="n">
        <v>45118</v>
      </c>
      <c r="O496" t="inlineStr">
        <is>
          <t>Acreedor</t>
        </is>
      </c>
      <c r="P496" t="inlineStr">
        <is>
          <t>Pago</t>
        </is>
      </c>
      <c r="Q496" t="inlineStr">
        <is>
          <t>No</t>
        </is>
      </c>
      <c r="R496">
        <f>+MONTH(C496)</f>
        <v/>
      </c>
      <c r="S496" t="n">
        <v>45488</v>
      </c>
      <c r="T496" s="15">
        <f>+_xlfn.XLOOKUP(G496,'BBDD ACREEDORES'!$A:$A,'BBDD ACREEDORES'!$B:$B,"",0,1)</f>
        <v/>
      </c>
      <c r="U496" s="51" t="n">
        <v>4671</v>
      </c>
      <c r="V496" s="6" t="inlineStr"/>
      <c r="W496" t="inlineStr">
        <is>
          <t>41855628
1002975163</t>
        </is>
      </c>
      <c r="Z496" t="inlineStr">
        <is>
          <t>El pago se realizará el viernes 09 de Agosto.</t>
        </is>
      </c>
      <c r="AB496" t="inlineStr">
        <is>
          <t>Cerrada</t>
        </is>
      </c>
      <c r="AC496" s="52">
        <f>+VLOOKUP(T496,'BBDD ACREEDORES'!$B:$C,2,0)</f>
        <v/>
      </c>
      <c r="AE496" s="36">
        <f>IF(AB496="Abierta",V496,"Cerrada")</f>
        <v/>
      </c>
    </row>
    <row r="497" hidden="1">
      <c r="A497" t="inlineStr">
        <is>
          <t>Espera - Cierre Anticipado - Seguimiento Acreedor - En Plazo de Regulación - Seguimiento Deudor - Espera Movimientos - CANCELAR</t>
        </is>
      </c>
      <c r="B497" t="inlineStr">
        <is>
          <t>A tiempo - A tiempo - A tiempo - Vencido - A tiempo - A tiempo - A tiempo</t>
        </is>
      </c>
      <c r="C497" s="6" t="n">
        <v>45476.64525462963</v>
      </c>
      <c r="D497" t="inlineStr">
        <is>
          <t xml:space="preserve"> - Sin Asignar</t>
        </is>
      </c>
      <c r="E497" t="inlineStr">
        <is>
          <t>[DISC_178134][P][SEN_[CUZ_][May23][L][V01]][5700576]</t>
        </is>
      </c>
      <c r="F497" s="52" t="inlineStr">
        <is>
          <t>77402187-6</t>
        </is>
      </c>
      <c r="G497" t="inlineStr">
        <is>
          <t>Chilquinta Transmisión S.A.</t>
        </is>
      </c>
      <c r="H497" t="inlineStr">
        <is>
          <t>77316204</t>
        </is>
      </c>
      <c r="I497" t="inlineStr">
        <is>
          <t>CGE COMERCIALIZADORA SPA</t>
        </is>
      </c>
      <c r="J497" t="inlineStr">
        <is>
          <t>Pago</t>
        </is>
      </c>
      <c r="K497" s="77" t="n">
        <v>890618</v>
      </c>
      <c r="L497" s="78" t="n">
        <v>748419</v>
      </c>
      <c r="M497" s="12" t="inlineStr">
        <is>
          <t>DISC_178134</t>
        </is>
      </c>
      <c r="N497" s="6" t="n">
        <v>45118</v>
      </c>
      <c r="O497" t="inlineStr">
        <is>
          <t>Acreedor</t>
        </is>
      </c>
      <c r="P497" t="inlineStr">
        <is>
          <t>Pago</t>
        </is>
      </c>
      <c r="Q497" t="inlineStr">
        <is>
          <t>No</t>
        </is>
      </c>
      <c r="R497">
        <f>+MONTH(C497)</f>
        <v/>
      </c>
      <c r="S497" t="n">
        <v>45488</v>
      </c>
      <c r="T497" s="15">
        <f>+_xlfn.XLOOKUP(G497,'BBDD ACREEDORES'!$A:$A,'BBDD ACREEDORES'!$B:$B,"",0,1)</f>
        <v/>
      </c>
      <c r="U497" s="51" t="n">
        <v>4656</v>
      </c>
      <c r="V497" s="6" t="inlineStr"/>
      <c r="W497" t="inlineStr">
        <is>
          <t>41855629
1002975164</t>
        </is>
      </c>
      <c r="Z497" t="inlineStr">
        <is>
          <t>El pago se realizará el viernes 09 de Agosto.</t>
        </is>
      </c>
      <c r="AB497" t="inlineStr">
        <is>
          <t>Cerrada</t>
        </is>
      </c>
      <c r="AC497" s="52">
        <f>+VLOOKUP(T497,'BBDD ACREEDORES'!$B:$C,2,0)</f>
        <v/>
      </c>
      <c r="AE497" s="36">
        <f>IF(AB497="Abierta",V497,"Cerrada")</f>
        <v/>
      </c>
    </row>
    <row r="498" hidden="1">
      <c r="A498" t="inlineStr">
        <is>
          <t>Espera - Cierre Anticipado - Seguimiento Acreedor - En Plazo de Regulación - Seguimiento Deudor - Espera Movimientos - CANCELAR</t>
        </is>
      </c>
      <c r="B498" t="inlineStr">
        <is>
          <t>A tiempo - A tiempo - A tiempo - Vencido - A tiempo - A tiempo - A tiempo</t>
        </is>
      </c>
      <c r="C498" s="6" t="n">
        <v>45476.64579861111</v>
      </c>
      <c r="D498" t="inlineStr">
        <is>
          <t xml:space="preserve"> - Sin Asignar</t>
        </is>
      </c>
      <c r="E498" t="inlineStr">
        <is>
          <t>[DISC_178137][P][SEN_[ITE_][Jun23][L][V01]][5759304]</t>
        </is>
      </c>
      <c r="F498" s="52" t="inlineStr">
        <is>
          <t>77402187-6</t>
        </is>
      </c>
      <c r="G498" t="inlineStr">
        <is>
          <t>Chilquinta Transmisión S.A.</t>
        </is>
      </c>
      <c r="H498" t="inlineStr">
        <is>
          <t>77316204</t>
        </is>
      </c>
      <c r="I498" t="inlineStr">
        <is>
          <t>CGE COMERCIALIZADORA SPA</t>
        </is>
      </c>
      <c r="J498" t="inlineStr">
        <is>
          <t>Pago</t>
        </is>
      </c>
      <c r="K498" s="77" t="n">
        <v>511037</v>
      </c>
      <c r="L498" s="78" t="n">
        <v>429443</v>
      </c>
      <c r="M498" s="12" t="inlineStr">
        <is>
          <t>DISC_178137</t>
        </is>
      </c>
      <c r="N498" s="6" t="n">
        <v>45140</v>
      </c>
      <c r="O498" t="inlineStr">
        <is>
          <t>Acreedor</t>
        </is>
      </c>
      <c r="P498" t="inlineStr">
        <is>
          <t>Pago</t>
        </is>
      </c>
      <c r="Q498" t="inlineStr">
        <is>
          <t>No</t>
        </is>
      </c>
      <c r="R498">
        <f>+MONTH(C498)</f>
        <v/>
      </c>
      <c r="S498" t="n">
        <v>45488</v>
      </c>
      <c r="T498" s="15">
        <f>+_xlfn.XLOOKUP(G498,'BBDD ACREEDORES'!$A:$A,'BBDD ACREEDORES'!$B:$B,"",0,1)</f>
        <v/>
      </c>
      <c r="U498" s="51" t="n">
        <v>4782</v>
      </c>
      <c r="V498" s="6" t="inlineStr"/>
      <c r="W498" t="inlineStr">
        <is>
          <t>41861244
1002986130</t>
        </is>
      </c>
      <c r="Z498" t="inlineStr">
        <is>
          <t>El pago se realizará el viernes 09 de Agosto.</t>
        </is>
      </c>
      <c r="AB498" t="inlineStr">
        <is>
          <t>Cerrada</t>
        </is>
      </c>
      <c r="AC498" s="52">
        <f>+VLOOKUP(T498,'BBDD ACREEDORES'!$B:$C,2,0)</f>
        <v/>
      </c>
      <c r="AE498" s="36">
        <f>IF(AB498="Abierta",V498,"Cerrada")</f>
        <v/>
      </c>
    </row>
    <row r="499" hidden="1">
      <c r="A499" t="inlineStr">
        <is>
          <t>Espera - Cierre Anticipado - Seguimiento Acreedor - En Plazo de Regulación - Seguimiento Deudor - Espera Movimientos - CANCELAR</t>
        </is>
      </c>
      <c r="B499" t="inlineStr">
        <is>
          <t>A tiempo - A tiempo - A tiempo - Vencido - A tiempo - A tiempo - A tiempo</t>
        </is>
      </c>
      <c r="C499" s="6" t="n">
        <v>45481.40229166667</v>
      </c>
      <c r="D499" t="inlineStr">
        <is>
          <t xml:space="preserve"> - Sin Asignar</t>
        </is>
      </c>
      <c r="E499" t="inlineStr">
        <is>
          <t>[DISC_182838][P][SEN_[ITE_][Nov23][R][V01]][7524090]</t>
        </is>
      </c>
      <c r="F499" s="52" t="inlineStr">
        <is>
          <t>76406120-9</t>
        </is>
      </c>
      <c r="G499" t="inlineStr">
        <is>
          <t>Palmucho S.A.</t>
        </is>
      </c>
      <c r="H499" t="inlineStr">
        <is>
          <t>77316204</t>
        </is>
      </c>
      <c r="I499" t="inlineStr">
        <is>
          <t>CGE COMERCIALIZADORA SPA</t>
        </is>
      </c>
      <c r="J499" t="inlineStr">
        <is>
          <t>Pago</t>
        </is>
      </c>
      <c r="K499" s="77" t="n">
        <v>1069</v>
      </c>
      <c r="L499" s="78" t="n">
        <v>899</v>
      </c>
      <c r="M499" s="12" t="inlineStr">
        <is>
          <t>DISC_182838</t>
        </is>
      </c>
      <c r="N499" s="6" t="n">
        <v>45453</v>
      </c>
      <c r="O499" t="inlineStr">
        <is>
          <t>Acreedor</t>
        </is>
      </c>
      <c r="P499" t="inlineStr">
        <is>
          <t>Pago</t>
        </is>
      </c>
      <c r="Q499" t="inlineStr">
        <is>
          <t>No</t>
        </is>
      </c>
      <c r="R499">
        <f>+MONTH(C499)</f>
        <v/>
      </c>
      <c r="S499" t="n">
        <v>45493</v>
      </c>
      <c r="T499" s="15">
        <f>+_xlfn.XLOOKUP(G499,'BBDD ACREEDORES'!$A:$A,'BBDD ACREEDORES'!$B:$B,"",0,1)</f>
        <v/>
      </c>
      <c r="U499" s="51" t="n">
        <v>10831</v>
      </c>
      <c r="V499" s="6" t="inlineStr"/>
      <c r="W499" t="inlineStr">
        <is>
          <t>41916436
1003068725</t>
        </is>
      </c>
      <c r="Z499" t="inlineStr">
        <is>
          <t>fecha pago 16-08</t>
        </is>
      </c>
      <c r="AB499" t="inlineStr">
        <is>
          <t>Cerrada</t>
        </is>
      </c>
      <c r="AC499" s="52">
        <f>+VLOOKUP(T499,'BBDD ACREEDORES'!$B:$C,2,0)</f>
        <v/>
      </c>
      <c r="AE499" s="36">
        <f>IF(AB499="Abierta",V499,"Cerrada")</f>
        <v/>
      </c>
    </row>
    <row r="500" hidden="1">
      <c r="A500" t="inlineStr">
        <is>
          <t>Espera - Cierre Anticipado - Seguimiento Acreedor - En Plazo de Regulación - Seguimiento Deudor - Espera Movimientos - CANCELAR</t>
        </is>
      </c>
      <c r="B500" t="inlineStr">
        <is>
          <t>A tiempo - A tiempo - A tiempo - Vencido - A tiempo - A tiempo - A tiempo</t>
        </is>
      </c>
      <c r="C500" s="6" t="n">
        <v>45481.47862268519</v>
      </c>
      <c r="D500" t="inlineStr">
        <is>
          <t xml:space="preserve"> - Sin Asignar</t>
        </is>
      </c>
      <c r="E500" t="inlineStr">
        <is>
          <t>[DISC_183477][P][SEN_[BP__][May24][L][V01]][7680010]</t>
        </is>
      </c>
      <c r="F500" s="52" t="inlineStr">
        <is>
          <t>76028873-K</t>
        </is>
      </c>
      <c r="G500" t="inlineStr">
        <is>
          <t>Enerbosch S.A.</t>
        </is>
      </c>
      <c r="H500" t="inlineStr">
        <is>
          <t>77316204</t>
        </is>
      </c>
      <c r="I500" t="inlineStr">
        <is>
          <t>CGE COMERCIALIZADORA SPA</t>
        </is>
      </c>
      <c r="J500" t="inlineStr">
        <is>
          <t>Pago</t>
        </is>
      </c>
      <c r="K500" s="77" t="n">
        <v>22734</v>
      </c>
      <c r="L500" s="78" t="n">
        <v>19105</v>
      </c>
      <c r="M500" s="12" t="inlineStr">
        <is>
          <t>DISC_183477</t>
        </is>
      </c>
      <c r="N500" s="6" t="n">
        <v>45477</v>
      </c>
      <c r="O500" t="inlineStr">
        <is>
          <t>Acreedor</t>
        </is>
      </c>
      <c r="P500" t="inlineStr">
        <is>
          <t>Pago</t>
        </is>
      </c>
      <c r="Q500" t="inlineStr">
        <is>
          <t>No</t>
        </is>
      </c>
      <c r="R500">
        <f>+MONTH(C500)</f>
        <v/>
      </c>
      <c r="S500" t="n">
        <v>45493</v>
      </c>
      <c r="T500" s="15">
        <f>+_xlfn.XLOOKUP(G500,'BBDD ACREEDORES'!$A:$A,'BBDD ACREEDORES'!$B:$B,"",0,1)</f>
        <v/>
      </c>
      <c r="U500" s="51" t="n">
        <v>13165</v>
      </c>
      <c r="V500" s="6" t="inlineStr"/>
      <c r="W500" t="inlineStr">
        <is>
          <t>41981071
1003154757</t>
        </is>
      </c>
      <c r="Z500" t="inlineStr">
        <is>
          <t>No esta en sap</t>
        </is>
      </c>
      <c r="AB500" t="inlineStr">
        <is>
          <t>Cerrada</t>
        </is>
      </c>
      <c r="AC500" s="52">
        <f>+VLOOKUP(T500,'BBDD ACREEDORES'!$B:$C,2,0)</f>
        <v/>
      </c>
      <c r="AE500" s="36">
        <f>IF(AB500="Abierta",V500,"Cerrada")</f>
        <v/>
      </c>
    </row>
    <row r="501" hidden="1">
      <c r="A501" t="inlineStr">
        <is>
          <t>Espera - Cierre Anticipado - Seguimiento Acreedor - En Plazo de Regulación - Seguimiento Deudor - Espera Movimientos - CANCELAR</t>
        </is>
      </c>
      <c r="B501" t="inlineStr">
        <is>
          <t>A tiempo - A tiempo - A tiempo - Vencido - A tiempo - A tiempo - A tiempo</t>
        </is>
      </c>
      <c r="C501" s="6" t="n">
        <v>45481.51881944444</v>
      </c>
      <c r="D501" t="inlineStr">
        <is>
          <t xml:space="preserve"> - Sin Asignar</t>
        </is>
      </c>
      <c r="E501" t="inlineStr">
        <is>
          <t>[DISC_183988][P][SEN_[BP__][May24][L][V01]][7680073]</t>
        </is>
      </c>
      <c r="F501" s="52" t="inlineStr">
        <is>
          <t>76032642-9</t>
        </is>
      </c>
      <c r="G501" t="inlineStr">
        <is>
          <t>Hidroeléctrica El Paso SpA</t>
        </is>
      </c>
      <c r="H501" t="inlineStr">
        <is>
          <t>77316204</t>
        </is>
      </c>
      <c r="I501" t="inlineStr">
        <is>
          <t>CGE COMERCIALIZADORA SPA</t>
        </is>
      </c>
      <c r="J501" t="inlineStr">
        <is>
          <t>Pago</t>
        </is>
      </c>
      <c r="K501" s="77" t="n">
        <v>264190</v>
      </c>
      <c r="L501" s="78" t="n">
        <v>222009</v>
      </c>
      <c r="M501" s="12" t="inlineStr">
        <is>
          <t>DISC_183988</t>
        </is>
      </c>
      <c r="N501" s="6" t="n">
        <v>45477</v>
      </c>
      <c r="O501" t="inlineStr">
        <is>
          <t>Acreedor</t>
        </is>
      </c>
      <c r="P501" t="inlineStr">
        <is>
          <t>Pago</t>
        </is>
      </c>
      <c r="Q501" t="inlineStr">
        <is>
          <t>No</t>
        </is>
      </c>
      <c r="R501">
        <f>+MONTH(C501)</f>
        <v/>
      </c>
      <c r="S501" t="n">
        <v>45493</v>
      </c>
      <c r="T501" s="15">
        <f>+_xlfn.XLOOKUP(G501,'BBDD ACREEDORES'!$A:$A,'BBDD ACREEDORES'!$B:$B,"",0,1)</f>
        <v/>
      </c>
      <c r="U501" s="51" t="n">
        <v>11614</v>
      </c>
      <c r="V501" s="6" t="inlineStr"/>
      <c r="W501" t="inlineStr">
        <is>
          <t>41980684
1003154373</t>
        </is>
      </c>
      <c r="Z501" t="inlineStr">
        <is>
          <t>en nomina 12-07-2024</t>
        </is>
      </c>
      <c r="AB501" t="inlineStr">
        <is>
          <t>Cerrada</t>
        </is>
      </c>
      <c r="AC501" s="52">
        <f>+VLOOKUP(T501,'BBDD ACREEDORES'!$B:$C,2,0)</f>
        <v/>
      </c>
      <c r="AE501" s="36">
        <f>IF(AB501="Abierta",V501,"Cerrada")</f>
        <v/>
      </c>
    </row>
    <row r="502" hidden="1">
      <c r="A502" t="inlineStr">
        <is>
          <t>Espera - Seguimiento Deudor - Cierre Anticipado - Seguimiento Acreedor - En Plazo de Regulación - Espera Movimientos - CANCELAR</t>
        </is>
      </c>
      <c r="B502" t="inlineStr">
        <is>
          <t>A tiempo - A tiempo - A tiempo - A tiempo - Vencido - A tiempo - A tiempo</t>
        </is>
      </c>
      <c r="C502" s="6" t="n">
        <v>45481.54028935185</v>
      </c>
      <c r="D502" t="inlineStr">
        <is>
          <t xml:space="preserve"> - Sin Asignar</t>
        </is>
      </c>
      <c r="E502" t="inlineStr">
        <is>
          <t>[DISC_184381][P][SEN_[TEE_][May24][L][V01]][7626601]</t>
        </is>
      </c>
      <c r="F502" s="52" t="inlineStr">
        <is>
          <t>76871324-3</t>
        </is>
      </c>
      <c r="G502" t="inlineStr">
        <is>
          <t>PARQUE SOLAR EL CONQUISTADOR SPA</t>
        </is>
      </c>
      <c r="H502" t="inlineStr">
        <is>
          <t>77316204</t>
        </is>
      </c>
      <c r="I502" t="inlineStr">
        <is>
          <t>CGE COMERCIALIZADORA SPA</t>
        </is>
      </c>
      <c r="J502" t="inlineStr">
        <is>
          <t>Pago</t>
        </is>
      </c>
      <c r="K502" s="77" t="n">
        <v>44615</v>
      </c>
      <c r="L502" s="78" t="n">
        <v>37492</v>
      </c>
      <c r="M502" s="12" t="inlineStr">
        <is>
          <t>DISC_184381</t>
        </is>
      </c>
      <c r="N502" s="6" t="n">
        <v>45477</v>
      </c>
      <c r="O502" t="inlineStr">
        <is>
          <t>Acreedor</t>
        </is>
      </c>
      <c r="P502" t="inlineStr">
        <is>
          <t>Pago</t>
        </is>
      </c>
      <c r="Q502" t="inlineStr">
        <is>
          <t>No</t>
        </is>
      </c>
      <c r="R502">
        <f>+MONTH(C502)</f>
        <v/>
      </c>
      <c r="S502" t="n">
        <v>45493</v>
      </c>
      <c r="T502" s="15">
        <f>+_xlfn.XLOOKUP(G502,'BBDD ACREEDORES'!$A:$A,'BBDD ACREEDORES'!$B:$B,"",0,1)</f>
        <v/>
      </c>
      <c r="U502" s="51" t="n">
        <v>1729</v>
      </c>
      <c r="V502" s="6" t="inlineStr"/>
      <c r="Z502" t="inlineStr">
        <is>
          <t>pagada 05-07-2024</t>
        </is>
      </c>
      <c r="AB502" t="inlineStr">
        <is>
          <t>Cerrada</t>
        </is>
      </c>
      <c r="AC502" s="52">
        <f>+VLOOKUP(T502,'BBDD ACREEDORES'!$B:$C,2,0)</f>
        <v/>
      </c>
      <c r="AE502" s="36">
        <f>IF(AB502="Abierta",V502,"Cerrada")</f>
        <v/>
      </c>
    </row>
    <row r="503" hidden="1">
      <c r="A503" t="inlineStr">
        <is>
          <t>Espera - Cierre Anticipado - Seguimiento Acreedor - Seguimiento Deudor - Espera Movimientos - CANCELAR</t>
        </is>
      </c>
      <c r="B503" t="inlineStr">
        <is>
          <t>A tiempo - A tiempo - A tiempo - A tiempo - A tiempo - A tiempo</t>
        </is>
      </c>
      <c r="C503" s="6" t="n">
        <v>45482.35568287037</v>
      </c>
      <c r="D503" t="inlineStr">
        <is>
          <t xml:space="preserve"> - John Daly - Sin Asignar</t>
        </is>
      </c>
      <c r="E503" t="inlineStr">
        <is>
          <t>[DISC_185476][P][SEN_[BP__][May24][L][V01]][7680016]</t>
        </is>
      </c>
      <c r="F503" s="52" t="inlineStr">
        <is>
          <t>77410232-9</t>
        </is>
      </c>
      <c r="G503" t="inlineStr">
        <is>
          <t>ENERGY PARTNERS SpA</t>
        </is>
      </c>
      <c r="H503" t="inlineStr">
        <is>
          <t>77316204</t>
        </is>
      </c>
      <c r="I503" t="inlineStr">
        <is>
          <t>CGE COMERCIALIZADORA SPA</t>
        </is>
      </c>
      <c r="J503" t="inlineStr">
        <is>
          <t>Pago</t>
        </is>
      </c>
      <c r="K503" s="77" t="n">
        <v>150207</v>
      </c>
      <c r="L503" s="78" t="n">
        <v>126225</v>
      </c>
      <c r="M503" s="12" t="inlineStr">
        <is>
          <t>DISC_185476</t>
        </is>
      </c>
      <c r="N503" s="6" t="n">
        <v>45478</v>
      </c>
      <c r="O503" t="inlineStr">
        <is>
          <t>Acreedor</t>
        </is>
      </c>
      <c r="P503" t="inlineStr">
        <is>
          <t>Pago</t>
        </is>
      </c>
      <c r="Q503" t="inlineStr">
        <is>
          <t>No</t>
        </is>
      </c>
      <c r="R503">
        <f>+MONTH(C503)</f>
        <v/>
      </c>
      <c r="S503" t="n">
        <v>45495</v>
      </c>
      <c r="T503" s="15">
        <f>+_xlfn.XLOOKUP(G503,'BBDD ACREEDORES'!$A:$A,'BBDD ACREEDORES'!$B:$B,"",0,1)</f>
        <v/>
      </c>
      <c r="U503" s="51" t="n">
        <v>1048</v>
      </c>
      <c r="V503" s="6" t="inlineStr"/>
      <c r="W503" t="inlineStr">
        <is>
          <t>41980776
1003154464</t>
        </is>
      </c>
      <c r="Z503" t="inlineStr">
        <is>
          <t>en nomina 12-07-2024</t>
        </is>
      </c>
      <c r="AB503" t="inlineStr">
        <is>
          <t>Cerrada</t>
        </is>
      </c>
      <c r="AC503" s="52">
        <f>+VLOOKUP(T503,'BBDD ACREEDORES'!$B:$C,2,0)</f>
        <v/>
      </c>
      <c r="AE503" s="36">
        <f>IF(AB503="Abierta",V503,"Cerrada")</f>
        <v/>
      </c>
    </row>
    <row r="504" hidden="1">
      <c r="A504" t="inlineStr">
        <is>
          <t>Espera - Cierre Anticipado - Seguimiento Acreedor - En Plazo de Regulación - Seguimiento Deudor - Espera Movimientos - CANCELAR</t>
        </is>
      </c>
      <c r="B504" t="inlineStr">
        <is>
          <t>A tiempo - A tiempo - A tiempo - Vencido - A tiempo - A tiempo - A tiempo</t>
        </is>
      </c>
      <c r="C504" s="6" t="n">
        <v>45483.9656712963</v>
      </c>
      <c r="D504" t="inlineStr">
        <is>
          <t xml:space="preserve"> - Sin Asignar</t>
        </is>
      </c>
      <c r="E504" t="inlineStr">
        <is>
          <t>[DISC_187488][P][SEN_[ITE_][May24][L][V01]][7558362]</t>
        </is>
      </c>
      <c r="F504" s="52" t="inlineStr">
        <is>
          <t>76766227-0</t>
        </is>
      </c>
      <c r="G504" t="inlineStr">
        <is>
          <t>Red Eléctrica del Norte S.A.</t>
        </is>
      </c>
      <c r="H504" t="inlineStr">
        <is>
          <t>77316204</t>
        </is>
      </c>
      <c r="I504" t="inlineStr">
        <is>
          <t>CGE COMERCIALIZADORA SPA</t>
        </is>
      </c>
      <c r="J504" t="inlineStr">
        <is>
          <t>Pago</t>
        </is>
      </c>
      <c r="K504" s="77" t="n">
        <v>68479</v>
      </c>
      <c r="L504" s="78" t="n">
        <v>57546</v>
      </c>
      <c r="M504" s="12" t="inlineStr">
        <is>
          <t>DISC_187488</t>
        </is>
      </c>
      <c r="N504" s="6" t="n">
        <v>45483</v>
      </c>
      <c r="O504" t="inlineStr">
        <is>
          <t>Acreedor</t>
        </is>
      </c>
      <c r="P504" t="inlineStr">
        <is>
          <t>Pago</t>
        </is>
      </c>
      <c r="Q504" t="inlineStr">
        <is>
          <t>No</t>
        </is>
      </c>
      <c r="R504">
        <f>+MONTH(C504)</f>
        <v/>
      </c>
      <c r="S504" t="n">
        <v>45496</v>
      </c>
      <c r="T504" s="15">
        <f>+_xlfn.XLOOKUP(G504,'BBDD ACREEDORES'!$A:$A,'BBDD ACREEDORES'!$B:$B,"",0,1)</f>
        <v/>
      </c>
      <c r="U504" s="51" t="n">
        <v>8570</v>
      </c>
      <c r="V504" s="6" t="inlineStr"/>
      <c r="W504" t="inlineStr">
        <is>
          <t>41980432
1003153790</t>
        </is>
      </c>
      <c r="Z504" t="inlineStr">
        <is>
          <t>en nomina 12-07-2024</t>
        </is>
      </c>
      <c r="AB504" t="inlineStr">
        <is>
          <t>Cerrada</t>
        </is>
      </c>
      <c r="AC504" s="52">
        <f>+VLOOKUP(T504,'BBDD ACREEDORES'!$B:$C,2,0)</f>
        <v/>
      </c>
      <c r="AE504" s="36">
        <f>IF(AB504="Abierta",V504,"Cerrada")</f>
        <v/>
      </c>
    </row>
    <row r="505" hidden="1">
      <c r="A505" t="inlineStr">
        <is>
          <t>Espera - Cierre Anticipado - Seguimiento Acreedor - En Plazo de Regulación - Seguimiento Deudor - Espera Movimientos - CANCELAR</t>
        </is>
      </c>
      <c r="B505" t="inlineStr">
        <is>
          <t>A tiempo - A tiempo - A tiempo - Vencido - A tiempo - A tiempo - A tiempo</t>
        </is>
      </c>
      <c r="C505" s="6" t="n">
        <v>45483.97202546296</v>
      </c>
      <c r="D505" t="inlineStr">
        <is>
          <t xml:space="preserve"> - Sin Asignar</t>
        </is>
      </c>
      <c r="E505" t="inlineStr">
        <is>
          <t>[DISC_187553][P][SEN_[ITE_][May24][L][V01]][7558363]</t>
        </is>
      </c>
      <c r="F505" s="52" t="inlineStr">
        <is>
          <t>76896732-6</t>
        </is>
      </c>
      <c r="G505" t="inlineStr">
        <is>
          <t>Red Eléctrica del Norte 2 S.A.</t>
        </is>
      </c>
      <c r="H505" t="inlineStr">
        <is>
          <t>77316204</t>
        </is>
      </c>
      <c r="I505" t="inlineStr">
        <is>
          <t>CGE COMERCIALIZADORA SPA</t>
        </is>
      </c>
      <c r="J505" t="inlineStr">
        <is>
          <t>Pago</t>
        </is>
      </c>
      <c r="K505" s="77" t="n">
        <v>97002</v>
      </c>
      <c r="L505" s="78" t="n">
        <v>81515</v>
      </c>
      <c r="M505" s="12" t="inlineStr">
        <is>
          <t>DISC_187553</t>
        </is>
      </c>
      <c r="N505" s="6" t="n">
        <v>45483</v>
      </c>
      <c r="O505" t="inlineStr">
        <is>
          <t>Acreedor</t>
        </is>
      </c>
      <c r="P505" t="inlineStr">
        <is>
          <t>Pago</t>
        </is>
      </c>
      <c r="Q505" t="inlineStr">
        <is>
          <t>No</t>
        </is>
      </c>
      <c r="R505">
        <f>+MONTH(C505)</f>
        <v/>
      </c>
      <c r="S505" t="n">
        <v>45496</v>
      </c>
      <c r="T505" s="15">
        <f>+_xlfn.XLOOKUP(G505,'BBDD ACREEDORES'!$A:$A,'BBDD ACREEDORES'!$B:$B,"",0,1)</f>
        <v/>
      </c>
      <c r="U505" s="51" t="n">
        <v>30093</v>
      </c>
      <c r="V505" s="6" t="inlineStr"/>
      <c r="W505" t="inlineStr">
        <is>
          <t>41980424
1003153782</t>
        </is>
      </c>
      <c r="Z505" t="inlineStr">
        <is>
          <t>en nomina 12-07-2024</t>
        </is>
      </c>
      <c r="AB505" t="inlineStr">
        <is>
          <t>Cerrada</t>
        </is>
      </c>
      <c r="AC505" s="52">
        <f>+VLOOKUP(T505,'BBDD ACREEDORES'!$B:$C,2,0)</f>
        <v/>
      </c>
      <c r="AE505" s="36">
        <f>IF(AB505="Abierta",V505,"Cerrada")</f>
        <v/>
      </c>
    </row>
    <row r="506" hidden="1">
      <c r="A506" t="inlineStr">
        <is>
          <t>Espera - Cierre Anticipado - Seguimiento Acreedor - En Plazo de Regulación - Seguimiento Deudor - Espera Movimientos - CANCELAR</t>
        </is>
      </c>
      <c r="B506" t="inlineStr">
        <is>
          <t>A tiempo - A tiempo - A tiempo - Vencido - A tiempo - A tiempo - A tiempo</t>
        </is>
      </c>
      <c r="C506" s="6" t="n">
        <v>45483.97929398148</v>
      </c>
      <c r="D506" t="inlineStr">
        <is>
          <t xml:space="preserve"> - Sin Asignar</t>
        </is>
      </c>
      <c r="E506" t="inlineStr">
        <is>
          <t>[DISC_187618][P][SEN_[SCI_][May24][L][V01]][7665332]</t>
        </is>
      </c>
      <c r="F506" s="52" t="inlineStr">
        <is>
          <t>76896732-6</t>
        </is>
      </c>
      <c r="G506" t="inlineStr">
        <is>
          <t>Red Eléctrica del Norte 2 S.A.</t>
        </is>
      </c>
      <c r="H506" t="inlineStr">
        <is>
          <t>77316204</t>
        </is>
      </c>
      <c r="I506" t="inlineStr">
        <is>
          <t>CGE COMERCIALIZADORA SPA</t>
        </is>
      </c>
      <c r="J506" t="inlineStr">
        <is>
          <t>Pago</t>
        </is>
      </c>
      <c r="K506" s="77" t="n">
        <v>2093</v>
      </c>
      <c r="L506" s="78" t="n">
        <v>1759</v>
      </c>
      <c r="M506" s="12" t="inlineStr">
        <is>
          <t>DISC_187618</t>
        </is>
      </c>
      <c r="N506" s="6" t="n">
        <v>45483</v>
      </c>
      <c r="O506" t="inlineStr">
        <is>
          <t>Acreedor</t>
        </is>
      </c>
      <c r="P506" t="inlineStr">
        <is>
          <t>Pago</t>
        </is>
      </c>
      <c r="Q506" t="inlineStr">
        <is>
          <t>No</t>
        </is>
      </c>
      <c r="R506">
        <f>+MONTH(C506)</f>
        <v/>
      </c>
      <c r="S506" t="n">
        <v>45496</v>
      </c>
      <c r="T506" s="15">
        <f>+_xlfn.XLOOKUP(G506,'BBDD ACREEDORES'!$A:$A,'BBDD ACREEDORES'!$B:$B,"",0,1)</f>
        <v/>
      </c>
      <c r="U506" s="51" t="n">
        <v>30188</v>
      </c>
      <c r="V506" s="6" t="inlineStr"/>
      <c r="W506" t="inlineStr">
        <is>
          <t>41980485
1003153844</t>
        </is>
      </c>
      <c r="Z506" t="inlineStr">
        <is>
          <t>en nomina 12-07-2024</t>
        </is>
      </c>
      <c r="AB506" t="inlineStr">
        <is>
          <t>Cerrada</t>
        </is>
      </c>
      <c r="AC506" s="52">
        <f>+VLOOKUP(T506,'BBDD ACREEDORES'!$B:$C,2,0)</f>
        <v/>
      </c>
      <c r="AE506" s="36">
        <f>IF(AB506="Abierta",V506,"Cerrada")</f>
        <v/>
      </c>
    </row>
    <row r="507" hidden="1">
      <c r="A507" t="inlineStr">
        <is>
          <t>Espera - Cierre Anticipado - Seguimiento Acreedor - En Plazo de Regulación - Seguimiento Deudor - Espera Movimientos - CANCELAR</t>
        </is>
      </c>
      <c r="B507" t="inlineStr">
        <is>
          <t>A tiempo - A tiempo - A tiempo - Vencido - A tiempo - A tiempo - A tiempo</t>
        </is>
      </c>
      <c r="C507" s="6" t="n">
        <v>45483.98578703704</v>
      </c>
      <c r="D507" t="inlineStr">
        <is>
          <t xml:space="preserve"> - Sin Asignar</t>
        </is>
      </c>
      <c r="E507" t="inlineStr">
        <is>
          <t>[DISC_187679][P][SEN_[TEE_][May24][L][V01]][7626868]</t>
        </is>
      </c>
      <c r="F507" s="52" t="inlineStr">
        <is>
          <t>76896732-6</t>
        </is>
      </c>
      <c r="G507" t="inlineStr">
        <is>
          <t>Red Eléctrica del Norte 2 S.A.</t>
        </is>
      </c>
      <c r="H507" t="inlineStr">
        <is>
          <t>77316204</t>
        </is>
      </c>
      <c r="I507" t="inlineStr">
        <is>
          <t>CGE COMERCIALIZADORA SPA</t>
        </is>
      </c>
      <c r="J507" t="inlineStr">
        <is>
          <t>Pago</t>
        </is>
      </c>
      <c r="K507" s="77" t="n">
        <v>37432</v>
      </c>
      <c r="L507" s="78" t="n">
        <v>31456</v>
      </c>
      <c r="M507" s="12" t="inlineStr">
        <is>
          <t>DISC_187679</t>
        </is>
      </c>
      <c r="N507" s="6" t="n">
        <v>45483</v>
      </c>
      <c r="O507" t="inlineStr">
        <is>
          <t>Acreedor</t>
        </is>
      </c>
      <c r="P507" t="inlineStr">
        <is>
          <t>Pago</t>
        </is>
      </c>
      <c r="Q507" t="inlineStr">
        <is>
          <t>No</t>
        </is>
      </c>
      <c r="R507">
        <f>+MONTH(C507)</f>
        <v/>
      </c>
      <c r="S507" t="n">
        <v>45496</v>
      </c>
      <c r="T507" s="15">
        <f>+_xlfn.XLOOKUP(G507,'BBDD ACREEDORES'!$A:$A,'BBDD ACREEDORES'!$B:$B,"",0,1)</f>
        <v/>
      </c>
      <c r="U507" s="51" t="n">
        <v>30264</v>
      </c>
      <c r="V507" s="6" t="inlineStr"/>
      <c r="W507" t="inlineStr">
        <is>
          <t>41981040
1003154726</t>
        </is>
      </c>
      <c r="Z507" t="inlineStr">
        <is>
          <t>en nomina 12-07-2024</t>
        </is>
      </c>
      <c r="AB507" t="inlineStr">
        <is>
          <t>Cerrada</t>
        </is>
      </c>
      <c r="AC507" s="52">
        <f>+VLOOKUP(T507,'BBDD ACREEDORES'!$B:$C,2,0)</f>
        <v/>
      </c>
      <c r="AE507" s="36">
        <f>IF(AB507="Abierta",V507,"Cerrada")</f>
        <v/>
      </c>
    </row>
    <row r="508" hidden="1">
      <c r="A508" t="inlineStr">
        <is>
          <t>Espera - Cierre Anticipado - Seguimiento Acreedor - En Plazo de Regulación - Seguimiento Deudor - Espera Movimientos - CANCELAR</t>
        </is>
      </c>
      <c r="B508" t="inlineStr">
        <is>
          <t>A tiempo - A tiempo - A tiempo - Vencido - A tiempo - A tiempo - A tiempo</t>
        </is>
      </c>
      <c r="C508" s="6" t="n">
        <v>45483.99850694444</v>
      </c>
      <c r="D508" t="inlineStr">
        <is>
          <t xml:space="preserve"> - Sin Asignar</t>
        </is>
      </c>
      <c r="E508" t="inlineStr">
        <is>
          <t>[DISC_187779][P][SEN_[CUN_][May24][L][V01]][7706469]</t>
        </is>
      </c>
      <c r="F508" s="52" t="inlineStr">
        <is>
          <t>76896732-6</t>
        </is>
      </c>
      <c r="G508" t="inlineStr">
        <is>
          <t>Red Eléctrica del Norte 2 S.A.</t>
        </is>
      </c>
      <c r="H508" t="inlineStr">
        <is>
          <t>77316204</t>
        </is>
      </c>
      <c r="I508" t="inlineStr">
        <is>
          <t>CGE COMERCIALIZADORA SPA</t>
        </is>
      </c>
      <c r="J508" t="inlineStr">
        <is>
          <t>Pago</t>
        </is>
      </c>
      <c r="K508" s="77" t="n">
        <v>423604</v>
      </c>
      <c r="L508" s="78" t="n">
        <v>355970</v>
      </c>
      <c r="M508" s="12" t="inlineStr">
        <is>
          <t>DISC_187779</t>
        </is>
      </c>
      <c r="N508" s="6" t="n">
        <v>45482</v>
      </c>
      <c r="O508" t="inlineStr">
        <is>
          <t>Acreedor</t>
        </is>
      </c>
      <c r="P508" t="inlineStr">
        <is>
          <t>Pago</t>
        </is>
      </c>
      <c r="Q508" t="inlineStr">
        <is>
          <t>No</t>
        </is>
      </c>
      <c r="R508">
        <f>+MONTH(C508)</f>
        <v/>
      </c>
      <c r="S508" t="n">
        <v>45496</v>
      </c>
      <c r="T508" s="15">
        <f>+_xlfn.XLOOKUP(G508,'BBDD ACREEDORES'!$A:$A,'BBDD ACREEDORES'!$B:$B,"",0,1)</f>
        <v/>
      </c>
      <c r="U508" s="51" t="n">
        <v>30394</v>
      </c>
      <c r="V508" s="6" t="inlineStr"/>
      <c r="Z508" t="inlineStr">
        <is>
          <t>en nomina 19/07/2024</t>
        </is>
      </c>
      <c r="AB508" t="inlineStr">
        <is>
          <t>Cerrada</t>
        </is>
      </c>
      <c r="AC508" s="52">
        <f>+VLOOKUP(T508,'BBDD ACREEDORES'!$B:$C,2,0)</f>
        <v/>
      </c>
      <c r="AE508" s="36">
        <f>IF(AB508="Abierta",V508,"Cerrada")</f>
        <v/>
      </c>
    </row>
    <row r="509" hidden="1">
      <c r="A509" t="inlineStr">
        <is>
          <t>Espera - Cierre Anticipado - Seguimiento Acreedor - En Plazo de Regulación - Seguimiento Deudor - Espera Movimientos - CANCELAR</t>
        </is>
      </c>
      <c r="B509" t="inlineStr">
        <is>
          <t>A tiempo - A tiempo - A tiempo - Vencido - A tiempo - A tiempo - A tiempo</t>
        </is>
      </c>
      <c r="C509" s="6" t="n">
        <v>45484.00225694444</v>
      </c>
      <c r="D509" t="inlineStr">
        <is>
          <t xml:space="preserve"> - Sin Asignar</t>
        </is>
      </c>
      <c r="E509" t="inlineStr">
        <is>
          <t>[DISC_187807][P][SEN_[CUN_][May24][L][V01]][7706468]</t>
        </is>
      </c>
      <c r="F509" s="52" t="inlineStr">
        <is>
          <t>76766227-0</t>
        </is>
      </c>
      <c r="G509" t="inlineStr">
        <is>
          <t>Red Eléctrica del Norte S.A.</t>
        </is>
      </c>
      <c r="H509" t="inlineStr">
        <is>
          <t>77316204</t>
        </is>
      </c>
      <c r="I509" t="inlineStr">
        <is>
          <t>CGE COMERCIALIZADORA SPA</t>
        </is>
      </c>
      <c r="J509" t="inlineStr">
        <is>
          <t>Pago</t>
        </is>
      </c>
      <c r="K509" s="77" t="n">
        <v>491108</v>
      </c>
      <c r="L509" s="78" t="n">
        <v>412696</v>
      </c>
      <c r="M509" s="12" t="inlineStr">
        <is>
          <t>DISC_187807</t>
        </is>
      </c>
      <c r="N509" s="6" t="n">
        <v>45482</v>
      </c>
      <c r="O509" t="inlineStr">
        <is>
          <t>Acreedor</t>
        </is>
      </c>
      <c r="P509" t="inlineStr">
        <is>
          <t>Pago</t>
        </is>
      </c>
      <c r="Q509" t="inlineStr">
        <is>
          <t>No</t>
        </is>
      </c>
      <c r="R509">
        <f>+MONTH(C509)</f>
        <v/>
      </c>
      <c r="S509" t="n">
        <v>45497</v>
      </c>
      <c r="T509" s="15">
        <f>+_xlfn.XLOOKUP(G509,'BBDD ACREEDORES'!$A:$A,'BBDD ACREEDORES'!$B:$B,"",0,1)</f>
        <v/>
      </c>
      <c r="U509" s="51" t="n">
        <v>8653</v>
      </c>
      <c r="V509" s="6" t="inlineStr"/>
      <c r="W509" t="inlineStr">
        <is>
          <t>41986403
1003160269</t>
        </is>
      </c>
      <c r="AB509" t="inlineStr">
        <is>
          <t>Cerrada</t>
        </is>
      </c>
      <c r="AC509" s="52">
        <f>+VLOOKUP(T509,'BBDD ACREEDORES'!$B:$C,2,0)</f>
        <v/>
      </c>
      <c r="AE509" s="36">
        <f>IF(AB509="Abierta",V509,"Cerrada")</f>
        <v/>
      </c>
    </row>
    <row r="510" hidden="1">
      <c r="A510" t="inlineStr">
        <is>
          <t>Espera - Seguimiento Deudor - Cierre Anticipado - Seguimiento Acreedor - En Plazo de Regulación - Espera Movimientos - CANCELAR</t>
        </is>
      </c>
      <c r="B510" t="inlineStr">
        <is>
          <t>A tiempo - A tiempo - A tiempo - A tiempo - Vencido - A tiempo - A tiempo</t>
        </is>
      </c>
      <c r="C510" s="6" t="n">
        <v>45484.0193287037</v>
      </c>
      <c r="D510" t="inlineStr">
        <is>
          <t xml:space="preserve"> - Sin Asignar - Portal de Pagos IGX</t>
        </is>
      </c>
      <c r="E510" t="inlineStr">
        <is>
          <t>[DISC_188047][P][SEN_[BP__][Abr24][L][V01]][7395410]</t>
        </is>
      </c>
      <c r="F510" s="52" t="inlineStr">
        <is>
          <t>77290267-0</t>
        </is>
      </c>
      <c r="G510" t="inlineStr">
        <is>
          <t>Solar TI Treinta y Siete SpA</t>
        </is>
      </c>
      <c r="H510" t="inlineStr">
        <is>
          <t>77316204</t>
        </is>
      </c>
      <c r="I510" t="inlineStr">
        <is>
          <t>CGE COMERCIALIZADORA SPA</t>
        </is>
      </c>
      <c r="J510" t="inlineStr">
        <is>
          <t>Pago</t>
        </is>
      </c>
      <c r="K510" s="77" t="n">
        <v>1845</v>
      </c>
      <c r="L510" s="78" t="n">
        <v>1551</v>
      </c>
      <c r="M510" s="12" t="inlineStr">
        <is>
          <t>DISC_188047</t>
        </is>
      </c>
      <c r="N510" s="6" t="n">
        <v>45447</v>
      </c>
      <c r="O510" t="inlineStr">
        <is>
          <t>Acreedor</t>
        </is>
      </c>
      <c r="P510" t="inlineStr">
        <is>
          <t>Pago</t>
        </is>
      </c>
      <c r="Q510" t="inlineStr">
        <is>
          <t>No</t>
        </is>
      </c>
      <c r="R510">
        <f>+MONTH(C510)</f>
        <v/>
      </c>
      <c r="S510" t="n">
        <v>45497</v>
      </c>
      <c r="T510" s="15">
        <f>+_xlfn.XLOOKUP(G510,'BBDD ACREEDORES'!$A:$A,'BBDD ACREEDORES'!$B:$B,"",0,1)</f>
        <v/>
      </c>
      <c r="U510" s="51" t="n">
        <v>98</v>
      </c>
      <c r="V510" s="6" t="inlineStr"/>
      <c r="W510" t="inlineStr">
        <is>
          <t>41991136
1003165878</t>
        </is>
      </c>
      <c r="Z510" t="inlineStr">
        <is>
          <t>fecha pago 02-08-2024</t>
        </is>
      </c>
      <c r="AB510" t="inlineStr">
        <is>
          <t>Cerrada</t>
        </is>
      </c>
      <c r="AC510" s="52">
        <f>+VLOOKUP(T510,'BBDD ACREEDORES'!$B:$C,2,0)</f>
        <v/>
      </c>
      <c r="AE510" s="36">
        <f>IF(AB510="Abierta",V510,"Cerrada")</f>
        <v/>
      </c>
    </row>
    <row r="511" hidden="1">
      <c r="A511" t="inlineStr">
        <is>
          <t>Espera - Seguimiento Deudor - Cierre Anticipado - Seguimiento Acreedor - En Plazo de Regulación - Espera Movimientos - CANCELAR</t>
        </is>
      </c>
      <c r="B511" t="inlineStr">
        <is>
          <t>A tiempo - A tiempo - A tiempo - A tiempo - Vencido - A tiempo - A tiempo</t>
        </is>
      </c>
      <c r="C511" s="6" t="n">
        <v>45484.02045138889</v>
      </c>
      <c r="D511" t="inlineStr">
        <is>
          <t xml:space="preserve"> - Sin Asignar - Portal de Pagos IGX</t>
        </is>
      </c>
      <c r="E511" t="inlineStr">
        <is>
          <t>[DISC_188071][P][SEN_[TEE_][Abr24][L][V01]][7477355]</t>
        </is>
      </c>
      <c r="F511" s="52" t="inlineStr">
        <is>
          <t>76738835-7</t>
        </is>
      </c>
      <c r="G511" t="inlineStr">
        <is>
          <t>RTN SOLAR SpA</t>
        </is>
      </c>
      <c r="H511" t="inlineStr">
        <is>
          <t>77316204</t>
        </is>
      </c>
      <c r="I511" t="inlineStr">
        <is>
          <t>CGE COMERCIALIZADORA SPA</t>
        </is>
      </c>
      <c r="J511" t="inlineStr">
        <is>
          <t>Pago</t>
        </is>
      </c>
      <c r="K511" s="77" t="n">
        <v>30321</v>
      </c>
      <c r="L511" s="78" t="n">
        <v>25480</v>
      </c>
      <c r="M511" s="12" t="inlineStr">
        <is>
          <t>DISC_188071</t>
        </is>
      </c>
      <c r="N511" s="6" t="n">
        <v>45449</v>
      </c>
      <c r="O511" t="inlineStr">
        <is>
          <t>Acreedor</t>
        </is>
      </c>
      <c r="P511" t="inlineStr">
        <is>
          <t>Pago</t>
        </is>
      </c>
      <c r="Q511" t="inlineStr">
        <is>
          <t>No</t>
        </is>
      </c>
      <c r="R511">
        <f>+MONTH(C511)</f>
        <v/>
      </c>
      <c r="S511" t="n">
        <v>45497</v>
      </c>
      <c r="T511" s="15">
        <f>+_xlfn.XLOOKUP(G511,'BBDD ACREEDORES'!$A:$A,'BBDD ACREEDORES'!$B:$B,"",0,1)</f>
        <v/>
      </c>
      <c r="U511" s="51" t="n">
        <v>17</v>
      </c>
      <c r="V511" s="6" t="inlineStr"/>
      <c r="W511" t="inlineStr">
        <is>
          <t>41987219
1003161594</t>
        </is>
      </c>
      <c r="Z511" t="inlineStr">
        <is>
          <t>fecha pago 02-08-2024</t>
        </is>
      </c>
      <c r="AB511" t="inlineStr">
        <is>
          <t>Cerrada</t>
        </is>
      </c>
      <c r="AC511" s="52">
        <f>+VLOOKUP(T511,'BBDD ACREEDORES'!$B:$C,2,0)</f>
        <v/>
      </c>
      <c r="AE511" s="36">
        <f>IF(AB511="Abierta",V511,"Cerrada")</f>
        <v/>
      </c>
    </row>
    <row r="512" hidden="1">
      <c r="A512" t="inlineStr">
        <is>
          <t>Espera - Cierre Anticipado - Seguimiento Acreedor - En Plazo de Regulación - Seguimiento Deudor - Espera Movimientos - CANCELAR</t>
        </is>
      </c>
      <c r="B512" t="inlineStr">
        <is>
          <t>A tiempo - A tiempo - A tiempo - Vencido - A tiempo - A tiempo - A tiempo</t>
        </is>
      </c>
      <c r="C512" s="6" t="n">
        <v>45484.43025462963</v>
      </c>
      <c r="D512" t="inlineStr">
        <is>
          <t xml:space="preserve"> - Sin Asignar</t>
        </is>
      </c>
      <c r="E512" t="inlineStr">
        <is>
          <t>[DISC_188462][P][SEN_[SCI_][Abr24][L][V01]][7379737]</t>
        </is>
      </c>
      <c r="F512" s="52" t="inlineStr">
        <is>
          <t>77513675-8</t>
        </is>
      </c>
      <c r="G512" t="inlineStr">
        <is>
          <t>Eléctrica Moka SpA</t>
        </is>
      </c>
      <c r="H512" t="inlineStr">
        <is>
          <t>77316204</t>
        </is>
      </c>
      <c r="I512" t="inlineStr">
        <is>
          <t>CGE COMERCIALIZADORA SPA</t>
        </is>
      </c>
      <c r="J512" t="inlineStr">
        <is>
          <t>Pago</t>
        </is>
      </c>
      <c r="K512" s="77" t="n">
        <v>13731</v>
      </c>
      <c r="L512" s="78" t="n">
        <v>11539</v>
      </c>
      <c r="M512" s="12" t="inlineStr">
        <is>
          <t>DISC_188462</t>
        </is>
      </c>
      <c r="N512" s="6" t="n">
        <v>45447</v>
      </c>
      <c r="O512" t="inlineStr">
        <is>
          <t>Acreedor</t>
        </is>
      </c>
      <c r="P512" t="inlineStr">
        <is>
          <t>Pago</t>
        </is>
      </c>
      <c r="Q512" t="inlineStr">
        <is>
          <t>No</t>
        </is>
      </c>
      <c r="R512">
        <f>+MONTH(C512)</f>
        <v/>
      </c>
      <c r="S512" t="n">
        <v>45497</v>
      </c>
      <c r="T512" s="15">
        <f>+_xlfn.XLOOKUP(G512,'BBDD ACREEDORES'!$A:$A,'BBDD ACREEDORES'!$B:$B,"",0,1)</f>
        <v/>
      </c>
      <c r="U512" s="51" t="n">
        <v>3507</v>
      </c>
      <c r="V512" s="6" t="inlineStr"/>
      <c r="W512" t="inlineStr">
        <is>
          <t>41969487
1003140377</t>
        </is>
      </c>
      <c r="AB512" t="inlineStr">
        <is>
          <t>Cerrada</t>
        </is>
      </c>
      <c r="AC512" s="52">
        <f>+VLOOKUP(T512,'BBDD ACREEDORES'!$B:$C,2,0)</f>
        <v/>
      </c>
      <c r="AE512" s="36">
        <f>IF(AB512="Abierta",V512,"Cerrada")</f>
        <v/>
      </c>
    </row>
    <row r="513" hidden="1" ht="27" customHeight="1">
      <c r="A513" t="inlineStr">
        <is>
          <t>Espera - Seguimiento Deudor - Cierre Anticipado - Seguimiento Acreedor - En Plazo de Regulación - Espera Movimientos - CANCELAR</t>
        </is>
      </c>
      <c r="B513" t="inlineStr">
        <is>
          <t>A tiempo - A tiempo - A tiempo - A tiempo - Vencido - A tiempo - A tiempo</t>
        </is>
      </c>
      <c r="C513" s="6" t="n">
        <v>45484.84172453704</v>
      </c>
      <c r="D513" t="inlineStr">
        <is>
          <t xml:space="preserve"> - Sin Asignar - Portal de Pagos IGX</t>
        </is>
      </c>
      <c r="E513" t="inlineStr">
        <is>
          <t>[DISC_188915][P][SEN_[TEE_][Jun23][L][V01]][5791274]</t>
        </is>
      </c>
      <c r="F513" s="52" t="inlineStr">
        <is>
          <t>77053923-4</t>
        </is>
      </c>
      <c r="G513" t="inlineStr">
        <is>
          <t>Parque Fotovoltaico Chepica SpA</t>
        </is>
      </c>
      <c r="H513" t="inlineStr">
        <is>
          <t>77316204</t>
        </is>
      </c>
      <c r="I513" t="inlineStr">
        <is>
          <t>CGE COMERCIALIZADORA SPA</t>
        </is>
      </c>
      <c r="J513" t="inlineStr">
        <is>
          <t>Pago</t>
        </is>
      </c>
      <c r="K513" s="77" t="n">
        <v>13316</v>
      </c>
      <c r="L513" s="78" t="n">
        <v>11190</v>
      </c>
      <c r="M513" s="12" t="inlineStr">
        <is>
          <t>DISC_188915</t>
        </is>
      </c>
      <c r="N513" s="6" t="n">
        <v>45245</v>
      </c>
      <c r="O513" t="inlineStr">
        <is>
          <t>Acreedor</t>
        </is>
      </c>
      <c r="P513" t="inlineStr">
        <is>
          <t>Pago</t>
        </is>
      </c>
      <c r="Q513" t="inlineStr">
        <is>
          <t>No</t>
        </is>
      </c>
      <c r="R513">
        <f>+MONTH(C513)</f>
        <v/>
      </c>
      <c r="S513" t="n">
        <v>45497</v>
      </c>
      <c r="T513" s="15">
        <f>+_xlfn.XLOOKUP(G513,'BBDD ACREEDORES'!$A:$A,'BBDD ACREEDORES'!$B:$B,"",0,1)</f>
        <v/>
      </c>
      <c r="U513" s="51" t="n">
        <v>2893</v>
      </c>
      <c r="V513" s="6" t="inlineStr"/>
      <c r="W513" t="inlineStr">
        <is>
          <t>42031278
1003216748</t>
        </is>
      </c>
      <c r="Z513" t="inlineStr">
        <is>
          <t>Pagada el 15-11-2024 ;Energías Renovables Holding S.A (Rut  77.324.593-2)(Acreedor: 1027270) es la continuadora legal de Parque Fotovoltaico Chépica SpA, Rut (77.053.923-4</t>
        </is>
      </c>
      <c r="AA513" t="inlineStr">
        <is>
          <t>Victor</t>
        </is>
      </c>
      <c r="AB513" t="inlineStr">
        <is>
          <t>Cerrada</t>
        </is>
      </c>
      <c r="AC513" s="52">
        <f>+VLOOKUP(T513,'BBDD ACREEDORES'!$B:$C,2,0)</f>
        <v/>
      </c>
      <c r="AE513" s="36">
        <f>IF(AB513="Abierta",V513,"Cerrada")</f>
        <v/>
      </c>
    </row>
    <row r="514" hidden="1">
      <c r="A514" t="inlineStr">
        <is>
          <t>Espera - Cierre Anticipado - Seguimiento Acreedor - En Plazo de Regulación - Seguimiento Deudor - Espera Movimientos - CANCELAR</t>
        </is>
      </c>
      <c r="B514" t="inlineStr">
        <is>
          <t>A tiempo - A tiempo - A tiempo - Vencido - A tiempo - A tiempo - A tiempo</t>
        </is>
      </c>
      <c r="C514" s="6" t="n">
        <v>45490.66298611111</v>
      </c>
      <c r="D514" t="inlineStr">
        <is>
          <t xml:space="preserve"> - Sin Asignar</t>
        </is>
      </c>
      <c r="E514" t="inlineStr">
        <is>
          <t>[DISC_189716][P][SEN_[ITE_][Nov23][R][V01]][7524077]</t>
        </is>
      </c>
      <c r="F514" s="52" t="inlineStr">
        <is>
          <t>77337345-0</t>
        </is>
      </c>
      <c r="G514" t="inlineStr">
        <is>
          <t>Alfa Transmisora de Energía S.A.</t>
        </is>
      </c>
      <c r="H514" t="inlineStr">
        <is>
          <t>77316204</t>
        </is>
      </c>
      <c r="I514" t="inlineStr">
        <is>
          <t>CGE COMERCIALIZADORA SPA</t>
        </is>
      </c>
      <c r="J514" t="inlineStr">
        <is>
          <t>Pago</t>
        </is>
      </c>
      <c r="K514" s="77" t="n">
        <v>385</v>
      </c>
      <c r="L514" s="78" t="n">
        <v>324</v>
      </c>
      <c r="M514" s="12" t="inlineStr">
        <is>
          <t>DISC_189716</t>
        </is>
      </c>
      <c r="N514" s="6" t="n">
        <v>45454</v>
      </c>
      <c r="O514" t="inlineStr">
        <is>
          <t>Acreedor</t>
        </is>
      </c>
      <c r="P514" t="inlineStr">
        <is>
          <t>Pago</t>
        </is>
      </c>
      <c r="Q514" t="inlineStr">
        <is>
          <t>No</t>
        </is>
      </c>
      <c r="R514">
        <f>+MONTH(C514)</f>
        <v/>
      </c>
      <c r="S514" t="n">
        <v>45502</v>
      </c>
      <c r="T514" s="15">
        <f>+_xlfn.XLOOKUP(G514,'BBDD ACREEDORES'!$A:$A,'BBDD ACREEDORES'!$B:$B,"",0,1)</f>
        <v/>
      </c>
      <c r="U514" s="51" t="n">
        <v>16924</v>
      </c>
      <c r="V514" s="6" t="inlineStr"/>
      <c r="W514" t="inlineStr">
        <is>
          <t>41994420
1003171001</t>
        </is>
      </c>
      <c r="Z514" t="n">
        <v>45520</v>
      </c>
      <c r="AB514" t="inlineStr">
        <is>
          <t>Cerrada</t>
        </is>
      </c>
      <c r="AC514" s="52">
        <f>+VLOOKUP(T514,'BBDD ACREEDORES'!$B:$C,2,0)</f>
        <v/>
      </c>
      <c r="AE514" s="36">
        <f>IF(AB514="Abierta",V514,"Cerrada")</f>
        <v/>
      </c>
    </row>
    <row r="515" hidden="1">
      <c r="A515" t="inlineStr">
        <is>
          <t>Espera - Cierre Anticipado - Seguimiento Acreedor - En Plazo de Regulación - Seguimiento Deudor - Espera Movimientos - CANCELAR</t>
        </is>
      </c>
      <c r="B515" t="inlineStr">
        <is>
          <t>A tiempo - A tiempo - A tiempo - Vencido - A tiempo - A tiempo - A tiempo</t>
        </is>
      </c>
      <c r="C515" s="6" t="n">
        <v>45490.86791666667</v>
      </c>
      <c r="D515" t="inlineStr">
        <is>
          <t xml:space="preserve"> - Sin Asignar</t>
        </is>
      </c>
      <c r="E515" t="inlineStr">
        <is>
          <t>[DISC_189817][P][SEN_[CUN_][May24][L][V01]][7706474]</t>
        </is>
      </c>
      <c r="F515" s="52" t="inlineStr">
        <is>
          <t>76787690-4</t>
        </is>
      </c>
      <c r="G515" t="inlineStr">
        <is>
          <t>Transmisora Eléctrica del Norte S.A.</t>
        </is>
      </c>
      <c r="H515" t="inlineStr">
        <is>
          <t>77316204</t>
        </is>
      </c>
      <c r="I515" t="inlineStr">
        <is>
          <t>CGE COMERCIALIZADORA SPA</t>
        </is>
      </c>
      <c r="J515" t="inlineStr">
        <is>
          <t>Pago</t>
        </is>
      </c>
      <c r="K515" s="77" t="n">
        <v>4207128</v>
      </c>
      <c r="L515" s="78" t="n">
        <v>3535402</v>
      </c>
      <c r="M515" s="12" t="inlineStr">
        <is>
          <t>DISC_189817</t>
        </is>
      </c>
      <c r="N515" s="6" t="n">
        <v>45482</v>
      </c>
      <c r="O515" t="inlineStr">
        <is>
          <t>Acreedor</t>
        </is>
      </c>
      <c r="P515" t="inlineStr">
        <is>
          <t>Pago</t>
        </is>
      </c>
      <c r="Q515" t="inlineStr">
        <is>
          <t>No</t>
        </is>
      </c>
      <c r="R515">
        <f>+MONTH(C515)</f>
        <v/>
      </c>
      <c r="S515" t="n">
        <v>45502</v>
      </c>
      <c r="T515" s="15">
        <f>+_xlfn.XLOOKUP(G515,'BBDD ACREEDORES'!$A:$A,'BBDD ACREEDORES'!$B:$B,"",0,1)</f>
        <v/>
      </c>
      <c r="U515" s="51" t="n">
        <v>14768</v>
      </c>
      <c r="V515" s="6" t="inlineStr"/>
      <c r="W515" t="inlineStr">
        <is>
          <t>41986387
1003160253</t>
        </is>
      </c>
      <c r="Z515" t="inlineStr">
        <is>
          <t>fecha pago 19-07-2024</t>
        </is>
      </c>
      <c r="AB515" t="inlineStr">
        <is>
          <t>Cerrada</t>
        </is>
      </c>
      <c r="AC515" s="52">
        <f>+VLOOKUP(T515,'BBDD ACREEDORES'!$B:$C,2,0)</f>
        <v/>
      </c>
      <c r="AE515" s="36">
        <f>IF(AB515="Abierta",V515,"Cerrada")</f>
        <v/>
      </c>
    </row>
    <row r="516" hidden="1">
      <c r="A516" t="inlineStr">
        <is>
          <t>Espera - Seguimiento Deudor - Cierre Anticipado - Seguimiento Acreedor - En Plazo de Regulación - Espera Movimientos - CANCELAR</t>
        </is>
      </c>
      <c r="B516" t="inlineStr">
        <is>
          <t>A tiempo - A tiempo - A tiempo - A tiempo - Vencido - A tiempo - A tiempo</t>
        </is>
      </c>
      <c r="C516" s="6" t="n">
        <v>45492.63407407407</v>
      </c>
      <c r="D516" t="inlineStr">
        <is>
          <t xml:space="preserve"> - Sin Asignar - Portal de Pagos IGX</t>
        </is>
      </c>
      <c r="E516" t="inlineStr">
        <is>
          <t>[DISC_192329][P][SEN_[TEE_][Oct23][L][V01]][6533118]</t>
        </is>
      </c>
      <c r="F516" s="52" t="inlineStr">
        <is>
          <t>77324635-1</t>
        </is>
      </c>
      <c r="G516" t="inlineStr">
        <is>
          <t>Parque Solar Quilmo SpA</t>
        </is>
      </c>
      <c r="H516" t="inlineStr">
        <is>
          <t>77316204</t>
        </is>
      </c>
      <c r="I516" t="inlineStr">
        <is>
          <t>CGE COMERCIALIZADORA SPA</t>
        </is>
      </c>
      <c r="J516" t="inlineStr">
        <is>
          <t>Pago</t>
        </is>
      </c>
      <c r="K516" s="77" t="n">
        <v>1570</v>
      </c>
      <c r="L516" s="78" t="n">
        <v>1320</v>
      </c>
      <c r="M516" s="12" t="inlineStr">
        <is>
          <t>DISC_192329</t>
        </is>
      </c>
      <c r="N516" s="6" t="n">
        <v>45401</v>
      </c>
      <c r="O516" t="inlineStr">
        <is>
          <t>Acreedor</t>
        </is>
      </c>
      <c r="P516" t="inlineStr">
        <is>
          <t>Pago</t>
        </is>
      </c>
      <c r="Q516" t="inlineStr">
        <is>
          <t>No</t>
        </is>
      </c>
      <c r="R516">
        <f>+MONTH(C516)</f>
        <v/>
      </c>
      <c r="S516" t="n">
        <v>45504</v>
      </c>
      <c r="T516" s="15">
        <f>+_xlfn.XLOOKUP(G516,'BBDD ACREEDORES'!$A:$A,'BBDD ACREEDORES'!$B:$B,"",0,1)</f>
        <v/>
      </c>
      <c r="U516" s="51" t="n">
        <v>21</v>
      </c>
      <c r="V516" s="6" t="inlineStr"/>
      <c r="W516" t="inlineStr">
        <is>
          <t>41991139
1003165881</t>
        </is>
      </c>
      <c r="Z516" t="inlineStr">
        <is>
          <t>fecha pago 02-08-2024</t>
        </is>
      </c>
      <c r="AB516" t="inlineStr">
        <is>
          <t>Cerrada</t>
        </is>
      </c>
      <c r="AC516" s="52">
        <f>+VLOOKUP(T516,'BBDD ACREEDORES'!$B:$C,2,0)</f>
        <v/>
      </c>
      <c r="AE516" s="36">
        <f>IF(AB516="Abierta",V516,"Cerrada")</f>
        <v/>
      </c>
    </row>
    <row r="517" hidden="1">
      <c r="A517" t="inlineStr">
        <is>
          <t>Espera - Cierre Anticipado - Seguimiento Acreedor - Seguimiento Deudor - Espera Movimientos - CANCELAR</t>
        </is>
      </c>
      <c r="B517" t="inlineStr">
        <is>
          <t>A tiempo - A tiempo - A tiempo - A tiempo - A tiempo - A tiempo</t>
        </is>
      </c>
      <c r="C517" s="6" t="n">
        <v>45495.73623842592</v>
      </c>
      <c r="D517" t="inlineStr">
        <is>
          <t xml:space="preserve"> - Sin Asignar</t>
        </is>
      </c>
      <c r="E517" t="inlineStr">
        <is>
          <t>[DISC_193032][P][SEN_[CUZ_][Mar24][L][V01]][7350187]</t>
        </is>
      </c>
      <c r="F517" s="52" t="inlineStr">
        <is>
          <t>80237700-2</t>
        </is>
      </c>
      <c r="G517" t="inlineStr">
        <is>
          <t>Cooperativa de Consumo de Energía Eléctrica Chillán Ltda.</t>
        </is>
      </c>
      <c r="H517" t="inlineStr">
        <is>
          <t>77316204</t>
        </is>
      </c>
      <c r="I517" t="inlineStr">
        <is>
          <t>CGE COMERCIALIZADORA SPA</t>
        </is>
      </c>
      <c r="J517" t="inlineStr">
        <is>
          <t>Pago</t>
        </is>
      </c>
      <c r="K517" s="77" t="n">
        <v>147987</v>
      </c>
      <c r="L517" s="78" t="n">
        <v>124359</v>
      </c>
      <c r="M517" s="12" t="inlineStr">
        <is>
          <t>DISC_193032</t>
        </is>
      </c>
      <c r="N517" s="6" t="n">
        <v>45422</v>
      </c>
      <c r="O517" t="inlineStr">
        <is>
          <t>Acreedor</t>
        </is>
      </c>
      <c r="P517" t="inlineStr">
        <is>
          <t>Pago</t>
        </is>
      </c>
      <c r="Q517" t="inlineStr">
        <is>
          <t>No</t>
        </is>
      </c>
      <c r="R517">
        <f>+MONTH(C517)</f>
        <v/>
      </c>
      <c r="S517" t="n">
        <v>45506</v>
      </c>
      <c r="T517" s="15">
        <f>+_xlfn.XLOOKUP(G517,'BBDD ACREEDORES'!$A:$A,'BBDD ACREEDORES'!$B:$B,"",0,1)</f>
        <v/>
      </c>
      <c r="U517" s="51" t="n">
        <v>782559</v>
      </c>
      <c r="V517" s="6" t="inlineStr"/>
      <c r="Z517" t="inlineStr">
        <is>
          <t>pedir a juanca oc/hes</t>
        </is>
      </c>
      <c r="AB517" t="inlineStr">
        <is>
          <t>Cerrada</t>
        </is>
      </c>
      <c r="AC517" s="52">
        <f>+VLOOKUP(T517,'BBDD ACREEDORES'!$B:$C,2,0)</f>
        <v/>
      </c>
      <c r="AE517" s="36">
        <f>IF(AB517="Abierta",V517,"Cerrada")</f>
        <v/>
      </c>
    </row>
    <row r="518" hidden="1">
      <c r="A518" t="inlineStr">
        <is>
          <t>Espera - Cierre Anticipado - Seguimiento Acreedor - Seguimiento Deudor - Espera Movimientos - CANCELAR</t>
        </is>
      </c>
      <c r="B518" t="inlineStr">
        <is>
          <t>A tiempo - A tiempo - A tiempo - A tiempo - A tiempo - A tiempo</t>
        </is>
      </c>
      <c r="C518" s="6" t="n">
        <v>45495.73711805556</v>
      </c>
      <c r="D518" t="inlineStr">
        <is>
          <t xml:space="preserve"> - Sin Asignar</t>
        </is>
      </c>
      <c r="E518" t="inlineStr">
        <is>
          <t>[DISC_193033][P][SEN_[ITE_][Nov23][R][V01]][7524084]</t>
        </is>
      </c>
      <c r="F518" s="52" t="inlineStr">
        <is>
          <t>80237700-2</t>
        </is>
      </c>
      <c r="G518" t="inlineStr">
        <is>
          <t>Cooperativa de Consumo de Energía Eléctrica Chillán Ltda.</t>
        </is>
      </c>
      <c r="H518" t="inlineStr">
        <is>
          <t>77316204</t>
        </is>
      </c>
      <c r="I518" t="inlineStr">
        <is>
          <t>CGE COMERCIALIZADORA SPA</t>
        </is>
      </c>
      <c r="J518" t="inlineStr">
        <is>
          <t>Pago</t>
        </is>
      </c>
      <c r="K518" s="77" t="n">
        <v>2231</v>
      </c>
      <c r="L518" s="78" t="n">
        <v>1875</v>
      </c>
      <c r="M518" s="12" t="inlineStr">
        <is>
          <t>DISC_193033</t>
        </is>
      </c>
      <c r="N518" s="6" t="n">
        <v>45471</v>
      </c>
      <c r="O518" t="inlineStr">
        <is>
          <t>Acreedor</t>
        </is>
      </c>
      <c r="P518" t="inlineStr">
        <is>
          <t>Pago</t>
        </is>
      </c>
      <c r="Q518" t="inlineStr">
        <is>
          <t>No</t>
        </is>
      </c>
      <c r="R518">
        <f>+MONTH(C518)</f>
        <v/>
      </c>
      <c r="S518" t="n">
        <v>45506</v>
      </c>
      <c r="T518" s="15">
        <f>+_xlfn.XLOOKUP(G518,'BBDD ACREEDORES'!$A:$A,'BBDD ACREEDORES'!$B:$B,"",0,1)</f>
        <v/>
      </c>
      <c r="U518" s="51" t="n">
        <v>784031</v>
      </c>
      <c r="V518" s="6" t="inlineStr"/>
      <c r="W518" t="inlineStr">
        <is>
          <t>41916424
1003068713</t>
        </is>
      </c>
      <c r="Z518" t="inlineStr">
        <is>
          <t>fecha pago 16-08</t>
        </is>
      </c>
      <c r="AB518" t="inlineStr">
        <is>
          <t>Cerrada</t>
        </is>
      </c>
      <c r="AC518" s="52">
        <f>+VLOOKUP(T518,'BBDD ACREEDORES'!$B:$C,2,0)</f>
        <v/>
      </c>
      <c r="AE518" s="36">
        <f>IF(AB518="Abierta",V518,"Cerrada")</f>
        <v/>
      </c>
    </row>
    <row r="519" hidden="1">
      <c r="A519" t="inlineStr">
        <is>
          <t>Espera Movimientos - En Plazo de Regulación - Seguimiento Deudor - Seguimiento Acreedor - Espera - Cierre Anticipado - CANCELAR</t>
        </is>
      </c>
      <c r="B519" t="inlineStr">
        <is>
          <t>A tiempo - Vencido - A tiempo - A tiempo - A tiempo - A tiempo - A tiempo</t>
        </is>
      </c>
      <c r="C519" s="6" t="n">
        <v>45506.70988425926</v>
      </c>
      <c r="D519" t="inlineStr">
        <is>
          <t xml:space="preserve">Sin Asignar - </t>
        </is>
      </c>
      <c r="E519" t="inlineStr">
        <is>
          <t>[DISC_195946][P][SEN_[BP__][Mar24][L][V01]][7112760]</t>
        </is>
      </c>
      <c r="F519" s="52" t="inlineStr">
        <is>
          <t>77011882-4</t>
        </is>
      </c>
      <c r="G519" t="inlineStr">
        <is>
          <t>SOLAR TI DIECISIETE SPA</t>
        </is>
      </c>
      <c r="H519" t="inlineStr">
        <is>
          <t>77316204</t>
        </is>
      </c>
      <c r="I519" t="inlineStr">
        <is>
          <t>CGE COMERCIALIZADORA SPA</t>
        </is>
      </c>
      <c r="J519" t="inlineStr">
        <is>
          <t>Pago</t>
        </is>
      </c>
      <c r="K519" s="77" t="n">
        <v>2616</v>
      </c>
      <c r="L519" s="78" t="n">
        <v>2199</v>
      </c>
      <c r="M519" s="12" t="inlineStr">
        <is>
          <t>DISC_195946</t>
        </is>
      </c>
      <c r="N519" s="6" t="n">
        <v>45414</v>
      </c>
      <c r="O519" t="inlineStr">
        <is>
          <t>Acreedor</t>
        </is>
      </c>
      <c r="P519" t="inlineStr">
        <is>
          <t>Pago</t>
        </is>
      </c>
      <c r="Q519" t="inlineStr">
        <is>
          <t>No</t>
        </is>
      </c>
      <c r="R519">
        <f>+MONTH(C519)</f>
        <v/>
      </c>
      <c r="S519" t="n">
        <v>45518</v>
      </c>
      <c r="T519" s="15">
        <f>+_xlfn.XLOOKUP(G519,'BBDD ACREEDORES'!$A:$A,'BBDD ACREEDORES'!$B:$B,"",0,1)</f>
        <v/>
      </c>
      <c r="U519" s="51" t="n">
        <v>2743</v>
      </c>
      <c r="V519" s="6" t="inlineStr"/>
      <c r="W519" t="inlineStr">
        <is>
          <t>41956499
1003124161</t>
        </is>
      </c>
      <c r="Z519" t="inlineStr">
        <is>
          <t>fecha pago 10-05</t>
        </is>
      </c>
      <c r="AB519" t="inlineStr">
        <is>
          <t>Cerrada</t>
        </is>
      </c>
      <c r="AC519" s="52">
        <f>+VLOOKUP(T519,'BBDD ACREEDORES'!$B:$C,2,0)</f>
        <v/>
      </c>
      <c r="AE519" s="36">
        <f>IF(AB519="Abierta",V519,"Cerrada")</f>
        <v/>
      </c>
    </row>
    <row r="520" hidden="1">
      <c r="A520" t="inlineStr">
        <is>
          <t>Espera Movimientos - En Plazo de Regulación - Seguimiento Deudor - Seguimiento Acreedor - Cierre Anticipado - CANCELAR - Espera</t>
        </is>
      </c>
      <c r="B520" t="inlineStr">
        <is>
          <t>A tiempo - Vencido - A tiempo - A tiempo - A tiempo - A tiempo - A tiempo</t>
        </is>
      </c>
      <c r="C520" s="6" t="n">
        <v>45507.88030092593</v>
      </c>
      <c r="D520" t="inlineStr">
        <is>
          <t xml:space="preserve">Sin Asignar - Portal de Pagos IGX - </t>
        </is>
      </c>
      <c r="E520" t="inlineStr">
        <is>
          <t>[DISC_196074][P][SEN_[TEE_][May24][L][V01]][7626882]</t>
        </is>
      </c>
      <c r="F520" s="52" t="inlineStr">
        <is>
          <t>76738835</t>
        </is>
      </c>
      <c r="G520" t="inlineStr">
        <is>
          <t>RTN SOLAR SpA</t>
        </is>
      </c>
      <c r="H520" t="inlineStr">
        <is>
          <t>77316204</t>
        </is>
      </c>
      <c r="I520" t="inlineStr">
        <is>
          <t>CGE COMERCIALIZADORA SPA</t>
        </is>
      </c>
      <c r="J520" t="inlineStr">
        <is>
          <t>Pago</t>
        </is>
      </c>
      <c r="K520" s="77" t="n">
        <v>85628</v>
      </c>
      <c r="L520" s="78" t="n">
        <v>71957</v>
      </c>
      <c r="M520" s="12" t="inlineStr">
        <is>
          <t>DISC_196074</t>
        </is>
      </c>
      <c r="N520" s="6" t="n">
        <v>45477</v>
      </c>
      <c r="O520" t="inlineStr">
        <is>
          <t>Acreedor</t>
        </is>
      </c>
      <c r="P520" t="inlineStr">
        <is>
          <t>Pago</t>
        </is>
      </c>
      <c r="Q520" t="inlineStr">
        <is>
          <t>No</t>
        </is>
      </c>
      <c r="R520">
        <f>+MONTH(C520)</f>
        <v/>
      </c>
      <c r="S520" t="n">
        <v>45520</v>
      </c>
      <c r="T520" s="15">
        <f>+_xlfn.XLOOKUP(G520,'BBDD ACREEDORES'!$A:$A,'BBDD ACREEDORES'!$B:$B,"",0,1)</f>
        <v/>
      </c>
      <c r="V520" s="6" t="inlineStr"/>
      <c r="W520" t="inlineStr">
        <is>
          <t>41987223
1003161593</t>
        </is>
      </c>
      <c r="AB520" t="inlineStr">
        <is>
          <t>Cerrada</t>
        </is>
      </c>
      <c r="AC520" s="52">
        <f>+VLOOKUP(T520,'BBDD ACREEDORES'!$B:$C,2,0)</f>
        <v/>
      </c>
      <c r="AE520" s="36">
        <f>IF(AB520="Abierta",V520,"Cerrada")</f>
        <v/>
      </c>
    </row>
    <row r="521" hidden="1">
      <c r="A521" t="inlineStr">
        <is>
          <t>Cierre Anticipado - CANCELAR - Seguimiento Deudor - Seguimiento Acreedor - Espera Movimientos - En Plazo de Regulación - Espera</t>
        </is>
      </c>
      <c r="B521" t="inlineStr">
        <is>
          <t>A tiempo - A tiempo - A tiempo - A tiempo - A tiempo - Vencido - Vencido</t>
        </is>
      </c>
      <c r="C521" s="6" t="n">
        <v>45507.88834490741</v>
      </c>
      <c r="D521" t="inlineStr">
        <is>
          <t xml:space="preserve">Portal de Pagos IGX - Sin Asignar - </t>
        </is>
      </c>
      <c r="E521" t="inlineStr">
        <is>
          <t>[DISC_196082][P][SEN_[BP__][May24][L][V01]][7680400]</t>
        </is>
      </c>
      <c r="F521" s="52" t="inlineStr">
        <is>
          <t>76738835</t>
        </is>
      </c>
      <c r="G521" t="inlineStr">
        <is>
          <t>RTN SOLAR SpA</t>
        </is>
      </c>
      <c r="H521" t="inlineStr">
        <is>
          <t>77316204</t>
        </is>
      </c>
      <c r="I521" t="inlineStr">
        <is>
          <t>CGE COMERCIALIZADORA SPA</t>
        </is>
      </c>
      <c r="J521" t="inlineStr">
        <is>
          <t>Pago</t>
        </is>
      </c>
      <c r="K521" s="77" t="n">
        <v>7593</v>
      </c>
      <c r="L521" s="78" t="n">
        <v>6381</v>
      </c>
      <c r="M521" s="12" t="inlineStr">
        <is>
          <t>DISC_196082</t>
        </is>
      </c>
      <c r="N521" s="6" t="n">
        <v>45477</v>
      </c>
      <c r="O521" t="inlineStr">
        <is>
          <t>Acreedor</t>
        </is>
      </c>
      <c r="P521" t="inlineStr">
        <is>
          <t>Pago</t>
        </is>
      </c>
      <c r="Q521" t="inlineStr">
        <is>
          <t>No</t>
        </is>
      </c>
      <c r="R521">
        <f>+MONTH(C521)</f>
        <v/>
      </c>
      <c r="S521" t="n">
        <v>45520</v>
      </c>
      <c r="T521" s="15">
        <f>+_xlfn.XLOOKUP(G521,'BBDD ACREEDORES'!$A:$A,'BBDD ACREEDORES'!$B:$B,"",0,1)</f>
        <v/>
      </c>
      <c r="V521" s="6" t="inlineStr"/>
      <c r="W521" t="inlineStr">
        <is>
          <t>41987224
1003161598</t>
        </is>
      </c>
      <c r="AB521" t="inlineStr">
        <is>
          <t>Cerrada</t>
        </is>
      </c>
      <c r="AC521" s="52">
        <f>+VLOOKUP(T521,'BBDD ACREEDORES'!$B:$C,2,0)</f>
        <v/>
      </c>
      <c r="AE521" s="36">
        <f>IF(AB521="Abierta",V521,"Cerrada")</f>
        <v/>
      </c>
    </row>
    <row r="522" hidden="1">
      <c r="A522" t="inlineStr">
        <is>
          <t>Cierre Anticipado - Seguimiento Deudor - CANCELAR - Seguimiento Acreedor - Espera - En Plazo de Regulación - Espera Movimientos</t>
        </is>
      </c>
      <c r="B522" t="inlineStr">
        <is>
          <t>A tiempo - A tiempo - A tiempo - A tiempo - Vencido - Vencido - A tiempo</t>
        </is>
      </c>
      <c r="C522" s="6" t="n">
        <v>45507.88964120371</v>
      </c>
      <c r="D522" t="inlineStr">
        <is>
          <t xml:space="preserve">Portal de Pagos IGX - Sin Asignar - </t>
        </is>
      </c>
      <c r="E522" t="inlineStr">
        <is>
          <t>[DISC_196089][P][SEN_[TEE_][May24][L][V01]][7626923]</t>
        </is>
      </c>
      <c r="F522" s="52" t="inlineStr">
        <is>
          <t>77290267-0</t>
        </is>
      </c>
      <c r="G522" t="inlineStr">
        <is>
          <t>Solar TI Treinta y Siete SpA</t>
        </is>
      </c>
      <c r="H522" t="inlineStr">
        <is>
          <t>77316204</t>
        </is>
      </c>
      <c r="I522" t="inlineStr">
        <is>
          <t>CGE COMERCIALIZADORA SPA</t>
        </is>
      </c>
      <c r="J522" t="inlineStr">
        <is>
          <t>Pago</t>
        </is>
      </c>
      <c r="K522" s="77" t="n">
        <v>8056</v>
      </c>
      <c r="L522" s="78" t="n">
        <v>6770</v>
      </c>
      <c r="M522" s="12" t="inlineStr">
        <is>
          <t>DISC_196089</t>
        </is>
      </c>
      <c r="N522" s="6" t="n">
        <v>45477</v>
      </c>
      <c r="O522" t="inlineStr">
        <is>
          <t>Acreedor</t>
        </is>
      </c>
      <c r="P522" t="inlineStr">
        <is>
          <t>Pago</t>
        </is>
      </c>
      <c r="Q522" t="inlineStr">
        <is>
          <t>No</t>
        </is>
      </c>
      <c r="R522">
        <f>+MONTH(C522)</f>
        <v/>
      </c>
      <c r="S522" t="n">
        <v>45520</v>
      </c>
      <c r="T522" s="15">
        <f>+_xlfn.XLOOKUP(G522,'BBDD ACREEDORES'!$A:$A,'BBDD ACREEDORES'!$B:$B,"",0,1)</f>
        <v/>
      </c>
      <c r="U522" s="51" t="n">
        <v>208</v>
      </c>
      <c r="V522" s="6" t="inlineStr"/>
      <c r="W522" t="inlineStr">
        <is>
          <t>41991126
1003165868</t>
        </is>
      </c>
      <c r="Z522" t="inlineStr">
        <is>
          <t>pago 06-12-2024</t>
        </is>
      </c>
      <c r="AA522" t="inlineStr">
        <is>
          <t>Victor</t>
        </is>
      </c>
      <c r="AB522" t="inlineStr">
        <is>
          <t>Cerrada</t>
        </is>
      </c>
      <c r="AC522" s="52">
        <f>+VLOOKUP(T522,'BBDD ACREEDORES'!$B:$C,2,0)</f>
        <v/>
      </c>
      <c r="AE522" s="36">
        <f>IF(AB522="Abierta",V522,"Cerrada")</f>
        <v/>
      </c>
    </row>
    <row r="523" hidden="1">
      <c r="A523" t="inlineStr">
        <is>
          <t>Seguimiento Deudor - Espera - CANCELAR - Espera Movimientos - En Plazo de Regulación - Seguimiento Acreedor - Cierre Anticipado</t>
        </is>
      </c>
      <c r="B523" t="inlineStr">
        <is>
          <t>A tiempo - Vencido - A tiempo - A tiempo - Vencido - A tiempo - A tiempo</t>
        </is>
      </c>
      <c r="C523" s="6" t="n">
        <v>45507.92530092593</v>
      </c>
      <c r="D523" t="inlineStr">
        <is>
          <t xml:space="preserve">Sin Asignar - </t>
        </is>
      </c>
      <c r="E523" t="inlineStr">
        <is>
          <t>[DISC_196133][P][SEN_[BP__][Ene24][L][V01]][6835906]</t>
        </is>
      </c>
      <c r="F523" s="52" t="inlineStr">
        <is>
          <t>76515883-4</t>
        </is>
      </c>
      <c r="G523" t="inlineStr">
        <is>
          <t>LOS LAGOS SPA</t>
        </is>
      </c>
      <c r="H523" t="inlineStr">
        <is>
          <t>77316204</t>
        </is>
      </c>
      <c r="I523" t="inlineStr">
        <is>
          <t>CGE COMERCIALIZADORA SPA</t>
        </is>
      </c>
      <c r="J523" t="inlineStr">
        <is>
          <t>Pago</t>
        </is>
      </c>
      <c r="K523" s="77" t="n">
        <v>1250</v>
      </c>
      <c r="L523" s="78" t="n">
        <v>1051</v>
      </c>
      <c r="M523" s="12" t="inlineStr">
        <is>
          <t>DISC_196133</t>
        </is>
      </c>
      <c r="N523" s="6" t="n">
        <v>45355</v>
      </c>
      <c r="O523" t="inlineStr">
        <is>
          <t>Acreedor</t>
        </is>
      </c>
      <c r="P523" t="inlineStr">
        <is>
          <t>Pago</t>
        </is>
      </c>
      <c r="Q523" t="inlineStr">
        <is>
          <t>No</t>
        </is>
      </c>
      <c r="R523">
        <f>+MONTH(C523)</f>
        <v/>
      </c>
      <c r="S523" t="n">
        <v>45520</v>
      </c>
      <c r="T523" s="15">
        <f>+_xlfn.XLOOKUP(G523,'BBDD ACREEDORES'!$A:$A,'BBDD ACREEDORES'!$B:$B,"",0,1)</f>
        <v/>
      </c>
      <c r="U523" s="51" t="n">
        <v>4352</v>
      </c>
      <c r="V523" s="6" t="inlineStr"/>
      <c r="W523" t="inlineStr">
        <is>
          <t>41936520
1003099033</t>
        </is>
      </c>
      <c r="Z523" t="inlineStr">
        <is>
          <t xml:space="preserve">fecha pago el 08-03 "4203 NC/ Factura nueva"por lo tanto necesitas el comprobante de pago de la factura 4352 y con eso comprubeas que el servico fue pagado. </t>
        </is>
      </c>
      <c r="AB523" t="inlineStr">
        <is>
          <t>Cerrada</t>
        </is>
      </c>
      <c r="AC523" s="52">
        <f>+VLOOKUP(T523,'BBDD ACREEDORES'!$B:$C,2,0)</f>
        <v/>
      </c>
      <c r="AE523" s="36">
        <f>IF(AB523="Abierta",V523,"Cerrada")</f>
        <v/>
      </c>
    </row>
    <row r="524" hidden="1">
      <c r="A524" t="inlineStr">
        <is>
          <t>Seguimiento Deudor - CANCELAR - Espera Movimientos - Cierre Anticipado - Seguimiento Acreedor - Espera - En Plazo de Regulación</t>
        </is>
      </c>
      <c r="B524" t="inlineStr">
        <is>
          <t>A tiempo - A tiempo - A tiempo - A tiempo - A tiempo - A tiempo - Vencido</t>
        </is>
      </c>
      <c r="C524" s="6" t="n">
        <v>45509.54053240741</v>
      </c>
      <c r="D524" t="inlineStr">
        <is>
          <t xml:space="preserve">Sin Asignar - Portal de Pagos IGX - </t>
        </is>
      </c>
      <c r="E524" t="inlineStr">
        <is>
          <t>[DISC_197234][P][SEN_[BP__][Sep23][L][V01]][6407934]</t>
        </is>
      </c>
      <c r="F524" s="52" t="inlineStr">
        <is>
          <t>77324593-2</t>
        </is>
      </c>
      <c r="G524" t="inlineStr">
        <is>
          <t>Energías Renovables Holding S.A.</t>
        </is>
      </c>
      <c r="H524" t="inlineStr">
        <is>
          <t>77316204</t>
        </is>
      </c>
      <c r="I524" t="inlineStr">
        <is>
          <t>CGE COMERCIALIZADORA SPA</t>
        </is>
      </c>
      <c r="J524" t="inlineStr">
        <is>
          <t>Pago</t>
        </is>
      </c>
      <c r="K524" s="77" t="n">
        <v>4520</v>
      </c>
      <c r="L524" s="78" t="n">
        <v>3799</v>
      </c>
      <c r="M524" s="12" t="inlineStr">
        <is>
          <t>DISC_197234</t>
        </is>
      </c>
      <c r="N524" s="6" t="n">
        <v>45232</v>
      </c>
      <c r="O524" t="inlineStr">
        <is>
          <t>Acreedor</t>
        </is>
      </c>
      <c r="P524" t="inlineStr">
        <is>
          <t>Pago</t>
        </is>
      </c>
      <c r="Q524" t="inlineStr">
        <is>
          <t>No</t>
        </is>
      </c>
      <c r="R524">
        <f>+MONTH(C524)</f>
        <v/>
      </c>
      <c r="S524" t="n">
        <v>45521</v>
      </c>
      <c r="T524" s="15">
        <f>+_xlfn.XLOOKUP(G524,'BBDD ACREEDORES'!$A:$A,'BBDD ACREEDORES'!$B:$B,"",0,1)</f>
        <v/>
      </c>
      <c r="U524" s="51" t="n">
        <v>2460</v>
      </c>
      <c r="V524" s="6" t="inlineStr"/>
      <c r="W524" t="inlineStr">
        <is>
          <t>41893187
1003036872</t>
        </is>
      </c>
      <c r="Z524" t="inlineStr">
        <is>
          <t>fecha pago 10-11-2023</t>
        </is>
      </c>
      <c r="AB524" t="inlineStr">
        <is>
          <t>Cerrada</t>
        </is>
      </c>
      <c r="AC524" s="52">
        <f>+VLOOKUP(T524,'BBDD ACREEDORES'!$B:$C,2,0)</f>
        <v/>
      </c>
      <c r="AE524" s="36">
        <f>IF(AB524="Abierta",V524,"Cerrada")</f>
        <v/>
      </c>
    </row>
    <row r="525" hidden="1">
      <c r="A525" t="inlineStr">
        <is>
          <t>Espera - Seguimiento Acreedor - Seguimiento Deudor - Cierre Anticipado - Espera Movimientos - CANCELAR - En Plazo de Regulación</t>
        </is>
      </c>
      <c r="B525" t="inlineStr">
        <is>
          <t>A tiempo - A tiempo - A tiempo - A tiempo - A tiempo - A tiempo - Vencido</t>
        </is>
      </c>
      <c r="C525" s="6" t="n">
        <v>45509.5405787037</v>
      </c>
      <c r="D525" t="inlineStr">
        <is>
          <t xml:space="preserve"> - Portal de Pagos IGX - Sin Asignar</t>
        </is>
      </c>
      <c r="E525" t="inlineStr">
        <is>
          <t>[DISC_197235][P][SEN_[TEE_][Sep23][L][V01]][6441286]</t>
        </is>
      </c>
      <c r="F525" s="52" t="inlineStr">
        <is>
          <t>77324593-2</t>
        </is>
      </c>
      <c r="G525" t="inlineStr">
        <is>
          <t>Energías Renovables Holding S.A.</t>
        </is>
      </c>
      <c r="H525" t="inlineStr">
        <is>
          <t>77316204</t>
        </is>
      </c>
      <c r="I525" t="inlineStr">
        <is>
          <t>CGE COMERCIALIZADORA SPA</t>
        </is>
      </c>
      <c r="J525" t="inlineStr">
        <is>
          <t>Pago</t>
        </is>
      </c>
      <c r="K525" s="77" t="n">
        <v>38322</v>
      </c>
      <c r="L525" s="78" t="n">
        <v>32204</v>
      </c>
      <c r="M525" s="12" t="inlineStr">
        <is>
          <t>DISC_197235</t>
        </is>
      </c>
      <c r="N525" s="6" t="n">
        <v>45232</v>
      </c>
      <c r="O525" t="inlineStr">
        <is>
          <t>Acreedor</t>
        </is>
      </c>
      <c r="P525" t="inlineStr">
        <is>
          <t>Pago</t>
        </is>
      </c>
      <c r="Q525" t="inlineStr">
        <is>
          <t>No</t>
        </is>
      </c>
      <c r="R525">
        <f>+MONTH(C525)</f>
        <v/>
      </c>
      <c r="S525" t="n">
        <v>45521</v>
      </c>
      <c r="T525" s="15">
        <f>+_xlfn.XLOOKUP(G525,'BBDD ACREEDORES'!$A:$A,'BBDD ACREEDORES'!$B:$B,"",0,1)</f>
        <v/>
      </c>
      <c r="U525" s="51" t="n">
        <v>2516</v>
      </c>
      <c r="V525" s="6" t="inlineStr"/>
      <c r="W525" t="inlineStr">
        <is>
          <t>41892578
1003036229</t>
        </is>
      </c>
      <c r="Z525" t="inlineStr">
        <is>
          <t>fecha pago 10-11-2023</t>
        </is>
      </c>
      <c r="AB525" t="inlineStr">
        <is>
          <t>Cerrada</t>
        </is>
      </c>
      <c r="AC525" s="52">
        <f>+VLOOKUP(T525,'BBDD ACREEDORES'!$B:$C,2,0)</f>
        <v/>
      </c>
      <c r="AE525" s="36">
        <f>IF(AB525="Abierta",V525,"Cerrada")</f>
        <v/>
      </c>
    </row>
    <row r="526" hidden="1">
      <c r="A526" t="inlineStr">
        <is>
          <t>Cierre Anticipado - Espera - Seguimiento Acreedor - CANCELAR - En Plazo de Regulación - Espera Movimientos - Seguimiento Deudor</t>
        </is>
      </c>
      <c r="B526" t="inlineStr">
        <is>
          <t>A tiempo - A tiempo - A tiempo - A tiempo - Vencido - A tiempo - A tiempo</t>
        </is>
      </c>
      <c r="C526" s="6" t="n">
        <v>45510.46225694445</v>
      </c>
      <c r="D526" t="inlineStr">
        <is>
          <t xml:space="preserve">Sin Asignar - </t>
        </is>
      </c>
      <c r="E526" t="inlineStr">
        <is>
          <t>[DISC_197505][P][SEN_[TEE_][Jul23][L][V01]][6073475]</t>
        </is>
      </c>
      <c r="F526" s="52" t="inlineStr">
        <is>
          <t>96828810-5</t>
        </is>
      </c>
      <c r="G526" t="inlineStr">
        <is>
          <t>Consorcio Santa Marta S.A.</t>
        </is>
      </c>
      <c r="H526" t="inlineStr">
        <is>
          <t>77316204</t>
        </is>
      </c>
      <c r="I526" t="inlineStr">
        <is>
          <t>CGE COMERCIALIZADORA SPA</t>
        </is>
      </c>
      <c r="J526" t="inlineStr">
        <is>
          <t>Pago</t>
        </is>
      </c>
      <c r="K526" s="77" t="n">
        <v>281277</v>
      </c>
      <c r="L526" s="78" t="n">
        <v>236368</v>
      </c>
      <c r="M526" s="12" t="inlineStr">
        <is>
          <t>DISC_197505</t>
        </is>
      </c>
      <c r="N526" s="6" t="n">
        <v>45523.46228009259</v>
      </c>
      <c r="O526" t="inlineStr">
        <is>
          <t>Acreedor</t>
        </is>
      </c>
      <c r="P526" t="inlineStr">
        <is>
          <t>Pago</t>
        </is>
      </c>
      <c r="Q526" t="inlineStr">
        <is>
          <t>No</t>
        </is>
      </c>
      <c r="R526">
        <f>+MONTH(C526)</f>
        <v/>
      </c>
      <c r="S526" t="n">
        <v>45523</v>
      </c>
      <c r="T526" s="15">
        <f>+_xlfn.XLOOKUP(G526,'BBDD ACREEDORES'!$A:$A,'BBDD ACREEDORES'!$B:$B,"",0,1)</f>
        <v/>
      </c>
      <c r="U526" s="51" t="n">
        <v>34615</v>
      </c>
      <c r="V526" s="6" t="inlineStr"/>
      <c r="W526" t="inlineStr">
        <is>
          <t>41872752
1003003858</t>
        </is>
      </c>
      <c r="Z526" t="inlineStr">
        <is>
          <t>pagada</t>
        </is>
      </c>
      <c r="AB526" t="inlineStr">
        <is>
          <t>Cerrada</t>
        </is>
      </c>
      <c r="AC526" s="52">
        <f>+VLOOKUP(T526,'BBDD ACREEDORES'!$B:$C,2,0)</f>
        <v/>
      </c>
      <c r="AE526" s="36">
        <f>IF(AB526="Abierta",V526,"Cerrada")</f>
        <v/>
      </c>
    </row>
    <row r="527" hidden="1">
      <c r="A527" t="inlineStr">
        <is>
          <t>CANCELAR - Seguimiento Acreedor - Espera Movimientos - Espera - Seguimiento Deudor - Cierre Anticipado - En Plazo de Regulación</t>
        </is>
      </c>
      <c r="B527" t="inlineStr">
        <is>
          <t>A tiempo - A tiempo - A tiempo - A tiempo - A tiempo - A tiempo - Vencido</t>
        </is>
      </c>
      <c r="C527" s="6" t="n">
        <v>45510.46706018518</v>
      </c>
      <c r="D527" t="inlineStr">
        <is>
          <t xml:space="preserve">Sin Asignar - </t>
        </is>
      </c>
      <c r="E527" t="inlineStr">
        <is>
          <t>[DISC_197506][P][SEN_[BP__][Mar23][L][V01]][5329324]</t>
        </is>
      </c>
      <c r="F527" s="52" t="inlineStr">
        <is>
          <t>96828810-5</t>
        </is>
      </c>
      <c r="G527" t="inlineStr">
        <is>
          <t>Consorcio Santa Marta S.A.</t>
        </is>
      </c>
      <c r="H527" t="inlineStr">
        <is>
          <t>77316204</t>
        </is>
      </c>
      <c r="I527" t="inlineStr">
        <is>
          <t>CGE COMERCIALIZADORA SPA</t>
        </is>
      </c>
      <c r="J527" t="inlineStr">
        <is>
          <t>Pago</t>
        </is>
      </c>
      <c r="K527" s="77" t="n">
        <v>22832</v>
      </c>
      <c r="L527" s="78" t="n">
        <v>19187</v>
      </c>
      <c r="M527" s="12" t="inlineStr">
        <is>
          <t>DISC_197506</t>
        </is>
      </c>
      <c r="N527" s="6" t="n">
        <v>45523.46708333334</v>
      </c>
      <c r="O527" t="inlineStr">
        <is>
          <t>Acreedor</t>
        </is>
      </c>
      <c r="P527" t="inlineStr">
        <is>
          <t>Pago</t>
        </is>
      </c>
      <c r="Q527" t="inlineStr">
        <is>
          <t>No</t>
        </is>
      </c>
      <c r="R527">
        <f>+MONTH(C527)</f>
        <v/>
      </c>
      <c r="S527" t="n">
        <v>45523</v>
      </c>
      <c r="T527" s="15">
        <f>+_xlfn.XLOOKUP(G527,'BBDD ACREEDORES'!$A:$A,'BBDD ACREEDORES'!$B:$B,"",0,1)</f>
        <v/>
      </c>
      <c r="U527" s="51" t="n">
        <v>36118</v>
      </c>
      <c r="V527" s="6" t="inlineStr"/>
      <c r="W527" t="inlineStr">
        <is>
          <t>42026891
1003210558</t>
        </is>
      </c>
      <c r="Z527" t="inlineStr">
        <is>
          <t>pagada 15-11</t>
        </is>
      </c>
      <c r="AA527" t="inlineStr">
        <is>
          <t>Victor</t>
        </is>
      </c>
      <c r="AB527" t="inlineStr">
        <is>
          <t>Cerrada</t>
        </is>
      </c>
      <c r="AC527" s="52">
        <f>+VLOOKUP(T527,'BBDD ACREEDORES'!$B:$C,2,0)</f>
        <v/>
      </c>
      <c r="AE527" s="36">
        <f>IF(AB527="Abierta",V527,"Cerrada")</f>
        <v/>
      </c>
    </row>
    <row r="528" hidden="1">
      <c r="A528" t="inlineStr">
        <is>
          <t>CANCELAR - Seguimiento Deudor - Espera Movimientos - En Plazo de Regulación - Cierre Anticipado - Espera - Seguimiento Acreedor</t>
        </is>
      </c>
      <c r="B528" t="inlineStr">
        <is>
          <t>A tiempo - A tiempo - A tiempo - Vencido - A tiempo - A tiempo - A tiempo</t>
        </is>
      </c>
      <c r="C528" s="6" t="n">
        <v>45510.47005787037</v>
      </c>
      <c r="D528" t="inlineStr">
        <is>
          <t xml:space="preserve">Sin Asignar - </t>
        </is>
      </c>
      <c r="E528" t="inlineStr">
        <is>
          <t>[DISC_197507][P][SEN_[BP__][Ene24][L][V01]][6836059]</t>
        </is>
      </c>
      <c r="F528" s="52" t="inlineStr">
        <is>
          <t>96828810-5</t>
        </is>
      </c>
      <c r="G528" t="inlineStr">
        <is>
          <t>Consorcio Santa Marta S.A.</t>
        </is>
      </c>
      <c r="H528" t="inlineStr">
        <is>
          <t>77316204</t>
        </is>
      </c>
      <c r="I528" t="inlineStr">
        <is>
          <t>CGE COMERCIALIZADORA SPA</t>
        </is>
      </c>
      <c r="J528" t="inlineStr">
        <is>
          <t>Pago</t>
        </is>
      </c>
      <c r="K528" s="77" t="n">
        <v>38937</v>
      </c>
      <c r="L528" s="78" t="n">
        <v>32721</v>
      </c>
      <c r="M528" s="12" t="inlineStr">
        <is>
          <t>DISC_197507</t>
        </is>
      </c>
      <c r="N528" s="6" t="n">
        <v>45523.47008101852</v>
      </c>
      <c r="O528" t="inlineStr">
        <is>
          <t>Acreedor</t>
        </is>
      </c>
      <c r="P528" t="inlineStr">
        <is>
          <t>Pago</t>
        </is>
      </c>
      <c r="Q528" t="inlineStr">
        <is>
          <t>No</t>
        </is>
      </c>
      <c r="R528">
        <f>+MONTH(C528)</f>
        <v/>
      </c>
      <c r="S528" t="n">
        <v>45523</v>
      </c>
      <c r="T528" s="15">
        <f>+_xlfn.XLOOKUP(G528,'BBDD ACREEDORES'!$A:$A,'BBDD ACREEDORES'!$B:$B,"",0,1)</f>
        <v/>
      </c>
      <c r="U528" s="51" t="n">
        <v>36113</v>
      </c>
      <c r="V528" s="6" t="inlineStr"/>
      <c r="W528" t="inlineStr">
        <is>
          <t>41936137
1003098655</t>
        </is>
      </c>
      <c r="Z528" t="inlineStr">
        <is>
          <t>pagada</t>
        </is>
      </c>
      <c r="AB528" t="inlineStr">
        <is>
          <t>Cerrada</t>
        </is>
      </c>
      <c r="AC528" s="52">
        <f>+VLOOKUP(T528,'BBDD ACREEDORES'!$B:$C,2,0)</f>
        <v/>
      </c>
      <c r="AE528" s="36">
        <f>IF(AB528="Abierta",V528,"Cerrada")</f>
        <v/>
      </c>
    </row>
    <row r="529" hidden="1">
      <c r="A529" t="inlineStr">
        <is>
          <t>Cierre Anticipado - Espera - Seguimiento Deudor - En Plazo de Regulación - Seguimiento Acreedor - CANCELAR - Espera Movimientos</t>
        </is>
      </c>
      <c r="B529" t="inlineStr">
        <is>
          <t>A tiempo - En riesgo - A tiempo - Vencido - A tiempo - A tiempo - A tiempo</t>
        </is>
      </c>
      <c r="C529" s="6" t="n">
        <v>45511.50074074074</v>
      </c>
      <c r="D529" t="inlineStr">
        <is>
          <t xml:space="preserve">Sin Asignar - </t>
        </is>
      </c>
      <c r="E529" t="inlineStr">
        <is>
          <t>[DISC_198063][P][SEN_[RBPA][Ene22-Dic22][L][V01]][6001908]</t>
        </is>
      </c>
      <c r="F529" s="52" t="inlineStr">
        <is>
          <t>76059578-0</t>
        </is>
      </c>
      <c r="G529" t="inlineStr">
        <is>
          <t>KDM Energía  S.A.</t>
        </is>
      </c>
      <c r="H529" t="inlineStr">
        <is>
          <t>77316204</t>
        </is>
      </c>
      <c r="I529" t="inlineStr">
        <is>
          <t>CGE COMERCIALIZADORA SPA</t>
        </is>
      </c>
      <c r="J529" t="inlineStr">
        <is>
          <t>Pago</t>
        </is>
      </c>
      <c r="K529" s="77" t="n">
        <v>68691</v>
      </c>
      <c r="L529" s="78" t="n">
        <v>57724</v>
      </c>
      <c r="M529" s="12" t="inlineStr">
        <is>
          <t>DISC_198063</t>
        </is>
      </c>
      <c r="N529" s="6" t="n">
        <v>45173</v>
      </c>
      <c r="O529" t="inlineStr">
        <is>
          <t>Acreedor</t>
        </is>
      </c>
      <c r="P529" t="inlineStr">
        <is>
          <t>Pago</t>
        </is>
      </c>
      <c r="Q529" t="inlineStr">
        <is>
          <t>No</t>
        </is>
      </c>
      <c r="R529">
        <f>+MONTH(C529)</f>
        <v/>
      </c>
      <c r="S529" t="n">
        <v>45524</v>
      </c>
      <c r="T529" s="15">
        <f>+_xlfn.XLOOKUP(G529,'BBDD ACREEDORES'!$A:$A,'BBDD ACREEDORES'!$B:$B,"",0,1)</f>
        <v/>
      </c>
      <c r="U529" s="51" t="n">
        <v>11876</v>
      </c>
      <c r="V529" s="6" t="inlineStr"/>
      <c r="W529" t="inlineStr">
        <is>
          <t>41869952
1002999720</t>
        </is>
      </c>
      <c r="Z529" t="inlineStr">
        <is>
          <t>31-01-2025 pago</t>
        </is>
      </c>
      <c r="AA529" t="inlineStr">
        <is>
          <t>Victor</t>
        </is>
      </c>
      <c r="AB529" t="inlineStr">
        <is>
          <t>Cerrada</t>
        </is>
      </c>
      <c r="AC529" s="52">
        <f>+VLOOKUP(T529,'BBDD ACREEDORES'!$B:$C,2,0)</f>
        <v/>
      </c>
      <c r="AE529" s="36">
        <f>IF(AB529="Abierta",V529,"Cerrada")</f>
        <v/>
      </c>
    </row>
    <row r="530" hidden="1" ht="27" customHeight="1">
      <c r="A530" t="inlineStr">
        <is>
          <t>En Plazo de Regulación - Seguimiento Acreedor - CANCELAR - Cierre Anticipado - Seguimiento Deudor - Espera Movimientos - Espera</t>
        </is>
      </c>
      <c r="B530" t="inlineStr">
        <is>
          <t>Vencido - A tiempo - A tiempo - A tiempo - A tiempo - A tiempo - A tiempo</t>
        </is>
      </c>
      <c r="C530" s="6" t="n">
        <v>45517.6178125</v>
      </c>
      <c r="D530" t="inlineStr">
        <is>
          <t xml:space="preserve">Sin Asignar - </t>
        </is>
      </c>
      <c r="E530" t="inlineStr">
        <is>
          <t>[DISC_199437][P][SEN_[BP__][Jun24][L][V01]][7774448]</t>
        </is>
      </c>
      <c r="F530" s="52" t="inlineStr">
        <is>
          <t>77122467-9</t>
        </is>
      </c>
      <c r="G530" t="inlineStr">
        <is>
          <t>San Javier I SPA</t>
        </is>
      </c>
      <c r="H530" t="n">
        <v>77316204</v>
      </c>
      <c r="I530" t="inlineStr">
        <is>
          <t>CGE COMERCIALIZADORA SPA</t>
        </is>
      </c>
      <c r="J530" t="inlineStr">
        <is>
          <t>Pago</t>
        </is>
      </c>
      <c r="K530" s="77" t="n">
        <v>3659</v>
      </c>
      <c r="L530" s="78" t="n">
        <v>3075</v>
      </c>
      <c r="M530" s="12" t="inlineStr">
        <is>
          <t>DISC_199437</t>
        </is>
      </c>
      <c r="N530" s="6" t="n">
        <v>45506</v>
      </c>
      <c r="O530" t="inlineStr">
        <is>
          <t>Acreedor</t>
        </is>
      </c>
      <c r="P530" t="inlineStr">
        <is>
          <t>Pago</t>
        </is>
      </c>
      <c r="Q530" t="inlineStr">
        <is>
          <t>No</t>
        </is>
      </c>
      <c r="R530">
        <f>+MONTH(C530)</f>
        <v/>
      </c>
      <c r="S530" t="n">
        <v>45530</v>
      </c>
      <c r="T530" s="15">
        <f>+_xlfn.XLOOKUP(G530,'BBDD ACREEDORES'!$A:$A,'BBDD ACREEDORES'!$B:$B,"",0,1)</f>
        <v/>
      </c>
      <c r="U530" s="51" t="n">
        <v>1014</v>
      </c>
      <c r="V530" s="6" t="inlineStr"/>
      <c r="W530" t="inlineStr">
        <is>
          <t>41990992
1003165778</t>
        </is>
      </c>
      <c r="AB530" t="inlineStr">
        <is>
          <t>Cerrada</t>
        </is>
      </c>
      <c r="AC530" s="52">
        <f>+VLOOKUP(T530,'BBDD ACREEDORES'!$B:$C,2,0)</f>
        <v/>
      </c>
      <c r="AE530" s="36">
        <f>IF(AB530="Abierta",V530,"Cerrada")</f>
        <v/>
      </c>
    </row>
    <row r="531" hidden="1">
      <c r="A531" t="inlineStr">
        <is>
          <t>En Plazo de Regulación - Seguimiento Deudor - Espera Movimientos - CANCELAR - Seguimiento Acreedor - Espera - Cierre Anticipado</t>
        </is>
      </c>
      <c r="B531" t="inlineStr">
        <is>
          <t>Vencido - A tiempo - A tiempo - A tiempo - A tiempo - A tiempo - A tiempo</t>
        </is>
      </c>
      <c r="C531" s="6" t="n">
        <v>45517.68741898148</v>
      </c>
      <c r="D531" t="inlineStr">
        <is>
          <t xml:space="preserve">Sin Asignar - </t>
        </is>
      </c>
      <c r="E531" t="inlineStr">
        <is>
          <t>[DISC_199515][P][SEN_[TEE_][Jun23][L][V01]][5791580]</t>
        </is>
      </c>
      <c r="F531" s="52" t="inlineStr">
        <is>
          <t>96828810-5</t>
        </is>
      </c>
      <c r="G531" t="inlineStr">
        <is>
          <t>Consorcio Santa Marta S.A.</t>
        </is>
      </c>
      <c r="H531" t="inlineStr">
        <is>
          <t>77316204</t>
        </is>
      </c>
      <c r="I531" t="inlineStr">
        <is>
          <t>CGE COMERCIALIZADORA SPA</t>
        </is>
      </c>
      <c r="J531" t="inlineStr">
        <is>
          <t>Pago</t>
        </is>
      </c>
      <c r="K531" s="77" t="n">
        <v>359877</v>
      </c>
      <c r="L531" s="78" t="n">
        <v>302418</v>
      </c>
      <c r="M531" s="12" t="inlineStr">
        <is>
          <t>DISC_199515</t>
        </is>
      </c>
      <c r="N531" s="6" t="n">
        <v>45139</v>
      </c>
      <c r="O531" t="inlineStr">
        <is>
          <t>Acreedor</t>
        </is>
      </c>
      <c r="P531" t="inlineStr">
        <is>
          <t>Pago</t>
        </is>
      </c>
      <c r="Q531" t="inlineStr">
        <is>
          <t>No</t>
        </is>
      </c>
      <c r="R531">
        <f>+MONTH(C531)</f>
        <v/>
      </c>
      <c r="S531" t="n">
        <v>45530</v>
      </c>
      <c r="T531" s="15">
        <f>+_xlfn.XLOOKUP(G531,'BBDD ACREEDORES'!$A:$A,'BBDD ACREEDORES'!$B:$B,"",0,1)</f>
        <v/>
      </c>
      <c r="U531" s="51" t="n">
        <v>25802</v>
      </c>
      <c r="V531" s="6" t="inlineStr"/>
      <c r="W531" t="inlineStr">
        <is>
          <t>41860089
1002984202</t>
        </is>
      </c>
      <c r="Z531" t="inlineStr">
        <is>
          <t>fecha pago 04-08-2023</t>
        </is>
      </c>
      <c r="AB531" t="inlineStr">
        <is>
          <t>Cerrada</t>
        </is>
      </c>
      <c r="AC531" s="52">
        <f>+VLOOKUP(T531,'BBDD ACREEDORES'!$B:$C,2,0)</f>
        <v/>
      </c>
      <c r="AE531" s="36">
        <f>IF(AB531="Abierta",V531,"Cerrada")</f>
        <v/>
      </c>
    </row>
    <row r="532" hidden="1">
      <c r="A532" t="inlineStr">
        <is>
          <t>En Plazo de Regulación - CANCELAR - Seguimiento Deudor - Seguimiento Acreedor - Cierre Anticipado - Espera Movimientos - Espera</t>
        </is>
      </c>
      <c r="B532" t="inlineStr">
        <is>
          <t>Vencido - A tiempo - A tiempo - A tiempo - A tiempo - A tiempo - A tiempo</t>
        </is>
      </c>
      <c r="C532" s="6" t="n">
        <v>45517.73625</v>
      </c>
      <c r="D532" t="inlineStr">
        <is>
          <t xml:space="preserve">Sin Asignar - </t>
        </is>
      </c>
      <c r="E532" t="inlineStr">
        <is>
          <t>[DISC_199569][P][SEN_[TEE_][Jun24][L][V01]][7813905]</t>
        </is>
      </c>
      <c r="F532" s="52" t="inlineStr">
        <is>
          <t>96828810-5</t>
        </is>
      </c>
      <c r="G532" t="inlineStr">
        <is>
          <t>Consorcio Santa Marta S.A.</t>
        </is>
      </c>
      <c r="H532" t="inlineStr">
        <is>
          <t>77316204</t>
        </is>
      </c>
      <c r="I532" t="inlineStr">
        <is>
          <t>CGE COMERCIALIZADORA SPA</t>
        </is>
      </c>
      <c r="J532" t="inlineStr">
        <is>
          <t>Pago</t>
        </is>
      </c>
      <c r="K532" s="77" t="n">
        <v>662342</v>
      </c>
      <c r="L532" s="78" t="n">
        <v>556590</v>
      </c>
      <c r="M532" s="12" t="inlineStr">
        <is>
          <t>DISC_199569</t>
        </is>
      </c>
      <c r="N532" s="6" t="n">
        <v>45506</v>
      </c>
      <c r="O532" t="inlineStr">
        <is>
          <t>Acreedor</t>
        </is>
      </c>
      <c r="P532" t="inlineStr">
        <is>
          <t>Pago</t>
        </is>
      </c>
      <c r="Q532" t="inlineStr">
        <is>
          <t>No</t>
        </is>
      </c>
      <c r="R532">
        <f>+MONTH(C532)</f>
        <v/>
      </c>
      <c r="S532" t="n">
        <v>45530</v>
      </c>
      <c r="T532" s="15">
        <f>+_xlfn.XLOOKUP(G532,'BBDD ACREEDORES'!$A:$A,'BBDD ACREEDORES'!$B:$B,"",0,1)</f>
        <v/>
      </c>
      <c r="U532" s="51" t="n">
        <v>33992</v>
      </c>
      <c r="V532" s="6" t="inlineStr"/>
      <c r="W532" t="inlineStr">
        <is>
          <t>41992590
1003167728</t>
        </is>
      </c>
      <c r="Z532" t="inlineStr">
        <is>
          <t>fecha pago 02-08-2024</t>
        </is>
      </c>
      <c r="AB532" t="inlineStr">
        <is>
          <t>Cerrada</t>
        </is>
      </c>
      <c r="AC532" s="52">
        <f>+VLOOKUP(T532,'BBDD ACREEDORES'!$B:$C,2,0)</f>
        <v/>
      </c>
      <c r="AE532" s="36">
        <f>IF(AB532="Abierta",V532,"Cerrada")</f>
        <v/>
      </c>
    </row>
    <row r="533" hidden="1">
      <c r="A533" t="inlineStr">
        <is>
          <t>CANCELAR - Cierre Anticipado - Seguimiento Deudor - Seguimiento Acreedor - Espera Movimientos - Espera</t>
        </is>
      </c>
      <c r="B533" t="inlineStr">
        <is>
          <t>A tiempo - A tiempo - A tiempo - A tiempo - A tiempo - A tiempo</t>
        </is>
      </c>
      <c r="C533" s="6" t="n">
        <v>45518.830625</v>
      </c>
      <c r="D533" t="inlineStr">
        <is>
          <t xml:space="preserve">Sin Asignar - John Daly - </t>
        </is>
      </c>
      <c r="E533" t="inlineStr">
        <is>
          <t>[DISC_199851][P][SEN_[BP__][Jun24][L][V01]][7773399]</t>
        </is>
      </c>
      <c r="F533" s="52" t="inlineStr">
        <is>
          <t>77410232-9</t>
        </is>
      </c>
      <c r="G533" t="inlineStr">
        <is>
          <t>ENERGY PARTNERS SpA</t>
        </is>
      </c>
      <c r="H533" t="inlineStr">
        <is>
          <t>77316204</t>
        </is>
      </c>
      <c r="I533" t="inlineStr">
        <is>
          <t>CGE COMERCIALIZADORA SPA</t>
        </is>
      </c>
      <c r="J533" t="inlineStr">
        <is>
          <t>Pago</t>
        </is>
      </c>
      <c r="K533" s="77" t="n">
        <v>173681</v>
      </c>
      <c r="L533" s="78" t="n">
        <v>145951</v>
      </c>
      <c r="M533" s="12" t="inlineStr">
        <is>
          <t>DISC_199851</t>
        </is>
      </c>
      <c r="N533" s="6" t="n">
        <v>45506</v>
      </c>
      <c r="O533" t="inlineStr">
        <is>
          <t>Acreedor</t>
        </is>
      </c>
      <c r="P533" t="inlineStr">
        <is>
          <t>Pago</t>
        </is>
      </c>
      <c r="Q533" t="inlineStr">
        <is>
          <t>No</t>
        </is>
      </c>
      <c r="R533">
        <f>+MONTH(C533)</f>
        <v/>
      </c>
      <c r="S533" t="n">
        <v>45531</v>
      </c>
      <c r="T533" s="15">
        <f>+_xlfn.XLOOKUP(G533,'BBDD ACREEDORES'!$A:$A,'BBDD ACREEDORES'!$B:$B,"",0,1)</f>
        <v/>
      </c>
      <c r="U533" s="51" t="n">
        <v>1194</v>
      </c>
      <c r="V533" s="6" t="inlineStr"/>
      <c r="W533" t="inlineStr">
        <is>
          <t>41990597
1003165384</t>
        </is>
      </c>
      <c r="Z533" t="inlineStr">
        <is>
          <t>fecha pago 02-08-2024</t>
        </is>
      </c>
      <c r="AB533" t="inlineStr">
        <is>
          <t>Cerrada</t>
        </is>
      </c>
      <c r="AC533" s="52">
        <f>+VLOOKUP(T533,'BBDD ACREEDORES'!$B:$C,2,0)</f>
        <v/>
      </c>
      <c r="AE533" s="36">
        <f>IF(AB533="Abierta",V533,"Cerrada")</f>
        <v/>
      </c>
    </row>
    <row r="534" hidden="1">
      <c r="A534" t="inlineStr">
        <is>
          <t>Seguimiento Deudor - Espera Ejecución en P. de Garantías - Espera Movimientos - CANCELAR - Seguimiento Acreedor - Cierre Anticipado</t>
        </is>
      </c>
      <c r="B534" t="inlineStr">
        <is>
          <t>A tiempo - A tiempo - A tiempo - A tiempo - A tiempo - A tiempo</t>
        </is>
      </c>
      <c r="C534" s="6" t="n">
        <v>45520.5124537037</v>
      </c>
      <c r="D534" t="inlineStr">
        <is>
          <t>Victor Jara Venegas - Sin Asignar</t>
        </is>
      </c>
      <c r="E534" t="inlineStr">
        <is>
          <t>[DISC_200032][P][SEN_[TEE_][Jun24][L][V01]][7813940]</t>
        </is>
      </c>
      <c r="F534" s="52" t="inlineStr">
        <is>
          <t>77470194</t>
        </is>
      </c>
      <c r="G534" t="inlineStr">
        <is>
          <t>Tedlar Diemos SpA</t>
        </is>
      </c>
      <c r="H534" t="inlineStr">
        <is>
          <t>77316204</t>
        </is>
      </c>
      <c r="I534" t="inlineStr">
        <is>
          <t>CGE COMERCIALIZADORA SPA</t>
        </is>
      </c>
      <c r="J534" t="inlineStr">
        <is>
          <t>Pago</t>
        </is>
      </c>
      <c r="K534" s="77" t="n">
        <v>67837</v>
      </c>
      <c r="L534" s="78" t="n">
        <v>57006</v>
      </c>
      <c r="M534" s="12" t="inlineStr">
        <is>
          <t>DISC_200032</t>
        </is>
      </c>
      <c r="N534" s="6" t="n">
        <v>45510</v>
      </c>
      <c r="O534" t="inlineStr">
        <is>
          <t>Acreedor</t>
        </is>
      </c>
      <c r="P534" t="inlineStr">
        <is>
          <t>Pago</t>
        </is>
      </c>
      <c r="Q534" t="inlineStr">
        <is>
          <t>Si</t>
        </is>
      </c>
      <c r="R534">
        <f>+MONTH(C534)</f>
        <v/>
      </c>
      <c r="S534" t="n">
        <v>45532</v>
      </c>
      <c r="T534" s="15">
        <f>+_xlfn.XLOOKUP(G534,'BBDD ACREEDORES'!$A:$A,'BBDD ACREEDORES'!$B:$B,"",0,1)</f>
        <v/>
      </c>
      <c r="U534" s="51" t="n">
        <v>21</v>
      </c>
      <c r="V534" s="6" t="inlineStr"/>
      <c r="W534" t="inlineStr">
        <is>
          <t>41998051
1003174736</t>
        </is>
      </c>
      <c r="Z534" t="n">
        <v>45530</v>
      </c>
      <c r="AB534" t="inlineStr">
        <is>
          <t>Cerrada</t>
        </is>
      </c>
      <c r="AC534" s="52">
        <f>+VLOOKUP(T534,'BBDD ACREEDORES'!$B:$C,2,0)</f>
        <v/>
      </c>
      <c r="AE534" s="36">
        <f>IF(AB534="Abierta",V534,"Cerrada")</f>
        <v/>
      </c>
    </row>
    <row r="535" hidden="1">
      <c r="A535" t="inlineStr">
        <is>
          <t>Seguimiento Deudor - Seguimiento Acreedor - Cierre Anticipado - CANCELAR - Espera Ejecución en P. de Garantías - Espera Movimientos</t>
        </is>
      </c>
      <c r="B535" t="inlineStr">
        <is>
          <t>A tiempo - A tiempo - A tiempo - A tiempo - A tiempo - A tiempo</t>
        </is>
      </c>
      <c r="C535" s="6" t="n">
        <v>45523.71905092592</v>
      </c>
      <c r="D535" t="inlineStr">
        <is>
          <t>Victor Jara Venegas - Sin Asignar</t>
        </is>
      </c>
      <c r="E535" t="inlineStr">
        <is>
          <t>[DISC_200819][P][SEN_[BP__][Jun24][L][V01]][7773867]</t>
        </is>
      </c>
      <c r="F535" s="52" t="inlineStr">
        <is>
          <t>77367441</t>
        </is>
      </c>
      <c r="G535" t="inlineStr">
        <is>
          <t>Parque Fotovoltaico Doña Igna SpA</t>
        </is>
      </c>
      <c r="H535" t="inlineStr">
        <is>
          <t>77316204</t>
        </is>
      </c>
      <c r="I535" t="inlineStr">
        <is>
          <t>CGE COMERCIALIZADORA SPA</t>
        </is>
      </c>
      <c r="J535" t="inlineStr">
        <is>
          <t>Pago</t>
        </is>
      </c>
      <c r="K535" s="77" t="n">
        <v>3734</v>
      </c>
      <c r="L535" s="78" t="n">
        <v>3138</v>
      </c>
      <c r="M535" s="12" t="inlineStr">
        <is>
          <t>DISC_200819</t>
        </is>
      </c>
      <c r="N535" s="6" t="n">
        <v>45509</v>
      </c>
      <c r="O535" t="inlineStr">
        <is>
          <t>Acreedor</t>
        </is>
      </c>
      <c r="P535" t="inlineStr">
        <is>
          <t>Pago</t>
        </is>
      </c>
      <c r="Q535" t="inlineStr">
        <is>
          <t>Si</t>
        </is>
      </c>
      <c r="R535">
        <f>+MONTH(C535)</f>
        <v/>
      </c>
      <c r="S535" t="n">
        <v>45534</v>
      </c>
      <c r="T535" s="15">
        <f>+_xlfn.XLOOKUP(G535,'BBDD ACREEDORES'!$A:$A,'BBDD ACREEDORES'!$B:$B,"",0,1)</f>
        <v/>
      </c>
      <c r="V535" s="6" t="inlineStr"/>
      <c r="W535" t="inlineStr">
        <is>
          <t>41990987
1003165773</t>
        </is>
      </c>
      <c r="Z535" t="n">
        <v>45530</v>
      </c>
      <c r="AB535" t="inlineStr">
        <is>
          <t>Cerrada</t>
        </is>
      </c>
      <c r="AC535" s="52">
        <f>+VLOOKUP(T535,'BBDD ACREEDORES'!$B:$C,2,0)</f>
        <v/>
      </c>
      <c r="AE535" s="36">
        <f>IF(AB535="Abierta",V535,"Cerrada")</f>
        <v/>
      </c>
    </row>
    <row r="536" hidden="1">
      <c r="A536" t="inlineStr">
        <is>
          <t>CANCELAR - Cierre Anticipado - Seguimiento Acreedor - Espera Ejecución en P. de Garantías - Espera Movimientos - Seguimiento Deudor</t>
        </is>
      </c>
      <c r="B536" t="inlineStr">
        <is>
          <t>A tiempo - A tiempo - A tiempo - A tiempo - A tiempo - A tiempo</t>
        </is>
      </c>
      <c r="C536" s="6" t="n">
        <v>45524.63608796296</v>
      </c>
      <c r="D536" t="inlineStr">
        <is>
          <t>Sin Asignar - Victor Jara Venegas</t>
        </is>
      </c>
      <c r="E536" t="inlineStr">
        <is>
          <t>[DISC_201159][P][SEN_[TEE_][Jun24][L][V01]][7813854]</t>
        </is>
      </c>
      <c r="F536" s="52" t="inlineStr">
        <is>
          <t>77270737</t>
        </is>
      </c>
      <c r="G536" t="inlineStr">
        <is>
          <t>Fotovoltaica Pueblo Hundido SpA</t>
        </is>
      </c>
      <c r="H536" t="inlineStr">
        <is>
          <t>77316204</t>
        </is>
      </c>
      <c r="I536" t="inlineStr">
        <is>
          <t>CGE COMERCIALIZADORA SPA</t>
        </is>
      </c>
      <c r="J536" t="inlineStr">
        <is>
          <t>Pago</t>
        </is>
      </c>
      <c r="K536" s="77" t="n">
        <v>13504</v>
      </c>
      <c r="L536" s="78" t="n">
        <v>11348</v>
      </c>
      <c r="M536" s="12" t="inlineStr">
        <is>
          <t>DISC_201159</t>
        </is>
      </c>
      <c r="N536" s="6" t="n">
        <v>45510</v>
      </c>
      <c r="O536" t="inlineStr">
        <is>
          <t>Acreedor</t>
        </is>
      </c>
      <c r="P536" t="inlineStr">
        <is>
          <t>Pago</t>
        </is>
      </c>
      <c r="Q536" t="inlineStr">
        <is>
          <t>Si</t>
        </is>
      </c>
      <c r="R536">
        <f>+MONTH(C536)</f>
        <v/>
      </c>
      <c r="S536" t="n">
        <v>45535</v>
      </c>
      <c r="T536" s="15">
        <f>+_xlfn.XLOOKUP(G536,'BBDD ACREEDORES'!$A:$A,'BBDD ACREEDORES'!$B:$B,"",0,1)</f>
        <v/>
      </c>
      <c r="V536" s="6" t="inlineStr"/>
      <c r="W536" t="inlineStr">
        <is>
          <t>41992971
1003168107</t>
        </is>
      </c>
      <c r="Z536" t="n">
        <v>45506</v>
      </c>
      <c r="AB536" t="inlineStr">
        <is>
          <t>Cerrada</t>
        </is>
      </c>
      <c r="AC536" s="52">
        <f>+VLOOKUP(T536,'BBDD ACREEDORES'!$B:$C,2,0)</f>
        <v/>
      </c>
      <c r="AE536" s="36">
        <f>IF(AB536="Abierta",V536,"Cerrada")</f>
        <v/>
      </c>
    </row>
    <row r="537" hidden="1">
      <c r="A537" t="inlineStr">
        <is>
          <t>CANCELAR - Cierre Anticipado - Seguimiento Acreedor - En Plazo de Regulación - Espera Movimientos - Seguimiento Deudor - Espera</t>
        </is>
      </c>
      <c r="B537" t="inlineStr">
        <is>
          <t>A tiempo - A tiempo - A tiempo - Vencido - A tiempo - A tiempo - Vencido</t>
        </is>
      </c>
      <c r="C537" s="6" t="n">
        <v>45525.60600694444</v>
      </c>
      <c r="D537" t="inlineStr">
        <is>
          <t xml:space="preserve">Sin Asignar - Victor Jara Venegas - </t>
        </is>
      </c>
      <c r="E537" t="inlineStr">
        <is>
          <t>[DISC_201336][P][SEN_[BP__][Jun24][L][V01]][7774592]</t>
        </is>
      </c>
      <c r="F537" s="52" t="inlineStr">
        <is>
          <t>77470194</t>
        </is>
      </c>
      <c r="G537" t="inlineStr">
        <is>
          <t>Tedlar Diemos SpA</t>
        </is>
      </c>
      <c r="H537" t="inlineStr">
        <is>
          <t>77316204</t>
        </is>
      </c>
      <c r="I537" t="inlineStr">
        <is>
          <t>CGE COMERCIALIZADORA SPA</t>
        </is>
      </c>
      <c r="J537" t="inlineStr">
        <is>
          <t>Pago</t>
        </is>
      </c>
      <c r="K537" s="77" t="n">
        <v>15104</v>
      </c>
      <c r="L537" s="78" t="n">
        <v>12693</v>
      </c>
      <c r="M537" s="12" t="inlineStr">
        <is>
          <t>DISC_201336</t>
        </is>
      </c>
      <c r="N537" s="6" t="n">
        <v>45510</v>
      </c>
      <c r="O537" t="inlineStr">
        <is>
          <t>Acreedor</t>
        </is>
      </c>
      <c r="P537" t="inlineStr">
        <is>
          <t>Pago</t>
        </is>
      </c>
      <c r="Q537" t="inlineStr">
        <is>
          <t>No</t>
        </is>
      </c>
      <c r="R537">
        <f>+MONTH(C537)</f>
        <v/>
      </c>
      <c r="S537" t="n">
        <v>45537</v>
      </c>
      <c r="T537" s="15">
        <f>+_xlfn.XLOOKUP(G537,'BBDD ACREEDORES'!$A:$A,'BBDD ACREEDORES'!$B:$B,"",0,1)</f>
        <v/>
      </c>
      <c r="U537" s="51" t="n">
        <v>101</v>
      </c>
      <c r="V537" s="6" t="inlineStr"/>
      <c r="W537" t="inlineStr">
        <is>
          <t>42008862
1003188737</t>
        </is>
      </c>
      <c r="Z537" t="inlineStr">
        <is>
          <t>Contabilizada asignada para el 18.10</t>
        </is>
      </c>
      <c r="AB537" t="inlineStr">
        <is>
          <t>Cerrada</t>
        </is>
      </c>
      <c r="AC537" s="52">
        <f>+VLOOKUP(T537,'BBDD ACREEDORES'!$B:$C,2,0)</f>
        <v/>
      </c>
      <c r="AE537" s="36">
        <f>IF(AB537="Abierta",V537,"Cerrada")</f>
        <v/>
      </c>
    </row>
    <row r="538" hidden="1">
      <c r="A538" t="inlineStr">
        <is>
          <t>CANCELAR - Seguimiento Deudor - Espera Movimientos - Cierre Anticipado - Seguimiento Acreedor - Espera</t>
        </is>
      </c>
      <c r="B538" t="inlineStr">
        <is>
          <t>A tiempo - A tiempo - A tiempo - A tiempo - A tiempo - Vencido</t>
        </is>
      </c>
      <c r="C538" s="6" t="n">
        <v>45530.51365740741</v>
      </c>
      <c r="D538" t="inlineStr">
        <is>
          <t xml:space="preserve">Sin Asignar - Victor Jara Venegas - </t>
        </is>
      </c>
      <c r="E538" t="inlineStr">
        <is>
          <t>[DISC_201782][P][SEN_[ITPA][Ene23-Dic23][L][V01]][7917582]</t>
        </is>
      </c>
      <c r="F538" s="52" t="inlineStr">
        <is>
          <t>76524463</t>
        </is>
      </c>
      <c r="G538" t="inlineStr">
        <is>
          <t>Transelec Concesiones S.A.</t>
        </is>
      </c>
      <c r="H538" t="inlineStr">
        <is>
          <t>77316204</t>
        </is>
      </c>
      <c r="I538" t="inlineStr">
        <is>
          <t>CGE COMERCIALIZADORA SPA</t>
        </is>
      </c>
      <c r="J538" t="inlineStr">
        <is>
          <t>Pago</t>
        </is>
      </c>
      <c r="K538" s="77" t="n">
        <v>16247</v>
      </c>
      <c r="L538" s="78" t="n">
        <v>13653</v>
      </c>
      <c r="M538" s="12" t="inlineStr">
        <is>
          <t>DISC_201782</t>
        </is>
      </c>
      <c r="N538" s="6" t="n">
        <v>45534</v>
      </c>
      <c r="O538" t="inlineStr">
        <is>
          <t>Acreedor</t>
        </is>
      </c>
      <c r="P538" t="inlineStr">
        <is>
          <t>Pago</t>
        </is>
      </c>
      <c r="Q538" t="inlineStr">
        <is>
          <t>No</t>
        </is>
      </c>
      <c r="R538">
        <f>+MONTH(C538)</f>
        <v/>
      </c>
      <c r="S538" t="n">
        <v>45541</v>
      </c>
      <c r="T538" s="15">
        <f>+_xlfn.XLOOKUP(G538,'BBDD ACREEDORES'!$A:$A,'BBDD ACREEDORES'!$B:$B,"",0,1)</f>
        <v/>
      </c>
      <c r="V538" s="6" t="inlineStr"/>
      <c r="W538" t="inlineStr">
        <is>
          <t>41997909
1003174643</t>
        </is>
      </c>
      <c r="Z538" t="n">
        <v>45530</v>
      </c>
      <c r="AB538" t="inlineStr">
        <is>
          <t>Cerrada</t>
        </is>
      </c>
      <c r="AC538" s="52">
        <f>+VLOOKUP(T538,'BBDD ACREEDORES'!$B:$C,2,0)</f>
        <v/>
      </c>
      <c r="AE538" s="36">
        <f>IF(AB538="Abierta",V538,"Cerrada")</f>
        <v/>
      </c>
    </row>
    <row r="539" hidden="1">
      <c r="A539" t="inlineStr">
        <is>
          <t>Espera - En Plazo de Regulación - Espera Movimientos - Cierre Anticipado - Seguimiento Acreedor - CANCELAR - Seguimiento Deudor</t>
        </is>
      </c>
      <c r="B539" t="inlineStr">
        <is>
          <t>A tiempo - Vencido - A tiempo - A tiempo - A tiempo - A tiempo - A tiempo</t>
        </is>
      </c>
      <c r="C539" s="6" t="n">
        <v>45538.53831018518</v>
      </c>
      <c r="D539" t="inlineStr">
        <is>
          <t xml:space="preserve"> - Sin Asignar - Victor Jara Venegas</t>
        </is>
      </c>
      <c r="E539" t="inlineStr">
        <is>
          <t>[DISC_203665][P][SEN_[BP__][Ago22][L][V01]][4422900]</t>
        </is>
      </c>
      <c r="F539" s="52" t="inlineStr">
        <is>
          <t>61808000</t>
        </is>
      </c>
      <c r="G539" t="inlineStr">
        <is>
          <t>Aguas Andinas S.A.</t>
        </is>
      </c>
      <c r="H539" t="inlineStr">
        <is>
          <t>77316204</t>
        </is>
      </c>
      <c r="I539" t="inlineStr">
        <is>
          <t>CGE COMERCIALIZADORA SPA</t>
        </is>
      </c>
      <c r="J539" t="inlineStr">
        <is>
          <t>Pago</t>
        </is>
      </c>
      <c r="K539" s="77" t="n">
        <v>631</v>
      </c>
      <c r="L539" s="78" t="n">
        <v>531</v>
      </c>
      <c r="M539" s="12" t="inlineStr">
        <is>
          <t>DISC_203665</t>
        </is>
      </c>
      <c r="N539" s="6" t="n">
        <v>45432</v>
      </c>
      <c r="O539" t="inlineStr">
        <is>
          <t>Acreedor</t>
        </is>
      </c>
      <c r="P539" t="inlineStr">
        <is>
          <t>Pago</t>
        </is>
      </c>
      <c r="Q539" t="inlineStr">
        <is>
          <t>No</t>
        </is>
      </c>
      <c r="R539">
        <f>+MONTH(C539)</f>
        <v/>
      </c>
      <c r="S539" t="n">
        <v>45549</v>
      </c>
      <c r="T539" s="15">
        <f>+_xlfn.XLOOKUP(G539,'BBDD ACREEDORES'!$A:$A,'BBDD ACREEDORES'!$B:$B,"",0,1)</f>
        <v/>
      </c>
      <c r="U539" s="51" t="n">
        <v>7465149</v>
      </c>
      <c r="V539" s="6" t="inlineStr"/>
      <c r="Z539" t="inlineStr">
        <is>
          <t>20-12-2024 pago programado</t>
        </is>
      </c>
      <c r="AA539" t="inlineStr">
        <is>
          <t>Victor</t>
        </is>
      </c>
      <c r="AB539" t="inlineStr">
        <is>
          <t>Cerrada</t>
        </is>
      </c>
      <c r="AC539" s="52">
        <f>+VLOOKUP(T539,'BBDD ACREEDORES'!$B:$C,2,0)</f>
        <v/>
      </c>
      <c r="AE539" s="36">
        <f>IF(AB539="Abierta",V539,"Cerrada")</f>
        <v/>
      </c>
    </row>
    <row r="540" hidden="1">
      <c r="A540" t="inlineStr">
        <is>
          <t>En Plazo de Regulación - Espera Movimientos - Seguimiento Acreedor - CANCELAR - Seguimiento Deudor - Cierre Anticipado - Espera</t>
        </is>
      </c>
      <c r="B540" t="inlineStr">
        <is>
          <t>Vencido - A tiempo - A tiempo - A tiempo - A tiempo - A tiempo - A tiempo</t>
        </is>
      </c>
      <c r="C540" s="6" t="n">
        <v>45539.67303240741</v>
      </c>
      <c r="D540" t="inlineStr">
        <is>
          <t xml:space="preserve">Portal de Pagos IGX - Sin Asignar - Victor Jara Venegas - </t>
        </is>
      </c>
      <c r="E540" t="inlineStr">
        <is>
          <t>[DISC_204398][P][SEN_[TEE_][Feb24][L][V01]][7026555]</t>
        </is>
      </c>
      <c r="F540" s="52" t="inlineStr">
        <is>
          <t>77320873</t>
        </is>
      </c>
      <c r="G540" t="inlineStr">
        <is>
          <t>SAN ANTONIO SPA</t>
        </is>
      </c>
      <c r="H540" t="inlineStr">
        <is>
          <t>77316204</t>
        </is>
      </c>
      <c r="I540" t="inlineStr">
        <is>
          <t>CGE COMERCIALIZADORA SPA</t>
        </is>
      </c>
      <c r="J540" t="inlineStr">
        <is>
          <t>Pago</t>
        </is>
      </c>
      <c r="K540" s="77" t="n">
        <v>1661</v>
      </c>
      <c r="L540" s="78" t="n">
        <v>1396</v>
      </c>
      <c r="M540" s="12" t="inlineStr">
        <is>
          <t>DISC_204398</t>
        </is>
      </c>
      <c r="N540" s="6" t="n">
        <v>45551.6669212963</v>
      </c>
      <c r="O540" t="inlineStr">
        <is>
          <t>Acreedor</t>
        </is>
      </c>
      <c r="P540" t="inlineStr">
        <is>
          <t>Pago</t>
        </is>
      </c>
      <c r="Q540" t="inlineStr">
        <is>
          <t>No</t>
        </is>
      </c>
      <c r="R540">
        <f>+MONTH(C540)</f>
        <v/>
      </c>
      <c r="S540" t="n">
        <v>45551</v>
      </c>
      <c r="T540" s="15">
        <f>+_xlfn.XLOOKUP(G540,'BBDD ACREEDORES'!$A:$A,'BBDD ACREEDORES'!$B:$B,"",0,1)</f>
        <v/>
      </c>
      <c r="U540" s="51" t="n">
        <v>578</v>
      </c>
      <c r="V540" s="6" t="inlineStr"/>
      <c r="W540" t="inlineStr">
        <is>
          <t>42024871
1003208468</t>
        </is>
      </c>
      <c r="Z540" t="inlineStr">
        <is>
          <t>25-10-2024 fecha pago</t>
        </is>
      </c>
      <c r="AB540" t="inlineStr">
        <is>
          <t>Cerrada</t>
        </is>
      </c>
      <c r="AC540" s="52">
        <f>+VLOOKUP(T540,'BBDD ACREEDORES'!$B:$C,2,0)</f>
        <v/>
      </c>
      <c r="AE540" s="36">
        <f>IF(AB540="Abierta",V540,"Cerrada")</f>
        <v/>
      </c>
    </row>
    <row r="541" hidden="1">
      <c r="A541" t="inlineStr">
        <is>
          <t>Cierre Anticipado - CANCELAR - Seguimiento Deudor - Espera Movimientos - Seguimiento Acreedor - En Plazo de Regulación - Espera</t>
        </is>
      </c>
      <c r="B541" t="inlineStr">
        <is>
          <t>A tiempo - A tiempo - A tiempo - A tiempo - A tiempo - Vencido - A tiempo</t>
        </is>
      </c>
      <c r="C541" s="6" t="n">
        <v>45539.67398148148</v>
      </c>
      <c r="D541" t="inlineStr">
        <is>
          <t xml:space="preserve">Portal de Pagos IGX - Sin Asignar - Victor Jara Venegas - </t>
        </is>
      </c>
      <c r="E541" t="inlineStr">
        <is>
          <t>[DISC_204426][P][SEN_[TEE_][Ene24][L][V01]][6870512]</t>
        </is>
      </c>
      <c r="F541" s="52" t="inlineStr">
        <is>
          <t>77320873</t>
        </is>
      </c>
      <c r="G541" t="inlineStr">
        <is>
          <t>SAN ANTONIO SPA</t>
        </is>
      </c>
      <c r="H541" t="inlineStr">
        <is>
          <t>77316204</t>
        </is>
      </c>
      <c r="I541" t="inlineStr">
        <is>
          <t>CGE COMERCIALIZADORA SPA</t>
        </is>
      </c>
      <c r="J541" t="inlineStr">
        <is>
          <t>Pago</t>
        </is>
      </c>
      <c r="K541" s="77" t="n">
        <v>1036</v>
      </c>
      <c r="L541" s="78" t="n">
        <v>871</v>
      </c>
      <c r="M541" s="12" t="inlineStr">
        <is>
          <t>DISC_204426</t>
        </is>
      </c>
      <c r="N541" s="6" t="n">
        <v>45551.66707175926</v>
      </c>
      <c r="O541" t="inlineStr">
        <is>
          <t>Acreedor</t>
        </is>
      </c>
      <c r="P541" t="inlineStr">
        <is>
          <t>Pago</t>
        </is>
      </c>
      <c r="Q541" t="inlineStr">
        <is>
          <t>No</t>
        </is>
      </c>
      <c r="R541">
        <f>+MONTH(C541)</f>
        <v/>
      </c>
      <c r="S541" t="n">
        <v>45551</v>
      </c>
      <c r="T541" s="15">
        <f>+_xlfn.XLOOKUP(G541,'BBDD ACREEDORES'!$A:$A,'BBDD ACREEDORES'!$B:$B,"",0,1)</f>
        <v/>
      </c>
      <c r="U541" s="51" t="n">
        <v>662</v>
      </c>
      <c r="V541" s="6" t="inlineStr"/>
      <c r="W541" t="inlineStr">
        <is>
          <t>42024872
1003208471</t>
        </is>
      </c>
      <c r="Z541" t="inlineStr">
        <is>
          <t>25-10-2024 fecha pago</t>
        </is>
      </c>
      <c r="AB541" t="inlineStr">
        <is>
          <t>Cerrada</t>
        </is>
      </c>
      <c r="AC541" s="52">
        <f>+VLOOKUP(T541,'BBDD ACREEDORES'!$B:$C,2,0)</f>
        <v/>
      </c>
      <c r="AE541" s="36">
        <f>IF(AB541="Abierta",V541,"Cerrada")</f>
        <v/>
      </c>
    </row>
    <row r="542" hidden="1">
      <c r="A542" t="inlineStr">
        <is>
          <t>CANCELAR - En Plazo de Regulación - Espera Movimientos - Seguimiento Acreedor - Cierre Anticipado - Seguimiento Deudor - Espera</t>
        </is>
      </c>
      <c r="B542" t="inlineStr">
        <is>
          <t>A tiempo - Vencido - A tiempo - A tiempo - A tiempo - A tiempo - A tiempo</t>
        </is>
      </c>
      <c r="C542" s="6" t="n">
        <v>45546.52084490741</v>
      </c>
      <c r="D542" t="inlineStr">
        <is>
          <t xml:space="preserve">Sin Asignar - Gestion Emmonite - Victor Jara Venegas - </t>
        </is>
      </c>
      <c r="E542" t="inlineStr">
        <is>
          <t>[DISC_208201][P][SEN_[BP__][Jun24][L][V01]][7774601]</t>
        </is>
      </c>
      <c r="F542" s="52" t="inlineStr">
        <is>
          <t>77139391</t>
        </is>
      </c>
      <c r="G542" t="inlineStr">
        <is>
          <t>VESPA SOLAR SpA</t>
        </is>
      </c>
      <c r="H542" t="inlineStr">
        <is>
          <t>77316204</t>
        </is>
      </c>
      <c r="I542" t="inlineStr">
        <is>
          <t>CGE COMERCIALIZADORA SPA</t>
        </is>
      </c>
      <c r="J542" t="inlineStr">
        <is>
          <t>Pago</t>
        </is>
      </c>
      <c r="K542" s="77" t="n">
        <v>7170</v>
      </c>
      <c r="L542" s="78" t="n">
        <v>6026</v>
      </c>
      <c r="M542" s="12" t="inlineStr">
        <is>
          <t>DISC_208201</t>
        </is>
      </c>
      <c r="N542" s="6" t="n">
        <v>45524</v>
      </c>
      <c r="O542" t="inlineStr">
        <is>
          <t>Acreedor</t>
        </is>
      </c>
      <c r="P542" t="inlineStr">
        <is>
          <t>Pago</t>
        </is>
      </c>
      <c r="Q542" t="inlineStr">
        <is>
          <t>No</t>
        </is>
      </c>
      <c r="R542">
        <f>+MONTH(C542)</f>
        <v/>
      </c>
      <c r="S542" t="n">
        <v>45561</v>
      </c>
      <c r="T542" s="15">
        <f>+_xlfn.XLOOKUP(G542,'BBDD ACREEDORES'!$A:$A,'BBDD ACREEDORES'!$B:$B,"",0,1)</f>
        <v/>
      </c>
      <c r="U542" s="51" t="n">
        <v>18</v>
      </c>
      <c r="V542" s="6" t="inlineStr"/>
      <c r="W542" t="inlineStr">
        <is>
          <t>42008865
1003188740</t>
        </is>
      </c>
      <c r="Z542" t="inlineStr">
        <is>
          <t>Contabilizada asignada para el 18.10</t>
        </is>
      </c>
      <c r="AB542" t="inlineStr">
        <is>
          <t>Cerrada</t>
        </is>
      </c>
      <c r="AC542" s="52">
        <f>+VLOOKUP(T542,'BBDD ACREEDORES'!$B:$C,2,0)</f>
        <v/>
      </c>
      <c r="AE542" s="36">
        <f>IF(AB542="Abierta",V542,"Cerrada")</f>
        <v/>
      </c>
    </row>
    <row r="543" hidden="1">
      <c r="A543" t="inlineStr">
        <is>
          <t>En Plazo de Regulación - Seguimiento Acreedor - Cierre Anticipado - Espera Movimientos - CANCELAR - Seguimiento Deudor - Espera</t>
        </is>
      </c>
      <c r="B543" t="inlineStr">
        <is>
          <t>Vencido - A tiempo - A tiempo - A tiempo - A tiempo - A tiempo - A tiempo</t>
        </is>
      </c>
      <c r="C543" s="6" t="n">
        <v>45558.7077199074</v>
      </c>
      <c r="D543" t="inlineStr">
        <is>
          <t xml:space="preserve">Sin Asignar - Usuario Pivot - Victor Jara Venegas - </t>
        </is>
      </c>
      <c r="E543" t="inlineStr">
        <is>
          <t>[DISC_211715][P][SEN_[BP__][Sep23][L][V01]][6407852]</t>
        </is>
      </c>
      <c r="F543" s="52" t="inlineStr">
        <is>
          <t>76963336</t>
        </is>
      </c>
      <c r="G543" t="inlineStr">
        <is>
          <t>Cedars Solar SpA</t>
        </is>
      </c>
      <c r="H543" t="inlineStr">
        <is>
          <t>77316204</t>
        </is>
      </c>
      <c r="I543" t="inlineStr">
        <is>
          <t>CGE COMERCIALIZADORA SPA</t>
        </is>
      </c>
      <c r="J543" t="inlineStr">
        <is>
          <t>Pago</t>
        </is>
      </c>
      <c r="K543" s="77" t="n">
        <v>16043</v>
      </c>
      <c r="L543" s="78" t="n">
        <v>13482</v>
      </c>
      <c r="M543" s="12" t="inlineStr">
        <is>
          <t>DISC_211715</t>
        </is>
      </c>
      <c r="P543" t="inlineStr">
        <is>
          <t>Pago</t>
        </is>
      </c>
      <c r="Q543" t="inlineStr">
        <is>
          <t>No</t>
        </is>
      </c>
      <c r="R543">
        <f>+MONTH(C543)</f>
        <v/>
      </c>
      <c r="S543" t="n">
        <v>45569</v>
      </c>
      <c r="T543" s="15">
        <f>+_xlfn.XLOOKUP(G543,'BBDD ACREEDORES'!$A:$A,'BBDD ACREEDORES'!$B:$B,"",0,1)</f>
        <v/>
      </c>
      <c r="U543" s="51" t="n">
        <v>5657</v>
      </c>
      <c r="V543" s="6" t="inlineStr"/>
      <c r="Z543" t="inlineStr">
        <is>
          <t>10-11-2023 pagada</t>
        </is>
      </c>
      <c r="AA543" t="inlineStr">
        <is>
          <t>Victor</t>
        </is>
      </c>
      <c r="AB543" t="inlineStr">
        <is>
          <t>Cerrada</t>
        </is>
      </c>
      <c r="AC543" s="52">
        <f>+VLOOKUP(T543,'BBDD ACREEDORES'!$B:$C,2,0)</f>
        <v/>
      </c>
      <c r="AE543" s="36">
        <f>IF(AB543="Abierta",V543,"Cerrada")</f>
        <v/>
      </c>
    </row>
    <row r="544" hidden="1">
      <c r="A544" t="inlineStr">
        <is>
          <t>Seguimiento Deudor - Seguimiento Acreedor - En Plazo de Regulación - CANCELAR - Cierre Anticipado - Espera - Espera Movimientos</t>
        </is>
      </c>
      <c r="B544" t="inlineStr">
        <is>
          <t>A tiempo - A tiempo - Vencido - A tiempo - A tiempo - A tiempo - A tiempo</t>
        </is>
      </c>
      <c r="C544" s="6" t="n">
        <v>45558.70774305556</v>
      </c>
      <c r="D544" t="inlineStr">
        <is>
          <t xml:space="preserve">Sin Asignar - Usuario Pivot - </t>
        </is>
      </c>
      <c r="E544" t="inlineStr">
        <is>
          <t>[DISC_211716][P][SEN_[TEE_][Sep23][L][V01]][6441216]</t>
        </is>
      </c>
      <c r="F544" s="52" t="inlineStr">
        <is>
          <t>76963336</t>
        </is>
      </c>
      <c r="G544" t="inlineStr">
        <is>
          <t>Cedars Solar SpA</t>
        </is>
      </c>
      <c r="H544" t="inlineStr">
        <is>
          <t>77316204</t>
        </is>
      </c>
      <c r="I544" t="inlineStr">
        <is>
          <t>CGE COMERCIALIZADORA SPA</t>
        </is>
      </c>
      <c r="J544" t="inlineStr">
        <is>
          <t>Pago</t>
        </is>
      </c>
      <c r="K544" s="77" t="n">
        <v>191250</v>
      </c>
      <c r="L544" s="78" t="n">
        <v>160715</v>
      </c>
      <c r="M544" s="12" t="inlineStr">
        <is>
          <t>DISC_211716</t>
        </is>
      </c>
      <c r="P544" t="inlineStr">
        <is>
          <t>Pago</t>
        </is>
      </c>
      <c r="Q544" t="inlineStr">
        <is>
          <t>No</t>
        </is>
      </c>
      <c r="R544">
        <f>+MONTH(C544)</f>
        <v/>
      </c>
      <c r="S544" t="n">
        <v>45569</v>
      </c>
      <c r="T544" s="15">
        <f>+_xlfn.XLOOKUP(G544,'BBDD ACREEDORES'!$A:$A,'BBDD ACREEDORES'!$B:$B,"",0,1)</f>
        <v/>
      </c>
      <c r="U544" s="51" t="n">
        <v>5715</v>
      </c>
      <c r="V544" s="6" t="inlineStr"/>
      <c r="Z544" t="inlineStr">
        <is>
          <t>10-11-2023 pagada</t>
        </is>
      </c>
      <c r="AA544" t="inlineStr">
        <is>
          <t>Victor</t>
        </is>
      </c>
      <c r="AB544" t="inlineStr">
        <is>
          <t>Cerrada</t>
        </is>
      </c>
      <c r="AC544" s="52">
        <f>+VLOOKUP(T544,'BBDD ACREEDORES'!$B:$C,2,0)</f>
        <v/>
      </c>
      <c r="AE544" s="36">
        <f>IF(AB544="Abierta",V544,"Cerrada")</f>
        <v/>
      </c>
    </row>
    <row r="545" hidden="1">
      <c r="A545" t="inlineStr">
        <is>
          <t>Cierre Anticipado - Seguimiento Acreedor - Seguimiento Deudor - En Plazo de Regulación - Espera Movimientos - CANCELAR - Espera</t>
        </is>
      </c>
      <c r="B545" t="inlineStr">
        <is>
          <t>A tiempo - A tiempo - A tiempo - Vencido - A tiempo - A tiempo - A tiempo</t>
        </is>
      </c>
      <c r="C545" s="6" t="n">
        <v>45560.92866898148</v>
      </c>
      <c r="D545" t="inlineStr">
        <is>
          <t xml:space="preserve">Sin Asignar - </t>
        </is>
      </c>
      <c r="E545" t="inlineStr">
        <is>
          <t>[DISC_212790][P][SEN_[ITE_][Dic23][L][V01]][6702590]</t>
        </is>
      </c>
      <c r="F545" s="52" t="inlineStr">
        <is>
          <t>76410374</t>
        </is>
      </c>
      <c r="G545" t="inlineStr">
        <is>
          <t>SISTEMA DE TRANSMISIÓN DEL NORTE S.A.</t>
        </is>
      </c>
      <c r="H545" t="inlineStr">
        <is>
          <t>77316204</t>
        </is>
      </c>
      <c r="I545" t="inlineStr">
        <is>
          <t>CGE COMERCIALIZADORA SPA</t>
        </is>
      </c>
      <c r="J545" t="inlineStr">
        <is>
          <t>Pago</t>
        </is>
      </c>
      <c r="K545" s="77" t="n">
        <v>46832</v>
      </c>
      <c r="L545" s="78" t="n">
        <v>39355</v>
      </c>
      <c r="M545" s="12" t="inlineStr">
        <is>
          <t>DISC_212790</t>
        </is>
      </c>
      <c r="N545" s="6" t="n">
        <v>45324</v>
      </c>
      <c r="O545" t="inlineStr">
        <is>
          <t>Acreedor</t>
        </is>
      </c>
      <c r="P545" t="inlineStr">
        <is>
          <t>Pago</t>
        </is>
      </c>
      <c r="Q545" t="inlineStr">
        <is>
          <t>No</t>
        </is>
      </c>
      <c r="R545">
        <f>+MONTH(C545)</f>
        <v/>
      </c>
      <c r="S545" t="n">
        <v>45572</v>
      </c>
      <c r="T545" s="15">
        <f>+_xlfn.XLOOKUP(G545,'BBDD ACREEDORES'!$A:$A,'BBDD ACREEDORES'!$B:$B,"",0,1)</f>
        <v/>
      </c>
      <c r="U545" s="51" t="n">
        <v>22442</v>
      </c>
      <c r="V545" s="6" t="inlineStr"/>
      <c r="W545" t="inlineStr">
        <is>
          <t>41927347
1003087093</t>
        </is>
      </c>
      <c r="Z545" t="inlineStr">
        <is>
          <t>fecha pago 25-10-2024</t>
        </is>
      </c>
      <c r="AB545" t="inlineStr">
        <is>
          <t>Cerrada</t>
        </is>
      </c>
      <c r="AC545" s="52">
        <f>+VLOOKUP(T545,'BBDD ACREEDORES'!$B:$C,2,0)</f>
        <v/>
      </c>
      <c r="AE545" s="36">
        <f>IF(AB545="Abierta",V545,"Cerrada")</f>
        <v/>
      </c>
    </row>
    <row r="546" hidden="1">
      <c r="A546" t="inlineStr">
        <is>
          <t>Espera Movimientos - CANCELAR - Cierre Anticipado - Seguimiento Deudor - Seguimiento Acreedor - En Plazo de Regulación - Espera</t>
        </is>
      </c>
      <c r="B546" t="inlineStr">
        <is>
          <t>A tiempo - A tiempo - A tiempo - A tiempo - A tiempo - Vencido - A tiempo</t>
        </is>
      </c>
      <c r="C546" s="6" t="n">
        <v>45560.97760416667</v>
      </c>
      <c r="D546" t="inlineStr">
        <is>
          <t xml:space="preserve">Sin Asignar - </t>
        </is>
      </c>
      <c r="E546" t="inlineStr">
        <is>
          <t>[DISC_212803][P][SEN_[CUN_][Nov23][L][V01]][6691260]</t>
        </is>
      </c>
      <c r="F546" s="52" t="inlineStr">
        <is>
          <t>76410374</t>
        </is>
      </c>
      <c r="G546" t="inlineStr">
        <is>
          <t>SISTEMA DE TRANSMISIÓN DEL NORTE S.A.</t>
        </is>
      </c>
      <c r="H546" t="inlineStr">
        <is>
          <t>77316204</t>
        </is>
      </c>
      <c r="I546" t="inlineStr">
        <is>
          <t>CGE COMERCIALIZADORA SPA</t>
        </is>
      </c>
      <c r="J546" t="inlineStr">
        <is>
          <t>Pago</t>
        </is>
      </c>
      <c r="K546" s="77" t="n">
        <v>14585</v>
      </c>
      <c r="L546" s="78" t="n">
        <v>12257</v>
      </c>
      <c r="M546" s="12" t="inlineStr">
        <is>
          <t>DISC_212803</t>
        </is>
      </c>
      <c r="N546" s="6" t="n">
        <v>45301</v>
      </c>
      <c r="O546" t="inlineStr">
        <is>
          <t>Acreedor</t>
        </is>
      </c>
      <c r="P546" t="inlineStr">
        <is>
          <t>Pago</t>
        </is>
      </c>
      <c r="Q546" t="inlineStr">
        <is>
          <t>No</t>
        </is>
      </c>
      <c r="R546">
        <f>+MONTH(C546)</f>
        <v/>
      </c>
      <c r="S546" t="n">
        <v>45572</v>
      </c>
      <c r="T546" s="15">
        <f>+_xlfn.XLOOKUP(G546,'BBDD ACREEDORES'!$A:$A,'BBDD ACREEDORES'!$B:$B,"",0,1)</f>
        <v/>
      </c>
      <c r="U546" s="51" t="n">
        <v>22237</v>
      </c>
      <c r="V546" s="6" t="inlineStr"/>
      <c r="W546" t="inlineStr">
        <is>
          <t>41918896
1003075654</t>
        </is>
      </c>
      <c r="Z546" t="inlineStr">
        <is>
          <t>fecha pago 25-10-2024</t>
        </is>
      </c>
      <c r="AB546" t="inlineStr">
        <is>
          <t>Cerrada</t>
        </is>
      </c>
      <c r="AC546" s="52">
        <f>+VLOOKUP(T546,'BBDD ACREEDORES'!$B:$C,2,0)</f>
        <v/>
      </c>
      <c r="AE546" s="36">
        <f>IF(AB546="Abierta",V546,"Cerrada")</f>
        <v/>
      </c>
    </row>
    <row r="547" hidden="1">
      <c r="A547" t="inlineStr">
        <is>
          <t>Espera Movimientos - Seguimiento Deudor - CANCELAR - En Plazo de Regulación - Seguimiento Acreedor - Cierre Anticipado - Espera</t>
        </is>
      </c>
      <c r="B547" t="inlineStr">
        <is>
          <t>A tiempo - A tiempo - A tiempo - Vencido - A tiempo - A tiempo - A tiempo</t>
        </is>
      </c>
      <c r="C547" s="6" t="n">
        <v>45567.57190972222</v>
      </c>
      <c r="D547" t="inlineStr">
        <is>
          <t xml:space="preserve">Sin Asignar - Portal de Pagos IGX - </t>
        </is>
      </c>
      <c r="E547" t="inlineStr">
        <is>
          <t>[DISC_215016][P][SEN_[BP__][Jun24][L][V01]][7774610]</t>
        </is>
      </c>
      <c r="F547" s="52" t="inlineStr">
        <is>
          <t>76981753</t>
        </is>
      </c>
      <c r="G547" t="inlineStr">
        <is>
          <t>QUILMO SOLAR SPA</t>
        </is>
      </c>
      <c r="H547" t="inlineStr">
        <is>
          <t>77316204</t>
        </is>
      </c>
      <c r="I547" t="inlineStr">
        <is>
          <t>CGE COMERCIALIZADORA SPA</t>
        </is>
      </c>
      <c r="J547" t="inlineStr">
        <is>
          <t>Pago</t>
        </is>
      </c>
      <c r="K547" s="77" t="n">
        <v>7132</v>
      </c>
      <c r="L547" s="78" t="n">
        <v>5994</v>
      </c>
      <c r="M547" s="12" t="inlineStr">
        <is>
          <t>DISC_215016</t>
        </is>
      </c>
      <c r="N547" s="6" t="n">
        <v>45538</v>
      </c>
      <c r="O547" t="inlineStr">
        <is>
          <t>Acreedor</t>
        </is>
      </c>
      <c r="P547" t="inlineStr">
        <is>
          <t>Pago</t>
        </is>
      </c>
      <c r="Q547" t="inlineStr">
        <is>
          <t>No</t>
        </is>
      </c>
      <c r="R547">
        <f>+MONTH(C547)</f>
        <v/>
      </c>
      <c r="S547" t="n">
        <v>45580</v>
      </c>
      <c r="T547" s="15">
        <f>+_xlfn.XLOOKUP(G547,'BBDD ACREEDORES'!$A:$A,'BBDD ACREEDORES'!$B:$B,"",0,1)</f>
        <v/>
      </c>
      <c r="U547" s="51" t="n">
        <v>161</v>
      </c>
      <c r="V547" s="6" t="inlineStr"/>
      <c r="W547" t="inlineStr">
        <is>
          <t>42008866
1003188741</t>
        </is>
      </c>
      <c r="Z547" t="inlineStr">
        <is>
          <t>Contabilizada asignada para el 18.10</t>
        </is>
      </c>
      <c r="AB547" t="inlineStr">
        <is>
          <t>Cerrada</t>
        </is>
      </c>
      <c r="AC547" s="52">
        <f>+VLOOKUP(T547,'BBDD ACREEDORES'!$B:$C,2,0)</f>
        <v/>
      </c>
      <c r="AE547" s="36">
        <f>IF(AB547="Abierta",V547,"Cerrada")</f>
        <v/>
      </c>
    </row>
    <row r="548" hidden="1">
      <c r="A548" t="inlineStr">
        <is>
          <t>Seguimiento Deudor - En Plazo de Regulación - Seguimiento Acreedor - Cierre Anticipado - CANCELAR - Espera - Espera Movimientos</t>
        </is>
      </c>
      <c r="B548" t="inlineStr">
        <is>
          <t>A tiempo - Vencido - A tiempo - A tiempo - A tiempo - A tiempo - A tiempo</t>
        </is>
      </c>
      <c r="C548" s="6" t="n">
        <v>45569.5474537037</v>
      </c>
      <c r="D548" t="inlineStr">
        <is>
          <t xml:space="preserve">Sin Asignar - </t>
        </is>
      </c>
      <c r="E548" t="inlineStr">
        <is>
          <t>[DISC_216395][P][SEN_[BP__][Ago24][L][V01]][8207806]</t>
        </is>
      </c>
      <c r="F548" s="52" t="inlineStr">
        <is>
          <t>77042032</t>
        </is>
      </c>
      <c r="G548" t="inlineStr">
        <is>
          <t>Fontus Prime Solar SpA</t>
        </is>
      </c>
      <c r="H548" t="inlineStr">
        <is>
          <t>77316204</t>
        </is>
      </c>
      <c r="I548" t="inlineStr">
        <is>
          <t>CGE COMERCIALIZADORA SPA</t>
        </is>
      </c>
      <c r="J548" t="inlineStr">
        <is>
          <t>Pago</t>
        </is>
      </c>
      <c r="K548" s="77" t="n">
        <v>196031</v>
      </c>
      <c r="L548" s="78" t="n">
        <v>164732</v>
      </c>
      <c r="M548" s="12" t="inlineStr">
        <is>
          <t>DISC_216395</t>
        </is>
      </c>
      <c r="N548" s="6" t="n">
        <v>45581.54751157408</v>
      </c>
      <c r="O548" t="inlineStr">
        <is>
          <t>Acreedor</t>
        </is>
      </c>
      <c r="P548" t="inlineStr">
        <is>
          <t>Pago</t>
        </is>
      </c>
      <c r="Q548" t="inlineStr">
        <is>
          <t>No</t>
        </is>
      </c>
      <c r="R548">
        <f>+MONTH(C548)</f>
        <v/>
      </c>
      <c r="S548" t="n">
        <v>45582</v>
      </c>
      <c r="T548" s="15">
        <f>+_xlfn.XLOOKUP(G548,'BBDD ACREEDORES'!$A:$A,'BBDD ACREEDORES'!$B:$B,"",0,1)</f>
        <v/>
      </c>
      <c r="V548" s="6" t="inlineStr"/>
      <c r="W548" t="inlineStr">
        <is>
          <t>42017012
1003201263</t>
        </is>
      </c>
      <c r="Z548" t="inlineStr">
        <is>
          <t>se paga 11-10-2024</t>
        </is>
      </c>
      <c r="AB548" t="inlineStr">
        <is>
          <t>Cerrada</t>
        </is>
      </c>
      <c r="AC548" s="52">
        <f>+VLOOKUP(T548,'BBDD ACREEDORES'!$B:$C,2,0)</f>
        <v/>
      </c>
      <c r="AE548" s="36">
        <f>IF(AB548="Abierta",V548,"Cerrada")</f>
        <v/>
      </c>
    </row>
    <row r="549" hidden="1">
      <c r="A549" t="inlineStr">
        <is>
          <t>En Plazo de Regulación - Seguimiento Acreedor - Cierre Anticipado - Seguimiento Deudor - Espera - CANCELAR - Espera Movimientos</t>
        </is>
      </c>
      <c r="B549" t="inlineStr">
        <is>
          <t>Vencido - A tiempo - A tiempo - A tiempo - A tiempo - A tiempo - A tiempo</t>
        </is>
      </c>
      <c r="C549" s="6" t="n">
        <v>45569.54899305556</v>
      </c>
      <c r="D549" t="inlineStr">
        <is>
          <t xml:space="preserve">Sin Asignar - </t>
        </is>
      </c>
      <c r="E549" t="inlineStr">
        <is>
          <t>[DISC_216445][P][SEN_[TEE_][Ago24][L][V01]][8189301]</t>
        </is>
      </c>
      <c r="F549" s="52" t="inlineStr">
        <is>
          <t>77042032</t>
        </is>
      </c>
      <c r="G549" t="inlineStr">
        <is>
          <t>Fontus Prime Solar SpA</t>
        </is>
      </c>
      <c r="H549" t="inlineStr">
        <is>
          <t>77316204</t>
        </is>
      </c>
      <c r="I549" t="inlineStr">
        <is>
          <t>CGE COMERCIALIZADORA SPA</t>
        </is>
      </c>
      <c r="J549" t="inlineStr">
        <is>
          <t>Pago</t>
        </is>
      </c>
      <c r="K549" s="77" t="n">
        <v>2843607</v>
      </c>
      <c r="L549" s="78" t="n">
        <v>2389586</v>
      </c>
      <c r="M549" s="12" t="inlineStr">
        <is>
          <t>DISC_216445</t>
        </is>
      </c>
      <c r="N549" s="6" t="n">
        <v>45581.5490162037</v>
      </c>
      <c r="O549" t="inlineStr">
        <is>
          <t>Acreedor</t>
        </is>
      </c>
      <c r="P549" t="inlineStr">
        <is>
          <t>Pago</t>
        </is>
      </c>
      <c r="Q549" t="inlineStr">
        <is>
          <t>No</t>
        </is>
      </c>
      <c r="R549">
        <f>+MONTH(C549)</f>
        <v/>
      </c>
      <c r="S549" t="n">
        <v>45582</v>
      </c>
      <c r="T549" s="15">
        <f>+_xlfn.XLOOKUP(G549,'BBDD ACREEDORES'!$A:$A,'BBDD ACREEDORES'!$B:$B,"",0,1)</f>
        <v/>
      </c>
      <c r="V549" s="6" t="inlineStr"/>
      <c r="W549" t="inlineStr">
        <is>
          <t>42019023
1003200739</t>
        </is>
      </c>
      <c r="Z549" t="inlineStr">
        <is>
          <t>se paga 11-10-2024</t>
        </is>
      </c>
      <c r="AB549" t="inlineStr">
        <is>
          <t>Cerrada</t>
        </is>
      </c>
      <c r="AC549" s="52">
        <f>+VLOOKUP(T549,'BBDD ACREEDORES'!$B:$C,2,0)</f>
        <v/>
      </c>
      <c r="AE549" s="36">
        <f>IF(AB549="Abierta",V549,"Cerrada")</f>
        <v/>
      </c>
    </row>
    <row r="550" hidden="1">
      <c r="A550" t="inlineStr">
        <is>
          <t>Seguimiento Acreedor - Seguimiento Deudor - Cierre Anticipado - CANCELAR - Espera Movimientos - En Plazo de Regulación - Espera</t>
        </is>
      </c>
      <c r="B550" t="inlineStr">
        <is>
          <t>A tiempo - A tiempo - A tiempo - A tiempo - A tiempo - En riesgo - A tiempo</t>
        </is>
      </c>
      <c r="C550" s="6" t="n">
        <v>45572.59802083333</v>
      </c>
      <c r="D550" t="inlineStr">
        <is>
          <t xml:space="preserve">Gestion Emmonite - Sin Asignar - </t>
        </is>
      </c>
      <c r="E550" t="inlineStr">
        <is>
          <t>[DISC_217652][P][SEN_[BP__][Jul24][L][V01]][8068493]</t>
        </is>
      </c>
      <c r="F550" s="52" t="inlineStr">
        <is>
          <t>76723809</t>
        </is>
      </c>
      <c r="G550" t="inlineStr">
        <is>
          <t>La Huerta SpA</t>
        </is>
      </c>
      <c r="H550" t="inlineStr">
        <is>
          <t>77316204</t>
        </is>
      </c>
      <c r="I550" t="inlineStr">
        <is>
          <t>CGE COMERCIALIZADORA SPA</t>
        </is>
      </c>
      <c r="J550" t="inlineStr">
        <is>
          <t>Pago</t>
        </is>
      </c>
      <c r="K550" s="77" t="n">
        <v>3892</v>
      </c>
      <c r="L550" s="78" t="n">
        <v>3271</v>
      </c>
      <c r="M550" s="12" t="inlineStr">
        <is>
          <t>DISC_217652</t>
        </is>
      </c>
      <c r="N550" s="6" t="n">
        <v>45547</v>
      </c>
      <c r="O550" t="inlineStr">
        <is>
          <t>Acreedor</t>
        </is>
      </c>
      <c r="P550" t="inlineStr">
        <is>
          <t>Pago</t>
        </is>
      </c>
      <c r="Q550" t="inlineStr">
        <is>
          <t>No</t>
        </is>
      </c>
      <c r="R550">
        <f>+MONTH(C550)</f>
        <v/>
      </c>
      <c r="S550" t="n">
        <v>45584</v>
      </c>
      <c r="T550" s="15">
        <f>+_xlfn.XLOOKUP(G550,'BBDD ACREEDORES'!$A:$A,'BBDD ACREEDORES'!$B:$B,"",0,1)</f>
        <v/>
      </c>
      <c r="U550" s="51" t="n">
        <v>36</v>
      </c>
      <c r="V550" s="6" t="inlineStr"/>
      <c r="W550" t="inlineStr">
        <is>
          <t>42042867
1003231174</t>
        </is>
      </c>
      <c r="Z550" t="inlineStr">
        <is>
          <t>pagada 15-11-2024</t>
        </is>
      </c>
      <c r="AA550" t="inlineStr">
        <is>
          <t>Victor</t>
        </is>
      </c>
      <c r="AB550" t="inlineStr">
        <is>
          <t>Cerrada</t>
        </is>
      </c>
      <c r="AC550" s="52">
        <f>+VLOOKUP(T550,'BBDD ACREEDORES'!$B:$C,2,0)</f>
        <v/>
      </c>
      <c r="AE550" s="36">
        <f>IF(AB550="Abierta",V550,"Cerrada")</f>
        <v/>
      </c>
    </row>
    <row r="551" hidden="1">
      <c r="A551" t="inlineStr">
        <is>
          <t>Seguimiento Deudor - Espera Movimientos - En Plazo de Regulación - Espera - CANCELAR - Cierre Anticipado - Seguimiento Acreedor</t>
        </is>
      </c>
      <c r="B551" t="inlineStr">
        <is>
          <t>A tiempo - A tiempo - En riesgo - A tiempo - A tiempo - A tiempo - A tiempo</t>
        </is>
      </c>
      <c r="C551" s="6" t="n">
        <v>45572.62368055555</v>
      </c>
      <c r="D551" t="inlineStr">
        <is>
          <t xml:space="preserve">Sin Asignar - Gestion Emmonite - </t>
        </is>
      </c>
      <c r="E551" t="inlineStr">
        <is>
          <t>[DISC_217786][P][SEN_[BP__][Jul24][L][V01]][8068485]</t>
        </is>
      </c>
      <c r="F551" s="52" t="inlineStr">
        <is>
          <t>77139391</t>
        </is>
      </c>
      <c r="G551" t="inlineStr">
        <is>
          <t>VESPA SOLAR SpA</t>
        </is>
      </c>
      <c r="H551" t="inlineStr">
        <is>
          <t>77316204</t>
        </is>
      </c>
      <c r="I551" t="inlineStr">
        <is>
          <t>CGE COMERCIALIZADORA SPA</t>
        </is>
      </c>
      <c r="J551" t="inlineStr">
        <is>
          <t>Pago</t>
        </is>
      </c>
      <c r="K551" s="77" t="n">
        <v>6352</v>
      </c>
      <c r="L551" s="78" t="n">
        <v>5338</v>
      </c>
      <c r="M551" s="12" t="inlineStr">
        <is>
          <t>DISC_217786</t>
        </is>
      </c>
      <c r="N551" s="6" t="n">
        <v>45538</v>
      </c>
      <c r="O551" t="inlineStr">
        <is>
          <t>Acreedor</t>
        </is>
      </c>
      <c r="P551" t="inlineStr">
        <is>
          <t>Pago</t>
        </is>
      </c>
      <c r="Q551" t="inlineStr">
        <is>
          <t>No</t>
        </is>
      </c>
      <c r="R551">
        <f>+MONTH(C551)</f>
        <v/>
      </c>
      <c r="S551" t="n">
        <v>45584</v>
      </c>
      <c r="T551" s="15">
        <f>+_xlfn.XLOOKUP(G551,'BBDD ACREEDORES'!$A:$A,'BBDD ACREEDORES'!$B:$B,"",0,1)</f>
        <v/>
      </c>
      <c r="U551" s="51" t="n">
        <v>187</v>
      </c>
      <c r="V551" s="6" t="inlineStr"/>
      <c r="W551" t="inlineStr">
        <is>
          <t>42042866
1003231171</t>
        </is>
      </c>
      <c r="Z551" t="inlineStr">
        <is>
          <t>pagada 22-11-2024</t>
        </is>
      </c>
      <c r="AA551" t="inlineStr">
        <is>
          <t>Victor</t>
        </is>
      </c>
      <c r="AB551" t="inlineStr">
        <is>
          <t>Cerrada</t>
        </is>
      </c>
      <c r="AC551" s="52">
        <f>+VLOOKUP(T551,'BBDD ACREEDORES'!$B:$C,2,0)</f>
        <v/>
      </c>
      <c r="AE551" s="36">
        <f>IF(AB551="Abierta",V551,"Cerrada")</f>
        <v/>
      </c>
    </row>
    <row r="552" hidden="1">
      <c r="A552" t="inlineStr">
        <is>
          <t>Espera - Espera Movimientos - CANCELAR - En Plazo de Regulación - Seguimiento Deudor - Cierre Anticipado - Seguimiento Acreedor</t>
        </is>
      </c>
      <c r="B552" t="inlineStr">
        <is>
          <t>A tiempo - A tiempo - A tiempo - En riesgo - A tiempo - A tiempo - A tiempo</t>
        </is>
      </c>
      <c r="C552" s="6" t="n">
        <v>45572.62392361111</v>
      </c>
      <c r="D552" t="inlineStr">
        <is>
          <t xml:space="preserve"> - Sin Asignar - Gestion Emmonite</t>
        </is>
      </c>
      <c r="E552" t="inlineStr">
        <is>
          <t>[DISC_217788][P][SEN_[TEE_][Jul24][L][V01]][8058700]</t>
        </is>
      </c>
      <c r="F552" s="52" t="inlineStr">
        <is>
          <t>77139391</t>
        </is>
      </c>
      <c r="G552" t="inlineStr">
        <is>
          <t>VESPA SOLAR SpA</t>
        </is>
      </c>
      <c r="H552" t="inlineStr">
        <is>
          <t>77316204</t>
        </is>
      </c>
      <c r="I552" t="inlineStr">
        <is>
          <t>CGE COMERCIALIZADORA SPA</t>
        </is>
      </c>
      <c r="J552" t="inlineStr">
        <is>
          <t>Pago</t>
        </is>
      </c>
      <c r="K552" s="77" t="n">
        <v>1048</v>
      </c>
      <c r="L552" s="78" t="n">
        <v>881</v>
      </c>
      <c r="M552" s="12" t="inlineStr">
        <is>
          <t>DISC_217788</t>
        </is>
      </c>
      <c r="N552" s="6" t="n">
        <v>45538</v>
      </c>
      <c r="O552" t="inlineStr">
        <is>
          <t>Acreedor</t>
        </is>
      </c>
      <c r="P552" t="inlineStr">
        <is>
          <t>Pago</t>
        </is>
      </c>
      <c r="Q552" t="inlineStr">
        <is>
          <t>No</t>
        </is>
      </c>
      <c r="R552">
        <f>+MONTH(C552)</f>
        <v/>
      </c>
      <c r="S552" t="n">
        <v>45584</v>
      </c>
      <c r="T552" s="15">
        <f>+_xlfn.XLOOKUP(G552,'BBDD ACREEDORES'!$A:$A,'BBDD ACREEDORES'!$B:$B,"",0,1)</f>
        <v/>
      </c>
      <c r="U552" s="51" t="n">
        <v>95</v>
      </c>
      <c r="V552" s="6" t="inlineStr"/>
      <c r="W552" t="inlineStr">
        <is>
          <t>42042877
1003231177</t>
        </is>
      </c>
      <c r="Z552" t="inlineStr">
        <is>
          <t>pagada 15-11-2024</t>
        </is>
      </c>
      <c r="AA552" t="inlineStr">
        <is>
          <t>Victor</t>
        </is>
      </c>
      <c r="AB552" t="inlineStr">
        <is>
          <t>Cerrada</t>
        </is>
      </c>
      <c r="AC552" s="52">
        <f>+VLOOKUP(T552,'BBDD ACREEDORES'!$B:$C,2,0)</f>
        <v/>
      </c>
      <c r="AE552" s="36">
        <f>IF(AB552="Abierta",V552,"Cerrada")</f>
        <v/>
      </c>
    </row>
    <row r="553" hidden="1">
      <c r="A553" t="inlineStr">
        <is>
          <t>Espera - Cierre Anticipado - En Plazo de Regulación - Espera Movimientos - CANCELAR - Seguimiento Deudor - Seguimiento Acreedor</t>
        </is>
      </c>
      <c r="B553" t="inlineStr">
        <is>
          <t>A tiempo - A tiempo - Vencido - A tiempo - A tiempo - A tiempo - A tiempo</t>
        </is>
      </c>
      <c r="C553" s="6" t="n">
        <v>45572.6447337963</v>
      </c>
      <c r="D553" t="inlineStr">
        <is>
          <t xml:space="preserve"> - Portal de Pagos IGX - Sin Asignar</t>
        </is>
      </c>
      <c r="E553" t="inlineStr">
        <is>
          <t>[DISC_217883][P][SEN_[TEE_][Jul24][L][V01]][8058592]</t>
        </is>
      </c>
      <c r="F553" s="52" t="inlineStr">
        <is>
          <t>77290269</t>
        </is>
      </c>
      <c r="G553" t="inlineStr">
        <is>
          <t>Solar TI Treinta y Ocho SpA</t>
        </is>
      </c>
      <c r="H553" t="inlineStr">
        <is>
          <t>77316204</t>
        </is>
      </c>
      <c r="I553" t="inlineStr">
        <is>
          <t>CGE COMERCIALIZADORA SPA</t>
        </is>
      </c>
      <c r="J553" t="inlineStr">
        <is>
          <t>Pago</t>
        </is>
      </c>
      <c r="K553" s="77" t="n">
        <v>34805</v>
      </c>
      <c r="L553" s="78" t="n">
        <v>29248</v>
      </c>
      <c r="M553" s="12" t="inlineStr">
        <is>
          <t>DISC_217883</t>
        </is>
      </c>
      <c r="N553" s="6" t="n">
        <v>45582.64506944444</v>
      </c>
      <c r="O553" t="inlineStr">
        <is>
          <t>Acreedor</t>
        </is>
      </c>
      <c r="P553" t="inlineStr">
        <is>
          <t>Pago</t>
        </is>
      </c>
      <c r="Q553" t="inlineStr">
        <is>
          <t>No</t>
        </is>
      </c>
      <c r="R553">
        <f>+MONTH(C553)</f>
        <v/>
      </c>
      <c r="S553" t="n">
        <v>45584</v>
      </c>
      <c r="T553" s="15">
        <f>+_xlfn.XLOOKUP(G553,'BBDD ACREEDORES'!$A:$A,'BBDD ACREEDORES'!$B:$B,"",0,1)</f>
        <v/>
      </c>
      <c r="U553" s="51" t="n">
        <v>18</v>
      </c>
      <c r="V553" s="6" t="inlineStr"/>
      <c r="W553" t="inlineStr">
        <is>
          <t>42042874
1003231166</t>
        </is>
      </c>
      <c r="Z553" t="inlineStr">
        <is>
          <t>pagada 15-11-2024</t>
        </is>
      </c>
      <c r="AA553" t="inlineStr">
        <is>
          <t>Victor</t>
        </is>
      </c>
      <c r="AB553" t="inlineStr">
        <is>
          <t>Cerrada</t>
        </is>
      </c>
      <c r="AC553" s="52">
        <f>+VLOOKUP(T553,'BBDD ACREEDORES'!$B:$C,2,0)</f>
        <v/>
      </c>
      <c r="AE553" s="36">
        <f>IF(AB553="Abierta",V553,"Cerrada")</f>
        <v/>
      </c>
    </row>
    <row r="554" hidden="1">
      <c r="A554" t="inlineStr">
        <is>
          <t>Espera Movimientos - CANCELAR - Espera - Seguimiento Deudor - Seguimiento Acreedor - Cierre Anticipado</t>
        </is>
      </c>
      <c r="B554" t="inlineStr">
        <is>
          <t>A tiempo - A tiempo - A tiempo - A tiempo - A tiempo - A tiempo</t>
        </is>
      </c>
      <c r="C554" s="6" t="n">
        <v>45574.52410879629</v>
      </c>
      <c r="D554" t="inlineStr">
        <is>
          <t>Sin Asignar -  - John Daly</t>
        </is>
      </c>
      <c r="E554" t="inlineStr">
        <is>
          <t>[DISC_218791][P][SEN_[BP__][Ago24][L][V01]][8207791]</t>
        </is>
      </c>
      <c r="F554" s="52" t="inlineStr">
        <is>
          <t>77410232-9</t>
        </is>
      </c>
      <c r="G554" t="inlineStr">
        <is>
          <t>ENERGY PARTNERS SpA</t>
        </is>
      </c>
      <c r="H554" t="inlineStr">
        <is>
          <t>77316204</t>
        </is>
      </c>
      <c r="I554" t="inlineStr">
        <is>
          <t>CGE COMERCIALIZADORA SPA</t>
        </is>
      </c>
      <c r="J554" t="inlineStr">
        <is>
          <t>Pago</t>
        </is>
      </c>
      <c r="K554" s="77" t="n">
        <v>160422</v>
      </c>
      <c r="L554" s="78" t="n">
        <v>134809</v>
      </c>
      <c r="M554" s="12" t="inlineStr">
        <is>
          <t>DISC_218791</t>
        </is>
      </c>
      <c r="N554" s="6" t="n">
        <v>45572</v>
      </c>
      <c r="O554" t="inlineStr">
        <is>
          <t>Acreedor</t>
        </is>
      </c>
      <c r="P554" t="inlineStr">
        <is>
          <t>Pago</t>
        </is>
      </c>
      <c r="Q554" t="inlineStr">
        <is>
          <t>No</t>
        </is>
      </c>
      <c r="R554">
        <f>+MONTH(C554)</f>
        <v/>
      </c>
      <c r="S554" t="n">
        <v>45587</v>
      </c>
      <c r="T554" s="15">
        <f>+_xlfn.XLOOKUP(G554,'BBDD ACREEDORES'!$A:$A,'BBDD ACREEDORES'!$B:$B,"",0,1)</f>
        <v/>
      </c>
      <c r="U554" s="51" t="n">
        <v>1494</v>
      </c>
      <c r="V554" s="6" t="inlineStr"/>
      <c r="W554" t="inlineStr">
        <is>
          <t>42017020
1003201271</t>
        </is>
      </c>
      <c r="Z554" t="inlineStr">
        <is>
          <t>11-10-2024 pagada, revisar si la factura corresponde a la misma q la disc</t>
        </is>
      </c>
      <c r="AB554" t="inlineStr">
        <is>
          <t>Cerrada</t>
        </is>
      </c>
      <c r="AC554" s="52">
        <f>+VLOOKUP(T554,'BBDD ACREEDORES'!$B:$C,2,0)</f>
        <v/>
      </c>
      <c r="AE554" s="36">
        <f>IF(AB554="Abierta",V554,"Cerrada")</f>
        <v/>
      </c>
    </row>
    <row r="555" hidden="1">
      <c r="A555" t="inlineStr">
        <is>
          <t>Seguimiento Deudor - Espera - Espera Movimientos - CANCELAR - Seguimiento Acreedor - Cierre Anticipado</t>
        </is>
      </c>
      <c r="B555" t="inlineStr">
        <is>
          <t>A tiempo - A tiempo - A tiempo - A tiempo - A tiempo - A tiempo</t>
        </is>
      </c>
      <c r="C555" s="6" t="n">
        <v>45574.53104166667</v>
      </c>
      <c r="D555" t="inlineStr">
        <is>
          <t>Sin Asignar -  - John Daly</t>
        </is>
      </c>
      <c r="E555" t="inlineStr">
        <is>
          <t>[DISC_218821][P][SEN_[TEE_][Ago24][L][V01]][8189281]</t>
        </is>
      </c>
      <c r="F555" s="52" t="inlineStr">
        <is>
          <t>77410232-9</t>
        </is>
      </c>
      <c r="G555" t="inlineStr">
        <is>
          <t>ENERGY PARTNERS SpA</t>
        </is>
      </c>
      <c r="H555" t="inlineStr">
        <is>
          <t>77316204</t>
        </is>
      </c>
      <c r="I555" t="inlineStr">
        <is>
          <t>CGE COMERCIALIZADORA SPA</t>
        </is>
      </c>
      <c r="J555" t="inlineStr">
        <is>
          <t>Pago</t>
        </is>
      </c>
      <c r="K555" s="77" t="n">
        <v>55157</v>
      </c>
      <c r="L555" s="78" t="n">
        <v>46351</v>
      </c>
      <c r="M555" s="12" t="inlineStr">
        <is>
          <t>DISC_218821</t>
        </is>
      </c>
      <c r="N555" s="6" t="n">
        <v>45573</v>
      </c>
      <c r="O555" t="inlineStr">
        <is>
          <t>Acreedor</t>
        </is>
      </c>
      <c r="P555" t="inlineStr">
        <is>
          <t>Pago</t>
        </is>
      </c>
      <c r="Q555" t="inlineStr">
        <is>
          <t>No</t>
        </is>
      </c>
      <c r="R555">
        <f>+MONTH(C555)</f>
        <v/>
      </c>
      <c r="S555" t="n">
        <v>45587</v>
      </c>
      <c r="T555" s="15">
        <f>+_xlfn.XLOOKUP(G555,'BBDD ACREEDORES'!$A:$A,'BBDD ACREEDORES'!$B:$B,"",0,1)</f>
        <v/>
      </c>
      <c r="U555" s="51" t="n">
        <v>1542</v>
      </c>
      <c r="V555" s="6" t="inlineStr"/>
      <c r="Z555" t="inlineStr">
        <is>
          <t>11-10-2024 pagada, revisar si la factura corresponde a la misma q la disc</t>
        </is>
      </c>
      <c r="AB555" t="inlineStr">
        <is>
          <t>Cerrada</t>
        </is>
      </c>
      <c r="AC555" s="52">
        <f>+VLOOKUP(T555,'BBDD ACREEDORES'!$B:$C,2,0)</f>
        <v/>
      </c>
      <c r="AE555" s="36">
        <f>IF(AB555="Abierta",V555,"Cerrada")</f>
        <v/>
      </c>
    </row>
    <row r="556" hidden="1">
      <c r="A556" t="inlineStr">
        <is>
          <t>Seguimiento Deudor - En Plazo de Regulación - Seguimiento Acreedor - Espera Movimientos - Cierre Anticipado - CANCELAR - Espera</t>
        </is>
      </c>
      <c r="B556" t="inlineStr">
        <is>
          <t>A tiempo - Vencido - A tiempo - A tiempo - A tiempo - A tiempo - En riesgo</t>
        </is>
      </c>
      <c r="C556" s="6" t="n">
        <v>45574.61775462963</v>
      </c>
      <c r="D556" t="inlineStr">
        <is>
          <t xml:space="preserve">Sin Asignar - Oscar Arredondo - </t>
        </is>
      </c>
      <c r="E556" t="inlineStr">
        <is>
          <t>[DISC_218859][P][SEN_[ITE_][Ago24][L][V01]][8175468]</t>
        </is>
      </c>
      <c r="F556" s="52" t="inlineStr">
        <is>
          <t>77017930-0</t>
        </is>
      </c>
      <c r="G556" t="inlineStr">
        <is>
          <t>TRANSMISORA ELECTRICA DE QUILLOTA S.A.</t>
        </is>
      </c>
      <c r="H556" t="inlineStr">
        <is>
          <t>77316204</t>
        </is>
      </c>
      <c r="I556" t="inlineStr">
        <is>
          <t>CGE COMERCIALIZADORA SPA</t>
        </is>
      </c>
      <c r="J556" t="inlineStr">
        <is>
          <t>Pago</t>
        </is>
      </c>
      <c r="K556" s="77" t="n">
        <v>3459</v>
      </c>
      <c r="L556" s="78" t="n">
        <v>2907</v>
      </c>
      <c r="M556" s="12" t="inlineStr">
        <is>
          <t>DISC_218859</t>
        </is>
      </c>
      <c r="N556" s="6" t="n">
        <v>45574</v>
      </c>
      <c r="O556" t="inlineStr">
        <is>
          <t>Acreedor</t>
        </is>
      </c>
      <c r="P556" t="inlineStr">
        <is>
          <t>Pago</t>
        </is>
      </c>
      <c r="Q556" t="inlineStr">
        <is>
          <t>No</t>
        </is>
      </c>
      <c r="R556">
        <f>+MONTH(C556)</f>
        <v/>
      </c>
      <c r="S556" t="n">
        <v>45587</v>
      </c>
      <c r="T556" s="15">
        <f>+_xlfn.XLOOKUP(G556,'BBDD ACREEDORES'!$A:$A,'BBDD ACREEDORES'!$B:$B,"",0,1)</f>
        <v/>
      </c>
      <c r="U556" s="51" t="n">
        <v>12660</v>
      </c>
      <c r="V556" s="6" t="inlineStr"/>
      <c r="Z556" t="inlineStr">
        <is>
          <t>11-10-2024 pagada, revisar si la factura corresponde a la misma q la disc</t>
        </is>
      </c>
      <c r="AB556" t="inlineStr">
        <is>
          <t>Cerrada</t>
        </is>
      </c>
      <c r="AC556" s="52">
        <f>+VLOOKUP(T556,'BBDD ACREEDORES'!$B:$C,2,0)</f>
        <v/>
      </c>
      <c r="AE556" s="36">
        <f>IF(AB556="Abierta",V556,"Cerrada")</f>
        <v/>
      </c>
    </row>
    <row r="557" hidden="1">
      <c r="A557" t="inlineStr">
        <is>
          <t>Seguimiento Deudor - CANCELAR - Espera Movimientos - Cierre Anticipado - Seguimiento Acreedor - En Plazo de Regulación - Espera</t>
        </is>
      </c>
      <c r="B557" t="inlineStr">
        <is>
          <t>A tiempo - A tiempo - A tiempo - A tiempo - A tiempo - Vencido - En riesgo</t>
        </is>
      </c>
      <c r="C557" s="6" t="n">
        <v>45574.9025</v>
      </c>
      <c r="D557" t="inlineStr">
        <is>
          <t xml:space="preserve">Sin Asignar - </t>
        </is>
      </c>
      <c r="E557" t="inlineStr">
        <is>
          <t>[DISC_219693][P][SEN_[BCIE][Ene22-Dic22][L][V01]][5693978]</t>
        </is>
      </c>
      <c r="F557" s="52" t="inlineStr">
        <is>
          <t>76004337-0</t>
        </is>
      </c>
      <c r="G557" t="inlineStr">
        <is>
          <t>Empresa Eléctrica Diego de Almagro SpA</t>
        </is>
      </c>
      <c r="H557" t="inlineStr">
        <is>
          <t>77316204</t>
        </is>
      </c>
      <c r="I557" t="inlineStr">
        <is>
          <t>CGE COMERCIALIZADORA SPA</t>
        </is>
      </c>
      <c r="J557" t="inlineStr">
        <is>
          <t>Pago</t>
        </is>
      </c>
      <c r="K557" s="77" t="n">
        <v>45761</v>
      </c>
      <c r="L557" s="78" t="n">
        <v>38455</v>
      </c>
      <c r="M557" s="12" t="inlineStr">
        <is>
          <t>DISC_219693</t>
        </is>
      </c>
      <c r="N557" s="6" t="n">
        <v>45141</v>
      </c>
      <c r="O557" t="inlineStr">
        <is>
          <t>Acreedor</t>
        </is>
      </c>
      <c r="P557" t="inlineStr">
        <is>
          <t>Pago</t>
        </is>
      </c>
      <c r="Q557" t="inlineStr">
        <is>
          <t>No</t>
        </is>
      </c>
      <c r="R557">
        <f>+MONTH(C557)</f>
        <v/>
      </c>
      <c r="S557" t="n">
        <v>45587</v>
      </c>
      <c r="T557" s="15">
        <f>+_xlfn.XLOOKUP(G557,'BBDD ACREEDORES'!$A:$A,'BBDD ACREEDORES'!$B:$B,"",0,1)</f>
        <v/>
      </c>
      <c r="U557" s="51" t="n">
        <v>70</v>
      </c>
      <c r="V557" s="6" t="inlineStr"/>
      <c r="W557" t="inlineStr">
        <is>
          <t>41854683
1002974102</t>
        </is>
      </c>
      <c r="Z557" t="inlineStr">
        <is>
          <t>Ale sola, Enviar</t>
        </is>
      </c>
      <c r="AB557" t="inlineStr">
        <is>
          <t>Cerrada</t>
        </is>
      </c>
      <c r="AC557" s="52">
        <f>+VLOOKUP(T557,'BBDD ACREEDORES'!$B:$C,2,0)</f>
        <v/>
      </c>
      <c r="AE557" s="36">
        <f>IF(AB557="Abierta",V557,"Cerrada")</f>
        <v/>
      </c>
    </row>
    <row r="558" hidden="1">
      <c r="A558" t="inlineStr">
        <is>
          <t>Cierre Anticipado - Seguimiento Deudor - Seguimiento Acreedor - Espera - CANCELAR - En Plazo de Regulación - Espera Movimientos</t>
        </is>
      </c>
      <c r="B558" t="inlineStr">
        <is>
          <t>A tiempo - A tiempo - A tiempo - En riesgo - A tiempo - Vencido - A tiempo</t>
        </is>
      </c>
      <c r="C558" s="6" t="n">
        <v>45574.9034375</v>
      </c>
      <c r="D558" t="inlineStr">
        <is>
          <t xml:space="preserve">Sin Asignar - </t>
        </is>
      </c>
      <c r="E558" t="inlineStr">
        <is>
          <t>[DISC_219723][P][SEN_[BP__][Sep22][L][V01]][4518794]</t>
        </is>
      </c>
      <c r="F558" s="52" t="inlineStr">
        <is>
          <t>76203788-2</t>
        </is>
      </c>
      <c r="G558" t="inlineStr">
        <is>
          <t>Andes Generación SpA</t>
        </is>
      </c>
      <c r="H558" t="inlineStr">
        <is>
          <t>77316204</t>
        </is>
      </c>
      <c r="I558" t="inlineStr">
        <is>
          <t>CGE COMERCIALIZADORA SPA</t>
        </is>
      </c>
      <c r="J558" t="inlineStr">
        <is>
          <t>Pago</t>
        </is>
      </c>
      <c r="K558" s="77" t="n">
        <v>30529</v>
      </c>
      <c r="L558" s="78" t="n">
        <v>25655</v>
      </c>
      <c r="M558" s="12" t="inlineStr">
        <is>
          <t>DISC_219723</t>
        </is>
      </c>
      <c r="N558" s="6" t="n">
        <v>45447</v>
      </c>
      <c r="O558" t="inlineStr">
        <is>
          <t>Acreedor</t>
        </is>
      </c>
      <c r="P558" t="inlineStr">
        <is>
          <t>Pago</t>
        </is>
      </c>
      <c r="Q558" t="inlineStr">
        <is>
          <t>No</t>
        </is>
      </c>
      <c r="R558">
        <f>+MONTH(C558)</f>
        <v/>
      </c>
      <c r="S558" t="n">
        <v>45587</v>
      </c>
      <c r="T558" s="15">
        <f>+_xlfn.XLOOKUP(G558,'BBDD ACREEDORES'!$A:$A,'BBDD ACREEDORES'!$B:$B,"",0,1)</f>
        <v/>
      </c>
      <c r="U558" s="51" t="n">
        <v>8155</v>
      </c>
      <c r="V558" s="6" t="inlineStr"/>
      <c r="W558" t="inlineStr">
        <is>
          <t>42031806
1003217644</t>
        </is>
      </c>
      <c r="Z558" t="inlineStr">
        <is>
          <t>pagada 15-11-2024</t>
        </is>
      </c>
      <c r="AA558" t="inlineStr">
        <is>
          <t>Victor</t>
        </is>
      </c>
      <c r="AB558" t="inlineStr">
        <is>
          <t>Cerrada</t>
        </is>
      </c>
      <c r="AC558" s="52">
        <f>+VLOOKUP(T558,'BBDD ACREEDORES'!$B:$C,2,0)</f>
        <v/>
      </c>
      <c r="AE558" s="36">
        <f>IF(AB558="Abierta",V558,"Cerrada")</f>
        <v/>
      </c>
    </row>
    <row r="559" hidden="1">
      <c r="A559" t="inlineStr">
        <is>
          <t>CANCELAR - Espera Movimientos - Seguimiento Deudor - Cierre Anticipado - Seguimiento Acreedor - En Plazo de Regulación - Espera</t>
        </is>
      </c>
      <c r="B559" t="inlineStr">
        <is>
          <t>A tiempo - A tiempo - A tiempo - A tiempo - A tiempo - Vencido - A tiempo</t>
        </is>
      </c>
      <c r="C559" s="6" t="n">
        <v>45575.70912037037</v>
      </c>
      <c r="D559" t="inlineStr">
        <is>
          <t xml:space="preserve">Sin Asignar - </t>
        </is>
      </c>
      <c r="E559" t="inlineStr">
        <is>
          <t>[DISC_220373][P][SEN_[ITE_][Ago24][L][V01]][8175350]</t>
        </is>
      </c>
      <c r="F559" s="52" t="inlineStr">
        <is>
          <t>76951335-3</t>
        </is>
      </c>
      <c r="G559" t="inlineStr">
        <is>
          <t>Casablanca Transmisora de Energía S.A.</t>
        </is>
      </c>
      <c r="H559" t="inlineStr">
        <is>
          <t>77316204</t>
        </is>
      </c>
      <c r="I559" t="inlineStr">
        <is>
          <t>CGE COMERCIALIZADORA SPA</t>
        </is>
      </c>
      <c r="J559" t="inlineStr">
        <is>
          <t>Pago</t>
        </is>
      </c>
      <c r="K559" s="77" t="n">
        <v>1403</v>
      </c>
      <c r="L559" s="78" t="n">
        <v>1179</v>
      </c>
      <c r="M559" s="12" t="inlineStr">
        <is>
          <t>DISC_220373</t>
        </is>
      </c>
      <c r="N559" s="6" t="n">
        <v>45574</v>
      </c>
      <c r="O559" t="inlineStr">
        <is>
          <t>Acreedor</t>
        </is>
      </c>
      <c r="P559" t="inlineStr">
        <is>
          <t>Pago</t>
        </is>
      </c>
      <c r="Q559" t="inlineStr">
        <is>
          <t>No</t>
        </is>
      </c>
      <c r="R559">
        <f>+MONTH(C559)</f>
        <v/>
      </c>
      <c r="S559" t="n">
        <v>45588</v>
      </c>
      <c r="T559" s="15">
        <f>+_xlfn.XLOOKUP(G559,'BBDD ACREEDORES'!$A:$A,'BBDD ACREEDORES'!$B:$B,"",0,1)</f>
        <v/>
      </c>
      <c r="U559" s="51" t="n">
        <v>3058</v>
      </c>
      <c r="V559" s="6" t="inlineStr"/>
      <c r="Z559" t="inlineStr">
        <is>
          <t>11-10-2024 pagada, revisar si la factura corresponde a la misma q la disc</t>
        </is>
      </c>
      <c r="AB559" t="inlineStr">
        <is>
          <t>Cerrada</t>
        </is>
      </c>
      <c r="AC559" s="52">
        <f>+VLOOKUP(T559,'BBDD ACREEDORES'!$B:$C,2,0)</f>
        <v/>
      </c>
      <c r="AE559" s="36">
        <f>IF(AB559="Abierta",V559,"Cerrada")</f>
        <v/>
      </c>
    </row>
    <row r="560" hidden="1">
      <c r="A560" t="inlineStr">
        <is>
          <t>Seguimiento Deudor - Espera Movimientos - Espera - Cierre Anticipado - CANCELAR - En Plazo de Regulación - Seguimiento Acreedor</t>
        </is>
      </c>
      <c r="B560" t="inlineStr">
        <is>
          <t>A tiempo - A tiempo - A tiempo - A tiempo - A tiempo - Vencido - A tiempo</t>
        </is>
      </c>
      <c r="C560" s="6" t="n">
        <v>45575.72371527777</v>
      </c>
      <c r="D560" t="inlineStr">
        <is>
          <t xml:space="preserve">Sin Asignar - </t>
        </is>
      </c>
      <c r="E560" t="inlineStr">
        <is>
          <t>[DISC_220508][P][SEN_[BP__][Ene24][L][V01]][6835906]</t>
        </is>
      </c>
      <c r="F560" s="52" t="inlineStr">
        <is>
          <t>76515883-4</t>
        </is>
      </c>
      <c r="G560" t="inlineStr">
        <is>
          <t>LOS LAGOS SPA</t>
        </is>
      </c>
      <c r="H560" t="inlineStr">
        <is>
          <t>77316204</t>
        </is>
      </c>
      <c r="I560" t="inlineStr">
        <is>
          <t>CGE COMERCIALIZADORA SPA</t>
        </is>
      </c>
      <c r="J560" t="inlineStr">
        <is>
          <t>Pago</t>
        </is>
      </c>
      <c r="K560" s="77" t="n">
        <v>1250</v>
      </c>
      <c r="L560" s="78" t="n">
        <v>1051</v>
      </c>
      <c r="M560" s="12" t="inlineStr">
        <is>
          <t>DISC_220508</t>
        </is>
      </c>
      <c r="N560" s="6" t="n">
        <v>45355</v>
      </c>
      <c r="O560" t="inlineStr">
        <is>
          <t>Acreedor</t>
        </is>
      </c>
      <c r="P560" t="inlineStr">
        <is>
          <t>Pago</t>
        </is>
      </c>
      <c r="Q560" t="inlineStr">
        <is>
          <t>No</t>
        </is>
      </c>
      <c r="R560">
        <f>+MONTH(C560)</f>
        <v/>
      </c>
      <c r="S560" t="n">
        <v>45588</v>
      </c>
      <c r="T560" s="15">
        <f>+_xlfn.XLOOKUP(G560,'BBDD ACREEDORES'!$A:$A,'BBDD ACREEDORES'!$B:$B,"",0,1)</f>
        <v/>
      </c>
      <c r="U560" s="51" t="n">
        <v>4203</v>
      </c>
      <c r="V560" s="6" t="inlineStr"/>
      <c r="W560" t="inlineStr">
        <is>
          <t>41936520
1003099033</t>
        </is>
      </c>
      <c r="Z560" t="inlineStr">
        <is>
          <t>REVISAR cOMPROBANTE 28-05-2024 pagada</t>
        </is>
      </c>
      <c r="AB560" t="inlineStr">
        <is>
          <t>Cerrada</t>
        </is>
      </c>
      <c r="AC560" s="52">
        <f>+VLOOKUP(T560,'BBDD ACREEDORES'!$B:$C,2,0)</f>
        <v/>
      </c>
      <c r="AE560" s="36">
        <f>IF(AB560="Abierta",V560,"Cerrada")</f>
        <v/>
      </c>
    </row>
    <row r="561" hidden="1">
      <c r="A561" t="inlineStr">
        <is>
          <t>Seguimiento Acreedor - Seguimiento Deudor - En Plazo de Regulación - Cierre Anticipado - CANCELAR - Espera - Espera Movimientos</t>
        </is>
      </c>
      <c r="B561" t="inlineStr">
        <is>
          <t>A tiempo - A tiempo - Vencido - A tiempo - A tiempo - A tiempo - A tiempo</t>
        </is>
      </c>
      <c r="C561" s="6" t="n">
        <v>45575.7794212963</v>
      </c>
      <c r="D561" t="inlineStr">
        <is>
          <t xml:space="preserve">Sin Asignar - </t>
        </is>
      </c>
      <c r="E561" t="inlineStr">
        <is>
          <t>[DISC_220727][P][SEN_[TEE_][Ago24][L][V01]][8189471]</t>
        </is>
      </c>
      <c r="F561" s="52" t="inlineStr">
        <is>
          <t>96504980-0</t>
        </is>
      </c>
      <c r="G561" t="inlineStr">
        <is>
          <t>Empresa Eléctrica Pehuenche S.A.</t>
        </is>
      </c>
      <c r="H561" t="inlineStr">
        <is>
          <t>77316204</t>
        </is>
      </c>
      <c r="I561" t="inlineStr">
        <is>
          <t>CGE COMERCIALIZADORA SPA</t>
        </is>
      </c>
      <c r="J561" t="inlineStr">
        <is>
          <t>Pago</t>
        </is>
      </c>
      <c r="K561" s="77" t="n">
        <v>22172360</v>
      </c>
      <c r="L561" s="78" t="n">
        <v>18632236</v>
      </c>
      <c r="M561" s="12" t="inlineStr">
        <is>
          <t>DISC_220727</t>
        </is>
      </c>
      <c r="N561" s="6" t="n">
        <v>45572</v>
      </c>
      <c r="O561" t="inlineStr">
        <is>
          <t>Acreedor</t>
        </is>
      </c>
      <c r="P561" t="inlineStr">
        <is>
          <t>Pago</t>
        </is>
      </c>
      <c r="Q561" t="inlineStr">
        <is>
          <t>No</t>
        </is>
      </c>
      <c r="R561">
        <f>+MONTH(C561)</f>
        <v/>
      </c>
      <c r="S561" t="n">
        <v>45588</v>
      </c>
      <c r="T561" s="15">
        <f>+_xlfn.XLOOKUP(G561,'BBDD ACREEDORES'!$A:$A,'BBDD ACREEDORES'!$B:$B,"",0,1)</f>
        <v/>
      </c>
      <c r="U561" s="51" t="n">
        <v>41962</v>
      </c>
      <c r="V561" s="6" t="inlineStr"/>
      <c r="Z561" t="inlineStr">
        <is>
          <t>11-10-2024 pagada, revisar si la factura corresponde a la misma q la disc</t>
        </is>
      </c>
      <c r="AB561" t="inlineStr">
        <is>
          <t>Cerrada</t>
        </is>
      </c>
      <c r="AC561" s="52">
        <f>+VLOOKUP(T561,'BBDD ACREEDORES'!$B:$C,2,0)</f>
        <v/>
      </c>
      <c r="AE561" s="36">
        <f>IF(AB561="Abierta",V561,"Cerrada")</f>
        <v/>
      </c>
    </row>
    <row r="562" hidden="1">
      <c r="A562" t="inlineStr">
        <is>
          <t>Espera Movimientos - Cierre Anticipado - Seguimiento Deudor - Seguimiento Acreedor - En Plazo de Regulación - CANCELAR - Espera</t>
        </is>
      </c>
      <c r="B562" t="inlineStr">
        <is>
          <t>A tiempo - A tiempo - A tiempo - A tiempo - Vencido - A tiempo - A tiempo</t>
        </is>
      </c>
      <c r="C562" s="6" t="n">
        <v>45575.77957175926</v>
      </c>
      <c r="D562" t="inlineStr">
        <is>
          <t xml:space="preserve">Sin Asignar - </t>
        </is>
      </c>
      <c r="E562" t="inlineStr">
        <is>
          <t>[DISC_220728][P][SEN_[SCRT][Ago24][L][V01]][8171382]</t>
        </is>
      </c>
      <c r="F562" s="52" t="inlineStr">
        <is>
          <t>96504980-0</t>
        </is>
      </c>
      <c r="G562" t="inlineStr">
        <is>
          <t>Empresa Eléctrica Pehuenche S.A.</t>
        </is>
      </c>
      <c r="H562" t="inlineStr">
        <is>
          <t>77316204</t>
        </is>
      </c>
      <c r="I562" t="inlineStr">
        <is>
          <t>CGE COMERCIALIZADORA SPA</t>
        </is>
      </c>
      <c r="J562" t="inlineStr">
        <is>
          <t>Pago</t>
        </is>
      </c>
      <c r="K562" s="77" t="n">
        <v>5761518</v>
      </c>
      <c r="L562" s="78" t="n">
        <v>4841612</v>
      </c>
      <c r="M562" s="12" t="inlineStr">
        <is>
          <t>DISC_220728</t>
        </is>
      </c>
      <c r="N562" s="6" t="n">
        <v>45572</v>
      </c>
      <c r="O562" t="inlineStr">
        <is>
          <t>Acreedor</t>
        </is>
      </c>
      <c r="P562" t="inlineStr">
        <is>
          <t>Pago</t>
        </is>
      </c>
      <c r="Q562" t="inlineStr">
        <is>
          <t>No</t>
        </is>
      </c>
      <c r="R562">
        <f>+MONTH(C562)</f>
        <v/>
      </c>
      <c r="S562" t="n">
        <v>45588</v>
      </c>
      <c r="T562" s="15">
        <f>+_xlfn.XLOOKUP(G562,'BBDD ACREEDORES'!$A:$A,'BBDD ACREEDORES'!$B:$B,"",0,1)</f>
        <v/>
      </c>
      <c r="U562" s="51" t="n">
        <v>41907</v>
      </c>
      <c r="V562" s="6" t="inlineStr"/>
      <c r="Z562" t="inlineStr">
        <is>
          <t>11-10-2024 pagada, revisar si la factura corresponde a la misma q la disc</t>
        </is>
      </c>
      <c r="AB562" t="inlineStr">
        <is>
          <t>Cerrada</t>
        </is>
      </c>
      <c r="AC562" s="52">
        <f>+VLOOKUP(T562,'BBDD ACREEDORES'!$B:$C,2,0)</f>
        <v/>
      </c>
      <c r="AE562" s="36">
        <f>IF(AB562="Abierta",V562,"Cerrada")</f>
        <v/>
      </c>
    </row>
    <row r="563" hidden="1">
      <c r="A563" t="inlineStr">
        <is>
          <t>Espera Movimientos - Cierre Anticipado - Seguimiento Deudor - Seguimiento Acreedor - En Plazo de Regulación - CANCELAR - Espera</t>
        </is>
      </c>
      <c r="B563" t="inlineStr">
        <is>
          <t>A tiempo - A tiempo - A tiempo - A tiempo - Vencido - A tiempo - A tiempo</t>
        </is>
      </c>
      <c r="C563" s="6" t="n">
        <v>45577.80090277778</v>
      </c>
      <c r="D563" t="inlineStr">
        <is>
          <t xml:space="preserve">Sin Asignar - </t>
        </is>
      </c>
      <c r="E563" t="inlineStr">
        <is>
          <t>[DISC_221075][P][SEN_[BP__][Ago24][L][V01]][8207776]</t>
        </is>
      </c>
      <c r="F563" s="52" t="inlineStr">
        <is>
          <t>76412562-2</t>
        </is>
      </c>
      <c r="G563" t="inlineStr">
        <is>
          <t>ENEL GREEN POWER CHILE S.A.</t>
        </is>
      </c>
      <c r="H563" t="inlineStr">
        <is>
          <t>77316204</t>
        </is>
      </c>
      <c r="I563" t="inlineStr">
        <is>
          <t>CGE COMERCIALIZADORA SPA</t>
        </is>
      </c>
      <c r="J563" t="inlineStr">
        <is>
          <t>Pago</t>
        </is>
      </c>
      <c r="K563" s="77" t="n">
        <v>4264431</v>
      </c>
      <c r="L563" s="78" t="n">
        <v>3583556</v>
      </c>
      <c r="M563" s="12" t="inlineStr">
        <is>
          <t>DISC_221075</t>
        </is>
      </c>
      <c r="N563" s="6" t="n">
        <v>45572</v>
      </c>
      <c r="O563" t="inlineStr">
        <is>
          <t>Acreedor</t>
        </is>
      </c>
      <c r="P563" t="inlineStr">
        <is>
          <t>Pago</t>
        </is>
      </c>
      <c r="Q563" t="inlineStr">
        <is>
          <t>No</t>
        </is>
      </c>
      <c r="R563">
        <f>+MONTH(C563)</f>
        <v/>
      </c>
      <c r="S563" t="n">
        <v>45589</v>
      </c>
      <c r="T563" s="15">
        <f>+_xlfn.XLOOKUP(G563,'BBDD ACREEDORES'!$A:$A,'BBDD ACREEDORES'!$B:$B,"",0,1)</f>
        <v/>
      </c>
      <c r="U563" s="51" t="n">
        <v>42568</v>
      </c>
      <c r="V563" s="6" t="inlineStr"/>
      <c r="Z563" t="inlineStr">
        <is>
          <t>11-10-2024 pagada, revisar si la factura corresponde a la misma q la disc</t>
        </is>
      </c>
      <c r="AB563" t="inlineStr">
        <is>
          <t>Cerrada</t>
        </is>
      </c>
      <c r="AC563" s="52">
        <f>+VLOOKUP(T563,'BBDD ACREEDORES'!$B:$C,2,0)</f>
        <v/>
      </c>
      <c r="AE563" s="36">
        <f>IF(AB563="Abierta",V563,"Cerrada")</f>
        <v/>
      </c>
    </row>
    <row r="564" hidden="1">
      <c r="A564" t="inlineStr">
        <is>
          <t>Cierre Anticipado - Seguimiento Deudor - Seguimiento Acreedor - Espera - En Plazo de Regulación - Espera Movimientos - CANCELAR</t>
        </is>
      </c>
      <c r="B564" t="inlineStr">
        <is>
          <t>A tiempo - A tiempo - A tiempo - A tiempo - Vencido - A tiempo - A tiempo</t>
        </is>
      </c>
      <c r="C564" s="6" t="n">
        <v>45577.80106481481</v>
      </c>
      <c r="D564" t="inlineStr">
        <is>
          <t xml:space="preserve">Sin Asignar - </t>
        </is>
      </c>
      <c r="E564" t="inlineStr">
        <is>
          <t>[DISC_221076][P][SEN_[TEE_][Ago24][L][V01]][8189255]</t>
        </is>
      </c>
      <c r="F564" s="52" t="inlineStr">
        <is>
          <t>76412562-2</t>
        </is>
      </c>
      <c r="G564" t="inlineStr">
        <is>
          <t>ENEL GREEN POWER CHILE S.A.</t>
        </is>
      </c>
      <c r="H564" t="inlineStr">
        <is>
          <t>77316204</t>
        </is>
      </c>
      <c r="I564" t="inlineStr">
        <is>
          <t>CGE COMERCIALIZADORA SPA</t>
        </is>
      </c>
      <c r="J564" t="inlineStr">
        <is>
          <t>Pago</t>
        </is>
      </c>
      <c r="K564" s="77" t="n">
        <v>2775769</v>
      </c>
      <c r="L564" s="78" t="n">
        <v>2332579</v>
      </c>
      <c r="M564" s="12" t="inlineStr">
        <is>
          <t>DISC_221076</t>
        </is>
      </c>
      <c r="N564" s="6" t="n">
        <v>45572</v>
      </c>
      <c r="O564" t="inlineStr">
        <is>
          <t>Acreedor</t>
        </is>
      </c>
      <c r="P564" t="inlineStr">
        <is>
          <t>Pago</t>
        </is>
      </c>
      <c r="Q564" t="inlineStr">
        <is>
          <t>No</t>
        </is>
      </c>
      <c r="R564">
        <f>+MONTH(C564)</f>
        <v/>
      </c>
      <c r="S564" t="n">
        <v>45589</v>
      </c>
      <c r="T564" s="15">
        <f>+_xlfn.XLOOKUP(G564,'BBDD ACREEDORES'!$A:$A,'BBDD ACREEDORES'!$B:$B,"",0,1)</f>
        <v/>
      </c>
      <c r="U564" s="51" t="n">
        <v>42829</v>
      </c>
      <c r="V564" s="6" t="inlineStr"/>
      <c r="Z564" t="inlineStr">
        <is>
          <t>11-10-2024 pagada, revisar si la factura corresponde a la misma q la disc</t>
        </is>
      </c>
      <c r="AB564" t="inlineStr">
        <is>
          <t>Cerrada</t>
        </is>
      </c>
      <c r="AC564" s="52">
        <f>+VLOOKUP(T564,'BBDD ACREEDORES'!$B:$C,2,0)</f>
        <v/>
      </c>
      <c r="AE564" s="36">
        <f>IF(AB564="Abierta",V564,"Cerrada")</f>
        <v/>
      </c>
    </row>
    <row r="565" hidden="1">
      <c r="A565" t="inlineStr">
        <is>
          <t>Seguimiento Deudor - Espera Movimientos - Seguimiento Acreedor - En Plazo de Regulación - Espera - Cierre Anticipado - CANCELAR</t>
        </is>
      </c>
      <c r="B565" t="inlineStr">
        <is>
          <t>A tiempo - A tiempo - A tiempo - Vencido - A tiempo - A tiempo - A tiempo</t>
        </is>
      </c>
      <c r="C565" s="6" t="n">
        <v>45582.51836805556</v>
      </c>
      <c r="D565" t="inlineStr">
        <is>
          <t xml:space="preserve">Sin Asignar - Portal de Pagos IGX - </t>
        </is>
      </c>
      <c r="E565" t="inlineStr">
        <is>
          <t>[DISC_223255][P][SEN_[BP__][May24][L][V01]][7680314]</t>
        </is>
      </c>
      <c r="F565" s="52" t="inlineStr">
        <is>
          <t>77018069-4</t>
        </is>
      </c>
      <c r="G565" t="inlineStr">
        <is>
          <t>AILIN FOTOVOLTAICA SPA</t>
        </is>
      </c>
      <c r="H565" t="inlineStr">
        <is>
          <t>77316204</t>
        </is>
      </c>
      <c r="I565" t="inlineStr">
        <is>
          <t>CGE COMERCIALIZADORA SPA</t>
        </is>
      </c>
      <c r="J565" t="inlineStr">
        <is>
          <t>Pago</t>
        </is>
      </c>
      <c r="K565" s="77" t="n">
        <v>3522</v>
      </c>
      <c r="L565" s="78" t="n">
        <v>2960</v>
      </c>
      <c r="M565" s="12" t="inlineStr">
        <is>
          <t>DISC_223255</t>
        </is>
      </c>
      <c r="N565" s="6" t="n">
        <v>45477</v>
      </c>
      <c r="O565" t="inlineStr">
        <is>
          <t>Acreedor</t>
        </is>
      </c>
      <c r="P565" t="inlineStr">
        <is>
          <t>Pago</t>
        </is>
      </c>
      <c r="Q565" t="inlineStr">
        <is>
          <t>No</t>
        </is>
      </c>
      <c r="R565">
        <f>+MONTH(C565)</f>
        <v/>
      </c>
      <c r="S565" t="n">
        <v>45594</v>
      </c>
      <c r="T565" s="15">
        <f>+_xlfn.XLOOKUP(G565,'BBDD ACREEDORES'!$A:$A,'BBDD ACREEDORES'!$B:$B,"",0,1)</f>
        <v/>
      </c>
      <c r="U565" s="51" t="n">
        <v>1946</v>
      </c>
      <c r="V565" s="6" t="inlineStr"/>
      <c r="W565" t="inlineStr">
        <is>
          <t>41981389
1003155072</t>
        </is>
      </c>
      <c r="Z565" t="inlineStr">
        <is>
          <t>12-07-2024 pagada</t>
        </is>
      </c>
      <c r="AB565" t="inlineStr">
        <is>
          <t>Cerrada</t>
        </is>
      </c>
      <c r="AC565" s="52">
        <f>+VLOOKUP(T565,'BBDD ACREEDORES'!$B:$C,2,0)</f>
        <v/>
      </c>
      <c r="AE565" s="36">
        <f>IF(AB565="Abierta",V565,"Cerrada")</f>
        <v/>
      </c>
    </row>
    <row r="566" hidden="1">
      <c r="A566" t="inlineStr">
        <is>
          <t>Seguimiento Deudor - Seguimiento Acreedor - Espera - En Plazo de Regulación - CANCELAR - Espera Movimientos - Cierre Anticipado</t>
        </is>
      </c>
      <c r="B566" t="inlineStr">
        <is>
          <t>A tiempo - A tiempo - A tiempo - Vencido - A tiempo - A tiempo - A tiempo</t>
        </is>
      </c>
      <c r="C566" s="6" t="n">
        <v>45582.5187962963</v>
      </c>
      <c r="D566" t="inlineStr">
        <is>
          <t xml:space="preserve">Sin Asignar - Portal de Pagos IGX - </t>
        </is>
      </c>
      <c r="E566" t="inlineStr">
        <is>
          <t>[DISC_223268][P][SEN_[TEE_][May24][L][V01]][7626488]</t>
        </is>
      </c>
      <c r="F566" s="52" t="inlineStr">
        <is>
          <t>77018069-4</t>
        </is>
      </c>
      <c r="G566" t="inlineStr">
        <is>
          <t>AILIN FOTOVOLTAICA SPA</t>
        </is>
      </c>
      <c r="H566" t="inlineStr">
        <is>
          <t>77316204</t>
        </is>
      </c>
      <c r="I566" t="inlineStr">
        <is>
          <t>CGE COMERCIALIZADORA SPA</t>
        </is>
      </c>
      <c r="J566" t="inlineStr">
        <is>
          <t>Pago</t>
        </is>
      </c>
      <c r="K566" s="77" t="n">
        <v>53461</v>
      </c>
      <c r="L566" s="78" t="n">
        <v>44926</v>
      </c>
      <c r="M566" s="12" t="inlineStr">
        <is>
          <t>DISC_223268</t>
        </is>
      </c>
      <c r="N566" s="6" t="n">
        <v>45477</v>
      </c>
      <c r="O566" t="inlineStr">
        <is>
          <t>Acreedor</t>
        </is>
      </c>
      <c r="P566" t="inlineStr">
        <is>
          <t>Pago</t>
        </is>
      </c>
      <c r="Q566" t="inlineStr">
        <is>
          <t>No</t>
        </is>
      </c>
      <c r="R566">
        <f>+MONTH(C566)</f>
        <v/>
      </c>
      <c r="S566" t="n">
        <v>45594</v>
      </c>
      <c r="T566" s="15">
        <f>+_xlfn.XLOOKUP(G566,'BBDD ACREEDORES'!$A:$A,'BBDD ACREEDORES'!$B:$B,"",0,1)</f>
        <v/>
      </c>
      <c r="U566" s="51" t="n">
        <v>2002</v>
      </c>
      <c r="V566" s="6" t="inlineStr"/>
      <c r="W566" t="inlineStr">
        <is>
          <t>41980953
1003154639</t>
        </is>
      </c>
      <c r="Z566" t="inlineStr">
        <is>
          <t>05-07-2024 pagada</t>
        </is>
      </c>
      <c r="AB566" t="inlineStr">
        <is>
          <t>Cerrada</t>
        </is>
      </c>
      <c r="AC566" s="52">
        <f>+VLOOKUP(T566,'BBDD ACREEDORES'!$B:$C,2,0)</f>
        <v/>
      </c>
      <c r="AE566" s="36">
        <f>IF(AB566="Abierta",V566,"Cerrada")</f>
        <v/>
      </c>
    </row>
    <row r="567" hidden="1">
      <c r="A567" t="inlineStr">
        <is>
          <t>Cierre Anticipado - Seguimiento Deudor - Espera Movimientos - En Plazo de Regulación - CANCELAR - Seguimiento Acreedor - Espera</t>
        </is>
      </c>
      <c r="B567" t="inlineStr">
        <is>
          <t>A tiempo - A tiempo - A tiempo - Vencido - A tiempo - A tiempo - A tiempo</t>
        </is>
      </c>
      <c r="C567" s="6" t="n">
        <v>45589.3943287037</v>
      </c>
      <c r="D567" t="inlineStr">
        <is>
          <t xml:space="preserve">Sin Asignar - </t>
        </is>
      </c>
      <c r="E567" t="inlineStr">
        <is>
          <t>[DISC_225271][P][SEN_[CUZ_][Ago24][L][V01]][8243998]</t>
        </is>
      </c>
      <c r="F567" s="52" t="inlineStr">
        <is>
          <t>77402187</t>
        </is>
      </c>
      <c r="G567" t="inlineStr">
        <is>
          <t>Chilquinta Transmisión S.A.</t>
        </is>
      </c>
      <c r="H567" t="inlineStr">
        <is>
          <t>77316204</t>
        </is>
      </c>
      <c r="I567" t="inlineStr">
        <is>
          <t>CGE COMERCIALIZADORA SPA</t>
        </is>
      </c>
      <c r="J567" t="inlineStr">
        <is>
          <t>Pago</t>
        </is>
      </c>
      <c r="K567" s="77" t="n">
        <v>5133314</v>
      </c>
      <c r="L567" s="78" t="n">
        <v>4313710</v>
      </c>
      <c r="M567" s="12" t="inlineStr">
        <is>
          <t>DISC_225271</t>
        </is>
      </c>
      <c r="N567" s="6" t="n">
        <v>45574</v>
      </c>
      <c r="O567" t="inlineStr">
        <is>
          <t>Acreedor</t>
        </is>
      </c>
      <c r="P567" t="inlineStr">
        <is>
          <t>Pago</t>
        </is>
      </c>
      <c r="Q567" t="inlineStr">
        <is>
          <t>No</t>
        </is>
      </c>
      <c r="R567">
        <f>+MONTH(C567)</f>
        <v/>
      </c>
      <c r="T567" s="15">
        <f>+_xlfn.XLOOKUP(G567,'BBDD ACREEDORES'!$A:$A,'BBDD ACREEDORES'!$B:$B,"",0,1)</f>
        <v/>
      </c>
      <c r="U567" s="51" t="n">
        <v>9807</v>
      </c>
      <c r="V567" s="6" t="inlineStr"/>
      <c r="Z567" t="inlineStr">
        <is>
          <t>pedir a juanca oc/hes</t>
        </is>
      </c>
      <c r="AA567" t="inlineStr">
        <is>
          <t>Juanca</t>
        </is>
      </c>
      <c r="AB567" t="inlineStr">
        <is>
          <t>Cerrada</t>
        </is>
      </c>
      <c r="AC567" s="52">
        <f>+VLOOKUP(T567,'BBDD ACREEDORES'!$B:$C,2,0)</f>
        <v/>
      </c>
      <c r="AE567" s="36">
        <f>IF(AB567="Abierta",V567,"Cerrada")</f>
        <v/>
      </c>
    </row>
    <row r="568" hidden="1">
      <c r="A568" t="inlineStr">
        <is>
          <t>Seguimiento Deudor - CANCELAR - Seguimiento Acreedor - Espera Movimientos - En Plazo de Regulación - Cierre Anticipado - Espera</t>
        </is>
      </c>
      <c r="B568" t="inlineStr">
        <is>
          <t>A tiempo - A tiempo - A tiempo - A tiempo - Vencido - A tiempo - A tiempo</t>
        </is>
      </c>
      <c r="C568" s="6" t="n">
        <v>45589.46648148148</v>
      </c>
      <c r="D568" t="inlineStr">
        <is>
          <t xml:space="preserve">Sin Asignar - </t>
        </is>
      </c>
      <c r="E568" t="inlineStr">
        <is>
          <t>[DISC_225373][P][SEN_[CUN_][Ago24][L][V01]][8243297]</t>
        </is>
      </c>
      <c r="F568" s="52" t="inlineStr">
        <is>
          <t>76230505</t>
        </is>
      </c>
      <c r="G568" t="inlineStr">
        <is>
          <t>Eletrans S.A.</t>
        </is>
      </c>
      <c r="H568" t="inlineStr">
        <is>
          <t>77316204</t>
        </is>
      </c>
      <c r="I568" t="inlineStr">
        <is>
          <t>CGE COMERCIALIZADORA SPA</t>
        </is>
      </c>
      <c r="J568" t="inlineStr">
        <is>
          <t>Pago</t>
        </is>
      </c>
      <c r="K568" s="77" t="n">
        <v>1583609</v>
      </c>
      <c r="L568" s="78" t="n">
        <v>1330764</v>
      </c>
      <c r="M568" s="12" t="inlineStr">
        <is>
          <t>DISC_225373</t>
        </is>
      </c>
      <c r="N568" s="6" t="n">
        <v>45574</v>
      </c>
      <c r="O568" t="inlineStr">
        <is>
          <t>Acreedor</t>
        </is>
      </c>
      <c r="P568" t="inlineStr">
        <is>
          <t>Pago</t>
        </is>
      </c>
      <c r="Q568" t="inlineStr">
        <is>
          <t>No</t>
        </is>
      </c>
      <c r="R568">
        <f>+MONTH(C568)</f>
        <v/>
      </c>
      <c r="T568" s="15">
        <f>+_xlfn.XLOOKUP(G568,'BBDD ACREEDORES'!$A:$A,'BBDD ACREEDORES'!$B:$B,"",0,1)</f>
        <v/>
      </c>
      <c r="U568" s="51" t="inlineStr">
        <is>
          <t>"29555"</t>
        </is>
      </c>
      <c r="V568" s="6" t="inlineStr"/>
      <c r="Z568" t="inlineStr">
        <is>
          <t>pagada 25-10-2024, ya no aparece en las disc</t>
        </is>
      </c>
      <c r="AB568" t="inlineStr">
        <is>
          <t>Cerrada</t>
        </is>
      </c>
      <c r="AC568" s="52">
        <f>+VLOOKUP(T568,'BBDD ACREEDORES'!$B:$C,2,0)</f>
        <v/>
      </c>
      <c r="AE568" s="36">
        <f>IF(AB568="Abierta",V568,"Cerrada")</f>
        <v/>
      </c>
    </row>
    <row r="569" hidden="1">
      <c r="A569" t="inlineStr">
        <is>
          <t>CANCELAR - Espera Movimientos - Seguimiento Deudor - Cierre Anticipado - Espera - En Plazo de Regulación - Seguimiento Acreedor</t>
        </is>
      </c>
      <c r="B569" t="inlineStr">
        <is>
          <t>A tiempo - A tiempo - A tiempo - A tiempo - A tiempo - Vencido - A tiempo</t>
        </is>
      </c>
      <c r="C569" s="6" t="n">
        <v>45589.47412037037</v>
      </c>
      <c r="D569" t="inlineStr">
        <is>
          <t xml:space="preserve">Sin Asignar - </t>
        </is>
      </c>
      <c r="E569" t="inlineStr">
        <is>
          <t>[DISC_225386][P][SEN_[CUZ_][Ago24][L][V01]][8244007]</t>
        </is>
      </c>
      <c r="F569" s="52" t="inlineStr">
        <is>
          <t>76680107</t>
        </is>
      </c>
      <c r="G569" t="inlineStr">
        <is>
          <t>Compañía Transmisora del Norte Grande S.A.</t>
        </is>
      </c>
      <c r="H569" t="inlineStr">
        <is>
          <t>77316204</t>
        </is>
      </c>
      <c r="I569" t="inlineStr">
        <is>
          <t>CGE COMERCIALIZADORA SPA</t>
        </is>
      </c>
      <c r="J569" t="inlineStr">
        <is>
          <t>Pago</t>
        </is>
      </c>
      <c r="K569" s="77" t="n">
        <v>1356327</v>
      </c>
      <c r="L569" s="78" t="n">
        <v>1139771</v>
      </c>
      <c r="M569" s="12" t="inlineStr">
        <is>
          <t>DISC_225386</t>
        </is>
      </c>
      <c r="N569" s="6" t="n">
        <v>45574</v>
      </c>
      <c r="O569" t="inlineStr">
        <is>
          <t>Acreedor</t>
        </is>
      </c>
      <c r="P569" t="inlineStr">
        <is>
          <t>Pago</t>
        </is>
      </c>
      <c r="Q569" t="inlineStr">
        <is>
          <t>No</t>
        </is>
      </c>
      <c r="R569">
        <f>+MONTH(C569)</f>
        <v/>
      </c>
      <c r="T569" s="15">
        <f>+_xlfn.XLOOKUP(G569,'BBDD ACREEDORES'!$A:$A,'BBDD ACREEDORES'!$B:$B,"",0,1)</f>
        <v/>
      </c>
      <c r="U569" s="51" t="n">
        <v>28905</v>
      </c>
      <c r="V569" s="6" t="inlineStr"/>
      <c r="Z569" t="inlineStr">
        <is>
          <t>pagada 25-10-2024</t>
        </is>
      </c>
      <c r="AA569" t="inlineStr">
        <is>
          <t>Victor</t>
        </is>
      </c>
      <c r="AB569" t="inlineStr">
        <is>
          <t>Cerrada</t>
        </is>
      </c>
      <c r="AC569" s="52">
        <f>+VLOOKUP(T569,'BBDD ACREEDORES'!$B:$C,2,0)</f>
        <v/>
      </c>
      <c r="AE569" s="36">
        <f>IF(AB569="Abierta",V569,"Cerrada")</f>
        <v/>
      </c>
    </row>
    <row r="570" hidden="1">
      <c r="A570" t="inlineStr">
        <is>
          <t>En Plazo de Regulación - Seguimiento Acreedor - Cierre Anticipado - Seguimiento Deudor - Espera Movimientos - Espera - CANCELAR</t>
        </is>
      </c>
      <c r="B570" t="inlineStr">
        <is>
          <t>Vencido - A tiempo - A tiempo - A tiempo - A tiempo - A tiempo - A tiempo</t>
        </is>
      </c>
      <c r="C570" s="6" t="n">
        <v>45589.58774305556</v>
      </c>
      <c r="D570" t="inlineStr">
        <is>
          <t xml:space="preserve">Sin Asignar - </t>
        </is>
      </c>
      <c r="E570" t="inlineStr">
        <is>
          <t>[DISC_225605][P][SEN_[TEE_][Ago24][L][V01]][8189285]</t>
        </is>
      </c>
      <c r="F570" s="52" t="inlineStr">
        <is>
          <t>96774300</t>
        </is>
      </c>
      <c r="G570" t="inlineStr">
        <is>
          <t>Enorchile S.A.</t>
        </is>
      </c>
      <c r="H570" t="inlineStr">
        <is>
          <t>77316204</t>
        </is>
      </c>
      <c r="I570" t="inlineStr">
        <is>
          <t>CGE COMERCIALIZADORA SPA</t>
        </is>
      </c>
      <c r="J570" t="inlineStr">
        <is>
          <t>Pago</t>
        </is>
      </c>
      <c r="K570" s="77" t="n">
        <v>7669</v>
      </c>
      <c r="L570" s="78" t="n">
        <v>6445</v>
      </c>
      <c r="M570" s="12" t="inlineStr">
        <is>
          <t>DISC_225605</t>
        </is>
      </c>
      <c r="N570" s="6" t="n">
        <v>45572</v>
      </c>
      <c r="O570" t="inlineStr">
        <is>
          <t>Acreedor</t>
        </is>
      </c>
      <c r="P570" t="inlineStr">
        <is>
          <t>Pago</t>
        </is>
      </c>
      <c r="Q570" t="inlineStr">
        <is>
          <t>No</t>
        </is>
      </c>
      <c r="R570">
        <f>+MONTH(C570)</f>
        <v/>
      </c>
      <c r="T570" s="15">
        <f>+_xlfn.XLOOKUP(G570,'BBDD ACREEDORES'!$A:$A,'BBDD ACREEDORES'!$B:$B,"",0,1)</f>
        <v/>
      </c>
      <c r="U570" s="51" t="n">
        <v>27693</v>
      </c>
      <c r="V570" s="6" t="inlineStr"/>
      <c r="Z570" t="inlineStr">
        <is>
          <t>pagada 11-10-2024</t>
        </is>
      </c>
      <c r="AA570" t="inlineStr">
        <is>
          <t>Victor</t>
        </is>
      </c>
      <c r="AB570" t="inlineStr">
        <is>
          <t>Cerrada</t>
        </is>
      </c>
      <c r="AC570" s="52">
        <f>+VLOOKUP(T570,'BBDD ACREEDORES'!$B:$C,2,0)</f>
        <v/>
      </c>
      <c r="AE570" s="36">
        <f>IF(AB570="Abierta",V570,"Cerrada")</f>
        <v/>
      </c>
    </row>
    <row r="571" hidden="1">
      <c r="A571" t="inlineStr">
        <is>
          <t>Seguimiento Acreedor - En Plazo de Regulación - Cierre Anticipado - Seguimiento Deudor - Espera - Espera Movimientos - CANCELAR</t>
        </is>
      </c>
      <c r="B571" t="inlineStr">
        <is>
          <t>A tiempo - Vencido - A tiempo - A tiempo - A tiempo - A tiempo - A tiempo</t>
        </is>
      </c>
      <c r="C571" s="6" t="n">
        <v>45589.58796296296</v>
      </c>
      <c r="D571" t="inlineStr">
        <is>
          <t xml:space="preserve">Sin Asignar - </t>
        </is>
      </c>
      <c r="E571" t="inlineStr">
        <is>
          <t>[DISC_225606][P][SEN_[BP__][Ago24][L][V01]][8207797]</t>
        </is>
      </c>
      <c r="F571" s="52" t="inlineStr">
        <is>
          <t>96774300</t>
        </is>
      </c>
      <c r="G571" t="inlineStr">
        <is>
          <t>Enorchile S.A.</t>
        </is>
      </c>
      <c r="H571" t="inlineStr">
        <is>
          <t>77316204</t>
        </is>
      </c>
      <c r="I571" t="inlineStr">
        <is>
          <t>CGE COMERCIALIZADORA SPA</t>
        </is>
      </c>
      <c r="J571" t="inlineStr">
        <is>
          <t>Pago</t>
        </is>
      </c>
      <c r="K571" s="77" t="n">
        <v>539033</v>
      </c>
      <c r="L571" s="78" t="n">
        <v>452969</v>
      </c>
      <c r="M571" s="12" t="inlineStr">
        <is>
          <t>DISC_225606</t>
        </is>
      </c>
      <c r="N571" s="6" t="n">
        <v>45572</v>
      </c>
      <c r="O571" t="inlineStr">
        <is>
          <t>Acreedor</t>
        </is>
      </c>
      <c r="P571" t="inlineStr">
        <is>
          <t>Pago</t>
        </is>
      </c>
      <c r="Q571" t="inlineStr">
        <is>
          <t>No</t>
        </is>
      </c>
      <c r="R571">
        <f>+MONTH(C571)</f>
        <v/>
      </c>
      <c r="T571" s="15">
        <f>+_xlfn.XLOOKUP(G571,'BBDD ACREEDORES'!$A:$A,'BBDD ACREEDORES'!$B:$B,"",0,1)</f>
        <v/>
      </c>
      <c r="U571" s="51" t="n">
        <v>27566</v>
      </c>
      <c r="V571" s="6" t="inlineStr"/>
      <c r="Z571" t="inlineStr">
        <is>
          <t>pagada 11-10-2024</t>
        </is>
      </c>
      <c r="AA571" t="inlineStr">
        <is>
          <t>Victor</t>
        </is>
      </c>
      <c r="AB571" t="inlineStr">
        <is>
          <t>Cerrada</t>
        </is>
      </c>
      <c r="AC571" s="52">
        <f>+VLOOKUP(T571,'BBDD ACREEDORES'!$B:$C,2,0)</f>
        <v/>
      </c>
      <c r="AE571" s="36">
        <f>IF(AB571="Abierta",V571,"Cerrada")</f>
        <v/>
      </c>
    </row>
    <row r="572" hidden="1">
      <c r="A572" t="inlineStr">
        <is>
          <t>Seguimiento Deudor - Espera Movimientos - Espera - CANCELAR - En Plazo de Regulación - Seguimiento Acreedor - Cierre Anticipado</t>
        </is>
      </c>
      <c r="B572" t="inlineStr">
        <is>
          <t>A tiempo - A tiempo - A tiempo - A tiempo - Vencido - A tiempo - A tiempo</t>
        </is>
      </c>
      <c r="C572" s="6" t="n">
        <v>45590.78640046297</v>
      </c>
      <c r="D572" t="inlineStr">
        <is>
          <t xml:space="preserve">Sin Asignar - </t>
        </is>
      </c>
      <c r="E572" t="inlineStr">
        <is>
          <t>[DISC_226071][P][SEN_[CUN_][Ago24][L][V01]][8243309]</t>
        </is>
      </c>
      <c r="F572" s="52" t="inlineStr">
        <is>
          <t>76418918</t>
        </is>
      </c>
      <c r="G572" t="inlineStr">
        <is>
          <t>Guacolda Energía SpA.</t>
        </is>
      </c>
      <c r="H572" t="inlineStr">
        <is>
          <t>77316204</t>
        </is>
      </c>
      <c r="I572" t="inlineStr">
        <is>
          <t>CGE COMERCIALIZADORA SPA</t>
        </is>
      </c>
      <c r="J572" t="inlineStr">
        <is>
          <t>Pago</t>
        </is>
      </c>
      <c r="K572" s="77" t="n">
        <v>5463</v>
      </c>
      <c r="L572" s="78" t="n">
        <v>4591</v>
      </c>
      <c r="M572" s="12" t="inlineStr">
        <is>
          <t>DISC_226071</t>
        </is>
      </c>
      <c r="N572" s="6" t="n">
        <v>45574</v>
      </c>
      <c r="O572" t="inlineStr">
        <is>
          <t>Acreedor</t>
        </is>
      </c>
      <c r="P572" t="inlineStr">
        <is>
          <t>Pago</t>
        </is>
      </c>
      <c r="Q572" t="inlineStr">
        <is>
          <t>No</t>
        </is>
      </c>
      <c r="R572">
        <f>+MONTH(C572)</f>
        <v/>
      </c>
      <c r="T572" s="15">
        <f>+_xlfn.XLOOKUP(G572,'BBDD ACREEDORES'!$A:$A,'BBDD ACREEDORES'!$B:$B,"",0,1)</f>
        <v/>
      </c>
      <c r="U572" s="51" t="n">
        <v>37222</v>
      </c>
      <c r="V572" s="6" t="inlineStr"/>
      <c r="Z572" t="inlineStr">
        <is>
          <t>pagada 25-10-2024</t>
        </is>
      </c>
      <c r="AA572" t="inlineStr">
        <is>
          <t>Victor</t>
        </is>
      </c>
      <c r="AB572" t="inlineStr">
        <is>
          <t>Cerrada</t>
        </is>
      </c>
      <c r="AC572" s="52">
        <f>+VLOOKUP(T572,'BBDD ACREEDORES'!$B:$C,2,0)</f>
        <v/>
      </c>
      <c r="AE572" s="36">
        <f>IF(AB572="Abierta",V572,"Cerrada")</f>
        <v/>
      </c>
    </row>
    <row r="573" hidden="1">
      <c r="A573" t="inlineStr">
        <is>
          <t>Seguimiento Deudor - Cierre Anticipado - Seguimiento Acreedor - Espera - En Plazo de Regulación - Espera Movimientos - CANCELAR</t>
        </is>
      </c>
      <c r="B573" t="inlineStr">
        <is>
          <t>A tiempo - A tiempo - A tiempo - A tiempo - Vencido - A tiempo - A tiempo</t>
        </is>
      </c>
      <c r="C573" s="6" t="n">
        <v>45590.78782407408</v>
      </c>
      <c r="D573" t="inlineStr">
        <is>
          <t xml:space="preserve">Sin Asignar - </t>
        </is>
      </c>
      <c r="E573" t="inlineStr">
        <is>
          <t>[DISC_226072][P][SEN_[CUZ_][Ago24][L][V01]][8244025]</t>
        </is>
      </c>
      <c r="F573" s="52" t="inlineStr">
        <is>
          <t>76418918</t>
        </is>
      </c>
      <c r="G573" t="inlineStr">
        <is>
          <t>Guacolda Energía SpA.</t>
        </is>
      </c>
      <c r="H573" t="inlineStr">
        <is>
          <t>77316204</t>
        </is>
      </c>
      <c r="I573" t="inlineStr">
        <is>
          <t>CGE COMERCIALIZADORA SPA</t>
        </is>
      </c>
      <c r="J573" t="inlineStr">
        <is>
          <t>Pago</t>
        </is>
      </c>
      <c r="K573" s="77" t="n">
        <v>15973</v>
      </c>
      <c r="L573" s="78" t="n">
        <v>13423</v>
      </c>
      <c r="M573" s="12" t="inlineStr">
        <is>
          <t>DISC_226072</t>
        </is>
      </c>
      <c r="N573" s="6" t="n">
        <v>45574</v>
      </c>
      <c r="O573" t="inlineStr">
        <is>
          <t>Acreedor</t>
        </is>
      </c>
      <c r="P573" t="inlineStr">
        <is>
          <t>Pago</t>
        </is>
      </c>
      <c r="Q573" t="inlineStr">
        <is>
          <t>No</t>
        </is>
      </c>
      <c r="R573">
        <f>+MONTH(C573)</f>
        <v/>
      </c>
      <c r="T573" s="15">
        <f>+_xlfn.XLOOKUP(G573,'BBDD ACREEDORES'!$A:$A,'BBDD ACREEDORES'!$B:$B,"",0,1)</f>
        <v/>
      </c>
      <c r="U573" s="51" t="n">
        <v>37146</v>
      </c>
      <c r="V573" s="6" t="inlineStr"/>
      <c r="Z573" t="inlineStr">
        <is>
          <t>pagada 25-10-2024</t>
        </is>
      </c>
      <c r="AA573" t="inlineStr">
        <is>
          <t>Victor</t>
        </is>
      </c>
      <c r="AB573" t="inlineStr">
        <is>
          <t>Cerrada</t>
        </is>
      </c>
      <c r="AC573" s="52">
        <f>+VLOOKUP(T573,'BBDD ACREEDORES'!$B:$C,2,0)</f>
        <v/>
      </c>
      <c r="AE573" s="36">
        <f>IF(AB573="Abierta",V573,"Cerrada")</f>
        <v/>
      </c>
    </row>
    <row r="574" hidden="1">
      <c r="A574" t="inlineStr">
        <is>
          <t>Seguimiento Deudor - Espera Movimientos - Seguimiento Acreedor - Espera - CANCELAR - En Plazo de Regulación - Cierre Anticipado</t>
        </is>
      </c>
      <c r="B574" t="inlineStr">
        <is>
          <t>A tiempo - A tiempo - A tiempo - A tiempo - A tiempo - Vencido - A tiempo</t>
        </is>
      </c>
      <c r="C574" s="6" t="n">
        <v>45595.72201388889</v>
      </c>
      <c r="D574" t="inlineStr">
        <is>
          <t xml:space="preserve">Sin Asignar - Portal de Pagos IGX - </t>
        </is>
      </c>
      <c r="E574" t="inlineStr">
        <is>
          <t>[DISC_227272][P][SEN_[BP__][Jun24][L][V01]][7774586]</t>
        </is>
      </c>
      <c r="F574" s="52" t="inlineStr">
        <is>
          <t>77142273</t>
        </is>
      </c>
      <c r="G574" t="inlineStr">
        <is>
          <t>El Peral Spa</t>
        </is>
      </c>
      <c r="H574" t="inlineStr">
        <is>
          <t>77316204</t>
        </is>
      </c>
      <c r="I574" t="inlineStr">
        <is>
          <t>CGE COMERCIALIZADORA SPA</t>
        </is>
      </c>
      <c r="J574" t="inlineStr">
        <is>
          <t>Pago</t>
        </is>
      </c>
      <c r="K574" s="77" t="n">
        <v>7745</v>
      </c>
      <c r="L574" s="78" t="n">
        <v>6509</v>
      </c>
      <c r="M574" s="12" t="inlineStr">
        <is>
          <t>DISC_227272</t>
        </is>
      </c>
      <c r="N574" s="6" t="n">
        <v>45527</v>
      </c>
      <c r="O574" t="inlineStr">
        <is>
          <t>Acreedor</t>
        </is>
      </c>
      <c r="P574" t="inlineStr">
        <is>
          <t>Pago</t>
        </is>
      </c>
      <c r="Q574" t="inlineStr">
        <is>
          <t>No</t>
        </is>
      </c>
      <c r="R574">
        <f>+MONTH(C574)</f>
        <v/>
      </c>
      <c r="T574" s="15">
        <f>+_xlfn.XLOOKUP(G574,'BBDD ACREEDORES'!$A:$A,'BBDD ACREEDORES'!$B:$B,"",0,1)</f>
        <v/>
      </c>
      <c r="V574" s="6" t="inlineStr"/>
      <c r="AB574" t="inlineStr">
        <is>
          <t>Cerrada</t>
        </is>
      </c>
      <c r="AC574" s="52">
        <f>+VLOOKUP(T574,'BBDD ACREEDORES'!$B:$C,2,0)</f>
        <v/>
      </c>
      <c r="AE574" s="36">
        <f>IF(AB574="Abierta",V574,"Cerrada")</f>
        <v/>
      </c>
    </row>
    <row r="575" hidden="1">
      <c r="A575" t="inlineStr">
        <is>
          <t>CANCELAR - Seguimiento Deudor - En Plazo de Regulación - Espera - Seguimiento Acreedor - Cierre Anticipado - Espera Movimientos</t>
        </is>
      </c>
      <c r="B575" t="inlineStr">
        <is>
          <t>A tiempo - A tiempo - Vencido - A tiempo - A tiempo - A tiempo - A tiempo</t>
        </is>
      </c>
      <c r="C575" s="6" t="n">
        <v>45595.72369212963</v>
      </c>
      <c r="D575" t="inlineStr">
        <is>
          <t xml:space="preserve">Sin Asignar - Portal de Pagos IGX - </t>
        </is>
      </c>
      <c r="E575" t="inlineStr">
        <is>
          <t>[DISC_227303][P][SEN_[TEE_][Jun24][L][V01]][7813879]</t>
        </is>
      </c>
      <c r="F575" s="52" t="inlineStr">
        <is>
          <t>77142273</t>
        </is>
      </c>
      <c r="G575" t="inlineStr">
        <is>
          <t>El Peral Spa</t>
        </is>
      </c>
      <c r="H575" t="inlineStr">
        <is>
          <t>77316204</t>
        </is>
      </c>
      <c r="I575" t="inlineStr">
        <is>
          <t>CGE COMERCIALIZADORA SPA</t>
        </is>
      </c>
      <c r="J575" t="inlineStr">
        <is>
          <t>Pago</t>
        </is>
      </c>
      <c r="K575" s="77" t="n">
        <v>32640</v>
      </c>
      <c r="L575" s="78" t="n">
        <v>27429</v>
      </c>
      <c r="M575" s="12" t="inlineStr">
        <is>
          <t>DISC_227303</t>
        </is>
      </c>
      <c r="N575" s="6" t="n">
        <v>45527</v>
      </c>
      <c r="O575" t="inlineStr">
        <is>
          <t>Acreedor</t>
        </is>
      </c>
      <c r="P575" t="inlineStr">
        <is>
          <t>Pago</t>
        </is>
      </c>
      <c r="Q575" t="inlineStr">
        <is>
          <t>No</t>
        </is>
      </c>
      <c r="R575">
        <f>+MONTH(C575)</f>
        <v/>
      </c>
      <c r="T575" s="15">
        <f>+_xlfn.XLOOKUP(G575,'BBDD ACREEDORES'!$A:$A,'BBDD ACREEDORES'!$B:$B,"",0,1)</f>
        <v/>
      </c>
      <c r="V575" s="6" t="inlineStr"/>
      <c r="AB575" t="inlineStr">
        <is>
          <t>Cerrada</t>
        </is>
      </c>
      <c r="AC575" s="52">
        <f>+VLOOKUP(T575,'BBDD ACREEDORES'!$B:$C,2,0)</f>
        <v/>
      </c>
      <c r="AE575" s="36">
        <f>IF(AB575="Abierta",V575,"Cerrada")</f>
        <v/>
      </c>
    </row>
    <row r="576" hidden="1">
      <c r="A576" t="inlineStr">
        <is>
          <t>Seguimiento Deudor - En Plazo de Regulación - CANCELAR - Espera - Seguimiento Acreedor - Espera Movimientos - Cierre Anticipado</t>
        </is>
      </c>
      <c r="B576" t="inlineStr">
        <is>
          <t>A tiempo - Vencido - A tiempo - A tiempo - A tiempo - A tiempo - A tiempo</t>
        </is>
      </c>
      <c r="C576" s="6" t="n">
        <v>45595.72611111111</v>
      </c>
      <c r="D576" t="inlineStr">
        <is>
          <t xml:space="preserve">Sin Asignar - Portal de Pagos IGX - </t>
        </is>
      </c>
      <c r="E576" t="inlineStr">
        <is>
          <t>[DISC_227349][P][SEN_[TEE_][May24][L][V01]][7626877]</t>
        </is>
      </c>
      <c r="F576" s="52" t="inlineStr">
        <is>
          <t>77142273</t>
        </is>
      </c>
      <c r="G576" t="inlineStr">
        <is>
          <t>El Peral Spa</t>
        </is>
      </c>
      <c r="H576" t="inlineStr">
        <is>
          <t>77316204</t>
        </is>
      </c>
      <c r="I576" t="inlineStr">
        <is>
          <t>CGE COMERCIALIZADORA SPA</t>
        </is>
      </c>
      <c r="J576" t="inlineStr">
        <is>
          <t>Pago</t>
        </is>
      </c>
      <c r="K576" s="77" t="n">
        <v>20</v>
      </c>
      <c r="L576" s="78" t="n">
        <v>17</v>
      </c>
      <c r="M576" s="12" t="inlineStr">
        <is>
          <t>DISC_227349</t>
        </is>
      </c>
      <c r="N576" s="6" t="n">
        <v>45527</v>
      </c>
      <c r="O576" t="inlineStr">
        <is>
          <t>Acreedor</t>
        </is>
      </c>
      <c r="P576" t="inlineStr">
        <is>
          <t>Pago</t>
        </is>
      </c>
      <c r="Q576" t="inlineStr">
        <is>
          <t>No</t>
        </is>
      </c>
      <c r="R576">
        <f>+MONTH(C576)</f>
        <v/>
      </c>
      <c r="T576" s="15">
        <f>+_xlfn.XLOOKUP(G576,'BBDD ACREEDORES'!$A:$A,'BBDD ACREEDORES'!$B:$B,"",0,1)</f>
        <v/>
      </c>
      <c r="V576" s="6" t="inlineStr"/>
      <c r="AB576" t="inlineStr">
        <is>
          <t>Cerrada</t>
        </is>
      </c>
      <c r="AC576" s="52">
        <f>+VLOOKUP(T576,'BBDD ACREEDORES'!$B:$C,2,0)</f>
        <v/>
      </c>
      <c r="AE576" s="36">
        <f>IF(AB576="Abierta",V576,"Cerrada")</f>
        <v/>
      </c>
    </row>
    <row r="577" hidden="1">
      <c r="A577" t="inlineStr">
        <is>
          <t>Espera Movimientos - Seguimiento Deudor - Cierre Anticipado - Seguimiento Acreedor - CANCELAR</t>
        </is>
      </c>
      <c r="B577" t="inlineStr">
        <is>
          <t>A tiempo - A tiempo - A tiempo - A tiempo - A tiempo</t>
        </is>
      </c>
      <c r="C577" s="6" t="n">
        <v>45601.51215277778</v>
      </c>
      <c r="D577" t="inlineStr">
        <is>
          <t>Sin Asignar</t>
        </is>
      </c>
      <c r="E577" t="inlineStr">
        <is>
          <t>[DISC_228308][P][SEN_[RBPA][Ene22-Dic22][L][V01]][6001946]</t>
        </is>
      </c>
      <c r="F577" s="52" t="inlineStr">
        <is>
          <t>96827870</t>
        </is>
      </c>
      <c r="G577" t="inlineStr">
        <is>
          <t>On-Group S.A.</t>
        </is>
      </c>
      <c r="H577" t="inlineStr">
        <is>
          <t>77316204</t>
        </is>
      </c>
      <c r="I577" t="inlineStr">
        <is>
          <t>CGE COMERCIALIZADORA SPA</t>
        </is>
      </c>
      <c r="J577" t="inlineStr">
        <is>
          <t>Pago</t>
        </is>
      </c>
      <c r="K577" s="77" t="n">
        <v>188981</v>
      </c>
      <c r="L577" s="78" t="n">
        <v>158808</v>
      </c>
      <c r="M577" s="12" t="inlineStr">
        <is>
          <t>DISC_228308</t>
        </is>
      </c>
      <c r="N577" s="6" t="n">
        <v>45610.63715277778</v>
      </c>
      <c r="O577" t="inlineStr">
        <is>
          <t>Acreedor</t>
        </is>
      </c>
      <c r="P577" t="inlineStr">
        <is>
          <t>Pago</t>
        </is>
      </c>
      <c r="Q577" t="inlineStr">
        <is>
          <t>No</t>
        </is>
      </c>
      <c r="R577">
        <f>+MONTH(C577)</f>
        <v/>
      </c>
      <c r="T577" s="15">
        <f>+_xlfn.XLOOKUP(G577,'BBDD ACREEDORES'!$A:$A,'BBDD ACREEDORES'!$B:$B,"",0,1)</f>
        <v/>
      </c>
      <c r="U577" s="51" t="n">
        <v>6494</v>
      </c>
      <c r="V577" s="6" t="inlineStr"/>
      <c r="W577" t="inlineStr">
        <is>
          <t>41869954
1002999722</t>
        </is>
      </c>
      <c r="Z577" t="inlineStr">
        <is>
          <t>20-12-2024 pago programado</t>
        </is>
      </c>
      <c r="AA577" t="inlineStr">
        <is>
          <t>Victor</t>
        </is>
      </c>
      <c r="AB577" t="inlineStr">
        <is>
          <t>Cerrada</t>
        </is>
      </c>
      <c r="AC577" s="52">
        <f>+VLOOKUP(T577,'BBDD ACREEDORES'!$B:$C,2,0)</f>
        <v/>
      </c>
      <c r="AE577" s="36">
        <f>IF(AB577="Abierta",V577,"Cerrada")</f>
        <v/>
      </c>
    </row>
    <row r="578" hidden="1">
      <c r="A578" t="inlineStr">
        <is>
          <t>CANCELAR - Espera Movimientos - Seguimiento Deudor - Seguimiento Acreedor - Cierre Anticipado - Espera Ejecución en P. de Garantías</t>
        </is>
      </c>
      <c r="B578" t="inlineStr">
        <is>
          <t>A tiempo - A tiempo - A tiempo - A tiempo - A tiempo - A tiempo</t>
        </is>
      </c>
      <c r="C578" s="6" t="n">
        <v>45602.5162037037</v>
      </c>
      <c r="D578" t="inlineStr">
        <is>
          <t>Sin Asignar - John Daly - Usuario Pivot</t>
        </is>
      </c>
      <c r="E578" t="inlineStr">
        <is>
          <t>[DISC_229689][P][SEN_[BP__][Sep24][L][V01]][8443225]</t>
        </is>
      </c>
      <c r="F578" s="52" t="inlineStr">
        <is>
          <t>77410232</t>
        </is>
      </c>
      <c r="G578" t="inlineStr">
        <is>
          <t>ENERGY PARTNERS SpA</t>
        </is>
      </c>
      <c r="H578" t="inlineStr">
        <is>
          <t>77316204</t>
        </is>
      </c>
      <c r="I578" t="inlineStr">
        <is>
          <t>CGE COMERCIALIZADORA SPA</t>
        </is>
      </c>
      <c r="J578" t="inlineStr">
        <is>
          <t>Pago</t>
        </is>
      </c>
      <c r="K578" s="77" t="n">
        <v>179075</v>
      </c>
      <c r="L578" s="78" t="n">
        <v>150484</v>
      </c>
      <c r="M578" s="12" t="inlineStr">
        <is>
          <t>DISC_229689</t>
        </is>
      </c>
      <c r="N578" s="6" t="n">
        <v>45611.6412037037</v>
      </c>
      <c r="O578" t="inlineStr">
        <is>
          <t>Acreedor</t>
        </is>
      </c>
      <c r="P578" t="inlineStr">
        <is>
          <t>Pago</t>
        </is>
      </c>
      <c r="Q578" t="inlineStr">
        <is>
          <t>No</t>
        </is>
      </c>
      <c r="R578">
        <f>+MONTH(C578)</f>
        <v/>
      </c>
      <c r="T578" s="15">
        <f>+_xlfn.XLOOKUP(G578,'BBDD ACREEDORES'!$A:$A,'BBDD ACREEDORES'!$B:$B,"",0,1)</f>
        <v/>
      </c>
      <c r="U578" s="51" t="n">
        <v>1634</v>
      </c>
      <c r="V578" s="6" t="inlineStr"/>
      <c r="Z578" t="inlineStr">
        <is>
          <t>pagado 22-11-2024</t>
        </is>
      </c>
      <c r="AA578" t="inlineStr">
        <is>
          <t>Victor</t>
        </is>
      </c>
      <c r="AB578" t="inlineStr">
        <is>
          <t>Cerrada</t>
        </is>
      </c>
      <c r="AC578" s="52">
        <f>+VLOOKUP(T578,'BBDD ACREEDORES'!$B:$C,2,0)</f>
        <v/>
      </c>
      <c r="AE578" s="36">
        <f>IF(AB578="Abierta",V578,"Cerrada")</f>
        <v/>
      </c>
    </row>
    <row r="579" hidden="1">
      <c r="A579" t="inlineStr">
        <is>
          <t>CANCELAR - Espera Movimientos - Seguimiento Deudor - Espera Ejecución en P. de Garantías - Cierre Anticipado - Seguimiento Acreedor</t>
        </is>
      </c>
      <c r="B579" t="inlineStr">
        <is>
          <t>A tiempo - A tiempo - A tiempo - A tiempo - A tiempo - A tiempo</t>
        </is>
      </c>
      <c r="C579" s="6" t="n">
        <v>45602.52623842593</v>
      </c>
      <c r="D579" t="inlineStr">
        <is>
          <t>Sin Asignar - Usuario Pivot - John Daly</t>
        </is>
      </c>
      <c r="E579" t="inlineStr">
        <is>
          <t>[DISC_229713][P][SEN_[TEE_][Sep24][L][V01]][8399373]</t>
        </is>
      </c>
      <c r="F579" s="52" t="inlineStr">
        <is>
          <t>77410232</t>
        </is>
      </c>
      <c r="G579" t="inlineStr">
        <is>
          <t>ENERGY PARTNERS SpA</t>
        </is>
      </c>
      <c r="H579" t="inlineStr">
        <is>
          <t>77316204</t>
        </is>
      </c>
      <c r="I579" t="inlineStr">
        <is>
          <t>CGE COMERCIALIZADORA SPA</t>
        </is>
      </c>
      <c r="J579" t="inlineStr">
        <is>
          <t>Pago</t>
        </is>
      </c>
      <c r="K579" s="77" t="n">
        <v>20064</v>
      </c>
      <c r="L579" s="78" t="n">
        <v>16861</v>
      </c>
      <c r="M579" s="12" t="inlineStr">
        <is>
          <t>DISC_229713</t>
        </is>
      </c>
      <c r="N579" s="6" t="n">
        <v>45611.65123842593</v>
      </c>
      <c r="O579" t="inlineStr">
        <is>
          <t>Acreedor</t>
        </is>
      </c>
      <c r="P579" t="inlineStr">
        <is>
          <t>Pago</t>
        </is>
      </c>
      <c r="Q579" t="inlineStr">
        <is>
          <t>No</t>
        </is>
      </c>
      <c r="R579">
        <f>+MONTH(C579)</f>
        <v/>
      </c>
      <c r="T579" s="15">
        <f>+_xlfn.XLOOKUP(G579,'BBDD ACREEDORES'!$A:$A,'BBDD ACREEDORES'!$B:$B,"",0,1)</f>
        <v/>
      </c>
      <c r="U579" s="51" t="n">
        <v>1681</v>
      </c>
      <c r="V579" s="6" t="inlineStr"/>
      <c r="Z579" t="inlineStr">
        <is>
          <t>pagado 22-11-2024</t>
        </is>
      </c>
      <c r="AA579" t="inlineStr">
        <is>
          <t>Victor</t>
        </is>
      </c>
      <c r="AB579" t="inlineStr">
        <is>
          <t>Cerrada</t>
        </is>
      </c>
      <c r="AC579" s="52">
        <f>+VLOOKUP(T579,'BBDD ACREEDORES'!$B:$C,2,0)</f>
        <v/>
      </c>
      <c r="AE579" s="36">
        <f>IF(AB579="Abierta",V579,"Cerrada")</f>
        <v/>
      </c>
    </row>
    <row r="580" hidden="1">
      <c r="A580" t="inlineStr">
        <is>
          <t>Espera - Cierre Anticipado - Seguimiento Deudor - Seguimiento Acreedor - En Plazo de Regulación - Espera Movimientos - CANCELAR</t>
        </is>
      </c>
      <c r="B580" t="inlineStr">
        <is>
          <t>A tiempo - A tiempo - A tiempo - A tiempo - Vencido - A tiempo - A tiempo</t>
        </is>
      </c>
      <c r="C580" s="6" t="n">
        <v>45603.62878472222</v>
      </c>
      <c r="D580" t="inlineStr">
        <is>
          <t xml:space="preserve"> - Sin Asignar</t>
        </is>
      </c>
      <c r="E580" t="inlineStr">
        <is>
          <t>[DISC_231098][P][SEN_[BP__][Ene24][L][V01]][6835906]</t>
        </is>
      </c>
      <c r="F580" s="52" t="n">
        <v>76515883</v>
      </c>
      <c r="G580" t="inlineStr">
        <is>
          <t>LOS LAGOS SPA</t>
        </is>
      </c>
      <c r="H580" t="inlineStr">
        <is>
          <t>77316204</t>
        </is>
      </c>
      <c r="I580" t="inlineStr">
        <is>
          <t>CGE COMERCIALIZADORA SPA</t>
        </is>
      </c>
      <c r="J580" t="inlineStr">
        <is>
          <t>Pago</t>
        </is>
      </c>
      <c r="K580" s="77" t="n">
        <v>1250</v>
      </c>
      <c r="L580" s="78" t="n">
        <v>1051</v>
      </c>
      <c r="M580" s="12" t="inlineStr">
        <is>
          <t>DISC_231098</t>
        </is>
      </c>
      <c r="N580" s="6" t="n">
        <v>45614.75378472222</v>
      </c>
      <c r="O580" t="inlineStr">
        <is>
          <t>Acreedor</t>
        </is>
      </c>
      <c r="P580" t="inlineStr">
        <is>
          <t>Pago</t>
        </is>
      </c>
      <c r="Q580" t="inlineStr">
        <is>
          <t>No</t>
        </is>
      </c>
      <c r="R580">
        <f>+MONTH(C580)</f>
        <v/>
      </c>
      <c r="T580" s="15">
        <f>+_xlfn.XLOOKUP(G580,'BBDD ACREEDORES'!$A:$A,'BBDD ACREEDORES'!$B:$B,"",0,1)</f>
        <v/>
      </c>
      <c r="U580" s="51" t="n">
        <v>4203</v>
      </c>
      <c r="V580" s="6" t="inlineStr"/>
      <c r="Z580" t="inlineStr">
        <is>
          <t>pago 08-03-2024 ;el pago se hizo con al factura 4352, ya que la 4203 se emitio NC ;</t>
        </is>
      </c>
      <c r="AA580" t="inlineStr">
        <is>
          <t>Victor</t>
        </is>
      </c>
      <c r="AB580" t="inlineStr">
        <is>
          <t>Cerrada</t>
        </is>
      </c>
      <c r="AC580" s="52">
        <f>+VLOOKUP(T580,'BBDD ACREEDORES'!$B:$C,2,0)</f>
        <v/>
      </c>
      <c r="AE580" s="36">
        <f>IF(AB580="Abierta",V580,"Cerrada")</f>
        <v/>
      </c>
    </row>
    <row r="581" hidden="1">
      <c r="A581" t="inlineStr">
        <is>
          <t>Seguimiento Acreedor - Espera Movimientos - Espera Ejecución en P. de Garantías - Seguimiento Deudor - CANCELAR - Cierre Anticipado</t>
        </is>
      </c>
      <c r="B581" t="inlineStr">
        <is>
          <t>A tiempo - A tiempo - A tiempo - A tiempo - A tiempo - A tiempo</t>
        </is>
      </c>
      <c r="C581" s="6" t="n">
        <v>45603.77395833333</v>
      </c>
      <c r="D581" t="inlineStr">
        <is>
          <t>Portal de Pagos IGX - Sin Asignar - Usuario Pivot</t>
        </is>
      </c>
      <c r="E581" t="inlineStr">
        <is>
          <t>[DISC_231723][P][SEN_[BP__][May24][L][V01]][7680314]</t>
        </is>
      </c>
      <c r="F581" s="52" t="inlineStr">
        <is>
          <t>77018069</t>
        </is>
      </c>
      <c r="G581" t="inlineStr">
        <is>
          <t>AILIN FOTOVOLTAICA SPA</t>
        </is>
      </c>
      <c r="H581" t="inlineStr">
        <is>
          <t>77316204</t>
        </is>
      </c>
      <c r="I581" t="inlineStr">
        <is>
          <t>CGE COMERCIALIZADORA SPA</t>
        </is>
      </c>
      <c r="J581" t="inlineStr">
        <is>
          <t>Pago</t>
        </is>
      </c>
      <c r="K581" s="77" t="n">
        <v>3522</v>
      </c>
      <c r="L581" s="78" t="n">
        <v>2960</v>
      </c>
      <c r="M581" s="12" t="inlineStr">
        <is>
          <t>DISC_231723</t>
        </is>
      </c>
      <c r="N581" s="6" t="n">
        <v>45615.440625</v>
      </c>
      <c r="O581" t="inlineStr">
        <is>
          <t>Acreedor</t>
        </is>
      </c>
      <c r="P581" t="inlineStr">
        <is>
          <t>Pago</t>
        </is>
      </c>
      <c r="Q581" t="inlineStr">
        <is>
          <t>No</t>
        </is>
      </c>
      <c r="R581">
        <f>+MONTH(C581)</f>
        <v/>
      </c>
      <c r="T581" s="15">
        <f>+_xlfn.XLOOKUP(G581,'BBDD ACREEDORES'!$A:$A,'BBDD ACREEDORES'!$B:$B,"",0,1)</f>
        <v/>
      </c>
      <c r="U581" s="51" t="n">
        <v>1946</v>
      </c>
      <c r="V581" s="6" t="inlineStr"/>
      <c r="Z581" t="inlineStr">
        <is>
          <t>pagado 12-07-2024</t>
        </is>
      </c>
      <c r="AA581" t="inlineStr">
        <is>
          <t>Victor</t>
        </is>
      </c>
      <c r="AB581" t="inlineStr">
        <is>
          <t>Cerrada</t>
        </is>
      </c>
      <c r="AC581" s="52">
        <f>+VLOOKUP(T581,'BBDD ACREEDORES'!$B:$C,2,0)</f>
        <v/>
      </c>
      <c r="AE581" s="36">
        <f>IF(AB581="Abierta",V581,"Cerrada")</f>
        <v/>
      </c>
    </row>
    <row r="582" hidden="1">
      <c r="A582" t="inlineStr">
        <is>
          <t>Espera Movimientos - CANCELAR - Seguimiento Deudor - Seguimiento Acreedor - Espera Ejecución en P. de Garantías - Cierre Anticipado</t>
        </is>
      </c>
      <c r="B582" t="inlineStr">
        <is>
          <t>A tiempo - A tiempo - A tiempo - A tiempo - A tiempo - A tiempo</t>
        </is>
      </c>
      <c r="C582" s="6" t="n">
        <v>45603.77461805556</v>
      </c>
      <c r="D582" t="inlineStr">
        <is>
          <t>Sin Asignar - Portal de Pagos IGX - Usuario Pivot</t>
        </is>
      </c>
      <c r="E582" t="inlineStr">
        <is>
          <t>[DISC_231735][P][SEN_[TEE_][May24][L][V01]][7626488]</t>
        </is>
      </c>
      <c r="F582" s="52" t="inlineStr">
        <is>
          <t>77018069</t>
        </is>
      </c>
      <c r="G582" t="inlineStr">
        <is>
          <t>AILIN FOTOVOLTAICA SPA</t>
        </is>
      </c>
      <c r="H582" t="inlineStr">
        <is>
          <t>77316204</t>
        </is>
      </c>
      <c r="I582" t="inlineStr">
        <is>
          <t>CGE COMERCIALIZADORA SPA</t>
        </is>
      </c>
      <c r="J582" t="inlineStr">
        <is>
          <t>Pago</t>
        </is>
      </c>
      <c r="K582" s="77" t="n">
        <v>53461</v>
      </c>
      <c r="L582" s="78" t="n">
        <v>44926</v>
      </c>
      <c r="M582" s="12" t="inlineStr">
        <is>
          <t>DISC_231735</t>
        </is>
      </c>
      <c r="N582" s="6" t="n">
        <v>45615.44128472222</v>
      </c>
      <c r="O582" t="inlineStr">
        <is>
          <t>Acreedor</t>
        </is>
      </c>
      <c r="P582" t="inlineStr">
        <is>
          <t>Pago</t>
        </is>
      </c>
      <c r="Q582" t="inlineStr">
        <is>
          <t>No</t>
        </is>
      </c>
      <c r="R582">
        <f>+MONTH(C582)</f>
        <v/>
      </c>
      <c r="T582" s="15">
        <f>+_xlfn.XLOOKUP(G582,'BBDD ACREEDORES'!$A:$A,'BBDD ACREEDORES'!$B:$B,"",0,1)</f>
        <v/>
      </c>
      <c r="U582" s="51" t="n">
        <v>2002</v>
      </c>
      <c r="V582" s="6" t="inlineStr"/>
      <c r="Z582" t="inlineStr">
        <is>
          <t>pagado 05-07-2024</t>
        </is>
      </c>
      <c r="AA582" t="inlineStr">
        <is>
          <t>Victor</t>
        </is>
      </c>
      <c r="AB582" t="inlineStr">
        <is>
          <t>Cerrada</t>
        </is>
      </c>
      <c r="AC582" s="52">
        <f>+VLOOKUP(T582,'BBDD ACREEDORES'!$B:$C,2,0)</f>
        <v/>
      </c>
      <c r="AE582" s="36">
        <f>IF(AB582="Abierta",V582,"Cerrada")</f>
        <v/>
      </c>
    </row>
    <row r="583" hidden="1">
      <c r="A583" t="inlineStr">
        <is>
          <t>Espera - CANCELAR - Seguimiento Acreedor - Seguimiento Deudor - En Plazo de Regulación - Cierre Anticipado - Espera Movimientos</t>
        </is>
      </c>
      <c r="B583" t="inlineStr">
        <is>
          <t>A tiempo - A tiempo - A tiempo - A tiempo - Vencido - A tiempo - A tiempo</t>
        </is>
      </c>
      <c r="C583" s="6" t="n">
        <v>45606.9712037037</v>
      </c>
      <c r="D583" t="inlineStr">
        <is>
          <t xml:space="preserve"> - Sin Asignar</t>
        </is>
      </c>
      <c r="E583" t="inlineStr">
        <is>
          <t>[DISC_233411][P][SEN_[TEE_][Ago23][L][V01]][6343450]</t>
        </is>
      </c>
      <c r="F583" s="52" t="inlineStr">
        <is>
          <t>76930382</t>
        </is>
      </c>
      <c r="G583" t="inlineStr">
        <is>
          <t>Parque Solar Tabolango SpA</t>
        </is>
      </c>
      <c r="H583" t="inlineStr">
        <is>
          <t>77316204</t>
        </is>
      </c>
      <c r="I583" t="inlineStr">
        <is>
          <t>CGE COMERCIALIZADORA SPA</t>
        </is>
      </c>
      <c r="J583" t="inlineStr">
        <is>
          <t>Pago</t>
        </is>
      </c>
      <c r="K583" s="77" t="n">
        <v>1624</v>
      </c>
      <c r="L583" s="78" t="n">
        <v>1365</v>
      </c>
      <c r="M583" s="12" t="inlineStr">
        <is>
          <t>DISC_233411</t>
        </is>
      </c>
      <c r="N583" s="6" t="n">
        <v>45616.45870370371</v>
      </c>
      <c r="O583" t="inlineStr">
        <is>
          <t>Acreedor</t>
        </is>
      </c>
      <c r="P583" t="inlineStr">
        <is>
          <t>Pago</t>
        </is>
      </c>
      <c r="Q583" t="inlineStr">
        <is>
          <t>No</t>
        </is>
      </c>
      <c r="R583">
        <f>+MONTH(C583)</f>
        <v/>
      </c>
      <c r="T583" s="15">
        <f>+_xlfn.XLOOKUP(G583,'BBDD ACREEDORES'!$A:$A,'BBDD ACREEDORES'!$B:$B,"",0,1)</f>
        <v/>
      </c>
      <c r="U583" s="51" t="n">
        <v>1170</v>
      </c>
      <c r="V583" s="6" t="inlineStr"/>
      <c r="Z583" t="inlineStr">
        <is>
          <t>pagado 13-10-2023</t>
        </is>
      </c>
      <c r="AA583" t="inlineStr">
        <is>
          <t>Victor</t>
        </is>
      </c>
      <c r="AB583" t="inlineStr">
        <is>
          <t>Cerrada</t>
        </is>
      </c>
      <c r="AC583" s="52">
        <f>+VLOOKUP(T583,'BBDD ACREEDORES'!$B:$C,2,0)</f>
        <v/>
      </c>
      <c r="AE583" s="36">
        <f>IF(AB583="Abierta",V583,"Cerrada")</f>
        <v/>
      </c>
    </row>
    <row r="584" hidden="1">
      <c r="A584" t="inlineStr">
        <is>
          <t>Cierre Anticipado - CANCELAR - En Plazo de Regulación - Seguimiento Deudor - Seguimiento Acreedor - Espera Movimientos - Espera</t>
        </is>
      </c>
      <c r="B584" t="inlineStr">
        <is>
          <t>A tiempo - A tiempo - Vencido - A tiempo - A tiempo - A tiempo - A tiempo</t>
        </is>
      </c>
      <c r="C584" s="6" t="n">
        <v>45606.97620370371</v>
      </c>
      <c r="D584" t="inlineStr">
        <is>
          <t xml:space="preserve">Sin Asignar - </t>
        </is>
      </c>
      <c r="E584" t="inlineStr">
        <is>
          <t>[DISC_233836][P][SEN_[TEE_][Sep23][L][V01]][6441577]</t>
        </is>
      </c>
      <c r="F584" s="52" t="inlineStr">
        <is>
          <t>76930382</t>
        </is>
      </c>
      <c r="G584" t="inlineStr">
        <is>
          <t>Parque Solar Tabolango SpA</t>
        </is>
      </c>
      <c r="H584" t="inlineStr">
        <is>
          <t>77316204</t>
        </is>
      </c>
      <c r="I584" t="inlineStr">
        <is>
          <t>CGE COMERCIALIZADORA SPA</t>
        </is>
      </c>
      <c r="J584" t="inlineStr">
        <is>
          <t>Pago</t>
        </is>
      </c>
      <c r="K584" s="77" t="n">
        <v>23667</v>
      </c>
      <c r="L584" s="78" t="n">
        <v>19889</v>
      </c>
      <c r="M584" s="12" t="inlineStr">
        <is>
          <t>DISC_233836</t>
        </is>
      </c>
      <c r="N584" s="6" t="n">
        <v>45616.45884259259</v>
      </c>
      <c r="O584" t="inlineStr">
        <is>
          <t>Acreedor</t>
        </is>
      </c>
      <c r="P584" t="inlineStr">
        <is>
          <t>Pago</t>
        </is>
      </c>
      <c r="Q584" t="inlineStr">
        <is>
          <t>No</t>
        </is>
      </c>
      <c r="R584">
        <f>+MONTH(C584)</f>
        <v/>
      </c>
      <c r="T584" s="15">
        <f>+_xlfn.XLOOKUP(G584,'BBDD ACREEDORES'!$A:$A,'BBDD ACREEDORES'!$B:$B,"",0,1)</f>
        <v/>
      </c>
      <c r="U584" s="51" t="n">
        <v>1309</v>
      </c>
      <c r="V584" s="6" t="inlineStr"/>
      <c r="Z584" t="inlineStr">
        <is>
          <t>pagado 10-11-2023</t>
        </is>
      </c>
      <c r="AA584" t="inlineStr">
        <is>
          <t>Victor</t>
        </is>
      </c>
      <c r="AB584" t="inlineStr">
        <is>
          <t>Cerrada</t>
        </is>
      </c>
      <c r="AC584" s="52">
        <f>+VLOOKUP(T584,'BBDD ACREEDORES'!$B:$C,2,0)</f>
        <v/>
      </c>
      <c r="AE584" s="36">
        <f>IF(AB584="Abierta",V584,"Cerrada")</f>
        <v/>
      </c>
    </row>
    <row r="585" hidden="1">
      <c r="A585" t="inlineStr">
        <is>
          <t>CANCELAR - En Plazo de Regulación - Cierre Anticipado - Seguimiento Deudor - Seguimiento Acreedor - Espera Movimientos - Espera</t>
        </is>
      </c>
      <c r="B585" t="inlineStr">
        <is>
          <t>A tiempo - Vencido - A tiempo - A tiempo - A tiempo - A tiempo - A tiempo</t>
        </is>
      </c>
      <c r="C585" s="6" t="n">
        <v>45606.97630787037</v>
      </c>
      <c r="D585" t="inlineStr">
        <is>
          <t xml:space="preserve">Sin Asignar - </t>
        </is>
      </c>
      <c r="E585" t="inlineStr">
        <is>
          <t>[DISC_233845][P][SEN_[BP__][Sep23][L][V01]][6408234]</t>
        </is>
      </c>
      <c r="F585" s="52" t="inlineStr">
        <is>
          <t>76930382</t>
        </is>
      </c>
      <c r="G585" t="inlineStr">
        <is>
          <t>Parque Solar Tabolango SpA</t>
        </is>
      </c>
      <c r="H585" t="inlineStr">
        <is>
          <t>77316204</t>
        </is>
      </c>
      <c r="I585" t="inlineStr">
        <is>
          <t>CGE COMERCIALIZADORA SPA</t>
        </is>
      </c>
      <c r="J585" t="inlineStr">
        <is>
          <t>Pago</t>
        </is>
      </c>
      <c r="K585" s="77" t="n">
        <v>1209</v>
      </c>
      <c r="L585" s="78" t="n">
        <v>1016</v>
      </c>
      <c r="M585" s="12" t="inlineStr">
        <is>
          <t>DISC_233845</t>
        </is>
      </c>
      <c r="N585" s="6" t="n">
        <v>45616.45894675926</v>
      </c>
      <c r="O585" t="inlineStr">
        <is>
          <t>Acreedor</t>
        </is>
      </c>
      <c r="P585" t="inlineStr">
        <is>
          <t>Pago</t>
        </is>
      </c>
      <c r="Q585" t="inlineStr">
        <is>
          <t>No</t>
        </is>
      </c>
      <c r="R585">
        <f>+MONTH(C585)</f>
        <v/>
      </c>
      <c r="T585" s="15">
        <f>+_xlfn.XLOOKUP(G585,'BBDD ACREEDORES'!$A:$A,'BBDD ACREEDORES'!$B:$B,"",0,1)</f>
        <v/>
      </c>
      <c r="U585" s="51" t="n">
        <v>1253</v>
      </c>
      <c r="V585" s="6" t="inlineStr"/>
      <c r="Z585" t="inlineStr">
        <is>
          <t>pagado 10-11-2023</t>
        </is>
      </c>
      <c r="AA585" t="inlineStr">
        <is>
          <t>Victor</t>
        </is>
      </c>
      <c r="AB585" t="inlineStr">
        <is>
          <t>Cerrada</t>
        </is>
      </c>
      <c r="AC585" s="52">
        <f>+VLOOKUP(T585,'BBDD ACREEDORES'!$B:$C,2,0)</f>
        <v/>
      </c>
      <c r="AE585" s="36">
        <f>IF(AB585="Abierta",V585,"Cerrada")</f>
        <v/>
      </c>
    </row>
    <row r="586" hidden="1">
      <c r="A586" t="inlineStr">
        <is>
          <t>Espera - CANCELAR - Espera Movimientos - Seguimiento Acreedor - Seguimiento Deudor - Cierre Anticipado - En Plazo de Regulación</t>
        </is>
      </c>
      <c r="B586" t="inlineStr">
        <is>
          <t>A tiempo - A tiempo - A tiempo - A tiempo - A tiempo - A tiempo - Vencido</t>
        </is>
      </c>
      <c r="C586" s="6" t="n">
        <v>45606.97642361111</v>
      </c>
      <c r="D586" t="inlineStr">
        <is>
          <t xml:space="preserve"> - Sin Asignar</t>
        </is>
      </c>
      <c r="E586" t="inlineStr">
        <is>
          <t>[DISC_233852][P][SEN_[BP__][Sep23][L][V01]][6408072]</t>
        </is>
      </c>
      <c r="F586" s="52" t="inlineStr">
        <is>
          <t>77101924</t>
        </is>
      </c>
      <c r="G586" t="inlineStr">
        <is>
          <t>MEMBRILLO SOLAR SPA</t>
        </is>
      </c>
      <c r="H586" t="inlineStr">
        <is>
          <t>77316204</t>
        </is>
      </c>
      <c r="I586" t="inlineStr">
        <is>
          <t>CGE COMERCIALIZADORA SPA</t>
        </is>
      </c>
      <c r="J586" t="inlineStr">
        <is>
          <t>Pago</t>
        </is>
      </c>
      <c r="K586" s="77" t="n">
        <v>3978</v>
      </c>
      <c r="L586" s="78" t="n">
        <v>3343</v>
      </c>
      <c r="M586" s="12" t="inlineStr">
        <is>
          <t>DISC_233852</t>
        </is>
      </c>
      <c r="N586" s="6" t="n">
        <v>45616.45836805556</v>
      </c>
      <c r="O586" t="inlineStr">
        <is>
          <t>Acreedor</t>
        </is>
      </c>
      <c r="P586" t="inlineStr">
        <is>
          <t>Pago</t>
        </is>
      </c>
      <c r="Q586" t="inlineStr">
        <is>
          <t>No</t>
        </is>
      </c>
      <c r="R586">
        <f>+MONTH(C586)</f>
        <v/>
      </c>
      <c r="T586" s="15">
        <f>+_xlfn.XLOOKUP(G586,'BBDD ACREEDORES'!$A:$A,'BBDD ACREEDORES'!$B:$B,"",0,1)</f>
        <v/>
      </c>
      <c r="U586" s="51" t="n">
        <v>2686</v>
      </c>
      <c r="V586" s="6" t="inlineStr"/>
      <c r="Z586" t="inlineStr">
        <is>
          <t>pagado 10-11-2023</t>
        </is>
      </c>
      <c r="AA586" t="inlineStr">
        <is>
          <t>Victor</t>
        </is>
      </c>
      <c r="AB586" t="inlineStr">
        <is>
          <t>Cerrada</t>
        </is>
      </c>
      <c r="AC586" s="52">
        <f>+VLOOKUP(T586,'BBDD ACREEDORES'!$B:$C,2,0)</f>
        <v/>
      </c>
      <c r="AE586" s="36">
        <f>IF(AB586="Abierta",V586,"Cerrada")</f>
        <v/>
      </c>
    </row>
    <row r="587" hidden="1" ht="13.15" customHeight="1">
      <c r="A587" t="inlineStr">
        <is>
          <t>Espera Movimientos - Seguimiento Deudor - Cierre Anticipado - En Plazo de Regulación - CANCELAR - Espera - Seguimiento Acreedor</t>
        </is>
      </c>
      <c r="B587" t="inlineStr">
        <is>
          <t>A tiempo - A tiempo - A tiempo - Vencido - A tiempo - A tiempo - A tiempo</t>
        </is>
      </c>
      <c r="C587" s="6" t="n">
        <v>45606.97646990741</v>
      </c>
      <c r="D587" t="inlineStr">
        <is>
          <t xml:space="preserve">Sin Asignar - </t>
        </is>
      </c>
      <c r="E587" t="inlineStr">
        <is>
          <t>[DISC_233859][P][SEN_[TEE_][Sep23][L][V01]][6441416]</t>
        </is>
      </c>
      <c r="F587" s="52" t="inlineStr">
        <is>
          <t>77101924</t>
        </is>
      </c>
      <c r="G587" t="inlineStr">
        <is>
          <t>MEMBRILLO SOLAR SPA</t>
        </is>
      </c>
      <c r="H587" t="inlineStr">
        <is>
          <t>77316204</t>
        </is>
      </c>
      <c r="I587" t="inlineStr">
        <is>
          <t>CGE COMERCIALIZADORA SPA</t>
        </is>
      </c>
      <c r="J587" t="inlineStr">
        <is>
          <t>Pago</t>
        </is>
      </c>
      <c r="K587" s="77" t="n">
        <v>31247</v>
      </c>
      <c r="L587" s="78" t="n">
        <v>26258</v>
      </c>
      <c r="M587" s="12" t="inlineStr">
        <is>
          <t>DISC_233859</t>
        </is>
      </c>
      <c r="N587" s="6" t="n">
        <v>45616.45841435185</v>
      </c>
      <c r="O587" t="inlineStr">
        <is>
          <t>Acreedor</t>
        </is>
      </c>
      <c r="P587" t="inlineStr">
        <is>
          <t>Pago</t>
        </is>
      </c>
      <c r="Q587" t="inlineStr">
        <is>
          <t>No</t>
        </is>
      </c>
      <c r="R587">
        <f>+MONTH(C587)</f>
        <v/>
      </c>
      <c r="T587" s="15">
        <f>+_xlfn.XLOOKUP(G587,'BBDD ACREEDORES'!$A:$A,'BBDD ACREEDORES'!$B:$B,"",0,1)</f>
        <v/>
      </c>
      <c r="U587" s="51" t="n">
        <v>2742</v>
      </c>
      <c r="V587" s="6" t="inlineStr"/>
      <c r="Z587" t="inlineStr">
        <is>
          <t>pagado 10-11-2023</t>
        </is>
      </c>
      <c r="AA587" t="inlineStr">
        <is>
          <t>Victor</t>
        </is>
      </c>
      <c r="AB587" t="inlineStr">
        <is>
          <t>Cerrada</t>
        </is>
      </c>
      <c r="AC587" s="52">
        <f>+VLOOKUP(T587,'BBDD ACREEDORES'!$B:$C,2,0)</f>
        <v/>
      </c>
      <c r="AE587" s="36">
        <f>IF(AB587="Abierta",V587,"Cerrada")</f>
        <v/>
      </c>
    </row>
    <row r="588" hidden="1">
      <c r="A588" t="inlineStr">
        <is>
          <t>Seguimiento Acreedor - Espera Movimientos - En Plazo de Regulación - CANCELAR - Espera - Seguimiento Deudor - Cierre Anticipado</t>
        </is>
      </c>
      <c r="B588" t="inlineStr">
        <is>
          <t>A tiempo - A tiempo - Vencido - A tiempo - A tiempo - A tiempo - A tiempo</t>
        </is>
      </c>
      <c r="C588" s="6" t="n">
        <v>45606.9765625</v>
      </c>
      <c r="D588" t="inlineStr">
        <is>
          <t xml:space="preserve">Sin Asignar - </t>
        </is>
      </c>
      <c r="E588" t="inlineStr">
        <is>
          <t>[DISC_233865][P][SEN_[BP__][Sep23][L][V01]][6408195]</t>
        </is>
      </c>
      <c r="F588" s="52" t="inlineStr">
        <is>
          <t>76939917</t>
        </is>
      </c>
      <c r="G588" t="inlineStr">
        <is>
          <t>PARQUE SOLAR EL SAUCE SPA</t>
        </is>
      </c>
      <c r="H588" t="inlineStr">
        <is>
          <t>77316204</t>
        </is>
      </c>
      <c r="I588" t="inlineStr">
        <is>
          <t>CGE COMERCIALIZADORA SPA</t>
        </is>
      </c>
      <c r="J588" t="inlineStr">
        <is>
          <t>Pago</t>
        </is>
      </c>
      <c r="K588" s="77" t="n">
        <v>5362</v>
      </c>
      <c r="L588" s="78" t="n">
        <v>4506</v>
      </c>
      <c r="M588" s="12" t="inlineStr">
        <is>
          <t>DISC_233865</t>
        </is>
      </c>
      <c r="N588" s="6" t="n">
        <v>45616.45850694444</v>
      </c>
      <c r="O588" t="inlineStr">
        <is>
          <t>Acreedor</t>
        </is>
      </c>
      <c r="P588" t="inlineStr">
        <is>
          <t>Pago</t>
        </is>
      </c>
      <c r="Q588" t="inlineStr">
        <is>
          <t>No</t>
        </is>
      </c>
      <c r="R588">
        <f>+MONTH(C588)</f>
        <v/>
      </c>
      <c r="T588" s="15">
        <f>+_xlfn.XLOOKUP(G588,'BBDD ACREEDORES'!$A:$A,'BBDD ACREEDORES'!$B:$B,"",0,1)</f>
        <v/>
      </c>
      <c r="U588" s="51" t="n">
        <v>3316</v>
      </c>
      <c r="V588" s="6" t="inlineStr"/>
      <c r="Z588" t="inlineStr">
        <is>
          <t>pagado 10-11-2023</t>
        </is>
      </c>
      <c r="AA588" t="inlineStr">
        <is>
          <t>Victor</t>
        </is>
      </c>
      <c r="AB588" t="inlineStr">
        <is>
          <t>Cerrada</t>
        </is>
      </c>
      <c r="AC588" s="52">
        <f>+VLOOKUP(T588,'BBDD ACREEDORES'!$B:$C,2,0)</f>
        <v/>
      </c>
      <c r="AE588" s="36">
        <f>IF(AB588="Abierta",V588,"Cerrada")</f>
        <v/>
      </c>
    </row>
    <row r="589" hidden="1">
      <c r="A589" t="inlineStr">
        <is>
          <t>Espera Movimientos - CANCELAR - Seguimiento Deudor - Cierre Anticipado - Seguimiento Acreedor - En Plazo de Regulación - Espera</t>
        </is>
      </c>
      <c r="B589" t="inlineStr">
        <is>
          <t>A tiempo - A tiempo - A tiempo - A tiempo - A tiempo - Vencido - A tiempo</t>
        </is>
      </c>
      <c r="C589" s="6" t="n">
        <v>45606.97665509259</v>
      </c>
      <c r="D589" t="inlineStr">
        <is>
          <t xml:space="preserve">Sin Asignar - </t>
        </is>
      </c>
      <c r="E589" t="inlineStr">
        <is>
          <t>[DISC_233871][P][SEN_[TEE_][Sep23][L][V01]][6441537]</t>
        </is>
      </c>
      <c r="F589" s="52" t="inlineStr">
        <is>
          <t>76939917</t>
        </is>
      </c>
      <c r="G589" t="inlineStr">
        <is>
          <t>PARQUE SOLAR EL SAUCE SPA</t>
        </is>
      </c>
      <c r="H589" t="inlineStr">
        <is>
          <t>77316204</t>
        </is>
      </c>
      <c r="I589" t="inlineStr">
        <is>
          <t>CGE COMERCIALIZADORA SPA</t>
        </is>
      </c>
      <c r="J589" t="inlineStr">
        <is>
          <t>Pago</t>
        </is>
      </c>
      <c r="K589" s="77" t="n">
        <v>47270</v>
      </c>
      <c r="L589" s="78" t="n">
        <v>39723</v>
      </c>
      <c r="M589" s="12" t="inlineStr">
        <is>
          <t>DISC_233871</t>
        </is>
      </c>
      <c r="N589" s="6" t="n">
        <v>45616.45859953704</v>
      </c>
      <c r="O589" t="inlineStr">
        <is>
          <t>Acreedor</t>
        </is>
      </c>
      <c r="P589" t="inlineStr">
        <is>
          <t>Pago</t>
        </is>
      </c>
      <c r="Q589" t="inlineStr">
        <is>
          <t>No</t>
        </is>
      </c>
      <c r="R589">
        <f>+MONTH(C589)</f>
        <v/>
      </c>
      <c r="T589" s="15">
        <f>+_xlfn.XLOOKUP(G589,'BBDD ACREEDORES'!$A:$A,'BBDD ACREEDORES'!$B:$B,"",0,1)</f>
        <v/>
      </c>
      <c r="U589" s="51" t="n">
        <v>3372</v>
      </c>
      <c r="V589" s="6" t="inlineStr"/>
      <c r="Z589" t="inlineStr">
        <is>
          <t>pagado 10-11-2023</t>
        </is>
      </c>
      <c r="AA589" t="inlineStr">
        <is>
          <t>Victor</t>
        </is>
      </c>
      <c r="AB589" t="inlineStr">
        <is>
          <t>Cerrada</t>
        </is>
      </c>
      <c r="AC589" s="52">
        <f>+VLOOKUP(T589,'BBDD ACREEDORES'!$B:$C,2,0)</f>
        <v/>
      </c>
      <c r="AE589" s="36">
        <f>IF(AB589="Abierta",V589,"Cerrada")</f>
        <v/>
      </c>
    </row>
    <row r="590" hidden="1">
      <c r="A590" t="inlineStr">
        <is>
          <t>Cierre Anticipado - Seguimiento Deudor - En Plazo de Regulación - Seguimiento Acreedor - Espera - Espera Movimientos - CANCELAR</t>
        </is>
      </c>
      <c r="B590" t="inlineStr">
        <is>
          <t>A tiempo - A tiempo - Vencido - A tiempo - A tiempo - A tiempo - A tiempo</t>
        </is>
      </c>
      <c r="C590" s="6" t="n">
        <v>45606.97675925926</v>
      </c>
      <c r="D590" t="inlineStr">
        <is>
          <t xml:space="preserve">Sin Asignar - </t>
        </is>
      </c>
      <c r="E590" t="inlineStr">
        <is>
          <t>[DISC_233878][P][SEN_[TEE_][Sep23][L][V01]][6441205]</t>
        </is>
      </c>
      <c r="F590" s="52" t="inlineStr">
        <is>
          <t>77324533</t>
        </is>
      </c>
      <c r="G590" t="inlineStr">
        <is>
          <t>PARQUE SOLAR CANTILLANA SPA</t>
        </is>
      </c>
      <c r="H590" t="inlineStr">
        <is>
          <t>77316204</t>
        </is>
      </c>
      <c r="I590" t="inlineStr">
        <is>
          <t>CGE COMERCIALIZADORA SPA</t>
        </is>
      </c>
      <c r="J590" t="inlineStr">
        <is>
          <t>Pago</t>
        </is>
      </c>
      <c r="K590" s="77" t="n">
        <v>69572</v>
      </c>
      <c r="L590" s="78" t="n">
        <v>58464</v>
      </c>
      <c r="M590" s="12" t="inlineStr">
        <is>
          <t>DISC_233878</t>
        </is>
      </c>
      <c r="N590" s="6" t="n">
        <v>45616.45870370371</v>
      </c>
      <c r="O590" t="inlineStr">
        <is>
          <t>Acreedor</t>
        </is>
      </c>
      <c r="P590" t="inlineStr">
        <is>
          <t>Pago</t>
        </is>
      </c>
      <c r="Q590" t="inlineStr">
        <is>
          <t>No</t>
        </is>
      </c>
      <c r="R590">
        <f>+MONTH(C590)</f>
        <v/>
      </c>
      <c r="T590" s="15">
        <f>+_xlfn.XLOOKUP(G590,'BBDD ACREEDORES'!$A:$A,'BBDD ACREEDORES'!$B:$B,"",0,1)</f>
        <v/>
      </c>
      <c r="U590" s="51" t="n">
        <v>1132</v>
      </c>
      <c r="V590" s="6" t="inlineStr"/>
      <c r="Z590" t="inlineStr">
        <is>
          <t>pagado 10-11-2023</t>
        </is>
      </c>
      <c r="AA590" t="inlineStr">
        <is>
          <t>Victor</t>
        </is>
      </c>
      <c r="AB590" t="inlineStr">
        <is>
          <t>Cerrada</t>
        </is>
      </c>
      <c r="AC590" s="52">
        <f>+VLOOKUP(T590,'BBDD ACREEDORES'!$B:$C,2,0)</f>
        <v/>
      </c>
      <c r="AE590" s="36">
        <f>IF(AB590="Abierta",V590,"Cerrada")</f>
        <v/>
      </c>
    </row>
    <row r="591" hidden="1">
      <c r="A591" t="inlineStr">
        <is>
          <t>Espera Movimientos - Seguimiento Deudor - Cierre Anticipado - CANCELAR - Seguimiento Acreedor - Espera Ejecución en P. de Garantías</t>
        </is>
      </c>
      <c r="B591" t="inlineStr">
        <is>
          <t>A tiempo - A tiempo - A tiempo - A tiempo - A tiempo - A tiempo</t>
        </is>
      </c>
      <c r="C591" s="6" t="n">
        <v>45606.97686342592</v>
      </c>
      <c r="D591" t="inlineStr">
        <is>
          <t>Sin Asignar - Usuario Pivot</t>
        </is>
      </c>
      <c r="E591" t="inlineStr">
        <is>
          <t>[DISC_233883][P][SEN_[BP__][Sep23][L][V01]][6407841]</t>
        </is>
      </c>
      <c r="F591" s="52" t="inlineStr">
        <is>
          <t>77324533</t>
        </is>
      </c>
      <c r="G591" t="inlineStr">
        <is>
          <t>PARQUE SOLAR CANTILLANA SPA</t>
        </is>
      </c>
      <c r="H591" t="inlineStr">
        <is>
          <t>77316204</t>
        </is>
      </c>
      <c r="I591" t="inlineStr">
        <is>
          <t>CGE COMERCIALIZADORA SPA</t>
        </is>
      </c>
      <c r="J591" t="inlineStr">
        <is>
          <t>Pago</t>
        </is>
      </c>
      <c r="K591" s="77" t="n">
        <v>2664</v>
      </c>
      <c r="L591" s="78" t="n">
        <v>2239</v>
      </c>
      <c r="M591" s="12" t="inlineStr">
        <is>
          <t>DISC_233883</t>
        </is>
      </c>
      <c r="N591" s="6" t="n">
        <v>45616.45880787037</v>
      </c>
      <c r="O591" t="inlineStr">
        <is>
          <t>Acreedor</t>
        </is>
      </c>
      <c r="P591" t="inlineStr">
        <is>
          <t>Pago</t>
        </is>
      </c>
      <c r="Q591" t="inlineStr">
        <is>
          <t>No</t>
        </is>
      </c>
      <c r="R591">
        <f>+MONTH(C591)</f>
        <v/>
      </c>
      <c r="T591" s="15">
        <f>+_xlfn.XLOOKUP(G591,'BBDD ACREEDORES'!$A:$A,'BBDD ACREEDORES'!$B:$B,"",0,1)</f>
        <v/>
      </c>
      <c r="U591" s="51" t="n">
        <v>1076</v>
      </c>
      <c r="V591" s="6" t="inlineStr"/>
      <c r="Z591" t="inlineStr">
        <is>
          <t>pagado 10-11-2023</t>
        </is>
      </c>
      <c r="AA591" t="inlineStr">
        <is>
          <t>Victor</t>
        </is>
      </c>
      <c r="AB591" t="inlineStr">
        <is>
          <t>Cerrada</t>
        </is>
      </c>
      <c r="AC591" s="52">
        <f>+VLOOKUP(T591,'BBDD ACREEDORES'!$B:$C,2,0)</f>
        <v/>
      </c>
      <c r="AE591" s="36">
        <f>IF(AB591="Abierta",V591,"Cerrada")</f>
        <v/>
      </c>
    </row>
    <row r="592" hidden="1">
      <c r="A592" t="inlineStr">
        <is>
          <t>Seguimiento Acreedor - En Plazo de Regulación - Cierre Anticipado - Seguimiento Deudor - CANCELAR - Espera Movimientos - Espera</t>
        </is>
      </c>
      <c r="B592" t="inlineStr">
        <is>
          <t>A tiempo - Vencido - A tiempo - A tiempo - A tiempo - A tiempo - A tiempo</t>
        </is>
      </c>
      <c r="C592" s="6" t="n">
        <v>45606.97697916667</v>
      </c>
      <c r="D592" t="inlineStr">
        <is>
          <t xml:space="preserve">Sin Asignar - </t>
        </is>
      </c>
      <c r="E592" t="inlineStr">
        <is>
          <t>[DISC_233890][P][SEN_[BP__][Sep23][L][V01]][6408094]</t>
        </is>
      </c>
      <c r="F592" s="52" t="inlineStr">
        <is>
          <t>76967835</t>
        </is>
      </c>
      <c r="G592" t="inlineStr">
        <is>
          <t>Parque Solar Ovalle Norte SpA</t>
        </is>
      </c>
      <c r="H592" t="inlineStr">
        <is>
          <t>77316204</t>
        </is>
      </c>
      <c r="I592" t="inlineStr">
        <is>
          <t>CGE COMERCIALIZADORA SPA</t>
        </is>
      </c>
      <c r="J592" t="inlineStr">
        <is>
          <t>Pago</t>
        </is>
      </c>
      <c r="K592" s="77" t="n">
        <v>7337</v>
      </c>
      <c r="L592" s="78" t="n">
        <v>6166</v>
      </c>
      <c r="M592" s="12" t="inlineStr">
        <is>
          <t>DISC_233890</t>
        </is>
      </c>
      <c r="N592" s="6" t="n">
        <v>45616.45892361111</v>
      </c>
      <c r="O592" t="inlineStr">
        <is>
          <t>Acreedor</t>
        </is>
      </c>
      <c r="P592" t="inlineStr">
        <is>
          <t>Pago</t>
        </is>
      </c>
      <c r="Q592" t="inlineStr">
        <is>
          <t>No</t>
        </is>
      </c>
      <c r="R592">
        <f>+MONTH(C592)</f>
        <v/>
      </c>
      <c r="T592" s="15">
        <f>+_xlfn.XLOOKUP(G592,'BBDD ACREEDORES'!$A:$A,'BBDD ACREEDORES'!$B:$B,"",0,1)</f>
        <v/>
      </c>
      <c r="U592" s="51" t="n">
        <v>3980</v>
      </c>
      <c r="V592" s="6" t="inlineStr"/>
      <c r="Z592" t="inlineStr">
        <is>
          <t>pagado 10-11-2023</t>
        </is>
      </c>
      <c r="AA592" t="inlineStr">
        <is>
          <t>Victor</t>
        </is>
      </c>
      <c r="AB592" t="inlineStr">
        <is>
          <t>Cerrada</t>
        </is>
      </c>
      <c r="AC592" s="52">
        <f>+VLOOKUP(T592,'BBDD ACREEDORES'!$B:$C,2,0)</f>
        <v/>
      </c>
      <c r="AE592" s="36">
        <f>IF(AB592="Abierta",V592,"Cerrada")</f>
        <v/>
      </c>
    </row>
    <row r="593" hidden="1">
      <c r="A593" t="inlineStr">
        <is>
          <t>Seguimiento Deudor - Cierre Anticipado - CANCELAR - Espera Movimientos - Seguimiento Acreedor - Espera - En Plazo de Regulación</t>
        </is>
      </c>
      <c r="B593" t="inlineStr">
        <is>
          <t>A tiempo - A tiempo - A tiempo - A tiempo - A tiempo - A tiempo - Vencido</t>
        </is>
      </c>
      <c r="C593" s="6" t="n">
        <v>45606.97701388889</v>
      </c>
      <c r="D593" t="inlineStr">
        <is>
          <t xml:space="preserve">Sin Asignar - </t>
        </is>
      </c>
      <c r="E593" t="inlineStr">
        <is>
          <t>[DISC_233893][P][SEN_[TEE_][Sep23][L][V01]][6441414]</t>
        </is>
      </c>
      <c r="F593" s="52" t="inlineStr">
        <is>
          <t>76905638</t>
        </is>
      </c>
      <c r="G593" t="inlineStr">
        <is>
          <t>PARQUE SOLAR MECO CHILLAN SPA</t>
        </is>
      </c>
      <c r="H593" t="inlineStr">
        <is>
          <t>77316204</t>
        </is>
      </c>
      <c r="I593" t="inlineStr">
        <is>
          <t>CGE COMERCIALIZADORA SPA</t>
        </is>
      </c>
      <c r="J593" t="inlineStr">
        <is>
          <t>Pago</t>
        </is>
      </c>
      <c r="K593" s="77" t="n">
        <v>53824</v>
      </c>
      <c r="L593" s="78" t="n">
        <v>45231</v>
      </c>
      <c r="M593" s="12" t="inlineStr">
        <is>
          <t>DISC_233893</t>
        </is>
      </c>
      <c r="N593" s="6" t="n">
        <v>45616.45895833334</v>
      </c>
      <c r="O593" t="inlineStr">
        <is>
          <t>Acreedor</t>
        </is>
      </c>
      <c r="P593" t="inlineStr">
        <is>
          <t>Pago</t>
        </is>
      </c>
      <c r="Q593" t="inlineStr">
        <is>
          <t>No</t>
        </is>
      </c>
      <c r="R593">
        <f>+MONTH(C593)</f>
        <v/>
      </c>
      <c r="T593" s="15">
        <f>+_xlfn.XLOOKUP(G593,'BBDD ACREEDORES'!$A:$A,'BBDD ACREEDORES'!$B:$B,"",0,1)</f>
        <v/>
      </c>
      <c r="U593" s="51" t="n">
        <v>3915</v>
      </c>
      <c r="V593" s="6" t="inlineStr"/>
      <c r="Z593" t="inlineStr">
        <is>
          <t>pagado 10-11-2023</t>
        </is>
      </c>
      <c r="AA593" t="inlineStr">
        <is>
          <t>Victor</t>
        </is>
      </c>
      <c r="AB593" t="inlineStr">
        <is>
          <t>Cerrada</t>
        </is>
      </c>
      <c r="AC593" s="52">
        <f>+VLOOKUP(T593,'BBDD ACREEDORES'!$B:$C,2,0)</f>
        <v/>
      </c>
      <c r="AE593" s="36">
        <f>IF(AB593="Abierta",V593,"Cerrada")</f>
        <v/>
      </c>
    </row>
    <row r="594" hidden="1">
      <c r="A594" t="inlineStr">
        <is>
          <t>Espera Movimientos - Seguimiento Deudor - CANCELAR - Seguimiento Acreedor - En Plazo de Regulación - Espera - Cierre Anticipado</t>
        </is>
      </c>
      <c r="B594" t="inlineStr">
        <is>
          <t>A tiempo - A tiempo - A tiempo - A tiempo - Vencido - A tiempo - A tiempo</t>
        </is>
      </c>
      <c r="C594" s="6" t="n">
        <v>45606.97715277778</v>
      </c>
      <c r="D594" t="inlineStr">
        <is>
          <t xml:space="preserve">Sin Asignar - </t>
        </is>
      </c>
      <c r="E594" t="inlineStr">
        <is>
          <t>[DISC_233903][P][SEN_[TEE_][Sep23][L][V01]][6441437]</t>
        </is>
      </c>
      <c r="F594" s="52" t="inlineStr">
        <is>
          <t>76967835</t>
        </is>
      </c>
      <c r="G594" t="inlineStr">
        <is>
          <t>Parque Solar Ovalle Norte SpA</t>
        </is>
      </c>
      <c r="H594" t="inlineStr">
        <is>
          <t>77316204</t>
        </is>
      </c>
      <c r="I594" t="inlineStr">
        <is>
          <t>CGE COMERCIALIZADORA SPA</t>
        </is>
      </c>
      <c r="J594" t="inlineStr">
        <is>
          <t>Pago</t>
        </is>
      </c>
      <c r="K594" s="77" t="n">
        <v>116886</v>
      </c>
      <c r="L594" s="78" t="n">
        <v>98224</v>
      </c>
      <c r="M594" s="12" t="inlineStr">
        <is>
          <t>DISC_233903</t>
        </is>
      </c>
      <c r="N594" s="6" t="n">
        <v>45616.45840277777</v>
      </c>
      <c r="O594" t="inlineStr">
        <is>
          <t>Acreedor</t>
        </is>
      </c>
      <c r="P594" t="inlineStr">
        <is>
          <t>Pago</t>
        </is>
      </c>
      <c r="Q594" t="inlineStr">
        <is>
          <t>No</t>
        </is>
      </c>
      <c r="R594">
        <f>+MONTH(C594)</f>
        <v/>
      </c>
      <c r="T594" s="15">
        <f>+_xlfn.XLOOKUP(G594,'BBDD ACREEDORES'!$A:$A,'BBDD ACREEDORES'!$B:$B,"",0,1)</f>
        <v/>
      </c>
      <c r="U594" s="51" t="n">
        <v>4036</v>
      </c>
      <c r="V594" s="6" t="inlineStr"/>
      <c r="Z594" t="inlineStr">
        <is>
          <t>pagado 10-11-2023</t>
        </is>
      </c>
      <c r="AA594" t="inlineStr">
        <is>
          <t>Victor</t>
        </is>
      </c>
      <c r="AB594" t="inlineStr">
        <is>
          <t>Cerrada</t>
        </is>
      </c>
      <c r="AC594" s="52">
        <f>+VLOOKUP(T594,'BBDD ACREEDORES'!$B:$C,2,0)</f>
        <v/>
      </c>
      <c r="AE594" s="36">
        <f>IF(AB594="Abierta",V594,"Cerrada")</f>
        <v/>
      </c>
    </row>
    <row r="595" hidden="1">
      <c r="A595" t="inlineStr">
        <is>
          <t>Seguimiento Deudor - CANCELAR - Espera Movimientos - Cierre Anticipado - En Plazo de Regulación - Seguimiento Acreedor - Espera</t>
        </is>
      </c>
      <c r="B595" t="inlineStr">
        <is>
          <t>A tiempo - A tiempo - A tiempo - A tiempo - Vencido - A tiempo - A tiempo</t>
        </is>
      </c>
      <c r="C595" s="6" t="n">
        <v>45606.97770833333</v>
      </c>
      <c r="D595" t="inlineStr">
        <is>
          <t xml:space="preserve">Sin Asignar - </t>
        </is>
      </c>
      <c r="E595" t="inlineStr">
        <is>
          <t>[DISC_233928][P][SEN_[TEE_][Sep23][L][V01]][6441407]</t>
        </is>
      </c>
      <c r="F595" s="52" t="inlineStr">
        <is>
          <t>77044754</t>
        </is>
      </c>
      <c r="G595" t="inlineStr">
        <is>
          <t>Luciano Solar SpA</t>
        </is>
      </c>
      <c r="H595" t="inlineStr">
        <is>
          <t>77316204</t>
        </is>
      </c>
      <c r="I595" t="inlineStr">
        <is>
          <t>CGE COMERCIALIZADORA SPA</t>
        </is>
      </c>
      <c r="J595" t="inlineStr">
        <is>
          <t>Pago</t>
        </is>
      </c>
      <c r="K595" s="77" t="n">
        <v>20934</v>
      </c>
      <c r="L595" s="78" t="n">
        <v>17592</v>
      </c>
      <c r="M595" s="12" t="inlineStr">
        <is>
          <t>DISC_233928</t>
        </is>
      </c>
      <c r="N595" s="6" t="n">
        <v>45616.45895833334</v>
      </c>
      <c r="O595" t="inlineStr">
        <is>
          <t>Acreedor</t>
        </is>
      </c>
      <c r="P595" t="inlineStr">
        <is>
          <t>Pago</t>
        </is>
      </c>
      <c r="Q595" t="inlineStr">
        <is>
          <t>No</t>
        </is>
      </c>
      <c r="R595">
        <f>+MONTH(C595)</f>
        <v/>
      </c>
      <c r="T595" s="15">
        <f>+_xlfn.XLOOKUP(G595,'BBDD ACREEDORES'!$A:$A,'BBDD ACREEDORES'!$B:$B,"",0,1)</f>
        <v/>
      </c>
      <c r="U595" s="51" t="n">
        <v>2741</v>
      </c>
      <c r="V595" s="6" t="inlineStr"/>
      <c r="Z595" t="inlineStr">
        <is>
          <t>pagado 10-11-2023</t>
        </is>
      </c>
      <c r="AA595" t="inlineStr">
        <is>
          <t>Victor</t>
        </is>
      </c>
      <c r="AB595" t="inlineStr">
        <is>
          <t>Cerrada</t>
        </is>
      </c>
      <c r="AC595" s="52">
        <f>+VLOOKUP(T595,'BBDD ACREEDORES'!$B:$C,2,0)</f>
        <v/>
      </c>
      <c r="AE595" s="36">
        <f>IF(AB595="Abierta",V595,"Cerrada")</f>
        <v/>
      </c>
    </row>
    <row r="596" hidden="1">
      <c r="A596" t="inlineStr">
        <is>
          <t>Seguimiento Deudor - Espera Movimientos - CANCELAR - Seguimiento Acreedor - Cierre Anticipado - En Plazo de Regulación - Espera</t>
        </is>
      </c>
      <c r="B596" t="inlineStr">
        <is>
          <t>A tiempo - A tiempo - A tiempo - A tiempo - A tiempo - Vencido - A tiempo</t>
        </is>
      </c>
      <c r="C596" s="6" t="n">
        <v>45606.97782407407</v>
      </c>
      <c r="D596" t="inlineStr">
        <is>
          <t xml:space="preserve">Sin Asignar - </t>
        </is>
      </c>
      <c r="E596" t="inlineStr">
        <is>
          <t>[DISC_233934][P][SEN_[BP__][Sep23][L][V01]][6408061]</t>
        </is>
      </c>
      <c r="F596" s="52" t="inlineStr">
        <is>
          <t>77044754</t>
        </is>
      </c>
      <c r="G596" t="inlineStr">
        <is>
          <t>Luciano Solar SpA</t>
        </is>
      </c>
      <c r="H596" t="inlineStr">
        <is>
          <t>77316204</t>
        </is>
      </c>
      <c r="I596" t="inlineStr">
        <is>
          <t>CGE COMERCIALIZADORA SPA</t>
        </is>
      </c>
      <c r="J596" t="inlineStr">
        <is>
          <t>Pago</t>
        </is>
      </c>
      <c r="K596" s="77" t="n">
        <v>1643</v>
      </c>
      <c r="L596" s="78" t="n">
        <v>1381</v>
      </c>
      <c r="M596" s="12" t="inlineStr">
        <is>
          <t>DISC_233934</t>
        </is>
      </c>
      <c r="N596" s="6" t="n">
        <v>45616.45837962963</v>
      </c>
      <c r="O596" t="inlineStr">
        <is>
          <t>Acreedor</t>
        </is>
      </c>
      <c r="P596" t="inlineStr">
        <is>
          <t>Pago</t>
        </is>
      </c>
      <c r="Q596" t="inlineStr">
        <is>
          <t>No</t>
        </is>
      </c>
      <c r="R596">
        <f>+MONTH(C596)</f>
        <v/>
      </c>
      <c r="T596" s="15">
        <f>+_xlfn.XLOOKUP(G596,'BBDD ACREEDORES'!$A:$A,'BBDD ACREEDORES'!$B:$B,"",0,1)</f>
        <v/>
      </c>
      <c r="U596" s="51" t="n">
        <v>2685</v>
      </c>
      <c r="V596" s="6" t="inlineStr"/>
      <c r="Z596" t="inlineStr">
        <is>
          <t>pagado 10-11-2023</t>
        </is>
      </c>
      <c r="AA596" t="inlineStr">
        <is>
          <t>Victor</t>
        </is>
      </c>
      <c r="AB596" t="inlineStr">
        <is>
          <t>Cerrada</t>
        </is>
      </c>
      <c r="AC596" s="52">
        <f>+VLOOKUP(T596,'BBDD ACREEDORES'!$B:$C,2,0)</f>
        <v/>
      </c>
      <c r="AE596" s="36">
        <f>IF(AB596="Abierta",V596,"Cerrada")</f>
        <v/>
      </c>
    </row>
    <row r="597" hidden="1">
      <c r="A597" t="inlineStr">
        <is>
          <t>En Plazo de Regulación - Seguimiento Deudor - Espera Movimientos - Seguimiento Acreedor - Cierre Anticipado - CANCELAR - Espera</t>
        </is>
      </c>
      <c r="B597" t="inlineStr">
        <is>
          <t>Vencido - A tiempo - A tiempo - A tiempo - A tiempo - A tiempo - A tiempo</t>
        </is>
      </c>
      <c r="C597" s="6" t="n">
        <v>45606.97796296296</v>
      </c>
      <c r="D597" t="inlineStr">
        <is>
          <t xml:space="preserve">Sin Asignar - </t>
        </is>
      </c>
      <c r="E597" t="inlineStr">
        <is>
          <t>[DISC_233943][P][SEN_[TEE_][Sep23][L][V01]][6441445]</t>
        </is>
      </c>
      <c r="F597" s="52" t="inlineStr">
        <is>
          <t>76891081</t>
        </is>
      </c>
      <c r="G597" t="inlineStr">
        <is>
          <t>FOTOVOLTAICA AVELLANO SPA</t>
        </is>
      </c>
      <c r="H597" t="inlineStr">
        <is>
          <t>77316204</t>
        </is>
      </c>
      <c r="I597" t="inlineStr">
        <is>
          <t>CGE COMERCIALIZADORA SPA</t>
        </is>
      </c>
      <c r="J597" t="inlineStr">
        <is>
          <t>Pago</t>
        </is>
      </c>
      <c r="K597" s="77" t="n">
        <v>19476</v>
      </c>
      <c r="L597" s="78" t="n">
        <v>16367</v>
      </c>
      <c r="M597" s="12" t="inlineStr">
        <is>
          <t>DISC_233943</t>
        </is>
      </c>
      <c r="N597" s="6" t="n">
        <v>45616.45851851852</v>
      </c>
      <c r="O597" t="inlineStr">
        <is>
          <t>Acreedor</t>
        </is>
      </c>
      <c r="P597" t="inlineStr">
        <is>
          <t>Pago</t>
        </is>
      </c>
      <c r="Q597" t="inlineStr">
        <is>
          <t>No</t>
        </is>
      </c>
      <c r="R597">
        <f>+MONTH(C597)</f>
        <v/>
      </c>
      <c r="T597" s="15">
        <f>+_xlfn.XLOOKUP(G597,'BBDD ACREEDORES'!$A:$A,'BBDD ACREEDORES'!$B:$B,"",0,1)</f>
        <v/>
      </c>
      <c r="U597" s="51" t="n">
        <v>3854</v>
      </c>
      <c r="V597" s="6" t="inlineStr"/>
      <c r="Z597" t="inlineStr">
        <is>
          <t>pagado 10-11-2023</t>
        </is>
      </c>
      <c r="AA597" t="inlineStr">
        <is>
          <t>Victor</t>
        </is>
      </c>
      <c r="AB597" t="inlineStr">
        <is>
          <t>Cerrada</t>
        </is>
      </c>
      <c r="AC597" s="52">
        <f>+VLOOKUP(T597,'BBDD ACREEDORES'!$B:$C,2,0)</f>
        <v/>
      </c>
      <c r="AE597" s="36">
        <f>IF(AB597="Abierta",V597,"Cerrada")</f>
        <v/>
      </c>
    </row>
    <row r="598" hidden="1">
      <c r="A598" t="inlineStr">
        <is>
          <t>Seguimiento Deudor - Espera Movimientos - Cierre Anticipado - CANCELAR - En Plazo de Regulación - Seguimiento Acreedor - Espera</t>
        </is>
      </c>
      <c r="B598" t="inlineStr">
        <is>
          <t>A tiempo - A tiempo - A tiempo - A tiempo - Vencido - A tiempo - A tiempo</t>
        </is>
      </c>
      <c r="C598" s="6" t="n">
        <v>45607.00043981482</v>
      </c>
      <c r="D598" t="inlineStr">
        <is>
          <t xml:space="preserve">Sin Asignar - </t>
        </is>
      </c>
      <c r="E598" t="inlineStr">
        <is>
          <t>[DISC_234824][P][SEN_[TEE_][Feb24][L][V01]][7025952]</t>
        </is>
      </c>
      <c r="F598" s="52" t="inlineStr">
        <is>
          <t>76871337</t>
        </is>
      </c>
      <c r="G598" t="inlineStr">
        <is>
          <t>Parque Solar Don Flavio SpA</t>
        </is>
      </c>
      <c r="H598" t="inlineStr">
        <is>
          <t>77316204</t>
        </is>
      </c>
      <c r="I598" t="inlineStr">
        <is>
          <t>CGE COMERCIALIZADORA SPA</t>
        </is>
      </c>
      <c r="J598" t="inlineStr">
        <is>
          <t>Pago</t>
        </is>
      </c>
      <c r="K598" s="77" t="n">
        <v>177</v>
      </c>
      <c r="L598" s="78" t="n">
        <v>149</v>
      </c>
      <c r="M598" s="12" t="inlineStr">
        <is>
          <t>DISC_234824</t>
        </is>
      </c>
      <c r="N598" s="6" t="n">
        <v>45616.45877314815</v>
      </c>
      <c r="O598" t="inlineStr">
        <is>
          <t>Acreedor</t>
        </is>
      </c>
      <c r="P598" t="inlineStr">
        <is>
          <t>Pago</t>
        </is>
      </c>
      <c r="Q598" t="inlineStr">
        <is>
          <t>No</t>
        </is>
      </c>
      <c r="R598">
        <f>+MONTH(C598)</f>
        <v/>
      </c>
      <c r="T598" s="15">
        <f>+_xlfn.XLOOKUP(G598,'BBDD ACREEDORES'!$A:$A,'BBDD ACREEDORES'!$B:$B,"",0,1)</f>
        <v/>
      </c>
      <c r="U598" s="51" t="n">
        <v>529</v>
      </c>
      <c r="V598" s="6" t="inlineStr"/>
      <c r="Z598" t="inlineStr">
        <is>
          <t>pagado 06-12-2024</t>
        </is>
      </c>
      <c r="AA598" t="inlineStr">
        <is>
          <t>Victor</t>
        </is>
      </c>
      <c r="AB598" t="inlineStr">
        <is>
          <t>Cerrada</t>
        </is>
      </c>
      <c r="AC598" s="52">
        <f>+VLOOKUP(T598,'BBDD ACREEDORES'!$B:$C,2,0)</f>
        <v/>
      </c>
      <c r="AE598" s="36">
        <f>IF(AB598="Abierta",V598,"Cerrada")</f>
        <v/>
      </c>
    </row>
    <row r="599" hidden="1">
      <c r="A599" t="inlineStr">
        <is>
          <t>Seguimiento Deudor - Seguimiento Acreedor - En Plazo de Regulación - Cierre Anticipado - Espera - Espera Movimientos - CANCELAR</t>
        </is>
      </c>
      <c r="B599" t="inlineStr">
        <is>
          <t>A tiempo - A tiempo - Vencido - A tiempo - En riesgo - A tiempo - A tiempo</t>
        </is>
      </c>
      <c r="C599" s="6" t="n">
        <v>45608.47633101852</v>
      </c>
      <c r="D599" t="inlineStr">
        <is>
          <t xml:space="preserve">Sin Asignar - </t>
        </is>
      </c>
      <c r="E599" t="inlineStr">
        <is>
          <t>[DISC_236062][P][SEN_[TEE_][Sep24][L][V01]][8399389]</t>
        </is>
      </c>
      <c r="F599" s="52" t="inlineStr">
        <is>
          <t>77116747</t>
        </is>
      </c>
      <c r="G599" t="inlineStr">
        <is>
          <t>Farol Solar SpA</t>
        </is>
      </c>
      <c r="H599" t="inlineStr">
        <is>
          <t>77316204</t>
        </is>
      </c>
      <c r="I599" t="inlineStr">
        <is>
          <t>CGE COMERCIALIZADORA SPA</t>
        </is>
      </c>
      <c r="J599" t="inlineStr">
        <is>
          <t>Pago</t>
        </is>
      </c>
      <c r="K599" s="77" t="n">
        <v>48358</v>
      </c>
      <c r="L599" s="78" t="n">
        <v>40637</v>
      </c>
      <c r="M599" s="12" t="inlineStr">
        <is>
          <t>DISC_236062</t>
        </is>
      </c>
      <c r="N599" s="6" t="n">
        <v>45617.60133101852</v>
      </c>
      <c r="O599" t="inlineStr">
        <is>
          <t>Acreedor</t>
        </is>
      </c>
      <c r="P599" t="inlineStr">
        <is>
          <t>Pago</t>
        </is>
      </c>
      <c r="Q599" t="inlineStr">
        <is>
          <t>No</t>
        </is>
      </c>
      <c r="R599">
        <f>+MONTH(C599)</f>
        <v/>
      </c>
      <c r="T599" s="15">
        <f>+_xlfn.XLOOKUP(G599,'BBDD ACREEDORES'!$A:$A,'BBDD ACREEDORES'!$B:$B,"",0,1)</f>
        <v/>
      </c>
      <c r="U599" s="51" t="n">
        <v>1301</v>
      </c>
      <c r="V599" s="6" t="inlineStr"/>
      <c r="Z599" t="inlineStr">
        <is>
          <t>pagado 22-11-2024</t>
        </is>
      </c>
      <c r="AA599" t="inlineStr">
        <is>
          <t>Victor</t>
        </is>
      </c>
      <c r="AB599" t="inlineStr">
        <is>
          <t>Cerrada</t>
        </is>
      </c>
      <c r="AC599" s="52">
        <f>+VLOOKUP(T599,'BBDD ACREEDORES'!$B:$C,2,0)</f>
        <v/>
      </c>
      <c r="AE599" s="36">
        <f>IF(AB599="Abierta",V599,"Cerrada")</f>
        <v/>
      </c>
    </row>
    <row r="600" hidden="1">
      <c r="A600" t="inlineStr">
        <is>
          <t>Seguimiento Acreedor - Seguimiento Deudor - En Plazo de Regulación - CANCELAR - Cierre Anticipado - Espera - Espera Movimientos</t>
        </is>
      </c>
      <c r="B600" t="inlineStr">
        <is>
          <t>A tiempo - A tiempo - Vencido - A tiempo - A tiempo - A tiempo - A tiempo</t>
        </is>
      </c>
      <c r="C600" s="6" t="n">
        <v>45608.66872685185</v>
      </c>
      <c r="D600" t="inlineStr">
        <is>
          <t xml:space="preserve">Sin Asignar - </t>
        </is>
      </c>
      <c r="E600" t="inlineStr">
        <is>
          <t>[DISC_236396][P][SEN_[ITE_][Sep24][L][V01]][8255544]</t>
        </is>
      </c>
      <c r="F600" s="52" t="inlineStr">
        <is>
          <t>77337345</t>
        </is>
      </c>
      <c r="G600" t="inlineStr">
        <is>
          <t>Alfa Transmisora de Energía S.A.</t>
        </is>
      </c>
      <c r="H600" t="inlineStr">
        <is>
          <t>77316204</t>
        </is>
      </c>
      <c r="I600" t="inlineStr">
        <is>
          <t>CGE COMERCIALIZADORA SPA</t>
        </is>
      </c>
      <c r="J600" t="inlineStr">
        <is>
          <t>Pago</t>
        </is>
      </c>
      <c r="K600" s="77" t="n">
        <v>85650</v>
      </c>
      <c r="L600" s="78" t="n">
        <v>71975</v>
      </c>
      <c r="M600" s="12" t="inlineStr">
        <is>
          <t>DISC_236396</t>
        </is>
      </c>
      <c r="N600" s="6" t="n">
        <v>45618.33539351852</v>
      </c>
      <c r="O600" t="inlineStr">
        <is>
          <t>Acreedor</t>
        </is>
      </c>
      <c r="P600" t="inlineStr">
        <is>
          <t>Pago</t>
        </is>
      </c>
      <c r="Q600" t="inlineStr">
        <is>
          <t>No</t>
        </is>
      </c>
      <c r="R600">
        <f>+MONTH(C600)</f>
        <v/>
      </c>
      <c r="T600" s="15">
        <f>+_xlfn.XLOOKUP(G600,'BBDD ACREEDORES'!$A:$A,'BBDD ACREEDORES'!$B:$B,"",0,1)</f>
        <v/>
      </c>
      <c r="U600" s="51" t="n">
        <v>20284</v>
      </c>
      <c r="V600" s="6" t="inlineStr"/>
      <c r="Z600" t="inlineStr">
        <is>
          <t>pagado 15-11-2024</t>
        </is>
      </c>
      <c r="AA600" t="inlineStr">
        <is>
          <t>Victor</t>
        </is>
      </c>
      <c r="AB600" t="inlineStr">
        <is>
          <t>Cerrada</t>
        </is>
      </c>
      <c r="AC600" s="52">
        <f>+VLOOKUP(T600,'BBDD ACREEDORES'!$B:$C,2,0)</f>
        <v/>
      </c>
      <c r="AE600" s="36">
        <f>IF(AB600="Abierta",V600,"Cerrada")</f>
        <v/>
      </c>
    </row>
    <row r="601" hidden="1">
      <c r="A601" t="inlineStr">
        <is>
          <t>CANCELAR - En Plazo de Regulación - Espera Movimientos - Seguimiento Deudor - Seguimiento Acreedor - Cierre Anticipado - Espera</t>
        </is>
      </c>
      <c r="B601" t="inlineStr">
        <is>
          <t>A tiempo - Vencido - A tiempo - A tiempo - A tiempo - A tiempo - A tiempo</t>
        </is>
      </c>
      <c r="C601" s="6" t="n">
        <v>45608.6694212963</v>
      </c>
      <c r="D601" t="inlineStr">
        <is>
          <t xml:space="preserve">Sin Asignar - </t>
        </is>
      </c>
      <c r="E601" t="inlineStr">
        <is>
          <t>[DISC_236398][P][SEN_[SCI_][Sep24][L][V01]][8258992]</t>
        </is>
      </c>
      <c r="F601" s="52" t="inlineStr">
        <is>
          <t>77337345</t>
        </is>
      </c>
      <c r="G601" t="inlineStr">
        <is>
          <t>Alfa Transmisora de Energía S.A.</t>
        </is>
      </c>
      <c r="H601" t="inlineStr">
        <is>
          <t>77316204</t>
        </is>
      </c>
      <c r="I601" t="inlineStr">
        <is>
          <t>CGE COMERCIALIZADORA SPA</t>
        </is>
      </c>
      <c r="J601" t="inlineStr">
        <is>
          <t>Pago</t>
        </is>
      </c>
      <c r="K601" s="77" t="n">
        <v>3810</v>
      </c>
      <c r="L601" s="78" t="n">
        <v>3202</v>
      </c>
      <c r="M601" s="12" t="inlineStr">
        <is>
          <t>DISC_236398</t>
        </is>
      </c>
      <c r="N601" s="6" t="n">
        <v>45618.33608796296</v>
      </c>
      <c r="O601" t="inlineStr">
        <is>
          <t>Acreedor</t>
        </is>
      </c>
      <c r="P601" t="inlineStr">
        <is>
          <t>Pago</t>
        </is>
      </c>
      <c r="Q601" t="inlineStr">
        <is>
          <t>No</t>
        </is>
      </c>
      <c r="R601">
        <f>+MONTH(C601)</f>
        <v/>
      </c>
      <c r="T601" s="15">
        <f>+_xlfn.XLOOKUP(G601,'BBDD ACREEDORES'!$A:$A,'BBDD ACREEDORES'!$B:$B,"",0,1)</f>
        <v/>
      </c>
      <c r="U601" s="51" t="n">
        <v>20361</v>
      </c>
      <c r="V601" s="6" t="inlineStr"/>
      <c r="Z601" t="inlineStr">
        <is>
          <t>pagado 15-11-2024</t>
        </is>
      </c>
      <c r="AA601" t="inlineStr">
        <is>
          <t>Victor</t>
        </is>
      </c>
      <c r="AB601" t="inlineStr">
        <is>
          <t>Cerrada</t>
        </is>
      </c>
      <c r="AC601" s="52">
        <f>+VLOOKUP(T601,'BBDD ACREEDORES'!$B:$C,2,0)</f>
        <v/>
      </c>
      <c r="AE601" s="36">
        <f>IF(AB601="Abierta",V601,"Cerrada")</f>
        <v/>
      </c>
    </row>
    <row r="602" hidden="1">
      <c r="A602" t="inlineStr">
        <is>
          <t>En Plazo de Regulación - Cierre Anticipado - Espera Movimientos - Espera - Seguimiento Acreedor - Seguimiento Deudor - CANCELAR</t>
        </is>
      </c>
      <c r="B602" t="inlineStr">
        <is>
          <t>Vencido - A tiempo - A tiempo - A tiempo - A tiempo - A tiempo - A tiempo</t>
        </is>
      </c>
      <c r="C602" s="6" t="n">
        <v>45608.67013888889</v>
      </c>
      <c r="D602" t="inlineStr">
        <is>
          <t xml:space="preserve">Sin Asignar - </t>
        </is>
      </c>
      <c r="E602" t="inlineStr">
        <is>
          <t>[DISC_236399][P][SEN_[TEE_][Sep24][L][V01]][8399245]</t>
        </is>
      </c>
      <c r="F602" s="52" t="inlineStr">
        <is>
          <t>77337345</t>
        </is>
      </c>
      <c r="G602" t="inlineStr">
        <is>
          <t>Alfa Transmisora de Energía S.A.</t>
        </is>
      </c>
      <c r="H602" t="inlineStr">
        <is>
          <t>77316204</t>
        </is>
      </c>
      <c r="I602" t="inlineStr">
        <is>
          <t>CGE COMERCIALIZADORA SPA</t>
        </is>
      </c>
      <c r="J602" t="inlineStr">
        <is>
          <t>Pago</t>
        </is>
      </c>
      <c r="K602" s="77" t="n">
        <v>288341</v>
      </c>
      <c r="L602" s="78" t="n">
        <v>242304</v>
      </c>
      <c r="M602" s="12" t="inlineStr">
        <is>
          <t>DISC_236399</t>
        </is>
      </c>
      <c r="N602" s="6" t="n">
        <v>45618.33680555555</v>
      </c>
      <c r="O602" t="inlineStr">
        <is>
          <t>Acreedor</t>
        </is>
      </c>
      <c r="P602" t="inlineStr">
        <is>
          <t>Pago</t>
        </is>
      </c>
      <c r="Q602" t="inlineStr">
        <is>
          <t>No</t>
        </is>
      </c>
      <c r="R602">
        <f>+MONTH(C602)</f>
        <v/>
      </c>
      <c r="T602" s="15">
        <f>+_xlfn.XLOOKUP(G602,'BBDD ACREEDORES'!$A:$A,'BBDD ACREEDORES'!$B:$B,"",0,1)</f>
        <v/>
      </c>
      <c r="U602" s="51" t="n">
        <v>20439</v>
      </c>
      <c r="V602" s="6" t="inlineStr"/>
      <c r="Z602" t="inlineStr">
        <is>
          <t>pagado 22-11-2024</t>
        </is>
      </c>
      <c r="AA602" t="inlineStr">
        <is>
          <t>Victor</t>
        </is>
      </c>
      <c r="AB602" t="inlineStr">
        <is>
          <t>Cerrada</t>
        </is>
      </c>
      <c r="AC602" s="52">
        <f>+VLOOKUP(T602,'BBDD ACREEDORES'!$B:$C,2,0)</f>
        <v/>
      </c>
      <c r="AE602" s="36">
        <f>IF(AB602="Abierta",V602,"Cerrada")</f>
        <v/>
      </c>
    </row>
    <row r="603" hidden="1">
      <c r="A603" t="inlineStr">
        <is>
          <t>Seguimiento Acreedor - Seguimiento Deudor - Cierre Anticipado - En Plazo de Regulación - Espera Movimientos - CANCELAR - Espera</t>
        </is>
      </c>
      <c r="B603" t="inlineStr">
        <is>
          <t>A tiempo - A tiempo - A tiempo - Vencido - A tiempo - A tiempo - A tiempo</t>
        </is>
      </c>
      <c r="C603" s="6" t="n">
        <v>45608.67128472222</v>
      </c>
      <c r="D603" t="inlineStr">
        <is>
          <t xml:space="preserve">Sin Asignar - </t>
        </is>
      </c>
      <c r="E603" t="inlineStr">
        <is>
          <t>[DISC_236400][P][SEN_[ITP_][Sep24][L][V01]][8450368]</t>
        </is>
      </c>
      <c r="F603" s="52" t="inlineStr">
        <is>
          <t>77337345</t>
        </is>
      </c>
      <c r="G603" t="inlineStr">
        <is>
          <t>Alfa Transmisora de Energía S.A.</t>
        </is>
      </c>
      <c r="H603" t="inlineStr">
        <is>
          <t>77316204</t>
        </is>
      </c>
      <c r="I603" t="inlineStr">
        <is>
          <t>CGE COMERCIALIZADORA SPA</t>
        </is>
      </c>
      <c r="J603" t="inlineStr">
        <is>
          <t>Pago</t>
        </is>
      </c>
      <c r="K603" s="77" t="n">
        <v>91944</v>
      </c>
      <c r="L603" s="78" t="n">
        <v>77264</v>
      </c>
      <c r="M603" s="12" t="inlineStr">
        <is>
          <t>DISC_236400</t>
        </is>
      </c>
      <c r="N603" s="6" t="n">
        <v>45618.33795138889</v>
      </c>
      <c r="O603" t="inlineStr">
        <is>
          <t>Acreedor</t>
        </is>
      </c>
      <c r="P603" t="inlineStr">
        <is>
          <t>Pago</t>
        </is>
      </c>
      <c r="Q603" t="inlineStr">
        <is>
          <t>No</t>
        </is>
      </c>
      <c r="R603">
        <f>+MONTH(C603)</f>
        <v/>
      </c>
      <c r="T603" s="15">
        <f>+_xlfn.XLOOKUP(G603,'BBDD ACREEDORES'!$A:$A,'BBDD ACREEDORES'!$B:$B,"",0,1)</f>
        <v/>
      </c>
      <c r="U603" s="51" t="n">
        <v>20541</v>
      </c>
      <c r="V603" s="6" t="inlineStr"/>
      <c r="Z603" t="inlineStr">
        <is>
          <t>pagado 22-11-2024</t>
        </is>
      </c>
      <c r="AA603" t="inlineStr">
        <is>
          <t>Victor</t>
        </is>
      </c>
      <c r="AB603" t="inlineStr">
        <is>
          <t>Cerrada</t>
        </is>
      </c>
      <c r="AC603" s="52">
        <f>+VLOOKUP(T603,'BBDD ACREEDORES'!$B:$C,2,0)</f>
        <v/>
      </c>
      <c r="AE603" s="36">
        <f>IF(AB603="Abierta",V603,"Cerrada")</f>
        <v/>
      </c>
    </row>
    <row r="604" hidden="1">
      <c r="A604" t="inlineStr">
        <is>
          <t>Seguimiento Deudor - Espera Movimientos - CANCELAR - Seguimiento Acreedor - Espera - Cierre Anticipado - En Plazo de Regulación</t>
        </is>
      </c>
      <c r="B604" t="inlineStr">
        <is>
          <t>A tiempo - A tiempo - A tiempo - A tiempo - A tiempo - A tiempo - Vencido</t>
        </is>
      </c>
      <c r="C604" s="6" t="n">
        <v>45609.54565972222</v>
      </c>
      <c r="D604" t="inlineStr">
        <is>
          <t xml:space="preserve">Sin Asignar - </t>
        </is>
      </c>
      <c r="E604" t="inlineStr">
        <is>
          <t>[DISC_236573][P][SEN_[TEE_][Sep24][L][V01]][8399697]</t>
        </is>
      </c>
      <c r="F604" s="52" t="inlineStr">
        <is>
          <t>77470399</t>
        </is>
      </c>
      <c r="G604" t="inlineStr">
        <is>
          <t>Tedlar Luna SpA</t>
        </is>
      </c>
      <c r="H604" t="inlineStr">
        <is>
          <t>77316204</t>
        </is>
      </c>
      <c r="I604" t="inlineStr">
        <is>
          <t>CGE COMERCIALIZADORA SPA</t>
        </is>
      </c>
      <c r="J604" t="inlineStr">
        <is>
          <t>Pago</t>
        </is>
      </c>
      <c r="K604" s="77" t="n">
        <v>17239</v>
      </c>
      <c r="L604" s="78" t="n">
        <v>14487</v>
      </c>
      <c r="M604" s="12" t="inlineStr">
        <is>
          <t>DISC_236573</t>
        </is>
      </c>
      <c r="N604" s="6" t="n">
        <v>45618.67065972222</v>
      </c>
      <c r="O604" t="inlineStr">
        <is>
          <t>Acreedor</t>
        </is>
      </c>
      <c r="P604" t="inlineStr">
        <is>
          <t>Pago</t>
        </is>
      </c>
      <c r="Q604" t="inlineStr">
        <is>
          <t>No</t>
        </is>
      </c>
      <c r="R604">
        <f>+MONTH(C604)</f>
        <v/>
      </c>
      <c r="T604" s="15">
        <f>+_xlfn.XLOOKUP(G604,'BBDD ACREEDORES'!$A:$A,'BBDD ACREEDORES'!$B:$B,"",0,1)</f>
        <v/>
      </c>
      <c r="U604" s="51" t="n">
        <v>566</v>
      </c>
      <c r="V604" s="6" t="inlineStr"/>
      <c r="Z604" t="inlineStr">
        <is>
          <t>pagado 22-11-2024</t>
        </is>
      </c>
      <c r="AA604" t="inlineStr">
        <is>
          <t>Victor</t>
        </is>
      </c>
      <c r="AB604" t="inlineStr">
        <is>
          <t>Cerrada</t>
        </is>
      </c>
      <c r="AC604" s="52">
        <f>+VLOOKUP(T604,'BBDD ACREEDORES'!$B:$C,2,0)</f>
        <v/>
      </c>
      <c r="AE604" s="36">
        <f>IF(AB604="Abierta",V604,"Cerrada")</f>
        <v/>
      </c>
    </row>
    <row r="605" hidden="1">
      <c r="A605" t="inlineStr">
        <is>
          <t>CANCELAR - Seguimiento Deudor - Seguimiento Acreedor - Cierre Anticipado - En Plazo de Regulación - Espera - Espera Movimientos</t>
        </is>
      </c>
      <c r="B605" t="inlineStr">
        <is>
          <t>A tiempo - A tiempo - A tiempo - A tiempo - Vencido - A tiempo - A tiempo</t>
        </is>
      </c>
      <c r="C605" s="6" t="n">
        <v>45609.61563657408</v>
      </c>
      <c r="D605" t="inlineStr">
        <is>
          <t xml:space="preserve">Sin Asignar - </t>
        </is>
      </c>
      <c r="E605" t="inlineStr">
        <is>
          <t>[DISC_236607][P][SEN_[TEE_][Sep24][L][V01]][8399696]</t>
        </is>
      </c>
      <c r="F605" s="52" t="inlineStr">
        <is>
          <t>77470143</t>
        </is>
      </c>
      <c r="G605" t="inlineStr">
        <is>
          <t>Tedlar Jupiter SpA</t>
        </is>
      </c>
      <c r="H605" t="inlineStr">
        <is>
          <t>77316204</t>
        </is>
      </c>
      <c r="I605" t="inlineStr">
        <is>
          <t>CGE COMERCIALIZADORA SPA</t>
        </is>
      </c>
      <c r="J605" t="inlineStr">
        <is>
          <t>Pago</t>
        </is>
      </c>
      <c r="K605" s="77" t="n">
        <v>87948</v>
      </c>
      <c r="L605" s="78" t="n">
        <v>73906</v>
      </c>
      <c r="M605" s="12" t="inlineStr">
        <is>
          <t>DISC_236607</t>
        </is>
      </c>
      <c r="N605" s="6" t="n">
        <v>45618.74063657408</v>
      </c>
      <c r="O605" t="inlineStr">
        <is>
          <t>Acreedor</t>
        </is>
      </c>
      <c r="P605" t="inlineStr">
        <is>
          <t>Pago</t>
        </is>
      </c>
      <c r="Q605" t="inlineStr">
        <is>
          <t>No</t>
        </is>
      </c>
      <c r="R605">
        <f>+MONTH(C605)</f>
        <v/>
      </c>
      <c r="T605" s="15">
        <f>+_xlfn.XLOOKUP(G605,'BBDD ACREEDORES'!$A:$A,'BBDD ACREEDORES'!$B:$B,"",0,1)</f>
        <v/>
      </c>
      <c r="U605" s="51" t="n">
        <v>733</v>
      </c>
      <c r="V605" s="6" t="inlineStr"/>
      <c r="Z605" t="inlineStr">
        <is>
          <t>pagado 22-11-2024</t>
        </is>
      </c>
      <c r="AA605" t="inlineStr">
        <is>
          <t>Victor</t>
        </is>
      </c>
      <c r="AB605" t="inlineStr">
        <is>
          <t>Cerrada</t>
        </is>
      </c>
      <c r="AC605" s="52">
        <f>+VLOOKUP(T605,'BBDD ACREEDORES'!$B:$C,2,0)</f>
        <v/>
      </c>
      <c r="AE605" s="36">
        <f>IF(AB605="Abierta",V605,"Cerrada")</f>
        <v/>
      </c>
    </row>
    <row r="606" hidden="1">
      <c r="A606" t="inlineStr">
        <is>
          <t>Seguimiento Deudor - Seguimiento Acreedor - En Plazo de Regulación - Espera Movimientos - Cierre Anticipado - CANCELAR - Espera</t>
        </is>
      </c>
      <c r="B606" t="inlineStr">
        <is>
          <t>A tiempo - A tiempo - Vencido - A tiempo - A tiempo - A tiempo - A tiempo</t>
        </is>
      </c>
      <c r="C606" s="6" t="n">
        <v>45609.67807870371</v>
      </c>
      <c r="D606" t="inlineStr">
        <is>
          <t xml:space="preserve">Sin Asignar - </t>
        </is>
      </c>
      <c r="E606" t="inlineStr">
        <is>
          <t>[DISC_236676][P][SEN_[ITPA][Ene21-Dic21][R][V05]][6805675]</t>
        </is>
      </c>
      <c r="F606" s="52" t="inlineStr">
        <is>
          <t>77282311</t>
        </is>
      </c>
      <c r="G606" t="inlineStr">
        <is>
          <t>Sociedad Transmisora Metropolitana II S.A.</t>
        </is>
      </c>
      <c r="H606" t="inlineStr">
        <is>
          <t>77316204</t>
        </is>
      </c>
      <c r="I606" t="inlineStr">
        <is>
          <t>CGE COMERCIALIZADORA SPA</t>
        </is>
      </c>
      <c r="J606" t="inlineStr">
        <is>
          <t>Pago</t>
        </is>
      </c>
      <c r="K606" s="77" t="n">
        <v>4869</v>
      </c>
      <c r="L606" s="78" t="n">
        <v>4092</v>
      </c>
      <c r="M606" s="12" t="inlineStr">
        <is>
          <t>DISC_236676</t>
        </is>
      </c>
      <c r="N606" s="6" t="n">
        <v>45621.34474537037</v>
      </c>
      <c r="O606" t="inlineStr">
        <is>
          <t>Acreedor</t>
        </is>
      </c>
      <c r="P606" t="inlineStr">
        <is>
          <t>Pago</t>
        </is>
      </c>
      <c r="Q606" t="inlineStr">
        <is>
          <t>No</t>
        </is>
      </c>
      <c r="R606">
        <f>+MONTH(C606)</f>
        <v/>
      </c>
      <c r="T606" s="15">
        <f>+_xlfn.XLOOKUP(G606,'BBDD ACREEDORES'!$A:$A,'BBDD ACREEDORES'!$B:$B,"",0,1)</f>
        <v/>
      </c>
      <c r="U606" s="51" t="n">
        <v>14048</v>
      </c>
      <c r="V606" s="6" t="inlineStr"/>
      <c r="Z606" t="inlineStr">
        <is>
          <t>pagada 12-04-2024</t>
        </is>
      </c>
      <c r="AA606" t="inlineStr">
        <is>
          <t>Victor</t>
        </is>
      </c>
      <c r="AB606" t="inlineStr">
        <is>
          <t>Cerrada</t>
        </is>
      </c>
      <c r="AC606" s="52">
        <f>+VLOOKUP(T606,'BBDD ACREEDORES'!$B:$C,2,0)</f>
        <v/>
      </c>
      <c r="AE606" s="36">
        <f>IF(AB606="Abierta",V606,"Cerrada")</f>
        <v/>
      </c>
    </row>
    <row r="607" hidden="1">
      <c r="A607" t="inlineStr">
        <is>
          <t>Seguimiento Deudor - Seguimiento Acreedor - Espera Movimientos - Espera - Cierre Anticipado - CANCELAR - En Plazo de Regulación</t>
        </is>
      </c>
      <c r="B607" t="inlineStr">
        <is>
          <t>A tiempo - A tiempo - A tiempo - A tiempo - A tiempo - A tiempo - Vencido</t>
        </is>
      </c>
      <c r="C607" s="6" t="n">
        <v>45609.68021990741</v>
      </c>
      <c r="D607" t="inlineStr">
        <is>
          <t xml:space="preserve">Sin Asignar - </t>
        </is>
      </c>
      <c r="E607" t="inlineStr">
        <is>
          <t>[DISC_236690][P][SEN_[TEE_][Sep24][L][V01]][8399355]</t>
        </is>
      </c>
      <c r="F607" s="52" t="inlineStr">
        <is>
          <t>77213663</t>
        </is>
      </c>
      <c r="G607" t="inlineStr">
        <is>
          <t>Parque Fotovoltaico El Loreto SpA</t>
        </is>
      </c>
      <c r="H607" t="inlineStr">
        <is>
          <t>77316204</t>
        </is>
      </c>
      <c r="I607" t="inlineStr">
        <is>
          <t>CGE COMERCIALIZADORA SPA</t>
        </is>
      </c>
      <c r="J607" t="inlineStr">
        <is>
          <t>Pago</t>
        </is>
      </c>
      <c r="K607" s="77" t="n">
        <v>23149</v>
      </c>
      <c r="L607" s="78" t="n">
        <v>19453</v>
      </c>
      <c r="M607" s="12" t="inlineStr">
        <is>
          <t>DISC_236690</t>
        </is>
      </c>
      <c r="N607" s="6" t="n">
        <v>45621.34688657407</v>
      </c>
      <c r="O607" t="inlineStr">
        <is>
          <t>Acreedor</t>
        </is>
      </c>
      <c r="P607" t="inlineStr">
        <is>
          <t>Pago</t>
        </is>
      </c>
      <c r="Q607" t="inlineStr">
        <is>
          <t>No</t>
        </is>
      </c>
      <c r="R607">
        <f>+MONTH(C607)</f>
        <v/>
      </c>
      <c r="T607" s="15">
        <f>+_xlfn.XLOOKUP(G607,'BBDD ACREEDORES'!$A:$A,'BBDD ACREEDORES'!$B:$B,"",0,1)</f>
        <v/>
      </c>
      <c r="U607" s="51" t="n">
        <v>1842</v>
      </c>
      <c r="V607" s="6" t="inlineStr"/>
      <c r="Z607" t="inlineStr">
        <is>
          <t>pagado 22-11-2024</t>
        </is>
      </c>
      <c r="AA607" t="inlineStr">
        <is>
          <t>Victor</t>
        </is>
      </c>
      <c r="AB607" t="inlineStr">
        <is>
          <t>Cerrada</t>
        </is>
      </c>
      <c r="AC607" s="52">
        <f>+VLOOKUP(T607,'BBDD ACREEDORES'!$B:$C,2,0)</f>
        <v/>
      </c>
      <c r="AE607" s="36">
        <f>IF(AB607="Abierta",V607,"Cerrada")</f>
        <v/>
      </c>
    </row>
    <row r="608" hidden="1">
      <c r="A608" t="inlineStr">
        <is>
          <t>Espera Movimientos - En Plazo de Regulación - CANCELAR - Cierre Anticipado - Espera - Seguimiento Deudor - Seguimiento Acreedor</t>
        </is>
      </c>
      <c r="B608" t="inlineStr">
        <is>
          <t>A tiempo - Vencido - A tiempo - A tiempo - A tiempo - A tiempo - A tiempo</t>
        </is>
      </c>
      <c r="C608" s="6" t="n">
        <v>45609.70901620371</v>
      </c>
      <c r="D608" t="inlineStr">
        <is>
          <t xml:space="preserve">Sin Asignar - </t>
        </is>
      </c>
      <c r="E608" t="inlineStr">
        <is>
          <t>[DISC_236738][P][SEN_[TEE_][Sep24][L][V01]][8399541]</t>
        </is>
      </c>
      <c r="F608" s="52" t="inlineStr">
        <is>
          <t>77367441</t>
        </is>
      </c>
      <c r="G608" t="inlineStr">
        <is>
          <t>Parque Fotovoltaico Doña Igna SpA</t>
        </is>
      </c>
      <c r="H608" t="inlineStr">
        <is>
          <t>77316204</t>
        </is>
      </c>
      <c r="I608" t="inlineStr">
        <is>
          <t>CGE COMERCIALIZADORA SPA</t>
        </is>
      </c>
      <c r="J608" t="inlineStr">
        <is>
          <t>Pago</t>
        </is>
      </c>
      <c r="K608" s="77" t="n">
        <v>64432</v>
      </c>
      <c r="L608" s="78" t="n">
        <v>54145</v>
      </c>
      <c r="M608" s="12" t="inlineStr">
        <is>
          <t>DISC_236738</t>
        </is>
      </c>
      <c r="N608" s="6" t="n">
        <v>45621.37568287037</v>
      </c>
      <c r="O608" t="inlineStr">
        <is>
          <t>Acreedor</t>
        </is>
      </c>
      <c r="P608" t="inlineStr">
        <is>
          <t>Pago</t>
        </is>
      </c>
      <c r="Q608" t="inlineStr">
        <is>
          <t>No</t>
        </is>
      </c>
      <c r="R608">
        <f>+MONTH(C608)</f>
        <v/>
      </c>
      <c r="T608" s="15">
        <f>+_xlfn.XLOOKUP(G608,'BBDD ACREEDORES'!$A:$A,'BBDD ACREEDORES'!$B:$B,"",0,1)</f>
        <v/>
      </c>
      <c r="U608" s="51" t="n">
        <v>2066</v>
      </c>
      <c r="V608" s="6" t="inlineStr"/>
      <c r="Z608" t="inlineStr">
        <is>
          <t>pagado 22-11-2024</t>
        </is>
      </c>
      <c r="AA608" t="inlineStr">
        <is>
          <t>Victor</t>
        </is>
      </c>
      <c r="AB608" t="inlineStr">
        <is>
          <t>Cerrada</t>
        </is>
      </c>
      <c r="AC608" s="52">
        <f>+VLOOKUP(T608,'BBDD ACREEDORES'!$B:$C,2,0)</f>
        <v/>
      </c>
      <c r="AE608" s="36">
        <f>IF(AB608="Abierta",V608,"Cerrada")</f>
        <v/>
      </c>
    </row>
    <row r="609" hidden="1">
      <c r="A609" t="inlineStr">
        <is>
          <t>En Plazo de Regulación - Cierre Anticipado - CANCELAR - Espera Movimientos - Espera - Seguimiento Deudor - Seguimiento Acreedor</t>
        </is>
      </c>
      <c r="B609" t="inlineStr">
        <is>
          <t>Vencido - A tiempo - A tiempo - A tiempo - A tiempo - A tiempo - A tiempo</t>
        </is>
      </c>
      <c r="C609" s="6" t="n">
        <v>45609.7478125</v>
      </c>
      <c r="D609" t="inlineStr">
        <is>
          <t xml:space="preserve">Sin Asignar - </t>
        </is>
      </c>
      <c r="E609" t="inlineStr">
        <is>
          <t>[DISC_236768][P][SEN_[TEE_][Sep24][L][V01]][8399338]</t>
        </is>
      </c>
      <c r="F609" s="52" t="inlineStr">
        <is>
          <t>77346339</t>
        </is>
      </c>
      <c r="G609" t="inlineStr">
        <is>
          <t>Parque Fotovoltaico Don Matías SpA</t>
        </is>
      </c>
      <c r="H609" t="inlineStr">
        <is>
          <t>77316204</t>
        </is>
      </c>
      <c r="I609" t="inlineStr">
        <is>
          <t>CGE COMERCIALIZADORA SPA</t>
        </is>
      </c>
      <c r="J609" t="inlineStr">
        <is>
          <t>Pago</t>
        </is>
      </c>
      <c r="K609" s="77" t="n">
        <v>56659</v>
      </c>
      <c r="L609" s="78" t="n">
        <v>47613</v>
      </c>
      <c r="M609" s="12" t="inlineStr">
        <is>
          <t>DISC_236768</t>
        </is>
      </c>
      <c r="N609" s="6" t="n">
        <v>45621.41447916667</v>
      </c>
      <c r="O609" t="inlineStr">
        <is>
          <t>Acreedor</t>
        </is>
      </c>
      <c r="P609" t="inlineStr">
        <is>
          <t>Pago</t>
        </is>
      </c>
      <c r="Q609" t="inlineStr">
        <is>
          <t>No</t>
        </is>
      </c>
      <c r="R609">
        <f>+MONTH(C609)</f>
        <v/>
      </c>
      <c r="T609" s="15">
        <f>+_xlfn.XLOOKUP(G609,'BBDD ACREEDORES'!$A:$A,'BBDD ACREEDORES'!$B:$B,"",0,1)</f>
        <v/>
      </c>
      <c r="U609" s="51" t="n">
        <v>2003</v>
      </c>
      <c r="V609" s="6" t="inlineStr"/>
      <c r="Z609" t="inlineStr">
        <is>
          <t>pagado 22-11-2024</t>
        </is>
      </c>
      <c r="AA609" t="inlineStr">
        <is>
          <t>Victor</t>
        </is>
      </c>
      <c r="AB609" t="inlineStr">
        <is>
          <t>Cerrada</t>
        </is>
      </c>
      <c r="AC609" s="52">
        <f>+VLOOKUP(T609,'BBDD ACREEDORES'!$B:$C,2,0)</f>
        <v/>
      </c>
      <c r="AE609" s="36">
        <f>IF(AB609="Abierta",V609,"Cerrada")</f>
        <v/>
      </c>
    </row>
    <row r="610" hidden="1">
      <c r="A610" t="inlineStr">
        <is>
          <t>CANCELAR - Espera Movimientos - Seguimiento Deudor - Cierre Anticipado - Seguimiento Acreedor - En Plazo de Regulación - Espera</t>
        </is>
      </c>
      <c r="B610" t="inlineStr">
        <is>
          <t>A tiempo - A tiempo - A tiempo - A tiempo - A tiempo - Vencido - En riesgo</t>
        </is>
      </c>
      <c r="C610" s="6" t="n">
        <v>45610.48688657407</v>
      </c>
      <c r="D610" t="inlineStr">
        <is>
          <t xml:space="preserve">Sin Asignar - </t>
        </is>
      </c>
      <c r="E610" t="inlineStr">
        <is>
          <t>[DISC_236902][P][SEN_[TEE_][Sep24][L][V01]][8399695]</t>
        </is>
      </c>
      <c r="F610" s="52" t="inlineStr">
        <is>
          <t>77470194</t>
        </is>
      </c>
      <c r="G610" t="inlineStr">
        <is>
          <t>Tedlar Diemos SpA</t>
        </is>
      </c>
      <c r="H610" t="inlineStr">
        <is>
          <t>77316204</t>
        </is>
      </c>
      <c r="I610" t="inlineStr">
        <is>
          <t>CGE COMERCIALIZADORA SPA</t>
        </is>
      </c>
      <c r="J610" t="inlineStr">
        <is>
          <t>Pago</t>
        </is>
      </c>
      <c r="K610" s="77" t="n">
        <v>231309</v>
      </c>
      <c r="L610" s="78" t="n">
        <v>194378</v>
      </c>
      <c r="M610" s="12" t="inlineStr">
        <is>
          <t>DISC_236902</t>
        </is>
      </c>
      <c r="N610" s="6" t="n">
        <v>45621.61188657407</v>
      </c>
      <c r="O610" t="inlineStr">
        <is>
          <t>Acreedor</t>
        </is>
      </c>
      <c r="P610" t="inlineStr">
        <is>
          <t>Pago</t>
        </is>
      </c>
      <c r="Q610" t="inlineStr">
        <is>
          <t>No</t>
        </is>
      </c>
      <c r="R610">
        <f>+MONTH(C610)</f>
        <v/>
      </c>
      <c r="T610" s="15">
        <f>+_xlfn.XLOOKUP(G610,'BBDD ACREEDORES'!$A:$A,'BBDD ACREEDORES'!$B:$B,"",0,1)</f>
        <v/>
      </c>
      <c r="U610" s="51" t="n">
        <v>450</v>
      </c>
      <c r="V610" s="6" t="inlineStr"/>
      <c r="Z610" t="inlineStr">
        <is>
          <t>pagado 22-11-2024</t>
        </is>
      </c>
      <c r="AA610" t="inlineStr">
        <is>
          <t>Victor</t>
        </is>
      </c>
      <c r="AB610" t="inlineStr">
        <is>
          <t>Cerrada</t>
        </is>
      </c>
      <c r="AC610" s="52">
        <f>+VLOOKUP(T610,'BBDD ACREEDORES'!$B:$C,2,0)</f>
        <v/>
      </c>
      <c r="AE610" s="36">
        <f>IF(AB610="Abierta",V610,"Cerrada")</f>
        <v/>
      </c>
    </row>
    <row r="611" hidden="1">
      <c r="A611" t="inlineStr">
        <is>
          <t>Seguimiento Acreedor - CANCELAR - Cierre Anticipado - Espera Movimientos - En Plazo de Regulación - Espera - Seguimiento Deudor</t>
        </is>
      </c>
      <c r="B611" t="inlineStr">
        <is>
          <t>A tiempo - A tiempo - A tiempo - A tiempo - Vencido - En riesgo - A tiempo</t>
        </is>
      </c>
      <c r="C611" s="6" t="n">
        <v>45610.5122337963</v>
      </c>
      <c r="D611" t="inlineStr">
        <is>
          <t xml:space="preserve">Sin Asignar - </t>
        </is>
      </c>
      <c r="E611" t="inlineStr">
        <is>
          <t>[DISC_236995][P][SEN_[TEE_][Sep24][L][V01]][8399446]</t>
        </is>
      </c>
      <c r="F611" s="52" t="inlineStr">
        <is>
          <t>77213669</t>
        </is>
      </c>
      <c r="G611" t="inlineStr">
        <is>
          <t>Parque Fotovoltaico Idahuillo SpA</t>
        </is>
      </c>
      <c r="H611" t="inlineStr">
        <is>
          <t>77316204</t>
        </is>
      </c>
      <c r="I611" t="inlineStr">
        <is>
          <t>CGE COMERCIALIZADORA SPA</t>
        </is>
      </c>
      <c r="J611" t="inlineStr">
        <is>
          <t>Pago</t>
        </is>
      </c>
      <c r="K611" s="77" t="n">
        <v>3998</v>
      </c>
      <c r="L611" s="78" t="n">
        <v>3360</v>
      </c>
      <c r="M611" s="12" t="inlineStr">
        <is>
          <t>DISC_236995</t>
        </is>
      </c>
      <c r="N611" s="6" t="n">
        <v>45621.6372337963</v>
      </c>
      <c r="O611" t="inlineStr">
        <is>
          <t>Acreedor</t>
        </is>
      </c>
      <c r="P611" t="inlineStr">
        <is>
          <t>Pago</t>
        </is>
      </c>
      <c r="Q611" t="inlineStr">
        <is>
          <t>No</t>
        </is>
      </c>
      <c r="R611">
        <f>+MONTH(C611)</f>
        <v/>
      </c>
      <c r="T611" s="15">
        <f>+_xlfn.XLOOKUP(G611,'BBDD ACREEDORES'!$A:$A,'BBDD ACREEDORES'!$B:$B,"",0,1)</f>
        <v/>
      </c>
      <c r="U611" s="51" t="n">
        <v>518</v>
      </c>
      <c r="V611" s="6" t="inlineStr"/>
      <c r="Z611" t="inlineStr">
        <is>
          <t>pagado 22-11-2024</t>
        </is>
      </c>
      <c r="AA611" t="inlineStr">
        <is>
          <t>Victor</t>
        </is>
      </c>
      <c r="AB611" t="inlineStr">
        <is>
          <t>Cerrada</t>
        </is>
      </c>
      <c r="AC611" s="52">
        <f>+VLOOKUP(T611,'BBDD ACREEDORES'!$B:$C,2,0)</f>
        <v/>
      </c>
      <c r="AE611" s="36">
        <f>IF(AB611="Abierta",V611,"Cerrada")</f>
        <v/>
      </c>
    </row>
    <row r="612" hidden="1" ht="13.15" customHeight="1">
      <c r="A612" t="inlineStr">
        <is>
          <t>CANCELAR - En Plazo de Regulación - Seguimiento Acreedor - Cierre Anticipado - Espera Movimientos - Seguimiento Deudor - Espera</t>
        </is>
      </c>
      <c r="B612" t="inlineStr">
        <is>
          <t>A tiempo - Vencido - A tiempo - A tiempo - A tiempo - A tiempo - A tiempo</t>
        </is>
      </c>
      <c r="C612" s="6" t="n">
        <v>45610.63657407407</v>
      </c>
      <c r="D612" t="inlineStr">
        <is>
          <t xml:space="preserve">Sin Asignar - </t>
        </is>
      </c>
      <c r="E612" t="inlineStr">
        <is>
          <t>[DISC_237141][P][SEN_[ITPA][Ene22-Dic22][R][V01]][8014107]</t>
        </is>
      </c>
      <c r="F612" s="52" t="inlineStr">
        <is>
          <t>76951335</t>
        </is>
      </c>
      <c r="G612" t="inlineStr">
        <is>
          <t>Casablanca Transmisora de Energía S.A.</t>
        </is>
      </c>
      <c r="H612" t="inlineStr">
        <is>
          <t>77316204</t>
        </is>
      </c>
      <c r="I612" t="inlineStr">
        <is>
          <t>CGE COMERCIALIZADORA SPA</t>
        </is>
      </c>
      <c r="J612" t="inlineStr">
        <is>
          <t>Pago</t>
        </is>
      </c>
      <c r="K612" s="77" t="n">
        <v>919</v>
      </c>
      <c r="L612" s="78" t="n">
        <v>773</v>
      </c>
      <c r="M612" s="12" t="inlineStr">
        <is>
          <t>DISC_237141</t>
        </is>
      </c>
      <c r="N612" s="6" t="n">
        <v>45621.76157407407</v>
      </c>
      <c r="O612" t="inlineStr">
        <is>
          <t>Acreedor</t>
        </is>
      </c>
      <c r="P612" t="inlineStr">
        <is>
          <t>Pago</t>
        </is>
      </c>
      <c r="Q612" t="inlineStr">
        <is>
          <t>No</t>
        </is>
      </c>
      <c r="R612">
        <f>+MONTH(C612)</f>
        <v/>
      </c>
      <c r="T612" s="15">
        <f>+_xlfn.XLOOKUP(G612,'BBDD ACREEDORES'!$A:$A,'BBDD ACREEDORES'!$B:$B,"",0,1)</f>
        <v/>
      </c>
      <c r="U612" s="51" t="n">
        <v>2921</v>
      </c>
      <c r="V612" s="6" t="inlineStr"/>
      <c r="Z612" t="inlineStr">
        <is>
          <t>pagado 30-08-2024</t>
        </is>
      </c>
      <c r="AA612" t="inlineStr">
        <is>
          <t>Victor</t>
        </is>
      </c>
      <c r="AB612" t="inlineStr">
        <is>
          <t>Cerrada</t>
        </is>
      </c>
      <c r="AC612" s="52">
        <f>+VLOOKUP(T612,'BBDD ACREEDORES'!$B:$C,2,0)</f>
        <v/>
      </c>
      <c r="AE612" s="36">
        <f>IF(AB612="Abierta",V612,"Cerrada")</f>
        <v/>
      </c>
    </row>
    <row r="613" hidden="1">
      <c r="A613" t="inlineStr">
        <is>
          <t>Seguimiento Deudor - CANCELAR - Espera - Cierre Anticipado - Seguimiento Acreedor - En Plazo de Regulación - Espera Movimientos</t>
        </is>
      </c>
      <c r="B613" t="inlineStr">
        <is>
          <t>A tiempo - A tiempo - A tiempo - A tiempo - A tiempo - Vencido - A tiempo</t>
        </is>
      </c>
      <c r="C613" s="6" t="n">
        <v>45611.59486111111</v>
      </c>
      <c r="D613" t="inlineStr">
        <is>
          <t xml:space="preserve">Sin Asignar - Usuario Pivot - </t>
        </is>
      </c>
      <c r="E613" t="inlineStr">
        <is>
          <t>[DISC_237324][P][SEN_[BP__][Sep24][L][V01]][8443284]</t>
        </is>
      </c>
      <c r="F613" s="52" t="inlineStr">
        <is>
          <t>96547510</t>
        </is>
      </c>
      <c r="G613" t="inlineStr">
        <is>
          <t>Arauco Bioenergía SpA</t>
        </is>
      </c>
      <c r="H613" t="inlineStr">
        <is>
          <t>77316204</t>
        </is>
      </c>
      <c r="I613" t="inlineStr">
        <is>
          <t>CGE COMERCIALIZADORA SPA</t>
        </is>
      </c>
      <c r="J613" t="inlineStr">
        <is>
          <t>Pago</t>
        </is>
      </c>
      <c r="K613" s="77" t="n">
        <v>736476</v>
      </c>
      <c r="L613" s="78" t="n">
        <v>618888</v>
      </c>
      <c r="M613" s="12" t="inlineStr">
        <is>
          <t>DISC_237324</t>
        </is>
      </c>
      <c r="N613" s="6" t="n">
        <v>45622.71986111111</v>
      </c>
      <c r="O613" t="inlineStr">
        <is>
          <t>Acreedor</t>
        </is>
      </c>
      <c r="P613" t="inlineStr">
        <is>
          <t>Pago</t>
        </is>
      </c>
      <c r="Q613" t="inlineStr">
        <is>
          <t>No</t>
        </is>
      </c>
      <c r="R613">
        <f>+MONTH(C613)</f>
        <v/>
      </c>
      <c r="T613" s="15">
        <f>+_xlfn.XLOOKUP(G613,'BBDD ACREEDORES'!$A:$A,'BBDD ACREEDORES'!$B:$B,"",0,1)</f>
        <v/>
      </c>
      <c r="U613" s="51" t="n">
        <v>28249</v>
      </c>
      <c r="V613" s="6" t="inlineStr"/>
      <c r="Z613" t="inlineStr">
        <is>
          <t>pagado 22-11-2024</t>
        </is>
      </c>
      <c r="AA613" t="inlineStr">
        <is>
          <t>Victor</t>
        </is>
      </c>
      <c r="AB613" t="inlineStr">
        <is>
          <t>Cerrada</t>
        </is>
      </c>
      <c r="AC613" s="52">
        <f>+VLOOKUP(T613,'BBDD ACREEDORES'!$B:$C,2,0)</f>
        <v/>
      </c>
      <c r="AE613" s="36">
        <f>IF(AB613="Abierta",V613,"Cerrada")</f>
        <v/>
      </c>
    </row>
    <row r="614" hidden="1">
      <c r="A614" t="inlineStr">
        <is>
          <t>Seguimiento Acreedor - En Plazo de Regulación - Cierre Anticipado - Seguimiento Deudor - Espera - CANCELAR - Espera Movimientos</t>
        </is>
      </c>
      <c r="B614" t="inlineStr">
        <is>
          <t>A tiempo - Vencido - A tiempo - A tiempo - A tiempo - A tiempo - A tiempo</t>
        </is>
      </c>
      <c r="C614" s="6" t="n">
        <v>45611.59608796296</v>
      </c>
      <c r="D614" t="inlineStr">
        <is>
          <t>Sin Asignar -  - Usuario Pivot</t>
        </is>
      </c>
      <c r="E614" t="inlineStr">
        <is>
          <t>[DISC_237325][P][SEN_[TEE_][Sep24][L][V01]][8399259]</t>
        </is>
      </c>
      <c r="F614" s="52" t="inlineStr">
        <is>
          <t>96547510</t>
        </is>
      </c>
      <c r="G614" t="inlineStr">
        <is>
          <t>Arauco Bioenergía SpA</t>
        </is>
      </c>
      <c r="H614" t="inlineStr">
        <is>
          <t>77316204</t>
        </is>
      </c>
      <c r="I614" t="inlineStr">
        <is>
          <t>CGE COMERCIALIZADORA SPA</t>
        </is>
      </c>
      <c r="J614" t="inlineStr">
        <is>
          <t>Pago</t>
        </is>
      </c>
      <c r="K614" s="77" t="n">
        <v>5086437</v>
      </c>
      <c r="L614" s="78" t="n">
        <v>4274317</v>
      </c>
      <c r="M614" s="12" t="inlineStr">
        <is>
          <t>DISC_237325</t>
        </is>
      </c>
      <c r="N614" s="6" t="n">
        <v>45622.72108796296</v>
      </c>
      <c r="O614" t="inlineStr">
        <is>
          <t>Acreedor</t>
        </is>
      </c>
      <c r="P614" t="inlineStr">
        <is>
          <t>Pago</t>
        </is>
      </c>
      <c r="Q614" t="inlineStr">
        <is>
          <t>No</t>
        </is>
      </c>
      <c r="R614">
        <f>+MONTH(C614)</f>
        <v/>
      </c>
      <c r="T614" s="15">
        <f>+_xlfn.XLOOKUP(G614,'BBDD ACREEDORES'!$A:$A,'BBDD ACREEDORES'!$B:$B,"",0,1)</f>
        <v/>
      </c>
      <c r="U614" s="51" t="n">
        <v>28250</v>
      </c>
      <c r="V614" s="6" t="inlineStr"/>
      <c r="Z614" t="inlineStr">
        <is>
          <t>pagado 22-11-2024</t>
        </is>
      </c>
      <c r="AA614" t="inlineStr">
        <is>
          <t>Victor</t>
        </is>
      </c>
      <c r="AB614" t="inlineStr">
        <is>
          <t>Cerrada</t>
        </is>
      </c>
      <c r="AC614" s="52">
        <f>+VLOOKUP(T614,'BBDD ACREEDORES'!$B:$C,2,0)</f>
        <v/>
      </c>
      <c r="AE614" s="36">
        <f>IF(AB614="Abierta",V614,"Cerrada")</f>
        <v/>
      </c>
    </row>
    <row r="615" hidden="1">
      <c r="A615" t="inlineStr">
        <is>
          <t>En Plazo de Regulación - Seguimiento Acreedor - CANCELAR - Cierre Anticipado - Seguimiento Deudor - Espera Movimientos - Espera</t>
        </is>
      </c>
      <c r="B615" t="inlineStr">
        <is>
          <t>Vencido - A tiempo - A tiempo - A tiempo - A tiempo - A tiempo - A tiempo</t>
        </is>
      </c>
      <c r="C615" s="6" t="n">
        <v>45611.82266203704</v>
      </c>
      <c r="D615" t="inlineStr">
        <is>
          <t xml:space="preserve">Sin Asignar - Usuario Pivot - </t>
        </is>
      </c>
      <c r="E615" t="inlineStr">
        <is>
          <t>[DISC_237586][P][SEN_[ITE_][Sep24][L][V01]][8255597]</t>
        </is>
      </c>
      <c r="F615" s="52" t="inlineStr">
        <is>
          <t>76555400</t>
        </is>
      </c>
      <c r="G615" t="inlineStr">
        <is>
          <t>TRANSELEC S.A.</t>
        </is>
      </c>
      <c r="H615" t="inlineStr">
        <is>
          <t>77316204</t>
        </is>
      </c>
      <c r="I615" t="inlineStr">
        <is>
          <t>CGE COMERCIALIZADORA SPA</t>
        </is>
      </c>
      <c r="J615" t="inlineStr">
        <is>
          <t>Pago</t>
        </is>
      </c>
      <c r="K615" s="77" t="n">
        <v>5067616</v>
      </c>
      <c r="L615" s="78" t="n">
        <v>4258501</v>
      </c>
      <c r="M615" s="12" t="inlineStr">
        <is>
          <t>DISC_237586</t>
        </is>
      </c>
      <c r="N615" s="6" t="n">
        <v>45623.45877314815</v>
      </c>
      <c r="O615" t="inlineStr">
        <is>
          <t>Acreedor</t>
        </is>
      </c>
      <c r="P615" t="inlineStr">
        <is>
          <t>Pago</t>
        </is>
      </c>
      <c r="Q615" t="inlineStr">
        <is>
          <t>No</t>
        </is>
      </c>
      <c r="R615">
        <f>+MONTH(C615)</f>
        <v/>
      </c>
      <c r="T615" s="15">
        <f>+_xlfn.XLOOKUP(G615,'BBDD ACREEDORES'!$A:$A,'BBDD ACREEDORES'!$B:$B,"",0,1)</f>
        <v/>
      </c>
      <c r="U615" s="51" t="n">
        <v>139668</v>
      </c>
      <c r="V615" s="6" t="inlineStr"/>
      <c r="Z615" t="inlineStr">
        <is>
          <t>pagado 22-11-2024</t>
        </is>
      </c>
      <c r="AA615" t="inlineStr">
        <is>
          <t>Victor</t>
        </is>
      </c>
      <c r="AB615" t="inlineStr">
        <is>
          <t>Cerrada</t>
        </is>
      </c>
      <c r="AC615" s="52">
        <f>+VLOOKUP(T615,'BBDD ACREEDORES'!$B:$C,2,0)</f>
        <v/>
      </c>
      <c r="AE615" s="36">
        <f>IF(AB615="Abierta",V615,"Cerrada")</f>
        <v/>
      </c>
    </row>
    <row r="616" hidden="1">
      <c r="A616" t="inlineStr">
        <is>
          <t>Espera - Seguimiento Deudor - En Plazo de Regulación - Seguimiento Acreedor - CANCELAR - Cierre Anticipado - Espera Movimientos</t>
        </is>
      </c>
      <c r="B616" t="inlineStr">
        <is>
          <t>A tiempo - A tiempo - Vencido - A tiempo - A tiempo - A tiempo - A tiempo</t>
        </is>
      </c>
      <c r="C616" s="6" t="n">
        <v>45611.82340277778</v>
      </c>
      <c r="D616" t="inlineStr">
        <is>
          <t xml:space="preserve"> - Sin Asignar - Usuario Pivot</t>
        </is>
      </c>
      <c r="E616" t="inlineStr">
        <is>
          <t>[DISC_237588][P][SEN_[SCI_][Sep24][L][V01]][8258984]</t>
        </is>
      </c>
      <c r="F616" s="52" t="inlineStr">
        <is>
          <t>76555400</t>
        </is>
      </c>
      <c r="G616" t="inlineStr">
        <is>
          <t>TRANSELEC S.A.</t>
        </is>
      </c>
      <c r="H616" t="inlineStr">
        <is>
          <t>77316204</t>
        </is>
      </c>
      <c r="I616" t="inlineStr">
        <is>
          <t>CGE COMERCIALIZADORA SPA</t>
        </is>
      </c>
      <c r="J616" t="inlineStr">
        <is>
          <t>Pago</t>
        </is>
      </c>
      <c r="K616" s="77" t="n">
        <v>108942</v>
      </c>
      <c r="L616" s="78" t="n">
        <v>91548</v>
      </c>
      <c r="M616" s="12" t="inlineStr">
        <is>
          <t>DISC_237588</t>
        </is>
      </c>
      <c r="N616" s="6" t="n">
        <v>45623.45881944444</v>
      </c>
      <c r="O616" t="inlineStr">
        <is>
          <t>Acreedor</t>
        </is>
      </c>
      <c r="P616" t="inlineStr">
        <is>
          <t>Pago</t>
        </is>
      </c>
      <c r="Q616" t="inlineStr">
        <is>
          <t>No</t>
        </is>
      </c>
      <c r="R616">
        <f>+MONTH(C616)</f>
        <v/>
      </c>
      <c r="T616" s="15">
        <f>+_xlfn.XLOOKUP(G616,'BBDD ACREEDORES'!$A:$A,'BBDD ACREEDORES'!$B:$B,"",0,1)</f>
        <v/>
      </c>
      <c r="U616" s="51" t="n">
        <v>139738</v>
      </c>
      <c r="V616" s="6" t="inlineStr"/>
      <c r="Z616" t="inlineStr">
        <is>
          <t>pagado 15-11-2024</t>
        </is>
      </c>
      <c r="AA616" t="inlineStr">
        <is>
          <t>Victor</t>
        </is>
      </c>
      <c r="AB616" t="inlineStr">
        <is>
          <t>Cerrada</t>
        </is>
      </c>
      <c r="AC616" s="52">
        <f>+VLOOKUP(T616,'BBDD ACREEDORES'!$B:$C,2,0)</f>
        <v/>
      </c>
      <c r="AE616" s="36">
        <f>IF(AB616="Abierta",V616,"Cerrada")</f>
        <v/>
      </c>
    </row>
    <row r="617" hidden="1">
      <c r="A617" t="inlineStr">
        <is>
          <t>Seguimiento Deudor - Cierre Anticipado - Seguimiento Acreedor - En Plazo de Regulación - Espera Movimientos - CANCELAR - Espera</t>
        </is>
      </c>
      <c r="B617" t="inlineStr">
        <is>
          <t>A tiempo - A tiempo - A tiempo - Vencido - A tiempo - A tiempo - A tiempo</t>
        </is>
      </c>
      <c r="C617" s="6" t="n">
        <v>45611.82412037037</v>
      </c>
      <c r="D617" t="inlineStr">
        <is>
          <t xml:space="preserve">Sin Asignar - Usuario Pivot - </t>
        </is>
      </c>
      <c r="E617" t="inlineStr">
        <is>
          <t>[DISC_237590][P][SEN_[ITP_][Sep24][L][V01]][8450372]</t>
        </is>
      </c>
      <c r="F617" s="52" t="inlineStr">
        <is>
          <t>76555400</t>
        </is>
      </c>
      <c r="G617" t="inlineStr">
        <is>
          <t>TRANSELEC S.A.</t>
        </is>
      </c>
      <c r="H617" t="inlineStr">
        <is>
          <t>77316204</t>
        </is>
      </c>
      <c r="I617" t="inlineStr">
        <is>
          <t>CGE COMERCIALIZADORA SPA</t>
        </is>
      </c>
      <c r="J617" t="inlineStr">
        <is>
          <t>Pago</t>
        </is>
      </c>
      <c r="K617" s="77" t="n">
        <v>195317</v>
      </c>
      <c r="L617" s="78" t="n">
        <v>164132</v>
      </c>
      <c r="M617" s="12" t="inlineStr">
        <is>
          <t>DISC_237590</t>
        </is>
      </c>
      <c r="N617" s="6" t="n">
        <v>45623.45884259259</v>
      </c>
      <c r="O617" t="inlineStr">
        <is>
          <t>Acreedor</t>
        </is>
      </c>
      <c r="P617" t="inlineStr">
        <is>
          <t>Pago</t>
        </is>
      </c>
      <c r="Q617" t="inlineStr">
        <is>
          <t>No</t>
        </is>
      </c>
      <c r="R617">
        <f>+MONTH(C617)</f>
        <v/>
      </c>
      <c r="T617" s="15">
        <f>+_xlfn.XLOOKUP(G617,'BBDD ACREEDORES'!$A:$A,'BBDD ACREEDORES'!$B:$B,"",0,1)</f>
        <v/>
      </c>
      <c r="U617" s="51" t="n">
        <v>139824</v>
      </c>
      <c r="V617" s="6" t="inlineStr"/>
      <c r="Z617" t="inlineStr">
        <is>
          <t>pagado 22-11-2024</t>
        </is>
      </c>
      <c r="AA617" t="inlineStr">
        <is>
          <t>Victor</t>
        </is>
      </c>
      <c r="AB617" t="inlineStr">
        <is>
          <t>Cerrada</t>
        </is>
      </c>
      <c r="AC617" s="52">
        <f>+VLOOKUP(T617,'BBDD ACREEDORES'!$B:$C,2,0)</f>
        <v/>
      </c>
      <c r="AE617" s="36">
        <f>IF(AB617="Abierta",V617,"Cerrada")</f>
        <v/>
      </c>
    </row>
    <row r="618" hidden="1">
      <c r="A618" t="inlineStr">
        <is>
          <t>Espera - Seguimiento Deudor - Cierre Anticipado - Espera Movimientos - CANCELAR - Seguimiento Acreedor - En Plazo de Regulación</t>
        </is>
      </c>
      <c r="B618" t="inlineStr">
        <is>
          <t>A tiempo - A tiempo - A tiempo - A tiempo - A tiempo - A tiempo - Vencido</t>
        </is>
      </c>
      <c r="C618" s="6" t="n">
        <v>45611.82475694444</v>
      </c>
      <c r="D618" t="inlineStr">
        <is>
          <t xml:space="preserve"> - Sin Asignar - Usuario Pivot</t>
        </is>
      </c>
      <c r="E618" t="inlineStr">
        <is>
          <t>[DISC_237591][P][SEN_[ITE_][Sep24][L][V01]][8255598]</t>
        </is>
      </c>
      <c r="F618" s="52" t="inlineStr">
        <is>
          <t>76524463</t>
        </is>
      </c>
      <c r="G618" t="inlineStr">
        <is>
          <t>Transelec Concesiones S.A.</t>
        </is>
      </c>
      <c r="H618" t="inlineStr">
        <is>
          <t>77316204</t>
        </is>
      </c>
      <c r="I618" t="inlineStr">
        <is>
          <t>CGE COMERCIALIZADORA SPA</t>
        </is>
      </c>
      <c r="J618" t="inlineStr">
        <is>
          <t>Pago</t>
        </is>
      </c>
      <c r="K618" s="77" t="n">
        <v>341558</v>
      </c>
      <c r="L618" s="78" t="n">
        <v>287024</v>
      </c>
      <c r="M618" s="12" t="inlineStr">
        <is>
          <t>DISC_237591</t>
        </is>
      </c>
      <c r="N618" s="6" t="n">
        <v>45623.45878472222</v>
      </c>
      <c r="O618" t="inlineStr">
        <is>
          <t>Acreedor</t>
        </is>
      </c>
      <c r="P618" t="inlineStr">
        <is>
          <t>Pago</t>
        </is>
      </c>
      <c r="Q618" t="inlineStr">
        <is>
          <t>No</t>
        </is>
      </c>
      <c r="R618">
        <f>+MONTH(C618)</f>
        <v/>
      </c>
      <c r="T618" s="15">
        <f>+_xlfn.XLOOKUP(G618,'BBDD ACREEDORES'!$A:$A,'BBDD ACREEDORES'!$B:$B,"",0,1)</f>
        <v/>
      </c>
      <c r="U618" s="51" t="n">
        <v>19073</v>
      </c>
      <c r="V618" s="6" t="inlineStr"/>
      <c r="Z618" t="inlineStr">
        <is>
          <t>pagado 15-11-2024</t>
        </is>
      </c>
      <c r="AA618" t="inlineStr">
        <is>
          <t>Victor</t>
        </is>
      </c>
      <c r="AB618" t="inlineStr">
        <is>
          <t>Cerrada</t>
        </is>
      </c>
      <c r="AC618" s="52">
        <f>+VLOOKUP(T618,'BBDD ACREEDORES'!$B:$C,2,0)</f>
        <v/>
      </c>
      <c r="AE618" s="36">
        <f>IF(AB618="Abierta",V618,"Cerrada")</f>
        <v/>
      </c>
    </row>
    <row r="619" hidden="1">
      <c r="A619" t="inlineStr">
        <is>
          <t>Seguimiento Deudor - En Plazo de Regulación - Seguimiento Acreedor - CANCELAR - Cierre Anticipado - Espera - Espera Movimientos</t>
        </is>
      </c>
      <c r="B619" t="inlineStr">
        <is>
          <t>A tiempo - Vencido - A tiempo - A tiempo - A tiempo - A tiempo - A tiempo</t>
        </is>
      </c>
      <c r="C619" s="6" t="n">
        <v>45611.82581018518</v>
      </c>
      <c r="D619" t="inlineStr">
        <is>
          <t xml:space="preserve">Sin Asignar - Usuario Pivot - </t>
        </is>
      </c>
      <c r="E619" t="inlineStr">
        <is>
          <t>[DISC_237593][P][SEN_[ITE_][Sep24][L][V01]][8255600]</t>
        </is>
      </c>
      <c r="F619" s="52" t="inlineStr">
        <is>
          <t>77244437</t>
        </is>
      </c>
      <c r="G619" t="inlineStr">
        <is>
          <t>TRANSMISORA PARINAS S.A.</t>
        </is>
      </c>
      <c r="H619" t="inlineStr">
        <is>
          <t>77316204</t>
        </is>
      </c>
      <c r="I619" t="inlineStr">
        <is>
          <t>CGE COMERCIALIZADORA SPA</t>
        </is>
      </c>
      <c r="J619" t="inlineStr">
        <is>
          <t>Pago</t>
        </is>
      </c>
      <c r="K619" s="77" t="n">
        <v>20620</v>
      </c>
      <c r="L619" s="78" t="n">
        <v>17328</v>
      </c>
      <c r="M619" s="12" t="inlineStr">
        <is>
          <t>DISC_237593</t>
        </is>
      </c>
      <c r="N619" s="6" t="n">
        <v>45623.45844907407</v>
      </c>
      <c r="O619" t="inlineStr">
        <is>
          <t>Acreedor</t>
        </is>
      </c>
      <c r="P619" t="inlineStr">
        <is>
          <t>Pago</t>
        </is>
      </c>
      <c r="Q619" t="inlineStr">
        <is>
          <t>No</t>
        </is>
      </c>
      <c r="R619">
        <f>+MONTH(C619)</f>
        <v/>
      </c>
      <c r="T619" s="15">
        <f>+_xlfn.XLOOKUP(G619,'BBDD ACREEDORES'!$A:$A,'BBDD ACREEDORES'!$B:$B,"",0,1)</f>
        <v/>
      </c>
      <c r="U619" s="51" t="n">
        <v>1044</v>
      </c>
      <c r="V619" s="6" t="inlineStr"/>
      <c r="Z619" t="inlineStr">
        <is>
          <t>pagado 15-11-2024</t>
        </is>
      </c>
      <c r="AA619" t="inlineStr">
        <is>
          <t>Victor</t>
        </is>
      </c>
      <c r="AB619" t="inlineStr">
        <is>
          <t>Cerrada</t>
        </is>
      </c>
      <c r="AC619" s="52">
        <f>+VLOOKUP(T619,'BBDD ACREEDORES'!$B:$C,2,0)</f>
        <v/>
      </c>
      <c r="AE619" s="36">
        <f>IF(AB619="Abierta",V619,"Cerrada")</f>
        <v/>
      </c>
    </row>
    <row r="620" hidden="1">
      <c r="A620" t="inlineStr">
        <is>
          <t>Seguimiento Acreedor - Espera - En Plazo de Regulación - Seguimiento Deudor - Cierre Anticipado - Espera Movimientos - CANCELAR</t>
        </is>
      </c>
      <c r="B620" t="inlineStr">
        <is>
          <t>A tiempo - A tiempo - Vencido - A tiempo - A tiempo - A tiempo - A tiempo</t>
        </is>
      </c>
      <c r="C620" s="6" t="n">
        <v>45611.82770833333</v>
      </c>
      <c r="D620" t="inlineStr">
        <is>
          <t>Sin Asignar -  - Usuario Pivot</t>
        </is>
      </c>
      <c r="E620" t="inlineStr">
        <is>
          <t>[DISC_237596][P][SEN_[TEE_][Sep24][L][V01]][8399703]</t>
        </is>
      </c>
      <c r="F620" s="52" t="inlineStr">
        <is>
          <t>77244437</t>
        </is>
      </c>
      <c r="G620" t="inlineStr">
        <is>
          <t>TRANSMISORA PARINAS S.A.</t>
        </is>
      </c>
      <c r="H620" t="inlineStr">
        <is>
          <t>77316204</t>
        </is>
      </c>
      <c r="I620" t="inlineStr">
        <is>
          <t>CGE COMERCIALIZADORA SPA</t>
        </is>
      </c>
      <c r="J620" t="inlineStr">
        <is>
          <t>Pago</t>
        </is>
      </c>
      <c r="K620" s="77" t="n">
        <v>3813</v>
      </c>
      <c r="L620" s="78" t="n">
        <v>3205</v>
      </c>
      <c r="M620" s="12" t="inlineStr">
        <is>
          <t>DISC_237596</t>
        </is>
      </c>
      <c r="N620" s="6" t="n">
        <v>45623.45895833334</v>
      </c>
      <c r="O620" t="inlineStr">
        <is>
          <t>Acreedor</t>
        </is>
      </c>
      <c r="P620" t="inlineStr">
        <is>
          <t>Pago</t>
        </is>
      </c>
      <c r="Q620" t="inlineStr">
        <is>
          <t>No</t>
        </is>
      </c>
      <c r="R620">
        <f>+MONTH(C620)</f>
        <v/>
      </c>
      <c r="T620" s="15">
        <f>+_xlfn.XLOOKUP(G620,'BBDD ACREEDORES'!$A:$A,'BBDD ACREEDORES'!$B:$B,"",0,1)</f>
        <v/>
      </c>
      <c r="U620" s="51" t="n">
        <v>1102</v>
      </c>
      <c r="V620" s="6" t="inlineStr"/>
      <c r="Z620" t="inlineStr">
        <is>
          <t>pagado 22-11-2024</t>
        </is>
      </c>
      <c r="AA620" t="inlineStr">
        <is>
          <t>Victor</t>
        </is>
      </c>
      <c r="AB620" t="inlineStr">
        <is>
          <t>Cerrada</t>
        </is>
      </c>
      <c r="AC620" s="52">
        <f>+VLOOKUP(T620,'BBDD ACREEDORES'!$B:$C,2,0)</f>
        <v/>
      </c>
      <c r="AE620" s="36">
        <f>IF(AB620="Abierta",V620,"Cerrada")</f>
        <v/>
      </c>
    </row>
    <row r="621" hidden="1">
      <c r="A621" t="inlineStr">
        <is>
          <t>Seguimiento Deudor - Espera - Seguimiento Acreedor - Espera Movimientos - Cierre Anticipado - En Plazo de Regulación - CANCELAR</t>
        </is>
      </c>
      <c r="B621" t="inlineStr">
        <is>
          <t>A tiempo - A tiempo - A tiempo - A tiempo - A tiempo - Vencido - A tiempo</t>
        </is>
      </c>
      <c r="C621" s="6" t="n">
        <v>45611.82770833333</v>
      </c>
      <c r="D621" t="inlineStr">
        <is>
          <t>Sin Asignar -  - Ignacio Lopez Figueroa - Usuario Pivot</t>
        </is>
      </c>
      <c r="E621" t="inlineStr">
        <is>
          <t>[DISC_237597][P][SEN_[TEE_][Dic23][L][V01]][6715533]</t>
        </is>
      </c>
      <c r="F621" s="52" t="inlineStr">
        <is>
          <t>76560200</t>
        </is>
      </c>
      <c r="G621" t="inlineStr">
        <is>
          <t>Transelec Holdings Rentas Ltda.</t>
        </is>
      </c>
      <c r="H621" t="inlineStr">
        <is>
          <t>77316204</t>
        </is>
      </c>
      <c r="I621" t="inlineStr">
        <is>
          <t>CGE COMERCIALIZADORA SPA</t>
        </is>
      </c>
      <c r="J621" t="inlineStr">
        <is>
          <t>Pago</t>
        </is>
      </c>
      <c r="K621" s="77" t="n">
        <v>65845</v>
      </c>
      <c r="L621" s="78" t="n">
        <v>55332</v>
      </c>
      <c r="M621" s="12" t="inlineStr">
        <is>
          <t>DISC_237597</t>
        </is>
      </c>
      <c r="N621" s="6" t="n">
        <v>45623.45895833334</v>
      </c>
      <c r="O621" t="inlineStr">
        <is>
          <t>Acreedor</t>
        </is>
      </c>
      <c r="P621" t="inlineStr">
        <is>
          <t>Pago</t>
        </is>
      </c>
      <c r="Q621" t="inlineStr">
        <is>
          <t>No</t>
        </is>
      </c>
      <c r="R621">
        <f>+MONTH(C621)</f>
        <v/>
      </c>
      <c r="T621" s="15">
        <f>+_xlfn.XLOOKUP(G621,'BBDD ACREEDORES'!$A:$A,'BBDD ACREEDORES'!$B:$B,"",0,1)</f>
        <v/>
      </c>
      <c r="U621" s="51" t="n">
        <v>157</v>
      </c>
      <c r="V621" s="6" t="inlineStr"/>
      <c r="Z621" t="inlineStr">
        <is>
          <t>pagado 06-12-2024</t>
        </is>
      </c>
      <c r="AA621" t="inlineStr">
        <is>
          <t>Victor</t>
        </is>
      </c>
      <c r="AB621" t="inlineStr">
        <is>
          <t>Cerrada</t>
        </is>
      </c>
      <c r="AC621" s="52">
        <f>+VLOOKUP(T621,'BBDD ACREEDORES'!$B:$C,2,0)</f>
        <v/>
      </c>
      <c r="AE621" s="36">
        <f>IF(AB621="Abierta",V621,"Cerrada")</f>
        <v/>
      </c>
    </row>
    <row r="622" hidden="1">
      <c r="A622" t="inlineStr">
        <is>
          <t>Seguimiento Deudor - Cierre Anticipado - CANCELAR - Espera - En Plazo de Regulación - Seguimiento Acreedor - Espera Movimientos</t>
        </is>
      </c>
      <c r="B622" t="inlineStr">
        <is>
          <t>A tiempo - A tiempo - A tiempo - A tiempo - Vencido - A tiempo - A tiempo</t>
        </is>
      </c>
      <c r="C622" s="6" t="n">
        <v>45611.82855324074</v>
      </c>
      <c r="D622" t="inlineStr">
        <is>
          <t xml:space="preserve">Sin Asignar - Ignacio Lopez Figueroa - Usuario Pivot - </t>
        </is>
      </c>
      <c r="E622" t="inlineStr">
        <is>
          <t>[DISC_237598][P][SEN_[CUN_][Mar24][L][V01]][7346398]</t>
        </is>
      </c>
      <c r="F622" s="52" t="inlineStr">
        <is>
          <t>76560200</t>
        </is>
      </c>
      <c r="G622" t="inlineStr">
        <is>
          <t>Transelec Holdings Rentas Ltda.</t>
        </is>
      </c>
      <c r="H622" t="inlineStr">
        <is>
          <t>77316204</t>
        </is>
      </c>
      <c r="I622" t="inlineStr">
        <is>
          <t>CGE COMERCIALIZADORA SPA</t>
        </is>
      </c>
      <c r="J622" t="inlineStr">
        <is>
          <t>Pago</t>
        </is>
      </c>
      <c r="K622" s="77" t="n">
        <v>181823</v>
      </c>
      <c r="L622" s="78" t="n">
        <v>152793</v>
      </c>
      <c r="M622" s="12" t="inlineStr">
        <is>
          <t>DISC_237598</t>
        </is>
      </c>
      <c r="N622" s="6" t="n">
        <v>45623.45841435185</v>
      </c>
      <c r="O622" t="inlineStr">
        <is>
          <t>Acreedor</t>
        </is>
      </c>
      <c r="P622" t="inlineStr">
        <is>
          <t>Pago</t>
        </is>
      </c>
      <c r="Q622" t="inlineStr">
        <is>
          <t>No</t>
        </is>
      </c>
      <c r="R622">
        <f>+MONTH(C622)</f>
        <v/>
      </c>
      <c r="T622" s="15">
        <f>+_xlfn.XLOOKUP(G622,'BBDD ACREEDORES'!$A:$A,'BBDD ACREEDORES'!$B:$B,"",0,1)</f>
        <v/>
      </c>
      <c r="U622" s="51" t="n">
        <v>1096</v>
      </c>
      <c r="V622" s="6" t="inlineStr"/>
      <c r="Z622" t="inlineStr">
        <is>
          <t>pago 06-12-2024</t>
        </is>
      </c>
      <c r="AA622" t="inlineStr">
        <is>
          <t>Victor</t>
        </is>
      </c>
      <c r="AB622" t="inlineStr">
        <is>
          <t>Cerrada</t>
        </is>
      </c>
      <c r="AC622" s="52">
        <f>+VLOOKUP(T622,'BBDD ACREEDORES'!$B:$C,2,0)</f>
        <v/>
      </c>
      <c r="AE622" s="36">
        <f>IF(AB622="Abierta",V622,"Cerrada")</f>
        <v/>
      </c>
    </row>
    <row r="623" hidden="1">
      <c r="A623" t="inlineStr">
        <is>
          <t>CANCELAR - Espera - Cierre Anticipado - Seguimiento Acreedor - Seguimiento Deudor - Espera Movimientos</t>
        </is>
      </c>
      <c r="B623" t="inlineStr">
        <is>
          <t>A tiempo - A tiempo - A tiempo - A tiempo - A tiempo - A tiempo</t>
        </is>
      </c>
      <c r="C623" s="6" t="n">
        <v>45612.91063657407</v>
      </c>
      <c r="D623" t="inlineStr">
        <is>
          <t>Usuario Pivot -  - Sin Asignar</t>
        </is>
      </c>
      <c r="E623" t="inlineStr">
        <is>
          <t>[DISC_237782][P][SEN_[TEE_][Sep23][L][V01]][6441248]</t>
        </is>
      </c>
      <c r="F623" s="52" t="inlineStr">
        <is>
          <t>76697248</t>
        </is>
      </c>
      <c r="G623" t="inlineStr">
        <is>
          <t>Proyecto Veintiuno SpA</t>
        </is>
      </c>
      <c r="H623" t="inlineStr">
        <is>
          <t>77316204</t>
        </is>
      </c>
      <c r="I623" t="inlineStr">
        <is>
          <t>CGE COMERCIALIZADORA SPA</t>
        </is>
      </c>
      <c r="J623" t="inlineStr">
        <is>
          <t>Pago</t>
        </is>
      </c>
      <c r="K623" s="77" t="n">
        <v>63513</v>
      </c>
      <c r="L623" s="78" t="n">
        <v>53373</v>
      </c>
      <c r="M623" s="12" t="inlineStr">
        <is>
          <t>DISC_237782</t>
        </is>
      </c>
      <c r="N623" s="6" t="n">
        <v>45623.45855324074</v>
      </c>
      <c r="O623" t="inlineStr">
        <is>
          <t>Acreedor</t>
        </is>
      </c>
      <c r="P623" t="inlineStr">
        <is>
          <t>Pago</t>
        </is>
      </c>
      <c r="Q623" t="inlineStr">
        <is>
          <t>No</t>
        </is>
      </c>
      <c r="R623">
        <f>+MONTH(C623)</f>
        <v/>
      </c>
      <c r="T623" s="15">
        <f>+_xlfn.XLOOKUP(G623,'BBDD ACREEDORES'!$A:$A,'BBDD ACREEDORES'!$B:$B,"",0,1)</f>
        <v/>
      </c>
      <c r="U623" s="51" t="n">
        <v>1149</v>
      </c>
      <c r="V623" s="6" t="inlineStr"/>
      <c r="W623" t="inlineStr">
        <is>
          <t>41897804
1003043006</t>
        </is>
      </c>
      <c r="Z623" t="inlineStr">
        <is>
          <t>pago 06-12-2024</t>
        </is>
      </c>
      <c r="AA623" t="inlineStr">
        <is>
          <t>Victor</t>
        </is>
      </c>
      <c r="AB623" t="inlineStr">
        <is>
          <t>Cerrada</t>
        </is>
      </c>
      <c r="AC623" s="52">
        <f>+VLOOKUP(T623,'BBDD ACREEDORES'!$B:$C,2,0)</f>
        <v/>
      </c>
      <c r="AE623" s="36">
        <f>IF(AB623="Abierta",V623,"Cerrada")</f>
        <v/>
      </c>
    </row>
    <row r="624" hidden="1">
      <c r="A624" t="inlineStr">
        <is>
          <t>Seguimiento Deudor - En Plazo de Regulación - Seguimiento Acreedor - Cierre Anticipado - Espera - Espera Movimientos - CANCELAR</t>
        </is>
      </c>
      <c r="B624" t="inlineStr">
        <is>
          <t>A tiempo - Vencido - A tiempo - A tiempo - A tiempo - A tiempo - A tiempo</t>
        </is>
      </c>
      <c r="C624" s="6" t="n">
        <v>45614.63659722222</v>
      </c>
      <c r="D624" t="inlineStr">
        <is>
          <t>Sin Asignar - Raul Pacheco -  - Usuario Pivot</t>
        </is>
      </c>
      <c r="E624" t="inlineStr">
        <is>
          <t>[DISC_238095][P][SEN_[TEE_][Sep24][L][V01]][8399540]</t>
        </is>
      </c>
      <c r="F624" s="52" t="inlineStr">
        <is>
          <t>77359447</t>
        </is>
      </c>
      <c r="G624" t="inlineStr">
        <is>
          <t>Per Parinacota SpA</t>
        </is>
      </c>
      <c r="H624" t="inlineStr">
        <is>
          <t>77316204</t>
        </is>
      </c>
      <c r="I624" t="inlineStr">
        <is>
          <t>CGE COMERCIALIZADORA SPA</t>
        </is>
      </c>
      <c r="J624" t="inlineStr">
        <is>
          <t>Pago</t>
        </is>
      </c>
      <c r="K624" s="77" t="n">
        <v>51759</v>
      </c>
      <c r="L624" s="78" t="n">
        <v>43495</v>
      </c>
      <c r="M624" s="12" t="inlineStr">
        <is>
          <t>DISC_238095</t>
        </is>
      </c>
      <c r="N624" s="6" t="n">
        <v>45623.76159722222</v>
      </c>
      <c r="O624" t="inlineStr">
        <is>
          <t>Acreedor</t>
        </is>
      </c>
      <c r="P624" t="inlineStr">
        <is>
          <t>Pago</t>
        </is>
      </c>
      <c r="Q624" t="inlineStr">
        <is>
          <t>No</t>
        </is>
      </c>
      <c r="R624">
        <f>+MONTH(C624)</f>
        <v/>
      </c>
      <c r="T624" s="15">
        <f>+_xlfn.XLOOKUP(G624,'BBDD ACREEDORES'!$A:$A,'BBDD ACREEDORES'!$B:$B,"",0,1)</f>
        <v/>
      </c>
      <c r="U624" s="51" t="n">
        <v>2568</v>
      </c>
      <c r="V624" s="6" t="inlineStr"/>
      <c r="Z624" t="inlineStr">
        <is>
          <t>pagado 22-11-2024</t>
        </is>
      </c>
      <c r="AA624" t="inlineStr">
        <is>
          <t>Victor</t>
        </is>
      </c>
      <c r="AB624" t="inlineStr">
        <is>
          <t>Cerrada</t>
        </is>
      </c>
      <c r="AC624" s="52">
        <f>+VLOOKUP(T624,'BBDD ACREEDORES'!$B:$C,2,0)</f>
        <v/>
      </c>
      <c r="AE624" s="36">
        <f>IF(AB624="Abierta",V624,"Cerrada")</f>
        <v/>
      </c>
    </row>
    <row r="625" hidden="1">
      <c r="A625" t="inlineStr">
        <is>
          <t>Espera - Cierre Anticipado - Seguimiento Acreedor - Espera Movimientos - En Plazo de Regulación - Seguimiento Deudor - CANCELAR</t>
        </is>
      </c>
      <c r="B625" t="inlineStr">
        <is>
          <t>A tiempo - A tiempo - A tiempo - A tiempo - Vencido - A tiempo - A tiempo</t>
        </is>
      </c>
      <c r="C625" s="6" t="n">
        <v>45614.65019675926</v>
      </c>
      <c r="D625" t="inlineStr">
        <is>
          <t xml:space="preserve"> - Sin Asignar - Usuario Pivot</t>
        </is>
      </c>
      <c r="E625" t="inlineStr">
        <is>
          <t>[DISC_238115][P][SEN_[TEE_][Sep24][L][V01]][8399605]</t>
        </is>
      </c>
      <c r="F625" s="52" t="inlineStr">
        <is>
          <t>77270737</t>
        </is>
      </c>
      <c r="G625" t="inlineStr">
        <is>
          <t>Fotovoltaica Pueblo Hundido SpA</t>
        </is>
      </c>
      <c r="H625" t="inlineStr">
        <is>
          <t>77316204</t>
        </is>
      </c>
      <c r="I625" t="inlineStr">
        <is>
          <t>CGE COMERCIALIZADORA SPA</t>
        </is>
      </c>
      <c r="J625" t="inlineStr">
        <is>
          <t>Pago</t>
        </is>
      </c>
      <c r="K625" s="77" t="n">
        <v>57944</v>
      </c>
      <c r="L625" s="78" t="n">
        <v>48693</v>
      </c>
      <c r="M625" s="12" t="inlineStr">
        <is>
          <t>DISC_238115</t>
        </is>
      </c>
      <c r="N625" s="6" t="n">
        <v>45623.77519675926</v>
      </c>
      <c r="O625" t="inlineStr">
        <is>
          <t>Acreedor</t>
        </is>
      </c>
      <c r="P625" t="inlineStr">
        <is>
          <t>Pago</t>
        </is>
      </c>
      <c r="Q625" t="inlineStr">
        <is>
          <t>No</t>
        </is>
      </c>
      <c r="R625">
        <f>+MONTH(C625)</f>
        <v/>
      </c>
      <c r="T625" s="15">
        <f>+_xlfn.XLOOKUP(G625,'BBDD ACREEDORES'!$A:$A,'BBDD ACREEDORES'!$B:$B,"",0,1)</f>
        <v/>
      </c>
      <c r="U625" s="51" t="n">
        <v>687</v>
      </c>
      <c r="V625" s="6" t="inlineStr"/>
      <c r="Z625" t="inlineStr">
        <is>
          <t>pagado 22-11-2024</t>
        </is>
      </c>
      <c r="AA625" t="inlineStr">
        <is>
          <t>Victor</t>
        </is>
      </c>
      <c r="AB625" t="inlineStr">
        <is>
          <t>Cerrada</t>
        </is>
      </c>
      <c r="AC625" s="52">
        <f>+VLOOKUP(T625,'BBDD ACREEDORES'!$B:$C,2,0)</f>
        <v/>
      </c>
      <c r="AE625" s="36">
        <f>IF(AB625="Abierta",V625,"Cerrada")</f>
        <v/>
      </c>
    </row>
    <row r="626" hidden="1">
      <c r="A626" t="inlineStr">
        <is>
          <t>Espera Movimientos - Seguimiento Deudor - CANCELAR - En Plazo de Regulación - Cierre Anticipado - Seguimiento Acreedor - Espera</t>
        </is>
      </c>
      <c r="B626" t="inlineStr">
        <is>
          <t>A tiempo - A tiempo - A tiempo - Vencido - A tiempo - A tiempo - A tiempo</t>
        </is>
      </c>
      <c r="C626" s="6" t="n">
        <v>45615.55986111111</v>
      </c>
      <c r="D626" t="inlineStr">
        <is>
          <t xml:space="preserve">Usuario Pivot - Sin Asignar - Javier Antonio Alemany Martínez - </t>
        </is>
      </c>
      <c r="E626" t="inlineStr">
        <is>
          <t>[DISC_238233][P][SEN_[TEE_][Sep24][L][V01]][8399619]</t>
        </is>
      </c>
      <c r="F626" s="52" t="inlineStr">
        <is>
          <t>76426029</t>
        </is>
      </c>
      <c r="G626" t="inlineStr">
        <is>
          <t>Eléctrica Raso Power Ltda.</t>
        </is>
      </c>
      <c r="H626" t="inlineStr">
        <is>
          <t>77316204</t>
        </is>
      </c>
      <c r="I626" t="inlineStr">
        <is>
          <t>CGE COMERCIALIZADORA SPA</t>
        </is>
      </c>
      <c r="J626" t="inlineStr">
        <is>
          <t>Pago</t>
        </is>
      </c>
      <c r="K626" s="77" t="n">
        <v>14976</v>
      </c>
      <c r="L626" s="78" t="n">
        <v>12585</v>
      </c>
      <c r="M626" s="12" t="inlineStr">
        <is>
          <t>DISC_238233</t>
        </is>
      </c>
      <c r="N626" s="6" t="n">
        <v>45624.68486111111</v>
      </c>
      <c r="O626" t="inlineStr">
        <is>
          <t>Acreedor</t>
        </is>
      </c>
      <c r="P626" t="inlineStr">
        <is>
          <t>Pago</t>
        </is>
      </c>
      <c r="Q626" t="inlineStr">
        <is>
          <t>No</t>
        </is>
      </c>
      <c r="R626">
        <f>+MONTH(C626)</f>
        <v/>
      </c>
      <c r="T626" s="15">
        <f>+_xlfn.XLOOKUP(G626,'BBDD ACREEDORES'!$A:$A,'BBDD ACREEDORES'!$B:$B,"",0,1)</f>
        <v/>
      </c>
      <c r="U626" s="51" t="n">
        <v>11652</v>
      </c>
      <c r="V626" s="6" t="inlineStr"/>
      <c r="Z626" t="inlineStr">
        <is>
          <t>pagado 22-11-2024</t>
        </is>
      </c>
      <c r="AA626" t="inlineStr">
        <is>
          <t>Victor</t>
        </is>
      </c>
      <c r="AB626" t="inlineStr">
        <is>
          <t>Cerrada</t>
        </is>
      </c>
      <c r="AC626" s="52">
        <f>+VLOOKUP(T626,'BBDD ACREEDORES'!$B:$C,2,0)</f>
        <v/>
      </c>
      <c r="AE626" s="36">
        <f>IF(AB626="Abierta",V626,"Cerrada")</f>
        <v/>
      </c>
    </row>
    <row r="627" hidden="1">
      <c r="A627" t="inlineStr">
        <is>
          <t>Seguimiento Deudor - En Plazo de Regulación - Seguimiento Acreedor - Cierre Anticipado - CANCELAR - Espera - Espera Movimientos</t>
        </is>
      </c>
      <c r="B627" t="inlineStr">
        <is>
          <t>A tiempo - Vencido - A tiempo - A tiempo - A tiempo - A tiempo - A tiempo</t>
        </is>
      </c>
      <c r="C627" s="6" t="n">
        <v>45615.56326388889</v>
      </c>
      <c r="D627" t="inlineStr">
        <is>
          <t xml:space="preserve">Sin Asignar - Usuario Pivot - </t>
        </is>
      </c>
      <c r="E627" t="inlineStr">
        <is>
          <t>[DISC_238257][P][SEN_[TEE_][Sep24][L][V01]][8399363]</t>
        </is>
      </c>
      <c r="F627" s="52" t="inlineStr">
        <is>
          <t>77053312</t>
        </is>
      </c>
      <c r="G627" t="inlineStr">
        <is>
          <t>ELECTRICA PINARES LTDA</t>
        </is>
      </c>
      <c r="H627" t="inlineStr">
        <is>
          <t>77316204</t>
        </is>
      </c>
      <c r="I627" t="inlineStr">
        <is>
          <t>CGE COMERCIALIZADORA SPA</t>
        </is>
      </c>
      <c r="J627" t="inlineStr">
        <is>
          <t>Pago</t>
        </is>
      </c>
      <c r="K627" s="77" t="n">
        <v>9979</v>
      </c>
      <c r="L627" s="78" t="n">
        <v>8386</v>
      </c>
      <c r="M627" s="12" t="inlineStr">
        <is>
          <t>DISC_238257</t>
        </is>
      </c>
      <c r="N627" s="6" t="n">
        <v>45624.68826388889</v>
      </c>
      <c r="O627" t="inlineStr">
        <is>
          <t>Acreedor</t>
        </is>
      </c>
      <c r="P627" t="inlineStr">
        <is>
          <t>Pago</t>
        </is>
      </c>
      <c r="Q627" t="inlineStr">
        <is>
          <t>No</t>
        </is>
      </c>
      <c r="R627">
        <f>+MONTH(C627)</f>
        <v/>
      </c>
      <c r="T627" s="15">
        <f>+_xlfn.XLOOKUP(G627,'BBDD ACREEDORES'!$A:$A,'BBDD ACREEDORES'!$B:$B,"",0,1)</f>
        <v/>
      </c>
      <c r="U627" s="51" t="n">
        <v>4779</v>
      </c>
      <c r="V627" s="6" t="inlineStr"/>
      <c r="Z627" t="inlineStr">
        <is>
          <t>pagado 22-11-2024</t>
        </is>
      </c>
      <c r="AA627" t="inlineStr">
        <is>
          <t>Victor</t>
        </is>
      </c>
      <c r="AB627" t="inlineStr">
        <is>
          <t>Cerrada</t>
        </is>
      </c>
      <c r="AC627" s="52">
        <f>+VLOOKUP(T627,'BBDD ACREEDORES'!$B:$C,2,0)</f>
        <v/>
      </c>
      <c r="AE627" s="36">
        <f>IF(AB627="Abierta",V627,"Cerrada")</f>
        <v/>
      </c>
    </row>
    <row r="628" hidden="1">
      <c r="A628" t="inlineStr">
        <is>
          <t>Seguimiento Deudor - En Plazo de Regulación - Espera - Espera Movimientos - Cierre Anticipado - Seguimiento Acreedor - CANCELAR</t>
        </is>
      </c>
      <c r="B628" t="inlineStr">
        <is>
          <t>A tiempo - Vencido - A tiempo - A tiempo - A tiempo - A tiempo - A tiempo</t>
        </is>
      </c>
      <c r="C628" s="6" t="n">
        <v>45615.64010416667</v>
      </c>
      <c r="D628" t="inlineStr">
        <is>
          <t>Sin Asignar -  - Usuario Pivot</t>
        </is>
      </c>
      <c r="E628" t="inlineStr">
        <is>
          <t>[DISC_238314][P][SEN_[BP__][Mar24][L][V01]][7112405]</t>
        </is>
      </c>
      <c r="F628" s="52" t="inlineStr">
        <is>
          <t>76377436</t>
        </is>
      </c>
      <c r="G628" t="inlineStr">
        <is>
          <t>Parque Solar Bellavista, SpA</t>
        </is>
      </c>
      <c r="H628" t="inlineStr">
        <is>
          <t>77316204</t>
        </is>
      </c>
      <c r="I628" t="inlineStr">
        <is>
          <t>CGE COMERCIALIZADORA SPA</t>
        </is>
      </c>
      <c r="J628" t="inlineStr">
        <is>
          <t>Pago</t>
        </is>
      </c>
      <c r="K628" s="77" t="n">
        <v>882</v>
      </c>
      <c r="L628" s="78" t="n">
        <v>742</v>
      </c>
      <c r="M628" s="12" t="inlineStr">
        <is>
          <t>DISC_238314</t>
        </is>
      </c>
      <c r="N628" s="6" t="n">
        <v>45624.76510416667</v>
      </c>
      <c r="O628" t="inlineStr">
        <is>
          <t>Acreedor</t>
        </is>
      </c>
      <c r="P628" t="inlineStr">
        <is>
          <t>Pago</t>
        </is>
      </c>
      <c r="Q628" t="inlineStr">
        <is>
          <t>No</t>
        </is>
      </c>
      <c r="R628">
        <f>+MONTH(C628)</f>
        <v/>
      </c>
      <c r="S628" t="n">
        <v>45626</v>
      </c>
      <c r="T628" s="15">
        <f>+_xlfn.XLOOKUP(G628,'BBDD ACREEDORES'!$A:$A,'BBDD ACREEDORES'!$B:$B,"",0,1)</f>
        <v/>
      </c>
      <c r="U628" s="51" t="n">
        <v>11391</v>
      </c>
      <c r="V628" s="6" t="inlineStr"/>
      <c r="W628" t="inlineStr">
        <is>
          <t>41956129
1003124254</t>
        </is>
      </c>
      <c r="Z628" t="inlineStr">
        <is>
          <t>pagada</t>
        </is>
      </c>
      <c r="AA628" t="inlineStr">
        <is>
          <t>Victor</t>
        </is>
      </c>
      <c r="AB628" t="inlineStr">
        <is>
          <t>Cerrada</t>
        </is>
      </c>
      <c r="AC628" s="52">
        <f>+VLOOKUP(T628,'BBDD ACREEDORES'!$B:$C,2,0)</f>
        <v/>
      </c>
      <c r="AE628" s="36">
        <f>IF(AB628="Abierta",V628,"Cerrada")</f>
        <v/>
      </c>
    </row>
    <row r="629" hidden="1">
      <c r="A629" t="inlineStr">
        <is>
          <t>Seguimiento Deudor - CANCELAR - Espera - Cierre Anticipado - Seguimiento Acreedor - En Plazo de Regulación - Espera Movimientos</t>
        </is>
      </c>
      <c r="B629" t="inlineStr">
        <is>
          <t>A tiempo - A tiempo - A tiempo - A tiempo - A tiempo - Vencido - A tiempo</t>
        </is>
      </c>
      <c r="C629" s="6" t="n">
        <v>45616.47003472222</v>
      </c>
      <c r="D629" t="inlineStr">
        <is>
          <t>Sin Asignar - Usuario Pivot -  - Raul Pacheco</t>
        </is>
      </c>
      <c r="E629" t="inlineStr">
        <is>
          <t>[DISC_238479][P][SEN_[TEE_][Sep24][L][V01]][8399393]</t>
        </is>
      </c>
      <c r="F629" s="52" t="inlineStr">
        <is>
          <t>77342169</t>
        </is>
      </c>
      <c r="G629" t="inlineStr">
        <is>
          <t>Fotovoltaica Santa Rosario SpA</t>
        </is>
      </c>
      <c r="H629" t="inlineStr">
        <is>
          <t>77316204</t>
        </is>
      </c>
      <c r="I629" t="inlineStr">
        <is>
          <t>CGE COMERCIALIZADORA SPA</t>
        </is>
      </c>
      <c r="J629" t="inlineStr">
        <is>
          <t>Pago</t>
        </is>
      </c>
      <c r="K629" s="77" t="n">
        <v>68629</v>
      </c>
      <c r="L629" s="78" t="n">
        <v>57672</v>
      </c>
      <c r="M629" s="12" t="inlineStr">
        <is>
          <t>DISC_238479</t>
        </is>
      </c>
      <c r="N629" s="6" t="n">
        <v>45625.59503472222</v>
      </c>
      <c r="O629" t="inlineStr">
        <is>
          <t>Acreedor</t>
        </is>
      </c>
      <c r="P629" t="inlineStr">
        <is>
          <t>Pago</t>
        </is>
      </c>
      <c r="Q629" t="inlineStr">
        <is>
          <t>No</t>
        </is>
      </c>
      <c r="R629">
        <f>+MONTH(C629)</f>
        <v/>
      </c>
      <c r="T629" s="15">
        <f>+_xlfn.XLOOKUP(G629,'BBDD ACREEDORES'!$A:$A,'BBDD ACREEDORES'!$B:$B,"",0,1)</f>
        <v/>
      </c>
      <c r="U629" s="51" t="n">
        <v>2153</v>
      </c>
      <c r="V629" s="6" t="inlineStr"/>
      <c r="Z629" t="inlineStr">
        <is>
          <t>pagado 22-11-2024</t>
        </is>
      </c>
      <c r="AA629" t="inlineStr">
        <is>
          <t>Victor</t>
        </is>
      </c>
      <c r="AB629" t="inlineStr">
        <is>
          <t>Cerrada</t>
        </is>
      </c>
      <c r="AC629" s="52">
        <f>+VLOOKUP(T629,'BBDD ACREEDORES'!$B:$C,2,0)</f>
        <v/>
      </c>
      <c r="AE629" s="36">
        <f>IF(AB629="Abierta",V629,"Cerrada")</f>
        <v/>
      </c>
    </row>
    <row r="630" hidden="1">
      <c r="A630" t="inlineStr">
        <is>
          <t>Seguimiento Deudor - Espera - Cierre Anticipado - Seguimiento Acreedor - En Plazo de Regulación - Espera Movimientos - CANCELAR</t>
        </is>
      </c>
      <c r="B630" t="inlineStr">
        <is>
          <t>A tiempo - A tiempo - A tiempo - A tiempo - Vencido - A tiempo - A tiempo</t>
        </is>
      </c>
      <c r="C630" s="6" t="n">
        <v>45616.48042824074</v>
      </c>
      <c r="D630" t="inlineStr">
        <is>
          <t>Sin Asignar -  - Usuario Pivot</t>
        </is>
      </c>
      <c r="E630" t="inlineStr">
        <is>
          <t>[DISC_238489][P][SEN_[BP__][Sep24][L][V01]][8443220]</t>
        </is>
      </c>
      <c r="F630" s="52" t="inlineStr">
        <is>
          <t>76803940</t>
        </is>
      </c>
      <c r="G630" t="inlineStr">
        <is>
          <t>Hidroeléctrica el Manzano S.A.</t>
        </is>
      </c>
      <c r="H630" t="inlineStr">
        <is>
          <t>77316204</t>
        </is>
      </c>
      <c r="I630" t="inlineStr">
        <is>
          <t>CGE COMERCIALIZADORA SPA</t>
        </is>
      </c>
      <c r="J630" t="inlineStr">
        <is>
          <t>Pago</t>
        </is>
      </c>
      <c r="K630" s="77" t="n">
        <v>420691</v>
      </c>
      <c r="L630" s="78" t="n">
        <v>353522</v>
      </c>
      <c r="M630" s="12" t="inlineStr">
        <is>
          <t>DISC_238489</t>
        </is>
      </c>
      <c r="N630" s="6" t="n">
        <v>45625.60542824074</v>
      </c>
      <c r="O630" t="inlineStr">
        <is>
          <t>Acreedor</t>
        </is>
      </c>
      <c r="P630" t="inlineStr">
        <is>
          <t>Pago</t>
        </is>
      </c>
      <c r="Q630" t="inlineStr">
        <is>
          <t>No</t>
        </is>
      </c>
      <c r="R630">
        <f>+MONTH(C630)</f>
        <v/>
      </c>
      <c r="T630" s="15">
        <f>+_xlfn.XLOOKUP(G630,'BBDD ACREEDORES'!$A:$A,'BBDD ACREEDORES'!$B:$B,"",0,1)</f>
        <v/>
      </c>
      <c r="U630" s="51" t="n">
        <v>18219</v>
      </c>
      <c r="V630" s="6" t="inlineStr"/>
      <c r="Z630" t="inlineStr">
        <is>
          <t>pagado 22-11-2024</t>
        </is>
      </c>
      <c r="AA630" t="inlineStr">
        <is>
          <t>Victor</t>
        </is>
      </c>
      <c r="AB630" t="inlineStr">
        <is>
          <t>Cerrada</t>
        </is>
      </c>
      <c r="AC630" s="52">
        <f>+VLOOKUP(T630,'BBDD ACREEDORES'!$B:$C,2,0)</f>
        <v/>
      </c>
      <c r="AE630" s="36">
        <f>IF(AB630="Abierta",V630,"Cerrada")</f>
        <v/>
      </c>
    </row>
    <row r="631" hidden="1">
      <c r="A631" t="inlineStr">
        <is>
          <t>Seguimiento Deudor - En Plazo de Regulación - Seguimiento Acreedor - CANCELAR - Cierre Anticipado - Espera - Espera Movimientos</t>
        </is>
      </c>
      <c r="B631" t="inlineStr">
        <is>
          <t>A tiempo - Vencido - A tiempo - A tiempo - A tiempo - A tiempo - A tiempo</t>
        </is>
      </c>
      <c r="C631" s="6" t="n">
        <v>45616.48693287037</v>
      </c>
      <c r="D631" t="inlineStr">
        <is>
          <t xml:space="preserve">Sin Asignar - Usuario Pivot - </t>
        </is>
      </c>
      <c r="E631" t="inlineStr">
        <is>
          <t>[DISC_238492][P][SEN_[BP__][Sep24][L][V01]][8443204]</t>
        </is>
      </c>
      <c r="F631" s="52" t="inlineStr">
        <is>
          <t>76273559</t>
        </is>
      </c>
      <c r="G631" t="inlineStr">
        <is>
          <t>Amanecer Solar SpA</t>
        </is>
      </c>
      <c r="H631" t="inlineStr">
        <is>
          <t>77316204</t>
        </is>
      </c>
      <c r="I631" t="inlineStr">
        <is>
          <t>CGE COMERCIALIZADORA SPA</t>
        </is>
      </c>
      <c r="J631" t="inlineStr">
        <is>
          <t>Pago</t>
        </is>
      </c>
      <c r="K631" s="77" t="n">
        <v>197561</v>
      </c>
      <c r="L631" s="78" t="n">
        <v>166018</v>
      </c>
      <c r="M631" s="12" t="inlineStr">
        <is>
          <t>DISC_238492</t>
        </is>
      </c>
      <c r="N631" s="6" t="n">
        <v>45625.61193287037</v>
      </c>
      <c r="O631" t="inlineStr">
        <is>
          <t>Acreedor</t>
        </is>
      </c>
      <c r="P631" t="inlineStr">
        <is>
          <t>Pago</t>
        </is>
      </c>
      <c r="Q631" t="inlineStr">
        <is>
          <t>No</t>
        </is>
      </c>
      <c r="R631">
        <f>+MONTH(C631)</f>
        <v/>
      </c>
      <c r="T631" s="15">
        <f>+_xlfn.XLOOKUP(G631,'BBDD ACREEDORES'!$A:$A,'BBDD ACREEDORES'!$B:$B,"",0,1)</f>
        <v/>
      </c>
      <c r="U631" s="51" t="n">
        <v>16797</v>
      </c>
      <c r="V631" s="6" t="inlineStr"/>
      <c r="Z631" t="inlineStr">
        <is>
          <t>pagado 22-11-2024</t>
        </is>
      </c>
      <c r="AA631" t="inlineStr">
        <is>
          <t>Victor</t>
        </is>
      </c>
      <c r="AB631" t="inlineStr">
        <is>
          <t>Cerrada</t>
        </is>
      </c>
      <c r="AC631" s="52">
        <f>+VLOOKUP(T631,'BBDD ACREEDORES'!$B:$C,2,0)</f>
        <v/>
      </c>
      <c r="AE631" s="36">
        <f>IF(AB631="Abierta",V631,"Cerrada")</f>
        <v/>
      </c>
    </row>
    <row r="632" hidden="1">
      <c r="A632" t="inlineStr">
        <is>
          <t>Seguimiento Deudor - Espera - En Plazo de Regulación - Cierre Anticipado - Espera Movimientos - Seguimiento Acreedor - CANCELAR</t>
        </is>
      </c>
      <c r="B632" t="inlineStr">
        <is>
          <t>A tiempo - A tiempo - Vencido - A tiempo - A tiempo - A tiempo - A tiempo</t>
        </is>
      </c>
      <c r="C632" s="6" t="n">
        <v>45616.6072337963</v>
      </c>
      <c r="D632" t="inlineStr">
        <is>
          <t>Sin Asignar -  - Usuario Pivot</t>
        </is>
      </c>
      <c r="E632" t="inlineStr">
        <is>
          <t>[DISC_238508][P][SEN_[TEE_][Sep24][L][V01]][8399348]</t>
        </is>
      </c>
      <c r="F632" s="52" t="inlineStr">
        <is>
          <t>76136655</t>
        </is>
      </c>
      <c r="G632" t="inlineStr">
        <is>
          <t>Hidroeléctrica El Canelo S.A.</t>
        </is>
      </c>
      <c r="H632" t="inlineStr">
        <is>
          <t>77316204</t>
        </is>
      </c>
      <c r="I632" t="inlineStr">
        <is>
          <t>CGE COMERCIALIZADORA SPA</t>
        </is>
      </c>
      <c r="J632" t="inlineStr">
        <is>
          <t>Pago</t>
        </is>
      </c>
      <c r="K632" s="77" t="n">
        <v>284775</v>
      </c>
      <c r="L632" s="78" t="n">
        <v>239307</v>
      </c>
      <c r="M632" s="12" t="inlineStr">
        <is>
          <t>DISC_238508</t>
        </is>
      </c>
      <c r="N632" s="6" t="n">
        <v>45625.7322337963</v>
      </c>
      <c r="O632" t="inlineStr">
        <is>
          <t>Acreedor</t>
        </is>
      </c>
      <c r="P632" t="inlineStr">
        <is>
          <t>Pago</t>
        </is>
      </c>
      <c r="Q632" t="inlineStr">
        <is>
          <t>No</t>
        </is>
      </c>
      <c r="R632">
        <f>+MONTH(C632)</f>
        <v/>
      </c>
      <c r="T632" s="15">
        <f>+_xlfn.XLOOKUP(G632,'BBDD ACREEDORES'!$A:$A,'BBDD ACREEDORES'!$B:$B,"",0,1)</f>
        <v/>
      </c>
      <c r="U632" s="51" t="n">
        <v>18188</v>
      </c>
      <c r="V632" s="6" t="inlineStr"/>
      <c r="Z632" t="inlineStr">
        <is>
          <t>pagado 22-11-2024</t>
        </is>
      </c>
      <c r="AA632" t="inlineStr">
        <is>
          <t>Victor</t>
        </is>
      </c>
      <c r="AB632" t="inlineStr">
        <is>
          <t>Cerrada</t>
        </is>
      </c>
      <c r="AC632" s="52">
        <f>+VLOOKUP(T632,'BBDD ACREEDORES'!$B:$C,2,0)</f>
        <v/>
      </c>
      <c r="AE632" s="36">
        <f>IF(AB632="Abierta",V632,"Cerrada")</f>
        <v/>
      </c>
    </row>
    <row r="633" hidden="1">
      <c r="A633" t="inlineStr">
        <is>
          <t>Seguimiento Deudor - Cierre Anticipado - En Plazo de Regulación - Seguimiento Acreedor - Espera Movimientos - Espera - CANCELAR</t>
        </is>
      </c>
      <c r="B633" t="inlineStr">
        <is>
          <t>A tiempo - A tiempo - Vencido - A tiempo - A tiempo - A tiempo - A tiempo</t>
        </is>
      </c>
      <c r="C633" s="6" t="n">
        <v>45616.64776620371</v>
      </c>
      <c r="D633" t="inlineStr">
        <is>
          <t xml:space="preserve">Sin Asignar - Usuario Pivot - </t>
        </is>
      </c>
      <c r="E633" t="inlineStr">
        <is>
          <t>[DISC_238524][P][SEN_[BP__][Jun24][L][V01]][7773132]</t>
        </is>
      </c>
      <c r="F633" s="52" t="inlineStr">
        <is>
          <t>76377436</t>
        </is>
      </c>
      <c r="G633" t="inlineStr">
        <is>
          <t>Parque Solar Bellavista, SpA</t>
        </is>
      </c>
      <c r="H633" t="inlineStr">
        <is>
          <t>77316204</t>
        </is>
      </c>
      <c r="I633" t="inlineStr">
        <is>
          <t>CGE COMERCIALIZADORA SPA</t>
        </is>
      </c>
      <c r="J633" t="inlineStr">
        <is>
          <t>Pago</t>
        </is>
      </c>
      <c r="K633" s="77" t="n">
        <v>1554</v>
      </c>
      <c r="L633" s="78" t="n">
        <v>1306</v>
      </c>
      <c r="M633" s="12" t="inlineStr">
        <is>
          <t>DISC_238524</t>
        </is>
      </c>
      <c r="N633" s="6" t="n">
        <v>45625.77276620371</v>
      </c>
      <c r="O633" t="inlineStr">
        <is>
          <t>Acreedor</t>
        </is>
      </c>
      <c r="P633" t="inlineStr">
        <is>
          <t>Pago</t>
        </is>
      </c>
      <c r="Q633" t="inlineStr">
        <is>
          <t>No</t>
        </is>
      </c>
      <c r="R633">
        <f>+MONTH(C633)</f>
        <v/>
      </c>
      <c r="S633" t="n">
        <v>45628</v>
      </c>
      <c r="T633" s="15">
        <f>+_xlfn.XLOOKUP(G633,'BBDD ACREEDORES'!$A:$A,'BBDD ACREEDORES'!$B:$B,"",0,1)</f>
        <v/>
      </c>
      <c r="U633" s="51" t="n">
        <v>11836</v>
      </c>
      <c r="V633" s="6" t="inlineStr"/>
      <c r="W633" t="inlineStr">
        <is>
          <t>41991036
1003165821</t>
        </is>
      </c>
      <c r="Z633" t="inlineStr">
        <is>
          <t>pagada</t>
        </is>
      </c>
      <c r="AA633" t="inlineStr">
        <is>
          <t>Victor</t>
        </is>
      </c>
      <c r="AB633" t="inlineStr">
        <is>
          <t>Cerrada</t>
        </is>
      </c>
      <c r="AC633" s="52">
        <f>+VLOOKUP(T633,'BBDD ACREEDORES'!$B:$C,2,0)</f>
        <v/>
      </c>
      <c r="AE633" s="36">
        <f>IF(AB633="Abierta",V633,"Cerrada")</f>
        <v/>
      </c>
    </row>
    <row r="634" hidden="1">
      <c r="A634" t="inlineStr">
        <is>
          <t>Seguimiento Acreedor - Cierre Anticipado - En Plazo de Regulación - Espera Movimientos - Seguimiento Deudor - Espera - CANCELAR</t>
        </is>
      </c>
      <c r="B634" t="inlineStr">
        <is>
          <t>A tiempo - A tiempo - Vencido - A tiempo - A tiempo - A tiempo - A tiempo</t>
        </is>
      </c>
      <c r="C634" s="6" t="n">
        <v>45617.59324074074</v>
      </c>
      <c r="D634" t="inlineStr">
        <is>
          <t xml:space="preserve">Sin Asignar - Usuario Pivot - Vicente De la Parra - </t>
        </is>
      </c>
      <c r="E634" t="inlineStr">
        <is>
          <t>[DISC_238655][P][SEN_[TEE_][Jun24][L][V01]][7813515]</t>
        </is>
      </c>
      <c r="F634" s="52" t="inlineStr">
        <is>
          <t>76377436</t>
        </is>
      </c>
      <c r="G634" t="inlineStr">
        <is>
          <t>Parque Solar Bellavista, SpA</t>
        </is>
      </c>
      <c r="H634" t="inlineStr">
        <is>
          <t>77316204</t>
        </is>
      </c>
      <c r="I634" t="inlineStr">
        <is>
          <t>CGE COMERCIALIZADORA SPA</t>
        </is>
      </c>
      <c r="J634" t="inlineStr">
        <is>
          <t>Pago</t>
        </is>
      </c>
      <c r="K634" s="77" t="n">
        <v>29684</v>
      </c>
      <c r="L634" s="78" t="n">
        <v>24945</v>
      </c>
      <c r="M634" s="12" t="inlineStr">
        <is>
          <t>DISC_238655</t>
        </is>
      </c>
      <c r="N634" s="6" t="n">
        <v>45628.71824074074</v>
      </c>
      <c r="O634" t="inlineStr">
        <is>
          <t>Acreedor</t>
        </is>
      </c>
      <c r="P634" t="inlineStr">
        <is>
          <t>Pago</t>
        </is>
      </c>
      <c r="Q634" t="inlineStr">
        <is>
          <t>No</t>
        </is>
      </c>
      <c r="R634">
        <f>+MONTH(C634)</f>
        <v/>
      </c>
      <c r="S634" t="n">
        <v>45629</v>
      </c>
      <c r="T634" s="15">
        <f>+_xlfn.XLOOKUP(G634,'BBDD ACREEDORES'!$A:$A,'BBDD ACREEDORES'!$B:$B,"",0,1)</f>
        <v/>
      </c>
      <c r="U634" s="51" t="n">
        <v>11778</v>
      </c>
      <c r="V634" s="6" t="inlineStr"/>
      <c r="W634" t="inlineStr">
        <is>
          <t>41992851
1003167989</t>
        </is>
      </c>
      <c r="Z634" t="inlineStr">
        <is>
          <t>pagada</t>
        </is>
      </c>
      <c r="AA634" t="inlineStr">
        <is>
          <t>Victor</t>
        </is>
      </c>
      <c r="AB634" t="inlineStr">
        <is>
          <t>Cerrada</t>
        </is>
      </c>
      <c r="AC634" s="52">
        <f>+VLOOKUP(T634,'BBDD ACREEDORES'!$B:$C,2,0)</f>
        <v/>
      </c>
      <c r="AE634" s="36">
        <f>IF(AB634="Abierta",V634,"Cerrada")</f>
        <v/>
      </c>
    </row>
    <row r="635" hidden="1">
      <c r="A635" t="inlineStr">
        <is>
          <t>Cierre Anticipado - Espera - Seguimiento Deudor - Espera Movimientos - En Plazo de Regulación - Seguimiento Acreedor - CANCELAR</t>
        </is>
      </c>
      <c r="B635" t="inlineStr">
        <is>
          <t>A tiempo - A tiempo - A tiempo - A tiempo - Vencido - A tiempo - A tiempo</t>
        </is>
      </c>
      <c r="C635" s="6" t="n">
        <v>45617.60539351852</v>
      </c>
      <c r="D635" t="inlineStr">
        <is>
          <t>Sin Asignar -  - Usuario Pivot</t>
        </is>
      </c>
      <c r="E635" t="inlineStr">
        <is>
          <t>[DISC_238668][P][SEN_[TEE_][May24][L][V01]][7626514]</t>
        </is>
      </c>
      <c r="F635" s="52" t="inlineStr">
        <is>
          <t>76377436</t>
        </is>
      </c>
      <c r="G635" t="inlineStr">
        <is>
          <t>Parque Solar Bellavista, SpA</t>
        </is>
      </c>
      <c r="H635" t="inlineStr">
        <is>
          <t>77316204</t>
        </is>
      </c>
      <c r="I635" t="inlineStr">
        <is>
          <t>CGE COMERCIALIZADORA SPA</t>
        </is>
      </c>
      <c r="J635" t="inlineStr">
        <is>
          <t>Pago</t>
        </is>
      </c>
      <c r="K635" s="77" t="n">
        <v>57835</v>
      </c>
      <c r="L635" s="78" t="n">
        <v>48601</v>
      </c>
      <c r="M635" s="12" t="inlineStr">
        <is>
          <t>DISC_238668</t>
        </is>
      </c>
      <c r="N635" s="6" t="n">
        <v>45628.73039351852</v>
      </c>
      <c r="O635" t="inlineStr">
        <is>
          <t>Acreedor</t>
        </is>
      </c>
      <c r="P635" t="inlineStr">
        <is>
          <t>Pago</t>
        </is>
      </c>
      <c r="Q635" t="inlineStr">
        <is>
          <t>No</t>
        </is>
      </c>
      <c r="R635">
        <f>+MONTH(C635)</f>
        <v/>
      </c>
      <c r="S635" t="n">
        <v>45629</v>
      </c>
      <c r="T635" s="15">
        <f>+_xlfn.XLOOKUP(G635,'BBDD ACREEDORES'!$A:$A,'BBDD ACREEDORES'!$B:$B,"",0,1)</f>
        <v/>
      </c>
      <c r="U635" s="51" t="n">
        <v>11688</v>
      </c>
      <c r="V635" s="6" t="inlineStr"/>
      <c r="W635" t="inlineStr">
        <is>
          <t>41980931
1003154617</t>
        </is>
      </c>
      <c r="Z635" t="inlineStr">
        <is>
          <t>pagada</t>
        </is>
      </c>
      <c r="AA635" t="inlineStr">
        <is>
          <t>Victor</t>
        </is>
      </c>
      <c r="AB635" t="inlineStr">
        <is>
          <t>Cerrada</t>
        </is>
      </c>
      <c r="AC635" s="52">
        <f>+VLOOKUP(T635,'BBDD ACREEDORES'!$B:$C,2,0)</f>
        <v/>
      </c>
      <c r="AE635" s="36">
        <f>IF(AB635="Abierta",V635,"Cerrada")</f>
        <v/>
      </c>
    </row>
    <row r="636" hidden="1">
      <c r="A636" t="inlineStr">
        <is>
          <t>En Plazo de Regulación - Seguimiento Deudor - Espera - Seguimiento Acreedor - Cierre Anticipado - CANCELAR - Espera Movimientos</t>
        </is>
      </c>
      <c r="B636" t="inlineStr">
        <is>
          <t>Vencido - A tiempo - A tiempo - A tiempo - A tiempo - A tiempo - A tiempo</t>
        </is>
      </c>
      <c r="C636" s="6" t="n">
        <v>45617.61364583333</v>
      </c>
      <c r="D636" t="inlineStr">
        <is>
          <t>Sin Asignar -  - Usuario Pivot</t>
        </is>
      </c>
      <c r="E636" t="inlineStr">
        <is>
          <t>[DISC_238676][P][SEN_[BP__][May24][L][V01]][7679926]</t>
        </is>
      </c>
      <c r="F636" s="52" t="inlineStr">
        <is>
          <t>76377436</t>
        </is>
      </c>
      <c r="G636" t="inlineStr">
        <is>
          <t>Parque Solar Bellavista, SpA</t>
        </is>
      </c>
      <c r="H636" t="inlineStr">
        <is>
          <t>77316204</t>
        </is>
      </c>
      <c r="I636" t="inlineStr">
        <is>
          <t>CGE COMERCIALIZADORA SPA</t>
        </is>
      </c>
      <c r="J636" t="inlineStr">
        <is>
          <t>Pago</t>
        </is>
      </c>
      <c r="K636" s="77" t="n">
        <v>1343</v>
      </c>
      <c r="L636" s="78" t="n">
        <v>1129</v>
      </c>
      <c r="M636" s="12" t="inlineStr">
        <is>
          <t>DISC_238676</t>
        </is>
      </c>
      <c r="N636" s="6" t="n">
        <v>45628.73864583333</v>
      </c>
      <c r="O636" t="inlineStr">
        <is>
          <t>Acreedor</t>
        </is>
      </c>
      <c r="P636" t="inlineStr">
        <is>
          <t>Pago</t>
        </is>
      </c>
      <c r="Q636" t="inlineStr">
        <is>
          <t>No</t>
        </is>
      </c>
      <c r="R636">
        <f>+MONTH(C636)</f>
        <v/>
      </c>
      <c r="S636" t="n">
        <v>45629</v>
      </c>
      <c r="T636" s="15">
        <f>+_xlfn.XLOOKUP(G636,'BBDD ACREEDORES'!$A:$A,'BBDD ACREEDORES'!$B:$B,"",0,1)</f>
        <v/>
      </c>
      <c r="U636" s="51" t="n">
        <v>11602</v>
      </c>
      <c r="V636" s="6" t="inlineStr"/>
      <c r="W636" t="inlineStr">
        <is>
          <t>41981460
1003155144</t>
        </is>
      </c>
      <c r="Z636" t="inlineStr">
        <is>
          <t>pagada</t>
        </is>
      </c>
      <c r="AA636" t="inlineStr">
        <is>
          <t>Victor</t>
        </is>
      </c>
      <c r="AB636" t="inlineStr">
        <is>
          <t>Cerrada</t>
        </is>
      </c>
      <c r="AC636" s="52">
        <f>+VLOOKUP(T636,'BBDD ACREEDORES'!$B:$C,2,0)</f>
        <v/>
      </c>
      <c r="AE636" s="36">
        <f>IF(AB636="Abierta",V636,"Cerrada")</f>
        <v/>
      </c>
    </row>
    <row r="637" hidden="1">
      <c r="A637" t="inlineStr">
        <is>
          <t>Seguimiento Deudor - Seguimiento Acreedor - En Plazo de Regulación - Cierre Anticipado - Espera Movimientos - CANCELAR - Espera</t>
        </is>
      </c>
      <c r="B637" t="inlineStr">
        <is>
          <t>A tiempo - A tiempo - Vencido - A tiempo - A tiempo - A tiempo - A tiempo</t>
        </is>
      </c>
      <c r="C637" s="6" t="n">
        <v>45617.61666666667</v>
      </c>
      <c r="D637" t="inlineStr">
        <is>
          <t xml:space="preserve">Sin Asignar - Usuario Pivot - </t>
        </is>
      </c>
      <c r="E637" t="inlineStr">
        <is>
          <t>[DISC_238683][P][SEN_[BP__][Abr24][L][V01]][7394945]</t>
        </is>
      </c>
      <c r="F637" s="52" t="inlineStr">
        <is>
          <t>76377436</t>
        </is>
      </c>
      <c r="G637" t="inlineStr">
        <is>
          <t>Parque Solar Bellavista, SpA</t>
        </is>
      </c>
      <c r="H637" t="inlineStr">
        <is>
          <t>77316204</t>
        </is>
      </c>
      <c r="I637" t="inlineStr">
        <is>
          <t>CGE COMERCIALIZADORA SPA</t>
        </is>
      </c>
      <c r="J637" t="inlineStr">
        <is>
          <t>Pago</t>
        </is>
      </c>
      <c r="K637" s="77" t="n">
        <v>1350</v>
      </c>
      <c r="L637" s="78" t="n">
        <v>1135</v>
      </c>
      <c r="M637" s="12" t="inlineStr">
        <is>
          <t>DISC_238683</t>
        </is>
      </c>
      <c r="N637" s="6" t="n">
        <v>45628.74166666667</v>
      </c>
      <c r="O637" t="inlineStr">
        <is>
          <t>Acreedor</t>
        </is>
      </c>
      <c r="P637" t="inlineStr">
        <is>
          <t>Pago</t>
        </is>
      </c>
      <c r="Q637" t="inlineStr">
        <is>
          <t>No</t>
        </is>
      </c>
      <c r="R637">
        <f>+MONTH(C637)</f>
        <v/>
      </c>
      <c r="S637" t="n">
        <v>45629</v>
      </c>
      <c r="T637" s="15">
        <f>+_xlfn.XLOOKUP(G637,'BBDD ACREEDORES'!$A:$A,'BBDD ACREEDORES'!$B:$B,"",0,1)</f>
        <v/>
      </c>
      <c r="U637" s="51" t="n">
        <v>11547</v>
      </c>
      <c r="V637" s="6" t="inlineStr"/>
      <c r="W637" t="inlineStr">
        <is>
          <t>41968961
1003139386</t>
        </is>
      </c>
      <c r="Z637" t="inlineStr">
        <is>
          <t>pagada</t>
        </is>
      </c>
      <c r="AA637" t="inlineStr">
        <is>
          <t>Victor</t>
        </is>
      </c>
      <c r="AB637" t="inlineStr">
        <is>
          <t>Cerrada</t>
        </is>
      </c>
      <c r="AC637" s="52">
        <f>+VLOOKUP(T637,'BBDD ACREEDORES'!$B:$C,2,0)</f>
        <v/>
      </c>
      <c r="AE637" s="36">
        <f>IF(AB637="Abierta",V637,"Cerrada")</f>
        <v/>
      </c>
    </row>
    <row r="638" hidden="1">
      <c r="A638" t="inlineStr">
        <is>
          <t>En Plazo de Regulación - Seguimiento Deudor - Seguimiento Acreedor - Cierre Anticipado - Espera - Espera Movimientos - CANCELAR</t>
        </is>
      </c>
      <c r="B638" t="inlineStr">
        <is>
          <t>Vencido - A tiempo - A tiempo - A tiempo - A tiempo - A tiempo - A tiempo</t>
        </is>
      </c>
      <c r="C638" s="6" t="n">
        <v>45617.62168981481</v>
      </c>
      <c r="D638" t="inlineStr">
        <is>
          <t>Sin Asignar -  - Usuario Pivot</t>
        </is>
      </c>
      <c r="E638" t="inlineStr">
        <is>
          <t>[DISC_238692][P][SEN_[TEE_][Abr24][L][V01]][7477005]</t>
        </is>
      </c>
      <c r="F638" s="52" t="inlineStr">
        <is>
          <t>76377436</t>
        </is>
      </c>
      <c r="G638" t="inlineStr">
        <is>
          <t>Parque Solar Bellavista, SpA</t>
        </is>
      </c>
      <c r="H638" t="inlineStr">
        <is>
          <t>77316204</t>
        </is>
      </c>
      <c r="I638" t="inlineStr">
        <is>
          <t>CGE COMERCIALIZADORA SPA</t>
        </is>
      </c>
      <c r="J638" t="inlineStr">
        <is>
          <t>Pago</t>
        </is>
      </c>
      <c r="K638" s="77" t="n">
        <v>73431</v>
      </c>
      <c r="L638" s="78" t="n">
        <v>61707</v>
      </c>
      <c r="M638" s="12" t="inlineStr">
        <is>
          <t>DISC_238692</t>
        </is>
      </c>
      <c r="N638" s="6" t="n">
        <v>45628.74668981481</v>
      </c>
      <c r="O638" t="inlineStr">
        <is>
          <t>Acreedor</t>
        </is>
      </c>
      <c r="P638" t="inlineStr">
        <is>
          <t>Pago</t>
        </is>
      </c>
      <c r="Q638" t="inlineStr">
        <is>
          <t>No</t>
        </is>
      </c>
      <c r="R638">
        <f>+MONTH(C638)</f>
        <v/>
      </c>
      <c r="S638" t="n">
        <v>45629</v>
      </c>
      <c r="T638" s="15">
        <f>+_xlfn.XLOOKUP(G638,'BBDD ACREEDORES'!$A:$A,'BBDD ACREEDORES'!$B:$B,"",0,1)</f>
        <v/>
      </c>
      <c r="U638" s="51" t="n">
        <v>11488</v>
      </c>
      <c r="V638" s="6" t="inlineStr"/>
      <c r="W638" t="inlineStr">
        <is>
          <t>41969341
1003140231</t>
        </is>
      </c>
      <c r="Z638" t="inlineStr">
        <is>
          <t>pagada</t>
        </is>
      </c>
      <c r="AA638" t="inlineStr">
        <is>
          <t>Victor</t>
        </is>
      </c>
      <c r="AB638" t="inlineStr">
        <is>
          <t>Cerrada</t>
        </is>
      </c>
      <c r="AC638" s="52">
        <f>+VLOOKUP(T638,'BBDD ACREEDORES'!$B:$C,2,0)</f>
        <v/>
      </c>
      <c r="AE638" s="36">
        <f>IF(AB638="Abierta",V638,"Cerrada")</f>
        <v/>
      </c>
    </row>
    <row r="639" hidden="1">
      <c r="A639" t="inlineStr">
        <is>
          <t>Espera - Seguimiento Deudor - Espera Movimientos - CANCELAR - En Plazo de Regulación - Seguimiento Acreedor - Cierre Anticipado</t>
        </is>
      </c>
      <c r="B639" t="inlineStr">
        <is>
          <t>A tiempo - A tiempo - A tiempo - A tiempo - Vencido - A tiempo - A tiempo</t>
        </is>
      </c>
      <c r="C639" s="6" t="n">
        <v>45617.63274305555</v>
      </c>
      <c r="D639" t="inlineStr">
        <is>
          <t xml:space="preserve"> - Sin Asignar - Usuario Pivot</t>
        </is>
      </c>
      <c r="E639" t="inlineStr">
        <is>
          <t>[DISC_238711][P][SEN_[TEE_][Sep24][L][V01]][8399368]</t>
        </is>
      </c>
      <c r="F639" s="52" t="inlineStr">
        <is>
          <t>76004531</t>
        </is>
      </c>
      <c r="G639" t="inlineStr">
        <is>
          <t>Energía Pacífico S.A.</t>
        </is>
      </c>
      <c r="H639" t="inlineStr">
        <is>
          <t>77316204</t>
        </is>
      </c>
      <c r="I639" t="inlineStr">
        <is>
          <t>CGE COMERCIALIZADORA SPA</t>
        </is>
      </c>
      <c r="J639" t="inlineStr">
        <is>
          <t>Pago</t>
        </is>
      </c>
      <c r="K639" s="77" t="n">
        <v>423487</v>
      </c>
      <c r="L639" s="78" t="n">
        <v>355872</v>
      </c>
      <c r="M639" s="12" t="inlineStr">
        <is>
          <t>DISC_238711</t>
        </is>
      </c>
      <c r="N639" s="6" t="n">
        <v>45628.75774305555</v>
      </c>
      <c r="O639" t="inlineStr">
        <is>
          <t>Acreedor</t>
        </is>
      </c>
      <c r="P639" t="inlineStr">
        <is>
          <t>Pago</t>
        </is>
      </c>
      <c r="Q639" t="inlineStr">
        <is>
          <t>No</t>
        </is>
      </c>
      <c r="R639">
        <f>+MONTH(C639)</f>
        <v/>
      </c>
      <c r="T639" s="15">
        <f>+_xlfn.XLOOKUP(G639,'BBDD ACREEDORES'!$A:$A,'BBDD ACREEDORES'!$B:$B,"",0,1)</f>
        <v/>
      </c>
      <c r="U639" s="51" t="n">
        <v>30448</v>
      </c>
      <c r="V639" s="6" t="inlineStr"/>
      <c r="Z639" t="inlineStr">
        <is>
          <t>pagado 22-11-2024</t>
        </is>
      </c>
      <c r="AA639" t="inlineStr">
        <is>
          <t>Victor</t>
        </is>
      </c>
      <c r="AB639" t="inlineStr">
        <is>
          <t>Cerrada</t>
        </is>
      </c>
      <c r="AC639" s="52">
        <f>+VLOOKUP(T639,'BBDD ACREEDORES'!$B:$C,2,0)</f>
        <v/>
      </c>
      <c r="AE639" s="36">
        <f>IF(AB639="Abierta",V639,"Cerrada")</f>
        <v/>
      </c>
    </row>
    <row r="640" hidden="1">
      <c r="A640" t="inlineStr">
        <is>
          <t>En Plazo de Regulación - Seguimiento Acreedor - Cierre Anticipado - Seguimiento Deudor - CANCELAR - Espera Movimientos - Espera</t>
        </is>
      </c>
      <c r="B640" t="inlineStr">
        <is>
          <t>Vencido - A tiempo - A tiempo - A tiempo - A tiempo - A tiempo - A tiempo</t>
        </is>
      </c>
      <c r="C640" s="6" t="n">
        <v>45617.90423611111</v>
      </c>
      <c r="D640" t="inlineStr">
        <is>
          <t xml:space="preserve">Sin Asignar - Usuario Pivot - </t>
        </is>
      </c>
      <c r="E640" t="inlineStr">
        <is>
          <t>[DISC_238739][P][SEN_[TEE_][Sep24][L][V01]][8399431]</t>
        </is>
      </c>
      <c r="F640" s="52" t="inlineStr">
        <is>
          <t>76418918</t>
        </is>
      </c>
      <c r="G640" t="inlineStr">
        <is>
          <t>Guacolda Energía SpA.</t>
        </is>
      </c>
      <c r="H640" t="inlineStr">
        <is>
          <t>77316204</t>
        </is>
      </c>
      <c r="I640" t="inlineStr">
        <is>
          <t>CGE COMERCIALIZADORA SPA</t>
        </is>
      </c>
      <c r="J640" t="inlineStr">
        <is>
          <t>Pago</t>
        </is>
      </c>
      <c r="K640" s="77" t="n">
        <v>2114432</v>
      </c>
      <c r="L640" s="78" t="n">
        <v>1776834</v>
      </c>
      <c r="M640" s="12" t="inlineStr">
        <is>
          <t>DISC_238739</t>
        </is>
      </c>
      <c r="N640" s="6" t="n">
        <v>45629.45840277777</v>
      </c>
      <c r="O640" t="inlineStr">
        <is>
          <t>Acreedor</t>
        </is>
      </c>
      <c r="P640" t="inlineStr">
        <is>
          <t>Pago</t>
        </is>
      </c>
      <c r="Q640" t="inlineStr">
        <is>
          <t>No</t>
        </is>
      </c>
      <c r="R640">
        <f>+MONTH(C640)</f>
        <v/>
      </c>
      <c r="T640" s="15">
        <f>+_xlfn.XLOOKUP(G640,'BBDD ACREEDORES'!$A:$A,'BBDD ACREEDORES'!$B:$B,"",0,1)</f>
        <v/>
      </c>
      <c r="U640" s="51" t="n">
        <v>37401</v>
      </c>
      <c r="V640" s="6" t="inlineStr"/>
      <c r="Z640" t="inlineStr">
        <is>
          <t>pagado 22-11-2024</t>
        </is>
      </c>
      <c r="AA640" t="inlineStr">
        <is>
          <t>Victor</t>
        </is>
      </c>
      <c r="AB640" t="inlineStr">
        <is>
          <t>Cerrada</t>
        </is>
      </c>
      <c r="AC640" s="52">
        <f>+VLOOKUP(T640,'BBDD ACREEDORES'!$B:$C,2,0)</f>
        <v/>
      </c>
      <c r="AE640" s="36">
        <f>IF(AB640="Abierta",V640,"Cerrada")</f>
        <v/>
      </c>
    </row>
    <row r="641" hidden="1">
      <c r="A641" t="inlineStr">
        <is>
          <t>Seguimiento Deudor - En Plazo de Regulación - Seguimiento Acreedor - Cierre Anticipado - Espera - CANCELAR - Espera Movimientos</t>
        </is>
      </c>
      <c r="B641" t="inlineStr">
        <is>
          <t>A tiempo - Vencido - A tiempo - A tiempo - A tiempo - A tiempo - A tiempo</t>
        </is>
      </c>
      <c r="C641" s="6" t="n">
        <v>45617.90609953704</v>
      </c>
      <c r="D641" t="inlineStr">
        <is>
          <t>Sin Asignar -  - Usuario Pivot</t>
        </is>
      </c>
      <c r="E641" t="inlineStr">
        <is>
          <t>[DISC_238740][P][SEN_[BP__][Sep24][L][V01]][8443239]</t>
        </is>
      </c>
      <c r="F641" s="52" t="inlineStr">
        <is>
          <t>76418918</t>
        </is>
      </c>
      <c r="G641" t="inlineStr">
        <is>
          <t>Guacolda Energía SpA.</t>
        </is>
      </c>
      <c r="H641" t="inlineStr">
        <is>
          <t>77316204</t>
        </is>
      </c>
      <c r="I641" t="inlineStr">
        <is>
          <t>CGE COMERCIALIZADORA SPA</t>
        </is>
      </c>
      <c r="J641" t="inlineStr">
        <is>
          <t>Pago</t>
        </is>
      </c>
      <c r="K641" s="77" t="n">
        <v>2197413</v>
      </c>
      <c r="L641" s="78" t="n">
        <v>1846566</v>
      </c>
      <c r="M641" s="12" t="inlineStr">
        <is>
          <t>DISC_238740</t>
        </is>
      </c>
      <c r="N641" s="6" t="n">
        <v>45629.45887731481</v>
      </c>
      <c r="O641" t="inlineStr">
        <is>
          <t>Acreedor</t>
        </is>
      </c>
      <c r="P641" t="inlineStr">
        <is>
          <t>Pago</t>
        </is>
      </c>
      <c r="Q641" t="inlineStr">
        <is>
          <t>No</t>
        </is>
      </c>
      <c r="R641">
        <f>+MONTH(C641)</f>
        <v/>
      </c>
      <c r="T641" s="15">
        <f>+_xlfn.XLOOKUP(G641,'BBDD ACREEDORES'!$A:$A,'BBDD ACREEDORES'!$B:$B,"",0,1)</f>
        <v/>
      </c>
      <c r="U641" s="51" t="n">
        <v>37463</v>
      </c>
      <c r="V641" s="6" t="inlineStr"/>
      <c r="Z641" t="inlineStr">
        <is>
          <t>pagado 22-11-2024</t>
        </is>
      </c>
      <c r="AA641" t="inlineStr">
        <is>
          <t>Victor</t>
        </is>
      </c>
      <c r="AB641" t="inlineStr">
        <is>
          <t>Cerrada</t>
        </is>
      </c>
      <c r="AC641" s="52">
        <f>+VLOOKUP(T641,'BBDD ACREEDORES'!$B:$C,2,0)</f>
        <v/>
      </c>
      <c r="AE641" s="36">
        <f>IF(AB641="Abierta",V641,"Cerrada")</f>
        <v/>
      </c>
    </row>
    <row r="642" hidden="1">
      <c r="A642" t="inlineStr">
        <is>
          <t>Cierre Anticipado - Seguimiento Acreedor - Seguimiento Deudor - CANCELAR - Espera - En Plazo de Regulación - Espera Movimientos</t>
        </is>
      </c>
      <c r="B642" t="inlineStr">
        <is>
          <t>A tiempo - A tiempo - A tiempo - A tiempo - En riesgo - Vencido - A tiempo</t>
        </is>
      </c>
      <c r="C642" s="6" t="n">
        <v>45618.68583333334</v>
      </c>
      <c r="D642" t="inlineStr">
        <is>
          <t xml:space="preserve">Sin Asignar - Usuario Pivot - </t>
        </is>
      </c>
      <c r="E642" t="inlineStr">
        <is>
          <t>[DISC_238875][P][SEN_[TEE_][Jul24][L][V01]][8057375]</t>
        </is>
      </c>
      <c r="F642" s="52" t="inlineStr">
        <is>
          <t>76377436</t>
        </is>
      </c>
      <c r="G642" t="inlineStr">
        <is>
          <t>Parque Solar Bellavista, SpA</t>
        </is>
      </c>
      <c r="H642" t="inlineStr">
        <is>
          <t>77316204</t>
        </is>
      </c>
      <c r="I642" t="inlineStr">
        <is>
          <t>CGE COMERCIALIZADORA SPA</t>
        </is>
      </c>
      <c r="J642" t="inlineStr">
        <is>
          <t>Pago</t>
        </is>
      </c>
      <c r="K642" s="77" t="n">
        <v>50939</v>
      </c>
      <c r="L642" s="78" t="n">
        <v>42806</v>
      </c>
      <c r="M642" s="12" t="inlineStr">
        <is>
          <t>DISC_238875</t>
        </is>
      </c>
      <c r="N642" s="6" t="n">
        <v>45630.3525</v>
      </c>
      <c r="O642" t="inlineStr">
        <is>
          <t>Acreedor</t>
        </is>
      </c>
      <c r="P642" t="inlineStr">
        <is>
          <t>Pago</t>
        </is>
      </c>
      <c r="Q642" t="inlineStr">
        <is>
          <t>No</t>
        </is>
      </c>
      <c r="R642">
        <f>+MONTH(C642)</f>
        <v/>
      </c>
      <c r="S642" t="n">
        <v>45630</v>
      </c>
      <c r="T642" s="15">
        <f>+_xlfn.XLOOKUP(G642,'BBDD ACREEDORES'!$A:$A,'BBDD ACREEDORES'!$B:$B,"",0,1)</f>
        <v/>
      </c>
      <c r="U642" s="51" t="n">
        <v>11970</v>
      </c>
      <c r="V642" s="6" t="inlineStr"/>
      <c r="W642" t="inlineStr">
        <is>
          <t>42004491
1003182548</t>
        </is>
      </c>
      <c r="Z642" t="inlineStr">
        <is>
          <t>pagada</t>
        </is>
      </c>
      <c r="AA642" t="inlineStr">
        <is>
          <t>Victor</t>
        </is>
      </c>
      <c r="AB642" t="inlineStr">
        <is>
          <t>Cerrada</t>
        </is>
      </c>
      <c r="AC642" s="52">
        <f>+VLOOKUP(T642,'BBDD ACREEDORES'!$B:$C,2,0)</f>
        <v/>
      </c>
      <c r="AE642" s="36">
        <f>IF(AB642="Abierta",V642,"Cerrada")</f>
        <v/>
      </c>
    </row>
    <row r="643" hidden="1">
      <c r="A643" t="inlineStr">
        <is>
          <t>En Plazo de Regulación - Espera - Espera Movimientos - Seguimiento Acreedor - Seguimiento Deudor - CANCELAR - Cierre Anticipado</t>
        </is>
      </c>
      <c r="B643" t="inlineStr">
        <is>
          <t>Vencido - En riesgo - A tiempo - A tiempo - A tiempo - A tiempo - A tiempo</t>
        </is>
      </c>
      <c r="C643" s="6" t="n">
        <v>45618.68872685185</v>
      </c>
      <c r="D643" t="inlineStr">
        <is>
          <t>Sin Asignar -  - Usuario Pivot</t>
        </is>
      </c>
      <c r="E643" t="inlineStr">
        <is>
          <t>[DISC_238879][P][SEN_[BP__][Jul24][L][V01]][8067511]</t>
        </is>
      </c>
      <c r="F643" s="52" t="inlineStr">
        <is>
          <t>76377436</t>
        </is>
      </c>
      <c r="G643" t="inlineStr">
        <is>
          <t>Parque Solar Bellavista, SpA</t>
        </is>
      </c>
      <c r="H643" t="inlineStr">
        <is>
          <t>77316204</t>
        </is>
      </c>
      <c r="I643" t="inlineStr">
        <is>
          <t>CGE COMERCIALIZADORA SPA</t>
        </is>
      </c>
      <c r="J643" t="inlineStr">
        <is>
          <t>Pago</t>
        </is>
      </c>
      <c r="K643" s="77" t="n">
        <v>1814</v>
      </c>
      <c r="L643" s="78" t="n">
        <v>1525</v>
      </c>
      <c r="M643" s="12" t="inlineStr">
        <is>
          <t>DISC_238879</t>
        </is>
      </c>
      <c r="N643" s="6" t="n">
        <v>45630.35539351852</v>
      </c>
      <c r="O643" t="inlineStr">
        <is>
          <t>Acreedor</t>
        </is>
      </c>
      <c r="P643" t="inlineStr">
        <is>
          <t>Pago</t>
        </is>
      </c>
      <c r="Q643" t="inlineStr">
        <is>
          <t>No</t>
        </is>
      </c>
      <c r="R643">
        <f>+MONTH(C643)</f>
        <v/>
      </c>
      <c r="S643" t="n">
        <v>45630</v>
      </c>
      <c r="T643" s="15">
        <f>+_xlfn.XLOOKUP(G643,'BBDD ACREEDORES'!$A:$A,'BBDD ACREEDORES'!$B:$B,"",0,1)</f>
        <v/>
      </c>
      <c r="U643" s="51" t="n">
        <v>11955</v>
      </c>
      <c r="V643" s="6" t="inlineStr"/>
      <c r="W643" t="inlineStr">
        <is>
          <t>42005672
1003183883</t>
        </is>
      </c>
      <c r="Z643" t="inlineStr">
        <is>
          <t>pagada</t>
        </is>
      </c>
      <c r="AA643" t="inlineStr">
        <is>
          <t>Victor</t>
        </is>
      </c>
      <c r="AB643" t="inlineStr">
        <is>
          <t>Cerrada</t>
        </is>
      </c>
      <c r="AC643" s="52">
        <f>+VLOOKUP(T643,'BBDD ACREEDORES'!$B:$C,2,0)</f>
        <v/>
      </c>
      <c r="AE643" s="36">
        <f>IF(AB643="Abierta",V643,"Cerrada")</f>
        <v/>
      </c>
    </row>
    <row r="644" hidden="1">
      <c r="A644" t="inlineStr">
        <is>
          <t>Cierre Anticipado - Seguimiento Acreedor - Espera - Espera Movimientos - Seguimiento Deudor - CANCELAR - En Plazo de Regulación</t>
        </is>
      </c>
      <c r="B644" t="inlineStr">
        <is>
          <t>A tiempo - A tiempo - A tiempo - A tiempo - A tiempo - A tiempo - Vencido</t>
        </is>
      </c>
      <c r="C644" s="6" t="n">
        <v>45625.44370370371</v>
      </c>
      <c r="D644" t="inlineStr">
        <is>
          <t>Sin Asignar -  - Usuario Pivot</t>
        </is>
      </c>
      <c r="E644" t="inlineStr">
        <is>
          <t>[DISC_239300][P][SEN_[CUZ_][Sep24][L][V01]][8465806]</t>
        </is>
      </c>
      <c r="F644" s="52" t="inlineStr">
        <is>
          <t>77402187</t>
        </is>
      </c>
      <c r="G644" t="inlineStr">
        <is>
          <t>Chilquinta Transmisión S.A.</t>
        </is>
      </c>
      <c r="H644" t="inlineStr">
        <is>
          <t>77316204</t>
        </is>
      </c>
      <c r="I644" t="inlineStr">
        <is>
          <t>CGE COMERCIALIZADORA SPA</t>
        </is>
      </c>
      <c r="J644" t="inlineStr">
        <is>
          <t>Pago</t>
        </is>
      </c>
      <c r="K644" s="77" t="n">
        <v>4770516</v>
      </c>
      <c r="L644" s="78" t="n">
        <v>4008837</v>
      </c>
      <c r="M644" s="12" t="inlineStr">
        <is>
          <t>DISC_239300</t>
        </is>
      </c>
      <c r="N644" s="6" t="n">
        <v>45636.56870370371</v>
      </c>
      <c r="O644" t="inlineStr">
        <is>
          <t>Acreedor</t>
        </is>
      </c>
      <c r="P644" t="inlineStr">
        <is>
          <t>Pago</t>
        </is>
      </c>
      <c r="Q644" t="inlineStr">
        <is>
          <t>No</t>
        </is>
      </c>
      <c r="R644">
        <f>+MONTH(C644)</f>
        <v/>
      </c>
      <c r="T644" s="15">
        <f>+_xlfn.XLOOKUP(G644,'BBDD ACREEDORES'!$A:$A,'BBDD ACREEDORES'!$B:$B,"",0,1)</f>
        <v/>
      </c>
      <c r="U644" s="51" t="n">
        <v>9995</v>
      </c>
      <c r="V644" s="6" t="inlineStr"/>
      <c r="Z644" t="inlineStr">
        <is>
          <t>pedir a juanca oc/hes</t>
        </is>
      </c>
      <c r="AA644" t="inlineStr">
        <is>
          <t>Juanca</t>
        </is>
      </c>
      <c r="AB644" t="inlineStr">
        <is>
          <t>Cerrada</t>
        </is>
      </c>
      <c r="AC644" s="52">
        <f>+VLOOKUP(T644,'BBDD ACREEDORES'!$B:$C,2,0)</f>
        <v/>
      </c>
      <c r="AE644" s="36">
        <f>IF(AB644="Abierta",V644,"Cerrada")</f>
        <v/>
      </c>
    </row>
    <row r="645" hidden="1">
      <c r="A645" t="inlineStr">
        <is>
          <t>Espera - CANCELAR - Seguimiento Deudor - Espera Movimientos - Cierre Anticipado - En Plazo de Regulación - Seguimiento Acreedor</t>
        </is>
      </c>
      <c r="B645" t="inlineStr">
        <is>
          <t>A tiempo - A tiempo - A tiempo - A tiempo - A tiempo - Vencido - A tiempo</t>
        </is>
      </c>
      <c r="C645" s="6" t="n">
        <v>45629.99348379629</v>
      </c>
      <c r="D645" t="inlineStr">
        <is>
          <t xml:space="preserve"> - Usuario Pivot - Sin Asignar</t>
        </is>
      </c>
      <c r="E645" t="inlineStr">
        <is>
          <t>[DISC_239591][P][SEN_[CUN_][Sep24][L][V01]][8472528]</t>
        </is>
      </c>
      <c r="F645" s="52" t="inlineStr">
        <is>
          <t>76787690</t>
        </is>
      </c>
      <c r="G645" t="inlineStr">
        <is>
          <t>Transmisora Eléctrica del Norte S.A.</t>
        </is>
      </c>
      <c r="H645" t="inlineStr">
        <is>
          <t>77316204</t>
        </is>
      </c>
      <c r="I645" t="inlineStr">
        <is>
          <t>CGE COMERCIALIZADORA SPA</t>
        </is>
      </c>
      <c r="J645" t="inlineStr">
        <is>
          <t>Pago</t>
        </is>
      </c>
      <c r="K645" s="77" t="n">
        <v>4324859</v>
      </c>
      <c r="L645" s="78" t="n">
        <v>3634336</v>
      </c>
      <c r="M645" s="12" t="inlineStr">
        <is>
          <t>DISC_239591</t>
        </is>
      </c>
      <c r="N645" s="6" t="n">
        <v>45639.45876157407</v>
      </c>
      <c r="O645" t="inlineStr">
        <is>
          <t>Acreedor</t>
        </is>
      </c>
      <c r="P645" t="inlineStr">
        <is>
          <t>Pago</t>
        </is>
      </c>
      <c r="Q645" t="inlineStr">
        <is>
          <t>No</t>
        </is>
      </c>
      <c r="R645">
        <f>+MONTH(C645)</f>
        <v/>
      </c>
      <c r="T645" s="15">
        <f>+_xlfn.XLOOKUP(G645,'BBDD ACREEDORES'!$A:$A,'BBDD ACREEDORES'!$B:$B,"",0,1)</f>
        <v/>
      </c>
      <c r="U645" s="51" t="n">
        <v>16095</v>
      </c>
      <c r="V645" s="6" t="inlineStr"/>
      <c r="Z645" t="inlineStr">
        <is>
          <t>22-11-2024 pagada</t>
        </is>
      </c>
      <c r="AA645" t="inlineStr">
        <is>
          <t>Victor</t>
        </is>
      </c>
      <c r="AB645" t="inlineStr">
        <is>
          <t>Cerrada</t>
        </is>
      </c>
      <c r="AC645" s="52">
        <f>+VLOOKUP(T645,'BBDD ACREEDORES'!$B:$C,2,0)</f>
        <v/>
      </c>
      <c r="AE645" s="36">
        <f>IF(AB645="Abierta",V645,"Cerrada")</f>
        <v/>
      </c>
    </row>
    <row r="646" hidden="1">
      <c r="A646" t="inlineStr">
        <is>
          <t>Seguimiento Deudor - CANCELAR - Espera - Espera Movimientos - Seguimiento Acreedor - Cierre Anticipado</t>
        </is>
      </c>
      <c r="B646" t="inlineStr">
        <is>
          <t>A tiempo - A tiempo - A tiempo - A tiempo - A tiempo - A tiempo</t>
        </is>
      </c>
      <c r="C646" s="6" t="n">
        <v>45631.46626157407</v>
      </c>
      <c r="D646" t="inlineStr">
        <is>
          <t>Sin Asignar - Usuario Pivot -  - John Daly</t>
        </is>
      </c>
      <c r="E646" t="inlineStr">
        <is>
          <t>[DISC_239756][P][SEN_[BP__][Oct24][L][V01]][8557181]</t>
        </is>
      </c>
      <c r="F646" s="52" t="inlineStr">
        <is>
          <t>77410232</t>
        </is>
      </c>
      <c r="G646" t="inlineStr">
        <is>
          <t>ENERGY PARTNERS SpA</t>
        </is>
      </c>
      <c r="H646" t="inlineStr">
        <is>
          <t>77316204</t>
        </is>
      </c>
      <c r="I646" t="inlineStr">
        <is>
          <t>CGE COMERCIALIZADORA SPA</t>
        </is>
      </c>
      <c r="J646" t="inlineStr">
        <is>
          <t>Pago</t>
        </is>
      </c>
      <c r="K646" s="77" t="n">
        <v>177877</v>
      </c>
      <c r="L646" s="78" t="n">
        <v>149477</v>
      </c>
      <c r="M646" s="12" t="inlineStr">
        <is>
          <t>DISC_239756</t>
        </is>
      </c>
      <c r="N646" s="6" t="n">
        <v>45642.59126157407</v>
      </c>
      <c r="O646" t="inlineStr">
        <is>
          <t>Acreedor</t>
        </is>
      </c>
      <c r="P646" t="inlineStr">
        <is>
          <t>Pago</t>
        </is>
      </c>
      <c r="Q646" t="inlineStr">
        <is>
          <t>No</t>
        </is>
      </c>
      <c r="R646">
        <f>+MONTH(C646)</f>
        <v/>
      </c>
      <c r="T646" s="15">
        <f>+_xlfn.XLOOKUP(G646,'BBDD ACREEDORES'!$A:$A,'BBDD ACREEDORES'!$B:$B,"",0,1)</f>
        <v/>
      </c>
      <c r="U646" s="51" t="n">
        <v>1819</v>
      </c>
      <c r="V646" s="6" t="inlineStr"/>
      <c r="Z646" t="inlineStr">
        <is>
          <t>13-12-2024 se paga</t>
        </is>
      </c>
      <c r="AA646" t="inlineStr">
        <is>
          <t>Victor</t>
        </is>
      </c>
      <c r="AB646" t="inlineStr">
        <is>
          <t>Cerrada</t>
        </is>
      </c>
      <c r="AC646" s="52">
        <f>+VLOOKUP(T646,'BBDD ACREEDORES'!$B:$C,2,0)</f>
        <v/>
      </c>
      <c r="AE646" s="36">
        <f>IF(AB646="Abierta",V646,"Cerrada")</f>
        <v/>
      </c>
    </row>
    <row r="647" hidden="1">
      <c r="A647" t="inlineStr">
        <is>
          <t>Espera Movimientos - Seguimiento Deudor - Espera - CANCELAR - Seguimiento Acreedor - Cierre Anticipado</t>
        </is>
      </c>
      <c r="B647" t="inlineStr">
        <is>
          <t>A tiempo - A tiempo - A tiempo - A tiempo - A tiempo - A tiempo</t>
        </is>
      </c>
      <c r="C647" s="6" t="n">
        <v>45631.47690972222</v>
      </c>
      <c r="D647" t="inlineStr">
        <is>
          <t>Usuario Pivot - Sin Asignar -  - John Daly</t>
        </is>
      </c>
      <c r="E647" t="inlineStr">
        <is>
          <t>[DISC_239793][P][SEN_[TEE_][Oct24][L][V01]][8495420]</t>
        </is>
      </c>
      <c r="F647" s="52" t="inlineStr">
        <is>
          <t>77410232</t>
        </is>
      </c>
      <c r="G647" t="inlineStr">
        <is>
          <t>ENERGY PARTNERS SpA</t>
        </is>
      </c>
      <c r="H647" t="inlineStr">
        <is>
          <t>77316204</t>
        </is>
      </c>
      <c r="I647" t="inlineStr">
        <is>
          <t>CGE COMERCIALIZADORA SPA</t>
        </is>
      </c>
      <c r="J647" t="inlineStr">
        <is>
          <t>Pago</t>
        </is>
      </c>
      <c r="K647" s="77" t="n">
        <v>32625</v>
      </c>
      <c r="L647" s="78" t="n">
        <v>27416</v>
      </c>
      <c r="M647" s="12" t="inlineStr">
        <is>
          <t>DISC_239793</t>
        </is>
      </c>
      <c r="N647" s="6" t="n">
        <v>45642.60190972222</v>
      </c>
      <c r="O647" t="inlineStr">
        <is>
          <t>Acreedor</t>
        </is>
      </c>
      <c r="P647" t="inlineStr">
        <is>
          <t>Pago</t>
        </is>
      </c>
      <c r="Q647" t="inlineStr">
        <is>
          <t>No</t>
        </is>
      </c>
      <c r="R647">
        <f>+MONTH(C647)</f>
        <v/>
      </c>
      <c r="T647" s="15">
        <f>+_xlfn.XLOOKUP(G647,'BBDD ACREEDORES'!$A:$A,'BBDD ACREEDORES'!$B:$B,"",0,1)</f>
        <v/>
      </c>
      <c r="U647" s="51" t="n">
        <v>1867</v>
      </c>
      <c r="V647" s="6" t="inlineStr"/>
      <c r="Z647" t="inlineStr">
        <is>
          <t>13-12-2024 se paga</t>
        </is>
      </c>
      <c r="AA647" t="inlineStr">
        <is>
          <t>Victor</t>
        </is>
      </c>
      <c r="AB647" t="inlineStr">
        <is>
          <t>Cerrada</t>
        </is>
      </c>
      <c r="AC647" s="52">
        <f>+VLOOKUP(T647,'BBDD ACREEDORES'!$B:$C,2,0)</f>
        <v/>
      </c>
      <c r="AE647" s="36">
        <f>IF(AB647="Abierta",V647,"Cerrada")</f>
        <v/>
      </c>
    </row>
    <row r="648" hidden="1">
      <c r="A648" t="inlineStr">
        <is>
          <t>Seguimiento Deudor - CANCELAR - Cierre Anticipado - Seguimiento Acreedor - En Plazo de Regulación - Espera Movimientos - Espera</t>
        </is>
      </c>
      <c r="B648" t="inlineStr">
        <is>
          <t>A tiempo - A tiempo - A tiempo - A tiempo - Vencido - A tiempo - A tiempo</t>
        </is>
      </c>
      <c r="C648" s="6" t="n">
        <v>45635.48857638889</v>
      </c>
      <c r="D648" t="inlineStr">
        <is>
          <t xml:space="preserve">Sin Asignar - Usuario Pivot - Reinaldo Leyton - </t>
        </is>
      </c>
      <c r="E648" t="inlineStr">
        <is>
          <t>[DISC_240238][P][SEN_[BP__][Oct24][L][V01]][8557178]</t>
        </is>
      </c>
      <c r="F648" s="52" t="inlineStr">
        <is>
          <t>76594660</t>
        </is>
      </c>
      <c r="G648" t="inlineStr">
        <is>
          <t>Elektra Generación S.A.</t>
        </is>
      </c>
      <c r="H648" t="inlineStr">
        <is>
          <t>77316204</t>
        </is>
      </c>
      <c r="I648" t="inlineStr">
        <is>
          <t>CGE COMERCIALIZADORA SPA</t>
        </is>
      </c>
      <c r="J648" t="inlineStr">
        <is>
          <t>Pago</t>
        </is>
      </c>
      <c r="K648" s="77" t="n">
        <v>271120</v>
      </c>
      <c r="L648" s="78" t="n">
        <v>227832</v>
      </c>
      <c r="M648" s="12" t="inlineStr">
        <is>
          <t>DISC_240238</t>
        </is>
      </c>
      <c r="N648" s="6" t="n">
        <v>45644.61357638889</v>
      </c>
      <c r="O648" t="inlineStr">
        <is>
          <t>Acreedor</t>
        </is>
      </c>
      <c r="P648" t="inlineStr">
        <is>
          <t>Pago</t>
        </is>
      </c>
      <c r="Q648" t="inlineStr">
        <is>
          <t>No</t>
        </is>
      </c>
      <c r="R648">
        <f>+MONTH(C648)</f>
        <v/>
      </c>
      <c r="T648" s="15">
        <f>+_xlfn.XLOOKUP(G648,'BBDD ACREEDORES'!$A:$A,'BBDD ACREEDORES'!$B:$B,"",0,1)</f>
        <v/>
      </c>
      <c r="U648" s="51" t="n">
        <v>27864</v>
      </c>
      <c r="V648" s="6" t="inlineStr"/>
      <c r="Z648" t="inlineStr">
        <is>
          <t>13-12-2024 se paga</t>
        </is>
      </c>
      <c r="AA648" t="inlineStr">
        <is>
          <t>Victor</t>
        </is>
      </c>
      <c r="AB648" t="inlineStr">
        <is>
          <t>Cerrada</t>
        </is>
      </c>
      <c r="AC648" s="52">
        <f>+VLOOKUP(T648,'BBDD ACREEDORES'!$B:$C,2,0)</f>
        <v/>
      </c>
      <c r="AE648" s="36">
        <f>IF(AB648="Abierta",V648,"Cerrada")</f>
        <v/>
      </c>
    </row>
    <row r="649" hidden="1">
      <c r="A649" t="inlineStr">
        <is>
          <t>CANCELAR - Espera - Seguimiento Deudor - Espera Movimientos - Seguimiento Acreedor - En Plazo de Regulación - Cierre Anticipado</t>
        </is>
      </c>
      <c r="B649" t="inlineStr">
        <is>
          <t>A tiempo - A tiempo - A tiempo - A tiempo - A tiempo - Vencido - A tiempo</t>
        </is>
      </c>
      <c r="C649" s="6" t="n">
        <v>45636.52119212963</v>
      </c>
      <c r="D649" t="inlineStr">
        <is>
          <t>Usuario Pivot -  - Sin Asignar</t>
        </is>
      </c>
      <c r="E649" t="inlineStr">
        <is>
          <t>[DISC_240513][P][SEN_[BP__][Oct24][L][V01]][8557227]</t>
        </is>
      </c>
      <c r="F649" s="52" t="inlineStr">
        <is>
          <t>96828810</t>
        </is>
      </c>
      <c r="G649" t="inlineStr">
        <is>
          <t>Consorcio Santa Marta S.A.</t>
        </is>
      </c>
      <c r="H649" t="inlineStr">
        <is>
          <t>77316204</t>
        </is>
      </c>
      <c r="I649" t="inlineStr">
        <is>
          <t>CGE COMERCIALIZADORA SPA</t>
        </is>
      </c>
      <c r="J649" t="inlineStr">
        <is>
          <t>Pago</t>
        </is>
      </c>
      <c r="K649" s="77" t="n">
        <v>104125</v>
      </c>
      <c r="L649" s="78" t="n">
        <v>87500</v>
      </c>
      <c r="M649" s="12" t="inlineStr">
        <is>
          <t>DISC_240513</t>
        </is>
      </c>
      <c r="N649" s="6" t="n">
        <v>45645.64619212963</v>
      </c>
      <c r="O649" t="inlineStr">
        <is>
          <t>Acreedor</t>
        </is>
      </c>
      <c r="P649" t="inlineStr">
        <is>
          <t>Pago</t>
        </is>
      </c>
      <c r="Q649" t="inlineStr">
        <is>
          <t>No</t>
        </is>
      </c>
      <c r="R649">
        <f>+MONTH(C649)</f>
        <v/>
      </c>
      <c r="T649" s="15">
        <f>+_xlfn.XLOOKUP(G649,'BBDD ACREEDORES'!$A:$A,'BBDD ACREEDORES'!$B:$B,"",0,1)</f>
        <v/>
      </c>
      <c r="U649" s="51" t="n">
        <v>37104</v>
      </c>
      <c r="V649" s="6" t="inlineStr"/>
      <c r="Z649" t="inlineStr">
        <is>
          <t>13-12-2024 se paga</t>
        </is>
      </c>
      <c r="AA649" t="inlineStr">
        <is>
          <t>Victor</t>
        </is>
      </c>
      <c r="AB649" t="inlineStr">
        <is>
          <t>Cerrada</t>
        </is>
      </c>
      <c r="AC649" s="52">
        <f>+VLOOKUP(T649,'BBDD ACREEDORES'!$B:$C,2,0)</f>
        <v/>
      </c>
      <c r="AE649" s="36">
        <f>IF(AB649="Abierta",V649,"Cerrada")</f>
        <v/>
      </c>
    </row>
    <row r="650" hidden="1">
      <c r="A650" t="inlineStr">
        <is>
          <t>Seguimiento Deudor - CANCELAR - Espera Ejecución en P. de Garantías - Cierre Anticipado - Seguimiento Acreedor - Espera Movimientos</t>
        </is>
      </c>
      <c r="B650" t="inlineStr">
        <is>
          <t>A tiempo - A tiempo - A tiempo - A tiempo - A tiempo - A tiempo</t>
        </is>
      </c>
      <c r="C650" s="6" t="n">
        <v>45645.41717592593</v>
      </c>
      <c r="D650" t="inlineStr">
        <is>
          <t>Sin Asignar</t>
        </is>
      </c>
      <c r="E650" t="inlineStr">
        <is>
          <t>[DISC_241733][P][SEN_[TEE_][Oct24][L][V01]][8495712]</t>
        </is>
      </c>
      <c r="F650" s="52" t="inlineStr">
        <is>
          <t>96828810</t>
        </is>
      </c>
      <c r="G650" t="inlineStr">
        <is>
          <t>Consorcio Santa Marta S.A.</t>
        </is>
      </c>
      <c r="H650" t="inlineStr">
        <is>
          <t>77316204</t>
        </is>
      </c>
      <c r="I650" t="inlineStr">
        <is>
          <t>CGE COMERCIALIZADORA SPA</t>
        </is>
      </c>
      <c r="J650" t="inlineStr">
        <is>
          <t>Pago</t>
        </is>
      </c>
      <c r="K650" s="77" t="n">
        <v>434260</v>
      </c>
      <c r="L650" s="78" t="n">
        <v>364925</v>
      </c>
      <c r="M650" s="12" t="inlineStr">
        <is>
          <t>DISC_241733</t>
        </is>
      </c>
      <c r="N650" s="6" t="n">
        <v>45657.54217592593</v>
      </c>
      <c r="O650" t="inlineStr">
        <is>
          <t>Acreedor</t>
        </is>
      </c>
      <c r="P650" t="inlineStr">
        <is>
          <t>Pago</t>
        </is>
      </c>
      <c r="Q650" t="inlineStr">
        <is>
          <t>No</t>
        </is>
      </c>
      <c r="R650">
        <f>+MONTH(C650)</f>
        <v/>
      </c>
      <c r="T650" s="15">
        <f>+_xlfn.XLOOKUP(G650,'BBDD ACREEDORES'!$A:$A,'BBDD ACREEDORES'!$B:$B,"",0,1)</f>
        <v/>
      </c>
      <c r="U650" s="51" t="n">
        <v>36996</v>
      </c>
      <c r="V650" s="6" t="inlineStr"/>
      <c r="W650" t="inlineStr">
        <is>
          <t>42040795
1003228006</t>
        </is>
      </c>
      <c r="Z650" t="inlineStr">
        <is>
          <t>pagada 13-12-2024</t>
        </is>
      </c>
      <c r="AA650" t="inlineStr">
        <is>
          <t>Victor</t>
        </is>
      </c>
      <c r="AB650" t="inlineStr">
        <is>
          <t>Cerrada</t>
        </is>
      </c>
      <c r="AC650" s="52">
        <f>+VLOOKUP(T650,'BBDD ACREEDORES'!$B:$C,2,0)</f>
        <v/>
      </c>
      <c r="AE650" s="36">
        <f>IF(AB650="Abierta",V650,"Cerrada")</f>
        <v/>
      </c>
    </row>
    <row r="651" hidden="1">
      <c r="A651" t="inlineStr">
        <is>
          <t>Seguimiento Acreedor - Seguimiento Deudor - Espera Movimientos - Cierre Anticipado - CANCELAR - Espera Ejecución en P. de Garantías</t>
        </is>
      </c>
      <c r="B651" t="inlineStr">
        <is>
          <t>A tiempo - A tiempo - A tiempo - A tiempo - A tiempo - A tiempo</t>
        </is>
      </c>
      <c r="C651" s="6" t="n">
        <v>45646.55403935185</v>
      </c>
      <c r="D651" t="inlineStr">
        <is>
          <t>Sin Asignar</t>
        </is>
      </c>
      <c r="E651" t="inlineStr">
        <is>
          <t>[DISC_242444][P][SEN_[TEE_][Oct24][L][V01]][8495560]</t>
        </is>
      </c>
      <c r="F651" s="52" t="inlineStr">
        <is>
          <t>76055136</t>
        </is>
      </c>
      <c r="G651" t="inlineStr">
        <is>
          <t>Hidroeléctrica Mallarauco S.A.</t>
        </is>
      </c>
      <c r="H651" t="inlineStr">
        <is>
          <t>77316204</t>
        </is>
      </c>
      <c r="I651" t="inlineStr">
        <is>
          <t>CGE COMERCIALIZADORA SPA</t>
        </is>
      </c>
      <c r="J651" t="inlineStr">
        <is>
          <t>Pago</t>
        </is>
      </c>
      <c r="K651" s="77" t="n">
        <v>51143</v>
      </c>
      <c r="L651" s="78" t="n">
        <v>42978</v>
      </c>
      <c r="M651" s="12" t="inlineStr">
        <is>
          <t>DISC_242444</t>
        </is>
      </c>
      <c r="N651" s="6" t="n">
        <v>45659.67903935185</v>
      </c>
      <c r="O651" t="inlineStr">
        <is>
          <t>Acreedor</t>
        </is>
      </c>
      <c r="P651" t="inlineStr">
        <is>
          <t>Pago</t>
        </is>
      </c>
      <c r="Q651" t="inlineStr">
        <is>
          <t>No</t>
        </is>
      </c>
      <c r="R651">
        <f>+MONTH(C651)</f>
        <v/>
      </c>
      <c r="T651" s="15">
        <f>+_xlfn.XLOOKUP(G651,'BBDD ACREEDORES'!$A:$A,'BBDD ACREEDORES'!$B:$B,"",0,1)</f>
        <v/>
      </c>
      <c r="U651" s="51" t="n">
        <v>13823</v>
      </c>
      <c r="V651" s="6" t="inlineStr"/>
      <c r="W651" t="inlineStr">
        <is>
          <t>42040646
1003227857</t>
        </is>
      </c>
      <c r="Z651" t="inlineStr">
        <is>
          <t>03-01-2025 se pago en la factura 13874</t>
        </is>
      </c>
      <c r="AA651" t="inlineStr">
        <is>
          <t>Victor</t>
        </is>
      </c>
      <c r="AB651" t="inlineStr">
        <is>
          <t>Cerrada</t>
        </is>
      </c>
      <c r="AC651" s="52">
        <f>+VLOOKUP(T651,'BBDD ACREEDORES'!$B:$C,2,0)</f>
        <v/>
      </c>
      <c r="AE651" s="36">
        <f>IF(AB651="Abierta",V651,"Cerrada")</f>
        <v/>
      </c>
    </row>
    <row r="652" hidden="1">
      <c r="A652" t="inlineStr">
        <is>
          <t>Seguimiento Deudor - Seguimiento Acreedor - En Plazo de Regulación - Cierre Anticipado - Espera - CANCELAR - Espera Movimientos</t>
        </is>
      </c>
      <c r="B652" t="inlineStr">
        <is>
          <t>A tiempo - A tiempo - Vencido - A tiempo - A tiempo - A tiempo - A tiempo</t>
        </is>
      </c>
      <c r="C652" s="6" t="n">
        <v>45653.68260416666</v>
      </c>
      <c r="D652" t="inlineStr">
        <is>
          <t xml:space="preserve">Sin Asignar - </t>
        </is>
      </c>
      <c r="E652" t="inlineStr">
        <is>
          <t>[DISC_244089][P][SEN_[TEE_][Sep24][L][V01]][8399236]</t>
        </is>
      </c>
      <c r="F652" s="52" t="inlineStr">
        <is>
          <t>76596827</t>
        </is>
      </c>
      <c r="G652" t="inlineStr">
        <is>
          <t>AASA Energía S.A.</t>
        </is>
      </c>
      <c r="H652" t="inlineStr">
        <is>
          <t>77316204</t>
        </is>
      </c>
      <c r="I652" t="inlineStr">
        <is>
          <t>CGE COMERCIALIZADORA SPA</t>
        </is>
      </c>
      <c r="J652" t="inlineStr">
        <is>
          <t>Pago</t>
        </is>
      </c>
      <c r="K652" s="77" t="n">
        <v>10150</v>
      </c>
      <c r="L652" s="78" t="n">
        <v>8530</v>
      </c>
      <c r="M652" s="12" t="inlineStr">
        <is>
          <t>DISC_244089</t>
        </is>
      </c>
      <c r="N652" s="6" t="n">
        <v>45666.34927083334</v>
      </c>
      <c r="O652" t="inlineStr">
        <is>
          <t>Acreedor</t>
        </is>
      </c>
      <c r="P652" t="inlineStr">
        <is>
          <t>Pago</t>
        </is>
      </c>
      <c r="Q652" t="inlineStr">
        <is>
          <t>No</t>
        </is>
      </c>
      <c r="R652">
        <f>+MONTH(C652)</f>
        <v/>
      </c>
      <c r="T652" s="15">
        <f>+_xlfn.XLOOKUP(G652,'BBDD ACREEDORES'!$A:$A,'BBDD ACREEDORES'!$B:$B,"",0,1)</f>
        <v/>
      </c>
      <c r="U652" s="51" t="n">
        <v>6174</v>
      </c>
      <c r="V652" s="6" t="inlineStr"/>
      <c r="W652" t="inlineStr">
        <is>
          <t>42028540
1003213298</t>
        </is>
      </c>
      <c r="Z652" t="inlineStr">
        <is>
          <t xml:space="preserve">22-11-2024 se pago en la factura 6144 </t>
        </is>
      </c>
      <c r="AA652" t="inlineStr">
        <is>
          <t>Victor</t>
        </is>
      </c>
      <c r="AB652" t="inlineStr">
        <is>
          <t>Cerrada</t>
        </is>
      </c>
      <c r="AC652" s="52">
        <f>+VLOOKUP(T652,'BBDD ACREEDORES'!$B:$C,2,0)</f>
        <v/>
      </c>
      <c r="AE652" s="36">
        <f>IF(AB652="Abierta",V652,"Cerrada")</f>
        <v/>
      </c>
    </row>
    <row r="653" hidden="1">
      <c r="A653" t="inlineStr">
        <is>
          <t>Cierre Anticipado - Espera - En Plazo de Regulación - Seguimiento Acreedor - Seguimiento Deudor - Espera Movimientos - CANCELAR</t>
        </is>
      </c>
      <c r="B653" t="inlineStr">
        <is>
          <t>A tiempo - A tiempo - Vencido - A tiempo - A tiempo - A tiempo - A tiempo</t>
        </is>
      </c>
      <c r="C653" s="6" t="n">
        <v>45656.43077546296</v>
      </c>
      <c r="D653" t="inlineStr">
        <is>
          <t xml:space="preserve">Sin Asignar - </t>
        </is>
      </c>
      <c r="E653" t="inlineStr">
        <is>
          <t>[DISC_244400][P][SEN_[SCRT][Oct24][R][V01]][8720401]</t>
        </is>
      </c>
      <c r="F653" s="52" t="inlineStr">
        <is>
          <t>76418918</t>
        </is>
      </c>
      <c r="G653" t="inlineStr">
        <is>
          <t>Guacolda Energía SpA.</t>
        </is>
      </c>
      <c r="H653" t="inlineStr">
        <is>
          <t>77316204</t>
        </is>
      </c>
      <c r="I653" t="inlineStr">
        <is>
          <t>CGE COMERCIALIZADORA SPA</t>
        </is>
      </c>
      <c r="J653" t="inlineStr">
        <is>
          <t>Pago</t>
        </is>
      </c>
      <c r="K653" s="77" t="n">
        <v>28225</v>
      </c>
      <c r="L653" s="78" t="n">
        <v>23719</v>
      </c>
      <c r="M653" s="12" t="inlineStr">
        <is>
          <t>DISC_244400</t>
        </is>
      </c>
      <c r="N653" s="6" t="n">
        <v>45666.55577546296</v>
      </c>
      <c r="O653" t="inlineStr">
        <is>
          <t>Acreedor</t>
        </is>
      </c>
      <c r="P653" t="inlineStr">
        <is>
          <t>Pago</t>
        </is>
      </c>
      <c r="Q653" t="inlineStr">
        <is>
          <t>No</t>
        </is>
      </c>
      <c r="R653">
        <f>+MONTH(C653)</f>
        <v/>
      </c>
      <c r="T653" s="15">
        <f>+_xlfn.XLOOKUP(G653,'BBDD ACREEDORES'!$A:$A,'BBDD ACREEDORES'!$B:$B,"",0,1)</f>
        <v/>
      </c>
      <c r="U653" s="51" t="n">
        <v>39660</v>
      </c>
      <c r="V653" s="6" t="inlineStr"/>
      <c r="W653" t="inlineStr">
        <is>
          <t>42048866
1003239022</t>
        </is>
      </c>
      <c r="Z653" t="inlineStr">
        <is>
          <t>03-01-2025 fecha pago</t>
        </is>
      </c>
      <c r="AA653" t="inlineStr">
        <is>
          <t>Victor</t>
        </is>
      </c>
      <c r="AB653" t="inlineStr">
        <is>
          <t>Cerrada</t>
        </is>
      </c>
      <c r="AC653" s="52">
        <f>+VLOOKUP(T653,'BBDD ACREEDORES'!$B:$C,2,0)</f>
        <v/>
      </c>
      <c r="AE653" s="36">
        <f>IF(AB653="Abierta",V653,"Cerrada")</f>
        <v/>
      </c>
    </row>
    <row r="654" hidden="1">
      <c r="A654" t="inlineStr">
        <is>
          <t>Seguimiento Deudor - Cierre Anticipado - En Plazo de Regulación - Espera Movimientos - Seguimiento Acreedor - CANCELAR - Espera</t>
        </is>
      </c>
      <c r="B654" t="inlineStr">
        <is>
          <t>A tiempo - A tiempo - Vencido - A tiempo - A tiempo - A tiempo - A tiempo</t>
        </is>
      </c>
      <c r="C654" s="6" t="n">
        <v>45656.43173611111</v>
      </c>
      <c r="D654" t="inlineStr">
        <is>
          <t xml:space="preserve">Sin Asignar - </t>
        </is>
      </c>
      <c r="E654" t="inlineStr">
        <is>
          <t>[DISC_244403][P][SEN_[TEE_][Oct24][R][V01]][8719694]</t>
        </is>
      </c>
      <c r="F654" s="52" t="inlineStr">
        <is>
          <t>76418918</t>
        </is>
      </c>
      <c r="G654" t="inlineStr">
        <is>
          <t>Guacolda Energía SpA.</t>
        </is>
      </c>
      <c r="H654" t="inlineStr">
        <is>
          <t>77316204</t>
        </is>
      </c>
      <c r="I654" t="inlineStr">
        <is>
          <t>CGE COMERCIALIZADORA SPA</t>
        </is>
      </c>
      <c r="J654" t="inlineStr">
        <is>
          <t>Pago</t>
        </is>
      </c>
      <c r="K654" s="77" t="n">
        <v>859328</v>
      </c>
      <c r="L654" s="78" t="n">
        <v>722125</v>
      </c>
      <c r="M654" s="12" t="inlineStr">
        <is>
          <t>DISC_244403</t>
        </is>
      </c>
      <c r="N654" s="6" t="n">
        <v>45666.55673611111</v>
      </c>
      <c r="O654" t="inlineStr">
        <is>
          <t>Acreedor</t>
        </is>
      </c>
      <c r="P654" t="inlineStr">
        <is>
          <t>Pago</t>
        </is>
      </c>
      <c r="Q654" t="inlineStr">
        <is>
          <t>No</t>
        </is>
      </c>
      <c r="R654">
        <f>+MONTH(C654)</f>
        <v/>
      </c>
      <c r="T654" s="15">
        <f>+_xlfn.XLOOKUP(G654,'BBDD ACREEDORES'!$A:$A,'BBDD ACREEDORES'!$B:$B,"",0,1)</f>
        <v/>
      </c>
      <c r="U654" s="51" t="n">
        <v>39584</v>
      </c>
      <c r="V654" s="6" t="inlineStr"/>
      <c r="W654" t="inlineStr">
        <is>
          <t>42048857
1003239013</t>
        </is>
      </c>
      <c r="Z654" t="inlineStr">
        <is>
          <t>03-01-2025 fecha pago</t>
        </is>
      </c>
      <c r="AA654" t="inlineStr">
        <is>
          <t>Victor</t>
        </is>
      </c>
      <c r="AB654" t="inlineStr">
        <is>
          <t>Cerrada</t>
        </is>
      </c>
      <c r="AC654" s="52">
        <f>+VLOOKUP(T654,'BBDD ACREEDORES'!$B:$C,2,0)</f>
        <v/>
      </c>
      <c r="AE654" s="36">
        <f>IF(AB654="Abierta",V654,"Cerrada")</f>
        <v/>
      </c>
    </row>
    <row r="655" hidden="1">
      <c r="A655" t="inlineStr">
        <is>
          <t>Espera - Seguimiento Deudor - Cierre Anticipado - En Plazo de Regulación - Seguimiento Acreedor - Espera Movimientos - CANCELAR</t>
        </is>
      </c>
      <c r="B655" t="inlineStr">
        <is>
          <t>A tiempo - A tiempo - A tiempo - Vencido - A tiempo - A tiempo - A tiempo</t>
        </is>
      </c>
      <c r="C655" s="6" t="n">
        <v>45665.58370370371</v>
      </c>
      <c r="D655" t="inlineStr">
        <is>
          <t xml:space="preserve"> - Sin Asignar - Carlos Gonzalez Soto</t>
        </is>
      </c>
      <c r="E655" t="inlineStr">
        <is>
          <t>[DISC_245151][P][SEN_[CUN_][Oct24][L][V01]][8713083]</t>
        </is>
      </c>
      <c r="F655" s="52" t="inlineStr">
        <is>
          <t>76230505</t>
        </is>
      </c>
      <c r="G655" t="inlineStr">
        <is>
          <t>Eletrans S.A.</t>
        </is>
      </c>
      <c r="H655" t="inlineStr">
        <is>
          <t>77316204</t>
        </is>
      </c>
      <c r="I655" t="inlineStr">
        <is>
          <t>CGE COMERCIALIZADORA SPA</t>
        </is>
      </c>
      <c r="J655" t="inlineStr">
        <is>
          <t>Pago</t>
        </is>
      </c>
      <c r="K655" s="77" t="n">
        <v>2499509</v>
      </c>
      <c r="L655" s="78" t="n">
        <v>2100428</v>
      </c>
      <c r="M655" s="12" t="inlineStr">
        <is>
          <t>DISC_245151</t>
        </is>
      </c>
      <c r="N655" s="6" t="n">
        <v>45674.70870370371</v>
      </c>
      <c r="O655" t="inlineStr">
        <is>
          <t>Acreedor</t>
        </is>
      </c>
      <c r="P655" t="inlineStr">
        <is>
          <t>Pago</t>
        </is>
      </c>
      <c r="Q655" t="inlineStr">
        <is>
          <t>No</t>
        </is>
      </c>
      <c r="R655">
        <f>+MONTH(C655)</f>
        <v/>
      </c>
      <c r="S655" t="n">
        <v>45677</v>
      </c>
      <c r="T655" s="15">
        <f>+_xlfn.XLOOKUP(G655,'BBDD ACREEDORES'!$A:$A,'BBDD ACREEDORES'!$B:$B,"",0,1)</f>
        <v/>
      </c>
      <c r="U655" s="51" t="n">
        <v>30302</v>
      </c>
      <c r="V655" s="6" t="inlineStr"/>
      <c r="Z655" t="inlineStr">
        <is>
          <t>pagada</t>
        </is>
      </c>
      <c r="AA655" t="inlineStr">
        <is>
          <t>Victor</t>
        </is>
      </c>
      <c r="AB655" t="inlineStr">
        <is>
          <t>Cerrada</t>
        </is>
      </c>
      <c r="AC655" s="52">
        <f>+VLOOKUP(T655,'BBDD ACREEDORES'!$B:$C,2,0)</f>
        <v/>
      </c>
      <c r="AE655" s="36">
        <f>IF(AB655="Abierta",V655,"Cerrada")</f>
        <v/>
      </c>
    </row>
    <row r="656" hidden="1">
      <c r="A656" t="inlineStr">
        <is>
          <t>Espera Movimientos - Seguimiento Acreedor - En Plazo de Regulación - CANCELAR - Cierre Anticipado - Seguimiento Deudor - Espera</t>
        </is>
      </c>
      <c r="B656" t="inlineStr">
        <is>
          <t>A tiempo - A tiempo - En riesgo - A tiempo - A tiempo - A tiempo - A tiempo</t>
        </is>
      </c>
      <c r="C656" s="6" t="n">
        <v>45665.80637731482</v>
      </c>
      <c r="D656" t="inlineStr">
        <is>
          <t xml:space="preserve">Sin Asignar - </t>
        </is>
      </c>
      <c r="E656" t="inlineStr">
        <is>
          <t>[DISC_245552][P][SEN_[TEE_][Nov24][L][V01]][8749646]</t>
        </is>
      </c>
      <c r="F656" s="52" t="inlineStr">
        <is>
          <t>76418918</t>
        </is>
      </c>
      <c r="G656" t="inlineStr">
        <is>
          <t>Guacolda Energía SpA.</t>
        </is>
      </c>
      <c r="H656" t="inlineStr">
        <is>
          <t>77316204</t>
        </is>
      </c>
      <c r="I656" t="inlineStr">
        <is>
          <t>CGE COMERCIALIZADORA SPA</t>
        </is>
      </c>
      <c r="J656" t="inlineStr">
        <is>
          <t>Pago</t>
        </is>
      </c>
      <c r="K656" s="77" t="n">
        <v>21376900</v>
      </c>
      <c r="L656" s="78" t="n">
        <v>17963782</v>
      </c>
      <c r="M656" s="12" t="inlineStr">
        <is>
          <t>DISC_245552</t>
        </is>
      </c>
      <c r="N656" s="6" t="n">
        <v>45677.45846064815</v>
      </c>
      <c r="O656" t="inlineStr">
        <is>
          <t>Acreedor</t>
        </is>
      </c>
      <c r="P656" t="inlineStr">
        <is>
          <t>Pago</t>
        </is>
      </c>
      <c r="Q656" t="inlineStr">
        <is>
          <t>No</t>
        </is>
      </c>
      <c r="R656">
        <f>+MONTH(C656)</f>
        <v/>
      </c>
      <c r="S656" t="n">
        <v>45677</v>
      </c>
      <c r="T656" s="15">
        <f>+_xlfn.XLOOKUP(G656,'BBDD ACREEDORES'!$A:$A,'BBDD ACREEDORES'!$B:$B,"",0,1)</f>
        <v/>
      </c>
      <c r="U656" s="51" t="n">
        <v>40225</v>
      </c>
      <c r="V656" s="6" t="inlineStr"/>
      <c r="W656" t="inlineStr">
        <is>
          <t>42055325
1003247434</t>
        </is>
      </c>
      <c r="Z656" t="n">
        <v>45681</v>
      </c>
      <c r="AA656" t="inlineStr">
        <is>
          <t>Victor</t>
        </is>
      </c>
      <c r="AB656" t="inlineStr">
        <is>
          <t>Cerrada</t>
        </is>
      </c>
      <c r="AC656" s="52">
        <f>+VLOOKUP(T656,'BBDD ACREEDORES'!$B:$C,2,0)</f>
        <v/>
      </c>
      <c r="AE656" s="36">
        <f>IF(AB656="Abierta",V656,"Cerrada")</f>
        <v/>
      </c>
    </row>
    <row r="657" hidden="1">
      <c r="A657" t="inlineStr">
        <is>
          <t>Cierre Anticipado - Seguimiento Acreedor - Seguimiento Deudor - CANCELAR - Espera Movimientos - Espera</t>
        </is>
      </c>
      <c r="B657" t="inlineStr">
        <is>
          <t>A tiempo - A tiempo - A tiempo - A tiempo - A tiempo - A tiempo</t>
        </is>
      </c>
      <c r="C657" s="6" t="n">
        <v>45666.95194444444</v>
      </c>
      <c r="D657" t="inlineStr">
        <is>
          <t xml:space="preserve">John Daly - Sin Asignar - </t>
        </is>
      </c>
      <c r="E657" t="inlineStr">
        <is>
          <t>[DISC_245791][P][SEN_[BP__][Nov24][L][V01]][8802744]</t>
        </is>
      </c>
      <c r="F657" s="52" t="inlineStr">
        <is>
          <t>77410232</t>
        </is>
      </c>
      <c r="G657" t="inlineStr">
        <is>
          <t>ENERGY PARTNERS SpA</t>
        </is>
      </c>
      <c r="H657" t="inlineStr">
        <is>
          <t>77316204</t>
        </is>
      </c>
      <c r="I657" t="inlineStr">
        <is>
          <t>CGE COMERCIALIZADORA SPA</t>
        </is>
      </c>
      <c r="J657" t="inlineStr">
        <is>
          <t>Pago</t>
        </is>
      </c>
      <c r="K657" s="77" t="n">
        <v>181508</v>
      </c>
      <c r="L657" s="78" t="n">
        <v>152528</v>
      </c>
      <c r="M657" s="12" t="inlineStr">
        <is>
          <t>DISC_245791</t>
        </is>
      </c>
      <c r="N657" s="6" t="n">
        <v>45678.45888888889</v>
      </c>
      <c r="O657" t="inlineStr">
        <is>
          <t>Acreedor</t>
        </is>
      </c>
      <c r="P657" t="inlineStr">
        <is>
          <t>Pago</t>
        </is>
      </c>
      <c r="Q657" t="inlineStr">
        <is>
          <t>No</t>
        </is>
      </c>
      <c r="R657">
        <f>+MONTH(C657)</f>
        <v/>
      </c>
      <c r="S657" t="n">
        <v>45678</v>
      </c>
      <c r="T657" s="15">
        <f>+_xlfn.XLOOKUP(G657,'BBDD ACREEDORES'!$A:$A,'BBDD ACREEDORES'!$B:$B,"",0,1)</f>
        <v/>
      </c>
      <c r="U657" s="51" t="n">
        <v>2235</v>
      </c>
      <c r="V657" s="6" t="inlineStr"/>
      <c r="W657" t="inlineStr">
        <is>
          <t>42055929
1003247964</t>
        </is>
      </c>
      <c r="Z657" t="inlineStr">
        <is>
          <t>17/01/2025 pago programado</t>
        </is>
      </c>
      <c r="AA657" t="inlineStr">
        <is>
          <t>Victor</t>
        </is>
      </c>
      <c r="AB657" t="inlineStr">
        <is>
          <t>Cerrada</t>
        </is>
      </c>
      <c r="AC657" s="52">
        <f>+VLOOKUP(T657,'BBDD ACREEDORES'!$B:$C,2,0)</f>
        <v/>
      </c>
      <c r="AE657" s="36">
        <f>IF(AB657="Abierta",V657,"Cerrada")</f>
        <v/>
      </c>
    </row>
    <row r="658" hidden="1">
      <c r="A658" t="inlineStr">
        <is>
          <t>Cierre Anticipado - Seguimiento Deudor - Seguimiento Acreedor - En Plazo de Regulación - Espera - Espera Movimientos - CANCELAR</t>
        </is>
      </c>
      <c r="B658" t="inlineStr">
        <is>
          <t>A tiempo - A tiempo - A tiempo - Vencido - A tiempo - A tiempo - A tiempo</t>
        </is>
      </c>
      <c r="C658" s="6" t="n">
        <v>45667.46226851852</v>
      </c>
      <c r="D658" t="inlineStr">
        <is>
          <t xml:space="preserve">Sin Asignar - </t>
        </is>
      </c>
      <c r="E658" t="inlineStr">
        <is>
          <t>[DISC_246072][P][SEN_[TEE_][Nov24][L][V01]][8749857]</t>
        </is>
      </c>
      <c r="F658" s="52" t="inlineStr">
        <is>
          <t>76030638</t>
        </is>
      </c>
      <c r="G658" t="inlineStr">
        <is>
          <t>Empresa Eléctrica Rucatayo S.A.</t>
        </is>
      </c>
      <c r="H658" t="inlineStr">
        <is>
          <t>77316204</t>
        </is>
      </c>
      <c r="I658" t="inlineStr">
        <is>
          <t>CGE COMERCIALIZADORA SPA</t>
        </is>
      </c>
      <c r="J658" t="inlineStr">
        <is>
          <t>Pago</t>
        </is>
      </c>
      <c r="K658" s="77" t="n">
        <v>2121599</v>
      </c>
      <c r="L658" s="78" t="n">
        <v>1782857</v>
      </c>
      <c r="M658" s="12" t="inlineStr">
        <is>
          <t>DISC_246072</t>
        </is>
      </c>
      <c r="N658" s="6" t="n">
        <v>45678.58726851852</v>
      </c>
      <c r="O658" t="inlineStr">
        <is>
          <t>Acreedor</t>
        </is>
      </c>
      <c r="P658" t="inlineStr">
        <is>
          <t>Pago</t>
        </is>
      </c>
      <c r="Q658" t="inlineStr">
        <is>
          <t>No</t>
        </is>
      </c>
      <c r="R658">
        <f>+MONTH(C658)</f>
        <v/>
      </c>
      <c r="S658" t="n">
        <v>45679</v>
      </c>
      <c r="T658" s="15">
        <f>+_xlfn.XLOOKUP(G658,'BBDD ACREEDORES'!$A:$A,'BBDD ACREEDORES'!$B:$B,"",0,1)</f>
        <v/>
      </c>
      <c r="U658" s="51" t="n">
        <v>29696</v>
      </c>
      <c r="V658" s="6" t="inlineStr"/>
      <c r="W658" t="inlineStr">
        <is>
          <t>42055532
1003247636</t>
        </is>
      </c>
      <c r="Z658" t="n">
        <v>45681</v>
      </c>
      <c r="AA658" t="inlineStr">
        <is>
          <t>Victor</t>
        </is>
      </c>
      <c r="AB658" t="inlineStr">
        <is>
          <t>Cerrada</t>
        </is>
      </c>
      <c r="AC658" s="52">
        <f>+VLOOKUP(T658,'BBDD ACREEDORES'!$B:$C,2,0)</f>
        <v/>
      </c>
      <c r="AE658" s="36">
        <f>IF(AB658="Abierta",V658,"Cerrada")</f>
        <v/>
      </c>
    </row>
    <row r="659" hidden="1">
      <c r="A659" t="inlineStr">
        <is>
          <t>Seguimiento Deudor - Espera Movimientos - Seguimiento Acreedor - Espera - CANCELAR - En Plazo de Regulación - Cierre Anticipado</t>
        </is>
      </c>
      <c r="B659" t="inlineStr">
        <is>
          <t>A tiempo - A tiempo - A tiempo - A tiempo - A tiempo - Vencido - A tiempo</t>
        </is>
      </c>
      <c r="C659" s="6" t="n">
        <v>45667.46677083334</v>
      </c>
      <c r="D659" t="inlineStr">
        <is>
          <t xml:space="preserve">Sin Asignar - Reinaldo Leyton - </t>
        </is>
      </c>
      <c r="E659" t="inlineStr">
        <is>
          <t>[DISC_246109][P][SEN_[BP__][Nov24][L][V01]][8802736]</t>
        </is>
      </c>
      <c r="F659" s="52" t="inlineStr">
        <is>
          <t>76594660</t>
        </is>
      </c>
      <c r="G659" t="inlineStr">
        <is>
          <t>Elektra Generación S.A.</t>
        </is>
      </c>
      <c r="H659" t="inlineStr">
        <is>
          <t>77316204</t>
        </is>
      </c>
      <c r="I659" t="inlineStr">
        <is>
          <t>CGE COMERCIALIZADORA SPA</t>
        </is>
      </c>
      <c r="J659" t="inlineStr">
        <is>
          <t>Pago</t>
        </is>
      </c>
      <c r="K659" s="77" t="n">
        <v>254150</v>
      </c>
      <c r="L659" s="78" t="n">
        <v>213572</v>
      </c>
      <c r="M659" s="12" t="inlineStr">
        <is>
          <t>DISC_246109</t>
        </is>
      </c>
      <c r="N659" s="6" t="n">
        <v>45678.59177083334</v>
      </c>
      <c r="O659" t="inlineStr">
        <is>
          <t>Acreedor</t>
        </is>
      </c>
      <c r="P659" t="inlineStr">
        <is>
          <t>Pago</t>
        </is>
      </c>
      <c r="Q659" t="inlineStr">
        <is>
          <t>No</t>
        </is>
      </c>
      <c r="R659">
        <f>+MONTH(C659)</f>
        <v/>
      </c>
      <c r="S659" t="n">
        <v>45679</v>
      </c>
      <c r="T659" s="15">
        <f>+_xlfn.XLOOKUP(G659,'BBDD ACREEDORES'!$A:$A,'BBDD ACREEDORES'!$B:$B,"",0,1)</f>
        <v/>
      </c>
      <c r="U659" s="51" t="n">
        <v>28501</v>
      </c>
      <c r="V659" s="6" t="inlineStr"/>
      <c r="W659" t="inlineStr">
        <is>
          <t>42055925
1003247960</t>
        </is>
      </c>
      <c r="Z659" t="inlineStr">
        <is>
          <t>Esperar Plazo</t>
        </is>
      </c>
      <c r="AA659" t="inlineStr">
        <is>
          <t>Victor</t>
        </is>
      </c>
      <c r="AB659" t="inlineStr">
        <is>
          <t>Cerrada</t>
        </is>
      </c>
      <c r="AC659" s="52">
        <f>+VLOOKUP(T659,'BBDD ACREEDORES'!$B:$C,2,0)</f>
        <v/>
      </c>
      <c r="AE659" s="36">
        <f>IF(AB659="Abierta",V659,"Cerrada")</f>
        <v/>
      </c>
    </row>
    <row r="660" hidden="1">
      <c r="A660" t="inlineStr">
        <is>
          <t>Espera Movimientos - Espera - CANCELAR - Seguimiento Deudor - Seguimiento Acreedor - En Plazo de Regulación - Cierre Anticipado</t>
        </is>
      </c>
      <c r="B660" t="inlineStr">
        <is>
          <t>A tiempo - A tiempo - A tiempo - A tiempo - A tiempo - Vencido - A tiempo</t>
        </is>
      </c>
      <c r="C660" s="6" t="n">
        <v>45669.75641203704</v>
      </c>
      <c r="D660" t="inlineStr">
        <is>
          <t xml:space="preserve">Sin Asignar - </t>
        </is>
      </c>
      <c r="E660" t="inlineStr">
        <is>
          <t>[DISC_246470][P][SEN_[TEE_][Nov24][L][V01]][8749529]</t>
        </is>
      </c>
      <c r="F660" s="52" t="inlineStr">
        <is>
          <t>76282509</t>
        </is>
      </c>
      <c r="G660" t="inlineStr">
        <is>
          <t>Eléctrica Cipresillos SpA</t>
        </is>
      </c>
      <c r="H660" t="inlineStr">
        <is>
          <t>77316204</t>
        </is>
      </c>
      <c r="I660" t="inlineStr">
        <is>
          <t>CGE COMERCIALIZADORA SPA</t>
        </is>
      </c>
      <c r="J660" t="inlineStr">
        <is>
          <t>Pago</t>
        </is>
      </c>
      <c r="K660" s="77" t="n">
        <v>628098</v>
      </c>
      <c r="L660" s="78" t="n">
        <v>527814</v>
      </c>
      <c r="M660" s="12" t="inlineStr">
        <is>
          <t>DISC_246470</t>
        </is>
      </c>
      <c r="N660" s="6" t="n">
        <v>45679.45849537037</v>
      </c>
      <c r="O660" t="inlineStr">
        <is>
          <t>Acreedor</t>
        </is>
      </c>
      <c r="P660" t="inlineStr">
        <is>
          <t>Pago</t>
        </is>
      </c>
      <c r="Q660" t="inlineStr">
        <is>
          <t>No</t>
        </is>
      </c>
      <c r="R660">
        <f>+MONTH(C660)</f>
        <v/>
      </c>
      <c r="S660" t="n">
        <v>45680</v>
      </c>
      <c r="T660" s="15">
        <f>+_xlfn.XLOOKUP(G660,'BBDD ACREEDORES'!$A:$A,'BBDD ACREEDORES'!$B:$B,"",0,1)</f>
        <v/>
      </c>
      <c r="V660" s="6" t="inlineStr"/>
      <c r="W660" t="inlineStr">
        <is>
          <t>42055206
1003247321</t>
        </is>
      </c>
      <c r="Z660" t="n">
        <v>45681</v>
      </c>
      <c r="AA660" t="inlineStr">
        <is>
          <t>Victor</t>
        </is>
      </c>
      <c r="AB660" t="inlineStr">
        <is>
          <t>Cerrada</t>
        </is>
      </c>
      <c r="AC660" s="52">
        <f>+VLOOKUP(T660,'BBDD ACREEDORES'!$B:$C,2,0)</f>
        <v/>
      </c>
      <c r="AE660" s="36">
        <f>IF(AB660="Abierta",V660,"Cerrada")</f>
        <v/>
      </c>
    </row>
    <row r="661" hidden="1">
      <c r="A661" t="inlineStr">
        <is>
          <t>Seguimiento Deudor - CANCELAR - Cierre Anticipado - En Plazo de Regulación - Seguimiento Acreedor - Espera Movimientos - Espera</t>
        </is>
      </c>
      <c r="B661" t="inlineStr">
        <is>
          <t>A tiempo - A tiempo - A tiempo - Vencido - A tiempo - A tiempo - A tiempo</t>
        </is>
      </c>
      <c r="C661" s="6" t="n">
        <v>45670.70349537037</v>
      </c>
      <c r="D661" t="inlineStr">
        <is>
          <t xml:space="preserve">Sin Asignar - </t>
        </is>
      </c>
      <c r="E661" t="inlineStr">
        <is>
          <t>[DISC_246801][P][SEN_[BP__][Nov24][L][V01]][8802770]</t>
        </is>
      </c>
      <c r="F661" s="52" t="inlineStr">
        <is>
          <t>76418918</t>
        </is>
      </c>
      <c r="G661" t="inlineStr">
        <is>
          <t>Guacolda Energía SpA.</t>
        </is>
      </c>
      <c r="H661" t="inlineStr">
        <is>
          <t>77316204</t>
        </is>
      </c>
      <c r="I661" t="inlineStr">
        <is>
          <t>CGE COMERCIALIZADORA SPA</t>
        </is>
      </c>
      <c r="J661" t="inlineStr">
        <is>
          <t>Pago</t>
        </is>
      </c>
      <c r="K661" s="77" t="n">
        <v>2006299</v>
      </c>
      <c r="L661" s="78" t="n">
        <v>1685966</v>
      </c>
      <c r="M661" s="12" t="inlineStr">
        <is>
          <t>DISC_246801</t>
        </is>
      </c>
      <c r="N661" s="6" t="n">
        <v>45680.37016203703</v>
      </c>
      <c r="O661" t="inlineStr">
        <is>
          <t>Acreedor</t>
        </is>
      </c>
      <c r="P661" t="inlineStr">
        <is>
          <t>Pago</t>
        </is>
      </c>
      <c r="Q661" t="inlineStr">
        <is>
          <t>BP__</t>
        </is>
      </c>
      <c r="S661" t="n">
        <v>45681</v>
      </c>
      <c r="T661" s="15">
        <f>+_xlfn.XLOOKUP(G661,'BBDD ACREEDORES'!$A:$A,'BBDD ACREEDORES'!$B:$B,"",0,1)</f>
        <v/>
      </c>
      <c r="U661" s="51" t="n">
        <v>39841</v>
      </c>
      <c r="V661" s="6" t="inlineStr"/>
      <c r="Z661" t="inlineStr">
        <is>
          <t>pagada 17-01-2025</t>
        </is>
      </c>
      <c r="AA661" t="inlineStr">
        <is>
          <t>Victor</t>
        </is>
      </c>
      <c r="AB661" t="inlineStr">
        <is>
          <t>Cerrada</t>
        </is>
      </c>
      <c r="AC661" s="52">
        <f>+VLOOKUP(T661,'BBDD ACREEDORES'!$B:$C,2,0)</f>
        <v/>
      </c>
      <c r="AE661" s="36">
        <f>IF(AB661="Abierta",V661,"Cerrada")</f>
        <v/>
      </c>
    </row>
    <row r="662" hidden="1">
      <c r="A662" t="inlineStr">
        <is>
          <t>Espera Movimientos - Seguimiento Deudor - Espera - Cierre Anticipado - En Plazo de Regulación - Seguimiento Acreedor - CANCELAR</t>
        </is>
      </c>
      <c r="B662" t="inlineStr">
        <is>
          <t>A tiempo - A tiempo - A tiempo - A tiempo - Vencido - A tiempo - A tiempo</t>
        </is>
      </c>
      <c r="C662" s="6" t="n">
        <v>45671.5102662037</v>
      </c>
      <c r="D662" t="inlineStr">
        <is>
          <t>Sin Asignar -  - Reinaldo Leyton</t>
        </is>
      </c>
      <c r="E662" t="inlineStr">
        <is>
          <t>[DISC_246846][P][SEN_[TEE_][Nov24][L][V01]][8749581]</t>
        </is>
      </c>
      <c r="F662" s="52" t="inlineStr">
        <is>
          <t>76594660</t>
        </is>
      </c>
      <c r="G662" t="inlineStr">
        <is>
          <t>Elektra Generación S.A.</t>
        </is>
      </c>
      <c r="H662" t="inlineStr">
        <is>
          <t>77316204</t>
        </is>
      </c>
      <c r="I662" t="inlineStr">
        <is>
          <t>CGE COMERCIALIZADORA SPA</t>
        </is>
      </c>
      <c r="J662" t="inlineStr">
        <is>
          <t>Pago</t>
        </is>
      </c>
      <c r="K662" s="77" t="n">
        <v>73</v>
      </c>
      <c r="L662" s="78" t="n">
        <v>62</v>
      </c>
      <c r="M662" s="12" t="inlineStr">
        <is>
          <t>DISC_246846</t>
        </is>
      </c>
      <c r="N662" s="6" t="n">
        <v>45680.6352662037</v>
      </c>
      <c r="O662" t="inlineStr">
        <is>
          <t>Acreedor</t>
        </is>
      </c>
      <c r="P662" t="inlineStr">
        <is>
          <t>Pago</t>
        </is>
      </c>
      <c r="Q662" t="inlineStr">
        <is>
          <t>TEE_</t>
        </is>
      </c>
      <c r="R662">
        <f>+MONTH(C662)</f>
        <v/>
      </c>
      <c r="S662" t="n">
        <v>45682</v>
      </c>
      <c r="T662" s="15">
        <f>+_xlfn.XLOOKUP(G662,'BBDD ACREEDORES'!$A:$A,'BBDD ACREEDORES'!$B:$B,"",0,1)</f>
        <v/>
      </c>
      <c r="U662" s="51" t="n">
        <v>28544</v>
      </c>
      <c r="V662" s="6" t="inlineStr"/>
      <c r="Z662" t="n">
        <v>45681</v>
      </c>
      <c r="AA662" t="inlineStr">
        <is>
          <t>Victor</t>
        </is>
      </c>
      <c r="AB662" t="inlineStr">
        <is>
          <t>Cerrada</t>
        </is>
      </c>
      <c r="AC662" s="52">
        <f>+VLOOKUP(T662,'BBDD ACREEDORES'!$B:$C,2,0)</f>
        <v/>
      </c>
      <c r="AE662" s="36">
        <f>IF(AB662="Abierta",V662,"Cerrada")</f>
        <v/>
      </c>
    </row>
    <row r="663" hidden="1">
      <c r="A663" t="inlineStr">
        <is>
          <t>Espera Movimientos - Espera - Seguimiento Acreedor - CANCELAR - En Plazo de Regulación - Cierre Anticipado - Seguimiento Deudor</t>
        </is>
      </c>
      <c r="B663" t="inlineStr">
        <is>
          <t>A tiempo - A tiempo - A tiempo - A tiempo - Vencido - A tiempo - A tiempo</t>
        </is>
      </c>
      <c r="C663" s="6" t="n">
        <v>45671.89755787037</v>
      </c>
      <c r="D663" t="inlineStr">
        <is>
          <t xml:space="preserve">Sin Asignar - </t>
        </is>
      </c>
      <c r="E663" t="inlineStr">
        <is>
          <t>[DISC_246961][P][SEN_[SCRT][Nov24][L][V01]][8810750]</t>
        </is>
      </c>
      <c r="F663" s="52" t="inlineStr">
        <is>
          <t>76418918</t>
        </is>
      </c>
      <c r="G663" t="inlineStr">
        <is>
          <t>Guacolda Energía SpA.</t>
        </is>
      </c>
      <c r="H663" t="inlineStr">
        <is>
          <t>77316204</t>
        </is>
      </c>
      <c r="I663" t="inlineStr">
        <is>
          <t>CGE COMERCIALIZADORA SPA</t>
        </is>
      </c>
      <c r="J663" t="inlineStr">
        <is>
          <t>Pago</t>
        </is>
      </c>
      <c r="K663" s="77" t="n">
        <v>699533</v>
      </c>
      <c r="L663" s="78" t="n">
        <v>587843</v>
      </c>
      <c r="M663" s="12" t="inlineStr">
        <is>
          <t>DISC_246961</t>
        </is>
      </c>
      <c r="N663" s="6" t="n">
        <v>45681.45866898148</v>
      </c>
      <c r="O663" t="inlineStr">
        <is>
          <t>Acreedor</t>
        </is>
      </c>
      <c r="P663" t="inlineStr">
        <is>
          <t>Pago</t>
        </is>
      </c>
      <c r="Q663" t="inlineStr">
        <is>
          <t>SCRT</t>
        </is>
      </c>
      <c r="S663" t="n">
        <v>45682</v>
      </c>
      <c r="T663" s="15">
        <f>+_xlfn.XLOOKUP(G663,'BBDD ACREEDORES'!$A:$A,'BBDD ACREEDORES'!$B:$B,"",0,1)</f>
        <v/>
      </c>
      <c r="U663" s="51" t="n">
        <v>40132</v>
      </c>
      <c r="V663" s="6" t="inlineStr"/>
      <c r="Z663" t="inlineStr">
        <is>
          <t>pagada 17-01-2025</t>
        </is>
      </c>
      <c r="AA663" t="inlineStr">
        <is>
          <t>Victor</t>
        </is>
      </c>
      <c r="AB663" t="inlineStr">
        <is>
          <t>Cerrada</t>
        </is>
      </c>
      <c r="AC663" s="52">
        <f>+VLOOKUP(T663,'BBDD ACREEDORES'!$B:$C,2,0)</f>
        <v/>
      </c>
      <c r="AE663" s="36">
        <f>IF(AB663="Abierta",V663,"Cerrada")</f>
        <v/>
      </c>
    </row>
    <row r="664" hidden="1">
      <c r="A664" t="inlineStr">
        <is>
          <t>Cierre Anticipado - Seguimiento Deudor - En Plazo de Regulación - Espera Movimientos - CANCELAR - Seguimiento Acreedor - Espera</t>
        </is>
      </c>
      <c r="B664" t="inlineStr">
        <is>
          <t>A tiempo - A tiempo - Vencido - A tiempo - A tiempo - A tiempo - A tiempo</t>
        </is>
      </c>
      <c r="C664" s="6" t="n">
        <v>45672.42318287037</v>
      </c>
      <c r="D664" t="inlineStr">
        <is>
          <t xml:space="preserve">Raul Pacheco - Sin Asignar - </t>
        </is>
      </c>
      <c r="E664" t="inlineStr">
        <is>
          <t>[DISC_246990][P][SEN_[TEE_][Nov24][L][V01]][8749609]</t>
        </is>
      </c>
      <c r="F664" s="52" t="inlineStr">
        <is>
          <t>77342169</t>
        </is>
      </c>
      <c r="G664" t="inlineStr">
        <is>
          <t>Fotovoltaica Santa Rosario SpA</t>
        </is>
      </c>
      <c r="H664" t="inlineStr">
        <is>
          <t>77316204</t>
        </is>
      </c>
      <c r="I664" t="inlineStr">
        <is>
          <t>CGE COMERCIALIZADORA SPA</t>
        </is>
      </c>
      <c r="J664" t="inlineStr">
        <is>
          <t>Pago</t>
        </is>
      </c>
      <c r="K664" s="77" t="n">
        <v>90129</v>
      </c>
      <c r="L664" s="78" t="n">
        <v>75739</v>
      </c>
      <c r="M664" s="12" t="inlineStr">
        <is>
          <t>DISC_246990</t>
        </is>
      </c>
      <c r="N664" s="6" t="n">
        <v>45681.54818287037</v>
      </c>
      <c r="O664" t="inlineStr">
        <is>
          <t>Acreedor</t>
        </is>
      </c>
      <c r="P664" t="inlineStr">
        <is>
          <t>Pago</t>
        </is>
      </c>
      <c r="Q664" t="inlineStr">
        <is>
          <t>TEE_</t>
        </is>
      </c>
      <c r="R664">
        <f>+MONTH(C664)</f>
        <v/>
      </c>
      <c r="S664" t="n">
        <v>45684</v>
      </c>
      <c r="T664" s="15">
        <f>+_xlfn.XLOOKUP(G664,'BBDD ACREEDORES'!$A:$A,'BBDD ACREEDORES'!$B:$B,"",0,1)</f>
        <v/>
      </c>
      <c r="U664" s="51" t="n">
        <v>2383</v>
      </c>
      <c r="V664" s="6" t="inlineStr"/>
      <c r="Z664" t="n">
        <v>45681</v>
      </c>
      <c r="AA664" t="inlineStr">
        <is>
          <t>Victor</t>
        </is>
      </c>
      <c r="AB664" t="inlineStr">
        <is>
          <t>Cerrada</t>
        </is>
      </c>
      <c r="AC664" s="52">
        <f>+VLOOKUP(T664,'BBDD ACREEDORES'!$B:$C,2,0)</f>
        <v/>
      </c>
      <c r="AE664" s="36">
        <f>IF(AB664="Abierta",V664,"Cerrada")</f>
        <v/>
      </c>
    </row>
    <row r="665" hidden="1">
      <c r="A665" t="inlineStr">
        <is>
          <t>Seguimiento Acreedor - Espera - En Plazo de Regulación - Seguimiento Deudor - Cierre Anticipado - Espera Movimientos - CANCELAR</t>
        </is>
      </c>
      <c r="B665" t="inlineStr">
        <is>
          <t>A tiempo - A tiempo - Vencido - A tiempo - A tiempo - A tiempo - A tiempo</t>
        </is>
      </c>
      <c r="C665" s="6" t="n">
        <v>45672.46609953704</v>
      </c>
      <c r="D665" t="inlineStr">
        <is>
          <t xml:space="preserve">Sin Asignar - </t>
        </is>
      </c>
      <c r="E665" t="inlineStr">
        <is>
          <t>[DISC_247032][P][SEN_[TEE_][Nov24][L][V01]][8749821]</t>
        </is>
      </c>
      <c r="F665" s="52" t="inlineStr">
        <is>
          <t>77270737</t>
        </is>
      </c>
      <c r="G665" t="inlineStr">
        <is>
          <t>Fotovoltaica Pueblo Hundido SpA</t>
        </is>
      </c>
      <c r="H665" t="inlineStr">
        <is>
          <t>77316204</t>
        </is>
      </c>
      <c r="I665" t="inlineStr">
        <is>
          <t>CGE COMERCIALIZADORA SPA</t>
        </is>
      </c>
      <c r="J665" t="inlineStr">
        <is>
          <t>Pago</t>
        </is>
      </c>
      <c r="K665" s="77" t="n">
        <v>84084</v>
      </c>
      <c r="L665" s="78" t="n">
        <v>70659</v>
      </c>
      <c r="M665" s="12" t="inlineStr">
        <is>
          <t>DISC_247032</t>
        </is>
      </c>
      <c r="N665" s="6" t="n">
        <v>45681.59109953704</v>
      </c>
      <c r="O665" t="inlineStr">
        <is>
          <t>Acreedor</t>
        </is>
      </c>
      <c r="P665" t="inlineStr">
        <is>
          <t>Pago</t>
        </is>
      </c>
      <c r="Q665" t="inlineStr">
        <is>
          <t>TEE_</t>
        </is>
      </c>
      <c r="R665">
        <f>+MONTH(C665)</f>
        <v/>
      </c>
      <c r="S665" t="n">
        <v>45684</v>
      </c>
      <c r="T665" s="15">
        <f>+_xlfn.XLOOKUP(G665,'BBDD ACREEDORES'!$A:$A,'BBDD ACREEDORES'!$B:$B,"",0,1)</f>
        <v/>
      </c>
      <c r="U665" s="51" t="n">
        <v>944</v>
      </c>
      <c r="V665" s="6" t="inlineStr"/>
      <c r="Z665" t="n">
        <v>45681</v>
      </c>
      <c r="AA665" t="inlineStr">
        <is>
          <t>Victor</t>
        </is>
      </c>
      <c r="AB665" t="inlineStr">
        <is>
          <t>Cerrada</t>
        </is>
      </c>
      <c r="AC665" s="52">
        <f>+VLOOKUP(T665,'BBDD ACREEDORES'!$B:$C,2,0)</f>
        <v/>
      </c>
      <c r="AE665" s="36">
        <f>IF(AB665="Abierta",V665,"Cerrada")</f>
        <v/>
      </c>
    </row>
    <row r="666" hidden="1">
      <c r="A666" t="inlineStr">
        <is>
          <t>Seguimiento Deudor - Espera Movimientos - CANCELAR - Cierre Anticipado - En Plazo de Regulación - Espera - Seguimiento Acreedor</t>
        </is>
      </c>
      <c r="B666" t="inlineStr">
        <is>
          <t>A tiempo - A tiempo - A tiempo - A tiempo - Vencido - A tiempo - A tiempo</t>
        </is>
      </c>
      <c r="C666" s="6" t="n">
        <v>45672.4800462963</v>
      </c>
      <c r="D666" t="inlineStr">
        <is>
          <t xml:space="preserve">Sin Asignar - Raul Pacheco - </t>
        </is>
      </c>
      <c r="E666" t="inlineStr">
        <is>
          <t>[DISC_247058][P][SEN_[TEE_][Nov24][L][V01]][8749760]</t>
        </is>
      </c>
      <c r="F666" s="52" t="inlineStr">
        <is>
          <t>77359447</t>
        </is>
      </c>
      <c r="G666" t="inlineStr">
        <is>
          <t>Per Parinacota SpA</t>
        </is>
      </c>
      <c r="H666" t="inlineStr">
        <is>
          <t>77316204</t>
        </is>
      </c>
      <c r="I666" t="inlineStr">
        <is>
          <t>CGE COMERCIALIZADORA SPA</t>
        </is>
      </c>
      <c r="J666" t="inlineStr">
        <is>
          <t>Pago</t>
        </is>
      </c>
      <c r="K666" s="77" t="n">
        <v>76727</v>
      </c>
      <c r="L666" s="78" t="n">
        <v>64477</v>
      </c>
      <c r="M666" s="12" t="inlineStr">
        <is>
          <t>DISC_247058</t>
        </is>
      </c>
      <c r="N666" s="6" t="n">
        <v>45681.6050462963</v>
      </c>
      <c r="O666" t="inlineStr">
        <is>
          <t>Acreedor</t>
        </is>
      </c>
      <c r="P666" t="inlineStr">
        <is>
          <t>Pago</t>
        </is>
      </c>
      <c r="Q666" t="inlineStr">
        <is>
          <t>TEE_</t>
        </is>
      </c>
      <c r="R666">
        <f>+MONTH(C666)</f>
        <v/>
      </c>
      <c r="S666" t="n">
        <v>45684</v>
      </c>
      <c r="T666" s="15">
        <f>+_xlfn.XLOOKUP(G666,'BBDD ACREEDORES'!$A:$A,'BBDD ACREEDORES'!$B:$B,"",0,1)</f>
        <v/>
      </c>
      <c r="U666" s="51" t="n">
        <v>2791</v>
      </c>
      <c r="V666" s="6" t="inlineStr"/>
      <c r="Z666" t="n">
        <v>45681</v>
      </c>
      <c r="AA666" t="inlineStr">
        <is>
          <t>Victor</t>
        </is>
      </c>
      <c r="AB666" t="inlineStr">
        <is>
          <t>Cerrada</t>
        </is>
      </c>
      <c r="AC666" s="52">
        <f>+VLOOKUP(T666,'BBDD ACREEDORES'!$B:$C,2,0)</f>
        <v/>
      </c>
      <c r="AE666" s="36">
        <f>IF(AB666="Abierta",V666,"Cerrada")</f>
        <v/>
      </c>
    </row>
    <row r="667" hidden="1">
      <c r="A667" t="inlineStr">
        <is>
          <t>CANCELAR - Seguimiento Deudor - Espera Movimientos - Espera - Seguimiento Acreedor - Cierre Anticipado - En Plazo de Regulación</t>
        </is>
      </c>
      <c r="B667" t="inlineStr">
        <is>
          <t>A tiempo - A tiempo - A tiempo - A tiempo - A tiempo - A tiempo - Vencido</t>
        </is>
      </c>
      <c r="C667" s="6" t="n">
        <v>45672.50045138889</v>
      </c>
      <c r="D667" t="inlineStr">
        <is>
          <t xml:space="preserve">Sin Asignar - </t>
        </is>
      </c>
      <c r="E667" t="inlineStr">
        <is>
          <t>[DISC_247088][P][SEN_[TEE_][Nov24][L][V01]][8749679]</t>
        </is>
      </c>
      <c r="F667" s="52" t="inlineStr">
        <is>
          <t>77337343</t>
        </is>
      </c>
      <c r="G667" t="inlineStr">
        <is>
          <t>La Independencia Solar SpA</t>
        </is>
      </c>
      <c r="H667" t="inlineStr">
        <is>
          <t>77316204</t>
        </is>
      </c>
      <c r="I667" t="inlineStr">
        <is>
          <t>CGE COMERCIALIZADORA SPA</t>
        </is>
      </c>
      <c r="J667" t="inlineStr">
        <is>
          <t>Pago</t>
        </is>
      </c>
      <c r="K667" s="77" t="n">
        <v>79665</v>
      </c>
      <c r="L667" s="78" t="n">
        <v>66946</v>
      </c>
      <c r="M667" s="12" t="inlineStr">
        <is>
          <t>DISC_247088</t>
        </is>
      </c>
      <c r="N667" s="6" t="n">
        <v>45681.62545138889</v>
      </c>
      <c r="O667" t="inlineStr">
        <is>
          <t>Acreedor</t>
        </is>
      </c>
      <c r="P667" t="inlineStr">
        <is>
          <t>Pago</t>
        </is>
      </c>
      <c r="Q667" t="inlineStr">
        <is>
          <t>TEE_</t>
        </is>
      </c>
      <c r="R667">
        <f>+MONTH(C667)</f>
        <v/>
      </c>
      <c r="S667" t="n">
        <v>45684</v>
      </c>
      <c r="T667" s="15">
        <f>+_xlfn.XLOOKUP(G667,'BBDD ACREEDORES'!$A:$A,'BBDD ACREEDORES'!$B:$B,"",0,1)</f>
        <v/>
      </c>
      <c r="U667" s="51" t="n">
        <v>2761</v>
      </c>
      <c r="V667" s="6" t="inlineStr"/>
      <c r="Z667" t="n">
        <v>45681</v>
      </c>
      <c r="AA667" t="inlineStr">
        <is>
          <t>Victor</t>
        </is>
      </c>
      <c r="AB667" t="inlineStr">
        <is>
          <t>Cerrada</t>
        </is>
      </c>
      <c r="AC667" s="52">
        <f>+VLOOKUP(T667,'BBDD ACREEDORES'!$B:$C,2,0)</f>
        <v/>
      </c>
      <c r="AE667" s="36">
        <f>IF(AB667="Abierta",V667,"Cerrada")</f>
        <v/>
      </c>
    </row>
    <row r="668" hidden="1">
      <c r="A668" t="inlineStr">
        <is>
          <t>CANCELAR - Seguimiento Deudor - Seguimiento Acreedor - Cierre Anticipado - En Plazo de Regulación - Espera Movimientos - Espera</t>
        </is>
      </c>
      <c r="B668" t="inlineStr">
        <is>
          <t>A tiempo - A tiempo - A tiempo - A tiempo - Vencido - A tiempo - A tiempo</t>
        </is>
      </c>
      <c r="C668" s="6" t="n">
        <v>45672.51482638889</v>
      </c>
      <c r="D668" t="inlineStr">
        <is>
          <t xml:space="preserve">Sin Asignar - </t>
        </is>
      </c>
      <c r="E668" t="inlineStr">
        <is>
          <t>[DISC_247117][P][SEN_[TEE_][Nov24][L][V01]][8749912]</t>
        </is>
      </c>
      <c r="F668" s="52" t="inlineStr">
        <is>
          <t>77470194</t>
        </is>
      </c>
      <c r="G668" t="inlineStr">
        <is>
          <t>Tedlar Diemos SpA</t>
        </is>
      </c>
      <c r="H668" t="inlineStr">
        <is>
          <t>77316204</t>
        </is>
      </c>
      <c r="I668" t="inlineStr">
        <is>
          <t>CGE COMERCIALIZADORA SPA</t>
        </is>
      </c>
      <c r="J668" t="inlineStr">
        <is>
          <t>Pago</t>
        </is>
      </c>
      <c r="K668" s="77" t="n">
        <v>292175</v>
      </c>
      <c r="L668" s="78" t="n">
        <v>245526</v>
      </c>
      <c r="M668" s="12" t="inlineStr">
        <is>
          <t>DISC_247117</t>
        </is>
      </c>
      <c r="N668" s="6" t="n">
        <v>45681.63982638889</v>
      </c>
      <c r="O668" t="inlineStr">
        <is>
          <t>Acreedor</t>
        </is>
      </c>
      <c r="P668" t="inlineStr">
        <is>
          <t>Pago</t>
        </is>
      </c>
      <c r="Q668" t="inlineStr">
        <is>
          <t>TEE_</t>
        </is>
      </c>
      <c r="R668">
        <f>+MONTH(C668)</f>
        <v/>
      </c>
      <c r="S668" t="n">
        <v>45684</v>
      </c>
      <c r="T668" s="15">
        <f>+_xlfn.XLOOKUP(G668,'BBDD ACREEDORES'!$A:$A,'BBDD ACREEDORES'!$B:$B,"",0,1)</f>
        <v/>
      </c>
      <c r="U668" s="51" t="n">
        <v>706</v>
      </c>
      <c r="V668" s="6" t="inlineStr"/>
      <c r="Z668" t="n">
        <v>45681</v>
      </c>
      <c r="AA668" t="inlineStr">
        <is>
          <t>Victor</t>
        </is>
      </c>
      <c r="AB668" t="inlineStr">
        <is>
          <t>Cerrada</t>
        </is>
      </c>
      <c r="AC668" s="52">
        <f>+VLOOKUP(T668,'BBDD ACREEDORES'!$B:$C,2,0)</f>
        <v/>
      </c>
      <c r="AE668" s="36">
        <f>IF(AB668="Abierta",V668,"Cerrada")</f>
        <v/>
      </c>
    </row>
    <row r="669" hidden="1">
      <c r="A669" t="inlineStr">
        <is>
          <t>Seguimiento Deudor - CANCELAR - Seguimiento Acreedor - Espera Movimientos - En Plazo de Regulación - Cierre Anticipado - Espera</t>
        </is>
      </c>
      <c r="B669" t="inlineStr">
        <is>
          <t>A tiempo - A tiempo - A tiempo - A tiempo - Vencido - A tiempo - A tiempo</t>
        </is>
      </c>
      <c r="C669" s="6" t="n">
        <v>45672.51520833333</v>
      </c>
      <c r="D669" t="inlineStr">
        <is>
          <t xml:space="preserve">Sin Asignar - </t>
        </is>
      </c>
      <c r="E669" t="inlineStr">
        <is>
          <t>[DISC_247118][P][SEN_[BP__][Nov24][L][V01]][8802873]</t>
        </is>
      </c>
      <c r="F669" s="52" t="inlineStr">
        <is>
          <t>96547510</t>
        </is>
      </c>
      <c r="G669" t="inlineStr">
        <is>
          <t>Arauco Bioenergía SpA</t>
        </is>
      </c>
      <c r="H669" t="inlineStr">
        <is>
          <t>77316204</t>
        </is>
      </c>
      <c r="I669" t="inlineStr">
        <is>
          <t>CGE COMERCIALIZADORA SPA</t>
        </is>
      </c>
      <c r="J669" t="inlineStr">
        <is>
          <t>Pago</t>
        </is>
      </c>
      <c r="K669" s="77" t="n">
        <v>681448</v>
      </c>
      <c r="L669" s="78" t="n">
        <v>572646</v>
      </c>
      <c r="M669" s="12" t="inlineStr">
        <is>
          <t>DISC_247118</t>
        </is>
      </c>
      <c r="N669" s="6" t="n">
        <v>45681.64020833333</v>
      </c>
      <c r="O669" t="inlineStr">
        <is>
          <t>Acreedor</t>
        </is>
      </c>
      <c r="P669" t="inlineStr">
        <is>
          <t>Pago</t>
        </is>
      </c>
      <c r="Q669" t="inlineStr">
        <is>
          <t>BP__</t>
        </is>
      </c>
      <c r="S669" t="n">
        <v>45684</v>
      </c>
      <c r="T669" s="15">
        <f>+_xlfn.XLOOKUP(G669,'BBDD ACREEDORES'!$A:$A,'BBDD ACREEDORES'!$B:$B,"",0,1)</f>
        <v/>
      </c>
      <c r="U669" s="51" t="n">
        <v>29628</v>
      </c>
      <c r="V669" s="6" t="inlineStr"/>
      <c r="Z669" t="inlineStr">
        <is>
          <t>pagada 17-01-2025</t>
        </is>
      </c>
      <c r="AA669" t="inlineStr">
        <is>
          <t>Victor</t>
        </is>
      </c>
      <c r="AB669" t="inlineStr">
        <is>
          <t>Cerrada</t>
        </is>
      </c>
      <c r="AC669" s="52">
        <f>+VLOOKUP(T669,'BBDD ACREEDORES'!$B:$C,2,0)</f>
        <v/>
      </c>
      <c r="AE669" s="36">
        <f>IF(AB669="Abierta",V669,"Cerrada")</f>
        <v/>
      </c>
    </row>
    <row r="670" hidden="1">
      <c r="A670" t="inlineStr">
        <is>
          <t>Seguimiento Acreedor - Seguimiento Deudor - Espera Movimientos - En Plazo de Regulación - Cierre Anticipado - CANCELAR - Espera</t>
        </is>
      </c>
      <c r="B670" t="inlineStr">
        <is>
          <t>A tiempo - A tiempo - A tiempo - Vencido - A tiempo - A tiempo - A tiempo</t>
        </is>
      </c>
      <c r="C670" s="6" t="n">
        <v>45672.51769675926</v>
      </c>
      <c r="D670" t="inlineStr">
        <is>
          <t xml:space="preserve">Sin Asignar - </t>
        </is>
      </c>
      <c r="E670" t="inlineStr">
        <is>
          <t>[DISC_247125][P][SEN_[TEE_][Nov24][L][V01]][8749476]</t>
        </is>
      </c>
      <c r="F670" s="52" t="inlineStr">
        <is>
          <t>96547510</t>
        </is>
      </c>
      <c r="G670" t="inlineStr">
        <is>
          <t>Arauco Bioenergía SpA</t>
        </is>
      </c>
      <c r="H670" t="inlineStr">
        <is>
          <t>77316204</t>
        </is>
      </c>
      <c r="I670" t="inlineStr">
        <is>
          <t>CGE COMERCIALIZADORA SPA</t>
        </is>
      </c>
      <c r="J670" t="inlineStr">
        <is>
          <t>Pago</t>
        </is>
      </c>
      <c r="K670" s="77" t="n">
        <v>2086848</v>
      </c>
      <c r="L670" s="78" t="n">
        <v>1753654</v>
      </c>
      <c r="M670" s="12" t="inlineStr">
        <is>
          <t>DISC_247125</t>
        </is>
      </c>
      <c r="N670" s="6" t="n">
        <v>45681.64269675926</v>
      </c>
      <c r="O670" t="inlineStr">
        <is>
          <t>Acreedor</t>
        </is>
      </c>
      <c r="P670" t="inlineStr">
        <is>
          <t>Pago</t>
        </is>
      </c>
      <c r="Q670" t="inlineStr">
        <is>
          <t>TEE_</t>
        </is>
      </c>
      <c r="R670">
        <f>+MONTH(C670)</f>
        <v/>
      </c>
      <c r="S670" t="n">
        <v>45684</v>
      </c>
      <c r="T670" s="15">
        <f>+_xlfn.XLOOKUP(G670,'BBDD ACREEDORES'!$A:$A,'BBDD ACREEDORES'!$B:$B,"",0,1)</f>
        <v/>
      </c>
      <c r="U670" s="51" t="n">
        <v>29629</v>
      </c>
      <c r="V670" s="6" t="inlineStr"/>
      <c r="Z670" t="n">
        <v>45681</v>
      </c>
      <c r="AA670" t="inlineStr">
        <is>
          <t>Victor</t>
        </is>
      </c>
      <c r="AB670" t="inlineStr">
        <is>
          <t>Cerrada</t>
        </is>
      </c>
      <c r="AC670" s="52">
        <f>+VLOOKUP(T670,'BBDD ACREEDORES'!$B:$C,2,0)</f>
        <v/>
      </c>
      <c r="AE670" s="36">
        <f>IF(AB670="Abierta",V670,"Cerrada")</f>
        <v/>
      </c>
    </row>
    <row r="671" hidden="1">
      <c r="A671" t="inlineStr">
        <is>
          <t>Seguimiento Acreedor - En Plazo de Regulación - Cierre Anticipado - CANCELAR - Seguimiento Deudor - Espera - Espera Movimientos</t>
        </is>
      </c>
      <c r="B671" t="inlineStr">
        <is>
          <t>A tiempo - Vencido - A tiempo - A tiempo - A tiempo - A tiempo - A tiempo</t>
        </is>
      </c>
      <c r="C671" s="6" t="n">
        <v>45672.52789351852</v>
      </c>
      <c r="D671" t="inlineStr">
        <is>
          <t xml:space="preserve">Sin Asignar - </t>
        </is>
      </c>
      <c r="E671" t="inlineStr">
        <is>
          <t>[DISC_247152][P][SEN_[TEE_][Nov24][L][V01]][8749591]</t>
        </is>
      </c>
      <c r="F671" s="52" t="inlineStr">
        <is>
          <t>76009328</t>
        </is>
      </c>
      <c r="G671" t="inlineStr">
        <is>
          <t>Enlasa Generación Chile S.A.</t>
        </is>
      </c>
      <c r="H671" t="inlineStr">
        <is>
          <t>77316204</t>
        </is>
      </c>
      <c r="I671" t="inlineStr">
        <is>
          <t>CGE COMERCIALIZADORA SPA</t>
        </is>
      </c>
      <c r="J671" t="inlineStr">
        <is>
          <t>Pago</t>
        </is>
      </c>
      <c r="K671" s="77" t="n">
        <v>817809</v>
      </c>
      <c r="L671" s="78" t="n">
        <v>687235</v>
      </c>
      <c r="M671" s="12" t="inlineStr">
        <is>
          <t>DISC_247152</t>
        </is>
      </c>
      <c r="N671" s="6" t="n">
        <v>45681.65289351852</v>
      </c>
      <c r="O671" t="inlineStr">
        <is>
          <t>Acreedor</t>
        </is>
      </c>
      <c r="P671" t="inlineStr">
        <is>
          <t>Pago</t>
        </is>
      </c>
      <c r="Q671" t="inlineStr">
        <is>
          <t>TEE_</t>
        </is>
      </c>
      <c r="R671">
        <f>+MONTH(C671)</f>
        <v/>
      </c>
      <c r="S671" t="n">
        <v>45684</v>
      </c>
      <c r="T671" s="15">
        <f>+_xlfn.XLOOKUP(G671,'BBDD ACREEDORES'!$A:$A,'BBDD ACREEDORES'!$B:$B,"",0,1)</f>
        <v/>
      </c>
      <c r="U671" s="51" t="n">
        <v>29437</v>
      </c>
      <c r="V671" s="6" t="inlineStr"/>
      <c r="Z671" t="n">
        <v>45681</v>
      </c>
      <c r="AA671" t="inlineStr">
        <is>
          <t>Victor</t>
        </is>
      </c>
      <c r="AB671" t="inlineStr">
        <is>
          <t>Cerrada</t>
        </is>
      </c>
      <c r="AC671" s="52">
        <f>+VLOOKUP(T671,'BBDD ACREEDORES'!$B:$C,2,0)</f>
        <v/>
      </c>
      <c r="AE671" s="36">
        <f>IF(AB671="Abierta",V671,"Cerrada")</f>
        <v/>
      </c>
    </row>
    <row r="672" hidden="1">
      <c r="A672" t="inlineStr">
        <is>
          <t>Seguimiento Deudor - CANCELAR - En Plazo de Regulación - Seguimiento Acreedor - Cierre Anticipado - Espera Movimientos - Espera</t>
        </is>
      </c>
      <c r="B672" t="inlineStr">
        <is>
          <t>A tiempo - A tiempo - Vencido - A tiempo - A tiempo - A tiempo - A tiempo</t>
        </is>
      </c>
      <c r="C672" s="6" t="n">
        <v>45672.53043981481</v>
      </c>
      <c r="D672" t="inlineStr">
        <is>
          <t xml:space="preserve">Sin Asignar - </t>
        </is>
      </c>
      <c r="E672" t="inlineStr">
        <is>
          <t>[DISC_247157][P][SEN_[TEE_][Nov24][L][V01]][8749913]</t>
        </is>
      </c>
      <c r="F672" s="52" t="inlineStr">
        <is>
          <t>77470143</t>
        </is>
      </c>
      <c r="G672" t="inlineStr">
        <is>
          <t>Tedlar Jupiter SpA</t>
        </is>
      </c>
      <c r="H672" t="inlineStr">
        <is>
          <t>77316204</t>
        </is>
      </c>
      <c r="I672" t="inlineStr">
        <is>
          <t>CGE COMERCIALIZADORA SPA</t>
        </is>
      </c>
      <c r="J672" t="inlineStr">
        <is>
          <t>Pago</t>
        </is>
      </c>
      <c r="K672" s="77" t="n">
        <v>156188</v>
      </c>
      <c r="L672" s="78" t="n">
        <v>131251</v>
      </c>
      <c r="M672" s="12" t="inlineStr">
        <is>
          <t>DISC_247157</t>
        </is>
      </c>
      <c r="N672" s="6" t="n">
        <v>45681.65543981481</v>
      </c>
      <c r="O672" t="inlineStr">
        <is>
          <t>Acreedor</t>
        </is>
      </c>
      <c r="P672" t="inlineStr">
        <is>
          <t>Pago</t>
        </is>
      </c>
      <c r="Q672" t="inlineStr">
        <is>
          <t>TEE_</t>
        </is>
      </c>
      <c r="R672">
        <f>+MONTH(C672)</f>
        <v/>
      </c>
      <c r="S672" t="n">
        <v>45684</v>
      </c>
      <c r="T672" s="15">
        <f>+_xlfn.XLOOKUP(G672,'BBDD ACREEDORES'!$A:$A,'BBDD ACREEDORES'!$B:$B,"",0,1)</f>
        <v/>
      </c>
      <c r="U672" s="51" t="n">
        <v>961</v>
      </c>
      <c r="V672" s="6" t="inlineStr"/>
      <c r="Z672" t="n">
        <v>45681</v>
      </c>
      <c r="AA672" t="inlineStr">
        <is>
          <t>Victor</t>
        </is>
      </c>
      <c r="AB672" t="inlineStr">
        <is>
          <t>Cerrada</t>
        </is>
      </c>
      <c r="AC672" s="52">
        <f>+VLOOKUP(T672,'BBDD ACREEDORES'!$B:$C,2,0)</f>
        <v/>
      </c>
      <c r="AE672" s="36">
        <f>IF(AB672="Abierta",V672,"Cerrada")</f>
        <v/>
      </c>
    </row>
    <row r="673" hidden="1">
      <c r="A673" t="inlineStr">
        <is>
          <t>Seguimiento Deudor - Espera - En Plazo de Regulación - Seguimiento Acreedor - Espera Movimientos - CANCELAR - Cierre Anticipado</t>
        </is>
      </c>
      <c r="B673" t="inlineStr">
        <is>
          <t>A tiempo - A tiempo - Vencido - A tiempo - A tiempo - A tiempo - A tiempo</t>
        </is>
      </c>
      <c r="C673" s="6" t="n">
        <v>45672.62371527778</v>
      </c>
      <c r="D673" t="inlineStr">
        <is>
          <t xml:space="preserve">Sin Asignar - </t>
        </is>
      </c>
      <c r="E673" t="inlineStr">
        <is>
          <t>[DISC_247204][P][SEN_[TEE_][Nov24][L][V01]][8749663]</t>
        </is>
      </c>
      <c r="F673" s="52" t="inlineStr">
        <is>
          <t>77213669</t>
        </is>
      </c>
      <c r="G673" t="inlineStr">
        <is>
          <t>Parque Fotovoltaico Idahuillo SpA</t>
        </is>
      </c>
      <c r="H673" t="inlineStr">
        <is>
          <t>77316204</t>
        </is>
      </c>
      <c r="I673" t="inlineStr">
        <is>
          <t>CGE COMERCIALIZADORA SPA</t>
        </is>
      </c>
      <c r="J673" t="inlineStr">
        <is>
          <t>Pago</t>
        </is>
      </c>
      <c r="K673" s="77" t="n">
        <v>19207</v>
      </c>
      <c r="L673" s="78" t="n">
        <v>16141</v>
      </c>
      <c r="M673" s="12" t="inlineStr">
        <is>
          <t>DISC_247204</t>
        </is>
      </c>
      <c r="N673" s="6" t="n">
        <v>45681.74871527778</v>
      </c>
      <c r="O673" t="inlineStr">
        <is>
          <t>Acreedor</t>
        </is>
      </c>
      <c r="P673" t="inlineStr">
        <is>
          <t>Pago</t>
        </is>
      </c>
      <c r="Q673" t="inlineStr">
        <is>
          <t>TEE_</t>
        </is>
      </c>
      <c r="R673">
        <f>+MONTH(C673)</f>
        <v/>
      </c>
      <c r="S673" t="n">
        <v>45684</v>
      </c>
      <c r="T673" s="15">
        <f>+_xlfn.XLOOKUP(G673,'BBDD ACREEDORES'!$A:$A,'BBDD ACREEDORES'!$B:$B,"",0,1)</f>
        <v/>
      </c>
      <c r="U673" s="51" t="n">
        <v>726</v>
      </c>
      <c r="V673" s="6" t="inlineStr"/>
      <c r="Z673" t="n">
        <v>45681</v>
      </c>
      <c r="AA673" t="inlineStr">
        <is>
          <t>Victor</t>
        </is>
      </c>
      <c r="AB673" t="inlineStr">
        <is>
          <t>Cerrada</t>
        </is>
      </c>
      <c r="AC673" s="52">
        <f>+VLOOKUP(T673,'BBDD ACREEDORES'!$B:$C,2,0)</f>
        <v/>
      </c>
      <c r="AE673" s="36">
        <f>IF(AB673="Abierta",V673,"Cerrada")</f>
        <v/>
      </c>
    </row>
    <row r="674" hidden="1">
      <c r="A674" t="inlineStr">
        <is>
          <t>Espera Movimientos - En Plazo de Regulación - CANCELAR - Seguimiento Acreedor - Seguimiento Deudor - Cierre Anticipado - Espera</t>
        </is>
      </c>
      <c r="B674" t="inlineStr">
        <is>
          <t>A tiempo - Vencido - A tiempo - A tiempo - A tiempo - A tiempo - A tiempo</t>
        </is>
      </c>
      <c r="C674" s="6" t="n">
        <v>45672.64458333333</v>
      </c>
      <c r="D674" t="inlineStr">
        <is>
          <t xml:space="preserve">Sin Asignar - </t>
        </is>
      </c>
      <c r="E674" t="inlineStr">
        <is>
          <t>[DISC_247226][P][SEN_[TEE_][Nov24][L][V01]][8749554]</t>
        </is>
      </c>
      <c r="F674" s="52" t="inlineStr">
        <is>
          <t>77346339</t>
        </is>
      </c>
      <c r="G674" t="inlineStr">
        <is>
          <t>Parque Fotovoltaico Don Matías SpA</t>
        </is>
      </c>
      <c r="H674" t="inlineStr">
        <is>
          <t>77316204</t>
        </is>
      </c>
      <c r="I674" t="inlineStr">
        <is>
          <t>CGE COMERCIALIZADORA SPA</t>
        </is>
      </c>
      <c r="J674" t="inlineStr">
        <is>
          <t>Pago</t>
        </is>
      </c>
      <c r="K674" s="77" t="n">
        <v>75657</v>
      </c>
      <c r="L674" s="78" t="n">
        <v>63578</v>
      </c>
      <c r="M674" s="12" t="inlineStr">
        <is>
          <t>DISC_247226</t>
        </is>
      </c>
      <c r="N674" s="6" t="n">
        <v>45681.76958333333</v>
      </c>
      <c r="O674" t="inlineStr">
        <is>
          <t>Acreedor</t>
        </is>
      </c>
      <c r="P674" t="inlineStr">
        <is>
          <t>Pago</t>
        </is>
      </c>
      <c r="Q674" t="inlineStr">
        <is>
          <t>TEE_</t>
        </is>
      </c>
      <c r="R674">
        <f>+MONTH(C674)</f>
        <v/>
      </c>
      <c r="S674" t="n">
        <v>45684</v>
      </c>
      <c r="T674" s="15">
        <f>+_xlfn.XLOOKUP(G674,'BBDD ACREEDORES'!$A:$A,'BBDD ACREEDORES'!$B:$B,"",0,1)</f>
        <v/>
      </c>
      <c r="U674" s="51" t="n">
        <v>2231</v>
      </c>
      <c r="V674" s="6" t="inlineStr"/>
      <c r="Z674" t="n">
        <v>45681</v>
      </c>
      <c r="AA674" t="inlineStr">
        <is>
          <t>Victor</t>
        </is>
      </c>
      <c r="AB674" t="inlineStr">
        <is>
          <t>Cerrada</t>
        </is>
      </c>
      <c r="AC674" s="52">
        <f>+VLOOKUP(T674,'BBDD ACREEDORES'!$B:$C,2,0)</f>
        <v/>
      </c>
      <c r="AE674" s="36">
        <f>IF(AB674="Abierta",V674,"Cerrada")</f>
        <v/>
      </c>
    </row>
    <row r="675" hidden="1">
      <c r="A675" t="inlineStr">
        <is>
          <t>Espera Movimientos - Seguimiento Deudor - Seguimiento Acreedor - Espera - CANCELAR - Cierre Anticipado - En Plazo de Regulación</t>
        </is>
      </c>
      <c r="B675" t="inlineStr">
        <is>
          <t>A tiempo - A tiempo - A tiempo - A tiempo - A tiempo - A tiempo - Vencido</t>
        </is>
      </c>
      <c r="C675" s="6" t="n">
        <v>45672.65958333333</v>
      </c>
      <c r="D675" t="inlineStr">
        <is>
          <t xml:space="preserve">Sin Asignar - </t>
        </is>
      </c>
      <c r="E675" t="inlineStr">
        <is>
          <t>[DISC_247250][P][SEN_[TEE_][Nov24][L][V01]][8749761]</t>
        </is>
      </c>
      <c r="F675" s="52" t="inlineStr">
        <is>
          <t>77367441</t>
        </is>
      </c>
      <c r="G675" t="inlineStr">
        <is>
          <t>Parque Fotovoltaico Doña Igna SpA</t>
        </is>
      </c>
      <c r="H675" t="inlineStr">
        <is>
          <t>77316204</t>
        </is>
      </c>
      <c r="I675" t="inlineStr">
        <is>
          <t>CGE COMERCIALIZADORA SPA</t>
        </is>
      </c>
      <c r="J675" t="inlineStr">
        <is>
          <t>Pago</t>
        </is>
      </c>
      <c r="K675" s="77" t="n">
        <v>82574</v>
      </c>
      <c r="L675" s="78" t="n">
        <v>69390</v>
      </c>
      <c r="M675" s="12" t="inlineStr">
        <is>
          <t>DISC_247250</t>
        </is>
      </c>
      <c r="N675" s="6" t="n">
        <v>45681.78458333333</v>
      </c>
      <c r="O675" t="inlineStr">
        <is>
          <t>Acreedor</t>
        </is>
      </c>
      <c r="P675" t="inlineStr">
        <is>
          <t>Pago</t>
        </is>
      </c>
      <c r="Q675" t="inlineStr">
        <is>
          <t>TEE_</t>
        </is>
      </c>
      <c r="R675">
        <f>+MONTH(C675)</f>
        <v/>
      </c>
      <c r="S675" t="n">
        <v>45684</v>
      </c>
      <c r="T675" s="15">
        <f>+_xlfn.XLOOKUP(G675,'BBDD ACREEDORES'!$A:$A,'BBDD ACREEDORES'!$B:$B,"",0,1)</f>
        <v/>
      </c>
      <c r="U675" s="51" t="n">
        <v>2291</v>
      </c>
      <c r="V675" s="6" t="inlineStr"/>
      <c r="Z675" t="n">
        <v>45681</v>
      </c>
      <c r="AA675" t="inlineStr">
        <is>
          <t>Victor</t>
        </is>
      </c>
      <c r="AB675" t="inlineStr">
        <is>
          <t>Cerrada</t>
        </is>
      </c>
      <c r="AC675" s="52">
        <f>+VLOOKUP(T675,'BBDD ACREEDORES'!$B:$C,2,0)</f>
        <v/>
      </c>
      <c r="AE675" s="36">
        <f>IF(AB675="Abierta",V675,"Cerrada")</f>
        <v/>
      </c>
    </row>
    <row r="676" hidden="1">
      <c r="A676" t="inlineStr">
        <is>
          <t>Cierre Anticipado - Seguimiento Deudor - Seguimiento Acreedor - En Plazo de Regulación - Espera Movimientos - Espera - CANCELAR</t>
        </is>
      </c>
      <c r="B676" t="inlineStr">
        <is>
          <t>A tiempo - A tiempo - A tiempo - Vencido - A tiempo - A tiempo - A tiempo</t>
        </is>
      </c>
      <c r="C676" s="6" t="n">
        <v>45672.68641203704</v>
      </c>
      <c r="D676" t="inlineStr">
        <is>
          <t xml:space="preserve">Sin Asignar - </t>
        </is>
      </c>
      <c r="E676" t="inlineStr">
        <is>
          <t>[DISC_247341][P][SEN_[TEE_][Nov24][L][V01]][8749571]</t>
        </is>
      </c>
      <c r="F676" s="52" t="inlineStr">
        <is>
          <t>77213663</t>
        </is>
      </c>
      <c r="G676" t="inlineStr">
        <is>
          <t>Parque Fotovoltaico El Loreto SpA</t>
        </is>
      </c>
      <c r="H676" t="inlineStr">
        <is>
          <t>77316204</t>
        </is>
      </c>
      <c r="I676" t="inlineStr">
        <is>
          <t>CGE COMERCIALIZADORA SPA</t>
        </is>
      </c>
      <c r="J676" t="inlineStr">
        <is>
          <t>Pago</t>
        </is>
      </c>
      <c r="K676" s="77" t="n">
        <v>23184</v>
      </c>
      <c r="L676" s="78" t="n">
        <v>19483</v>
      </c>
      <c r="M676" s="12" t="inlineStr">
        <is>
          <t>DISC_247341</t>
        </is>
      </c>
      <c r="N676" s="6" t="n">
        <v>45684.3530787037</v>
      </c>
      <c r="O676" t="inlineStr">
        <is>
          <t>Acreedor</t>
        </is>
      </c>
      <c r="P676" t="inlineStr">
        <is>
          <t>Pago</t>
        </is>
      </c>
      <c r="Q676" t="inlineStr">
        <is>
          <t>TEE_</t>
        </is>
      </c>
      <c r="R676">
        <f>+MONTH(C676)</f>
        <v/>
      </c>
      <c r="S676" t="n">
        <v>45684</v>
      </c>
      <c r="T676" s="15">
        <f>+_xlfn.XLOOKUP(G676,'BBDD ACREEDORES'!$A:$A,'BBDD ACREEDORES'!$B:$B,"",0,1)</f>
        <v/>
      </c>
      <c r="U676" s="51" t="n">
        <v>2067</v>
      </c>
      <c r="V676" s="6" t="inlineStr"/>
      <c r="Z676" t="n">
        <v>45681</v>
      </c>
      <c r="AA676" t="inlineStr">
        <is>
          <t>Victor</t>
        </is>
      </c>
      <c r="AB676" t="inlineStr">
        <is>
          <t>Cerrada</t>
        </is>
      </c>
      <c r="AC676" s="52">
        <f>+VLOOKUP(T676,'BBDD ACREEDORES'!$B:$C,2,0)</f>
        <v/>
      </c>
      <c r="AE676" s="36">
        <f>IF(AB676="Abierta",V676,"Cerrada")</f>
        <v/>
      </c>
    </row>
    <row r="677" hidden="1">
      <c r="A677" t="inlineStr">
        <is>
          <t>Espera Movimientos - En Plazo de Regulación - Seguimiento Acreedor - Seguimiento Deudor - Espera - CANCELAR - Cierre Anticipado</t>
        </is>
      </c>
      <c r="B677" t="inlineStr">
        <is>
          <t>A tiempo - Vencido - A tiempo - A tiempo - A tiempo - A tiempo - A tiempo</t>
        </is>
      </c>
      <c r="C677" s="6" t="n">
        <v>45672.69709490741</v>
      </c>
      <c r="D677" t="inlineStr">
        <is>
          <t xml:space="preserve">Sin Asignar - </t>
        </is>
      </c>
      <c r="E677" t="inlineStr">
        <is>
          <t>[DISC_247381][P][SEN_[TEE_][Nov24][L][V01]][8749914]</t>
        </is>
      </c>
      <c r="F677" s="52" t="inlineStr">
        <is>
          <t>77470399</t>
        </is>
      </c>
      <c r="G677" t="inlineStr">
        <is>
          <t>Tedlar Luna SpA</t>
        </is>
      </c>
      <c r="H677" t="inlineStr">
        <is>
          <t>77316204</t>
        </is>
      </c>
      <c r="I677" t="inlineStr">
        <is>
          <t>CGE COMERCIALIZADORA SPA</t>
        </is>
      </c>
      <c r="J677" t="inlineStr">
        <is>
          <t>Pago</t>
        </is>
      </c>
      <c r="K677" s="77" t="n">
        <v>36497</v>
      </c>
      <c r="L677" s="78" t="n">
        <v>30670</v>
      </c>
      <c r="M677" s="12" t="inlineStr">
        <is>
          <t>DISC_247381</t>
        </is>
      </c>
      <c r="N677" s="6" t="n">
        <v>45684.36376157407</v>
      </c>
      <c r="O677" t="inlineStr">
        <is>
          <t>Acreedor</t>
        </is>
      </c>
      <c r="P677" t="inlineStr">
        <is>
          <t>Pago</t>
        </is>
      </c>
      <c r="Q677" t="inlineStr">
        <is>
          <t>TEE_</t>
        </is>
      </c>
      <c r="R677">
        <f>+MONTH(C677)</f>
        <v/>
      </c>
      <c r="S677" t="n">
        <v>45684</v>
      </c>
      <c r="T677" s="15">
        <f>+_xlfn.XLOOKUP(G677,'BBDD ACREEDORES'!$A:$A,'BBDD ACREEDORES'!$B:$B,"",0,1)</f>
        <v/>
      </c>
      <c r="U677" s="51" t="n">
        <v>783</v>
      </c>
      <c r="V677" s="6" t="inlineStr"/>
      <c r="Z677" t="n">
        <v>45681</v>
      </c>
      <c r="AA677" t="inlineStr">
        <is>
          <t>Victor</t>
        </is>
      </c>
      <c r="AB677" t="inlineStr">
        <is>
          <t>Cerrada</t>
        </is>
      </c>
      <c r="AC677" s="52">
        <f>+VLOOKUP(T677,'BBDD ACREEDORES'!$B:$C,2,0)</f>
        <v/>
      </c>
      <c r="AE677" s="36">
        <f>IF(AB677="Abierta",V677,"Cerrada")</f>
        <v/>
      </c>
    </row>
    <row r="678" hidden="1">
      <c r="A678" t="inlineStr">
        <is>
          <t>CANCELAR - En Plazo de Regulación - Seguimiento Deudor - Cierre Anticipado - Espera Movimientos - Seguimiento Acreedor - Espera</t>
        </is>
      </c>
      <c r="B678" t="inlineStr">
        <is>
          <t>A tiempo - Vencido - A tiempo - A tiempo - A tiempo - A tiempo - A tiempo</t>
        </is>
      </c>
      <c r="C678" s="6" t="n">
        <v>45672.72430555556</v>
      </c>
      <c r="D678" t="inlineStr">
        <is>
          <t xml:space="preserve">Sin Asignar - </t>
        </is>
      </c>
      <c r="E678" t="inlineStr">
        <is>
          <t>[DISC_247430][P][SEN_[TEE_][Nov24][L][V01]][8749604]</t>
        </is>
      </c>
      <c r="F678" s="52" t="inlineStr">
        <is>
          <t>77116747</t>
        </is>
      </c>
      <c r="G678" t="inlineStr">
        <is>
          <t>Farol Solar SpA</t>
        </is>
      </c>
      <c r="H678" t="inlineStr">
        <is>
          <t>77316204</t>
        </is>
      </c>
      <c r="I678" t="inlineStr">
        <is>
          <t>CGE COMERCIALIZADORA SPA</t>
        </is>
      </c>
      <c r="J678" t="inlineStr">
        <is>
          <t>Pago</t>
        </is>
      </c>
      <c r="K678" s="77" t="n">
        <v>54318</v>
      </c>
      <c r="L678" s="78" t="n">
        <v>45646</v>
      </c>
      <c r="M678" s="12" t="inlineStr">
        <is>
          <t>DISC_247430</t>
        </is>
      </c>
      <c r="N678" s="6" t="n">
        <v>45684.39097222222</v>
      </c>
      <c r="O678" t="inlineStr">
        <is>
          <t>Acreedor</t>
        </is>
      </c>
      <c r="P678" t="inlineStr">
        <is>
          <t>Pago</t>
        </is>
      </c>
      <c r="Q678" t="inlineStr">
        <is>
          <t>TEE_</t>
        </is>
      </c>
      <c r="R678">
        <f>+MONTH(C678)</f>
        <v/>
      </c>
      <c r="S678" t="n">
        <v>45684</v>
      </c>
      <c r="T678" s="15">
        <f>+_xlfn.XLOOKUP(G678,'BBDD ACREEDORES'!$A:$A,'BBDD ACREEDORES'!$B:$B,"",0,1)</f>
        <v/>
      </c>
      <c r="U678" s="51" t="n">
        <v>1541</v>
      </c>
      <c r="V678" s="6" t="inlineStr"/>
      <c r="Z678" t="n">
        <v>45681</v>
      </c>
      <c r="AA678" t="inlineStr">
        <is>
          <t>Victor</t>
        </is>
      </c>
      <c r="AB678" t="inlineStr">
        <is>
          <t>Cerrada</t>
        </is>
      </c>
      <c r="AC678" s="52">
        <f>+VLOOKUP(T678,'BBDD ACREEDORES'!$B:$C,2,0)</f>
        <v/>
      </c>
      <c r="AE678" s="36">
        <f>IF(AB678="Abierta",V678,"Cerrada")</f>
        <v/>
      </c>
    </row>
    <row r="679" hidden="1">
      <c r="A679" t="inlineStr">
        <is>
          <t>Espera - Seguimiento Deudor - Cierre Anticipado - Seguimiento Acreedor - En Plazo de Regulación - CANCELAR - Espera Movimientos</t>
        </is>
      </c>
      <c r="B679" t="inlineStr">
        <is>
          <t>A tiempo - A tiempo - A tiempo - A tiempo - Vencido - A tiempo - A tiempo</t>
        </is>
      </c>
      <c r="C679" s="6" t="n">
        <v>45677.46885416667</v>
      </c>
      <c r="D679" t="inlineStr">
        <is>
          <t xml:space="preserve"> - Sin Asignar</t>
        </is>
      </c>
      <c r="E679" t="inlineStr">
        <is>
          <t>[DISC_248605][P][SEN_[TEE_][Nov24][L][V01]][8749779]</t>
        </is>
      </c>
      <c r="F679" s="52" t="inlineStr">
        <is>
          <t>96504980</t>
        </is>
      </c>
      <c r="G679" t="inlineStr">
        <is>
          <t>Empresa Eléctrica Pehuenche S.A.</t>
        </is>
      </c>
      <c r="H679" t="inlineStr">
        <is>
          <t>77316204</t>
        </is>
      </c>
      <c r="I679" t="inlineStr">
        <is>
          <t>CGE COMERCIALIZADORA SPA</t>
        </is>
      </c>
      <c r="J679" t="inlineStr">
        <is>
          <t>Pago</t>
        </is>
      </c>
      <c r="K679" s="77" t="n">
        <v>18242885</v>
      </c>
      <c r="L679" s="78" t="n">
        <v>15330156</v>
      </c>
      <c r="M679" s="12" t="inlineStr">
        <is>
          <t>DISC_248605</t>
        </is>
      </c>
      <c r="N679" s="6" t="n">
        <v>45686.59385416667</v>
      </c>
      <c r="O679" t="inlineStr">
        <is>
          <t>Acreedor</t>
        </is>
      </c>
      <c r="P679" t="inlineStr">
        <is>
          <t>Pago</t>
        </is>
      </c>
      <c r="Q679" t="inlineStr">
        <is>
          <t>TEE_</t>
        </is>
      </c>
      <c r="R679">
        <f>+MONTH(C679)</f>
        <v/>
      </c>
      <c r="S679" t="n">
        <v>45688</v>
      </c>
      <c r="T679" s="15">
        <f>+_xlfn.XLOOKUP(G679,'BBDD ACREEDORES'!$A:$A,'BBDD ACREEDORES'!$B:$B,"",0,1)</f>
        <v/>
      </c>
      <c r="U679" s="51" t="n">
        <v>44626</v>
      </c>
      <c r="V679" s="6" t="inlineStr"/>
      <c r="W679" t="inlineStr">
        <is>
          <t>42055452
1003247560</t>
        </is>
      </c>
      <c r="Z679" t="n">
        <v>45681</v>
      </c>
      <c r="AA679" t="inlineStr">
        <is>
          <t>Victor</t>
        </is>
      </c>
      <c r="AB679" t="inlineStr">
        <is>
          <t>Cerrada</t>
        </is>
      </c>
      <c r="AC679" s="52">
        <f>+VLOOKUP(T679,'BBDD ACREEDORES'!$B:$C,2,0)</f>
        <v/>
      </c>
      <c r="AE679" s="36">
        <f>IF(AB679="Abierta",V679,"Cerrada")</f>
        <v/>
      </c>
    </row>
    <row r="680" hidden="1">
      <c r="A680" t="inlineStr">
        <is>
          <t>Seguimiento Acreedor - Espera - En Plazo de Regulación - CANCELAR - Espera Movimientos - Seguimiento Deudor - Cierre Anticipado</t>
        </is>
      </c>
      <c r="B680" t="inlineStr">
        <is>
          <t>A tiempo - A tiempo - Vencido - A tiempo - A tiempo - A tiempo - A tiempo</t>
        </is>
      </c>
      <c r="C680" s="6" t="n">
        <v>45677.53907407408</v>
      </c>
      <c r="D680" t="inlineStr">
        <is>
          <t xml:space="preserve">Sin Asignar - </t>
        </is>
      </c>
      <c r="E680" t="inlineStr">
        <is>
          <t>[DISC_248760][P][SEN_[BP__][Nov24][L][V01]][8802732]</t>
        </is>
      </c>
      <c r="F680" s="52" t="inlineStr">
        <is>
          <t>76412562</t>
        </is>
      </c>
      <c r="G680" t="inlineStr">
        <is>
          <t>ENEL GREEN POWER CHILE S.A.</t>
        </is>
      </c>
      <c r="H680" t="inlineStr">
        <is>
          <t>77316204</t>
        </is>
      </c>
      <c r="I680" t="inlineStr">
        <is>
          <t>CGE COMERCIALIZADORA SPA</t>
        </is>
      </c>
      <c r="J680" t="inlineStr">
        <is>
          <t>Pago</t>
        </is>
      </c>
      <c r="K680" s="77" t="n">
        <v>5024348</v>
      </c>
      <c r="L680" s="78" t="n">
        <v>4222142</v>
      </c>
      <c r="M680" s="12" t="inlineStr">
        <is>
          <t>DISC_248760</t>
        </is>
      </c>
      <c r="N680" s="6" t="n">
        <v>45686.66407407408</v>
      </c>
      <c r="O680" t="inlineStr">
        <is>
          <t>Acreedor</t>
        </is>
      </c>
      <c r="P680" t="inlineStr">
        <is>
          <t>Pago</t>
        </is>
      </c>
      <c r="Q680" t="inlineStr">
        <is>
          <t>BP__</t>
        </is>
      </c>
      <c r="S680" t="n">
        <v>45688</v>
      </c>
      <c r="T680" s="15">
        <f>+_xlfn.XLOOKUP(G680,'BBDD ACREEDORES'!$A:$A,'BBDD ACREEDORES'!$B:$B,"",0,1)</f>
        <v/>
      </c>
      <c r="U680" s="51" t="n">
        <v>46434</v>
      </c>
      <c r="V680" s="6" t="inlineStr"/>
      <c r="W680" t="inlineStr">
        <is>
          <t>42055923
1003247958</t>
        </is>
      </c>
      <c r="Z680" t="inlineStr">
        <is>
          <t>pagada 17-01-2025</t>
        </is>
      </c>
      <c r="AA680" t="inlineStr">
        <is>
          <t>Victor</t>
        </is>
      </c>
      <c r="AB680" t="inlineStr">
        <is>
          <t>Cerrada</t>
        </is>
      </c>
      <c r="AC680" s="52">
        <f>+VLOOKUP(T680,'BBDD ACREEDORES'!$B:$C,2,0)</f>
        <v/>
      </c>
      <c r="AE680" s="36">
        <f>IF(AB680="Abierta",V680,"Cerrada")</f>
        <v/>
      </c>
    </row>
    <row r="681" hidden="1">
      <c r="A681" t="inlineStr">
        <is>
          <t>Seguimiento Deudor - Cierre Anticipado - En Plazo de Regulación - Seguimiento Acreedor - CANCELAR - Espera Movimientos - Espera</t>
        </is>
      </c>
      <c r="B681" t="inlineStr">
        <is>
          <t>A tiempo - A tiempo - Vencido - A tiempo - A tiempo - A tiempo - A tiempo</t>
        </is>
      </c>
      <c r="C681" s="6" t="n">
        <v>45677.54561342593</v>
      </c>
      <c r="D681" t="inlineStr">
        <is>
          <t xml:space="preserve">Sin Asignar - </t>
        </is>
      </c>
      <c r="E681" t="inlineStr">
        <is>
          <t>[DISC_248779][P][SEN_[SCRT][Abr22][R][V02]][8624873]</t>
        </is>
      </c>
      <c r="F681" s="52" t="inlineStr">
        <is>
          <t>76009328</t>
        </is>
      </c>
      <c r="G681" t="inlineStr">
        <is>
          <t>Enlasa Generación Chile S.A.</t>
        </is>
      </c>
      <c r="H681" t="inlineStr">
        <is>
          <t>77316204</t>
        </is>
      </c>
      <c r="I681" t="inlineStr">
        <is>
          <t>CGE COMERCIALIZADORA SPA</t>
        </is>
      </c>
      <c r="J681" t="inlineStr">
        <is>
          <t>Pago</t>
        </is>
      </c>
      <c r="K681" s="77" t="n">
        <v>3298</v>
      </c>
      <c r="L681" s="78" t="n">
        <v>2772</v>
      </c>
      <c r="M681" s="12" t="inlineStr">
        <is>
          <t>DISC_248779</t>
        </is>
      </c>
      <c r="N681" s="6" t="n">
        <v>45686.67061342593</v>
      </c>
      <c r="O681" t="inlineStr">
        <is>
          <t>Acreedor</t>
        </is>
      </c>
      <c r="P681" t="inlineStr">
        <is>
          <t>Pago</t>
        </is>
      </c>
      <c r="Q681" t="inlineStr">
        <is>
          <t>SCRT</t>
        </is>
      </c>
      <c r="R681">
        <f>+MONTH(C681)</f>
        <v/>
      </c>
      <c r="S681" t="n">
        <v>45688</v>
      </c>
      <c r="T681" s="15">
        <f>+_xlfn.XLOOKUP(G681,'BBDD ACREEDORES'!$A:$A,'BBDD ACREEDORES'!$B:$B,"",0,1)</f>
        <v/>
      </c>
      <c r="U681" s="51" t="n">
        <v>29503</v>
      </c>
      <c r="V681" s="6" t="inlineStr"/>
      <c r="Z681" t="n">
        <v>45681</v>
      </c>
      <c r="AA681" t="inlineStr">
        <is>
          <t>Victor</t>
        </is>
      </c>
      <c r="AB681" t="inlineStr">
        <is>
          <t>Cerrada</t>
        </is>
      </c>
      <c r="AC681" s="52">
        <f>+VLOOKUP(T681,'BBDD ACREEDORES'!$B:$C,2,0)</f>
        <v/>
      </c>
      <c r="AE681" s="36">
        <f>IF(AB681="Abierta",V681,"Cerrada")</f>
        <v/>
      </c>
    </row>
    <row r="682" hidden="1">
      <c r="A682" t="inlineStr">
        <is>
          <t>Seguimiento Acreedor - CANCELAR - Seguimiento Deudor - Cierre Anticipado - En Plazo de Regulación - Espera Movimientos - Espera</t>
        </is>
      </c>
      <c r="B682" t="inlineStr">
        <is>
          <t>A tiempo - A tiempo - A tiempo - A tiempo - En riesgo - A tiempo - A tiempo</t>
        </is>
      </c>
      <c r="C682" s="6" t="n">
        <v>45678.42685185185</v>
      </c>
      <c r="D682" t="inlineStr">
        <is>
          <t xml:space="preserve">Sin Asignar - </t>
        </is>
      </c>
      <c r="E682" t="inlineStr">
        <is>
          <t>[DISC_249101][P][SEN_[TEE_][Nov24][L][V01]][8749768]</t>
        </is>
      </c>
      <c r="F682" s="52" t="inlineStr">
        <is>
          <t>76852769</t>
        </is>
      </c>
      <c r="G682" t="inlineStr">
        <is>
          <t>Parque Eólico Atacama SpA</t>
        </is>
      </c>
      <c r="H682" t="inlineStr">
        <is>
          <t>77316204</t>
        </is>
      </c>
      <c r="I682" t="inlineStr">
        <is>
          <t>CGE COMERCIALIZADORA SPA</t>
        </is>
      </c>
      <c r="J682" t="inlineStr">
        <is>
          <t>Pago</t>
        </is>
      </c>
      <c r="K682" s="77" t="n">
        <v>2234179</v>
      </c>
      <c r="L682" s="78" t="n">
        <v>1877462</v>
      </c>
      <c r="M682" s="12" t="inlineStr">
        <is>
          <t>DISC_249101</t>
        </is>
      </c>
      <c r="N682" s="6" t="n">
        <v>45687.55185185185</v>
      </c>
      <c r="O682" t="inlineStr">
        <is>
          <t>Acreedor</t>
        </is>
      </c>
      <c r="P682" t="inlineStr">
        <is>
          <t>Pago</t>
        </is>
      </c>
      <c r="Q682" t="inlineStr">
        <is>
          <t>TEE_</t>
        </is>
      </c>
      <c r="R682">
        <f>+MONTH(C682)</f>
        <v/>
      </c>
      <c r="S682" t="n">
        <v>45689</v>
      </c>
      <c r="T682" s="15">
        <f>+_xlfn.XLOOKUP(G682,'BBDD ACREEDORES'!$A:$A,'BBDD ACREEDORES'!$B:$B,"",0,1)</f>
        <v/>
      </c>
      <c r="U682" s="51" t="n">
        <v>2835</v>
      </c>
      <c r="V682" s="6" t="inlineStr"/>
      <c r="Z682" t="n">
        <v>45681</v>
      </c>
      <c r="AA682" t="inlineStr">
        <is>
          <t>Victor</t>
        </is>
      </c>
      <c r="AB682" t="inlineStr">
        <is>
          <t>Cerrada</t>
        </is>
      </c>
      <c r="AC682" s="52">
        <f>+VLOOKUP(T682,'BBDD ACREEDORES'!$B:$C,2,0)</f>
        <v/>
      </c>
      <c r="AE682" s="36">
        <f>IF(AB682="Abierta",V682,"Cerrada")</f>
        <v/>
      </c>
    </row>
    <row r="683" hidden="1">
      <c r="A683" t="inlineStr">
        <is>
          <t>CANCELAR - Seguimiento Deudor - Espera - Seguimiento Acreedor - En Plazo de Regulación - Cierre Anticipado - Espera Movimientos</t>
        </is>
      </c>
      <c r="B683" t="inlineStr">
        <is>
          <t>A tiempo - A tiempo - En riesgo - A tiempo - Vencido - A tiempo - A tiempo</t>
        </is>
      </c>
      <c r="C683" s="6" t="n">
        <v>45678.68021990741</v>
      </c>
      <c r="D683" t="inlineStr">
        <is>
          <t>Sin Asignar -  - Javier Antonio Alemany Martínez</t>
        </is>
      </c>
      <c r="E683" t="inlineStr">
        <is>
          <t>[DISC_249282][P][SEN_[TEE_][Nov24][L][V01]][8749835]</t>
        </is>
      </c>
      <c r="F683" s="52" t="inlineStr">
        <is>
          <t>76426029</t>
        </is>
      </c>
      <c r="G683" t="inlineStr">
        <is>
          <t>Eléctrica Raso Power Ltda.</t>
        </is>
      </c>
      <c r="H683" t="inlineStr">
        <is>
          <t>77316204</t>
        </is>
      </c>
      <c r="I683" t="inlineStr">
        <is>
          <t>CGE COMERCIALIZADORA SPA</t>
        </is>
      </c>
      <c r="J683" t="inlineStr">
        <is>
          <t>Pago</t>
        </is>
      </c>
      <c r="K683" s="77" t="n">
        <v>1610</v>
      </c>
      <c r="L683" s="78" t="n">
        <v>1353</v>
      </c>
      <c r="M683" s="12" t="inlineStr">
        <is>
          <t>DISC_249282</t>
        </is>
      </c>
      <c r="N683" s="6" t="n">
        <v>45688.34688657407</v>
      </c>
      <c r="O683" t="n">
        <v>45660</v>
      </c>
      <c r="P683" t="inlineStr">
        <is>
          <t>Acreedor</t>
        </is>
      </c>
      <c r="Q683" t="inlineStr">
        <is>
          <t>TEE_</t>
        </is>
      </c>
      <c r="R683">
        <f>+MONTH(C683)</f>
        <v/>
      </c>
      <c r="S683" t="n">
        <v>45689</v>
      </c>
      <c r="T683" s="15">
        <f>+_xlfn.XLOOKUP(G683,'BBDD ACREEDORES'!$A:$A,'BBDD ACREEDORES'!$B:$B,"",0,1)</f>
        <v/>
      </c>
      <c r="U683" s="51" t="n">
        <v>12021</v>
      </c>
      <c r="V683" s="6" t="inlineStr"/>
      <c r="Z683" t="inlineStr">
        <is>
          <t>24-01-2025 pagada</t>
        </is>
      </c>
      <c r="AA683" t="inlineStr">
        <is>
          <t>Victor</t>
        </is>
      </c>
      <c r="AB683" t="inlineStr">
        <is>
          <t>Cerrada</t>
        </is>
      </c>
      <c r="AC683" s="52">
        <f>+VLOOKUP(T683,'BBDD ACREEDORES'!$B:$C,2,0)</f>
        <v/>
      </c>
      <c r="AE683" s="36">
        <f>IF(AB683="Abierta",V683,"Cerrada")</f>
        <v/>
      </c>
    </row>
    <row r="684" hidden="1">
      <c r="A684" t="inlineStr">
        <is>
          <t>Seguimiento Acreedor - En Plazo de Regulación - Cierre Anticipado - Espera - CANCELAR - Seguimiento Deudor - Espera Movimientos</t>
        </is>
      </c>
      <c r="B684" t="inlineStr">
        <is>
          <t>A tiempo - Vencido - A tiempo - En riesgo - A tiempo - A tiempo - A tiempo</t>
        </is>
      </c>
      <c r="C684" s="6" t="n">
        <v>45678.68304398148</v>
      </c>
      <c r="D684" t="inlineStr">
        <is>
          <t xml:space="preserve">Sin Asignar - </t>
        </is>
      </c>
      <c r="E684" t="inlineStr">
        <is>
          <t>[DISC_249302][P][SEN_[TEE_][Nov24][L][V01]][8749580]</t>
        </is>
      </c>
      <c r="F684" s="52" t="inlineStr">
        <is>
          <t>77053312</t>
        </is>
      </c>
      <c r="G684" t="inlineStr">
        <is>
          <t>ELECTRICA PINARES LTDA</t>
        </is>
      </c>
      <c r="H684" t="inlineStr">
        <is>
          <t>77316204</t>
        </is>
      </c>
      <c r="I684" t="inlineStr">
        <is>
          <t>CGE COMERCIALIZADORA SPA</t>
        </is>
      </c>
      <c r="J684" t="inlineStr">
        <is>
          <t>Pago</t>
        </is>
      </c>
      <c r="K684" s="77" t="n">
        <v>1422</v>
      </c>
      <c r="L684" s="78" t="n">
        <v>1195</v>
      </c>
      <c r="M684" s="12" t="inlineStr">
        <is>
          <t>DISC_249302</t>
        </is>
      </c>
      <c r="N684" s="6" t="n">
        <v>45688.34971064814</v>
      </c>
      <c r="O684" t="n">
        <v>45660</v>
      </c>
      <c r="P684" t="inlineStr">
        <is>
          <t>Acreedor</t>
        </is>
      </c>
      <c r="Q684" t="inlineStr">
        <is>
          <t>TEE_</t>
        </is>
      </c>
      <c r="R684">
        <f>+MONTH(C684)</f>
        <v/>
      </c>
      <c r="S684" t="n">
        <v>45689</v>
      </c>
      <c r="T684" s="15">
        <f>+_xlfn.XLOOKUP(G684,'BBDD ACREEDORES'!$A:$A,'BBDD ACREEDORES'!$B:$B,"",0,1)</f>
        <v/>
      </c>
      <c r="U684" s="51" t="n">
        <v>5045</v>
      </c>
      <c r="V684" s="6" t="inlineStr"/>
      <c r="Z684" t="inlineStr">
        <is>
          <t>24-01-2025 pagada</t>
        </is>
      </c>
      <c r="AA684" t="inlineStr">
        <is>
          <t>Victor</t>
        </is>
      </c>
      <c r="AB684" t="inlineStr">
        <is>
          <t>Cerrada</t>
        </is>
      </c>
      <c r="AC684" s="52">
        <f>+VLOOKUP(T684,'BBDD ACREEDORES'!$B:$C,2,0)</f>
        <v/>
      </c>
      <c r="AE684" s="36">
        <f>IF(AB684="Abierta",V684,"Cerrada")</f>
        <v/>
      </c>
    </row>
    <row r="685" hidden="1">
      <c r="A685" t="inlineStr">
        <is>
          <t>En Plazo de Regulación - Cierre Anticipado - CANCELAR - Espera - Seguimiento Acreedor - Seguimiento Deudor - Espera Movimientos</t>
        </is>
      </c>
      <c r="B685" t="inlineStr">
        <is>
          <t>Vencido - A tiempo - A tiempo - En riesgo - A tiempo - A tiempo - A tiempo</t>
        </is>
      </c>
      <c r="C685" s="6" t="n">
        <v>45679.47659722222</v>
      </c>
      <c r="D685" t="inlineStr">
        <is>
          <t xml:space="preserve">Sin Asignar - </t>
        </is>
      </c>
      <c r="E685" t="inlineStr">
        <is>
          <t>[DISC_249639][P][SEN_[TEE_][Nov24][L][V01]][8749588]</t>
        </is>
      </c>
      <c r="F685" s="52" t="inlineStr">
        <is>
          <t>76335523</t>
        </is>
      </c>
      <c r="G685" t="inlineStr">
        <is>
          <t>Energia Siete SpA</t>
        </is>
      </c>
      <c r="H685" t="inlineStr">
        <is>
          <t>77316204</t>
        </is>
      </c>
      <c r="I685" t="inlineStr">
        <is>
          <t>CGE COMERCIALIZADORA SPA</t>
        </is>
      </c>
      <c r="J685" t="inlineStr">
        <is>
          <t>Pago</t>
        </is>
      </c>
      <c r="K685" s="77" t="n">
        <v>37010</v>
      </c>
      <c r="L685" s="78" t="n">
        <v>31101</v>
      </c>
      <c r="M685" s="12" t="inlineStr">
        <is>
          <t>DISC_249639</t>
        </is>
      </c>
      <c r="N685" s="6" t="n">
        <v>45688.60159722222</v>
      </c>
      <c r="O685" t="n">
        <v>45660</v>
      </c>
      <c r="P685" t="inlineStr">
        <is>
          <t>Acreedor</t>
        </is>
      </c>
      <c r="Q685" t="inlineStr">
        <is>
          <t>TEE_</t>
        </is>
      </c>
      <c r="R685">
        <f>+MONTH(C685)</f>
        <v/>
      </c>
      <c r="S685" t="n">
        <v>45691</v>
      </c>
      <c r="T685" s="15">
        <f>+_xlfn.XLOOKUP(G685,'BBDD ACREEDORES'!$A:$A,'BBDD ACREEDORES'!$B:$B,"",0,1)</f>
        <v/>
      </c>
      <c r="U685" s="51" t="n">
        <v>11294</v>
      </c>
      <c r="V685" s="6" t="inlineStr"/>
      <c r="Z685" t="inlineStr">
        <is>
          <t>24-01-2025 pagada</t>
        </is>
      </c>
      <c r="AA685" t="inlineStr">
        <is>
          <t>Victor</t>
        </is>
      </c>
      <c r="AB685" t="inlineStr">
        <is>
          <t>Cerrada</t>
        </is>
      </c>
      <c r="AC685" s="52">
        <f>+VLOOKUP(T685,'BBDD ACREEDORES'!$B:$C,2,0)</f>
        <v/>
      </c>
      <c r="AE685" s="36">
        <f>IF(AB685="Abierta",V685,"Cerrada")</f>
        <v/>
      </c>
    </row>
    <row r="686" hidden="1">
      <c r="A686" t="inlineStr">
        <is>
          <t>CANCELAR - Seguimiento Deudor - Espera Movimientos - Seguimiento Acreedor - Cierre Anticipado - Espera - En Plazo de Regulación</t>
        </is>
      </c>
      <c r="B686" t="inlineStr">
        <is>
          <t>A tiempo - A tiempo - A tiempo - A tiempo - A tiempo - En riesgo - Vencido</t>
        </is>
      </c>
      <c r="C686" s="6" t="n">
        <v>45679.49299768519</v>
      </c>
      <c r="D686" t="inlineStr">
        <is>
          <t xml:space="preserve">Sin Asignar - Gestion Emmonite - </t>
        </is>
      </c>
      <c r="E686" t="inlineStr">
        <is>
          <t>[DISC_249681][P][SEN_[TEE_][Nov24][L][V01]][8749740]</t>
        </is>
      </c>
      <c r="F686" s="52" t="inlineStr">
        <is>
          <t>76880902</t>
        </is>
      </c>
      <c r="G686" t="inlineStr">
        <is>
          <t>MVC Solar 38 SpA</t>
        </is>
      </c>
      <c r="H686" t="inlineStr">
        <is>
          <t>77316204</t>
        </is>
      </c>
      <c r="I686" t="inlineStr">
        <is>
          <t>CGE COMERCIALIZADORA SPA</t>
        </is>
      </c>
      <c r="J686" t="inlineStr">
        <is>
          <t>Pago</t>
        </is>
      </c>
      <c r="K686" s="77" t="n">
        <v>12671</v>
      </c>
      <c r="L686" s="78" t="n">
        <v>10648</v>
      </c>
      <c r="M686" s="12" t="inlineStr">
        <is>
          <t>DISC_249681</t>
        </is>
      </c>
      <c r="N686" s="6" t="n">
        <v>45688.61799768519</v>
      </c>
      <c r="O686" t="n">
        <v>45660</v>
      </c>
      <c r="P686" t="inlineStr">
        <is>
          <t>Acreedor</t>
        </is>
      </c>
      <c r="Q686" t="inlineStr">
        <is>
          <t>TEE_</t>
        </is>
      </c>
      <c r="R686">
        <f>+MONTH(C686)</f>
        <v/>
      </c>
      <c r="S686" t="n">
        <v>45691</v>
      </c>
      <c r="T686" s="15">
        <f>+_xlfn.XLOOKUP(G686,'BBDD ACREEDORES'!$A:$A,'BBDD ACREEDORES'!$B:$B,"",0,1)</f>
        <v/>
      </c>
      <c r="U686" s="51" t="n">
        <v>33</v>
      </c>
      <c r="V686" s="6" t="inlineStr"/>
      <c r="AA686" t="inlineStr">
        <is>
          <t>Victor</t>
        </is>
      </c>
      <c r="AB686" t="inlineStr">
        <is>
          <t>Cerrada</t>
        </is>
      </c>
      <c r="AC686" s="52">
        <f>+VLOOKUP(T686,'BBDD ACREEDORES'!$B:$C,2,0)</f>
        <v/>
      </c>
      <c r="AE686" s="36">
        <f>IF(AB686="Abierta",V686,"Cerrada")</f>
        <v/>
      </c>
    </row>
    <row r="687" hidden="1">
      <c r="A687" t="inlineStr">
        <is>
          <t>CANCELAR - Cierre Anticipado - Seguimiento Deudor - En Plazo de Regulación - Espera Movimientos - Espera - Seguimiento Acreedor</t>
        </is>
      </c>
      <c r="B687" t="inlineStr">
        <is>
          <t>A tiempo - A tiempo - A tiempo - Vencido - A tiempo - En riesgo - A tiempo</t>
        </is>
      </c>
      <c r="C687" s="6" t="n">
        <v>45679.5050462963</v>
      </c>
      <c r="D687" t="inlineStr">
        <is>
          <t xml:space="preserve">Sin Asignar - Gestion Emmonite - </t>
        </is>
      </c>
      <c r="E687" t="inlineStr">
        <is>
          <t>[DISC_249716][P][SEN_[TEE_][Nov24][L][V01]][8749886]</t>
        </is>
      </c>
      <c r="F687" s="52" t="inlineStr">
        <is>
          <t>76812966</t>
        </is>
      </c>
      <c r="G687" t="inlineStr">
        <is>
          <t>Sol del sur 9 SpA</t>
        </is>
      </c>
      <c r="H687" t="inlineStr">
        <is>
          <t>77316204</t>
        </is>
      </c>
      <c r="I687" t="inlineStr">
        <is>
          <t>CGE COMERCIALIZADORA SPA</t>
        </is>
      </c>
      <c r="J687" t="inlineStr">
        <is>
          <t>Pago</t>
        </is>
      </c>
      <c r="K687" s="77" t="n">
        <v>30048</v>
      </c>
      <c r="L687" s="78" t="n">
        <v>25251</v>
      </c>
      <c r="M687" s="12" t="inlineStr">
        <is>
          <t>DISC_249716</t>
        </is>
      </c>
      <c r="N687" s="6" t="n">
        <v>45688.6300462963</v>
      </c>
      <c r="O687" t="n">
        <v>45660</v>
      </c>
      <c r="P687" t="inlineStr">
        <is>
          <t>Acreedor</t>
        </is>
      </c>
      <c r="Q687" t="inlineStr">
        <is>
          <t>TEE_</t>
        </is>
      </c>
      <c r="R687">
        <f>+MONTH(C687)</f>
        <v/>
      </c>
      <c r="S687" t="n">
        <v>45691</v>
      </c>
      <c r="T687" s="15">
        <f>+_xlfn.XLOOKUP(G687,'BBDD ACREEDORES'!$A:$A,'BBDD ACREEDORES'!$B:$B,"",0,1)</f>
        <v/>
      </c>
      <c r="U687" s="51" t="n">
        <v>59</v>
      </c>
      <c r="V687" s="6" t="inlineStr"/>
      <c r="Z687" t="inlineStr">
        <is>
          <t>24-01-2025 pagada</t>
        </is>
      </c>
      <c r="AA687" t="inlineStr">
        <is>
          <t>Victor</t>
        </is>
      </c>
      <c r="AB687" t="inlineStr">
        <is>
          <t>Cerrada</t>
        </is>
      </c>
      <c r="AC687" s="52">
        <f>+VLOOKUP(T687,'BBDD ACREEDORES'!$B:$C,2,0)</f>
        <v/>
      </c>
      <c r="AE687" s="36">
        <f>IF(AB687="Abierta",V687,"Cerrada")</f>
        <v/>
      </c>
    </row>
    <row r="688" hidden="1">
      <c r="A688" t="inlineStr">
        <is>
          <t>CANCELAR - Seguimiento Deudor - En Plazo de Regulación - Cierre Anticipado - Espera - Espera Movimientos - Seguimiento Acreedor</t>
        </is>
      </c>
      <c r="B688" t="inlineStr">
        <is>
          <t>A tiempo - A tiempo - Vencido - A tiempo - En riesgo - A tiempo - A tiempo</t>
        </is>
      </c>
      <c r="C688" s="6" t="n">
        <v>45679.52458333333</v>
      </c>
      <c r="D688" t="inlineStr">
        <is>
          <t xml:space="preserve">Sin Asignar - Gestion Emmonite - </t>
        </is>
      </c>
      <c r="E688" t="inlineStr">
        <is>
          <t>[DISC_249753][P][SEN_[TEE_][Nov24][L][V01]][8749934]</t>
        </is>
      </c>
      <c r="F688" s="52" t="inlineStr">
        <is>
          <t>77139391</t>
        </is>
      </c>
      <c r="G688" t="inlineStr">
        <is>
          <t>VESPA SOLAR SpA</t>
        </is>
      </c>
      <c r="H688" t="inlineStr">
        <is>
          <t>77316204</t>
        </is>
      </c>
      <c r="I688" t="inlineStr">
        <is>
          <t>CGE COMERCIALIZADORA SPA</t>
        </is>
      </c>
      <c r="J688" t="inlineStr">
        <is>
          <t>Pago</t>
        </is>
      </c>
      <c r="K688" s="77" t="n">
        <v>144062</v>
      </c>
      <c r="L688" s="78" t="n">
        <v>121061</v>
      </c>
      <c r="M688" s="12" t="inlineStr">
        <is>
          <t>DISC_249753</t>
        </is>
      </c>
      <c r="N688" s="6" t="n">
        <v>45688.64958333333</v>
      </c>
      <c r="O688" t="n">
        <v>45660</v>
      </c>
      <c r="P688" t="inlineStr">
        <is>
          <t>Acreedor</t>
        </is>
      </c>
      <c r="Q688" t="inlineStr">
        <is>
          <t>TEE_</t>
        </is>
      </c>
      <c r="R688">
        <f>+MONTH(C688)</f>
        <v/>
      </c>
      <c r="S688" t="n">
        <v>45691</v>
      </c>
      <c r="T688" s="15">
        <f>+_xlfn.XLOOKUP(G688,'BBDD ACREEDORES'!$A:$A,'BBDD ACREEDORES'!$B:$B,"",0,1)</f>
        <v/>
      </c>
      <c r="U688" s="51" t="n">
        <v>569</v>
      </c>
      <c r="V688" s="6" t="inlineStr"/>
      <c r="Z688" t="inlineStr">
        <is>
          <t>24-01-2025 pagada</t>
        </is>
      </c>
      <c r="AA688" t="inlineStr">
        <is>
          <t>Victor</t>
        </is>
      </c>
      <c r="AB688" t="inlineStr">
        <is>
          <t>Cerrada</t>
        </is>
      </c>
      <c r="AC688" s="52">
        <f>+VLOOKUP(T688,'BBDD ACREEDORES'!$B:$C,2,0)</f>
        <v/>
      </c>
      <c r="AE688" s="36">
        <f>IF(AB688="Abierta",V688,"Cerrada")</f>
        <v/>
      </c>
    </row>
    <row r="689" hidden="1">
      <c r="A689" t="inlineStr">
        <is>
          <t>En Plazo de Regulación - Espera - Espera Movimientos - Seguimiento Acreedor - CANCELAR - Seguimiento Deudor - Cierre Anticipado</t>
        </is>
      </c>
      <c r="B689" t="inlineStr">
        <is>
          <t>Vencido - A tiempo - A tiempo - A tiempo - A tiempo - A tiempo - A tiempo</t>
        </is>
      </c>
      <c r="C689" s="6" t="n">
        <v>45679.57798611111</v>
      </c>
      <c r="D689" t="inlineStr">
        <is>
          <t>Gestion Emmonite -  - Sin Asignar</t>
        </is>
      </c>
      <c r="E689" t="inlineStr">
        <is>
          <t>[DISC_249796][P][SEN_[TEE_][Nov24][L][V01]][8749678]</t>
        </is>
      </c>
      <c r="F689" s="52" t="inlineStr">
        <is>
          <t>76723809</t>
        </is>
      </c>
      <c r="G689" t="inlineStr">
        <is>
          <t>La Huerta SpA</t>
        </is>
      </c>
      <c r="H689" t="inlineStr">
        <is>
          <t>77316204</t>
        </is>
      </c>
      <c r="I689" t="inlineStr">
        <is>
          <t>CGE COMERCIALIZADORA SPA</t>
        </is>
      </c>
      <c r="J689" t="inlineStr">
        <is>
          <t>Pago</t>
        </is>
      </c>
      <c r="K689" s="77" t="n">
        <v>81705</v>
      </c>
      <c r="L689" s="78" t="n">
        <v>68660</v>
      </c>
      <c r="M689" s="12" t="inlineStr">
        <is>
          <t>DISC_249796</t>
        </is>
      </c>
      <c r="N689" s="6" t="n">
        <v>45688.70298611111</v>
      </c>
      <c r="O689" t="n">
        <v>45660</v>
      </c>
      <c r="P689" t="inlineStr">
        <is>
          <t>Acreedor</t>
        </is>
      </c>
      <c r="Q689" t="inlineStr">
        <is>
          <t>TEE_</t>
        </is>
      </c>
      <c r="R689">
        <f>+MONTH(C689)</f>
        <v/>
      </c>
      <c r="S689" t="n">
        <v>45691</v>
      </c>
      <c r="T689" s="15">
        <f>+_xlfn.XLOOKUP(G689,'BBDD ACREEDORES'!$A:$A,'BBDD ACREEDORES'!$B:$B,"",0,1)</f>
        <v/>
      </c>
      <c r="U689" s="51" t="n">
        <v>1511</v>
      </c>
      <c r="V689" s="6" t="inlineStr"/>
      <c r="Z689" t="inlineStr">
        <is>
          <t>24-01-2025 pagada</t>
        </is>
      </c>
      <c r="AA689" t="inlineStr">
        <is>
          <t>Victor</t>
        </is>
      </c>
      <c r="AB689" t="inlineStr">
        <is>
          <t>Cerrada</t>
        </is>
      </c>
      <c r="AC689" s="52">
        <f>+VLOOKUP(T689,'BBDD ACREEDORES'!$B:$C,2,0)</f>
        <v/>
      </c>
      <c r="AE689" s="36">
        <f>IF(AB689="Abierta",V689,"Cerrada")</f>
        <v/>
      </c>
    </row>
    <row r="690" hidden="1">
      <c r="A690" t="inlineStr">
        <is>
          <t>CANCELAR - Seguimiento Acreedor - Seguimiento Deudor - En Plazo de Regulación - Espera Movimientos - Cierre Anticipado - Espera</t>
        </is>
      </c>
      <c r="B690" t="inlineStr">
        <is>
          <t>A tiempo - A tiempo - A tiempo - Vencido - A tiempo - A tiempo - A tiempo</t>
        </is>
      </c>
      <c r="C690" s="6" t="n">
        <v>45679.70590277778</v>
      </c>
      <c r="D690" t="inlineStr">
        <is>
          <t xml:space="preserve">Sin Asignar - </t>
        </is>
      </c>
      <c r="E690" t="inlineStr">
        <is>
          <t>[DISC_250386][P][SEN_[ITE_][Nov24][L][V01]][8724160]</t>
        </is>
      </c>
      <c r="F690" s="52" t="inlineStr">
        <is>
          <t>80237700</t>
        </is>
      </c>
      <c r="G690" t="inlineStr">
        <is>
          <t>Cooperativa de Consumo de Energía Eléctrica Chillán Ltda.</t>
        </is>
      </c>
      <c r="H690" t="inlineStr">
        <is>
          <t>77316204</t>
        </is>
      </c>
      <c r="I690" t="inlineStr">
        <is>
          <t>CGE COMERCIALIZADORA SPA</t>
        </is>
      </c>
      <c r="J690" t="inlineStr">
        <is>
          <t>Pago</t>
        </is>
      </c>
      <c r="K690" s="77" t="n">
        <v>10003</v>
      </c>
      <c r="L690" s="78" t="n">
        <v>8406</v>
      </c>
      <c r="M690" s="12" t="inlineStr">
        <is>
          <t>DISC_250386</t>
        </is>
      </c>
      <c r="N690" s="6" t="n">
        <v>45691.37256944444</v>
      </c>
      <c r="O690" t="n">
        <v>45666</v>
      </c>
      <c r="P690" t="inlineStr">
        <is>
          <t>Acreedor</t>
        </is>
      </c>
      <c r="Q690" t="inlineStr">
        <is>
          <t>ITE_</t>
        </is>
      </c>
      <c r="R690">
        <f>+MONTH(C690)</f>
        <v/>
      </c>
      <c r="S690" t="n">
        <v>45691</v>
      </c>
      <c r="T690" s="15">
        <f>+_xlfn.XLOOKUP(G690,'BBDD ACREEDORES'!$A:$A,'BBDD ACREEDORES'!$B:$B,"",0,1)</f>
        <v/>
      </c>
      <c r="V690" s="6" t="inlineStr"/>
      <c r="AA690" t="inlineStr">
        <is>
          <t>Victor</t>
        </is>
      </c>
      <c r="AB690" t="inlineStr">
        <is>
          <t>Cerrada</t>
        </is>
      </c>
      <c r="AC690" s="52">
        <f>+VLOOKUP(T690,'BBDD ACREEDORES'!$B:$C,2,0)</f>
        <v/>
      </c>
      <c r="AE690" s="36">
        <f>IF(AB690="Abierta",V690,"Cerrada")</f>
        <v/>
      </c>
    </row>
    <row r="691" hidden="1">
      <c r="A691" t="inlineStr">
        <is>
          <t>Espera - CANCELAR - Cierre Anticipado - Seguimiento Acreedor - En Plazo de Regulación - Espera Movimientos - Seguimiento Deudor</t>
        </is>
      </c>
      <c r="B691" t="inlineStr">
        <is>
          <t>A tiempo - A tiempo - A tiempo - A tiempo - Vencido - A tiempo - A tiempo</t>
        </is>
      </c>
      <c r="C691" s="6" t="n">
        <v>45679.7537962963</v>
      </c>
      <c r="D691" t="inlineStr">
        <is>
          <t xml:space="preserve"> - Sin Asignar</t>
        </is>
      </c>
      <c r="E691" t="inlineStr">
        <is>
          <t>[DISC_250492][P][SEN_[TEE_][Nov24][L][V01]][8749901]</t>
        </is>
      </c>
      <c r="F691" s="52" t="inlineStr">
        <is>
          <t>76271234</t>
        </is>
      </c>
      <c r="G691" t="inlineStr">
        <is>
          <t>SPS La Huayca S.A.</t>
        </is>
      </c>
      <c r="H691" t="inlineStr">
        <is>
          <t>77316204</t>
        </is>
      </c>
      <c r="I691" t="inlineStr">
        <is>
          <t>CGE COMERCIALIZADORA SPA</t>
        </is>
      </c>
      <c r="J691" t="inlineStr">
        <is>
          <t>Pago</t>
        </is>
      </c>
      <c r="K691" s="77" t="n">
        <v>85049</v>
      </c>
      <c r="L691" s="78" t="n">
        <v>71470</v>
      </c>
      <c r="M691" s="12" t="inlineStr">
        <is>
          <t>DISC_250492</t>
        </is>
      </c>
      <c r="N691" s="6" t="n">
        <v>45691.42046296296</v>
      </c>
      <c r="O691" t="n">
        <v>45664</v>
      </c>
      <c r="P691" t="inlineStr">
        <is>
          <t>Acreedor</t>
        </is>
      </c>
      <c r="Q691" t="inlineStr">
        <is>
          <t>TEE_</t>
        </is>
      </c>
      <c r="R691">
        <f>+MONTH(C691)</f>
        <v/>
      </c>
      <c r="S691" t="n">
        <v>45691</v>
      </c>
      <c r="T691" s="15">
        <f>+_xlfn.XLOOKUP(G691,'BBDD ACREEDORES'!$A:$A,'BBDD ACREEDORES'!$B:$B,"",0,1)</f>
        <v/>
      </c>
      <c r="V691" s="6" t="inlineStr"/>
      <c r="AA691" t="inlineStr">
        <is>
          <t>Victor</t>
        </is>
      </c>
      <c r="AB691" t="inlineStr">
        <is>
          <t>Cerrada</t>
        </is>
      </c>
      <c r="AC691" s="52">
        <f>+VLOOKUP(T691,'BBDD ACREEDORES'!$B:$C,2,0)</f>
        <v/>
      </c>
      <c r="AE691" s="36">
        <f>IF(AB691="Abierta",V691,"Cerrada")</f>
        <v/>
      </c>
    </row>
    <row r="692" hidden="1">
      <c r="A692" t="inlineStr">
        <is>
          <t>CANCELAR - En Plazo de Regulación - Cierre Anticipado - Seguimiento Deudor - Espera Movimientos - Seguimiento Acreedor - Espera</t>
        </is>
      </c>
      <c r="B692" t="inlineStr">
        <is>
          <t>A tiempo - Vencido - A tiempo - A tiempo - A tiempo - A tiempo - A tiempo</t>
        </is>
      </c>
      <c r="C692" s="6" t="n">
        <v>45679.76055555556</v>
      </c>
      <c r="D692" t="inlineStr">
        <is>
          <t xml:space="preserve">Sin Asignar - Portal de Pagos IGX - </t>
        </is>
      </c>
      <c r="E692" t="inlineStr">
        <is>
          <t>[DISC_250604][P][SEN_[TEE_][Sep24][L][V01]][8399324]</t>
        </is>
      </c>
      <c r="F692" s="52" t="inlineStr">
        <is>
          <t>77737449</t>
        </is>
      </c>
      <c r="G692" t="inlineStr">
        <is>
          <t>Cox Energy Comercializadora SpA</t>
        </is>
      </c>
      <c r="H692" t="inlineStr">
        <is>
          <t>77316204</t>
        </is>
      </c>
      <c r="I692" t="inlineStr">
        <is>
          <t>CGE COMERCIALIZADORA SPA</t>
        </is>
      </c>
      <c r="J692" t="inlineStr">
        <is>
          <t>Pago</t>
        </is>
      </c>
      <c r="K692" s="77" t="n">
        <v>46552</v>
      </c>
      <c r="L692" s="78" t="n">
        <v>39120</v>
      </c>
      <c r="M692" s="12" t="inlineStr">
        <is>
          <t>DISC_250604</t>
        </is>
      </c>
      <c r="N692" s="6" t="n">
        <v>45691.42722222222</v>
      </c>
      <c r="O692" t="n">
        <v>45604</v>
      </c>
      <c r="P692" t="inlineStr">
        <is>
          <t>Acreedor</t>
        </is>
      </c>
      <c r="Q692" t="inlineStr">
        <is>
          <t>TEE_</t>
        </is>
      </c>
      <c r="R692">
        <f>+MONTH(C692)</f>
        <v/>
      </c>
      <c r="S692" t="n">
        <v>45691</v>
      </c>
      <c r="T692" s="15">
        <f>+_xlfn.XLOOKUP(G692,'BBDD ACREEDORES'!$A:$A,'BBDD ACREEDORES'!$B:$B,"",0,1)</f>
        <v/>
      </c>
      <c r="U692" s="51" t="n">
        <v>23</v>
      </c>
      <c r="V692" s="6" t="inlineStr"/>
      <c r="Z692" t="inlineStr">
        <is>
          <t>enviada a crear oc/hes</t>
        </is>
      </c>
      <c r="AA692" t="inlineStr">
        <is>
          <t>Victor</t>
        </is>
      </c>
      <c r="AB692" t="inlineStr">
        <is>
          <t>Cerrada</t>
        </is>
      </c>
      <c r="AC692" s="52">
        <f>+VLOOKUP(T692,'BBDD ACREEDORES'!$B:$C,2,0)</f>
        <v/>
      </c>
      <c r="AE692" s="36">
        <f>IF(AB692="Abierta",V692,"Cerrada")</f>
        <v/>
      </c>
    </row>
    <row r="693" hidden="1">
      <c r="A693" t="inlineStr">
        <is>
          <t>Seguimiento Deudor - Seguimiento Acreedor - Espera Movimientos - En Plazo de Regulación - Cierre Anticipado - CANCELAR - Espera</t>
        </is>
      </c>
      <c r="B693" t="inlineStr">
        <is>
          <t>A tiempo - A tiempo - A tiempo - Vencido - A tiempo - A tiempo - A tiempo</t>
        </is>
      </c>
      <c r="C693" s="6" t="n">
        <v>45679.76170138889</v>
      </c>
      <c r="D693" t="inlineStr">
        <is>
          <t xml:space="preserve">Sin Asignar - </t>
        </is>
      </c>
      <c r="E693" t="inlineStr">
        <is>
          <t>[DISC_250628][P][SEN_[BP__][Nov24][L][V01]][8802734]</t>
        </is>
      </c>
      <c r="F693" s="52" t="inlineStr">
        <is>
          <t>77513675</t>
        </is>
      </c>
      <c r="G693" t="inlineStr">
        <is>
          <t>Eléctrica Moka SpA</t>
        </is>
      </c>
      <c r="H693" t="inlineStr">
        <is>
          <t>77316204</t>
        </is>
      </c>
      <c r="I693" t="inlineStr">
        <is>
          <t>CGE COMERCIALIZADORA SPA</t>
        </is>
      </c>
      <c r="J693" t="inlineStr">
        <is>
          <t>Pago</t>
        </is>
      </c>
      <c r="K693" s="77" t="n">
        <v>170914</v>
      </c>
      <c r="L693" s="78" t="n">
        <v>143626</v>
      </c>
      <c r="M693" s="12" t="inlineStr">
        <is>
          <t>DISC_250628</t>
        </is>
      </c>
      <c r="N693" s="6" t="n">
        <v>45691.42836805555</v>
      </c>
      <c r="O693" t="n">
        <v>45687.250625</v>
      </c>
      <c r="P693" t="inlineStr">
        <is>
          <t>Acreedor</t>
        </is>
      </c>
      <c r="Q693" t="inlineStr">
        <is>
          <t>BP__</t>
        </is>
      </c>
      <c r="R693">
        <f>+MONTH(C693)</f>
        <v/>
      </c>
      <c r="S693" t="n">
        <v>45691</v>
      </c>
      <c r="T693" s="15">
        <f>+_xlfn.XLOOKUP(G693,'BBDD ACREEDORES'!$A:$A,'BBDD ACREEDORES'!$B:$B,"",0,1)</f>
        <v/>
      </c>
      <c r="V693" s="6" t="inlineStr"/>
      <c r="AA693" t="inlineStr">
        <is>
          <t>Victor</t>
        </is>
      </c>
      <c r="AB693" t="inlineStr">
        <is>
          <t>Cerrada</t>
        </is>
      </c>
      <c r="AC693" s="52">
        <f>+VLOOKUP(T693,'BBDD ACREEDORES'!$B:$C,2,0)</f>
        <v/>
      </c>
      <c r="AE693" s="36">
        <f>IF(AB693="Abierta",V693,"Cerrada")</f>
        <v/>
      </c>
    </row>
    <row r="694" hidden="1">
      <c r="A694" t="inlineStr">
        <is>
          <t>Seguimiento Deudor - Espera Movimientos - Seguimiento Acreedor - En Plazo de Regulación - CANCELAR - Cierre Anticipado - Espera</t>
        </is>
      </c>
      <c r="B694" t="inlineStr">
        <is>
          <t>A tiempo - A tiempo - A tiempo - Vencido - A tiempo - A tiempo - A tiempo</t>
        </is>
      </c>
      <c r="C694" s="6" t="n">
        <v>45679.76435185185</v>
      </c>
      <c r="D694" t="inlineStr">
        <is>
          <t xml:space="preserve">Sin Asignar - Portal de Pagos IGX - </t>
        </is>
      </c>
      <c r="E694" t="inlineStr">
        <is>
          <t>[DISC_250688][P][SEN_[TEE_][Oct24][L][V01]][8495368]</t>
        </is>
      </c>
      <c r="F694" s="52" t="inlineStr">
        <is>
          <t>77737449</t>
        </is>
      </c>
      <c r="G694" t="inlineStr">
        <is>
          <t>Cox Energy Comercializadora SpA</t>
        </is>
      </c>
      <c r="H694" t="inlineStr">
        <is>
          <t>77316204</t>
        </is>
      </c>
      <c r="I694" t="inlineStr">
        <is>
          <t>CGE COMERCIALIZADORA SPA</t>
        </is>
      </c>
      <c r="J694" t="inlineStr">
        <is>
          <t>Pago</t>
        </is>
      </c>
      <c r="K694" s="77" t="n">
        <v>61188</v>
      </c>
      <c r="L694" s="78" t="n">
        <v>51419</v>
      </c>
      <c r="M694" s="12" t="inlineStr">
        <is>
          <t>DISC_250688</t>
        </is>
      </c>
      <c r="N694" s="6" t="n">
        <v>45691.43101851852</v>
      </c>
      <c r="O694" t="n">
        <v>45630</v>
      </c>
      <c r="P694" t="inlineStr">
        <is>
          <t>Acreedor</t>
        </is>
      </c>
      <c r="Q694" t="inlineStr">
        <is>
          <t>TEE_</t>
        </is>
      </c>
      <c r="R694">
        <f>+MONTH(C694)</f>
        <v/>
      </c>
      <c r="S694" t="n">
        <v>45691</v>
      </c>
      <c r="T694" s="15">
        <f>+_xlfn.XLOOKUP(G694,'BBDD ACREEDORES'!$A:$A,'BBDD ACREEDORES'!$B:$B,"",0,1)</f>
        <v/>
      </c>
      <c r="U694" s="51" t="n">
        <v>134</v>
      </c>
      <c r="V694" s="6" t="inlineStr"/>
      <c r="AA694" t="inlineStr">
        <is>
          <t>Victor</t>
        </is>
      </c>
      <c r="AB694" t="inlineStr">
        <is>
          <t>Cerrada</t>
        </is>
      </c>
      <c r="AC694" s="52">
        <f>+VLOOKUP(T694,'BBDD ACREEDORES'!$B:$C,2,0)</f>
        <v/>
      </c>
      <c r="AE694" s="36">
        <f>IF(AB694="Abierta",V694,"Cerrada")</f>
        <v/>
      </c>
    </row>
    <row r="695" hidden="1">
      <c r="A695" t="inlineStr">
        <is>
          <t>Seguimiento Deudor - CANCELAR - Cierre Anticipado - En Plazo de Regulación - Espera Movimientos - Seguimiento Acreedor - Espera</t>
        </is>
      </c>
      <c r="B695" t="inlineStr">
        <is>
          <t>A tiempo - A tiempo - A tiempo - Vencido - A tiempo - A tiempo - A tiempo</t>
        </is>
      </c>
      <c r="C695" s="6" t="n">
        <v>45679.76517361111</v>
      </c>
      <c r="D695" t="inlineStr">
        <is>
          <t xml:space="preserve">Sin Asignar - </t>
        </is>
      </c>
      <c r="E695" t="inlineStr">
        <is>
          <t>[DISC_250701][P][SEN_[SCI_][Nov24][L][V01]][8810962]</t>
        </is>
      </c>
      <c r="F695" s="52" t="inlineStr">
        <is>
          <t>77513675</t>
        </is>
      </c>
      <c r="G695" t="inlineStr">
        <is>
          <t>Eléctrica Moka SpA</t>
        </is>
      </c>
      <c r="H695" t="inlineStr">
        <is>
          <t>77316204</t>
        </is>
      </c>
      <c r="I695" t="inlineStr">
        <is>
          <t>CGE COMERCIALIZADORA SPA</t>
        </is>
      </c>
      <c r="J695" t="inlineStr">
        <is>
          <t>Pago</t>
        </is>
      </c>
      <c r="K695" s="77" t="n">
        <v>20297</v>
      </c>
      <c r="L695" s="78" t="n">
        <v>17057</v>
      </c>
      <c r="M695" s="12" t="inlineStr">
        <is>
          <t>DISC_250701</t>
        </is>
      </c>
      <c r="N695" s="6" t="n">
        <v>45691.43184027778</v>
      </c>
      <c r="O695" t="n">
        <v>45687.25061342592</v>
      </c>
      <c r="P695" t="inlineStr">
        <is>
          <t>Acreedor</t>
        </is>
      </c>
      <c r="Q695" t="inlineStr">
        <is>
          <t>SCI_</t>
        </is>
      </c>
      <c r="R695">
        <f>+MONTH(C695)</f>
        <v/>
      </c>
      <c r="S695" t="n">
        <v>45691</v>
      </c>
      <c r="T695" s="15">
        <f>+_xlfn.XLOOKUP(G695,'BBDD ACREEDORES'!$A:$A,'BBDD ACREEDORES'!$B:$B,"",0,1)</f>
        <v/>
      </c>
      <c r="V695" s="6" t="inlineStr"/>
      <c r="AA695" t="inlineStr">
        <is>
          <t>Victor</t>
        </is>
      </c>
      <c r="AB695" t="inlineStr">
        <is>
          <t>Cerrada</t>
        </is>
      </c>
      <c r="AC695" s="52">
        <f>+VLOOKUP(T695,'BBDD ACREEDORES'!$B:$C,2,0)</f>
        <v/>
      </c>
      <c r="AE695" s="36">
        <f>IF(AB695="Abierta",V695,"Cerrada")</f>
        <v/>
      </c>
    </row>
    <row r="696" hidden="1">
      <c r="A696" t="inlineStr">
        <is>
          <t>Seguimiento Acreedor - Cierre Anticipado - Seguimiento Deudor - En Plazo de Regulación - CANCELAR - Espera - Espera Movimientos</t>
        </is>
      </c>
      <c r="B696" t="inlineStr">
        <is>
          <t>A tiempo - A tiempo - A tiempo - Vencido - A tiempo - A tiempo - A tiempo</t>
        </is>
      </c>
      <c r="C696" s="6" t="n">
        <v>45684.46391203703</v>
      </c>
      <c r="D696" t="inlineStr">
        <is>
          <t xml:space="preserve">Sin Asignar - </t>
        </is>
      </c>
      <c r="E696" t="inlineStr">
        <is>
          <t>[DISC_252521][P][SEN_[TEE_][Nov24][L][V01]][8749831]</t>
        </is>
      </c>
      <c r="F696" s="52" t="inlineStr">
        <is>
          <t>76462053</t>
        </is>
      </c>
      <c r="G696" t="inlineStr">
        <is>
          <t>QUILLAY SOLAR SPA</t>
        </is>
      </c>
      <c r="H696" t="inlineStr">
        <is>
          <t>77316204</t>
        </is>
      </c>
      <c r="I696" t="inlineStr">
        <is>
          <t>CGE COMERCIALIZADORA SPA</t>
        </is>
      </c>
      <c r="J696" t="inlineStr">
        <is>
          <t>Pago</t>
        </is>
      </c>
      <c r="K696" s="77" t="n">
        <v>72739</v>
      </c>
      <c r="L696" s="78" t="n">
        <v>61126</v>
      </c>
      <c r="M696" s="12" t="inlineStr">
        <is>
          <t>DISC_252521</t>
        </is>
      </c>
      <c r="N696" s="6" t="n">
        <v>45693.58891203703</v>
      </c>
      <c r="O696" t="n">
        <v>45660</v>
      </c>
      <c r="P696" t="inlineStr">
        <is>
          <t>Acreedor</t>
        </is>
      </c>
      <c r="Q696" t="inlineStr">
        <is>
          <t>TEE_</t>
        </is>
      </c>
      <c r="R696">
        <f>+MONTH(C696)</f>
        <v/>
      </c>
      <c r="S696" t="n">
        <v>45695</v>
      </c>
      <c r="T696" s="15">
        <f>+_xlfn.XLOOKUP(G696,'BBDD ACREEDORES'!$A:$A,'BBDD ACREEDORES'!$B:$B,"",0,1)</f>
        <v/>
      </c>
      <c r="V696" s="6" t="inlineStr"/>
      <c r="AA696" t="inlineStr">
        <is>
          <t>Victor</t>
        </is>
      </c>
      <c r="AB696" t="inlineStr">
        <is>
          <t>Cerrada</t>
        </is>
      </c>
      <c r="AC696" s="52">
        <f>+VLOOKUP(T696,'BBDD ACREEDORES'!$B:$C,2,0)</f>
        <v/>
      </c>
      <c r="AE696" s="36">
        <f>IF(AB696="Abierta",V696,"Cerrada")</f>
        <v/>
      </c>
    </row>
    <row r="697" hidden="1">
      <c r="A697" t="inlineStr">
        <is>
          <t>Seguimiento Deudor - Espera - CANCELAR - Cierre Anticipado - Seguimiento Acreedor - Espera Movimientos - En Plazo de Regulación</t>
        </is>
      </c>
      <c r="B697" t="inlineStr">
        <is>
          <t>A tiempo - A tiempo - A tiempo - A tiempo - A tiempo - A tiempo - Vencido</t>
        </is>
      </c>
      <c r="C697" s="6" t="n">
        <v>45684.46512731481</v>
      </c>
      <c r="D697" t="inlineStr">
        <is>
          <t xml:space="preserve">Sin Asignar - </t>
        </is>
      </c>
      <c r="E697" t="inlineStr">
        <is>
          <t>[DISC_252566][P][SEN_[TEE_][Nov24][L][V01]][8749757]</t>
        </is>
      </c>
      <c r="F697" s="52" t="inlineStr">
        <is>
          <t>77088011</t>
        </is>
      </c>
      <c r="G697" t="inlineStr">
        <is>
          <t>PALPANA DE VERANO SPA</t>
        </is>
      </c>
      <c r="H697" t="inlineStr">
        <is>
          <t>77316204</t>
        </is>
      </c>
      <c r="I697" t="inlineStr">
        <is>
          <t>CGE COMERCIALIZADORA SPA</t>
        </is>
      </c>
      <c r="J697" t="inlineStr">
        <is>
          <t>Pago</t>
        </is>
      </c>
      <c r="K697" s="77" t="n">
        <v>69396</v>
      </c>
      <c r="L697" s="78" t="n">
        <v>58316</v>
      </c>
      <c r="M697" s="12" t="inlineStr">
        <is>
          <t>DISC_252566</t>
        </is>
      </c>
      <c r="N697" s="6" t="n">
        <v>45693.59012731481</v>
      </c>
      <c r="O697" t="n">
        <v>45660</v>
      </c>
      <c r="P697" t="inlineStr">
        <is>
          <t>Acreedor</t>
        </is>
      </c>
      <c r="Q697" t="inlineStr">
        <is>
          <t>TEE_</t>
        </is>
      </c>
      <c r="R697">
        <f>+MONTH(C697)</f>
        <v/>
      </c>
      <c r="S697" t="n">
        <v>45695</v>
      </c>
      <c r="T697" s="15">
        <f>+_xlfn.XLOOKUP(G697,'BBDD ACREEDORES'!$A:$A,'BBDD ACREEDORES'!$B:$B,"",0,1)</f>
        <v/>
      </c>
      <c r="V697" s="6" t="inlineStr"/>
      <c r="AA697" t="inlineStr">
        <is>
          <t>Victor</t>
        </is>
      </c>
      <c r="AB697" t="inlineStr">
        <is>
          <t>Cerrada</t>
        </is>
      </c>
      <c r="AC697" s="52">
        <f>+VLOOKUP(T697,'BBDD ACREEDORES'!$B:$C,2,0)</f>
        <v/>
      </c>
      <c r="AE697" s="36">
        <f>IF(AB697="Abierta",V697,"Cerrada")</f>
        <v/>
      </c>
    </row>
    <row r="698" hidden="1">
      <c r="A698" t="inlineStr">
        <is>
          <t>Seguimiento Deudor - Espera - Seguimiento Acreedor - Espera Movimientos - En Plazo de Regulación - Cierre Anticipado - CANCELAR</t>
        </is>
      </c>
      <c r="B698" t="inlineStr">
        <is>
          <t>A tiempo - A tiempo - A tiempo - A tiempo - Vencido - A tiempo - A tiempo</t>
        </is>
      </c>
      <c r="C698" s="6" t="n">
        <v>45684.46612268518</v>
      </c>
      <c r="D698" t="inlineStr">
        <is>
          <t xml:space="preserve">Sin Asignar - </t>
        </is>
      </c>
      <c r="E698" t="inlineStr">
        <is>
          <t>[DISC_252606][P][SEN_[TEE_][Nov24][L][V01]][8749855]</t>
        </is>
      </c>
      <c r="F698" s="52" t="inlineStr">
        <is>
          <t>77084907</t>
        </is>
      </c>
      <c r="G698" t="inlineStr">
        <is>
          <t>Rubén Solar SpA</t>
        </is>
      </c>
      <c r="H698" t="inlineStr">
        <is>
          <t>77316204</t>
        </is>
      </c>
      <c r="I698" t="inlineStr">
        <is>
          <t>CGE COMERCIALIZADORA SPA</t>
        </is>
      </c>
      <c r="J698" t="inlineStr">
        <is>
          <t>Pago</t>
        </is>
      </c>
      <c r="K698" s="77" t="n">
        <v>194673</v>
      </c>
      <c r="L698" s="78" t="n">
        <v>163591</v>
      </c>
      <c r="M698" s="12" t="inlineStr">
        <is>
          <t>DISC_252606</t>
        </is>
      </c>
      <c r="N698" s="6" t="n">
        <v>45693.59112268518</v>
      </c>
      <c r="O698" t="n">
        <v>45691.51273148148</v>
      </c>
      <c r="P698" t="inlineStr">
        <is>
          <t>Acreedor</t>
        </is>
      </c>
      <c r="Q698" t="inlineStr">
        <is>
          <t>TEE_</t>
        </is>
      </c>
      <c r="R698">
        <f>+MONTH(C698)</f>
        <v/>
      </c>
      <c r="S698" t="n">
        <v>45695</v>
      </c>
      <c r="T698" s="15">
        <f>+_xlfn.XLOOKUP(G698,'BBDD ACREEDORES'!$A:$A,'BBDD ACREEDORES'!$B:$B,"",0,1)</f>
        <v/>
      </c>
      <c r="U698" s="51" t="n">
        <v>943</v>
      </c>
      <c r="V698" s="6" t="inlineStr"/>
      <c r="AA698" t="inlineStr">
        <is>
          <t>Victor</t>
        </is>
      </c>
      <c r="AB698" t="inlineStr">
        <is>
          <t>Cerrada</t>
        </is>
      </c>
      <c r="AC698" s="52">
        <f>+VLOOKUP(T698,'BBDD ACREEDORES'!$B:$C,2,0)</f>
        <v/>
      </c>
      <c r="AE698" s="36">
        <f>IF(AB698="Abierta",V698,"Cerrada")</f>
        <v/>
      </c>
    </row>
    <row r="699" hidden="1">
      <c r="A699" t="inlineStr">
        <is>
          <t>Cierre Anticipado - En Plazo de Regulación - Seguimiento Acreedor - Espera Movimientos - CANCELAR - Seguimiento Deudor - Espera</t>
        </is>
      </c>
      <c r="B699" t="inlineStr">
        <is>
          <t>A tiempo - Vencido - A tiempo - A tiempo - A tiempo - A tiempo - A tiempo</t>
        </is>
      </c>
      <c r="C699" s="6" t="n">
        <v>45684.46722222222</v>
      </c>
      <c r="D699" t="inlineStr">
        <is>
          <t xml:space="preserve">Sin Asignar - </t>
        </is>
      </c>
      <c r="E699" t="inlineStr">
        <is>
          <t>[DISC_252648][P][SEN_[TEE_][Nov24][L][V01]][8749691]</t>
        </is>
      </c>
      <c r="F699" s="52" t="inlineStr">
        <is>
          <t>76547418</t>
        </is>
      </c>
      <c r="G699" t="inlineStr">
        <is>
          <t>RCL SOLAR SPA</t>
        </is>
      </c>
      <c r="H699" t="inlineStr">
        <is>
          <t>77316204</t>
        </is>
      </c>
      <c r="I699" t="inlineStr">
        <is>
          <t>CGE COMERCIALIZADORA SPA</t>
        </is>
      </c>
      <c r="J699" t="inlineStr">
        <is>
          <t>Pago</t>
        </is>
      </c>
      <c r="K699" s="77" t="n">
        <v>76586</v>
      </c>
      <c r="L699" s="78" t="n">
        <v>64358</v>
      </c>
      <c r="M699" s="12" t="inlineStr">
        <is>
          <t>DISC_252648</t>
        </is>
      </c>
      <c r="N699" s="6" t="n">
        <v>45693.59222222222</v>
      </c>
      <c r="O699" t="n">
        <v>45660</v>
      </c>
      <c r="P699" t="inlineStr">
        <is>
          <t>Acreedor</t>
        </is>
      </c>
      <c r="Q699" t="inlineStr">
        <is>
          <t>TEE_</t>
        </is>
      </c>
      <c r="R699">
        <f>+MONTH(C699)</f>
        <v/>
      </c>
      <c r="S699" t="n">
        <v>45695</v>
      </c>
      <c r="T699" s="15">
        <f>+_xlfn.XLOOKUP(G699,'BBDD ACREEDORES'!$A:$A,'BBDD ACREEDORES'!$B:$B,"",0,1)</f>
        <v/>
      </c>
      <c r="V699" s="6" t="inlineStr"/>
      <c r="AA699" t="inlineStr">
        <is>
          <t>Victor</t>
        </is>
      </c>
      <c r="AB699" t="inlineStr">
        <is>
          <t>Cerrada</t>
        </is>
      </c>
      <c r="AC699" s="52">
        <f>+VLOOKUP(T699,'BBDD ACREEDORES'!$B:$C,2,0)</f>
        <v/>
      </c>
      <c r="AE699" s="36">
        <f>IF(AB699="Abierta",V699,"Cerrada")</f>
        <v/>
      </c>
    </row>
    <row r="700" hidden="1">
      <c r="A700" t="inlineStr">
        <is>
          <t>Seguimiento Deudor - CANCELAR - En Plazo de Regulación - Espera Movimientos - Cierre Anticipado - Espera - Seguimiento Acreedor</t>
        </is>
      </c>
      <c r="B700" t="inlineStr">
        <is>
          <t>A tiempo - A tiempo - Vencido - A tiempo - A tiempo - A tiempo - A tiempo</t>
        </is>
      </c>
      <c r="C700" s="6" t="n">
        <v>45684.46868055555</v>
      </c>
      <c r="D700" t="inlineStr">
        <is>
          <t xml:space="preserve">Sin Asignar - Portal de Pagos IGX - </t>
        </is>
      </c>
      <c r="E700" t="inlineStr">
        <is>
          <t>[DISC_252675][P][SEN_[TEE_][Nov24][L][V01]][8749778]</t>
        </is>
      </c>
      <c r="F700" s="52" t="inlineStr">
        <is>
          <t>77091341</t>
        </is>
      </c>
      <c r="G700" t="inlineStr">
        <is>
          <t>Pedro Solar SpA</t>
        </is>
      </c>
      <c r="H700" t="inlineStr">
        <is>
          <t>77316204</t>
        </is>
      </c>
      <c r="I700" t="inlineStr">
        <is>
          <t>CGE COMERCIALIZADORA SPA</t>
        </is>
      </c>
      <c r="J700" t="inlineStr">
        <is>
          <t>Pago</t>
        </is>
      </c>
      <c r="K700" s="77" t="n">
        <v>250963</v>
      </c>
      <c r="L700" s="78" t="n">
        <v>210894</v>
      </c>
      <c r="M700" s="12" t="inlineStr">
        <is>
          <t>DISC_252675</t>
        </is>
      </c>
      <c r="N700" s="6" t="n">
        <v>45693.59368055555</v>
      </c>
      <c r="O700" t="n">
        <v>45660</v>
      </c>
      <c r="P700" t="inlineStr">
        <is>
          <t>Acreedor</t>
        </is>
      </c>
      <c r="Q700" t="inlineStr">
        <is>
          <t>TEE_</t>
        </is>
      </c>
      <c r="R700">
        <f>+MONTH(C700)</f>
        <v/>
      </c>
      <c r="S700" t="n">
        <v>45695</v>
      </c>
      <c r="T700" s="15">
        <f>+_xlfn.XLOOKUP(G700,'BBDD ACREEDORES'!$A:$A,'BBDD ACREEDORES'!$B:$B,"",0,1)</f>
        <v/>
      </c>
      <c r="U700" s="51" t="n">
        <v>362</v>
      </c>
      <c r="V700" s="6" t="inlineStr"/>
      <c r="AA700" t="inlineStr">
        <is>
          <t>Victor</t>
        </is>
      </c>
      <c r="AB700" t="inlineStr">
        <is>
          <t>Cerrada</t>
        </is>
      </c>
      <c r="AC700" s="52">
        <f>+VLOOKUP(T700,'BBDD ACREEDORES'!$B:$C,2,0)</f>
        <v/>
      </c>
      <c r="AE700" s="36">
        <f>IF(AB700="Abierta",V700,"Cerrada")</f>
        <v/>
      </c>
    </row>
    <row r="701" hidden="1">
      <c r="A701" t="inlineStr">
        <is>
          <t>Seguimiento Acreedor - Seguimiento Deudor - Espera - Espera Movimientos - Cierre Anticipado - En Plazo de Regulación - CANCELAR</t>
        </is>
      </c>
      <c r="B701" t="inlineStr">
        <is>
          <t>A tiempo - A tiempo - A tiempo - A tiempo - A tiempo - Vencido - A tiempo</t>
        </is>
      </c>
      <c r="C701" s="6" t="n">
        <v>45684.46950231482</v>
      </c>
      <c r="D701" t="inlineStr">
        <is>
          <t xml:space="preserve">Sin Asignar - </t>
        </is>
      </c>
      <c r="E701" t="inlineStr">
        <is>
          <t>[DISC_252692][P][SEN_[TEE_][Nov24][L][V01]][8749728]</t>
        </is>
      </c>
      <c r="F701" s="52" t="inlineStr">
        <is>
          <t>77029455</t>
        </is>
      </c>
      <c r="G701" t="inlineStr">
        <is>
          <t>Mandinga Solar  SPA</t>
        </is>
      </c>
      <c r="H701" t="inlineStr">
        <is>
          <t>77316204</t>
        </is>
      </c>
      <c r="I701" t="inlineStr">
        <is>
          <t>CGE COMERCIALIZADORA SPA</t>
        </is>
      </c>
      <c r="J701" t="inlineStr">
        <is>
          <t>Pago</t>
        </is>
      </c>
      <c r="K701" s="77" t="n">
        <v>171507</v>
      </c>
      <c r="L701" s="78" t="n">
        <v>144124</v>
      </c>
      <c r="M701" s="12" t="inlineStr">
        <is>
          <t>DISC_252692</t>
        </is>
      </c>
      <c r="N701" s="6" t="n">
        <v>45693.59450231482</v>
      </c>
      <c r="O701" t="n">
        <v>45660</v>
      </c>
      <c r="P701" t="inlineStr">
        <is>
          <t>Acreedor</t>
        </is>
      </c>
      <c r="Q701" t="inlineStr">
        <is>
          <t>TEE_</t>
        </is>
      </c>
      <c r="R701">
        <f>+MONTH(C701)</f>
        <v/>
      </c>
      <c r="S701" t="n">
        <v>45695</v>
      </c>
      <c r="T701" s="15">
        <f>+_xlfn.XLOOKUP(G701,'BBDD ACREEDORES'!$A:$A,'BBDD ACREEDORES'!$B:$B,"",0,1)</f>
        <v/>
      </c>
      <c r="V701" s="6" t="inlineStr"/>
      <c r="AA701" t="inlineStr">
        <is>
          <t>Victor</t>
        </is>
      </c>
      <c r="AB701" t="inlineStr">
        <is>
          <t>Cerrada</t>
        </is>
      </c>
      <c r="AC701" s="52">
        <f>+VLOOKUP(T701,'BBDD ACREEDORES'!$B:$C,2,0)</f>
        <v/>
      </c>
      <c r="AE701" s="36">
        <f>IF(AB701="Abierta",V701,"Cerrada")</f>
        <v/>
      </c>
    </row>
    <row r="702" hidden="1">
      <c r="A702" t="inlineStr">
        <is>
          <t>Seguimiento Deudor - Seguimiento Acreedor - CANCELAR - En Plazo de Regulación - Espera Movimientos - Cierre Anticipado - Espera</t>
        </is>
      </c>
      <c r="B702" t="inlineStr">
        <is>
          <t>A tiempo - A tiempo - A tiempo - Vencido - A tiempo - A tiempo - A tiempo</t>
        </is>
      </c>
      <c r="C702" s="6" t="n">
        <v>45684.47037037037</v>
      </c>
      <c r="D702" t="inlineStr">
        <is>
          <t xml:space="preserve">Sin Asignar - Portal de Pagos IGX - </t>
        </is>
      </c>
      <c r="E702" t="inlineStr">
        <is>
          <t>[DISC_252711][P][SEN_[TEE_][Nov24][L][V01]][8749863]</t>
        </is>
      </c>
      <c r="F702" s="52" t="inlineStr">
        <is>
          <t>77398338</t>
        </is>
      </c>
      <c r="G702" t="inlineStr">
        <is>
          <t>SAN EUGENIO SOLAR SPA</t>
        </is>
      </c>
      <c r="H702" t="inlineStr">
        <is>
          <t>77316204</t>
        </is>
      </c>
      <c r="I702" t="inlineStr">
        <is>
          <t>CGE COMERCIALIZADORA SPA</t>
        </is>
      </c>
      <c r="J702" t="inlineStr">
        <is>
          <t>Pago</t>
        </is>
      </c>
      <c r="K702" s="77" t="n">
        <v>245331</v>
      </c>
      <c r="L702" s="78" t="n">
        <v>206161</v>
      </c>
      <c r="M702" s="12" t="inlineStr">
        <is>
          <t>DISC_252711</t>
        </is>
      </c>
      <c r="N702" s="6" t="n">
        <v>45693.59537037037</v>
      </c>
      <c r="O702" t="n">
        <v>45660</v>
      </c>
      <c r="P702" t="inlineStr">
        <is>
          <t>Acreedor</t>
        </is>
      </c>
      <c r="Q702" t="inlineStr">
        <is>
          <t>TEE_</t>
        </is>
      </c>
      <c r="R702">
        <f>+MONTH(C702)</f>
        <v/>
      </c>
      <c r="S702" t="n">
        <v>45695</v>
      </c>
      <c r="T702" s="15">
        <f>+_xlfn.XLOOKUP(G702,'BBDD ACREEDORES'!$A:$A,'BBDD ACREEDORES'!$B:$B,"",0,1)</f>
        <v/>
      </c>
      <c r="V702" s="6" t="inlineStr"/>
      <c r="AA702" t="inlineStr">
        <is>
          <t>Victor</t>
        </is>
      </c>
      <c r="AB702" t="inlineStr">
        <is>
          <t>Cerrada</t>
        </is>
      </c>
      <c r="AC702" s="52">
        <f>+VLOOKUP(T702,'BBDD ACREEDORES'!$B:$C,2,0)</f>
        <v/>
      </c>
      <c r="AE702" s="36">
        <f>IF(AB702="Abierta",V702,"Cerrada")</f>
        <v/>
      </c>
    </row>
    <row r="703" hidden="1">
      <c r="A703" t="inlineStr">
        <is>
          <t>En Plazo de Regulación - CANCELAR - Seguimiento Acreedor - Cierre Anticipado - Espera Movimientos - Seguimiento Deudor - Espera</t>
        </is>
      </c>
      <c r="B703" t="inlineStr">
        <is>
          <t>Vencido - A tiempo - A tiempo - A tiempo - A tiempo - A tiempo - A tiempo</t>
        </is>
      </c>
      <c r="C703" s="6" t="n">
        <v>45684.47135416666</v>
      </c>
      <c r="D703" t="inlineStr">
        <is>
          <t xml:space="preserve">Sin Asignar - </t>
        </is>
      </c>
      <c r="E703" t="inlineStr">
        <is>
          <t>[DISC_252731][P][SEN_[TEE_][Nov24][L][V01]][8749455]</t>
        </is>
      </c>
      <c r="F703" s="52" t="inlineStr">
        <is>
          <t>76363219</t>
        </is>
      </c>
      <c r="G703" t="inlineStr">
        <is>
          <t>AGRO SOLAR IV SPA</t>
        </is>
      </c>
      <c r="H703" t="inlineStr">
        <is>
          <t>77316204</t>
        </is>
      </c>
      <c r="I703" t="inlineStr">
        <is>
          <t>CGE COMERCIALIZADORA SPA</t>
        </is>
      </c>
      <c r="J703" t="inlineStr">
        <is>
          <t>Pago</t>
        </is>
      </c>
      <c r="K703" s="77" t="n">
        <v>82891</v>
      </c>
      <c r="L703" s="78" t="n">
        <v>69657</v>
      </c>
      <c r="M703" s="12" t="inlineStr">
        <is>
          <t>DISC_252731</t>
        </is>
      </c>
      <c r="N703" s="6" t="n">
        <v>45693.59635416666</v>
      </c>
      <c r="O703" t="n">
        <v>45660</v>
      </c>
      <c r="P703" t="inlineStr">
        <is>
          <t>Acreedor</t>
        </is>
      </c>
      <c r="Q703" t="inlineStr">
        <is>
          <t>TEE_</t>
        </is>
      </c>
      <c r="R703">
        <f>+MONTH(C703)</f>
        <v/>
      </c>
      <c r="S703" t="n">
        <v>45695</v>
      </c>
      <c r="T703" s="15">
        <f>+_xlfn.XLOOKUP(G703,'BBDD ACREEDORES'!$A:$A,'BBDD ACREEDORES'!$B:$B,"",0,1)</f>
        <v/>
      </c>
      <c r="V703" s="6" t="inlineStr"/>
      <c r="AA703" t="inlineStr">
        <is>
          <t>Victor</t>
        </is>
      </c>
      <c r="AB703" t="inlineStr">
        <is>
          <t>Cerrada</t>
        </is>
      </c>
      <c r="AC703" s="52">
        <f>+VLOOKUP(T703,'BBDD ACREEDORES'!$B:$C,2,0)</f>
        <v/>
      </c>
      <c r="AE703" s="36">
        <f>IF(AB703="Abierta",V703,"Cerrada")</f>
        <v/>
      </c>
    </row>
    <row r="704" hidden="1">
      <c r="A704" t="inlineStr">
        <is>
          <t>Seguimiento Acreedor - En Plazo de Regulación - Seguimiento Deudor - Cierre Anticipado - Espera Movimientos - Espera - CANCELAR</t>
        </is>
      </c>
      <c r="B704" t="inlineStr">
        <is>
          <t>A tiempo - Vencido - A tiempo - A tiempo - A tiempo - A tiempo - A tiempo</t>
        </is>
      </c>
      <c r="C704" s="6" t="n">
        <v>45684.47144675926</v>
      </c>
      <c r="D704" t="inlineStr">
        <is>
          <t xml:space="preserve">Sin Asignar - </t>
        </is>
      </c>
      <c r="E704" t="inlineStr">
        <is>
          <t>[DISC_252733][P][SEN_[TEE_][Nov24][L][V01]][8749706]</t>
        </is>
      </c>
      <c r="F704" s="52" t="inlineStr">
        <is>
          <t>76462043</t>
        </is>
      </c>
      <c r="G704" t="inlineStr">
        <is>
          <t>LIRIO DE CAMPO SOLAR SPA</t>
        </is>
      </c>
      <c r="H704" t="inlineStr">
        <is>
          <t>77316204</t>
        </is>
      </c>
      <c r="I704" t="inlineStr">
        <is>
          <t>CGE COMERCIALIZADORA SPA</t>
        </is>
      </c>
      <c r="J704" t="inlineStr">
        <is>
          <t>Pago</t>
        </is>
      </c>
      <c r="K704" s="77" t="n">
        <v>76398</v>
      </c>
      <c r="L704" s="78" t="n">
        <v>64200</v>
      </c>
      <c r="M704" s="12" t="inlineStr">
        <is>
          <t>DISC_252733</t>
        </is>
      </c>
      <c r="N704" s="6" t="n">
        <v>45693.59644675926</v>
      </c>
      <c r="O704" t="n">
        <v>45660</v>
      </c>
      <c r="P704" t="inlineStr">
        <is>
          <t>Acreedor</t>
        </is>
      </c>
      <c r="Q704" t="inlineStr">
        <is>
          <t>TEE_</t>
        </is>
      </c>
      <c r="R704">
        <f>+MONTH(C704)</f>
        <v/>
      </c>
      <c r="S704" t="n">
        <v>45695</v>
      </c>
      <c r="T704" s="15">
        <f>+_xlfn.XLOOKUP(G704,'BBDD ACREEDORES'!$A:$A,'BBDD ACREEDORES'!$B:$B,"",0,1)</f>
        <v/>
      </c>
      <c r="V704" s="6" t="inlineStr"/>
      <c r="AA704" t="inlineStr">
        <is>
          <t>Victor</t>
        </is>
      </c>
      <c r="AB704" t="inlineStr">
        <is>
          <t>Cerrada</t>
        </is>
      </c>
      <c r="AC704" s="52">
        <f>+VLOOKUP(T704,'BBDD ACREEDORES'!$B:$C,2,0)</f>
        <v/>
      </c>
      <c r="AE704" s="36">
        <f>IF(AB704="Abierta",V704,"Cerrada")</f>
        <v/>
      </c>
    </row>
    <row r="705" hidden="1">
      <c r="A705" t="inlineStr">
        <is>
          <t>Seguimiento Deudor - Espera Movimientos - CANCELAR - En Plazo de Regulación - Espera - Cierre Anticipado - Seguimiento Acreedor</t>
        </is>
      </c>
      <c r="B705" t="inlineStr">
        <is>
          <t>A tiempo - A tiempo - A tiempo - Vencido - A tiempo - A tiempo - A tiempo</t>
        </is>
      </c>
      <c r="C705" s="6" t="n">
        <v>45684.47450231481</v>
      </c>
      <c r="D705" t="inlineStr">
        <is>
          <t xml:space="preserve">Sin Asignar - Portal de Pagos IGX - </t>
        </is>
      </c>
      <c r="E705" t="inlineStr">
        <is>
          <t>[DISC_252793][P][SEN_[TEE_][Nov24][L][V01]][8749832]</t>
        </is>
      </c>
      <c r="F705" s="52" t="inlineStr">
        <is>
          <t>76981753</t>
        </is>
      </c>
      <c r="G705" t="inlineStr">
        <is>
          <t>QUILMO SOLAR SPA</t>
        </is>
      </c>
      <c r="H705" t="inlineStr">
        <is>
          <t>77316204</t>
        </is>
      </c>
      <c r="I705" t="inlineStr">
        <is>
          <t>CGE COMERCIALIZADORA SPA</t>
        </is>
      </c>
      <c r="J705" t="inlineStr">
        <is>
          <t>Pago</t>
        </is>
      </c>
      <c r="K705" s="77" t="n">
        <v>153907</v>
      </c>
      <c r="L705" s="78" t="n">
        <v>129334</v>
      </c>
      <c r="M705" s="12" t="inlineStr">
        <is>
          <t>DISC_252793</t>
        </is>
      </c>
      <c r="N705" s="6" t="n">
        <v>45693.59950231481</v>
      </c>
      <c r="O705" t="n">
        <v>45691.52395833333</v>
      </c>
      <c r="P705" t="inlineStr">
        <is>
          <t>Acreedor</t>
        </is>
      </c>
      <c r="Q705" t="inlineStr">
        <is>
          <t>TEE_</t>
        </is>
      </c>
      <c r="R705">
        <f>+MONTH(C705)</f>
        <v/>
      </c>
      <c r="S705" t="n">
        <v>45695</v>
      </c>
      <c r="T705" s="15">
        <f>+_xlfn.XLOOKUP(G705,'BBDD ACREEDORES'!$A:$A,'BBDD ACREEDORES'!$B:$B,"",0,1)</f>
        <v/>
      </c>
      <c r="V705" s="6" t="inlineStr"/>
      <c r="AA705" t="inlineStr">
        <is>
          <t>Victor</t>
        </is>
      </c>
      <c r="AB705" t="inlineStr">
        <is>
          <t>Cerrada</t>
        </is>
      </c>
      <c r="AC705" s="52">
        <f>+VLOOKUP(T705,'BBDD ACREEDORES'!$B:$C,2,0)</f>
        <v/>
      </c>
      <c r="AE705" s="36">
        <f>IF(AB705="Abierta",V705,"Cerrada")</f>
        <v/>
      </c>
    </row>
    <row r="706" hidden="1">
      <c r="A706" t="inlineStr">
        <is>
          <t>Seguimiento Deudor - Cierre Anticipado - Seguimiento Acreedor - Espera Movimientos - Espera - En Plazo de Regulación - CANCELAR</t>
        </is>
      </c>
      <c r="B706" t="inlineStr">
        <is>
          <t>A tiempo - A tiempo - A tiempo - A tiempo - A tiempo - Vencido - A tiempo</t>
        </is>
      </c>
      <c r="C706" s="6" t="n">
        <v>45684.47678240741</v>
      </c>
      <c r="D706" t="inlineStr">
        <is>
          <t xml:space="preserve">Sin Asignar - </t>
        </is>
      </c>
      <c r="E706" t="inlineStr">
        <is>
          <t>[DISC_252839][P][SEN_[TEE_][Nov24][L][V01]][8749585]</t>
        </is>
      </c>
      <c r="F706" s="52" t="inlineStr">
        <is>
          <t>76416503</t>
        </is>
      </c>
      <c r="G706" t="inlineStr">
        <is>
          <t>ENERGÍA FIRST SPA</t>
        </is>
      </c>
      <c r="H706" t="inlineStr">
        <is>
          <t>77316204</t>
        </is>
      </c>
      <c r="I706" t="inlineStr">
        <is>
          <t>CGE COMERCIALIZADORA SPA</t>
        </is>
      </c>
      <c r="J706" t="inlineStr">
        <is>
          <t>Pago</t>
        </is>
      </c>
      <c r="K706" s="77" t="n">
        <v>93589</v>
      </c>
      <c r="L706" s="78" t="n">
        <v>78647</v>
      </c>
      <c r="M706" s="12" t="inlineStr">
        <is>
          <t>DISC_252839</t>
        </is>
      </c>
      <c r="N706" s="6" t="n">
        <v>45693.60178240741</v>
      </c>
      <c r="O706" t="n">
        <v>45660</v>
      </c>
      <c r="P706" t="inlineStr">
        <is>
          <t>Acreedor</t>
        </is>
      </c>
      <c r="Q706" t="inlineStr">
        <is>
          <t>TEE_</t>
        </is>
      </c>
      <c r="R706">
        <f>+MONTH(C706)</f>
        <v/>
      </c>
      <c r="S706" t="n">
        <v>45695</v>
      </c>
      <c r="T706" s="15">
        <f>+_xlfn.XLOOKUP(G706,'BBDD ACREEDORES'!$A:$A,'BBDD ACREEDORES'!$B:$B,"",0,1)</f>
        <v/>
      </c>
      <c r="V706" s="6" t="inlineStr"/>
      <c r="AA706" t="inlineStr">
        <is>
          <t>Victor</t>
        </is>
      </c>
      <c r="AB706" t="inlineStr">
        <is>
          <t>Cerrada</t>
        </is>
      </c>
      <c r="AC706" s="52">
        <f>+VLOOKUP(T706,'BBDD ACREEDORES'!$B:$C,2,0)</f>
        <v/>
      </c>
      <c r="AE706" s="36">
        <f>IF(AB706="Abierta",V706,"Cerrada")</f>
        <v/>
      </c>
    </row>
    <row r="707" hidden="1">
      <c r="A707" t="inlineStr">
        <is>
          <t>CANCELAR - Seguimiento Deudor - Espera Movimientos - Cierre Anticipado - Seguimiento Acreedor - En Plazo de Regulación - Espera</t>
        </is>
      </c>
      <c r="B707" t="inlineStr">
        <is>
          <t>A tiempo - A tiempo - A tiempo - A tiempo - A tiempo - Vencido - A tiempo</t>
        </is>
      </c>
      <c r="C707" s="6" t="n">
        <v>45684.4780787037</v>
      </c>
      <c r="D707" t="inlineStr">
        <is>
          <t xml:space="preserve">Sin Asignar - </t>
        </is>
      </c>
      <c r="E707" t="inlineStr">
        <is>
          <t>[DISC_252868][P][SEN_[TEE_][Nov24][L][V01]][8749471]</t>
        </is>
      </c>
      <c r="F707" s="52" t="inlineStr">
        <is>
          <t>76549716</t>
        </is>
      </c>
      <c r="G707" t="inlineStr">
        <is>
          <t>Andina Solar 6 SpA</t>
        </is>
      </c>
      <c r="H707" t="inlineStr">
        <is>
          <t>77316204</t>
        </is>
      </c>
      <c r="I707" t="inlineStr">
        <is>
          <t>CGE COMERCIALIZADORA SPA</t>
        </is>
      </c>
      <c r="J707" t="inlineStr">
        <is>
          <t>Pago</t>
        </is>
      </c>
      <c r="K707" s="77" t="n">
        <v>92386</v>
      </c>
      <c r="L707" s="78" t="n">
        <v>77636</v>
      </c>
      <c r="M707" s="12" t="inlineStr">
        <is>
          <t>DISC_252868</t>
        </is>
      </c>
      <c r="N707" s="6" t="n">
        <v>45693.6030787037</v>
      </c>
      <c r="O707" t="n">
        <v>45660</v>
      </c>
      <c r="P707" t="inlineStr">
        <is>
          <t>Acreedor</t>
        </is>
      </c>
      <c r="Q707" t="inlineStr">
        <is>
          <t>TEE_</t>
        </is>
      </c>
      <c r="R707">
        <f>+MONTH(C707)</f>
        <v/>
      </c>
      <c r="S707" t="n">
        <v>45695</v>
      </c>
      <c r="T707" s="15">
        <f>+_xlfn.XLOOKUP(G707,'BBDD ACREEDORES'!$A:$A,'BBDD ACREEDORES'!$B:$B,"",0,1)</f>
        <v/>
      </c>
      <c r="V707" s="6" t="inlineStr"/>
      <c r="AA707" t="inlineStr">
        <is>
          <t>Victor</t>
        </is>
      </c>
      <c r="AB707" t="inlineStr">
        <is>
          <t>Cerrada</t>
        </is>
      </c>
      <c r="AC707" s="52">
        <f>+VLOOKUP(T707,'BBDD ACREEDORES'!$B:$C,2,0)</f>
        <v/>
      </c>
      <c r="AE707" s="36">
        <f>IF(AB707="Abierta",V707,"Cerrada")</f>
        <v/>
      </c>
    </row>
    <row r="708" hidden="1">
      <c r="A708" t="inlineStr">
        <is>
          <t>Espera - CANCELAR - Cierre Anticipado - En Plazo de Regulación - Seguimiento Deudor - Seguimiento Acreedor - Espera Movimientos</t>
        </is>
      </c>
      <c r="B708" t="inlineStr">
        <is>
          <t>A tiempo - A tiempo - A tiempo - Vencido - A tiempo - A tiempo - A tiempo</t>
        </is>
      </c>
      <c r="C708" s="6" t="n">
        <v>45684.47857638889</v>
      </c>
      <c r="D708" t="inlineStr">
        <is>
          <t xml:space="preserve"> - Sin Asignar</t>
        </is>
      </c>
      <c r="E708" t="inlineStr">
        <is>
          <t>[DISC_252878][P][SEN_[TEE_][Nov24][L][V01]][8749495]</t>
        </is>
      </c>
      <c r="F708" s="52" t="inlineStr">
        <is>
          <t>76876872</t>
        </is>
      </c>
      <c r="G708" t="inlineStr">
        <is>
          <t>CALLAQUI DE VERANO SPA</t>
        </is>
      </c>
      <c r="H708" t="inlineStr">
        <is>
          <t>77316204</t>
        </is>
      </c>
      <c r="I708" t="inlineStr">
        <is>
          <t>CGE COMERCIALIZADORA SPA</t>
        </is>
      </c>
      <c r="J708" t="inlineStr">
        <is>
          <t>Pago</t>
        </is>
      </c>
      <c r="K708" s="77" t="n">
        <v>89998</v>
      </c>
      <c r="L708" s="78" t="n">
        <v>75629</v>
      </c>
      <c r="M708" s="12" t="inlineStr">
        <is>
          <t>DISC_252878</t>
        </is>
      </c>
      <c r="N708" s="6" t="n">
        <v>45693.60357638889</v>
      </c>
      <c r="O708" t="n">
        <v>45660</v>
      </c>
      <c r="P708" t="inlineStr">
        <is>
          <t>Acreedor</t>
        </is>
      </c>
      <c r="Q708" t="inlineStr">
        <is>
          <t>TEE_</t>
        </is>
      </c>
      <c r="R708">
        <f>+MONTH(C708)</f>
        <v/>
      </c>
      <c r="S708" t="n">
        <v>45695</v>
      </c>
      <c r="T708" s="15">
        <f>+_xlfn.XLOOKUP(G708,'BBDD ACREEDORES'!$A:$A,'BBDD ACREEDORES'!$B:$B,"",0,1)</f>
        <v/>
      </c>
      <c r="V708" s="6" t="inlineStr"/>
      <c r="AA708" t="inlineStr">
        <is>
          <t>Victor</t>
        </is>
      </c>
      <c r="AB708" t="inlineStr">
        <is>
          <t>Cerrada</t>
        </is>
      </c>
      <c r="AC708" s="52">
        <f>+VLOOKUP(T708,'BBDD ACREEDORES'!$B:$C,2,0)</f>
        <v/>
      </c>
      <c r="AE708" s="36">
        <f>IF(AB708="Abierta",V708,"Cerrada")</f>
        <v/>
      </c>
    </row>
    <row r="709" hidden="1">
      <c r="A709" t="inlineStr">
        <is>
          <t>En Plazo de Regulación - Espera - Seguimiento Deudor - Cierre Anticipado - Seguimiento Acreedor - CANCELAR - Espera Movimientos</t>
        </is>
      </c>
      <c r="B709" t="inlineStr">
        <is>
          <t>Vencido - A tiempo - A tiempo - A tiempo - A tiempo - A tiempo - A tiempo</t>
        </is>
      </c>
      <c r="C709" s="6" t="n">
        <v>45684.47865740741</v>
      </c>
      <c r="D709" t="inlineStr">
        <is>
          <t xml:space="preserve">Sin Asignar - </t>
        </is>
      </c>
      <c r="E709" t="inlineStr">
        <is>
          <t>[DISC_252880][P][SEN_[TEE_][Nov24][L][V01]][8749456]</t>
        </is>
      </c>
      <c r="F709" s="52" t="inlineStr">
        <is>
          <t>76363218</t>
        </is>
      </c>
      <c r="G709" t="inlineStr">
        <is>
          <t>AGRO SOLAR V SPA</t>
        </is>
      </c>
      <c r="H709" t="inlineStr">
        <is>
          <t>77316204</t>
        </is>
      </c>
      <c r="I709" t="inlineStr">
        <is>
          <t>CGE COMERCIALIZADORA SPA</t>
        </is>
      </c>
      <c r="J709" t="inlineStr">
        <is>
          <t>Pago</t>
        </is>
      </c>
      <c r="K709" s="77" t="n">
        <v>79920</v>
      </c>
      <c r="L709" s="78" t="n">
        <v>67160</v>
      </c>
      <c r="M709" s="12" t="inlineStr">
        <is>
          <t>DISC_252880</t>
        </is>
      </c>
      <c r="N709" s="6" t="n">
        <v>45693.60365740741</v>
      </c>
      <c r="O709" t="n">
        <v>45660</v>
      </c>
      <c r="P709" t="inlineStr">
        <is>
          <t>Acreedor</t>
        </is>
      </c>
      <c r="Q709" t="inlineStr">
        <is>
          <t>TEE_</t>
        </is>
      </c>
      <c r="R709">
        <f>+MONTH(C709)</f>
        <v/>
      </c>
      <c r="S709" t="n">
        <v>45695</v>
      </c>
      <c r="T709" s="15">
        <f>+_xlfn.XLOOKUP(G709,'BBDD ACREEDORES'!$A:$A,'BBDD ACREEDORES'!$B:$B,"",0,1)</f>
        <v/>
      </c>
      <c r="V709" s="6" t="inlineStr"/>
      <c r="AA709" t="inlineStr">
        <is>
          <t>Victor</t>
        </is>
      </c>
      <c r="AB709" t="inlineStr">
        <is>
          <t>Cerrada</t>
        </is>
      </c>
      <c r="AC709" s="52">
        <f>+VLOOKUP(T709,'BBDD ACREEDORES'!$B:$C,2,0)</f>
        <v/>
      </c>
      <c r="AE709" s="36">
        <f>IF(AB709="Abierta",V709,"Cerrada")</f>
        <v/>
      </c>
    </row>
    <row r="710" hidden="1">
      <c r="A710" t="inlineStr">
        <is>
          <t>Seguimiento Acreedor - Seguimiento Deudor - Espera Movimientos - En Plazo de Regulación - Cierre Anticipado - CANCELAR - Espera</t>
        </is>
      </c>
      <c r="B710" t="inlineStr">
        <is>
          <t>A tiempo - A tiempo - A tiempo - Vencido - A tiempo - A tiempo - A tiempo</t>
        </is>
      </c>
      <c r="C710" s="6" t="n">
        <v>45684.47895833333</v>
      </c>
      <c r="D710" t="inlineStr">
        <is>
          <t xml:space="preserve">Sin Asignar - </t>
        </is>
      </c>
      <c r="E710" t="inlineStr">
        <is>
          <t>[DISC_252882][P][SEN_[TEE_][Nov24][L][V01]][8749531]</t>
        </is>
      </c>
      <c r="F710" s="52" t="inlineStr">
        <is>
          <t>77020498</t>
        </is>
      </c>
      <c r="G710" t="inlineStr">
        <is>
          <t>COCHARCAS SOLAR  SPA</t>
        </is>
      </c>
      <c r="H710" t="inlineStr">
        <is>
          <t>77316204</t>
        </is>
      </c>
      <c r="I710" t="inlineStr">
        <is>
          <t>CGE COMERCIALIZADORA SPA</t>
        </is>
      </c>
      <c r="J710" t="inlineStr">
        <is>
          <t>Pago</t>
        </is>
      </c>
      <c r="K710" s="77" t="n">
        <v>253997</v>
      </c>
      <c r="L710" s="78" t="n">
        <v>213443</v>
      </c>
      <c r="M710" s="12" t="inlineStr">
        <is>
          <t>DISC_252882</t>
        </is>
      </c>
      <c r="N710" s="6" t="n">
        <v>45693.60395833333</v>
      </c>
      <c r="O710" t="n">
        <v>45660</v>
      </c>
      <c r="P710" t="inlineStr">
        <is>
          <t>Acreedor</t>
        </is>
      </c>
      <c r="Q710" t="inlineStr">
        <is>
          <t>TEE_</t>
        </is>
      </c>
      <c r="R710">
        <f>+MONTH(C710)</f>
        <v/>
      </c>
      <c r="S710" t="n">
        <v>45695</v>
      </c>
      <c r="T710" s="15">
        <f>+_xlfn.XLOOKUP(G710,'BBDD ACREEDORES'!$A:$A,'BBDD ACREEDORES'!$B:$B,"",0,1)</f>
        <v/>
      </c>
      <c r="V710" s="6" t="inlineStr"/>
      <c r="AA710" t="inlineStr">
        <is>
          <t>Victor</t>
        </is>
      </c>
      <c r="AB710" t="inlineStr">
        <is>
          <t>Cerrada</t>
        </is>
      </c>
      <c r="AC710" s="52">
        <f>+VLOOKUP(T710,'BBDD ACREEDORES'!$B:$C,2,0)</f>
        <v/>
      </c>
      <c r="AE710" s="36">
        <f>IF(AB710="Abierta",V710,"Cerrada")</f>
        <v/>
      </c>
    </row>
    <row r="711" hidden="1">
      <c r="A711" t="inlineStr">
        <is>
          <t>Espera - CANCELAR - Seguimiento Deudor - En Plazo de Regulación - Espera Movimientos - Seguimiento Acreedor - Cierre Anticipado</t>
        </is>
      </c>
      <c r="B711" t="inlineStr">
        <is>
          <t>A tiempo - A tiempo - A tiempo - Vencido - A tiempo - A tiempo - A tiempo</t>
        </is>
      </c>
      <c r="C711" s="6" t="n">
        <v>45684.48037037037</v>
      </c>
      <c r="D711" t="inlineStr">
        <is>
          <t xml:space="preserve"> - Sin Asignar</t>
        </is>
      </c>
      <c r="E711" t="inlineStr">
        <is>
          <t>[DISC_252900][P][SEN_[TEE_][Nov24][L][V01]][8749726]</t>
        </is>
      </c>
      <c r="F711" s="52" t="inlineStr">
        <is>
          <t>77044758</t>
        </is>
      </c>
      <c r="G711" t="inlineStr">
        <is>
          <t>MAGDALENA SOLAR SPA</t>
        </is>
      </c>
      <c r="H711" t="inlineStr">
        <is>
          <t>77316204</t>
        </is>
      </c>
      <c r="I711" t="inlineStr">
        <is>
          <t>CGE COMERCIALIZADORA SPA</t>
        </is>
      </c>
      <c r="J711" t="inlineStr">
        <is>
          <t>Pago</t>
        </is>
      </c>
      <c r="K711" s="77" t="n">
        <v>228251</v>
      </c>
      <c r="L711" s="78" t="n">
        <v>191808</v>
      </c>
      <c r="M711" s="12" t="inlineStr">
        <is>
          <t>DISC_252900</t>
        </is>
      </c>
      <c r="N711" s="6" t="n">
        <v>45693.60537037037</v>
      </c>
      <c r="O711" t="n">
        <v>45660</v>
      </c>
      <c r="P711" t="inlineStr">
        <is>
          <t>Acreedor</t>
        </is>
      </c>
      <c r="Q711" t="inlineStr">
        <is>
          <t>TEE_</t>
        </is>
      </c>
      <c r="R711">
        <f>+MONTH(C711)</f>
        <v/>
      </c>
      <c r="S711" t="n">
        <v>45695</v>
      </c>
      <c r="T711" s="15">
        <f>+_xlfn.XLOOKUP(G711,'BBDD ACREEDORES'!$A:$A,'BBDD ACREEDORES'!$B:$B,"",0,1)</f>
        <v/>
      </c>
      <c r="V711" s="6" t="inlineStr"/>
      <c r="AA711" t="inlineStr">
        <is>
          <t>Victor</t>
        </is>
      </c>
      <c r="AB711" t="inlineStr">
        <is>
          <t>Cerrada</t>
        </is>
      </c>
      <c r="AC711" s="52">
        <f>+VLOOKUP(T711,'BBDD ACREEDORES'!$B:$C,2,0)</f>
        <v/>
      </c>
      <c r="AE711" s="36">
        <f>IF(AB711="Abierta",V711,"Cerrada")</f>
        <v/>
      </c>
    </row>
    <row r="712" hidden="1">
      <c r="A712" t="inlineStr">
        <is>
          <t>En Plazo de Regulación - Espera - Seguimiento Deudor - Cierre Anticipado - Espera Movimientos - Seguimiento Acreedor - CANCELAR</t>
        </is>
      </c>
      <c r="B712" t="inlineStr">
        <is>
          <t>Vencido - A tiempo - A tiempo - A tiempo - A tiempo - A tiempo - A tiempo</t>
        </is>
      </c>
      <c r="C712" s="6" t="n">
        <v>45684.48199074074</v>
      </c>
      <c r="D712" t="inlineStr">
        <is>
          <t xml:space="preserve">Sin Asignar - </t>
        </is>
      </c>
      <c r="E712" t="inlineStr">
        <is>
          <t>[DISC_252927][P][SEN_[TEE_][Nov24][L][V01]][8749493]</t>
        </is>
      </c>
      <c r="F712" s="52" t="inlineStr">
        <is>
          <t>76876842</t>
        </is>
      </c>
      <c r="G712" t="inlineStr">
        <is>
          <t>CALBUCO DE VERANO SPA</t>
        </is>
      </c>
      <c r="H712" t="inlineStr">
        <is>
          <t>77316204</t>
        </is>
      </c>
      <c r="I712" t="inlineStr">
        <is>
          <t>CGE COMERCIALIZADORA SPA</t>
        </is>
      </c>
      <c r="J712" t="inlineStr">
        <is>
          <t>Pago</t>
        </is>
      </c>
      <c r="K712" s="77" t="n">
        <v>96644</v>
      </c>
      <c r="L712" s="78" t="n">
        <v>81214</v>
      </c>
      <c r="M712" s="12" t="inlineStr">
        <is>
          <t>DISC_252927</t>
        </is>
      </c>
      <c r="N712" s="6" t="n">
        <v>45693.60699074074</v>
      </c>
      <c r="O712" t="n">
        <v>45660</v>
      </c>
      <c r="P712" t="inlineStr">
        <is>
          <t>Acreedor</t>
        </is>
      </c>
      <c r="Q712" t="inlineStr">
        <is>
          <t>TEE_</t>
        </is>
      </c>
      <c r="R712">
        <f>+MONTH(C712)</f>
        <v/>
      </c>
      <c r="S712" t="n">
        <v>45695</v>
      </c>
      <c r="T712" s="15">
        <f>+_xlfn.XLOOKUP(G712,'BBDD ACREEDORES'!$A:$A,'BBDD ACREEDORES'!$B:$B,"",0,1)</f>
        <v/>
      </c>
      <c r="V712" s="6" t="inlineStr"/>
      <c r="AA712" t="inlineStr">
        <is>
          <t>Victor</t>
        </is>
      </c>
      <c r="AB712" t="inlineStr">
        <is>
          <t>Cerrada</t>
        </is>
      </c>
      <c r="AC712" s="52">
        <f>+VLOOKUP(T712,'BBDD ACREEDORES'!$B:$C,2,0)</f>
        <v/>
      </c>
      <c r="AE712" s="36">
        <f>IF(AB712="Abierta",V712,"Cerrada")</f>
        <v/>
      </c>
    </row>
    <row r="713" hidden="1">
      <c r="A713" t="inlineStr">
        <is>
          <t>Cierre Anticipado - En Plazo de Regulación - Seguimiento Deudor - Espera - Seguimiento Acreedor - CANCELAR - Espera Movimientos</t>
        </is>
      </c>
      <c r="B713" t="inlineStr">
        <is>
          <t>A tiempo - Vencido - A tiempo - A tiempo - A tiempo - A tiempo - A tiempo</t>
        </is>
      </c>
      <c r="C713" s="6" t="n">
        <v>45684.48246527778</v>
      </c>
      <c r="D713" t="inlineStr">
        <is>
          <t xml:space="preserve">Sin Asignar - </t>
        </is>
      </c>
      <c r="E713" t="inlineStr">
        <is>
          <t>[DISC_252934][P][SEN_[TEE_][Nov24][L][V01]][8749748]</t>
        </is>
      </c>
      <c r="F713" s="52" t="inlineStr">
        <is>
          <t>76911689</t>
        </is>
      </c>
      <c r="G713" t="inlineStr">
        <is>
          <t>NUEVA ESPERANZA SOLAR SPA</t>
        </is>
      </c>
      <c r="H713" t="inlineStr">
        <is>
          <t>77316204</t>
        </is>
      </c>
      <c r="I713" t="inlineStr">
        <is>
          <t>CGE COMERCIALIZADORA SPA</t>
        </is>
      </c>
      <c r="J713" t="inlineStr">
        <is>
          <t>Pago</t>
        </is>
      </c>
      <c r="K713" s="77" t="n">
        <v>47955</v>
      </c>
      <c r="L713" s="78" t="n">
        <v>40299</v>
      </c>
      <c r="M713" s="12" t="inlineStr">
        <is>
          <t>DISC_252934</t>
        </is>
      </c>
      <c r="N713" s="6" t="n">
        <v>45693.60746527778</v>
      </c>
      <c r="O713" t="n">
        <v>45660</v>
      </c>
      <c r="P713" t="inlineStr">
        <is>
          <t>Acreedor</t>
        </is>
      </c>
      <c r="Q713" t="inlineStr">
        <is>
          <t>TEE_</t>
        </is>
      </c>
      <c r="R713">
        <f>+MONTH(C713)</f>
        <v/>
      </c>
      <c r="S713" t="n">
        <v>45695</v>
      </c>
      <c r="T713" s="15">
        <f>+_xlfn.XLOOKUP(G713,'BBDD ACREEDORES'!$A:$A,'BBDD ACREEDORES'!$B:$B,"",0,1)</f>
        <v/>
      </c>
      <c r="V713" s="6" t="inlineStr"/>
      <c r="AA713" t="inlineStr">
        <is>
          <t>Victor</t>
        </is>
      </c>
      <c r="AB713" t="inlineStr">
        <is>
          <t>Cerrada</t>
        </is>
      </c>
      <c r="AC713" s="52">
        <f>+VLOOKUP(T713,'BBDD ACREEDORES'!$B:$C,2,0)</f>
        <v/>
      </c>
      <c r="AE713" s="36">
        <f>IF(AB713="Abierta",V713,"Cerrada")</f>
        <v/>
      </c>
    </row>
    <row r="714" hidden="1">
      <c r="A714" t="inlineStr">
        <is>
          <t>Espera - Seguimiento Deudor - CANCELAR - Espera Movimientos - Seguimiento Acreedor - En Plazo de Regulación - Cierre Anticipado</t>
        </is>
      </c>
      <c r="B714" t="inlineStr">
        <is>
          <t>A tiempo - A tiempo - A tiempo - A tiempo - A tiempo - Vencido - A tiempo</t>
        </is>
      </c>
      <c r="C714" s="6" t="n">
        <v>45684.48703703703</v>
      </c>
      <c r="D714" t="inlineStr">
        <is>
          <t xml:space="preserve"> - Sin Asignar - Portal de Pagos IGX</t>
        </is>
      </c>
      <c r="E714" t="inlineStr">
        <is>
          <t>[DISC_253007][P][SEN_[TEE_][Nov24][L][V01]][8749869]</t>
        </is>
      </c>
      <c r="F714" s="52" t="inlineStr">
        <is>
          <t>77180723</t>
        </is>
      </c>
      <c r="G714" t="inlineStr">
        <is>
          <t>SANTA CECILIA SOLAR SPA</t>
        </is>
      </c>
      <c r="H714" t="inlineStr">
        <is>
          <t>77316204</t>
        </is>
      </c>
      <c r="I714" t="inlineStr">
        <is>
          <t>CGE COMERCIALIZADORA SPA</t>
        </is>
      </c>
      <c r="J714" t="inlineStr">
        <is>
          <t>Pago</t>
        </is>
      </c>
      <c r="K714" s="77" t="n">
        <v>160703</v>
      </c>
      <c r="L714" s="78" t="n">
        <v>135045</v>
      </c>
      <c r="M714" s="12" t="inlineStr">
        <is>
          <t>DISC_253007</t>
        </is>
      </c>
      <c r="N714" s="6" t="n">
        <v>45693.61203703703</v>
      </c>
      <c r="O714" t="n">
        <v>45660</v>
      </c>
      <c r="P714" t="inlineStr">
        <is>
          <t>Acreedor</t>
        </is>
      </c>
      <c r="Q714" t="inlineStr">
        <is>
          <t>TEE_</t>
        </is>
      </c>
      <c r="R714">
        <f>+MONTH(C714)</f>
        <v/>
      </c>
      <c r="S714" t="n">
        <v>45695</v>
      </c>
      <c r="T714" s="15">
        <f>+_xlfn.XLOOKUP(G714,'BBDD ACREEDORES'!$A:$A,'BBDD ACREEDORES'!$B:$B,"",0,1)</f>
        <v/>
      </c>
      <c r="V714" s="6" t="inlineStr"/>
      <c r="AA714" t="inlineStr">
        <is>
          <t>Victor</t>
        </is>
      </c>
      <c r="AB714" t="inlineStr">
        <is>
          <t>Cerrada</t>
        </is>
      </c>
      <c r="AC714" s="52">
        <f>+VLOOKUP(T714,'BBDD ACREEDORES'!$B:$C,2,0)</f>
        <v/>
      </c>
      <c r="AE714" s="36">
        <f>IF(AB714="Abierta",V714,"Cerrada")</f>
        <v/>
      </c>
    </row>
    <row r="715" hidden="1">
      <c r="A715" t="inlineStr">
        <is>
          <t>CANCELAR - Cierre Anticipado - En Plazo de Regulación - Seguimiento Acreedor - Seguimiento Deudor - Espera - Espera Movimientos</t>
        </is>
      </c>
      <c r="B715" t="inlineStr">
        <is>
          <t>A tiempo - A tiempo - Vencido - A tiempo - A tiempo - A tiempo - A tiempo</t>
        </is>
      </c>
      <c r="C715" s="6" t="n">
        <v>45684.4881712963</v>
      </c>
      <c r="D715" t="inlineStr">
        <is>
          <t xml:space="preserve">Sin Asignar - </t>
        </is>
      </c>
      <c r="E715" t="inlineStr">
        <is>
          <t>[DISC_253030][P][SEN_[TEE_][Nov24][L][V01]][8749704]</t>
        </is>
      </c>
      <c r="F715" s="52" t="inlineStr">
        <is>
          <t>77088006</t>
        </is>
      </c>
      <c r="G715" t="inlineStr">
        <is>
          <t>LINZOR DE VERANO  SPA</t>
        </is>
      </c>
      <c r="H715" t="inlineStr">
        <is>
          <t>77316204</t>
        </is>
      </c>
      <c r="I715" t="inlineStr">
        <is>
          <t>CGE COMERCIALIZADORA SPA</t>
        </is>
      </c>
      <c r="J715" t="inlineStr">
        <is>
          <t>Pago</t>
        </is>
      </c>
      <c r="K715" s="77" t="n">
        <v>84456</v>
      </c>
      <c r="L715" s="78" t="n">
        <v>70972</v>
      </c>
      <c r="M715" s="12" t="inlineStr">
        <is>
          <t>DISC_253030</t>
        </is>
      </c>
      <c r="N715" s="6" t="n">
        <v>45693.6131712963</v>
      </c>
      <c r="O715" t="n">
        <v>45660</v>
      </c>
      <c r="P715" t="inlineStr">
        <is>
          <t>Acreedor</t>
        </is>
      </c>
      <c r="Q715" t="inlineStr">
        <is>
          <t>TEE_</t>
        </is>
      </c>
      <c r="R715">
        <f>+MONTH(C715)</f>
        <v/>
      </c>
      <c r="S715" t="n">
        <v>45695</v>
      </c>
      <c r="T715" s="15">
        <f>+_xlfn.XLOOKUP(G715,'BBDD ACREEDORES'!$A:$A,'BBDD ACREEDORES'!$B:$B,"",0,1)</f>
        <v/>
      </c>
      <c r="V715" s="6" t="inlineStr"/>
      <c r="AA715" t="inlineStr">
        <is>
          <t>Victor</t>
        </is>
      </c>
      <c r="AB715" t="inlineStr">
        <is>
          <t>Cerrada</t>
        </is>
      </c>
      <c r="AC715" s="52">
        <f>+VLOOKUP(T715,'BBDD ACREEDORES'!$B:$C,2,0)</f>
        <v/>
      </c>
      <c r="AE715" s="36">
        <f>IF(AB715="Abierta",V715,"Cerrada")</f>
        <v/>
      </c>
    </row>
    <row r="716" hidden="1">
      <c r="A716" t="inlineStr">
        <is>
          <t>CANCELAR - Seguimiento Acreedor - Espera Movimientos - En Plazo de Regulación - Cierre Anticipado - Seguimiento Deudor - Espera</t>
        </is>
      </c>
      <c r="B716" t="inlineStr">
        <is>
          <t>A tiempo - A tiempo - A tiempo - Vencido - A tiempo - A tiempo - A tiempo</t>
        </is>
      </c>
      <c r="C716" s="6" t="n">
        <v>45684.48890046297</v>
      </c>
      <c r="D716" t="inlineStr">
        <is>
          <t xml:space="preserve">Sin Asignar - </t>
        </is>
      </c>
      <c r="E716" t="inlineStr">
        <is>
          <t>[DISC_253043][P][SEN_[TEE_][Nov24][L][V01]][8749882]</t>
        </is>
      </c>
      <c r="F716" s="52" t="inlineStr">
        <is>
          <t>77110485</t>
        </is>
      </c>
      <c r="G716" t="inlineStr">
        <is>
          <t>SOCIEDAD ENERGIAS RENOVABLES EL BOLDO SPA</t>
        </is>
      </c>
      <c r="H716" t="inlineStr">
        <is>
          <t>77316204</t>
        </is>
      </c>
      <c r="I716" t="inlineStr">
        <is>
          <t>CGE COMERCIALIZADORA SPA</t>
        </is>
      </c>
      <c r="J716" t="inlineStr">
        <is>
          <t>Pago</t>
        </is>
      </c>
      <c r="K716" s="77" t="n">
        <v>292778</v>
      </c>
      <c r="L716" s="78" t="n">
        <v>246032</v>
      </c>
      <c r="M716" s="12" t="inlineStr">
        <is>
          <t>DISC_253043</t>
        </is>
      </c>
      <c r="N716" s="6" t="n">
        <v>45693.61390046297</v>
      </c>
      <c r="O716" t="n">
        <v>45691.5384375</v>
      </c>
      <c r="P716" t="inlineStr">
        <is>
          <t>Acreedor</t>
        </is>
      </c>
      <c r="Q716" t="inlineStr">
        <is>
          <t>TEE_</t>
        </is>
      </c>
      <c r="R716">
        <f>+MONTH(C716)</f>
        <v/>
      </c>
      <c r="S716" t="n">
        <v>45695</v>
      </c>
      <c r="T716" s="15">
        <f>+_xlfn.XLOOKUP(G716,'BBDD ACREEDORES'!$A:$A,'BBDD ACREEDORES'!$B:$B,"",0,1)</f>
        <v/>
      </c>
      <c r="U716" s="51" t="n">
        <v>1234</v>
      </c>
      <c r="V716" s="6" t="inlineStr"/>
      <c r="AA716" t="inlineStr">
        <is>
          <t>Victor</t>
        </is>
      </c>
      <c r="AB716" t="inlineStr">
        <is>
          <t>Cerrada</t>
        </is>
      </c>
      <c r="AC716" s="52">
        <f>+VLOOKUP(T716,'BBDD ACREEDORES'!$B:$C,2,0)</f>
        <v/>
      </c>
      <c r="AE716" s="36">
        <f>IF(AB716="Abierta",V716,"Cerrada")</f>
        <v/>
      </c>
    </row>
    <row r="717" hidden="1">
      <c r="A717" t="inlineStr">
        <is>
          <t>Seguimiento Deudor - CANCELAR - Cierre Anticipado - En Plazo de Regulación - Espera Movimientos - Espera - Seguimiento Acreedor</t>
        </is>
      </c>
      <c r="B717" t="inlineStr">
        <is>
          <t>A tiempo - A tiempo - A tiempo - Vencido - A tiempo - A tiempo - A tiempo</t>
        </is>
      </c>
      <c r="C717" s="6" t="n">
        <v>45684.4892824074</v>
      </c>
      <c r="D717" t="inlineStr">
        <is>
          <t xml:space="preserve">Sin Asignar - Portal de Pagos IGX - </t>
        </is>
      </c>
      <c r="E717" t="inlineStr">
        <is>
          <t>[DISC_253051][P][SEN_[TEE_][Nov24][L][V01]][8749467]</t>
        </is>
      </c>
      <c r="F717" s="52" t="inlineStr">
        <is>
          <t>76466311</t>
        </is>
      </c>
      <c r="G717" t="inlineStr">
        <is>
          <t>ANDINA SOLAR 2 SPA</t>
        </is>
      </c>
      <c r="H717" t="inlineStr">
        <is>
          <t>77316204</t>
        </is>
      </c>
      <c r="I717" t="inlineStr">
        <is>
          <t>CGE COMERCIALIZADORA SPA</t>
        </is>
      </c>
      <c r="J717" t="inlineStr">
        <is>
          <t>Pago</t>
        </is>
      </c>
      <c r="K717" s="77" t="n">
        <v>314261</v>
      </c>
      <c r="L717" s="78" t="n">
        <v>264085</v>
      </c>
      <c r="M717" s="12" t="inlineStr">
        <is>
          <t>DISC_253051</t>
        </is>
      </c>
      <c r="N717" s="6" t="n">
        <v>45693.6142824074</v>
      </c>
      <c r="O717" t="n">
        <v>45660</v>
      </c>
      <c r="P717" t="inlineStr">
        <is>
          <t>Acreedor</t>
        </is>
      </c>
      <c r="Q717" t="inlineStr">
        <is>
          <t>TEE_</t>
        </is>
      </c>
      <c r="R717">
        <f>+MONTH(C717)</f>
        <v/>
      </c>
      <c r="S717" t="n">
        <v>45695</v>
      </c>
      <c r="T717" s="15">
        <f>+_xlfn.XLOOKUP(G717,'BBDD ACREEDORES'!$A:$A,'BBDD ACREEDORES'!$B:$B,"",0,1)</f>
        <v/>
      </c>
      <c r="U717" s="51" t="n">
        <v>423</v>
      </c>
      <c r="V717" s="6" t="inlineStr"/>
      <c r="AA717" t="inlineStr">
        <is>
          <t>Victor</t>
        </is>
      </c>
      <c r="AB717" t="inlineStr">
        <is>
          <t>Cerrada</t>
        </is>
      </c>
      <c r="AC717" s="52">
        <f>+VLOOKUP(T717,'BBDD ACREEDORES'!$B:$C,2,0)</f>
        <v/>
      </c>
      <c r="AE717" s="36">
        <f>IF(AB717="Abierta",V717,"Cerrada")</f>
        <v/>
      </c>
    </row>
    <row r="718" hidden="1">
      <c r="A718" t="inlineStr">
        <is>
          <t>CANCELAR - Seguimiento Deudor - Cierre Anticipado - En Plazo de Regulación - Seguimiento Acreedor - Espera Movimientos - Espera</t>
        </is>
      </c>
      <c r="B718" t="inlineStr">
        <is>
          <t>A tiempo - A tiempo - A tiempo - Vencido - A tiempo - A tiempo - A tiempo</t>
        </is>
      </c>
      <c r="C718" s="6" t="n">
        <v>45684.49045138889</v>
      </c>
      <c r="D718" t="inlineStr">
        <is>
          <t xml:space="preserve">Sin Asignar - </t>
        </is>
      </c>
      <c r="E718" t="inlineStr">
        <is>
          <t>[DISC_253076][P][SEN_[TEE_][Nov24][L][V01]][8749501]</t>
        </is>
      </c>
      <c r="F718" s="52" t="inlineStr">
        <is>
          <t>77275114</t>
        </is>
      </c>
      <c r="G718" t="inlineStr">
        <is>
          <t>CAPURATA DEL VERANO SPA</t>
        </is>
      </c>
      <c r="H718" t="inlineStr">
        <is>
          <t>77316204</t>
        </is>
      </c>
      <c r="I718" t="inlineStr">
        <is>
          <t>CGE COMERCIALIZADORA SPA</t>
        </is>
      </c>
      <c r="J718" t="inlineStr">
        <is>
          <t>Pago</t>
        </is>
      </c>
      <c r="K718" s="77" t="n">
        <v>85152</v>
      </c>
      <c r="L718" s="78" t="n">
        <v>71557</v>
      </c>
      <c r="M718" s="12" t="inlineStr">
        <is>
          <t>DISC_253076</t>
        </is>
      </c>
      <c r="N718" s="6" t="n">
        <v>45693.61545138889</v>
      </c>
      <c r="O718" t="n">
        <v>45660</v>
      </c>
      <c r="P718" t="inlineStr">
        <is>
          <t>Acreedor</t>
        </is>
      </c>
      <c r="Q718" t="inlineStr">
        <is>
          <t>TEE_</t>
        </is>
      </c>
      <c r="R718">
        <f>+MONTH(C718)</f>
        <v/>
      </c>
      <c r="S718" t="n">
        <v>45695</v>
      </c>
      <c r="T718" s="15">
        <f>+_xlfn.XLOOKUP(G718,'BBDD ACREEDORES'!$A:$A,'BBDD ACREEDORES'!$B:$B,"",0,1)</f>
        <v/>
      </c>
      <c r="V718" s="6" t="inlineStr"/>
      <c r="AA718" t="inlineStr">
        <is>
          <t>Victor</t>
        </is>
      </c>
      <c r="AB718" t="inlineStr">
        <is>
          <t>Cerrada</t>
        </is>
      </c>
      <c r="AC718" s="52">
        <f>+VLOOKUP(T718,'BBDD ACREEDORES'!$B:$C,2,0)</f>
        <v/>
      </c>
      <c r="AE718" s="36">
        <f>IF(AB718="Abierta",V718,"Cerrada")</f>
        <v/>
      </c>
    </row>
    <row r="719" hidden="1">
      <c r="A719" t="inlineStr">
        <is>
          <t>En Plazo de Regulación - Seguimiento Acreedor - Cierre Anticipado - Seguimiento Deudor - CANCELAR - Espera Movimientos - Espera</t>
        </is>
      </c>
      <c r="B719" t="inlineStr">
        <is>
          <t>Vencido - A tiempo - A tiempo - A tiempo - A tiempo - A tiempo - A tiempo</t>
        </is>
      </c>
      <c r="C719" s="6" t="n">
        <v>45684.49211805555</v>
      </c>
      <c r="D719" t="inlineStr">
        <is>
          <t xml:space="preserve">Sin Asignar - </t>
        </is>
      </c>
      <c r="E719" t="inlineStr">
        <is>
          <t>[DISC_253108][P][SEN_[TEE_][Nov24][L][V01]][8749714]</t>
        </is>
      </c>
      <c r="F719" s="52" t="inlineStr">
        <is>
          <t>76515883</t>
        </is>
      </c>
      <c r="G719" t="inlineStr">
        <is>
          <t>LOS LAGOS SPA</t>
        </is>
      </c>
      <c r="H719" t="inlineStr">
        <is>
          <t>77316204</t>
        </is>
      </c>
      <c r="I719" t="inlineStr">
        <is>
          <t>CGE COMERCIALIZADORA SPA</t>
        </is>
      </c>
      <c r="J719" t="inlineStr">
        <is>
          <t>Pago</t>
        </is>
      </c>
      <c r="K719" s="77" t="n">
        <v>63813</v>
      </c>
      <c r="L719" s="78" t="n">
        <v>53625</v>
      </c>
      <c r="M719" s="12" t="inlineStr">
        <is>
          <t>DISC_253108</t>
        </is>
      </c>
      <c r="N719" s="6" t="n">
        <v>45693.61711805555</v>
      </c>
      <c r="O719" t="n">
        <v>45660</v>
      </c>
      <c r="P719" t="inlineStr">
        <is>
          <t>Acreedor</t>
        </is>
      </c>
      <c r="Q719" t="inlineStr">
        <is>
          <t>TEE_</t>
        </is>
      </c>
      <c r="R719">
        <f>+MONTH(C719)</f>
        <v/>
      </c>
      <c r="S719" t="n">
        <v>45695</v>
      </c>
      <c r="T719" s="15">
        <f>+_xlfn.XLOOKUP(G719,'BBDD ACREEDORES'!$A:$A,'BBDD ACREEDORES'!$B:$B,"",0,1)</f>
        <v/>
      </c>
      <c r="V719" s="6" t="inlineStr"/>
      <c r="AA719" t="inlineStr">
        <is>
          <t>Victor</t>
        </is>
      </c>
      <c r="AB719" t="inlineStr">
        <is>
          <t>Cerrada</t>
        </is>
      </c>
      <c r="AC719" s="52">
        <f>+VLOOKUP(T719,'BBDD ACREEDORES'!$B:$C,2,0)</f>
        <v/>
      </c>
      <c r="AE719" s="36">
        <f>IF(AB719="Abierta",V719,"Cerrada")</f>
        <v/>
      </c>
    </row>
    <row r="720" hidden="1">
      <c r="A720" t="inlineStr">
        <is>
          <t>Seguimiento Acreedor - Cierre Anticipado - Seguimiento Deudor - CANCELAR - Espera Movimientos - Espera - En Plazo de Regulación</t>
        </is>
      </c>
      <c r="B720" t="inlineStr">
        <is>
          <t>A tiempo - A tiempo - A tiempo - A tiempo - A tiempo - A tiempo - Vencido</t>
        </is>
      </c>
      <c r="C720" s="6" t="n">
        <v>45684.49315972222</v>
      </c>
      <c r="D720" t="inlineStr">
        <is>
          <t xml:space="preserve">Portal de Pagos IGX - Sin Asignar - </t>
        </is>
      </c>
      <c r="E720" t="inlineStr">
        <is>
          <t>[DISC_253128][P][SEN_[TEE_][Nov24][L][V01]][8749818]</t>
        </is>
      </c>
      <c r="F720" s="52" t="inlineStr">
        <is>
          <t>77798766</t>
        </is>
      </c>
      <c r="G720" t="inlineStr">
        <is>
          <t>PSF Santa Elizabeth SpA</t>
        </is>
      </c>
      <c r="H720" t="inlineStr">
        <is>
          <t>77316204</t>
        </is>
      </c>
      <c r="I720" t="inlineStr">
        <is>
          <t>CGE COMERCIALIZADORA SPA</t>
        </is>
      </c>
      <c r="J720" t="inlineStr">
        <is>
          <t>Pago</t>
        </is>
      </c>
      <c r="K720" s="77" t="n">
        <v>294514</v>
      </c>
      <c r="L720" s="78" t="n">
        <v>247491</v>
      </c>
      <c r="M720" s="12" t="inlineStr">
        <is>
          <t>DISC_253128</t>
        </is>
      </c>
      <c r="N720" s="6" t="n">
        <v>45693.61815972222</v>
      </c>
      <c r="O720" t="n">
        <v>45660</v>
      </c>
      <c r="P720" t="inlineStr">
        <is>
          <t>Acreedor</t>
        </is>
      </c>
      <c r="Q720" t="inlineStr">
        <is>
          <t>TEE_</t>
        </is>
      </c>
      <c r="R720">
        <f>+MONTH(C720)</f>
        <v/>
      </c>
      <c r="S720" t="n">
        <v>45695</v>
      </c>
      <c r="T720" s="15">
        <f>+_xlfn.XLOOKUP(G720,'BBDD ACREEDORES'!$A:$A,'BBDD ACREEDORES'!$B:$B,"",0,1)</f>
        <v/>
      </c>
      <c r="V720" s="6" t="inlineStr"/>
      <c r="AA720" t="inlineStr">
        <is>
          <t>Victor</t>
        </is>
      </c>
      <c r="AB720" t="inlineStr">
        <is>
          <t>Cerrada</t>
        </is>
      </c>
      <c r="AC720" s="52">
        <f>+VLOOKUP(T720,'BBDD ACREEDORES'!$B:$C,2,0)</f>
        <v/>
      </c>
      <c r="AE720" s="36">
        <f>IF(AB720="Abierta",V720,"Cerrada")</f>
        <v/>
      </c>
    </row>
    <row r="721" hidden="1">
      <c r="A721" t="inlineStr">
        <is>
          <t>CANCELAR - Seguimiento Deudor - En Plazo de Regulación - Espera - Espera Movimientos - Seguimiento Acreedor - Cierre Anticipado</t>
        </is>
      </c>
      <c r="B721" t="inlineStr">
        <is>
          <t>A tiempo - A tiempo - Vencido - A tiempo - A tiempo - A tiempo - A tiempo</t>
        </is>
      </c>
      <c r="C721" s="6" t="n">
        <v>45684.49414351852</v>
      </c>
      <c r="D721" t="inlineStr">
        <is>
          <t xml:space="preserve">Sin Asignar - </t>
        </is>
      </c>
      <c r="E721" t="inlineStr">
        <is>
          <t>[DISC_253148][P][SEN_[TEE_][Nov24][L][V01]][8749666]</t>
        </is>
      </c>
      <c r="F721" s="52" t="inlineStr">
        <is>
          <t>76618674</t>
        </is>
      </c>
      <c r="G721" t="inlineStr">
        <is>
          <t>INCAHUASI ENERGY SPA</t>
        </is>
      </c>
      <c r="H721" t="inlineStr">
        <is>
          <t>77316204</t>
        </is>
      </c>
      <c r="I721" t="inlineStr">
        <is>
          <t>CGE COMERCIALIZADORA SPA</t>
        </is>
      </c>
      <c r="J721" t="inlineStr">
        <is>
          <t>Pago</t>
        </is>
      </c>
      <c r="K721" s="77" t="n">
        <v>286949</v>
      </c>
      <c r="L721" s="78" t="n">
        <v>241134</v>
      </c>
      <c r="M721" s="12" t="inlineStr">
        <is>
          <t>DISC_253148</t>
        </is>
      </c>
      <c r="N721" s="6" t="n">
        <v>45693.61914351852</v>
      </c>
      <c r="O721" t="n">
        <v>45660</v>
      </c>
      <c r="P721" t="inlineStr">
        <is>
          <t>Acreedor</t>
        </is>
      </c>
      <c r="Q721" t="inlineStr">
        <is>
          <t>TEE_</t>
        </is>
      </c>
      <c r="R721">
        <f>+MONTH(C721)</f>
        <v/>
      </c>
      <c r="S721" t="n">
        <v>45695</v>
      </c>
      <c r="T721" s="15">
        <f>+_xlfn.XLOOKUP(G721,'BBDD ACREEDORES'!$A:$A,'BBDD ACREEDORES'!$B:$B,"",0,1)</f>
        <v/>
      </c>
      <c r="V721" s="6" t="inlineStr"/>
      <c r="AA721" t="inlineStr">
        <is>
          <t>Victor</t>
        </is>
      </c>
      <c r="AB721" t="inlineStr">
        <is>
          <t>Cerrada</t>
        </is>
      </c>
      <c r="AC721" s="52">
        <f>+VLOOKUP(T721,'BBDD ACREEDORES'!$B:$C,2,0)</f>
        <v/>
      </c>
      <c r="AE721" s="36">
        <f>IF(AB721="Abierta",V721,"Cerrada")</f>
        <v/>
      </c>
    </row>
    <row r="722" hidden="1">
      <c r="A722" t="inlineStr">
        <is>
          <t>En Plazo de Regulación - Espera - Espera Movimientos - Seguimiento Deudor - Seguimiento Acreedor - Cierre Anticipado - CANCELAR</t>
        </is>
      </c>
      <c r="B722" t="inlineStr">
        <is>
          <t>Vencido - A tiempo - A tiempo - A tiempo - A tiempo - A tiempo - A tiempo</t>
        </is>
      </c>
      <c r="C722" s="6" t="n">
        <v>45684.49511574074</v>
      </c>
      <c r="D722" t="inlineStr">
        <is>
          <t xml:space="preserve">Sin Asignar - </t>
        </is>
      </c>
      <c r="E722" t="inlineStr">
        <is>
          <t>[DISC_253167][P][SEN_[TEE_][Nov24][L][V01]][8749715]</t>
        </is>
      </c>
      <c r="F722" s="52" t="inlineStr">
        <is>
          <t>76792807</t>
        </is>
      </c>
      <c r="G722" t="inlineStr">
        <is>
          <t>SOCIEDAD ENERGIAS RENOVABLES LOS LIRIOS SPA</t>
        </is>
      </c>
      <c r="H722" t="inlineStr">
        <is>
          <t>77316204</t>
        </is>
      </c>
      <c r="I722" t="inlineStr">
        <is>
          <t>CGE COMERCIALIZADORA SPA</t>
        </is>
      </c>
      <c r="J722" t="inlineStr">
        <is>
          <t>Pago</t>
        </is>
      </c>
      <c r="K722" s="77" t="n">
        <v>76482</v>
      </c>
      <c r="L722" s="78" t="n">
        <v>64271</v>
      </c>
      <c r="M722" s="12" t="inlineStr">
        <is>
          <t>DISC_253167</t>
        </is>
      </c>
      <c r="N722" s="6" t="n">
        <v>45693.62011574074</v>
      </c>
      <c r="O722" t="n">
        <v>45660</v>
      </c>
      <c r="P722" t="inlineStr">
        <is>
          <t>Acreedor</t>
        </is>
      </c>
      <c r="Q722" t="inlineStr">
        <is>
          <t>TEE_</t>
        </is>
      </c>
      <c r="R722">
        <f>+MONTH(C722)</f>
        <v/>
      </c>
      <c r="S722" t="n">
        <v>45695</v>
      </c>
      <c r="T722" s="15">
        <f>+_xlfn.XLOOKUP(G722,'BBDD ACREEDORES'!$A:$A,'BBDD ACREEDORES'!$B:$B,"",0,1)</f>
        <v/>
      </c>
      <c r="V722" s="6" t="inlineStr"/>
      <c r="AA722" t="inlineStr">
        <is>
          <t>Victor</t>
        </is>
      </c>
      <c r="AB722" t="inlineStr">
        <is>
          <t>Cerrada</t>
        </is>
      </c>
      <c r="AC722" s="52">
        <f>+VLOOKUP(T722,'BBDD ACREEDORES'!$B:$C,2,0)</f>
        <v/>
      </c>
      <c r="AE722" s="36">
        <f>IF(AB722="Abierta",V722,"Cerrada")</f>
        <v/>
      </c>
    </row>
    <row r="723" hidden="1">
      <c r="A723" t="inlineStr">
        <is>
          <t>Espera - Seguimiento Deudor - Seguimiento Acreedor - Espera Movimientos - En Plazo de Regulación - CANCELAR - Cierre Anticipado</t>
        </is>
      </c>
      <c r="B723" t="inlineStr">
        <is>
          <t>A tiempo - A tiempo - A tiempo - A tiempo - Vencido - A tiempo - A tiempo</t>
        </is>
      </c>
      <c r="C723" s="6" t="n">
        <v>45684.49807870371</v>
      </c>
      <c r="D723" t="inlineStr">
        <is>
          <t xml:space="preserve"> - Sin Asignar</t>
        </is>
      </c>
      <c r="E723" t="inlineStr">
        <is>
          <t>[DISC_253218][P][SEN_[TEE_][Nov24][L][V01]][8749468]</t>
        </is>
      </c>
      <c r="F723" s="52" t="inlineStr">
        <is>
          <t>76466305</t>
        </is>
      </c>
      <c r="G723" t="inlineStr">
        <is>
          <t>ANDINA SOLAR 1 SPA</t>
        </is>
      </c>
      <c r="H723" t="inlineStr">
        <is>
          <t>77316204</t>
        </is>
      </c>
      <c r="I723" t="inlineStr">
        <is>
          <t>CGE COMERCIALIZADORA SPA</t>
        </is>
      </c>
      <c r="J723" t="inlineStr">
        <is>
          <t>Pago</t>
        </is>
      </c>
      <c r="K723" s="77" t="n">
        <v>220104</v>
      </c>
      <c r="L723" s="78" t="n">
        <v>184962</v>
      </c>
      <c r="M723" s="12" t="inlineStr">
        <is>
          <t>DISC_253218</t>
        </is>
      </c>
      <c r="N723" s="6" t="n">
        <v>45693.62307870371</v>
      </c>
      <c r="O723" t="n">
        <v>45660</v>
      </c>
      <c r="P723" t="inlineStr">
        <is>
          <t>Acreedor</t>
        </is>
      </c>
      <c r="Q723" t="inlineStr">
        <is>
          <t>TEE_</t>
        </is>
      </c>
      <c r="R723">
        <f>+MONTH(C723)</f>
        <v/>
      </c>
      <c r="S723" t="n">
        <v>45695</v>
      </c>
      <c r="T723" s="15">
        <f>+_xlfn.XLOOKUP(G723,'BBDD ACREEDORES'!$A:$A,'BBDD ACREEDORES'!$B:$B,"",0,1)</f>
        <v/>
      </c>
      <c r="U723" s="51" t="n">
        <v>987</v>
      </c>
      <c r="V723" s="6" t="inlineStr"/>
      <c r="AA723" t="inlineStr">
        <is>
          <t>Victor</t>
        </is>
      </c>
      <c r="AB723" t="inlineStr">
        <is>
          <t>Cerrada</t>
        </is>
      </c>
      <c r="AC723" s="52">
        <f>+VLOOKUP(T723,'BBDD ACREEDORES'!$B:$C,2,0)</f>
        <v/>
      </c>
      <c r="AE723" s="36">
        <f>IF(AB723="Abierta",V723,"Cerrada")</f>
        <v/>
      </c>
    </row>
    <row r="724" hidden="1">
      <c r="A724" t="inlineStr">
        <is>
          <t>Seguimiento Deudor - CANCELAR - En Plazo de Regulación - Espera Movimientos - Cierre Anticipado - Seguimiento Acreedor - Espera</t>
        </is>
      </c>
      <c r="B724" t="inlineStr">
        <is>
          <t>A tiempo - A tiempo - Vencido - A tiempo - A tiempo - A tiempo - A tiempo</t>
        </is>
      </c>
      <c r="C724" s="6" t="n">
        <v>45684.4994212963</v>
      </c>
      <c r="D724" t="inlineStr">
        <is>
          <t xml:space="preserve">Sin Asignar - </t>
        </is>
      </c>
      <c r="E724" t="inlineStr">
        <is>
          <t>[DISC_253240][P][SEN_[TEE_][Nov24][L][V01]][8749938]</t>
        </is>
      </c>
      <c r="F724" s="52" t="inlineStr">
        <is>
          <t>76581786</t>
        </is>
      </c>
      <c r="G724" t="inlineStr">
        <is>
          <t>VILLAPRAT SPA</t>
        </is>
      </c>
      <c r="H724" t="inlineStr">
        <is>
          <t>77316204</t>
        </is>
      </c>
      <c r="I724" t="inlineStr">
        <is>
          <t>CGE COMERCIALIZADORA SPA</t>
        </is>
      </c>
      <c r="J724" t="inlineStr">
        <is>
          <t>Pago</t>
        </is>
      </c>
      <c r="K724" s="77" t="n">
        <v>72653</v>
      </c>
      <c r="L724" s="78" t="n">
        <v>61053</v>
      </c>
      <c r="M724" s="12" t="inlineStr">
        <is>
          <t>DISC_253240</t>
        </is>
      </c>
      <c r="N724" s="6" t="n">
        <v>45693.6244212963</v>
      </c>
      <c r="O724" t="n">
        <v>45660</v>
      </c>
      <c r="P724" t="inlineStr">
        <is>
          <t>Acreedor</t>
        </is>
      </c>
      <c r="Q724" t="inlineStr">
        <is>
          <t>TEE_</t>
        </is>
      </c>
      <c r="R724">
        <f>+MONTH(C724)</f>
        <v/>
      </c>
      <c r="S724" t="n">
        <v>45695</v>
      </c>
      <c r="T724" s="15">
        <f>+_xlfn.XLOOKUP(G724,'BBDD ACREEDORES'!$A:$A,'BBDD ACREEDORES'!$B:$B,"",0,1)</f>
        <v/>
      </c>
      <c r="V724" s="6" t="inlineStr"/>
      <c r="AA724" t="inlineStr">
        <is>
          <t>Victor</t>
        </is>
      </c>
      <c r="AB724" t="inlineStr">
        <is>
          <t>Cerrada</t>
        </is>
      </c>
      <c r="AC724" s="52">
        <f>+VLOOKUP(T724,'BBDD ACREEDORES'!$B:$C,2,0)</f>
        <v/>
      </c>
      <c r="AE724" s="36">
        <f>IF(AB724="Abierta",V724,"Cerrada")</f>
        <v/>
      </c>
    </row>
    <row r="725" hidden="1">
      <c r="A725" t="inlineStr">
        <is>
          <t>Seguimiento Deudor - CANCELAR - Espera Movimientos - Cierre Anticipado - En Plazo de Regulación - Seguimiento Acreedor - Espera</t>
        </is>
      </c>
      <c r="B725" t="inlineStr">
        <is>
          <t>A tiempo - A tiempo - A tiempo - A tiempo - Vencido - A tiempo - A tiempo</t>
        </is>
      </c>
      <c r="C725" s="6" t="n">
        <v>45684.50077546296</v>
      </c>
      <c r="D725" t="inlineStr">
        <is>
          <t xml:space="preserve">Sin Asignar - </t>
        </is>
      </c>
      <c r="E725" t="inlineStr">
        <is>
          <t>[DISC_253265][P][SEN_[TEE_][Nov24][L][V01]][8749753]</t>
        </is>
      </c>
      <c r="F725" s="52" t="inlineStr">
        <is>
          <t>77275157</t>
        </is>
      </c>
      <c r="G725" t="inlineStr">
        <is>
          <t>PACANA DEL VERANO SPA</t>
        </is>
      </c>
      <c r="H725" t="inlineStr">
        <is>
          <t>77316204</t>
        </is>
      </c>
      <c r="I725" t="inlineStr">
        <is>
          <t>CGE COMERCIALIZADORA SPA</t>
        </is>
      </c>
      <c r="J725" t="inlineStr">
        <is>
          <t>Pago</t>
        </is>
      </c>
      <c r="K725" s="77" t="n">
        <v>87808</v>
      </c>
      <c r="L725" s="78" t="n">
        <v>73789</v>
      </c>
      <c r="M725" s="12" t="inlineStr">
        <is>
          <t>DISC_253265</t>
        </is>
      </c>
      <c r="N725" s="6" t="n">
        <v>45693.62577546296</v>
      </c>
      <c r="O725" t="n">
        <v>45660</v>
      </c>
      <c r="P725" t="inlineStr">
        <is>
          <t>Acreedor</t>
        </is>
      </c>
      <c r="Q725" t="inlineStr">
        <is>
          <t>TEE_</t>
        </is>
      </c>
      <c r="R725">
        <f>+MONTH(C725)</f>
        <v/>
      </c>
      <c r="S725" t="n">
        <v>45695</v>
      </c>
      <c r="T725" s="15">
        <f>+_xlfn.XLOOKUP(G725,'BBDD ACREEDORES'!$A:$A,'BBDD ACREEDORES'!$B:$B,"",0,1)</f>
        <v/>
      </c>
      <c r="V725" s="6" t="inlineStr"/>
      <c r="AA725" t="inlineStr">
        <is>
          <t>Victor</t>
        </is>
      </c>
      <c r="AB725" t="inlineStr">
        <is>
          <t>Cerrada</t>
        </is>
      </c>
      <c r="AC725" s="52">
        <f>+VLOOKUP(T725,'BBDD ACREEDORES'!$B:$C,2,0)</f>
        <v/>
      </c>
      <c r="AE725" s="36">
        <f>IF(AB725="Abierta",V725,"Cerrada")</f>
        <v/>
      </c>
    </row>
    <row r="726" hidden="1">
      <c r="A726" t="inlineStr">
        <is>
          <t>Cierre Anticipado - Seguimiento Deudor - En Plazo de Regulación - Seguimiento Acreedor - Espera Movimientos - CANCELAR - Espera</t>
        </is>
      </c>
      <c r="B726" t="inlineStr">
        <is>
          <t>A tiempo - A tiempo - Vencido - A tiempo - A tiempo - A tiempo - A tiempo</t>
        </is>
      </c>
      <c r="C726" s="6" t="n">
        <v>45684.5009375</v>
      </c>
      <c r="D726" t="inlineStr">
        <is>
          <t xml:space="preserve">Sin Asignar - </t>
        </is>
      </c>
      <c r="E726" t="inlineStr">
        <is>
          <t>[DISC_253268][P][SEN_[TEE_][Nov24][L][V01]][8749876]</t>
        </is>
      </c>
      <c r="F726" s="52" t="inlineStr">
        <is>
          <t>77029464</t>
        </is>
      </c>
      <c r="G726" t="inlineStr">
        <is>
          <t>Sao Paulo Solar SpA</t>
        </is>
      </c>
      <c r="H726" t="inlineStr">
        <is>
          <t>77316204</t>
        </is>
      </c>
      <c r="I726" t="inlineStr">
        <is>
          <t>CGE COMERCIALIZADORA SPA</t>
        </is>
      </c>
      <c r="J726" t="inlineStr">
        <is>
          <t>Pago</t>
        </is>
      </c>
      <c r="K726" s="77" t="n">
        <v>283943</v>
      </c>
      <c r="L726" s="78" t="n">
        <v>238608</v>
      </c>
      <c r="M726" s="12" t="inlineStr">
        <is>
          <t>DISC_253268</t>
        </is>
      </c>
      <c r="N726" s="6" t="n">
        <v>45693.6259375</v>
      </c>
      <c r="O726" t="n">
        <v>45660</v>
      </c>
      <c r="P726" t="inlineStr">
        <is>
          <t>Acreedor</t>
        </is>
      </c>
      <c r="Q726" t="inlineStr">
        <is>
          <t>TEE_</t>
        </is>
      </c>
      <c r="R726">
        <f>+MONTH(C726)</f>
        <v/>
      </c>
      <c r="S726" t="n">
        <v>45695</v>
      </c>
      <c r="T726" s="15">
        <f>+_xlfn.XLOOKUP(G726,'BBDD ACREEDORES'!$A:$A,'BBDD ACREEDORES'!$B:$B,"",0,1)</f>
        <v/>
      </c>
      <c r="V726" s="6" t="inlineStr"/>
      <c r="AA726" t="inlineStr">
        <is>
          <t>Victor</t>
        </is>
      </c>
      <c r="AB726" t="inlineStr">
        <is>
          <t>Cerrada</t>
        </is>
      </c>
      <c r="AC726" s="52">
        <f>+VLOOKUP(T726,'BBDD ACREEDORES'!$B:$C,2,0)</f>
        <v/>
      </c>
      <c r="AE726" s="36">
        <f>IF(AB726="Abierta",V726,"Cerrada")</f>
        <v/>
      </c>
    </row>
    <row r="727" hidden="1">
      <c r="A727" t="inlineStr">
        <is>
          <t>Espera Movimientos - Seguimiento Acreedor - Seguimiento Deudor - CANCELAR - En Plazo de Regulación - Espera - Cierre Anticipado</t>
        </is>
      </c>
      <c r="B727" t="inlineStr">
        <is>
          <t>A tiempo - A tiempo - A tiempo - A tiempo - Vencido - A tiempo - A tiempo</t>
        </is>
      </c>
      <c r="C727" s="6" t="n">
        <v>45684.50306712963</v>
      </c>
      <c r="D727" t="inlineStr">
        <is>
          <t xml:space="preserve">Sin Asignar - Portal de Pagos IGX - </t>
        </is>
      </c>
      <c r="E727" t="inlineStr">
        <is>
          <t>[DISC_253313][P][SEN_[TEE_][Nov24][L][V01]][8749594]</t>
        </is>
      </c>
      <c r="F727" s="52" t="inlineStr">
        <is>
          <t>77147239</t>
        </is>
      </c>
      <c r="G727" t="inlineStr">
        <is>
          <t>Energia Renovable Rucapaine SpA</t>
        </is>
      </c>
      <c r="H727" t="inlineStr">
        <is>
          <t>77316204</t>
        </is>
      </c>
      <c r="I727" t="inlineStr">
        <is>
          <t>CGE COMERCIALIZADORA SPA</t>
        </is>
      </c>
      <c r="J727" t="inlineStr">
        <is>
          <t>Pago</t>
        </is>
      </c>
      <c r="K727" s="77" t="n">
        <v>316392</v>
      </c>
      <c r="L727" s="78" t="n">
        <v>265876</v>
      </c>
      <c r="M727" s="12" t="inlineStr">
        <is>
          <t>DISC_253313</t>
        </is>
      </c>
      <c r="N727" s="6" t="n">
        <v>45693.62806712963</v>
      </c>
      <c r="O727" t="n">
        <v>45660</v>
      </c>
      <c r="P727" t="inlineStr">
        <is>
          <t>Acreedor</t>
        </is>
      </c>
      <c r="Q727" t="inlineStr">
        <is>
          <t>TEE_</t>
        </is>
      </c>
      <c r="R727">
        <f>+MONTH(C727)</f>
        <v/>
      </c>
      <c r="S727" t="n">
        <v>45695</v>
      </c>
      <c r="T727" s="15">
        <f>+_xlfn.XLOOKUP(G727,'BBDD ACREEDORES'!$A:$A,'BBDD ACREEDORES'!$B:$B,"",0,1)</f>
        <v/>
      </c>
      <c r="V727" s="6" t="inlineStr"/>
      <c r="AA727" t="inlineStr">
        <is>
          <t>Victor</t>
        </is>
      </c>
      <c r="AB727" t="inlineStr">
        <is>
          <t>Cerrada</t>
        </is>
      </c>
      <c r="AC727" s="52">
        <f>+VLOOKUP(T727,'BBDD ACREEDORES'!$B:$C,2,0)</f>
        <v/>
      </c>
      <c r="AE727" s="36">
        <f>IF(AB727="Abierta",V727,"Cerrada")</f>
        <v/>
      </c>
    </row>
    <row r="728" hidden="1">
      <c r="A728" t="inlineStr">
        <is>
          <t>Seguimiento Acreedor - Seguimiento Deudor - CANCELAR - Espera - Cierre Anticipado - En Plazo de Regulación - Espera Movimientos</t>
        </is>
      </c>
      <c r="B728" t="inlineStr">
        <is>
          <t>A tiempo - A tiempo - A tiempo - A tiempo - A tiempo - Vencido - A tiempo</t>
        </is>
      </c>
      <c r="C728" s="6" t="n">
        <v>45684.50326388889</v>
      </c>
      <c r="D728" t="inlineStr">
        <is>
          <t xml:space="preserve">Portal de Pagos IGX - Sin Asignar - </t>
        </is>
      </c>
      <c r="E728" t="inlineStr">
        <is>
          <t>[DISC_253317][P][SEN_[TEE_][Nov24][L][V01]][8749725]</t>
        </is>
      </c>
      <c r="F728" s="52" t="inlineStr">
        <is>
          <t>76972535</t>
        </is>
      </c>
      <c r="G728" t="inlineStr">
        <is>
          <t>MACAO SOLAR SPA</t>
        </is>
      </c>
      <c r="H728" t="inlineStr">
        <is>
          <t>77316204</t>
        </is>
      </c>
      <c r="I728" t="inlineStr">
        <is>
          <t>CGE COMERCIALIZADORA SPA</t>
        </is>
      </c>
      <c r="J728" t="inlineStr">
        <is>
          <t>Pago</t>
        </is>
      </c>
      <c r="K728" s="77" t="n">
        <v>305252</v>
      </c>
      <c r="L728" s="78" t="n">
        <v>256515</v>
      </c>
      <c r="M728" s="12" t="inlineStr">
        <is>
          <t>DISC_253317</t>
        </is>
      </c>
      <c r="N728" s="6" t="n">
        <v>45693.62826388889</v>
      </c>
      <c r="O728" t="n">
        <v>45660</v>
      </c>
      <c r="P728" t="inlineStr">
        <is>
          <t>Acreedor</t>
        </is>
      </c>
      <c r="Q728" t="inlineStr">
        <is>
          <t>TEE_</t>
        </is>
      </c>
      <c r="R728">
        <f>+MONTH(C728)</f>
        <v/>
      </c>
      <c r="S728" t="n">
        <v>45695</v>
      </c>
      <c r="T728" s="15">
        <f>+_xlfn.XLOOKUP(G728,'BBDD ACREEDORES'!$A:$A,'BBDD ACREEDORES'!$B:$B,"",0,1)</f>
        <v/>
      </c>
      <c r="U728" s="51" t="n">
        <v>883</v>
      </c>
      <c r="V728" s="6" t="inlineStr"/>
      <c r="AA728" t="inlineStr">
        <is>
          <t>Victor</t>
        </is>
      </c>
      <c r="AB728" t="inlineStr">
        <is>
          <t>Cerrada</t>
        </is>
      </c>
      <c r="AC728" s="52">
        <f>+VLOOKUP(T728,'BBDD ACREEDORES'!$B:$C,2,0)</f>
        <v/>
      </c>
      <c r="AE728" s="36">
        <f>IF(AB728="Abierta",V728,"Cerrada")</f>
        <v/>
      </c>
    </row>
    <row r="729" hidden="1">
      <c r="A729" t="inlineStr">
        <is>
          <t>Cierre Anticipado - En Plazo de Regulación - Espera - Seguimiento Deudor - Seguimiento Acreedor - CANCELAR - Espera Movimientos</t>
        </is>
      </c>
      <c r="B729" t="inlineStr">
        <is>
          <t>A tiempo - Vencido - A tiempo - A tiempo - A tiempo - A tiempo - A tiempo</t>
        </is>
      </c>
      <c r="C729" s="6" t="n">
        <v>45684.50372685185</v>
      </c>
      <c r="D729" t="inlineStr">
        <is>
          <t xml:space="preserve">Sin Asignar - </t>
        </is>
      </c>
      <c r="E729" t="inlineStr">
        <is>
          <t>[DISC_253328][P][SEN_[TEE_][Nov24][L][V01]][8749618]</t>
        </is>
      </c>
      <c r="F729" s="52" t="inlineStr">
        <is>
          <t>76503252</t>
        </is>
      </c>
      <c r="G729" t="inlineStr">
        <is>
          <t>El Castaño  SPA</t>
        </is>
      </c>
      <c r="H729" t="inlineStr">
        <is>
          <t>77316204</t>
        </is>
      </c>
      <c r="I729" t="inlineStr">
        <is>
          <t>CGE COMERCIALIZADORA SPA</t>
        </is>
      </c>
      <c r="J729" t="inlineStr">
        <is>
          <t>Pago</t>
        </is>
      </c>
      <c r="K729" s="77" t="n">
        <v>150219</v>
      </c>
      <c r="L729" s="78" t="n">
        <v>126235</v>
      </c>
      <c r="M729" s="12" t="inlineStr">
        <is>
          <t>DISC_253328</t>
        </is>
      </c>
      <c r="N729" s="6" t="n">
        <v>45693.62872685185</v>
      </c>
      <c r="O729" t="n">
        <v>45660</v>
      </c>
      <c r="P729" t="inlineStr">
        <is>
          <t>Acreedor</t>
        </is>
      </c>
      <c r="Q729" t="inlineStr">
        <is>
          <t>TEE_</t>
        </is>
      </c>
      <c r="R729">
        <f>+MONTH(C729)</f>
        <v/>
      </c>
      <c r="S729" t="n">
        <v>45695</v>
      </c>
      <c r="T729" s="15">
        <f>+_xlfn.XLOOKUP(G729,'BBDD ACREEDORES'!$A:$A,'BBDD ACREEDORES'!$B:$B,"",0,1)</f>
        <v/>
      </c>
      <c r="V729" s="6" t="inlineStr"/>
      <c r="AA729" t="inlineStr">
        <is>
          <t>Victor</t>
        </is>
      </c>
      <c r="AB729" t="inlineStr">
        <is>
          <t>Cerrada</t>
        </is>
      </c>
      <c r="AC729" s="52">
        <f>+VLOOKUP(T729,'BBDD ACREEDORES'!$B:$C,2,0)</f>
        <v/>
      </c>
      <c r="AE729" s="36">
        <f>IF(AB729="Abierta",V729,"Cerrada")</f>
        <v/>
      </c>
    </row>
    <row r="730" hidden="1">
      <c r="A730" t="inlineStr">
        <is>
          <t>Cierre Anticipado - Espera - Seguimiento Deudor - Seguimiento Acreedor - CANCELAR - Espera Movimientos - En Plazo de Regulación</t>
        </is>
      </c>
      <c r="B730" t="inlineStr">
        <is>
          <t>A tiempo - A tiempo - A tiempo - A tiempo - A tiempo - A tiempo - Vencido</t>
        </is>
      </c>
      <c r="C730" s="6" t="n">
        <v>45684.50614583334</v>
      </c>
      <c r="D730" t="inlineStr">
        <is>
          <t xml:space="preserve">Sin Asignar - </t>
        </is>
      </c>
      <c r="E730" t="inlineStr">
        <is>
          <t>[DISC_253379][P][SEN_[TEE_][Nov24][L][V01]][8749782]</t>
        </is>
      </c>
      <c r="F730" s="52" t="inlineStr">
        <is>
          <t>76891098</t>
        </is>
      </c>
      <c r="G730" t="inlineStr">
        <is>
          <t>FOTOVOLTAICA PEUMO SPA</t>
        </is>
      </c>
      <c r="H730" t="inlineStr">
        <is>
          <t>77316204</t>
        </is>
      </c>
      <c r="I730" t="inlineStr">
        <is>
          <t>CGE COMERCIALIZADORA SPA</t>
        </is>
      </c>
      <c r="J730" t="inlineStr">
        <is>
          <t>Pago</t>
        </is>
      </c>
      <c r="K730" s="77" t="n">
        <v>103391</v>
      </c>
      <c r="L730" s="78" t="n">
        <v>86884</v>
      </c>
      <c r="M730" s="12" t="inlineStr">
        <is>
          <t>DISC_253379</t>
        </is>
      </c>
      <c r="N730" s="6" t="n">
        <v>45693.63114583334</v>
      </c>
      <c r="O730" t="n">
        <v>45660</v>
      </c>
      <c r="P730" t="inlineStr">
        <is>
          <t>Acreedor</t>
        </is>
      </c>
      <c r="Q730" t="inlineStr">
        <is>
          <t>TEE_</t>
        </is>
      </c>
      <c r="R730">
        <f>+MONTH(C730)</f>
        <v/>
      </c>
      <c r="S730" t="n">
        <v>45695</v>
      </c>
      <c r="T730" s="15">
        <f>+_xlfn.XLOOKUP(G730,'BBDD ACREEDORES'!$A:$A,'BBDD ACREEDORES'!$B:$B,"",0,1)</f>
        <v/>
      </c>
      <c r="V730" s="6" t="inlineStr"/>
      <c r="AA730" t="inlineStr">
        <is>
          <t>Victor</t>
        </is>
      </c>
      <c r="AB730" t="inlineStr">
        <is>
          <t>Cerrada</t>
        </is>
      </c>
      <c r="AC730" s="52">
        <f>+VLOOKUP(T730,'BBDD ACREEDORES'!$B:$C,2,0)</f>
        <v/>
      </c>
      <c r="AE730" s="36">
        <f>IF(AB730="Abierta",V730,"Cerrada")</f>
        <v/>
      </c>
    </row>
    <row r="731" hidden="1">
      <c r="A731" t="inlineStr">
        <is>
          <t>Cierre Anticipado - En Plazo de Regulación - Seguimiento Acreedor - Seguimiento Deudor - Espera - Espera Movimientos - CANCELAR</t>
        </is>
      </c>
      <c r="B731" t="inlineStr">
        <is>
          <t>A tiempo - Vencido - A tiempo - A tiempo - A tiempo - A tiempo - A tiempo</t>
        </is>
      </c>
      <c r="C731" s="6" t="n">
        <v>45684.50675925926</v>
      </c>
      <c r="D731" t="inlineStr">
        <is>
          <t xml:space="preserve">Sin Asignar - </t>
        </is>
      </c>
      <c r="E731" t="inlineStr">
        <is>
          <t>[DISC_253393][P][SEN_[TEE_][Nov24][L][V01]][8749540]</t>
        </is>
      </c>
      <c r="F731" s="52" t="inlineStr">
        <is>
          <t>76876862</t>
        </is>
      </c>
      <c r="G731" t="inlineStr">
        <is>
          <t>Corcovado de Verano SpA</t>
        </is>
      </c>
      <c r="H731" t="inlineStr">
        <is>
          <t>77316204</t>
        </is>
      </c>
      <c r="I731" t="inlineStr">
        <is>
          <t>CGE COMERCIALIZADORA SPA</t>
        </is>
      </c>
      <c r="J731" t="inlineStr">
        <is>
          <t>Pago</t>
        </is>
      </c>
      <c r="K731" s="77" t="n">
        <v>96549</v>
      </c>
      <c r="L731" s="78" t="n">
        <v>81134</v>
      </c>
      <c r="M731" s="12" t="inlineStr">
        <is>
          <t>DISC_253393</t>
        </is>
      </c>
      <c r="N731" s="6" t="n">
        <v>45693.63175925926</v>
      </c>
      <c r="O731" t="n">
        <v>45660</v>
      </c>
      <c r="P731" t="inlineStr">
        <is>
          <t>Acreedor</t>
        </is>
      </c>
      <c r="Q731" t="inlineStr">
        <is>
          <t>TEE_</t>
        </is>
      </c>
      <c r="R731">
        <f>+MONTH(C731)</f>
        <v/>
      </c>
      <c r="S731" t="n">
        <v>45695</v>
      </c>
      <c r="T731" s="15">
        <f>+_xlfn.XLOOKUP(G731,'BBDD ACREEDORES'!$A:$A,'BBDD ACREEDORES'!$B:$B,"",0,1)</f>
        <v/>
      </c>
      <c r="V731" s="6" t="inlineStr"/>
      <c r="AA731" t="inlineStr">
        <is>
          <t>Victor</t>
        </is>
      </c>
      <c r="AB731" t="inlineStr">
        <is>
          <t>Cerrada</t>
        </is>
      </c>
      <c r="AC731" s="52">
        <f>+VLOOKUP(T731,'BBDD ACREEDORES'!$B:$C,2,0)</f>
        <v/>
      </c>
      <c r="AE731" s="36">
        <f>IF(AB731="Abierta",V731,"Cerrada")</f>
        <v/>
      </c>
    </row>
    <row r="732" hidden="1">
      <c r="A732" t="inlineStr">
        <is>
          <t>Cierre Anticipado - En Plazo de Regulación - Seguimiento Acreedor - Seguimiento Deudor - Espera Movimientos - Espera - CANCELAR</t>
        </is>
      </c>
      <c r="B732" t="inlineStr">
        <is>
          <t>A tiempo - Vencido - A tiempo - A tiempo - A tiempo - A tiempo - A tiempo</t>
        </is>
      </c>
      <c r="C732" s="6" t="n">
        <v>45684.50818287037</v>
      </c>
      <c r="D732" t="inlineStr">
        <is>
          <t xml:space="preserve">Sin Asignar - </t>
        </is>
      </c>
      <c r="E732" t="inlineStr">
        <is>
          <t>[DISC_253423][P][SEN_[TEE_][Nov24][L][V01]][8749883]</t>
        </is>
      </c>
      <c r="F732" s="52" t="inlineStr">
        <is>
          <t>77088008</t>
        </is>
      </c>
      <c r="G732" t="inlineStr">
        <is>
          <t>SOCOMPA DE VERANO SPA</t>
        </is>
      </c>
      <c r="H732" t="inlineStr">
        <is>
          <t>77316204</t>
        </is>
      </c>
      <c r="I732" t="inlineStr">
        <is>
          <t>CGE COMERCIALIZADORA SPA</t>
        </is>
      </c>
      <c r="J732" t="inlineStr">
        <is>
          <t>Pago</t>
        </is>
      </c>
      <c r="K732" s="77" t="n">
        <v>88054</v>
      </c>
      <c r="L732" s="78" t="n">
        <v>73995</v>
      </c>
      <c r="M732" s="12" t="inlineStr">
        <is>
          <t>DISC_253423</t>
        </is>
      </c>
      <c r="N732" s="6" t="n">
        <v>45693.63318287037</v>
      </c>
      <c r="O732" t="n">
        <v>45660</v>
      </c>
      <c r="P732" t="inlineStr">
        <is>
          <t>Acreedor</t>
        </is>
      </c>
      <c r="Q732" t="inlineStr">
        <is>
          <t>TEE_</t>
        </is>
      </c>
      <c r="R732">
        <f>+MONTH(C732)</f>
        <v/>
      </c>
      <c r="S732" t="n">
        <v>45695</v>
      </c>
      <c r="T732" s="15">
        <f>+_xlfn.XLOOKUP(G732,'BBDD ACREEDORES'!$A:$A,'BBDD ACREEDORES'!$B:$B,"",0,1)</f>
        <v/>
      </c>
      <c r="V732" s="6" t="inlineStr"/>
      <c r="AA732" t="inlineStr">
        <is>
          <t>Victor</t>
        </is>
      </c>
      <c r="AB732" t="inlineStr">
        <is>
          <t>Cerrada</t>
        </is>
      </c>
      <c r="AC732" s="52">
        <f>+VLOOKUP(T732,'BBDD ACREEDORES'!$B:$C,2,0)</f>
        <v/>
      </c>
      <c r="AE732" s="36">
        <f>IF(AB732="Abierta",V732,"Cerrada")</f>
        <v/>
      </c>
    </row>
    <row r="733" hidden="1">
      <c r="A733" t="inlineStr">
        <is>
          <t>Seguimiento Deudor - Seguimiento Acreedor - En Plazo de Regulación - Espera Movimientos - Espera - Cierre Anticipado - CANCELAR</t>
        </is>
      </c>
      <c r="B733" t="inlineStr">
        <is>
          <t>A tiempo - A tiempo - Vencido - A tiempo - A tiempo - A tiempo - A tiempo</t>
        </is>
      </c>
      <c r="C733" s="6" t="n">
        <v>45684.50912037037</v>
      </c>
      <c r="D733" t="inlineStr">
        <is>
          <t xml:space="preserve">Sin Asignar - </t>
        </is>
      </c>
      <c r="E733" t="inlineStr">
        <is>
          <t>[DISC_253441][P][SEN_[TEE_][Nov24][L][V01]][8749858]</t>
        </is>
      </c>
      <c r="F733" s="52" t="inlineStr">
        <is>
          <t>76618672</t>
        </is>
      </c>
      <c r="G733" t="inlineStr">
        <is>
          <t>SALADO ENERGY SPA</t>
        </is>
      </c>
      <c r="H733" t="inlineStr">
        <is>
          <t>77316204</t>
        </is>
      </c>
      <c r="I733" t="inlineStr">
        <is>
          <t>CGE COMERCIALIZADORA SPA</t>
        </is>
      </c>
      <c r="J733" t="inlineStr">
        <is>
          <t>Pago</t>
        </is>
      </c>
      <c r="K733" s="77" t="n">
        <v>59790</v>
      </c>
      <c r="L733" s="78" t="n">
        <v>50244</v>
      </c>
      <c r="M733" s="12" t="inlineStr">
        <is>
          <t>DISC_253441</t>
        </is>
      </c>
      <c r="N733" s="6" t="n">
        <v>45693.63412037037</v>
      </c>
      <c r="O733" t="n">
        <v>45660</v>
      </c>
      <c r="P733" t="inlineStr">
        <is>
          <t>Acreedor</t>
        </is>
      </c>
      <c r="Q733" t="inlineStr">
        <is>
          <t>TEE_</t>
        </is>
      </c>
      <c r="R733">
        <f>+MONTH(C733)</f>
        <v/>
      </c>
      <c r="S733" t="n">
        <v>45695</v>
      </c>
      <c r="T733" s="15">
        <f>+_xlfn.XLOOKUP(G733,'BBDD ACREEDORES'!$A:$A,'BBDD ACREEDORES'!$B:$B,"",0,1)</f>
        <v/>
      </c>
      <c r="V733" s="6" t="inlineStr"/>
      <c r="AA733" t="inlineStr">
        <is>
          <t>Victor</t>
        </is>
      </c>
      <c r="AB733" t="inlineStr">
        <is>
          <t>Cerrada</t>
        </is>
      </c>
      <c r="AC733" s="52">
        <f>+VLOOKUP(T733,'BBDD ACREEDORES'!$B:$C,2,0)</f>
        <v/>
      </c>
      <c r="AE733" s="36">
        <f>IF(AB733="Abierta",V733,"Cerrada")</f>
        <v/>
      </c>
    </row>
    <row r="734" hidden="1">
      <c r="A734" t="inlineStr">
        <is>
          <t>Espera Movimientos - Cierre Anticipado - Seguimiento Deudor - En Plazo de Regulación - Seguimiento Acreedor - CANCELAR - Espera</t>
        </is>
      </c>
      <c r="B734" t="inlineStr">
        <is>
          <t>A tiempo - A tiempo - A tiempo - Vencido - A tiempo - A tiempo - A tiempo</t>
        </is>
      </c>
      <c r="C734" s="6" t="n">
        <v>45684.50918981482</v>
      </c>
      <c r="D734" t="inlineStr">
        <is>
          <t xml:space="preserve">Sin Asignar - </t>
        </is>
      </c>
      <c r="E734" t="inlineStr">
        <is>
          <t>[DISC_253442][P][SEN_[TEE_][Nov24][L][V01]][8749797]</t>
        </is>
      </c>
      <c r="F734" s="52" t="inlineStr">
        <is>
          <t>77163616</t>
        </is>
      </c>
      <c r="G734" t="inlineStr">
        <is>
          <t>PFV LO CHACON SPA</t>
        </is>
      </c>
      <c r="H734" t="inlineStr">
        <is>
          <t>77316204</t>
        </is>
      </c>
      <c r="I734" t="inlineStr">
        <is>
          <t>CGE COMERCIALIZADORA SPA</t>
        </is>
      </c>
      <c r="J734" t="inlineStr">
        <is>
          <t>Pago</t>
        </is>
      </c>
      <c r="K734" s="77" t="n">
        <v>80724</v>
      </c>
      <c r="L734" s="78" t="n">
        <v>67836</v>
      </c>
      <c r="M734" s="12" t="inlineStr">
        <is>
          <t>DISC_253442</t>
        </is>
      </c>
      <c r="N734" s="6" t="n">
        <v>45693.63418981482</v>
      </c>
      <c r="O734" t="n">
        <v>45660</v>
      </c>
      <c r="P734" t="inlineStr">
        <is>
          <t>Acreedor</t>
        </is>
      </c>
      <c r="Q734" t="inlineStr">
        <is>
          <t>TEE_</t>
        </is>
      </c>
      <c r="R734">
        <f>+MONTH(C734)</f>
        <v/>
      </c>
      <c r="S734" t="n">
        <v>45695</v>
      </c>
      <c r="T734" s="15">
        <f>+_xlfn.XLOOKUP(G734,'BBDD ACREEDORES'!$A:$A,'BBDD ACREEDORES'!$B:$B,"",0,1)</f>
        <v/>
      </c>
      <c r="V734" s="6" t="inlineStr"/>
      <c r="AA734" t="inlineStr">
        <is>
          <t>Victor</t>
        </is>
      </c>
      <c r="AB734" t="inlineStr">
        <is>
          <t>Cerrada</t>
        </is>
      </c>
      <c r="AC734" s="52">
        <f>+VLOOKUP(T734,'BBDD ACREEDORES'!$B:$C,2,0)</f>
        <v/>
      </c>
      <c r="AE734" s="36">
        <f>IF(AB734="Abierta",V734,"Cerrada")</f>
        <v/>
      </c>
    </row>
    <row r="735" hidden="1">
      <c r="A735" t="inlineStr">
        <is>
          <t>Seguimiento Deudor - Cierre Anticipado - CANCELAR - Espera - Espera Movimientos - En Plazo de Regulación - Seguimiento Acreedor</t>
        </is>
      </c>
      <c r="B735" t="inlineStr">
        <is>
          <t>A tiempo - A tiempo - A tiempo - A tiempo - A tiempo - Vencido - A tiempo</t>
        </is>
      </c>
      <c r="C735" s="6" t="n">
        <v>45684.51008101852</v>
      </c>
      <c r="D735" t="inlineStr">
        <is>
          <t xml:space="preserve">Sin Asignar - </t>
        </is>
      </c>
      <c r="E735" t="inlineStr">
        <is>
          <t>[DISC_253459][P][SEN_[TEE_][Nov24][L][V01]][8749811]</t>
        </is>
      </c>
      <c r="F735" s="52" t="inlineStr">
        <is>
          <t>77110463</t>
        </is>
      </c>
      <c r="G735" t="inlineStr">
        <is>
          <t>POMERAPE SPA</t>
        </is>
      </c>
      <c r="H735" t="inlineStr">
        <is>
          <t>77316204</t>
        </is>
      </c>
      <c r="I735" t="inlineStr">
        <is>
          <t>CGE COMERCIALIZADORA SPA</t>
        </is>
      </c>
      <c r="J735" t="inlineStr">
        <is>
          <t>Pago</t>
        </is>
      </c>
      <c r="K735" s="77" t="n">
        <v>260141</v>
      </c>
      <c r="L735" s="78" t="n">
        <v>218606</v>
      </c>
      <c r="M735" s="12" t="inlineStr">
        <is>
          <t>DISC_253459</t>
        </is>
      </c>
      <c r="N735" s="6" t="n">
        <v>45693.63508101852</v>
      </c>
      <c r="O735" t="n">
        <v>45660</v>
      </c>
      <c r="P735" t="inlineStr">
        <is>
          <t>Acreedor</t>
        </is>
      </c>
      <c r="Q735" t="inlineStr">
        <is>
          <t>TEE_</t>
        </is>
      </c>
      <c r="R735">
        <f>+MONTH(C735)</f>
        <v/>
      </c>
      <c r="S735" t="n">
        <v>45695</v>
      </c>
      <c r="T735" s="15">
        <f>+_xlfn.XLOOKUP(G735,'BBDD ACREEDORES'!$A:$A,'BBDD ACREEDORES'!$B:$B,"",0,1)</f>
        <v/>
      </c>
      <c r="V735" s="6" t="inlineStr"/>
      <c r="AA735" t="inlineStr">
        <is>
          <t>Victor</t>
        </is>
      </c>
      <c r="AB735" t="inlineStr">
        <is>
          <t>Cerrada</t>
        </is>
      </c>
      <c r="AC735" s="52">
        <f>+VLOOKUP(T735,'BBDD ACREEDORES'!$B:$C,2,0)</f>
        <v/>
      </c>
      <c r="AE735" s="36">
        <f>IF(AB735="Abierta",V735,"Cerrada")</f>
        <v/>
      </c>
    </row>
    <row r="736" hidden="1">
      <c r="A736" t="inlineStr">
        <is>
          <t>Seguimiento Deudor - CANCELAR - En Plazo de Regulación - Seguimiento Acreedor - Espera Movimientos - Espera - Cierre Anticipado</t>
        </is>
      </c>
      <c r="B736" t="inlineStr">
        <is>
          <t>A tiempo - A tiempo - Vencido - A tiempo - A tiempo - A tiempo - A tiempo</t>
        </is>
      </c>
      <c r="C736" s="6" t="n">
        <v>45684.5106712963</v>
      </c>
      <c r="D736" t="inlineStr">
        <is>
          <t xml:space="preserve">Sin Asignar - </t>
        </is>
      </c>
      <c r="E736" t="inlineStr">
        <is>
          <t>[DISC_253471][P][SEN_[TEE_][Nov24][L][V01]][8749466]</t>
        </is>
      </c>
      <c r="F736" s="52" t="inlineStr">
        <is>
          <t>76771804</t>
        </is>
      </c>
      <c r="G736" t="inlineStr">
        <is>
          <t>ANDINA SOLAR 13 SPA</t>
        </is>
      </c>
      <c r="H736" t="inlineStr">
        <is>
          <t>77316204</t>
        </is>
      </c>
      <c r="I736" t="inlineStr">
        <is>
          <t>CGE COMERCIALIZADORA SPA</t>
        </is>
      </c>
      <c r="J736" t="inlineStr">
        <is>
          <t>Pago</t>
        </is>
      </c>
      <c r="K736" s="77" t="n">
        <v>324410</v>
      </c>
      <c r="L736" s="78" t="n">
        <v>272614</v>
      </c>
      <c r="M736" s="12" t="inlineStr">
        <is>
          <t>DISC_253471</t>
        </is>
      </c>
      <c r="N736" s="6" t="n">
        <v>45693.6356712963</v>
      </c>
      <c r="O736" t="n">
        <v>45660</v>
      </c>
      <c r="P736" t="inlineStr">
        <is>
          <t>Acreedor</t>
        </is>
      </c>
      <c r="Q736" t="inlineStr">
        <is>
          <t>TEE_</t>
        </is>
      </c>
      <c r="R736">
        <f>+MONTH(C736)</f>
        <v/>
      </c>
      <c r="S736" t="n">
        <v>45695</v>
      </c>
      <c r="T736" s="15">
        <f>+_xlfn.XLOOKUP(G736,'BBDD ACREEDORES'!$A:$A,'BBDD ACREEDORES'!$B:$B,"",0,1)</f>
        <v/>
      </c>
      <c r="V736" s="6" t="inlineStr"/>
      <c r="AA736" t="inlineStr">
        <is>
          <t>Victor</t>
        </is>
      </c>
      <c r="AB736" t="inlineStr">
        <is>
          <t>Cerrada</t>
        </is>
      </c>
      <c r="AC736" s="52">
        <f>+VLOOKUP(T736,'BBDD ACREEDORES'!$B:$C,2,0)</f>
        <v/>
      </c>
      <c r="AE736" s="36">
        <f>IF(AB736="Abierta",V736,"Cerrada")</f>
        <v/>
      </c>
    </row>
    <row r="737" hidden="1">
      <c r="A737" t="inlineStr">
        <is>
          <t>Seguimiento Deudor - Seguimiento Acreedor - Espera Movimientos - CANCELAR - Espera - En Plazo de Regulación - Cierre Anticipado</t>
        </is>
      </c>
      <c r="B737" t="inlineStr">
        <is>
          <t>A tiempo - A tiempo - A tiempo - A tiempo - A tiempo - Vencido - A tiempo</t>
        </is>
      </c>
      <c r="C737" s="6" t="n">
        <v>45684.80981481481</v>
      </c>
      <c r="D737" t="inlineStr">
        <is>
          <t xml:space="preserve">Sin Asignar - Portal de Pagos IGX - </t>
        </is>
      </c>
      <c r="E737" t="inlineStr">
        <is>
          <t>[DISC_253751][P][SEN_[TEE_][Nov24][L][V01]][8749457]</t>
        </is>
      </c>
      <c r="F737" s="52" t="inlineStr">
        <is>
          <t>77018069</t>
        </is>
      </c>
      <c r="G737" t="inlineStr">
        <is>
          <t>AILIN FOTOVOLTAICA SPA</t>
        </is>
      </c>
      <c r="H737" t="inlineStr">
        <is>
          <t>77316204</t>
        </is>
      </c>
      <c r="I737" t="inlineStr">
        <is>
          <t>CGE COMERCIALIZADORA SPA</t>
        </is>
      </c>
      <c r="J737" t="inlineStr">
        <is>
          <t>Pago</t>
        </is>
      </c>
      <c r="K737" s="77" t="n">
        <v>102573</v>
      </c>
      <c r="L737" s="78" t="n">
        <v>86196</v>
      </c>
      <c r="M737" s="12" t="inlineStr">
        <is>
          <t>DISC_253751</t>
        </is>
      </c>
      <c r="N737" s="6" t="n">
        <v>45694.45842592593</v>
      </c>
      <c r="O737" t="n">
        <v>45660</v>
      </c>
      <c r="P737" t="inlineStr">
        <is>
          <t>Acreedor</t>
        </is>
      </c>
      <c r="Q737" t="inlineStr">
        <is>
          <t>TEE_</t>
        </is>
      </c>
      <c r="R737">
        <f>+MONTH(C737)</f>
        <v/>
      </c>
      <c r="S737" t="n">
        <v>45695</v>
      </c>
      <c r="T737" s="15">
        <f>+_xlfn.XLOOKUP(G737,'BBDD ACREEDORES'!$A:$A,'BBDD ACREEDORES'!$B:$B,"",0,1)</f>
        <v/>
      </c>
      <c r="V737" s="6" t="inlineStr"/>
      <c r="AA737" t="inlineStr">
        <is>
          <t>Victor</t>
        </is>
      </c>
      <c r="AB737" t="inlineStr">
        <is>
          <t>Cerrada</t>
        </is>
      </c>
      <c r="AC737" s="52">
        <f>+VLOOKUP(T737,'BBDD ACREEDORES'!$B:$C,2,0)</f>
        <v/>
      </c>
      <c r="AE737" s="36">
        <f>IF(AB737="Abierta",V737,"Cerrada")</f>
        <v/>
      </c>
    </row>
    <row r="738" hidden="1">
      <c r="A738" t="inlineStr">
        <is>
          <t>Seguimiento Deudor - Espera Movimientos - Seguimiento Acreedor - CANCELAR - Cierre Anticipado - Espera - En Plazo de Regulación</t>
        </is>
      </c>
      <c r="B738" t="inlineStr">
        <is>
          <t>A tiempo - A tiempo - A tiempo - A tiempo - A tiempo - A tiempo - Vencido</t>
        </is>
      </c>
      <c r="C738" s="6" t="n">
        <v>45684.81078703704</v>
      </c>
      <c r="D738" t="inlineStr">
        <is>
          <t xml:space="preserve">Sin Asignar - Portal de Pagos IGX - </t>
        </is>
      </c>
      <c r="E738" t="inlineStr">
        <is>
          <t>[DISC_253768][P][SEN_[TEE_][Nov24][L][V01]][8749733]</t>
        </is>
      </c>
      <c r="F738" s="52" t="inlineStr">
        <is>
          <t>77018086</t>
        </is>
      </c>
      <c r="G738" t="inlineStr">
        <is>
          <t>MILLARAY FOTOVOLTAICA SPA</t>
        </is>
      </c>
      <c r="H738" t="inlineStr">
        <is>
          <t>77316204</t>
        </is>
      </c>
      <c r="I738" t="inlineStr">
        <is>
          <t>CGE COMERCIALIZADORA SPA</t>
        </is>
      </c>
      <c r="J738" t="inlineStr">
        <is>
          <t>Pago</t>
        </is>
      </c>
      <c r="K738" s="77" t="n">
        <v>130182</v>
      </c>
      <c r="L738" s="78" t="n">
        <v>109397</v>
      </c>
      <c r="M738" s="12" t="inlineStr">
        <is>
          <t>DISC_253768</t>
        </is>
      </c>
      <c r="N738" s="6" t="n">
        <v>45694.45870370371</v>
      </c>
      <c r="O738" t="n">
        <v>45660</v>
      </c>
      <c r="P738" t="inlineStr">
        <is>
          <t>Acreedor</t>
        </is>
      </c>
      <c r="Q738" t="inlineStr">
        <is>
          <t>TEE_</t>
        </is>
      </c>
      <c r="R738">
        <f>+MONTH(C738)</f>
        <v/>
      </c>
      <c r="S738" t="n">
        <v>45695</v>
      </c>
      <c r="T738" s="15">
        <f>+_xlfn.XLOOKUP(G738,'BBDD ACREEDORES'!$A:$A,'BBDD ACREEDORES'!$B:$B,"",0,1)</f>
        <v/>
      </c>
      <c r="V738" s="6" t="inlineStr"/>
      <c r="AA738" t="inlineStr">
        <is>
          <t>Victor</t>
        </is>
      </c>
      <c r="AB738" t="inlineStr">
        <is>
          <t>Cerrada</t>
        </is>
      </c>
      <c r="AC738" s="52">
        <f>+VLOOKUP(T738,'BBDD ACREEDORES'!$B:$C,2,0)</f>
        <v/>
      </c>
      <c r="AE738" s="36">
        <f>IF(AB738="Abierta",V738,"Cerrada")</f>
        <v/>
      </c>
    </row>
    <row r="739" hidden="1">
      <c r="A739" t="inlineStr">
        <is>
          <t>Espera - Cierre Anticipado - Seguimiento Deudor - CANCELAR - Seguimiento Acreedor - Espera Movimientos - En Plazo de Regulación</t>
        </is>
      </c>
      <c r="B739" t="inlineStr">
        <is>
          <t>A tiempo - A tiempo - A tiempo - A tiempo - A tiempo - A tiempo - Vencido</t>
        </is>
      </c>
      <c r="C739" s="6" t="n">
        <v>45685.62640046296</v>
      </c>
      <c r="D739" t="inlineStr">
        <is>
          <t xml:space="preserve"> - Portal de Pagos IGX - Sin Asignar</t>
        </is>
      </c>
      <c r="E739" t="inlineStr">
        <is>
          <t>[DISC_254213][P][SEN_[TEE_][Nov24][L][V01]][8749695]</t>
        </is>
      </c>
      <c r="F739" s="52" t="inlineStr">
        <is>
          <t>77355255</t>
        </is>
      </c>
      <c r="G739" t="inlineStr">
        <is>
          <t>Las Chilcas Solar Spa</t>
        </is>
      </c>
      <c r="H739" t="inlineStr">
        <is>
          <t>77316204</t>
        </is>
      </c>
      <c r="I739" t="inlineStr">
        <is>
          <t>CGE COMERCIALIZADORA SPA</t>
        </is>
      </c>
      <c r="J739" t="inlineStr">
        <is>
          <t>Pago</t>
        </is>
      </c>
      <c r="K739" s="77" t="n">
        <v>189449</v>
      </c>
      <c r="L739" s="78" t="n">
        <v>159201</v>
      </c>
      <c r="M739" s="12" t="inlineStr">
        <is>
          <t>DISC_254213</t>
        </is>
      </c>
      <c r="N739" s="6" t="n">
        <v>45694.75140046296</v>
      </c>
      <c r="O739" t="n">
        <v>45660</v>
      </c>
      <c r="P739" t="inlineStr">
        <is>
          <t>Acreedor</t>
        </is>
      </c>
      <c r="Q739" t="inlineStr">
        <is>
          <t>TEE_</t>
        </is>
      </c>
      <c r="R739">
        <f>+MONTH(C739)</f>
        <v/>
      </c>
      <c r="S739" t="n">
        <v>45696</v>
      </c>
      <c r="T739" s="15">
        <f>+_xlfn.XLOOKUP(G739,'BBDD ACREEDORES'!$A:$A,'BBDD ACREEDORES'!$B:$B,"",0,1)</f>
        <v/>
      </c>
      <c r="U739" s="51" t="n">
        <v>748</v>
      </c>
      <c r="V739" s="6" t="inlineStr"/>
      <c r="AA739" t="inlineStr">
        <is>
          <t>Victor</t>
        </is>
      </c>
      <c r="AB739" t="inlineStr">
        <is>
          <t>Cerrada</t>
        </is>
      </c>
      <c r="AC739" s="52">
        <f>+VLOOKUP(T739,'BBDD ACREEDORES'!$B:$C,2,0)</f>
        <v/>
      </c>
      <c r="AE739" s="36">
        <f>IF(AB739="Abierta",V739,"Cerrada")</f>
        <v/>
      </c>
    </row>
    <row r="740" hidden="1">
      <c r="A740" t="inlineStr">
        <is>
          <t>Espera - Seguimiento Deudor - Cierre Anticipado - CANCELAR - Espera Movimientos - Seguimiento Acreedor - En Plazo de Regulación</t>
        </is>
      </c>
      <c r="B740" t="inlineStr">
        <is>
          <t>A tiempo - A tiempo - A tiempo - A tiempo - A tiempo - A tiempo - Vencido</t>
        </is>
      </c>
      <c r="C740" s="6" t="n">
        <v>45685.62744212963</v>
      </c>
      <c r="D740" t="inlineStr">
        <is>
          <t xml:space="preserve"> - Sin Asignar - Portal de Pagos IGX</t>
        </is>
      </c>
      <c r="E740" t="inlineStr">
        <is>
          <t>[DISC_254235][P][SEN_[TEE_][Nov24][L][V01]][8749848]</t>
        </is>
      </c>
      <c r="F740" s="52" t="inlineStr">
        <is>
          <t>77142273</t>
        </is>
      </c>
      <c r="G740" t="inlineStr">
        <is>
          <t>El Peral Spa</t>
        </is>
      </c>
      <c r="H740" t="inlineStr">
        <is>
          <t>77316204</t>
        </is>
      </c>
      <c r="I740" t="inlineStr">
        <is>
          <t>CGE COMERCIALIZADORA SPA</t>
        </is>
      </c>
      <c r="J740" t="inlineStr">
        <is>
          <t>Pago</t>
        </is>
      </c>
      <c r="K740" s="77" t="n">
        <v>87944</v>
      </c>
      <c r="L740" s="78" t="n">
        <v>73903</v>
      </c>
      <c r="M740" s="12" t="inlineStr">
        <is>
          <t>DISC_254235</t>
        </is>
      </c>
      <c r="N740" s="6" t="n">
        <v>45694.75244212963</v>
      </c>
      <c r="O740" t="n">
        <v>45660</v>
      </c>
      <c r="P740" t="inlineStr">
        <is>
          <t>Acreedor</t>
        </is>
      </c>
      <c r="Q740" t="inlineStr">
        <is>
          <t>TEE_</t>
        </is>
      </c>
      <c r="R740">
        <f>+MONTH(C740)</f>
        <v/>
      </c>
      <c r="S740" t="n">
        <v>45696</v>
      </c>
      <c r="T740" s="15">
        <f>+_xlfn.XLOOKUP(G740,'BBDD ACREEDORES'!$A:$A,'BBDD ACREEDORES'!$B:$B,"",0,1)</f>
        <v/>
      </c>
      <c r="U740" s="51" t="n">
        <v>780</v>
      </c>
      <c r="V740" s="6" t="inlineStr"/>
      <c r="AA740" t="inlineStr">
        <is>
          <t>Victor</t>
        </is>
      </c>
      <c r="AB740" t="inlineStr">
        <is>
          <t>Cerrada</t>
        </is>
      </c>
      <c r="AC740" s="52">
        <f>+VLOOKUP(T740,'BBDD ACREEDORES'!$B:$C,2,0)</f>
        <v/>
      </c>
      <c r="AE740" s="36">
        <f>IF(AB740="Abierta",V740,"Cerrada")</f>
        <v/>
      </c>
    </row>
    <row r="741" hidden="1">
      <c r="A741" t="inlineStr">
        <is>
          <t>Cierre Anticipado - CANCELAR - Espera Movimientos - Espera Ejecución en P. de Garantías - Seguimiento Acreedor - Seguimiento Deudor</t>
        </is>
      </c>
      <c r="B741" t="inlineStr">
        <is>
          <t>A tiempo - A tiempo - A tiempo - A tiempo - A tiempo - A tiempo</t>
        </is>
      </c>
      <c r="C741" s="6" t="n">
        <v>45692.51813657407</v>
      </c>
      <c r="D741" t="inlineStr">
        <is>
          <t>Portal de Pagos IGX - Sin Asignar</t>
        </is>
      </c>
      <c r="E741" t="inlineStr">
        <is>
          <t>[DISC_255769][P][SEN_[TEE_][Abr23][L][V01]][5466860]</t>
        </is>
      </c>
      <c r="F741" s="52" t="inlineStr">
        <is>
          <t>77053923</t>
        </is>
      </c>
      <c r="G741" t="inlineStr">
        <is>
          <t>Parque Fotovoltaico Chepica SpA</t>
        </is>
      </c>
      <c r="H741" t="n">
        <v>77316204</v>
      </c>
      <c r="I741" t="inlineStr">
        <is>
          <t>CGE COMERCIALIZADORA SPA</t>
        </is>
      </c>
      <c r="J741" t="inlineStr">
        <is>
          <t>Pago</t>
        </is>
      </c>
      <c r="K741" s="77" t="n">
        <v>25886</v>
      </c>
      <c r="L741" s="78" t="n">
        <v>21753</v>
      </c>
      <c r="M741" s="12" t="inlineStr">
        <is>
          <t>DISC_255769</t>
        </is>
      </c>
      <c r="N741" s="6" t="n">
        <v>45701.64313657407</v>
      </c>
      <c r="O741" t="n">
        <v>45239</v>
      </c>
      <c r="P741" t="inlineStr">
        <is>
          <t>Acreedor</t>
        </is>
      </c>
      <c r="Q741" t="inlineStr">
        <is>
          <t>TEE_</t>
        </is>
      </c>
      <c r="R741">
        <f>+MONTH(C741)</f>
        <v/>
      </c>
      <c r="T741" s="15">
        <f>+_xlfn.XLOOKUP(G741,'BBDD ACREEDORES'!$A:$A,'BBDD ACREEDORES'!$B:$B,"",0,1)</f>
        <v/>
      </c>
      <c r="U741" s="51" t="n">
        <v>2596</v>
      </c>
      <c r="V741" s="6" t="inlineStr">
        <is>
          <t>En cierre</t>
        </is>
      </c>
      <c r="W741" t="n">
        <v>41847902</v>
      </c>
      <c r="X741" t="n">
        <v>1002963534</v>
      </c>
      <c r="Y741" s="6">
        <f>+VLOOKUP(X741,'[1]SAP CGEcx Egreso'!$N:$O,2,0)</f>
        <v/>
      </c>
      <c r="Z741" t="inlineStr">
        <is>
          <t>cierre solicitado</t>
        </is>
      </c>
      <c r="AA741" t="inlineStr">
        <is>
          <t>Victor</t>
        </is>
      </c>
      <c r="AB741" t="inlineStr">
        <is>
          <t>Cerrada</t>
        </is>
      </c>
      <c r="AC741" s="52">
        <f>+VLOOKUP(T741,'BBDD ACREEDORES'!$B:$C,2,0)</f>
        <v/>
      </c>
      <c r="AD741" t="inlineStr">
        <is>
          <t>factura emitida con otro rut</t>
        </is>
      </c>
      <c r="AE741" s="36">
        <f>IF(AB741="Abierta",V741,"Cerrada")</f>
        <v/>
      </c>
    </row>
    <row r="742" hidden="1">
      <c r="A742" t="inlineStr">
        <is>
          <t>Espera Movimientos - Espera Ejecución en P. de Garantías - Seguimiento Deudor - CANCELAR - Cierre Anticipado - Seguimiento Acreedor</t>
        </is>
      </c>
      <c r="B742" t="inlineStr">
        <is>
          <t>A tiempo - A tiempo - A tiempo - A tiempo - A tiempo - A tiempo</t>
        </is>
      </c>
      <c r="C742" s="6" t="n">
        <v>45694.40799768519</v>
      </c>
      <c r="D742" t="inlineStr">
        <is>
          <t>Sin Asignar - Gestion Emmonite</t>
        </is>
      </c>
      <c r="E742" t="inlineStr">
        <is>
          <t>[DISC_257244][P][SEN_[BP__][Dic24][L][V01]][8871367]</t>
        </is>
      </c>
      <c r="F742" s="52" t="inlineStr">
        <is>
          <t>77875443</t>
        </is>
      </c>
      <c r="G742" t="inlineStr">
        <is>
          <t>Copec Renovables SpA</t>
        </is>
      </c>
      <c r="H742" t="inlineStr">
        <is>
          <t>77316204</t>
        </is>
      </c>
      <c r="I742" t="inlineStr">
        <is>
          <t>CGE COMERCIALIZADORA SPA</t>
        </is>
      </c>
      <c r="J742" t="inlineStr">
        <is>
          <t>Pago</t>
        </is>
      </c>
      <c r="K742" s="77" t="n">
        <v>250395</v>
      </c>
      <c r="L742" s="78" t="n">
        <v>210416</v>
      </c>
      <c r="M742" s="12" t="inlineStr">
        <is>
          <t>DISC_257244</t>
        </is>
      </c>
      <c r="N742" s="6" t="n">
        <v>45705.53299768519</v>
      </c>
      <c r="O742" t="n">
        <v>45691</v>
      </c>
      <c r="P742" t="inlineStr">
        <is>
          <t>Acreedor</t>
        </is>
      </c>
      <c r="Q742" t="inlineStr">
        <is>
          <t>BP__</t>
        </is>
      </c>
      <c r="R742">
        <f>+MONTH(C742)</f>
        <v/>
      </c>
      <c r="T742" s="15">
        <f>+_xlfn.XLOOKUP(G742,'BBDD ACREEDORES'!$A:$A,'BBDD ACREEDORES'!$B:$B,"",0,1)</f>
        <v/>
      </c>
      <c r="U742" s="51" t="n">
        <v>1657</v>
      </c>
      <c r="V742" s="6" t="inlineStr"/>
      <c r="Z742" t="inlineStr">
        <is>
          <t>14-02-2025 pagada</t>
        </is>
      </c>
      <c r="AA742" t="inlineStr">
        <is>
          <t>Victor</t>
        </is>
      </c>
      <c r="AB742" t="inlineStr">
        <is>
          <t>Cerrada</t>
        </is>
      </c>
      <c r="AC742" s="52">
        <f>+VLOOKUP(T742,'BBDD ACREEDORES'!$B:$C,2,0)</f>
        <v/>
      </c>
      <c r="AE742" s="36">
        <f>IF(AB742="Abierta",V742,"Cerrada")</f>
        <v/>
      </c>
    </row>
    <row r="743" hidden="1">
      <c r="A743" t="inlineStr">
        <is>
          <t>Seguimiento Deudor - Espera Movimientos - Cierre Anticipado - Espera Ejecución en P. de Garantías - CANCELAR - Seguimiento Acreedor</t>
        </is>
      </c>
      <c r="B743" t="inlineStr">
        <is>
          <t>A tiempo - A tiempo - A tiempo - A tiempo - A tiempo - A tiempo</t>
        </is>
      </c>
      <c r="C743" s="6" t="n">
        <v>45694.41716435185</v>
      </c>
      <c r="D743" t="inlineStr">
        <is>
          <t>Sin Asignar - Gestion Emmonite</t>
        </is>
      </c>
      <c r="E743" t="inlineStr">
        <is>
          <t>[DISC_257449][P][SEN_[TEE_][Dic24][L][V01]][8837005]</t>
        </is>
      </c>
      <c r="F743" s="52" t="inlineStr">
        <is>
          <t>76723809</t>
        </is>
      </c>
      <c r="G743" t="inlineStr">
        <is>
          <t>La Huerta SpA</t>
        </is>
      </c>
      <c r="H743" t="inlineStr">
        <is>
          <t>77316204</t>
        </is>
      </c>
      <c r="I743" t="inlineStr">
        <is>
          <t>CGE COMERCIALIZADORA SPA</t>
        </is>
      </c>
      <c r="J743" t="inlineStr">
        <is>
          <t>Pago</t>
        </is>
      </c>
      <c r="K743" s="77" t="n">
        <v>94370</v>
      </c>
      <c r="L743" s="78" t="n">
        <v>79303</v>
      </c>
      <c r="M743" s="12" t="inlineStr">
        <is>
          <t>DISC_257449</t>
        </is>
      </c>
      <c r="N743" s="6" t="n">
        <v>45705.54216435185</v>
      </c>
      <c r="O743" t="n">
        <v>45691</v>
      </c>
      <c r="P743" t="inlineStr">
        <is>
          <t>Acreedor</t>
        </is>
      </c>
      <c r="Q743" t="inlineStr">
        <is>
          <t>TEE_</t>
        </is>
      </c>
      <c r="R743">
        <f>+MONTH(C743)</f>
        <v/>
      </c>
      <c r="T743" s="15">
        <f>+_xlfn.XLOOKUP(G743,'BBDD ACREEDORES'!$A:$A,'BBDD ACREEDORES'!$B:$B,"",0,1)</f>
        <v/>
      </c>
      <c r="U743" s="51" t="n">
        <v>1632</v>
      </c>
      <c r="V743" s="6" t="inlineStr"/>
      <c r="Z743" t="inlineStr">
        <is>
          <t>14-02-2025 pagada</t>
        </is>
      </c>
      <c r="AA743" t="inlineStr">
        <is>
          <t>Victor</t>
        </is>
      </c>
      <c r="AB743" t="inlineStr">
        <is>
          <t>Cerrada</t>
        </is>
      </c>
      <c r="AC743" s="52">
        <f>+VLOOKUP(T743,'BBDD ACREEDORES'!$B:$C,2,0)</f>
        <v/>
      </c>
      <c r="AE743" s="36">
        <f>IF(AB743="Abierta",V743,"Cerrada")</f>
        <v/>
      </c>
    </row>
    <row r="744" hidden="1">
      <c r="A744" t="inlineStr">
        <is>
          <t>CANCELAR - Espera Ejecución en P. de Garantías - Seguimiento Deudor - Espera Movimientos - Cierre Anticipado - Seguimiento Acreedor</t>
        </is>
      </c>
      <c r="B744" t="inlineStr">
        <is>
          <t>A tiempo - A tiempo - A tiempo - A tiempo - A tiempo - A tiempo</t>
        </is>
      </c>
      <c r="C744" s="6" t="n">
        <v>45694.47190972222</v>
      </c>
      <c r="D744" t="inlineStr">
        <is>
          <t>Sin Asignar</t>
        </is>
      </c>
      <c r="E744" t="inlineStr">
        <is>
          <t>[DISC_258665][P][SEN_[BP__][Dic24][L][V01]][8871294]</t>
        </is>
      </c>
      <c r="F744" s="52" t="inlineStr">
        <is>
          <t>96774300</t>
        </is>
      </c>
      <c r="G744" t="inlineStr">
        <is>
          <t>Enorchile S.A.</t>
        </is>
      </c>
      <c r="H744" t="inlineStr">
        <is>
          <t>77316204</t>
        </is>
      </c>
      <c r="I744" t="inlineStr">
        <is>
          <t>CGE COMERCIALIZADORA SPA</t>
        </is>
      </c>
      <c r="J744" t="inlineStr">
        <is>
          <t>Pago</t>
        </is>
      </c>
      <c r="K744" s="77" t="n">
        <v>554613</v>
      </c>
      <c r="L744" s="78" t="n">
        <v>466062</v>
      </c>
      <c r="M744" s="12" t="inlineStr">
        <is>
          <t>DISC_258665</t>
        </is>
      </c>
      <c r="N744" s="6" t="n">
        <v>45705.59690972222</v>
      </c>
      <c r="O744" t="n">
        <v>45691</v>
      </c>
      <c r="P744" t="inlineStr">
        <is>
          <t>Acreedor</t>
        </is>
      </c>
      <c r="Q744" t="inlineStr">
        <is>
          <t>BP__</t>
        </is>
      </c>
      <c r="R744">
        <f>+MONTH(C744)</f>
        <v/>
      </c>
      <c r="T744" s="15">
        <f>+_xlfn.XLOOKUP(G744,'BBDD ACREEDORES'!$A:$A,'BBDD ACREEDORES'!$B:$B,"",0,1)</f>
        <v/>
      </c>
      <c r="U744" s="51" t="n">
        <v>29356</v>
      </c>
      <c r="V744" s="6" t="inlineStr"/>
      <c r="Z744" t="inlineStr">
        <is>
          <t>14-02-2025 pagada</t>
        </is>
      </c>
      <c r="AA744" t="inlineStr">
        <is>
          <t>Victor</t>
        </is>
      </c>
      <c r="AB744" t="inlineStr">
        <is>
          <t>Cerrada</t>
        </is>
      </c>
      <c r="AC744" s="52">
        <f>+VLOOKUP(T744,'BBDD ACREEDORES'!$B:$C,2,0)</f>
        <v/>
      </c>
      <c r="AE744" s="36">
        <f>IF(AB744="Abierta",V744,"Cerrada")</f>
        <v/>
      </c>
    </row>
    <row r="745" hidden="1">
      <c r="A745" t="inlineStr">
        <is>
          <t>Espera Ejecución en P. de Garantías - Seguimiento Deudor - CANCELAR - Espera Movimientos - Seguimiento Acreedor - Cierre Anticipado</t>
        </is>
      </c>
      <c r="B745" t="inlineStr">
        <is>
          <t>A tiempo - A tiempo - A tiempo - A tiempo - A tiempo - A tiempo</t>
        </is>
      </c>
      <c r="C745" s="6" t="n">
        <v>45694.48672453704</v>
      </c>
      <c r="D745" t="inlineStr">
        <is>
          <t>Sin Asignar - Gestion Emmonite</t>
        </is>
      </c>
      <c r="E745" t="inlineStr">
        <is>
          <t>[DISC_258695][P][SEN_[TEE_][Dic24][L][V01]][8837412]</t>
        </is>
      </c>
      <c r="F745" s="52" t="inlineStr">
        <is>
          <t>77139391</t>
        </is>
      </c>
      <c r="G745" t="inlineStr">
        <is>
          <t>VESPA SOLAR SpA</t>
        </is>
      </c>
      <c r="H745" t="inlineStr">
        <is>
          <t>77316204</t>
        </is>
      </c>
      <c r="I745" t="inlineStr">
        <is>
          <t>CGE COMERCIALIZADORA SPA</t>
        </is>
      </c>
      <c r="J745" t="inlineStr">
        <is>
          <t>Pago</t>
        </is>
      </c>
      <c r="K745" s="77" t="n">
        <v>190545</v>
      </c>
      <c r="L745" s="78" t="n">
        <v>160122</v>
      </c>
      <c r="M745" s="12" t="inlineStr">
        <is>
          <t>DISC_258695</t>
        </is>
      </c>
      <c r="N745" s="6" t="n">
        <v>45705.61172453704</v>
      </c>
      <c r="O745" t="n">
        <v>45691</v>
      </c>
      <c r="P745" t="inlineStr">
        <is>
          <t>Acreedor</t>
        </is>
      </c>
      <c r="Q745" t="inlineStr">
        <is>
          <t>TEE_</t>
        </is>
      </c>
      <c r="R745">
        <f>+MONTH(C745)</f>
        <v/>
      </c>
      <c r="T745" s="15">
        <f>+_xlfn.XLOOKUP(G745,'BBDD ACREEDORES'!$A:$A,'BBDD ACREEDORES'!$B:$B,"",0,1)</f>
        <v/>
      </c>
      <c r="U745" s="51" t="n">
        <v>691</v>
      </c>
      <c r="V745" s="6" t="inlineStr"/>
      <c r="Z745" t="inlineStr">
        <is>
          <t>14-02-2025 pagada</t>
        </is>
      </c>
      <c r="AA745" t="inlineStr">
        <is>
          <t>Victor</t>
        </is>
      </c>
      <c r="AB745" t="inlineStr">
        <is>
          <t>Cerrada</t>
        </is>
      </c>
      <c r="AC745" s="52">
        <f>+VLOOKUP(T745,'BBDD ACREEDORES'!$B:$C,2,0)</f>
        <v/>
      </c>
      <c r="AE745" s="36">
        <f>IF(AB745="Abierta",V745,"Cerrada")</f>
        <v/>
      </c>
    </row>
    <row r="746" hidden="1">
      <c r="A746" t="inlineStr">
        <is>
          <t>Espera - Seguimiento Deudor - Espera Movimientos - CANCELAR - Cierre Anticipado - En Plazo de Regulación - Seguimiento Acreedor</t>
        </is>
      </c>
      <c r="B746" t="inlineStr">
        <is>
          <t>En riesgo - A tiempo - A tiempo - A tiempo - A tiempo - Vencido - A tiempo</t>
        </is>
      </c>
      <c r="C746" s="6" t="n">
        <v>45694.61377314815</v>
      </c>
      <c r="D746" t="inlineStr">
        <is>
          <t xml:space="preserve"> - Sin Asignar - Gestion Emmonite</t>
        </is>
      </c>
      <c r="E746" t="inlineStr">
        <is>
          <t>[DISC_258829][P][SEN_[TEE_][Dic24][L][V01]][8837338]</t>
        </is>
      </c>
      <c r="F746" s="52" t="inlineStr">
        <is>
          <t>76812966</t>
        </is>
      </c>
      <c r="G746" t="inlineStr">
        <is>
          <t>Sol del sur 9 SpA</t>
        </is>
      </c>
      <c r="H746" t="inlineStr">
        <is>
          <t>77316204</t>
        </is>
      </c>
      <c r="I746" t="inlineStr">
        <is>
          <t>CGE COMERCIALIZADORA SPA</t>
        </is>
      </c>
      <c r="J746" t="inlineStr">
        <is>
          <t>Pago</t>
        </is>
      </c>
      <c r="K746" s="77" t="n">
        <v>172081</v>
      </c>
      <c r="L746" s="78" t="n">
        <v>144606</v>
      </c>
      <c r="M746" s="12" t="inlineStr">
        <is>
          <t>DISC_258829</t>
        </is>
      </c>
      <c r="N746" s="6" t="n">
        <v>45705.73877314815</v>
      </c>
      <c r="O746" t="n">
        <v>45691</v>
      </c>
      <c r="P746" t="inlineStr">
        <is>
          <t>Acreedor</t>
        </is>
      </c>
      <c r="Q746" t="inlineStr">
        <is>
          <t>TEE_</t>
        </is>
      </c>
      <c r="R746">
        <f>+MONTH(C746)</f>
        <v/>
      </c>
      <c r="T746" s="15">
        <f>+_xlfn.XLOOKUP(G746,'BBDD ACREEDORES'!$A:$A,'BBDD ACREEDORES'!$B:$B,"",0,1)</f>
        <v/>
      </c>
      <c r="U746" s="51" t="n">
        <v>160</v>
      </c>
      <c r="V746" s="6" t="inlineStr"/>
      <c r="Z746" t="inlineStr">
        <is>
          <t>14-02-2025 pagada</t>
        </is>
      </c>
      <c r="AA746" t="inlineStr">
        <is>
          <t>Victor</t>
        </is>
      </c>
      <c r="AB746" t="inlineStr">
        <is>
          <t>Cerrada</t>
        </is>
      </c>
      <c r="AC746" s="52">
        <f>+VLOOKUP(T746,'BBDD ACREEDORES'!$B:$C,2,0)</f>
        <v/>
      </c>
      <c r="AE746" s="36">
        <f>IF(AB746="Abierta",V746,"Cerrada")</f>
        <v/>
      </c>
    </row>
    <row r="747" hidden="1">
      <c r="A747" t="inlineStr">
        <is>
          <t>Espera - CANCELAR - Seguimiento Deudor - Espera Movimientos - Cierre Anticipado - En Plazo de Regulación - Seguimiento Acreedor</t>
        </is>
      </c>
      <c r="B747" t="inlineStr">
        <is>
          <t>En riesgo - A tiempo - A tiempo - A tiempo - A tiempo - Vencido - A tiempo</t>
        </is>
      </c>
      <c r="C747" s="6" t="n">
        <v>45694.62443287037</v>
      </c>
      <c r="D747" t="inlineStr">
        <is>
          <t xml:space="preserve"> - Sin Asignar - Gestion Emmonite</t>
        </is>
      </c>
      <c r="E747" t="inlineStr">
        <is>
          <t>[DISC_258845][P][SEN_[TEE_][Dic24][L][V01]][8837101]</t>
        </is>
      </c>
      <c r="F747" s="52" t="inlineStr">
        <is>
          <t>76880902</t>
        </is>
      </c>
      <c r="G747" t="inlineStr">
        <is>
          <t>MVC Solar 38 SpA</t>
        </is>
      </c>
      <c r="H747" t="inlineStr">
        <is>
          <t>77316204</t>
        </is>
      </c>
      <c r="I747" t="inlineStr">
        <is>
          <t>CGE COMERCIALIZADORA SPA</t>
        </is>
      </c>
      <c r="J747" t="inlineStr">
        <is>
          <t>Pago</t>
        </is>
      </c>
      <c r="K747" s="77" t="n">
        <v>60541</v>
      </c>
      <c r="L747" s="78" t="n">
        <v>50875</v>
      </c>
      <c r="M747" s="12" t="inlineStr">
        <is>
          <t>DISC_258845</t>
        </is>
      </c>
      <c r="N747" s="6" t="n">
        <v>45705.74943287037</v>
      </c>
      <c r="O747" t="n">
        <v>45691</v>
      </c>
      <c r="P747" t="inlineStr">
        <is>
          <t>Acreedor</t>
        </is>
      </c>
      <c r="Q747" t="inlineStr">
        <is>
          <t>TEE_</t>
        </is>
      </c>
      <c r="R747">
        <f>+MONTH(C747)</f>
        <v/>
      </c>
      <c r="T747" s="15">
        <f>+_xlfn.XLOOKUP(G747,'BBDD ACREEDORES'!$A:$A,'BBDD ACREEDORES'!$B:$B,"",0,1)</f>
        <v/>
      </c>
      <c r="V747" s="6" t="inlineStr"/>
      <c r="AA747" t="inlineStr">
        <is>
          <t>Victor</t>
        </is>
      </c>
      <c r="AB747" t="inlineStr">
        <is>
          <t>Cerrada</t>
        </is>
      </c>
      <c r="AC747" s="52">
        <f>+VLOOKUP(T747,'BBDD ACREEDORES'!$B:$C,2,0)</f>
        <v/>
      </c>
      <c r="AE747" s="36">
        <f>IF(AB747="Abierta",V747,"Cerrada")</f>
        <v/>
      </c>
    </row>
    <row r="748" hidden="1">
      <c r="A748" t="inlineStr">
        <is>
          <t>Espera - Seguimiento Deudor - CANCELAR - Cierre Anticipado - Espera Movimientos - Seguimiento Acreedor</t>
        </is>
      </c>
      <c r="B748" t="inlineStr">
        <is>
          <t>A tiempo - A tiempo - A tiempo - A tiempo - A tiempo - A tiempo</t>
        </is>
      </c>
      <c r="C748" s="6" t="n">
        <v>45698.45335648148</v>
      </c>
      <c r="D748" t="inlineStr">
        <is>
          <t xml:space="preserve"> - Sin Asignar - John Daly</t>
        </is>
      </c>
      <c r="E748" t="inlineStr">
        <is>
          <t>[DISC_259912][P][SEN_[BP__][Dic24][L][V01]][8871292]</t>
        </is>
      </c>
      <c r="F748" s="52" t="inlineStr">
        <is>
          <t>77410232</t>
        </is>
      </c>
      <c r="G748" t="inlineStr">
        <is>
          <t>ENERGY PARTNERS SpA</t>
        </is>
      </c>
      <c r="H748" t="inlineStr">
        <is>
          <t>77316204</t>
        </is>
      </c>
      <c r="I748" t="inlineStr">
        <is>
          <t>CGE COMERCIALIZADORA SPA</t>
        </is>
      </c>
      <c r="J748" t="inlineStr">
        <is>
          <t>Pago</t>
        </is>
      </c>
      <c r="K748" s="77" t="n">
        <v>180150</v>
      </c>
      <c r="L748" s="78" t="n">
        <v>151387</v>
      </c>
      <c r="M748" s="12" t="inlineStr">
        <is>
          <t>DISC_259912</t>
        </is>
      </c>
      <c r="N748" s="6" t="n">
        <v>45707.57835648148</v>
      </c>
      <c r="O748" t="n">
        <v>45691</v>
      </c>
      <c r="P748" t="inlineStr">
        <is>
          <t>Acreedor</t>
        </is>
      </c>
      <c r="Q748" t="inlineStr">
        <is>
          <t>BP__</t>
        </is>
      </c>
      <c r="R748">
        <f>+MONTH(C748)</f>
        <v/>
      </c>
      <c r="T748" s="15">
        <f>+_xlfn.XLOOKUP(G748,'BBDD ACREEDORES'!$A:$A,'BBDD ACREEDORES'!$B:$B,"",0,1)</f>
        <v/>
      </c>
      <c r="U748" s="51" t="n">
        <v>2268</v>
      </c>
      <c r="V748" s="6" t="inlineStr"/>
      <c r="Z748" t="inlineStr">
        <is>
          <t>14-02-2025 pagada</t>
        </is>
      </c>
      <c r="AA748" t="inlineStr">
        <is>
          <t>Victor</t>
        </is>
      </c>
      <c r="AB748" t="inlineStr">
        <is>
          <t>Cerrada</t>
        </is>
      </c>
      <c r="AC748" s="52">
        <f>+VLOOKUP(T748,'BBDD ACREEDORES'!$B:$C,2,0)</f>
        <v/>
      </c>
      <c r="AE748" s="36">
        <f>IF(AB748="Abierta",V748,"Cerrada")</f>
        <v/>
      </c>
    </row>
    <row r="749" hidden="1">
      <c r="A749" t="inlineStr">
        <is>
          <t>En Plazo de Regulación - Cierre Anticipado - Seguimiento Acreedor - CANCELAR - Seguimiento Deudor - Espera Movimientos - Espera</t>
        </is>
      </c>
      <c r="B749" t="inlineStr">
        <is>
          <t>Vencido - A tiempo - A tiempo - A tiempo - A tiempo - A tiempo - A tiempo</t>
        </is>
      </c>
      <c r="C749" s="6" t="n">
        <v>45698.74476851852</v>
      </c>
      <c r="D749" t="inlineStr">
        <is>
          <t xml:space="preserve">Raul Pacheco - Sin Asignar - </t>
        </is>
      </c>
      <c r="E749" t="inlineStr">
        <is>
          <t>[DISC_260675][P][SEN_[TEE_][Dic24][L][V01]][8836898]</t>
        </is>
      </c>
      <c r="F749" s="52" t="inlineStr">
        <is>
          <t>77342169</t>
        </is>
      </c>
      <c r="G749" t="inlineStr">
        <is>
          <t>Fotovoltaica Santa Rosario SpA</t>
        </is>
      </c>
      <c r="H749" t="inlineStr">
        <is>
          <t>77316204</t>
        </is>
      </c>
      <c r="I749" t="inlineStr">
        <is>
          <t>CGE COMERCIALIZADORA SPA</t>
        </is>
      </c>
      <c r="J749" t="inlineStr">
        <is>
          <t>Pago</t>
        </is>
      </c>
      <c r="K749" s="77" t="n">
        <v>118112</v>
      </c>
      <c r="L749" s="78" t="n">
        <v>99254</v>
      </c>
      <c r="M749" s="12" t="inlineStr">
        <is>
          <t>DISC_260675</t>
        </is>
      </c>
      <c r="N749" s="6" t="n">
        <v>45708.41143518518</v>
      </c>
      <c r="O749" t="n">
        <v>45691</v>
      </c>
      <c r="P749" t="inlineStr">
        <is>
          <t>Acreedor</t>
        </is>
      </c>
      <c r="Q749" t="inlineStr">
        <is>
          <t>TEE_</t>
        </is>
      </c>
      <c r="R749">
        <f>+MONTH(C749)</f>
        <v/>
      </c>
      <c r="T749" s="15">
        <f>+_xlfn.XLOOKUP(G749,'BBDD ACREEDORES'!$A:$A,'BBDD ACREEDORES'!$B:$B,"",0,1)</f>
        <v/>
      </c>
      <c r="U749" s="51" t="n">
        <v>2490</v>
      </c>
      <c r="V749" s="6" t="inlineStr"/>
      <c r="Z749" t="inlineStr">
        <is>
          <t>14-02-2025 pagada</t>
        </is>
      </c>
      <c r="AA749" t="inlineStr">
        <is>
          <t>Victor</t>
        </is>
      </c>
      <c r="AB749" t="inlineStr">
        <is>
          <t>Cerrada</t>
        </is>
      </c>
      <c r="AC749" s="52">
        <f>+VLOOKUP(T749,'BBDD ACREEDORES'!$B:$C,2,0)</f>
        <v/>
      </c>
      <c r="AE749" s="36">
        <f>IF(AB749="Abierta",V749,"Cerrada")</f>
        <v/>
      </c>
    </row>
    <row r="750" hidden="1">
      <c r="A750" t="inlineStr">
        <is>
          <t>CANCELAR - Seguimiento Deudor - Espera Movimientos - Seguimiento Acreedor - En Plazo de Regulación - Cierre Anticipado - Espera</t>
        </is>
      </c>
      <c r="B750" t="inlineStr">
        <is>
          <t>A tiempo - A tiempo - A tiempo - A tiempo - Vencido - A tiempo - A tiempo</t>
        </is>
      </c>
      <c r="C750" s="6" t="n">
        <v>45698.8915625</v>
      </c>
      <c r="D750" t="inlineStr">
        <is>
          <t xml:space="preserve">Sin Asignar - </t>
        </is>
      </c>
      <c r="E750" t="inlineStr">
        <is>
          <t>[DISC_260749][P][SEN_[BP__][Dic24][L][V01]][8871346]</t>
        </is>
      </c>
      <c r="F750" s="52" t="inlineStr">
        <is>
          <t>96547510</t>
        </is>
      </c>
      <c r="G750" t="inlineStr">
        <is>
          <t>Arauco Bioenergía SpA</t>
        </is>
      </c>
      <c r="H750" t="inlineStr">
        <is>
          <t>77316204</t>
        </is>
      </c>
      <c r="I750" t="inlineStr">
        <is>
          <t>CGE COMERCIALIZADORA SPA</t>
        </is>
      </c>
      <c r="J750" t="inlineStr">
        <is>
          <t>Pago</t>
        </is>
      </c>
      <c r="K750" s="77" t="n">
        <v>675609</v>
      </c>
      <c r="L750" s="78" t="n">
        <v>567739</v>
      </c>
      <c r="M750" s="12" t="inlineStr">
        <is>
          <t>DISC_260749</t>
        </is>
      </c>
      <c r="N750" s="6" t="n">
        <v>45708.45892361111</v>
      </c>
      <c r="O750" t="n">
        <v>45691</v>
      </c>
      <c r="P750" t="inlineStr">
        <is>
          <t>Acreedor</t>
        </is>
      </c>
      <c r="Q750" t="inlineStr">
        <is>
          <t>BP__</t>
        </is>
      </c>
      <c r="R750">
        <f>+MONTH(C750)</f>
        <v/>
      </c>
      <c r="T750" s="15">
        <f>+_xlfn.XLOOKUP(G750,'BBDD ACREEDORES'!$A:$A,'BBDD ACREEDORES'!$B:$B,"",0,1)</f>
        <v/>
      </c>
      <c r="U750" s="51" t="n">
        <v>29844</v>
      </c>
      <c r="V750" s="6" t="inlineStr"/>
      <c r="Z750" t="inlineStr">
        <is>
          <t>14-02-2025 pagada</t>
        </is>
      </c>
      <c r="AA750" t="inlineStr">
        <is>
          <t>Victor</t>
        </is>
      </c>
      <c r="AB750" t="inlineStr">
        <is>
          <t>Cerrada</t>
        </is>
      </c>
      <c r="AC750" s="52">
        <f>+VLOOKUP(T750,'BBDD ACREEDORES'!$B:$C,2,0)</f>
        <v/>
      </c>
      <c r="AE750" s="36">
        <f>IF(AB750="Abierta",V750,"Cerrada")</f>
        <v/>
      </c>
    </row>
    <row r="751" hidden="1">
      <c r="A751" t="inlineStr">
        <is>
          <t>Seguimiento Deudor - Cierre Anticipado - En Plazo de Regulación - Seguimiento Acreedor - Espera Movimientos - Espera - CANCELAR</t>
        </is>
      </c>
      <c r="B751" t="inlineStr">
        <is>
          <t>A tiempo - A tiempo - Vencido - A tiempo - A tiempo - A tiempo - A tiempo</t>
        </is>
      </c>
      <c r="C751" s="6" t="n">
        <v>45698.89630787037</v>
      </c>
      <c r="D751" t="inlineStr">
        <is>
          <t xml:space="preserve">Sin Asignar - </t>
        </is>
      </c>
      <c r="E751" t="inlineStr">
        <is>
          <t>[DISC_260753][P][SEN_[TEE_][Dic24][L][V01]][8836696]</t>
        </is>
      </c>
      <c r="F751" s="52" t="inlineStr">
        <is>
          <t>96547510</t>
        </is>
      </c>
      <c r="G751" t="inlineStr">
        <is>
          <t>Arauco Bioenergía SpA</t>
        </is>
      </c>
      <c r="H751" t="inlineStr">
        <is>
          <t>77316204</t>
        </is>
      </c>
      <c r="I751" t="inlineStr">
        <is>
          <t>CGE COMERCIALIZADORA SPA</t>
        </is>
      </c>
      <c r="J751" t="inlineStr">
        <is>
          <t>Pago</t>
        </is>
      </c>
      <c r="K751" s="77" t="n">
        <v>371163</v>
      </c>
      <c r="L751" s="78" t="n">
        <v>311902</v>
      </c>
      <c r="M751" s="12" t="inlineStr">
        <is>
          <t>DISC_260753</t>
        </is>
      </c>
      <c r="N751" s="6" t="n">
        <v>45708.45880787037</v>
      </c>
      <c r="O751" t="n">
        <v>45691</v>
      </c>
      <c r="P751" t="inlineStr">
        <is>
          <t>Acreedor</t>
        </is>
      </c>
      <c r="Q751" t="inlineStr">
        <is>
          <t>TEE_</t>
        </is>
      </c>
      <c r="R751">
        <f>+MONTH(C751)</f>
        <v/>
      </c>
      <c r="T751" s="15">
        <f>+_xlfn.XLOOKUP(G751,'BBDD ACREEDORES'!$A:$A,'BBDD ACREEDORES'!$B:$B,"",0,1)</f>
        <v/>
      </c>
      <c r="U751" s="51" t="n">
        <v>29843</v>
      </c>
      <c r="V751" s="6" t="inlineStr"/>
      <c r="Z751" t="inlineStr">
        <is>
          <t>14-02-2025 pagada</t>
        </is>
      </c>
      <c r="AA751" t="inlineStr">
        <is>
          <t>Victor</t>
        </is>
      </c>
      <c r="AB751" t="inlineStr">
        <is>
          <t>Cerrada</t>
        </is>
      </c>
      <c r="AC751" s="52">
        <f>+VLOOKUP(T751,'BBDD ACREEDORES'!$B:$C,2,0)</f>
        <v/>
      </c>
      <c r="AE751" s="36">
        <f>IF(AB751="Abierta",V751,"Cerrada")</f>
        <v/>
      </c>
    </row>
    <row r="752" hidden="1">
      <c r="A752" t="inlineStr">
        <is>
          <t>Espera Movimientos - Cierre Anticipado - En Plazo de Regulación - CANCELAR - Seguimiento Acreedor - Seguimiento Deudor - Espera</t>
        </is>
      </c>
      <c r="B752" t="inlineStr">
        <is>
          <t>A tiempo - A tiempo - Vencido - A tiempo - A tiempo - A tiempo - A tiempo</t>
        </is>
      </c>
      <c r="C752" s="6" t="n">
        <v>45699.44640046296</v>
      </c>
      <c r="D752" t="inlineStr">
        <is>
          <t xml:space="preserve">Sin Asignar - </t>
        </is>
      </c>
      <c r="E752" t="inlineStr">
        <is>
          <t>[DISC_260790][P][SEN_[TEE_][Dic24][L][V01]][8837237]</t>
        </is>
      </c>
      <c r="F752" s="52" t="inlineStr">
        <is>
          <t>77270737</t>
        </is>
      </c>
      <c r="G752" t="inlineStr">
        <is>
          <t>Fotovoltaica Pueblo Hundido SpA</t>
        </is>
      </c>
      <c r="H752" t="inlineStr">
        <is>
          <t>77316204</t>
        </is>
      </c>
      <c r="I752" t="inlineStr">
        <is>
          <t>CGE COMERCIALIZADORA SPA</t>
        </is>
      </c>
      <c r="J752" t="inlineStr">
        <is>
          <t>Pago</t>
        </is>
      </c>
      <c r="K752" s="77" t="n">
        <v>75549</v>
      </c>
      <c r="L752" s="78" t="n">
        <v>63487</v>
      </c>
      <c r="M752" s="12" t="inlineStr">
        <is>
          <t>DISC_260790</t>
        </is>
      </c>
      <c r="N752" s="6" t="n">
        <v>45708.57140046296</v>
      </c>
      <c r="O752" t="n">
        <v>45692</v>
      </c>
      <c r="P752" t="inlineStr">
        <is>
          <t>Acreedor</t>
        </is>
      </c>
      <c r="Q752" t="inlineStr">
        <is>
          <t>TEE_</t>
        </is>
      </c>
      <c r="R752">
        <f>+MONTH(C752)</f>
        <v/>
      </c>
      <c r="T752" s="15">
        <f>+_xlfn.XLOOKUP(G752,'BBDD ACREEDORES'!$A:$A,'BBDD ACREEDORES'!$B:$B,"",0,1)</f>
        <v/>
      </c>
      <c r="U752" s="51" t="n">
        <v>1051</v>
      </c>
      <c r="V752" s="6" t="inlineStr"/>
      <c r="Z752" t="inlineStr">
        <is>
          <t>14-02-2025 pagada</t>
        </is>
      </c>
      <c r="AA752" t="inlineStr">
        <is>
          <t>Victor</t>
        </is>
      </c>
      <c r="AB752" t="inlineStr">
        <is>
          <t>Cerrada</t>
        </is>
      </c>
      <c r="AC752" s="52">
        <f>+VLOOKUP(T752,'BBDD ACREEDORES'!$B:$C,2,0)</f>
        <v/>
      </c>
      <c r="AE752" s="36">
        <f>IF(AB752="Abierta",V752,"Cerrada")</f>
        <v/>
      </c>
    </row>
    <row r="753" hidden="1">
      <c r="A753" t="inlineStr">
        <is>
          <t>CANCELAR - Seguimiento Deudor - Seguimiento Acreedor - En Plazo de Regulación - Cierre Anticipado - Espera Movimientos - Espera</t>
        </is>
      </c>
      <c r="B753" t="inlineStr">
        <is>
          <t>A tiempo - A tiempo - A tiempo - Vencido - A tiempo - A tiempo - A tiempo</t>
        </is>
      </c>
      <c r="C753" s="6" t="n">
        <v>45699.45664351852</v>
      </c>
      <c r="D753" t="inlineStr">
        <is>
          <t xml:space="preserve">Sin Asignar - Raul Pacheco - </t>
        </is>
      </c>
      <c r="E753" t="inlineStr">
        <is>
          <t>[DISC_260799][P][SEN_[TEE_][Dic24][L][V01]][8837123]</t>
        </is>
      </c>
      <c r="F753" s="52" t="inlineStr">
        <is>
          <t>77359447</t>
        </is>
      </c>
      <c r="G753" t="inlineStr">
        <is>
          <t>Per Parinacota SpA</t>
        </is>
      </c>
      <c r="H753" t="inlineStr">
        <is>
          <t>77316204</t>
        </is>
      </c>
      <c r="I753" t="inlineStr">
        <is>
          <t>CGE COMERCIALIZADORA SPA</t>
        </is>
      </c>
      <c r="J753" t="inlineStr">
        <is>
          <t>Pago</t>
        </is>
      </c>
      <c r="K753" s="77" t="n">
        <v>113693</v>
      </c>
      <c r="L753" s="78" t="n">
        <v>95541</v>
      </c>
      <c r="M753" s="12" t="inlineStr">
        <is>
          <t>DISC_260799</t>
        </is>
      </c>
      <c r="N753" s="6" t="n">
        <v>45708.58164351852</v>
      </c>
      <c r="O753" t="n">
        <v>45692</v>
      </c>
      <c r="P753" t="inlineStr">
        <is>
          <t>Acreedor</t>
        </is>
      </c>
      <c r="Q753" t="inlineStr">
        <is>
          <t>TEE_</t>
        </is>
      </c>
      <c r="R753">
        <f>+MONTH(C753)</f>
        <v/>
      </c>
      <c r="T753" s="15">
        <f>+_xlfn.XLOOKUP(G753,'BBDD ACREEDORES'!$A:$A,'BBDD ACREEDORES'!$B:$B,"",0,1)</f>
        <v/>
      </c>
      <c r="U753" s="51" t="n">
        <v>2898</v>
      </c>
      <c r="V753" s="6" t="inlineStr"/>
      <c r="Z753" t="inlineStr">
        <is>
          <t>14-02-2025 pagada</t>
        </is>
      </c>
      <c r="AA753" t="inlineStr">
        <is>
          <t>Victor</t>
        </is>
      </c>
      <c r="AB753" t="inlineStr">
        <is>
          <t>Cerrada</t>
        </is>
      </c>
      <c r="AC753" s="52">
        <f>+VLOOKUP(T753,'BBDD ACREEDORES'!$B:$C,2,0)</f>
        <v/>
      </c>
      <c r="AE753" s="36">
        <f>IF(AB753="Abierta",V753,"Cerrada")</f>
        <v/>
      </c>
    </row>
    <row r="754" hidden="1">
      <c r="A754" t="inlineStr">
        <is>
          <t>Espera Movimientos - CANCELAR - Seguimiento Deudor - Espera - Cierre Anticipado - En Plazo de Regulación - Seguimiento Acreedor</t>
        </is>
      </c>
      <c r="B754" t="inlineStr">
        <is>
          <t>A tiempo - A tiempo - A tiempo - A tiempo - A tiempo - Vencido - A tiempo</t>
        </is>
      </c>
      <c r="C754" s="6" t="n">
        <v>45699.4669212963</v>
      </c>
      <c r="D754" t="inlineStr">
        <is>
          <t xml:space="preserve">Sin Asignar - </t>
        </is>
      </c>
      <c r="E754" t="inlineStr">
        <is>
          <t>[DISC_260807][P][SEN_[TEE_][Dic24][L][V01]][8837007]</t>
        </is>
      </c>
      <c r="F754" s="52" t="inlineStr">
        <is>
          <t>77337343</t>
        </is>
      </c>
      <c r="G754" t="inlineStr">
        <is>
          <t>La Independencia Solar SpA</t>
        </is>
      </c>
      <c r="H754" t="inlineStr">
        <is>
          <t>77316204</t>
        </is>
      </c>
      <c r="I754" t="inlineStr">
        <is>
          <t>CGE COMERCIALIZADORA SPA</t>
        </is>
      </c>
      <c r="J754" t="inlineStr">
        <is>
          <t>Pago</t>
        </is>
      </c>
      <c r="K754" s="77" t="n">
        <v>100320</v>
      </c>
      <c r="L754" s="78" t="n">
        <v>84303</v>
      </c>
      <c r="M754" s="12" t="inlineStr">
        <is>
          <t>DISC_260807</t>
        </is>
      </c>
      <c r="N754" s="6" t="n">
        <v>45708.5919212963</v>
      </c>
      <c r="O754" t="n">
        <v>45692</v>
      </c>
      <c r="P754" t="inlineStr">
        <is>
          <t>Acreedor</t>
        </is>
      </c>
      <c r="Q754" t="inlineStr">
        <is>
          <t>TEE_</t>
        </is>
      </c>
      <c r="R754">
        <f>+MONTH(C754)</f>
        <v/>
      </c>
      <c r="T754" s="15">
        <f>+_xlfn.XLOOKUP(G754,'BBDD ACREEDORES'!$A:$A,'BBDD ACREEDORES'!$B:$B,"",0,1)</f>
        <v/>
      </c>
      <c r="U754" s="51" t="n">
        <v>2869</v>
      </c>
      <c r="V754" s="6" t="inlineStr"/>
      <c r="Z754" t="inlineStr">
        <is>
          <t>14-02-2025 pagada</t>
        </is>
      </c>
      <c r="AA754" t="inlineStr">
        <is>
          <t>Victor</t>
        </is>
      </c>
      <c r="AB754" t="inlineStr">
        <is>
          <t>Cerrada</t>
        </is>
      </c>
      <c r="AC754" s="52">
        <f>+VLOOKUP(T754,'BBDD ACREEDORES'!$B:$C,2,0)</f>
        <v/>
      </c>
      <c r="AE754" s="36">
        <f>IF(AB754="Abierta",V754,"Cerrada")</f>
        <v/>
      </c>
    </row>
    <row r="755" hidden="1">
      <c r="A755" t="inlineStr">
        <is>
          <t>Espera Movimientos - CANCELAR - Seguimiento Deudor - Espera - Cierre Anticipado - En Plazo de Regulación - Seguimiento Acreedor</t>
        </is>
      </c>
      <c r="B755" t="inlineStr">
        <is>
          <t>A tiempo - A tiempo - A tiempo - A tiempo - A tiempo - Vencido - A tiempo</t>
        </is>
      </c>
      <c r="C755" s="6" t="n">
        <v>45699.47561342592</v>
      </c>
      <c r="D755" t="inlineStr">
        <is>
          <t xml:space="preserve">Sin Asignar - </t>
        </is>
      </c>
      <c r="E755" t="inlineStr">
        <is>
          <t>[DISC_260820][P][SEN_[TEE_][Dic24][L][V01]][8837380]</t>
        </is>
      </c>
      <c r="F755" s="52" t="inlineStr">
        <is>
          <t>77470194</t>
        </is>
      </c>
      <c r="G755" t="inlineStr">
        <is>
          <t>Tedlar Diemos SpA</t>
        </is>
      </c>
      <c r="H755" t="inlineStr">
        <is>
          <t>77316204</t>
        </is>
      </c>
      <c r="I755" t="inlineStr">
        <is>
          <t>CGE COMERCIALIZADORA SPA</t>
        </is>
      </c>
      <c r="J755" t="inlineStr">
        <is>
          <t>Pago</t>
        </is>
      </c>
      <c r="K755" s="77" t="n">
        <v>353405</v>
      </c>
      <c r="L755" s="78" t="n">
        <v>296979</v>
      </c>
      <c r="M755" s="12" t="inlineStr">
        <is>
          <t>DISC_260820</t>
        </is>
      </c>
      <c r="N755" s="6" t="n">
        <v>45708.60061342592</v>
      </c>
      <c r="O755" t="n">
        <v>45692</v>
      </c>
      <c r="P755" t="inlineStr">
        <is>
          <t>Acreedor</t>
        </is>
      </c>
      <c r="Q755" t="inlineStr">
        <is>
          <t>TEE_</t>
        </is>
      </c>
      <c r="R755">
        <f>+MONTH(C755)</f>
        <v/>
      </c>
      <c r="T755" s="15">
        <f>+_xlfn.XLOOKUP(G755,'BBDD ACREEDORES'!$A:$A,'BBDD ACREEDORES'!$B:$B,"",0,1)</f>
        <v/>
      </c>
      <c r="U755" s="51" t="n">
        <v>824</v>
      </c>
      <c r="V755" s="6" t="inlineStr"/>
      <c r="Z755" t="inlineStr">
        <is>
          <t>14-02-2025 pagada</t>
        </is>
      </c>
      <c r="AA755" t="inlineStr">
        <is>
          <t>Victor</t>
        </is>
      </c>
      <c r="AB755" t="inlineStr">
        <is>
          <t>Cerrada</t>
        </is>
      </c>
      <c r="AC755" s="52">
        <f>+VLOOKUP(T755,'BBDD ACREEDORES'!$B:$C,2,0)</f>
        <v/>
      </c>
      <c r="AE755" s="36">
        <f>IF(AB755="Abierta",V755,"Cerrada")</f>
        <v/>
      </c>
    </row>
    <row r="756" hidden="1">
      <c r="A756" t="inlineStr">
        <is>
          <t>Espera Movimientos - CANCELAR - Seguimiento Deudor - Seguimiento Acreedor - Espera - En Plazo de Regulación - Cierre Anticipado</t>
        </is>
      </c>
      <c r="B756" t="inlineStr">
        <is>
          <t>A tiempo - A tiempo - A tiempo - A tiempo - A tiempo - Vencido - A tiempo</t>
        </is>
      </c>
      <c r="C756" s="6" t="n">
        <v>45699.48666666666</v>
      </c>
      <c r="D756" t="inlineStr">
        <is>
          <t xml:space="preserve">Sin Asignar - </t>
        </is>
      </c>
      <c r="E756" t="inlineStr">
        <is>
          <t>[DISC_260834][P][SEN_[TEE_][Dic24][L][V01]][8837382]</t>
        </is>
      </c>
      <c r="F756" s="52" t="inlineStr">
        <is>
          <t>77470143</t>
        </is>
      </c>
      <c r="G756" t="inlineStr">
        <is>
          <t>Tedlar Jupiter SpA</t>
        </is>
      </c>
      <c r="H756" t="inlineStr">
        <is>
          <t>77316204</t>
        </is>
      </c>
      <c r="I756" t="inlineStr">
        <is>
          <t>CGE COMERCIALIZADORA SPA</t>
        </is>
      </c>
      <c r="J756" t="inlineStr">
        <is>
          <t>Pago</t>
        </is>
      </c>
      <c r="K756" s="77" t="n">
        <v>199369</v>
      </c>
      <c r="L756" s="78" t="n">
        <v>167537</v>
      </c>
      <c r="M756" s="12" t="inlineStr">
        <is>
          <t>DISC_260834</t>
        </is>
      </c>
      <c r="N756" s="6" t="n">
        <v>45708.61166666666</v>
      </c>
      <c r="O756" t="n">
        <v>45692</v>
      </c>
      <c r="P756" t="inlineStr">
        <is>
          <t>Acreedor</t>
        </is>
      </c>
      <c r="Q756" t="inlineStr">
        <is>
          <t>TEE_</t>
        </is>
      </c>
      <c r="R756">
        <f>+MONTH(C756)</f>
        <v/>
      </c>
      <c r="T756" s="15">
        <f>+_xlfn.XLOOKUP(G756,'BBDD ACREEDORES'!$A:$A,'BBDD ACREEDORES'!$B:$B,"",0,1)</f>
        <v/>
      </c>
      <c r="U756" s="51" t="n">
        <v>1069</v>
      </c>
      <c r="V756" s="6" t="inlineStr"/>
      <c r="Z756" t="inlineStr">
        <is>
          <t>14-02-2025 pagada</t>
        </is>
      </c>
      <c r="AA756" t="inlineStr">
        <is>
          <t>Victor</t>
        </is>
      </c>
      <c r="AB756" t="inlineStr">
        <is>
          <t>Cerrada</t>
        </is>
      </c>
      <c r="AC756" s="52">
        <f>+VLOOKUP(T756,'BBDD ACREEDORES'!$B:$C,2,0)</f>
        <v/>
      </c>
      <c r="AE756" s="36">
        <f>IF(AB756="Abierta",V756,"Cerrada")</f>
        <v/>
      </c>
    </row>
    <row r="757" hidden="1">
      <c r="A757" t="inlineStr">
        <is>
          <t>Seguimiento Acreedor - Seguimiento Deudor - En Plazo de Regulación - Cierre Anticipado - CANCELAR - Espera - Espera Movimientos</t>
        </is>
      </c>
      <c r="B757" t="inlineStr">
        <is>
          <t>A tiempo - A tiempo - Vencido - A tiempo - A tiempo - A tiempo - A tiempo</t>
        </is>
      </c>
      <c r="C757" s="6" t="n">
        <v>45699.53638888889</v>
      </c>
      <c r="D757" t="inlineStr">
        <is>
          <t xml:space="preserve">Sin Asignar - </t>
        </is>
      </c>
      <c r="E757" t="inlineStr">
        <is>
          <t>[DISC_260850][P][SEN_[ITE_][Dic24][L][V01]][8830359]</t>
        </is>
      </c>
      <c r="F757" s="52" t="inlineStr">
        <is>
          <t>76418918</t>
        </is>
      </c>
      <c r="G757" t="inlineStr">
        <is>
          <t>Guacolda Energía SpA.</t>
        </is>
      </c>
      <c r="H757" t="inlineStr">
        <is>
          <t>77316204</t>
        </is>
      </c>
      <c r="I757" t="inlineStr">
        <is>
          <t>CGE COMERCIALIZADORA SPA</t>
        </is>
      </c>
      <c r="J757" t="inlineStr">
        <is>
          <t>Pago</t>
        </is>
      </c>
      <c r="K757" s="77" t="n">
        <v>783</v>
      </c>
      <c r="L757" s="78" t="n">
        <v>658</v>
      </c>
      <c r="M757" s="12" t="inlineStr">
        <is>
          <t>DISC_260850</t>
        </is>
      </c>
      <c r="N757" s="6" t="n">
        <v>45708.66138888889</v>
      </c>
      <c r="O757" t="n">
        <v>45691</v>
      </c>
      <c r="P757" t="inlineStr">
        <is>
          <t>Acreedor</t>
        </is>
      </c>
      <c r="Q757" t="inlineStr">
        <is>
          <t>ITE_</t>
        </is>
      </c>
      <c r="R757">
        <f>+MONTH(C757)</f>
        <v/>
      </c>
      <c r="T757" s="15">
        <f>+_xlfn.XLOOKUP(G757,'BBDD ACREEDORES'!$A:$A,'BBDD ACREEDORES'!$B:$B,"",0,1)</f>
        <v/>
      </c>
      <c r="V757" s="6" t="inlineStr"/>
      <c r="AA757" t="inlineStr">
        <is>
          <t>Victor</t>
        </is>
      </c>
      <c r="AB757" t="inlineStr">
        <is>
          <t>Cerrada</t>
        </is>
      </c>
      <c r="AC757" s="52">
        <f>+VLOOKUP(T757,'BBDD ACREEDORES'!$B:$C,2,0)</f>
        <v/>
      </c>
      <c r="AE757" s="36">
        <f>IF(AB757="Abierta",V757,"Cerrada")</f>
        <v/>
      </c>
    </row>
    <row r="758" hidden="1">
      <c r="A758" t="inlineStr">
        <is>
          <t>En Plazo de Regulación - Seguimiento Acreedor - Seguimiento Deudor - Cierre Anticipado - CANCELAR - Espera Movimientos - Espera</t>
        </is>
      </c>
      <c r="B758" t="inlineStr">
        <is>
          <t>Vencido - A tiempo - A tiempo - A tiempo - A tiempo - A tiempo - A tiempo</t>
        </is>
      </c>
      <c r="C758" s="6" t="n">
        <v>45699.53701388889</v>
      </c>
      <c r="D758" t="inlineStr">
        <is>
          <t xml:space="preserve">Sin Asignar - </t>
        </is>
      </c>
      <c r="E758" t="inlineStr">
        <is>
          <t>[DISC_260851][P][SEN_[SCI_][Dic24][L][V01]][8825745]</t>
        </is>
      </c>
      <c r="F758" s="52" t="inlineStr">
        <is>
          <t>76418918</t>
        </is>
      </c>
      <c r="G758" t="inlineStr">
        <is>
          <t>Guacolda Energía SpA.</t>
        </is>
      </c>
      <c r="H758" t="inlineStr">
        <is>
          <t>77316204</t>
        </is>
      </c>
      <c r="I758" t="inlineStr">
        <is>
          <t>CGE COMERCIALIZADORA SPA</t>
        </is>
      </c>
      <c r="J758" t="inlineStr">
        <is>
          <t>Pago</t>
        </is>
      </c>
      <c r="K758" s="77" t="n">
        <v>501361</v>
      </c>
      <c r="L758" s="78" t="n">
        <v>421312</v>
      </c>
      <c r="M758" s="12" t="inlineStr">
        <is>
          <t>DISC_260851</t>
        </is>
      </c>
      <c r="N758" s="6" t="n">
        <v>45708.66201388889</v>
      </c>
      <c r="O758" t="n">
        <v>45691</v>
      </c>
      <c r="P758" t="inlineStr">
        <is>
          <t>Acreedor</t>
        </is>
      </c>
      <c r="Q758" t="inlineStr">
        <is>
          <t>SCI_</t>
        </is>
      </c>
      <c r="R758">
        <f>+MONTH(C758)</f>
        <v/>
      </c>
      <c r="T758" s="15">
        <f>+_xlfn.XLOOKUP(G758,'BBDD ACREEDORES'!$A:$A,'BBDD ACREEDORES'!$B:$B,"",0,1)</f>
        <v/>
      </c>
      <c r="V758" s="6" t="inlineStr"/>
      <c r="AA758" t="inlineStr">
        <is>
          <t>Victor</t>
        </is>
      </c>
      <c r="AB758" t="inlineStr">
        <is>
          <t>Cerrada</t>
        </is>
      </c>
      <c r="AC758" s="52">
        <f>+VLOOKUP(T758,'BBDD ACREEDORES'!$B:$C,2,0)</f>
        <v/>
      </c>
      <c r="AE758" s="36">
        <f>IF(AB758="Abierta",V758,"Cerrada")</f>
        <v/>
      </c>
    </row>
    <row r="759" hidden="1">
      <c r="A759" t="inlineStr">
        <is>
          <t>Cierre Anticipado - Seguimiento Deudor - CANCELAR - Espera Movimientos - Espera - En Plazo de Regulación - Seguimiento Acreedor</t>
        </is>
      </c>
      <c r="B759" t="inlineStr">
        <is>
          <t>A tiempo - A tiempo - A tiempo - A tiempo - A tiempo - Vencido - A tiempo</t>
        </is>
      </c>
      <c r="C759" s="6" t="n">
        <v>45699.53740740741</v>
      </c>
      <c r="D759" t="inlineStr">
        <is>
          <t xml:space="preserve">Sin Asignar - </t>
        </is>
      </c>
      <c r="E759" t="inlineStr">
        <is>
          <t>[DISC_260853][P][SEN_[BP__][Dic24][L][V01]][8871304]</t>
        </is>
      </c>
      <c r="F759" s="52" t="inlineStr">
        <is>
          <t>76418918</t>
        </is>
      </c>
      <c r="G759" t="inlineStr">
        <is>
          <t>Guacolda Energía SpA.</t>
        </is>
      </c>
      <c r="H759" t="inlineStr">
        <is>
          <t>77316204</t>
        </is>
      </c>
      <c r="I759" t="inlineStr">
        <is>
          <t>CGE COMERCIALIZADORA SPA</t>
        </is>
      </c>
      <c r="J759" t="inlineStr">
        <is>
          <t>Pago</t>
        </is>
      </c>
      <c r="K759" s="77" t="n">
        <v>1986112</v>
      </c>
      <c r="L759" s="78" t="n">
        <v>1669002</v>
      </c>
      <c r="M759" s="12" t="inlineStr">
        <is>
          <t>DISC_260853</t>
        </is>
      </c>
      <c r="N759" s="6" t="n">
        <v>45708.66240740741</v>
      </c>
      <c r="O759" t="n">
        <v>45691</v>
      </c>
      <c r="P759" t="inlineStr">
        <is>
          <t>Acreedor</t>
        </is>
      </c>
      <c r="Q759" t="inlineStr">
        <is>
          <t>BP__</t>
        </is>
      </c>
      <c r="R759">
        <f>+MONTH(C759)</f>
        <v/>
      </c>
      <c r="T759" s="15">
        <f>+_xlfn.XLOOKUP(G759,'BBDD ACREEDORES'!$A:$A,'BBDD ACREEDORES'!$B:$B,"",0,1)</f>
        <v/>
      </c>
      <c r="U759" s="51" t="n">
        <v>40579</v>
      </c>
      <c r="V759" s="6" t="inlineStr"/>
      <c r="Z759" t="inlineStr">
        <is>
          <t>14-02-2025 pagada</t>
        </is>
      </c>
      <c r="AA759" t="inlineStr">
        <is>
          <t>Victor</t>
        </is>
      </c>
      <c r="AB759" t="inlineStr">
        <is>
          <t>Cerrada</t>
        </is>
      </c>
      <c r="AC759" s="52">
        <f>+VLOOKUP(T759,'BBDD ACREEDORES'!$B:$C,2,0)</f>
        <v/>
      </c>
      <c r="AE759" s="36">
        <f>IF(AB759="Abierta",V759,"Cerrada")</f>
        <v/>
      </c>
    </row>
    <row r="760" hidden="1">
      <c r="A760" t="inlineStr">
        <is>
          <t>En Plazo de Regulación - CANCELAR - Seguimiento Acreedor - Cierre Anticipado - Seguimiento Deudor - Espera Movimientos - Espera</t>
        </is>
      </c>
      <c r="B760" t="inlineStr">
        <is>
          <t>Vencido - A tiempo - A tiempo - A tiempo - A tiempo - A tiempo - A tiempo</t>
        </is>
      </c>
      <c r="C760" s="6" t="n">
        <v>45699.53811342592</v>
      </c>
      <c r="D760" t="inlineStr">
        <is>
          <t xml:space="preserve">Sin Asignar - </t>
        </is>
      </c>
      <c r="E760" t="inlineStr">
        <is>
          <t>[DISC_260854][P][SEN_[TEE_][Dic24][L][V01]][8836959]</t>
        </is>
      </c>
      <c r="F760" s="52" t="inlineStr">
        <is>
          <t>76418918</t>
        </is>
      </c>
      <c r="G760" t="inlineStr">
        <is>
          <t>Guacolda Energía SpA.</t>
        </is>
      </c>
      <c r="H760" t="inlineStr">
        <is>
          <t>77316204</t>
        </is>
      </c>
      <c r="I760" t="inlineStr">
        <is>
          <t>CGE COMERCIALIZADORA SPA</t>
        </is>
      </c>
      <c r="J760" t="inlineStr">
        <is>
          <t>Pago</t>
        </is>
      </c>
      <c r="K760" s="77" t="n">
        <v>14742048</v>
      </c>
      <c r="L760" s="78" t="n">
        <v>12388276</v>
      </c>
      <c r="M760" s="12" t="inlineStr">
        <is>
          <t>DISC_260854</t>
        </is>
      </c>
      <c r="N760" s="6" t="n">
        <v>45708.66311342592</v>
      </c>
      <c r="O760" t="n">
        <v>45691</v>
      </c>
      <c r="P760" t="inlineStr">
        <is>
          <t>Acreedor</t>
        </is>
      </c>
      <c r="Q760" t="inlineStr">
        <is>
          <t>TEE_</t>
        </is>
      </c>
      <c r="R760">
        <f>+MONTH(C760)</f>
        <v/>
      </c>
      <c r="T760" s="15">
        <f>+_xlfn.XLOOKUP(G760,'BBDD ACREEDORES'!$A:$A,'BBDD ACREEDORES'!$B:$B,"",0,1)</f>
        <v/>
      </c>
      <c r="V760" s="6" t="inlineStr"/>
      <c r="AA760" t="inlineStr">
        <is>
          <t>Victor</t>
        </is>
      </c>
      <c r="AB760" t="inlineStr">
        <is>
          <t>Cerrada</t>
        </is>
      </c>
      <c r="AC760" s="52">
        <f>+VLOOKUP(T760,'BBDD ACREEDORES'!$B:$C,2,0)</f>
        <v/>
      </c>
      <c r="AE760" s="36">
        <f>IF(AB760="Abierta",V760,"Cerrada")</f>
        <v/>
      </c>
    </row>
    <row r="761" hidden="1">
      <c r="A761" t="inlineStr">
        <is>
          <t>Cierre Anticipado - Espera - CANCELAR - En Plazo de Regulación - Espera Movimientos - Seguimiento Deudor - Seguimiento Acreedor</t>
        </is>
      </c>
      <c r="B761" t="inlineStr">
        <is>
          <t>A tiempo - A tiempo - A tiempo - Vencido - A tiempo - A tiempo - A tiempo</t>
        </is>
      </c>
      <c r="C761" s="6" t="n">
        <v>45699.54415509259</v>
      </c>
      <c r="D761" t="inlineStr">
        <is>
          <t xml:space="preserve">Sin Asignar - </t>
        </is>
      </c>
      <c r="E761" t="inlineStr">
        <is>
          <t>[DISC_260860][P][SEN_[TEE_][Dic24][L][V01]][8836980]</t>
        </is>
      </c>
      <c r="F761" s="52" t="inlineStr">
        <is>
          <t>77213669</t>
        </is>
      </c>
      <c r="G761" t="inlineStr">
        <is>
          <t>Parque Fotovoltaico Idahuillo SpA</t>
        </is>
      </c>
      <c r="H761" t="inlineStr">
        <is>
          <t>77316204</t>
        </is>
      </c>
      <c r="I761" t="inlineStr">
        <is>
          <t>CGE COMERCIALIZADORA SPA</t>
        </is>
      </c>
      <c r="J761" t="inlineStr">
        <is>
          <t>Pago</t>
        </is>
      </c>
      <c r="K761" s="77" t="n">
        <v>115698</v>
      </c>
      <c r="L761" s="78" t="n">
        <v>97226</v>
      </c>
      <c r="M761" s="12" t="inlineStr">
        <is>
          <t>DISC_260860</t>
        </is>
      </c>
      <c r="N761" s="6" t="n">
        <v>45708.66915509259</v>
      </c>
      <c r="O761" t="n">
        <v>45692</v>
      </c>
      <c r="P761" t="inlineStr">
        <is>
          <t>Acreedor</t>
        </is>
      </c>
      <c r="Q761" t="inlineStr">
        <is>
          <t>TEE_</t>
        </is>
      </c>
      <c r="R761">
        <f>+MONTH(C761)</f>
        <v/>
      </c>
      <c r="T761" s="15">
        <f>+_xlfn.XLOOKUP(G761,'BBDD ACREEDORES'!$A:$A,'BBDD ACREEDORES'!$B:$B,"",0,1)</f>
        <v/>
      </c>
      <c r="U761" s="51" t="n">
        <v>827</v>
      </c>
      <c r="V761" s="6" t="inlineStr"/>
      <c r="Z761" t="inlineStr">
        <is>
          <t>14-02-2025 pagada</t>
        </is>
      </c>
      <c r="AA761" t="inlineStr">
        <is>
          <t>Victor</t>
        </is>
      </c>
      <c r="AB761" t="inlineStr">
        <is>
          <t>Cerrada</t>
        </is>
      </c>
      <c r="AC761" s="52">
        <f>+VLOOKUP(T761,'BBDD ACREEDORES'!$B:$C,2,0)</f>
        <v/>
      </c>
      <c r="AE761" s="36">
        <f>IF(AB761="Abierta",V761,"Cerrada")</f>
        <v/>
      </c>
    </row>
    <row r="762" hidden="1">
      <c r="A762" t="inlineStr">
        <is>
          <t>Cierre Anticipado - En Plazo de Regulación - CANCELAR - Seguimiento Acreedor - Seguimiento Deudor - Espera Movimientos - Espera</t>
        </is>
      </c>
      <c r="B762" t="inlineStr">
        <is>
          <t>A tiempo - Vencido - A tiempo - A tiempo - A tiempo - A tiempo - A tiempo</t>
        </is>
      </c>
      <c r="C762" s="6" t="n">
        <v>45699.60163194445</v>
      </c>
      <c r="D762" t="inlineStr">
        <is>
          <t xml:space="preserve">Sin Asignar - </t>
        </is>
      </c>
      <c r="E762" t="inlineStr">
        <is>
          <t>[DISC_260869][P][SEN_[TEE_][Dic24][L][V01]][8836818]</t>
        </is>
      </c>
      <c r="F762" s="52" t="inlineStr">
        <is>
          <t>77346339</t>
        </is>
      </c>
      <c r="G762" t="inlineStr">
        <is>
          <t>Parque Fotovoltaico Don Matías SpA</t>
        </is>
      </c>
      <c r="H762" t="inlineStr">
        <is>
          <t>77316204</t>
        </is>
      </c>
      <c r="I762" t="inlineStr">
        <is>
          <t>CGE COMERCIALIZADORA SPA</t>
        </is>
      </c>
      <c r="J762" t="inlineStr">
        <is>
          <t>Pago</t>
        </is>
      </c>
      <c r="K762" s="77" t="n">
        <v>108395</v>
      </c>
      <c r="L762" s="78" t="n">
        <v>91089</v>
      </c>
      <c r="M762" s="12" t="inlineStr">
        <is>
          <t>DISC_260869</t>
        </is>
      </c>
      <c r="N762" s="6" t="n">
        <v>45708.72663194445</v>
      </c>
      <c r="O762" t="n">
        <v>45692</v>
      </c>
      <c r="P762" t="inlineStr">
        <is>
          <t>Acreedor</t>
        </is>
      </c>
      <c r="Q762" t="inlineStr">
        <is>
          <t>TEE_</t>
        </is>
      </c>
      <c r="R762">
        <f>+MONTH(C762)</f>
        <v/>
      </c>
      <c r="T762" s="15">
        <f>+_xlfn.XLOOKUP(G762,'BBDD ACREEDORES'!$A:$A,'BBDD ACREEDORES'!$B:$B,"",0,1)</f>
        <v/>
      </c>
      <c r="U762" s="51" t="n">
        <v>2338</v>
      </c>
      <c r="V762" s="6" t="inlineStr"/>
      <c r="Z762" t="inlineStr">
        <is>
          <t>14-02-2025 pagada</t>
        </is>
      </c>
      <c r="AA762" t="inlineStr">
        <is>
          <t>Victor</t>
        </is>
      </c>
      <c r="AB762" t="inlineStr">
        <is>
          <t>Cerrada</t>
        </is>
      </c>
      <c r="AC762" s="52">
        <f>+VLOOKUP(T762,'BBDD ACREEDORES'!$B:$C,2,0)</f>
        <v/>
      </c>
      <c r="AE762" s="36">
        <f>IF(AB762="Abierta",V762,"Cerrada")</f>
        <v/>
      </c>
    </row>
    <row r="763" hidden="1">
      <c r="A763" t="inlineStr">
        <is>
          <t>Seguimiento Acreedor - En Plazo de Regulación - Seguimiento Deudor - CANCELAR - Cierre Anticipado - Espera Movimientos - Espera</t>
        </is>
      </c>
      <c r="B763" t="inlineStr">
        <is>
          <t>A tiempo - Vencido - A tiempo - A tiempo - A tiempo - A tiempo - A tiempo</t>
        </is>
      </c>
      <c r="C763" s="6" t="n">
        <v>45699.64554398148</v>
      </c>
      <c r="D763" t="inlineStr">
        <is>
          <t xml:space="preserve">Sin Asignar - </t>
        </is>
      </c>
      <c r="E763" t="inlineStr">
        <is>
          <t>[DISC_260952][P][SEN_[TEE_][Dic24][L][V01]][8837125]</t>
        </is>
      </c>
      <c r="F763" s="52" t="inlineStr">
        <is>
          <t>77367441</t>
        </is>
      </c>
      <c r="G763" t="inlineStr">
        <is>
          <t>Parque Fotovoltaico Doña Igna SpA</t>
        </is>
      </c>
      <c r="H763" t="inlineStr">
        <is>
          <t>77316204</t>
        </is>
      </c>
      <c r="I763" t="inlineStr">
        <is>
          <t>CGE COMERCIALIZADORA SPA</t>
        </is>
      </c>
      <c r="J763" t="inlineStr">
        <is>
          <t>Pago</t>
        </is>
      </c>
      <c r="K763" s="77" t="n">
        <v>107058</v>
      </c>
      <c r="L763" s="78" t="n">
        <v>89965</v>
      </c>
      <c r="M763" s="12" t="inlineStr">
        <is>
          <t>DISC_260952</t>
        </is>
      </c>
      <c r="N763" s="6" t="n">
        <v>45708.77054398148</v>
      </c>
      <c r="O763" t="n">
        <v>45692</v>
      </c>
      <c r="P763" t="inlineStr">
        <is>
          <t>Acreedor</t>
        </is>
      </c>
      <c r="Q763" t="inlineStr">
        <is>
          <t>TEE_</t>
        </is>
      </c>
      <c r="R763">
        <f>+MONTH(C763)</f>
        <v/>
      </c>
      <c r="T763" s="15">
        <f>+_xlfn.XLOOKUP(G763,'BBDD ACREEDORES'!$A:$A,'BBDD ACREEDORES'!$B:$B,"",0,1)</f>
        <v/>
      </c>
      <c r="U763" s="51" t="n">
        <v>2431</v>
      </c>
      <c r="V763" s="6" t="inlineStr"/>
      <c r="Z763" t="inlineStr">
        <is>
          <t>14-02-2025 pagada</t>
        </is>
      </c>
      <c r="AA763" t="inlineStr">
        <is>
          <t>Victor</t>
        </is>
      </c>
      <c r="AB763" t="inlineStr">
        <is>
          <t>Cerrada</t>
        </is>
      </c>
      <c r="AC763" s="52">
        <f>+VLOOKUP(T763,'BBDD ACREEDORES'!$B:$C,2,0)</f>
        <v/>
      </c>
      <c r="AE763" s="36">
        <f>IF(AB763="Abierta",V763,"Cerrada")</f>
        <v/>
      </c>
    </row>
    <row r="764" hidden="1">
      <c r="A764" t="inlineStr">
        <is>
          <t>En Plazo de Regulación - Seguimiento Acreedor - Cierre Anticipado - Seguimiento Deudor - CANCELAR - Espera - Espera Movimientos</t>
        </is>
      </c>
      <c r="B764" t="inlineStr">
        <is>
          <t>Vencido - A tiempo - A tiempo - A tiempo - A tiempo - A tiempo - A tiempo</t>
        </is>
      </c>
      <c r="C764" s="6" t="n">
        <v>45699.73033564815</v>
      </c>
      <c r="D764" t="inlineStr">
        <is>
          <t xml:space="preserve">Sin Asignar - </t>
        </is>
      </c>
      <c r="E764" t="inlineStr">
        <is>
          <t>[DISC_261118][P][SEN_[TEE_][Dic24][L][V01]][8836890]</t>
        </is>
      </c>
      <c r="F764" s="52" t="inlineStr">
        <is>
          <t>77116747</t>
        </is>
      </c>
      <c r="G764" t="inlineStr">
        <is>
          <t>Farol Solar SpA</t>
        </is>
      </c>
      <c r="H764" t="inlineStr">
        <is>
          <t>77316204</t>
        </is>
      </c>
      <c r="I764" t="inlineStr">
        <is>
          <t>CGE COMERCIALIZADORA SPA</t>
        </is>
      </c>
      <c r="J764" t="inlineStr">
        <is>
          <t>Pago</t>
        </is>
      </c>
      <c r="K764" s="77" t="n">
        <v>252558</v>
      </c>
      <c r="L764" s="78" t="n">
        <v>212234</v>
      </c>
      <c r="M764" s="12" t="inlineStr">
        <is>
          <t>DISC_261118</t>
        </is>
      </c>
      <c r="N764" s="6" t="n">
        <v>45709.39700231481</v>
      </c>
      <c r="O764" t="n">
        <v>45691</v>
      </c>
      <c r="P764" t="inlineStr">
        <is>
          <t>Acreedor</t>
        </is>
      </c>
      <c r="Q764" t="inlineStr">
        <is>
          <t>TEE_</t>
        </is>
      </c>
      <c r="R764">
        <f>+MONTH(C764)</f>
        <v/>
      </c>
      <c r="T764" s="15">
        <f>+_xlfn.XLOOKUP(G764,'BBDD ACREEDORES'!$A:$A,'BBDD ACREEDORES'!$B:$B,"",0,1)</f>
        <v/>
      </c>
      <c r="U764" s="51" t="n">
        <v>1653</v>
      </c>
      <c r="V764" s="6" t="inlineStr"/>
      <c r="Z764" t="inlineStr">
        <is>
          <t>14-02-2025 pagada</t>
        </is>
      </c>
      <c r="AA764" t="inlineStr">
        <is>
          <t>Victor</t>
        </is>
      </c>
      <c r="AB764" t="inlineStr">
        <is>
          <t>Cerrada</t>
        </is>
      </c>
      <c r="AC764" s="52">
        <f>+VLOOKUP(T764,'BBDD ACREEDORES'!$B:$C,2,0)</f>
        <v/>
      </c>
      <c r="AE764" s="36">
        <f>IF(AB764="Abierta",V764,"Cerrada")</f>
        <v/>
      </c>
    </row>
    <row r="765" hidden="1">
      <c r="A765" t="inlineStr">
        <is>
          <t>Espera Movimientos - En Plazo de Regulación - Seguimiento Deudor - Seguimiento Acreedor - Espera - Cierre Anticipado - CANCELAR</t>
        </is>
      </c>
      <c r="B765" t="inlineStr">
        <is>
          <t>A tiempo - Vencido - A tiempo - A tiempo - A tiempo - A tiempo - A tiempo</t>
        </is>
      </c>
      <c r="C765" s="6" t="n">
        <v>45699.74938657408</v>
      </c>
      <c r="D765" t="inlineStr">
        <is>
          <t xml:space="preserve">Sin Asignar - </t>
        </is>
      </c>
      <c r="E765" t="inlineStr">
        <is>
          <t>[DISC_261167][P][SEN_[BP__][Dic24][L][V01]][8871351]</t>
        </is>
      </c>
      <c r="F765" s="52" t="n">
        <v>76026342</v>
      </c>
      <c r="G765" t="inlineStr">
        <is>
          <t>Empresa Eléctrica Vallenar S.A.</t>
        </is>
      </c>
      <c r="H765" t="inlineStr">
        <is>
          <t>77316204</t>
        </is>
      </c>
      <c r="I765" t="inlineStr">
        <is>
          <t>CGE COMERCIALIZADORA SPA</t>
        </is>
      </c>
      <c r="J765" t="inlineStr">
        <is>
          <t>Pago</t>
        </is>
      </c>
      <c r="K765" s="77" t="n">
        <v>475802</v>
      </c>
      <c r="L765" s="78" t="n">
        <v>399834</v>
      </c>
      <c r="M765" s="12" t="inlineStr">
        <is>
          <t>DISC_261167</t>
        </is>
      </c>
      <c r="N765" s="6" t="n">
        <v>45709.41605324074</v>
      </c>
      <c r="O765" t="n">
        <v>45691</v>
      </c>
      <c r="P765" t="inlineStr">
        <is>
          <t>Acreedor</t>
        </is>
      </c>
      <c r="Q765" t="inlineStr">
        <is>
          <t>BP__</t>
        </is>
      </c>
      <c r="R765">
        <f>+MONTH(C765)</f>
        <v/>
      </c>
      <c r="T765" s="15">
        <f>+_xlfn.XLOOKUP(G765,'BBDD ACREEDORES'!$A:$A,'BBDD ACREEDORES'!$B:$B,"",0,1)</f>
        <v/>
      </c>
      <c r="U765" s="51" t="n">
        <v>1338</v>
      </c>
      <c r="V765" s="6" t="inlineStr"/>
      <c r="Z765" t="inlineStr">
        <is>
          <t>14-02-2025 pagada</t>
        </is>
      </c>
      <c r="AA765" t="inlineStr">
        <is>
          <t>Victor</t>
        </is>
      </c>
      <c r="AB765" t="inlineStr">
        <is>
          <t>Cerrada</t>
        </is>
      </c>
      <c r="AC765" s="52">
        <f>+VLOOKUP(T765,'BBDD ACREEDORES'!$B:$C,2,0)</f>
        <v/>
      </c>
      <c r="AE765" s="36">
        <f>IF(AB765="Abierta",V765,"Cerrada")</f>
        <v/>
      </c>
    </row>
    <row r="766" hidden="1">
      <c r="A766" t="inlineStr">
        <is>
          <t>Espera Movimientos - Seguimiento Deudor - CANCELAR - Espera - Cierre Anticipado - En Plazo de Regulación - Seguimiento Acreedor</t>
        </is>
      </c>
      <c r="B766" t="inlineStr">
        <is>
          <t>A tiempo - A tiempo - A tiempo - A tiempo - A tiempo - Vencido - A tiempo</t>
        </is>
      </c>
      <c r="C766" s="6" t="n">
        <v>45699.7550462963</v>
      </c>
      <c r="D766" t="inlineStr">
        <is>
          <t xml:space="preserve">Sin Asignar - </t>
        </is>
      </c>
      <c r="E766" t="inlineStr">
        <is>
          <t>[DISC_261183][P][SEN_[TEE_][Dic24][L][V01]][8836865]</t>
        </is>
      </c>
      <c r="F766" s="52" t="inlineStr">
        <is>
          <t>76335523</t>
        </is>
      </c>
      <c r="G766" t="inlineStr">
        <is>
          <t>Energia Siete SpA</t>
        </is>
      </c>
      <c r="H766" t="inlineStr">
        <is>
          <t>77316204</t>
        </is>
      </c>
      <c r="I766" t="inlineStr">
        <is>
          <t>CGE COMERCIALIZADORA SPA</t>
        </is>
      </c>
      <c r="J766" t="inlineStr">
        <is>
          <t>Pago</t>
        </is>
      </c>
      <c r="K766" s="77" t="n">
        <v>141292</v>
      </c>
      <c r="L766" s="78" t="n">
        <v>118733</v>
      </c>
      <c r="M766" s="12" t="inlineStr">
        <is>
          <t>DISC_261183</t>
        </is>
      </c>
      <c r="N766" s="6" t="n">
        <v>45709.42171296296</v>
      </c>
      <c r="O766" t="n">
        <v>45691</v>
      </c>
      <c r="P766" t="inlineStr">
        <is>
          <t>Acreedor</t>
        </is>
      </c>
      <c r="Q766" t="inlineStr">
        <is>
          <t>TEE_</t>
        </is>
      </c>
      <c r="R766">
        <f>+MONTH(C766)</f>
        <v/>
      </c>
      <c r="T766" s="15">
        <f>+_xlfn.XLOOKUP(G766,'BBDD ACREEDORES'!$A:$A,'BBDD ACREEDORES'!$B:$B,"",0,1)</f>
        <v/>
      </c>
      <c r="U766" s="51" t="n">
        <v>11469</v>
      </c>
      <c r="V766" s="6" t="inlineStr"/>
      <c r="Z766" t="inlineStr">
        <is>
          <t>14-02-2025 pagada</t>
        </is>
      </c>
      <c r="AA766" t="inlineStr">
        <is>
          <t>Victor</t>
        </is>
      </c>
      <c r="AB766" t="inlineStr">
        <is>
          <t>Cerrada</t>
        </is>
      </c>
      <c r="AC766" s="52">
        <f>+VLOOKUP(T766,'BBDD ACREEDORES'!$B:$C,2,0)</f>
        <v/>
      </c>
      <c r="AE766" s="36">
        <f>IF(AB766="Abierta",V766,"Cerrada")</f>
        <v/>
      </c>
    </row>
    <row r="767" hidden="1">
      <c r="A767" t="inlineStr">
        <is>
          <t>Seguimiento Deudor - CANCELAR - Cierre Anticipado - En Plazo de Regulación - Seguimiento Acreedor - Espera Movimientos - Espera</t>
        </is>
      </c>
      <c r="B767" t="inlineStr">
        <is>
          <t>A tiempo - A tiempo - A tiempo - Vencido - A tiempo - A tiempo - A tiempo</t>
        </is>
      </c>
      <c r="C767" s="6" t="n">
        <v>45699.75671296296</v>
      </c>
      <c r="D767" t="inlineStr">
        <is>
          <t xml:space="preserve">Sin Asignar - </t>
        </is>
      </c>
      <c r="E767" t="inlineStr">
        <is>
          <t>[DISC_261190][P][SEN_[BP__][Dic24][L][V01]][8871291]</t>
        </is>
      </c>
      <c r="F767" s="52" t="inlineStr">
        <is>
          <t>76335523</t>
        </is>
      </c>
      <c r="G767" t="inlineStr">
        <is>
          <t>Energia Siete SpA</t>
        </is>
      </c>
      <c r="H767" t="inlineStr">
        <is>
          <t>77316204</t>
        </is>
      </c>
      <c r="I767" t="inlineStr">
        <is>
          <t>CGE COMERCIALIZADORA SPA</t>
        </is>
      </c>
      <c r="J767" t="inlineStr">
        <is>
          <t>Pago</t>
        </is>
      </c>
      <c r="K767" s="77" t="n">
        <v>75930</v>
      </c>
      <c r="L767" s="78" t="n">
        <v>63807</v>
      </c>
      <c r="M767" s="12" t="inlineStr">
        <is>
          <t>DISC_261190</t>
        </is>
      </c>
      <c r="N767" s="6" t="n">
        <v>45709.42337962963</v>
      </c>
      <c r="O767" t="n">
        <v>45691</v>
      </c>
      <c r="P767" t="inlineStr">
        <is>
          <t>Acreedor</t>
        </is>
      </c>
      <c r="Q767" t="inlineStr">
        <is>
          <t>BP__</t>
        </is>
      </c>
      <c r="R767">
        <f>+MONTH(C767)</f>
        <v/>
      </c>
      <c r="T767" s="15">
        <f>+_xlfn.XLOOKUP(G767,'BBDD ACREEDORES'!$A:$A,'BBDD ACREEDORES'!$B:$B,"",0,1)</f>
        <v/>
      </c>
      <c r="U767" s="51" t="n">
        <v>11512</v>
      </c>
      <c r="V767" s="6" t="inlineStr"/>
      <c r="Z767" t="inlineStr">
        <is>
          <t>14-02-2025 pagada</t>
        </is>
      </c>
      <c r="AA767" t="inlineStr">
        <is>
          <t>Victor</t>
        </is>
      </c>
      <c r="AB767" t="inlineStr">
        <is>
          <t>Cerrada</t>
        </is>
      </c>
      <c r="AC767" s="52">
        <f>+VLOOKUP(T767,'BBDD ACREEDORES'!$B:$C,2,0)</f>
        <v/>
      </c>
      <c r="AE767" s="36">
        <f>IF(AB767="Abierta",V767,"Cerrada")</f>
        <v/>
      </c>
    </row>
    <row r="768" hidden="1">
      <c r="A768" t="inlineStr">
        <is>
          <t>Seguimiento Deudor - Espera Movimientos - Cierre Anticipado - En Plazo de Regulación - Seguimiento Acreedor - Espera - CANCELAR</t>
        </is>
      </c>
      <c r="B768" t="inlineStr">
        <is>
          <t>A tiempo - A tiempo - A tiempo - Vencido - A tiempo - A tiempo - A tiempo</t>
        </is>
      </c>
      <c r="C768" s="6" t="n">
        <v>45701.62024305556</v>
      </c>
      <c r="D768" t="inlineStr">
        <is>
          <t xml:space="preserve">Sin Asignar - </t>
        </is>
      </c>
      <c r="E768" t="inlineStr">
        <is>
          <t>[DISC_261472][P][SEN_[TEE_][Dic24][L][V01]][8837318]</t>
        </is>
      </c>
      <c r="F768" s="52" t="inlineStr">
        <is>
          <t>96828810</t>
        </is>
      </c>
      <c r="G768" t="inlineStr">
        <is>
          <t>Consorcio Santa Marta S.A.</t>
        </is>
      </c>
      <c r="H768" t="inlineStr">
        <is>
          <t>77316204</t>
        </is>
      </c>
      <c r="I768" t="inlineStr">
        <is>
          <t>CGE COMERCIALIZADORA SPA</t>
        </is>
      </c>
      <c r="J768" t="inlineStr">
        <is>
          <t>Pago</t>
        </is>
      </c>
      <c r="K768" s="77" t="n">
        <v>513373</v>
      </c>
      <c r="L768" s="78" t="n">
        <v>431406</v>
      </c>
      <c r="M768" s="12" t="inlineStr">
        <is>
          <t>DISC_261472</t>
        </is>
      </c>
      <c r="N768" s="6" t="n">
        <v>45712.74524305556</v>
      </c>
      <c r="O768" t="n">
        <v>45691</v>
      </c>
      <c r="P768" t="inlineStr">
        <is>
          <t>Acreedor</t>
        </is>
      </c>
      <c r="Q768" t="inlineStr">
        <is>
          <t>TEE_</t>
        </is>
      </c>
      <c r="R768">
        <f>+MONTH(C768)</f>
        <v/>
      </c>
      <c r="T768" s="15">
        <f>+_xlfn.XLOOKUP(G768,'BBDD ACREEDORES'!$A:$A,'BBDD ACREEDORES'!$B:$B,"",0,1)</f>
        <v/>
      </c>
      <c r="U768" s="51" t="n">
        <v>38524</v>
      </c>
      <c r="V768" s="6" t="inlineStr"/>
      <c r="Z768" t="inlineStr">
        <is>
          <t>14-02-2025 pagada</t>
        </is>
      </c>
      <c r="AA768" t="inlineStr">
        <is>
          <t>Victor</t>
        </is>
      </c>
      <c r="AB768" t="inlineStr">
        <is>
          <t>Cerrada</t>
        </is>
      </c>
      <c r="AC768" s="52">
        <f>+VLOOKUP(T768,'BBDD ACREEDORES'!$B:$C,2,0)</f>
        <v/>
      </c>
      <c r="AE768" s="36">
        <f>IF(AB768="Abierta",V768,"Cerrada")</f>
        <v/>
      </c>
    </row>
    <row r="769" hidden="1">
      <c r="A769" t="inlineStr">
        <is>
          <t>Cierre Anticipado - Seguimiento Acreedor - Seguimiento Deudor - CANCELAR - Espera Ejecución en P. de Garantías - Espera Movimientos</t>
        </is>
      </c>
      <c r="B769" t="inlineStr">
        <is>
          <t>A tiempo - A tiempo - A tiempo - A tiempo - A tiempo - A tiempo</t>
        </is>
      </c>
      <c r="C769" s="6" t="n">
        <v>45705.77462962963</v>
      </c>
      <c r="D769" t="inlineStr">
        <is>
          <t>Sin Asignar</t>
        </is>
      </c>
      <c r="E769" t="inlineStr">
        <is>
          <t>[DISC_262249][P][SEN_[TEE_][Sep24][L][V01]][8399675]</t>
        </is>
      </c>
      <c r="F769" s="52" t="inlineStr">
        <is>
          <t>77011882</t>
        </is>
      </c>
      <c r="G769" t="inlineStr">
        <is>
          <t>SOLAR TI DIECISIETE SPA</t>
        </is>
      </c>
      <c r="H769" t="inlineStr">
        <is>
          <t>77316204</t>
        </is>
      </c>
      <c r="I769" t="inlineStr">
        <is>
          <t>CGE COMERCIALIZADORA SPA</t>
        </is>
      </c>
      <c r="J769" t="inlineStr">
        <is>
          <t>Pago</t>
        </is>
      </c>
      <c r="K769" s="77" t="n">
        <v>70616</v>
      </c>
      <c r="L769" s="78" t="n">
        <v>59342</v>
      </c>
      <c r="M769" s="12" t="inlineStr">
        <is>
          <t>DISC_262249</t>
        </is>
      </c>
      <c r="N769" s="6" t="n">
        <v>45715.4412962963</v>
      </c>
      <c r="O769" t="n">
        <v>45600</v>
      </c>
      <c r="P769" t="inlineStr">
        <is>
          <t>Acreedor</t>
        </is>
      </c>
      <c r="Q769" t="inlineStr">
        <is>
          <t>TEE_</t>
        </is>
      </c>
      <c r="R769">
        <f>+MONTH(C769)</f>
        <v/>
      </c>
      <c r="T769" s="15">
        <f>+_xlfn.XLOOKUP(G769,'BBDD ACREEDORES'!$A:$A,'BBDD ACREEDORES'!$B:$B,"",0,1)</f>
        <v/>
      </c>
      <c r="U769" s="51" t="n">
        <v>3554</v>
      </c>
      <c r="V769" s="6" t="inlineStr"/>
      <c r="Z769" t="inlineStr">
        <is>
          <t>22-11-2024 pagada</t>
        </is>
      </c>
      <c r="AA769" t="inlineStr">
        <is>
          <t>Victor</t>
        </is>
      </c>
      <c r="AB769" t="inlineStr">
        <is>
          <t>Cerrada</t>
        </is>
      </c>
      <c r="AC769" s="52">
        <f>+VLOOKUP(T769,'BBDD ACREEDORES'!$B:$C,2,0)</f>
        <v/>
      </c>
      <c r="AE769" s="36">
        <f>IF(AB769="Abierta",V769,"Cerrada")</f>
        <v/>
      </c>
    </row>
    <row r="770" hidden="1">
      <c r="A770" t="inlineStr">
        <is>
          <t>Seguimiento Deudor - CANCELAR - Seguimiento Acreedor - Espera Ejecución en P. de Garantías - Espera Movimientos - Cierre Anticipado</t>
        </is>
      </c>
      <c r="B770" t="inlineStr">
        <is>
          <t>A tiempo - A tiempo - A tiempo - A tiempo - A tiempo - A tiempo</t>
        </is>
      </c>
      <c r="C770" s="6" t="n">
        <v>45705.77565972223</v>
      </c>
      <c r="D770" t="inlineStr">
        <is>
          <t>Sin Asignar</t>
        </is>
      </c>
      <c r="E770" t="inlineStr">
        <is>
          <t>[DISC_262283][P][SEN_[TEE_][Sep24][L][V01]][8399620]</t>
        </is>
      </c>
      <c r="F770" s="52" t="n">
        <v>77137574</v>
      </c>
      <c r="G770" t="inlineStr">
        <is>
          <t>Ravenna Solar SpA</t>
        </is>
      </c>
      <c r="H770" t="inlineStr">
        <is>
          <t>77316204</t>
        </is>
      </c>
      <c r="I770" t="inlineStr">
        <is>
          <t>CGE COMERCIALIZADORA SPA</t>
        </is>
      </c>
      <c r="J770" t="inlineStr">
        <is>
          <t>Pago</t>
        </is>
      </c>
      <c r="K770" s="77" t="n">
        <v>3208</v>
      </c>
      <c r="L770" s="78" t="n">
        <v>2696</v>
      </c>
      <c r="M770" s="54" t="inlineStr">
        <is>
          <t>DISC_262283</t>
        </is>
      </c>
      <c r="N770" s="6" t="n">
        <v>45715.44232638889</v>
      </c>
      <c r="O770" t="n">
        <v>45607</v>
      </c>
      <c r="P770" t="inlineStr">
        <is>
          <t>Acreedor</t>
        </is>
      </c>
      <c r="Q770" t="inlineStr">
        <is>
          <t>TEE_</t>
        </is>
      </c>
      <c r="R770">
        <f>+MONTH(C770)</f>
        <v/>
      </c>
      <c r="T770" s="15">
        <f>+_xlfn.XLOOKUP(G770,'BBDD ACREEDORES'!$A:$A,'BBDD ACREEDORES'!$B:$B,"",0,1)</f>
        <v/>
      </c>
      <c r="U770" s="51" t="n">
        <v>15</v>
      </c>
      <c r="V770" s="6" t="inlineStr">
        <is>
          <t>En cierre</t>
        </is>
      </c>
      <c r="W770" t="n">
        <v>42077722</v>
      </c>
      <c r="X770" t="n">
        <v>1003278568</v>
      </c>
      <c r="Y770" s="6">
        <f>+VLOOKUP(X770,'[1]SAP CGEcx Egreso'!$N:$O,2,0)</f>
        <v/>
      </c>
      <c r="Z770" t="inlineStr">
        <is>
          <t>cierre solicitado</t>
        </is>
      </c>
      <c r="AA770" t="inlineStr">
        <is>
          <t>Victor</t>
        </is>
      </c>
      <c r="AB770" t="inlineStr">
        <is>
          <t>Cerrada</t>
        </is>
      </c>
      <c r="AC770" s="52">
        <f>+VLOOKUP(T770,'BBDD ACREEDORES'!$B:$C,2,0)</f>
        <v/>
      </c>
      <c r="AD770" t="inlineStr">
        <is>
          <t>factura emitida con otro rut</t>
        </is>
      </c>
      <c r="AE770" s="36">
        <f>IF(AB770="Abierta",V770,"Cerrada")</f>
        <v/>
      </c>
    </row>
    <row r="771" hidden="1">
      <c r="A771" t="inlineStr">
        <is>
          <t>Seguimiento Deudor - Seguimiento Acreedor - Espera Movimientos - Cierre Anticipado - Espera Ejecución en P. de Garantías - CANCELAR</t>
        </is>
      </c>
      <c r="B771" t="inlineStr">
        <is>
          <t>A tiempo - A tiempo - A tiempo - A tiempo - A tiempo - A tiempo</t>
        </is>
      </c>
      <c r="C771" s="6" t="n">
        <v>45705.77583333333</v>
      </c>
      <c r="D771" t="inlineStr">
        <is>
          <t>Sin Asignar</t>
        </is>
      </c>
      <c r="E771" t="inlineStr">
        <is>
          <t>[DISC_262289][P][SEN_[TEE_][Ago24][L][V01]][8189531]</t>
        </is>
      </c>
      <c r="F771" s="52" t="inlineStr">
        <is>
          <t>77137574</t>
        </is>
      </c>
      <c r="G771" t="inlineStr">
        <is>
          <t>Ravenna Solar SpA</t>
        </is>
      </c>
      <c r="H771" t="inlineStr">
        <is>
          <t>77316204</t>
        </is>
      </c>
      <c r="I771" t="inlineStr">
        <is>
          <t>CGE COMERCIALIZADORA SPA</t>
        </is>
      </c>
      <c r="J771" t="inlineStr">
        <is>
          <t>Pago</t>
        </is>
      </c>
      <c r="K771" s="77" t="n">
        <v>83</v>
      </c>
      <c r="L771" s="78" t="n">
        <v>70</v>
      </c>
      <c r="M771" s="54" t="inlineStr">
        <is>
          <t>DISC_262289</t>
        </is>
      </c>
      <c r="N771" s="6" t="n">
        <v>45715.4425</v>
      </c>
      <c r="O771" t="n">
        <v>45607</v>
      </c>
      <c r="P771" t="inlineStr">
        <is>
          <t>Acreedor</t>
        </is>
      </c>
      <c r="Q771" t="inlineStr">
        <is>
          <t>TEE_</t>
        </is>
      </c>
      <c r="R771">
        <f>+MONTH(C771)</f>
        <v/>
      </c>
      <c r="T771" s="15">
        <f>+_xlfn.XLOOKUP(G771,'BBDD ACREEDORES'!$A:$A,'BBDD ACREEDORES'!$B:$B,"",0,1)</f>
        <v/>
      </c>
      <c r="U771" s="51" t="n">
        <v>99</v>
      </c>
      <c r="V771" s="6" t="inlineStr">
        <is>
          <t>En cierre</t>
        </is>
      </c>
      <c r="W771" t="n">
        <v>42077726</v>
      </c>
      <c r="X771" t="n">
        <v>1003278569</v>
      </c>
      <c r="Y771" s="6">
        <f>+VLOOKUP(X771,'[1]SAP CGEcx Egreso'!$N:$O,2,0)</f>
        <v/>
      </c>
      <c r="Z771" t="inlineStr">
        <is>
          <t>cierre solicitado</t>
        </is>
      </c>
      <c r="AA771" t="inlineStr">
        <is>
          <t>Victor</t>
        </is>
      </c>
      <c r="AB771" t="inlineStr">
        <is>
          <t>Cerrada</t>
        </is>
      </c>
      <c r="AC771" s="52">
        <f>+VLOOKUP(T771,'BBDD ACREEDORES'!$B:$C,2,0)</f>
        <v/>
      </c>
      <c r="AD771" t="inlineStr">
        <is>
          <t>fecha pago 11-04-2025</t>
        </is>
      </c>
      <c r="AE771" s="36">
        <f>IF(AB771="Abierta",V771,"Cerrada")</f>
        <v/>
      </c>
    </row>
    <row r="772" hidden="1">
      <c r="A772" t="inlineStr">
        <is>
          <t>Seguimiento Deudor - Espera - CANCELAR - Cierre Anticipado - Espera Movimientos - En Plazo de Regulación - Seguimiento Acreedor</t>
        </is>
      </c>
      <c r="B772" t="inlineStr">
        <is>
          <t>A tiempo - A tiempo - A tiempo - A tiempo - A tiempo - A tiempo - A tiempo</t>
        </is>
      </c>
      <c r="C772" s="6" t="n">
        <v>45719.60895833333</v>
      </c>
      <c r="D772" t="inlineStr">
        <is>
          <t>Sin Asignar -  - Portal de Pagos IGX</t>
        </is>
      </c>
      <c r="E772" t="inlineStr">
        <is>
          <t>[DISC_264758][P][SEN_[TEE_][Sep24][L][V01]][8399411]</t>
        </is>
      </c>
      <c r="F772" s="52" t="n">
        <v>76942747</v>
      </c>
      <c r="G772" t="inlineStr">
        <is>
          <t>Genova Solar SpA</t>
        </is>
      </c>
      <c r="H772" t="inlineStr">
        <is>
          <t>77316204</t>
        </is>
      </c>
      <c r="I772" t="inlineStr">
        <is>
          <t>CGE COMERCIALIZADORA SPA</t>
        </is>
      </c>
      <c r="J772" t="inlineStr">
        <is>
          <t>Pago</t>
        </is>
      </c>
      <c r="K772" s="77" t="n">
        <v>4594</v>
      </c>
      <c r="L772" s="78" t="n">
        <v>3861</v>
      </c>
      <c r="M772" s="12" t="inlineStr">
        <is>
          <t>DISC_264758</t>
        </is>
      </c>
      <c r="N772" s="6" t="n">
        <v>45728.73395833333</v>
      </c>
      <c r="O772" t="n">
        <v>45692</v>
      </c>
      <c r="P772" t="inlineStr">
        <is>
          <t>Acreedor</t>
        </is>
      </c>
      <c r="Q772" t="inlineStr">
        <is>
          <t>TEE_</t>
        </is>
      </c>
      <c r="R772">
        <f>+MONTH(C772)</f>
        <v/>
      </c>
      <c r="T772" s="15">
        <f>+_xlfn.XLOOKUP(G772,'BBDD ACREEDORES'!$A:$A,'BBDD ACREEDORES'!$B:$B,"",0,1)</f>
        <v/>
      </c>
      <c r="U772" s="51" t="n">
        <v>267</v>
      </c>
      <c r="V772" s="6" t="inlineStr"/>
      <c r="Z772" t="inlineStr">
        <is>
          <t>pagada 28-03-2025</t>
        </is>
      </c>
      <c r="AA772" t="inlineStr">
        <is>
          <t>Victor</t>
        </is>
      </c>
      <c r="AB772" t="inlineStr">
        <is>
          <t>Cerrada</t>
        </is>
      </c>
      <c r="AC772" s="52">
        <f>+VLOOKUP(T772,'BBDD ACREEDORES'!$B:$C,2,0)</f>
        <v/>
      </c>
      <c r="AE772" s="36">
        <f>IF(AB772="Abierta",V772,"Cerrada")</f>
        <v/>
      </c>
    </row>
    <row r="773" hidden="1">
      <c r="A773" t="inlineStr">
        <is>
          <t>Seguimiento Deudor - Cierre Anticipado - Espera Movimientos - Espera Ejecución en P. de Garantías - Seguimiento Acreedor - CANCELAR</t>
        </is>
      </c>
      <c r="B773" t="inlineStr">
        <is>
          <t>A tiempo - A tiempo - A tiempo - A tiempo - A tiempo - A tiempo</t>
        </is>
      </c>
      <c r="C773" s="6" t="n">
        <v>45728.60385416666</v>
      </c>
      <c r="D773" t="inlineStr">
        <is>
          <t>Sin Asignar</t>
        </is>
      </c>
      <c r="E773" t="inlineStr">
        <is>
          <t>[DISC_266026][P][SEN_[BP__][Ene25][L][V01]][8936163]</t>
        </is>
      </c>
      <c r="F773" s="52" t="inlineStr">
        <is>
          <t>96774300</t>
        </is>
      </c>
      <c r="G773" t="inlineStr">
        <is>
          <t>Enorchile S.A.</t>
        </is>
      </c>
      <c r="H773" t="inlineStr">
        <is>
          <t>77316204</t>
        </is>
      </c>
      <c r="I773" t="inlineStr">
        <is>
          <t>CGE COMERCIALIZADORA SPA</t>
        </is>
      </c>
      <c r="J773" t="inlineStr">
        <is>
          <t>Pago</t>
        </is>
      </c>
      <c r="K773" s="77" t="n">
        <v>696474</v>
      </c>
      <c r="L773" s="78" t="n">
        <v>585273</v>
      </c>
      <c r="M773" s="12" t="inlineStr">
        <is>
          <t>DISC_266026</t>
        </is>
      </c>
      <c r="N773" s="6" t="n">
        <v>45737.72885416666</v>
      </c>
      <c r="O773" t="n">
        <v>45721</v>
      </c>
      <c r="P773" t="inlineStr">
        <is>
          <t>Acreedor</t>
        </is>
      </c>
      <c r="Q773" t="inlineStr">
        <is>
          <t>BP__</t>
        </is>
      </c>
      <c r="R773">
        <f>+MONTH(C773)</f>
        <v/>
      </c>
      <c r="T773" s="15">
        <f>+_xlfn.XLOOKUP(G773,'BBDD ACREEDORES'!$A:$A,'BBDD ACREEDORES'!$B:$B,"",0,1)</f>
        <v/>
      </c>
      <c r="U773" s="51" t="n">
        <v>29661</v>
      </c>
      <c r="V773" s="6" t="inlineStr"/>
      <c r="Z773" t="inlineStr">
        <is>
          <t>pagada 25-03-2025</t>
        </is>
      </c>
      <c r="AA773" t="inlineStr">
        <is>
          <t>Victor</t>
        </is>
      </c>
      <c r="AB773" t="inlineStr">
        <is>
          <t>Cerrada</t>
        </is>
      </c>
      <c r="AC773" s="52">
        <f>+VLOOKUP(T773,'BBDD ACREEDORES'!$B:$C,2,0)</f>
        <v/>
      </c>
      <c r="AE773" s="36">
        <f>IF(AB773="Abierta",V773,"Cerrada")</f>
        <v/>
      </c>
    </row>
    <row r="774" hidden="1">
      <c r="A774" t="inlineStr">
        <is>
          <t>Seguimiento Deudor - Espera Ejecución en P. de Garantías - CANCELAR - Cierre Anticipado - Seguimiento Acreedor - Espera Movimientos</t>
        </is>
      </c>
      <c r="B774" t="inlineStr">
        <is>
          <t>A tiempo - A tiempo - A tiempo - A tiempo - A tiempo - A tiempo</t>
        </is>
      </c>
      <c r="C774" s="6" t="n">
        <v>45728.61447916667</v>
      </c>
      <c r="D774" t="inlineStr">
        <is>
          <t>Sin Asignar</t>
        </is>
      </c>
      <c r="E774" t="inlineStr">
        <is>
          <t>[DISC_266038][P][SEN_[TEE_][Ene25][L][V01]][8902093]</t>
        </is>
      </c>
      <c r="F774" s="52" t="inlineStr">
        <is>
          <t>96774300</t>
        </is>
      </c>
      <c r="G774" t="inlineStr">
        <is>
          <t>Enorchile S.A.</t>
        </is>
      </c>
      <c r="H774" t="inlineStr">
        <is>
          <t>77316204</t>
        </is>
      </c>
      <c r="I774" t="inlineStr">
        <is>
          <t>CGE COMERCIALIZADORA SPA</t>
        </is>
      </c>
      <c r="J774" t="inlineStr">
        <is>
          <t>Pago</t>
        </is>
      </c>
      <c r="K774" s="77" t="n">
        <v>179146</v>
      </c>
      <c r="L774" s="78" t="n">
        <v>150543</v>
      </c>
      <c r="M774" s="12" t="inlineStr">
        <is>
          <t>DISC_266038</t>
        </is>
      </c>
      <c r="N774" s="6" t="n">
        <v>45737.73947916667</v>
      </c>
      <c r="O774" t="n">
        <v>45721</v>
      </c>
      <c r="P774" t="inlineStr">
        <is>
          <t>Acreedor</t>
        </is>
      </c>
      <c r="Q774" t="inlineStr">
        <is>
          <t>TEE_</t>
        </is>
      </c>
      <c r="R774">
        <f>+MONTH(C774)</f>
        <v/>
      </c>
      <c r="T774" s="15">
        <f>+_xlfn.XLOOKUP(G774,'BBDD ACREEDORES'!$A:$A,'BBDD ACREEDORES'!$B:$B,"",0,1)</f>
        <v/>
      </c>
      <c r="U774" s="51" t="n">
        <v>29722</v>
      </c>
      <c r="V774" s="6" t="inlineStr"/>
      <c r="Z774" t="inlineStr">
        <is>
          <t>pagada 25-03-2025</t>
        </is>
      </c>
      <c r="AA774" t="inlineStr">
        <is>
          <t>Victor</t>
        </is>
      </c>
      <c r="AB774" t="inlineStr">
        <is>
          <t>Cerrada</t>
        </is>
      </c>
      <c r="AC774" s="52">
        <f>+VLOOKUP(T774,'BBDD ACREEDORES'!$B:$C,2,0)</f>
        <v/>
      </c>
      <c r="AE774" s="36">
        <f>IF(AB774="Abierta",V774,"Cerrada")</f>
        <v/>
      </c>
    </row>
    <row r="775" hidden="1">
      <c r="A775" t="inlineStr">
        <is>
          <t>Seguimiento Deudor - CANCELAR - Espera Ejecución en P. de Garantías - Seguimiento Acreedor - Cierre Anticipado - Espera Movimientos</t>
        </is>
      </c>
      <c r="B775" t="inlineStr">
        <is>
          <t>A tiempo - A tiempo - A tiempo - A tiempo - A tiempo - A tiempo</t>
        </is>
      </c>
      <c r="C775" s="6" t="n">
        <v>45729.45174768518</v>
      </c>
      <c r="D775" t="inlineStr">
        <is>
          <t>Sin Asignar</t>
        </is>
      </c>
      <c r="E775" t="inlineStr">
        <is>
          <t>[DISC_266306][P][SEN_[TEE_][Ene25][L][V01]][8902005]</t>
        </is>
      </c>
      <c r="F775" s="52" t="inlineStr">
        <is>
          <t>96547510</t>
        </is>
      </c>
      <c r="G775" t="inlineStr">
        <is>
          <t>Arauco Bioenergía SpA</t>
        </is>
      </c>
      <c r="H775" t="inlineStr">
        <is>
          <t>77316204</t>
        </is>
      </c>
      <c r="I775" t="inlineStr">
        <is>
          <t>CGE COMERCIALIZADORA SPA</t>
        </is>
      </c>
      <c r="J775" t="inlineStr">
        <is>
          <t>Pago</t>
        </is>
      </c>
      <c r="K775" s="77" t="n">
        <v>6608064</v>
      </c>
      <c r="L775" s="78" t="n">
        <v>5552995</v>
      </c>
      <c r="M775" s="12" t="inlineStr">
        <is>
          <t>DISC_266306</t>
        </is>
      </c>
      <c r="N775" s="6" t="n">
        <v>45740.57674768518</v>
      </c>
      <c r="O775" t="n">
        <v>45721</v>
      </c>
      <c r="P775" t="inlineStr">
        <is>
          <t>Acreedor</t>
        </is>
      </c>
      <c r="Q775" t="inlineStr">
        <is>
          <t>TEE_</t>
        </is>
      </c>
      <c r="R775">
        <f>+MONTH(C775)</f>
        <v/>
      </c>
      <c r="T775" s="15">
        <f>+_xlfn.XLOOKUP(G775,'BBDD ACREEDORES'!$A:$A,'BBDD ACREEDORES'!$B:$B,"",0,1)</f>
        <v/>
      </c>
      <c r="U775" s="51" t="n">
        <v>30116</v>
      </c>
      <c r="V775" s="6" t="inlineStr"/>
      <c r="Z775" t="inlineStr">
        <is>
          <t>pagada 25-03-2025</t>
        </is>
      </c>
      <c r="AA775" t="inlineStr">
        <is>
          <t>Victor</t>
        </is>
      </c>
      <c r="AB775" t="inlineStr">
        <is>
          <t>Cerrada</t>
        </is>
      </c>
      <c r="AC775" s="52">
        <f>+VLOOKUP(T775,'BBDD ACREEDORES'!$B:$C,2,0)</f>
        <v/>
      </c>
      <c r="AE775" s="36">
        <f>IF(AB775="Abierta",V775,"Cerrada")</f>
        <v/>
      </c>
    </row>
    <row r="776" hidden="1">
      <c r="A776" t="inlineStr">
        <is>
          <t>Cierre Anticipado - Seguimiento Acreedor - Seguimiento Deudor - Espera Movimientos - Espera Ejecución en P. de Garantías - CANCELAR</t>
        </is>
      </c>
      <c r="B776" t="inlineStr">
        <is>
          <t>A tiempo - A tiempo - A tiempo - A tiempo - A tiempo - A tiempo</t>
        </is>
      </c>
      <c r="C776" s="6" t="n">
        <v>45729.45560185185</v>
      </c>
      <c r="D776" t="inlineStr">
        <is>
          <t>Sin Asignar</t>
        </is>
      </c>
      <c r="E776" t="inlineStr">
        <is>
          <t>[DISC_266308][P][SEN_[BP__][Ene25][L][V01]][8936279]</t>
        </is>
      </c>
      <c r="F776" s="52" t="inlineStr">
        <is>
          <t>96547510</t>
        </is>
      </c>
      <c r="G776" t="inlineStr">
        <is>
          <t>Arauco Bioenergía SpA</t>
        </is>
      </c>
      <c r="H776" t="inlineStr">
        <is>
          <t>77316204</t>
        </is>
      </c>
      <c r="I776" t="inlineStr">
        <is>
          <t>CGE COMERCIALIZADORA SPA</t>
        </is>
      </c>
      <c r="J776" t="inlineStr">
        <is>
          <t>Pago</t>
        </is>
      </c>
      <c r="K776" s="77" t="n">
        <v>744057</v>
      </c>
      <c r="L776" s="78" t="n">
        <v>625258</v>
      </c>
      <c r="M776" s="12" t="inlineStr">
        <is>
          <t>DISC_266308</t>
        </is>
      </c>
      <c r="N776" s="6" t="n">
        <v>45740.58060185185</v>
      </c>
      <c r="O776" t="n">
        <v>45721</v>
      </c>
      <c r="P776" t="inlineStr">
        <is>
          <t>Acreedor</t>
        </is>
      </c>
      <c r="Q776" t="inlineStr">
        <is>
          <t>BP__</t>
        </is>
      </c>
      <c r="R776">
        <f>+MONTH(C776)</f>
        <v/>
      </c>
      <c r="T776" s="15">
        <f>+_xlfn.XLOOKUP(G776,'BBDD ACREEDORES'!$A:$A,'BBDD ACREEDORES'!$B:$B,"",0,1)</f>
        <v/>
      </c>
      <c r="U776" s="51" t="n">
        <v>30117</v>
      </c>
      <c r="V776" s="6" t="inlineStr"/>
      <c r="Z776" t="inlineStr">
        <is>
          <t>pagada 25-03-2025</t>
        </is>
      </c>
      <c r="AA776" t="inlineStr">
        <is>
          <t>Victor</t>
        </is>
      </c>
      <c r="AB776" t="inlineStr">
        <is>
          <t>Cerrada</t>
        </is>
      </c>
      <c r="AC776" s="52">
        <f>+VLOOKUP(T776,'BBDD ACREEDORES'!$B:$C,2,0)</f>
        <v/>
      </c>
      <c r="AE776" s="36">
        <f>IF(AB776="Abierta",V776,"Cerrada")</f>
        <v/>
      </c>
    </row>
    <row r="777" hidden="1">
      <c r="A777" t="inlineStr">
        <is>
          <t>Seguimiento Deudor - Seguimiento Acreedor - Cierre Anticipado - Espera Ejecución en P. de Garantías - Espera Movimientos - CANCELAR</t>
        </is>
      </c>
      <c r="B777" t="inlineStr">
        <is>
          <t>A tiempo - A tiempo - A tiempo - A tiempo - A tiempo - A tiempo</t>
        </is>
      </c>
      <c r="C777" s="6" t="n">
        <v>45729.54130787037</v>
      </c>
      <c r="D777" t="inlineStr">
        <is>
          <t>Sin Asignar - John Daly</t>
        </is>
      </c>
      <c r="E777" t="inlineStr">
        <is>
          <t>[DISC_266372][P][SEN_[BP__][Ene25][L][V01]][8936159]</t>
        </is>
      </c>
      <c r="F777" s="52" t="inlineStr">
        <is>
          <t>77410232</t>
        </is>
      </c>
      <c r="G777" t="inlineStr">
        <is>
          <t>ENERGY PARTNERS SpA</t>
        </is>
      </c>
      <c r="H777" t="inlineStr">
        <is>
          <t>77316204</t>
        </is>
      </c>
      <c r="I777" t="inlineStr">
        <is>
          <t>CGE COMERCIALIZADORA SPA</t>
        </is>
      </c>
      <c r="J777" t="inlineStr">
        <is>
          <t>Pago</t>
        </is>
      </c>
      <c r="K777" s="77" t="n">
        <v>199773</v>
      </c>
      <c r="L777" s="78" t="n">
        <v>167877</v>
      </c>
      <c r="M777" s="12" t="inlineStr">
        <is>
          <t>DISC_266372</t>
        </is>
      </c>
      <c r="N777" s="6" t="n">
        <v>45740.66630787037</v>
      </c>
      <c r="O777" t="n">
        <v>45722</v>
      </c>
      <c r="P777" t="inlineStr">
        <is>
          <t>Acreedor</t>
        </is>
      </c>
      <c r="Q777" t="inlineStr">
        <is>
          <t>BP__</t>
        </is>
      </c>
      <c r="R777">
        <f>+MONTH(C777)</f>
        <v/>
      </c>
      <c r="T777" s="15">
        <f>+_xlfn.XLOOKUP(G777,'BBDD ACREEDORES'!$A:$A,'BBDD ACREEDORES'!$B:$B,"",0,1)</f>
        <v/>
      </c>
      <c r="U777" s="51" t="n">
        <v>2321</v>
      </c>
      <c r="V777" s="6" t="inlineStr"/>
      <c r="Z777" t="inlineStr">
        <is>
          <t>pagada 25-03-2025</t>
        </is>
      </c>
      <c r="AA777" t="inlineStr">
        <is>
          <t>Victor</t>
        </is>
      </c>
      <c r="AB777" t="inlineStr">
        <is>
          <t>Cerrada</t>
        </is>
      </c>
      <c r="AC777" s="52">
        <f>+VLOOKUP(T777,'BBDD ACREEDORES'!$B:$C,2,0)</f>
        <v/>
      </c>
      <c r="AE777" s="36">
        <f>IF(AB777="Abierta",V777,"Cerrada")</f>
        <v/>
      </c>
    </row>
    <row r="778" hidden="1">
      <c r="A778" t="inlineStr">
        <is>
          <t>Seguimiento Acreedor - Seguimiento Deudor - Cierre Anticipado - Espera Ejecución en P. de Garantías - Espera Movimientos - CANCELAR</t>
        </is>
      </c>
      <c r="B778" t="inlineStr">
        <is>
          <t>A tiempo - A tiempo - A tiempo - A tiempo - A tiempo - A tiempo</t>
        </is>
      </c>
      <c r="C778" s="6" t="n">
        <v>45729.61385416667</v>
      </c>
      <c r="D778" t="inlineStr">
        <is>
          <t>John Daly - Sin Asignar</t>
        </is>
      </c>
      <c r="E778" t="inlineStr">
        <is>
          <t>[DISC_266435][P][SEN_[TEE_][Ene25][L][V01]][8902090]</t>
        </is>
      </c>
      <c r="F778" s="52" t="inlineStr">
        <is>
          <t>77410232</t>
        </is>
      </c>
      <c r="G778" t="inlineStr">
        <is>
          <t>ENERGY PARTNERS SpA</t>
        </is>
      </c>
      <c r="H778" t="inlineStr">
        <is>
          <t>77316204</t>
        </is>
      </c>
      <c r="I778" t="inlineStr">
        <is>
          <t>CGE COMERCIALIZADORA SPA</t>
        </is>
      </c>
      <c r="J778" t="inlineStr">
        <is>
          <t>Pago</t>
        </is>
      </c>
      <c r="K778" s="77" t="n">
        <v>488082</v>
      </c>
      <c r="L778" s="78" t="n">
        <v>410153</v>
      </c>
      <c r="M778" s="12" t="inlineStr">
        <is>
          <t>DISC_266435</t>
        </is>
      </c>
      <c r="N778" s="6" t="n">
        <v>45740.73885416667</v>
      </c>
      <c r="O778" t="n">
        <v>45722</v>
      </c>
      <c r="P778" t="inlineStr">
        <is>
          <t>Acreedor</t>
        </is>
      </c>
      <c r="Q778" t="inlineStr">
        <is>
          <t>TEE_</t>
        </is>
      </c>
      <c r="R778">
        <f>+MONTH(C778)</f>
        <v/>
      </c>
      <c r="T778" s="15">
        <f>+_xlfn.XLOOKUP(G778,'BBDD ACREEDORES'!$A:$A,'BBDD ACREEDORES'!$B:$B,"",0,1)</f>
        <v/>
      </c>
      <c r="U778" s="51" t="n">
        <v>2365</v>
      </c>
      <c r="V778" s="6" t="inlineStr"/>
      <c r="Z778" t="inlineStr">
        <is>
          <t>pagada 25-03-2025</t>
        </is>
      </c>
      <c r="AA778" t="inlineStr">
        <is>
          <t>Victor</t>
        </is>
      </c>
      <c r="AB778" t="inlineStr">
        <is>
          <t>Cerrada</t>
        </is>
      </c>
      <c r="AC778" s="52">
        <f>+VLOOKUP(T778,'BBDD ACREEDORES'!$B:$C,2,0)</f>
        <v/>
      </c>
      <c r="AE778" s="36">
        <f>IF(AB778="Abierta",V778,"Cerrada")</f>
        <v/>
      </c>
    </row>
    <row r="779" hidden="1">
      <c r="A779" t="inlineStr">
        <is>
          <t>Seguimiento Deudor - Seguimiento Acreedor - Cierre Anticipado - Espera Movimientos - CANCELAR - Espera Ejecución en P. de Garantías</t>
        </is>
      </c>
      <c r="B779" t="inlineStr">
        <is>
          <t>A tiempo - A tiempo - A tiempo - A tiempo - A tiempo - A tiempo</t>
        </is>
      </c>
      <c r="C779" s="6" t="n">
        <v>45733.63913194444</v>
      </c>
      <c r="D779" t="inlineStr">
        <is>
          <t>Sin Asignar</t>
        </is>
      </c>
      <c r="E779" t="inlineStr">
        <is>
          <t>[DISC_267024][P][SEN_[TEE_][Ene25][L][V01]][8902329]</t>
        </is>
      </c>
      <c r="F779" s="52" t="inlineStr">
        <is>
          <t>96828810</t>
        </is>
      </c>
      <c r="G779" t="inlineStr">
        <is>
          <t>Consorcio Santa Marta S.A.</t>
        </is>
      </c>
      <c r="H779" t="inlineStr">
        <is>
          <t>77316204</t>
        </is>
      </c>
      <c r="I779" t="inlineStr">
        <is>
          <t>CGE COMERCIALIZADORA SPA</t>
        </is>
      </c>
      <c r="J779" t="inlineStr">
        <is>
          <t>Pago</t>
        </is>
      </c>
      <c r="K779" s="77" t="n">
        <v>445011</v>
      </c>
      <c r="L779" s="78" t="n">
        <v>373959</v>
      </c>
      <c r="M779" s="12" t="inlineStr">
        <is>
          <t>DISC_267024</t>
        </is>
      </c>
      <c r="N779" s="6" t="n">
        <v>45742.76413194444</v>
      </c>
      <c r="O779" t="n">
        <v>45721</v>
      </c>
      <c r="P779" t="inlineStr">
        <is>
          <t>Acreedor</t>
        </is>
      </c>
      <c r="Q779" t="inlineStr">
        <is>
          <t>TEE_</t>
        </is>
      </c>
      <c r="R779">
        <f>+MONTH(C779)</f>
        <v/>
      </c>
      <c r="T779" s="15">
        <f>+_xlfn.XLOOKUP(G779,'BBDD ACREEDORES'!$A:$A,'BBDD ACREEDORES'!$B:$B,"",0,1)</f>
        <v/>
      </c>
      <c r="U779" s="51" t="n">
        <v>39097</v>
      </c>
      <c r="V779" s="6" t="inlineStr"/>
      <c r="Z779" t="inlineStr">
        <is>
          <t>pagada 25-03-2025 , el pago incluye 14 pesos extras por otra fac bp</t>
        </is>
      </c>
      <c r="AA779" t="inlineStr">
        <is>
          <t>Victor</t>
        </is>
      </c>
      <c r="AB779" t="inlineStr">
        <is>
          <t>Cerrada</t>
        </is>
      </c>
      <c r="AC779" s="52">
        <f>+VLOOKUP(T779,'BBDD ACREEDORES'!$B:$C,2,0)</f>
        <v/>
      </c>
      <c r="AE779" s="36">
        <f>IF(AB779="Abierta",V779,"Cerrada")</f>
        <v/>
      </c>
    </row>
    <row r="780" hidden="1">
      <c r="A780" t="inlineStr">
        <is>
          <t>CANCELAR - Espera Movimientos - Seguimiento Deudor - Espera Ejecución en P. de Garantías - Cierre Anticipado - Seguimiento Acreedor</t>
        </is>
      </c>
      <c r="B780" t="inlineStr">
        <is>
          <t>A tiempo - A tiempo - A tiempo - A tiempo - A tiempo - A tiempo</t>
        </is>
      </c>
      <c r="C780" s="6" t="n">
        <v>45733.64236111111</v>
      </c>
      <c r="D780" t="inlineStr">
        <is>
          <t>Sin Asignar</t>
        </is>
      </c>
      <c r="E780" t="inlineStr">
        <is>
          <t>[DISC_267030][P][SEN_[BP__][Ene25][L][V01]][8936249]</t>
        </is>
      </c>
      <c r="F780" s="52" t="inlineStr">
        <is>
          <t>96828810</t>
        </is>
      </c>
      <c r="G780" t="inlineStr">
        <is>
          <t>Consorcio Santa Marta S.A.</t>
        </is>
      </c>
      <c r="H780" t="inlineStr">
        <is>
          <t>77316204</t>
        </is>
      </c>
      <c r="I780" t="inlineStr">
        <is>
          <t>CGE COMERCIALIZADORA SPA</t>
        </is>
      </c>
      <c r="J780" t="inlineStr">
        <is>
          <t>Pago</t>
        </is>
      </c>
      <c r="K780" s="77" t="n">
        <v>108222</v>
      </c>
      <c r="L780" s="78" t="n">
        <v>90943</v>
      </c>
      <c r="M780" s="12" t="inlineStr">
        <is>
          <t>DISC_267030</t>
        </is>
      </c>
      <c r="N780" s="6" t="n">
        <v>45742.76736111111</v>
      </c>
      <c r="O780" t="n">
        <v>45721</v>
      </c>
      <c r="P780" t="inlineStr">
        <is>
          <t>Acreedor</t>
        </is>
      </c>
      <c r="Q780" t="inlineStr">
        <is>
          <t>BP__</t>
        </is>
      </c>
      <c r="R780">
        <f>+MONTH(C780)</f>
        <v/>
      </c>
      <c r="T780" s="15">
        <f>+_xlfn.XLOOKUP(G780,'BBDD ACREEDORES'!$A:$A,'BBDD ACREEDORES'!$B:$B,"",0,1)</f>
        <v/>
      </c>
      <c r="U780" s="51" t="n">
        <v>39139</v>
      </c>
      <c r="V780" s="6" t="inlineStr"/>
      <c r="Z780" t="inlineStr">
        <is>
          <t>pagada 25-03-2025 , el pago incluye 14 pesos extras por otra fac bp</t>
        </is>
      </c>
      <c r="AA780" t="inlineStr">
        <is>
          <t>Victor</t>
        </is>
      </c>
      <c r="AB780" t="inlineStr">
        <is>
          <t>Cerrada</t>
        </is>
      </c>
      <c r="AC780" s="52">
        <f>+VLOOKUP(T780,'BBDD ACREEDORES'!$B:$C,2,0)</f>
        <v/>
      </c>
      <c r="AE780" s="36">
        <f>IF(AB780="Abierta",V780,"Cerrada")</f>
        <v/>
      </c>
    </row>
    <row r="781" hidden="1">
      <c r="A781" t="inlineStr">
        <is>
          <t>CANCELAR - Seguimiento Deudor - Cierre Anticipado - Seguimiento Acreedor - Espera Movimientos - Espera Ejecución en P. de Garantías</t>
        </is>
      </c>
      <c r="B781" t="inlineStr">
        <is>
          <t>A tiempo - A tiempo - A tiempo - A tiempo - A tiempo - A tiempo</t>
        </is>
      </c>
      <c r="C781" s="6" t="n">
        <v>45734.59570601852</v>
      </c>
      <c r="D781" t="inlineStr">
        <is>
          <t>Sin Asignar</t>
        </is>
      </c>
      <c r="E781" t="inlineStr">
        <is>
          <t>[DISC_267578][P][SEN_[BP__][Ene25][L][V01]][8936134]</t>
        </is>
      </c>
      <c r="F781" s="52" t="inlineStr">
        <is>
          <t>76171705</t>
        </is>
      </c>
      <c r="G781" t="inlineStr">
        <is>
          <t>Biocruz Generación S.A.</t>
        </is>
      </c>
      <c r="H781" t="inlineStr">
        <is>
          <t>77316204</t>
        </is>
      </c>
      <c r="I781" t="inlineStr">
        <is>
          <t>CGE COMERCIALIZADORA SPA</t>
        </is>
      </c>
      <c r="J781" t="inlineStr">
        <is>
          <t>Pago</t>
        </is>
      </c>
      <c r="K781" s="77" t="n">
        <v>565674</v>
      </c>
      <c r="L781" s="78" t="n">
        <v>475357</v>
      </c>
      <c r="M781" s="12" t="inlineStr">
        <is>
          <t>DISC_267578</t>
        </is>
      </c>
      <c r="N781" s="6" t="n">
        <v>45743.72070601852</v>
      </c>
      <c r="O781" t="n">
        <v>45721</v>
      </c>
      <c r="P781" t="inlineStr">
        <is>
          <t>Acreedor</t>
        </is>
      </c>
      <c r="Q781" t="inlineStr">
        <is>
          <t>BP__</t>
        </is>
      </c>
      <c r="R781">
        <f>+MONTH(C781)</f>
        <v/>
      </c>
      <c r="T781" s="15">
        <f>+_xlfn.XLOOKUP(G781,'BBDD ACREEDORES'!$A:$A,'BBDD ACREEDORES'!$B:$B,"",0,1)</f>
        <v/>
      </c>
      <c r="U781" s="51" t="n">
        <v>15168</v>
      </c>
      <c r="V781" s="6" t="inlineStr"/>
      <c r="Z781" t="inlineStr">
        <is>
          <t>pagada 25-03-2025</t>
        </is>
      </c>
      <c r="AA781" t="inlineStr">
        <is>
          <t>Victor</t>
        </is>
      </c>
      <c r="AB781" t="inlineStr">
        <is>
          <t>Cerrada</t>
        </is>
      </c>
      <c r="AC781" s="52">
        <f>+VLOOKUP(T781,'BBDD ACREEDORES'!$B:$C,2,0)</f>
        <v/>
      </c>
      <c r="AE781" s="36">
        <f>IF(AB781="Abierta",V781,"Cerrada")</f>
        <v/>
      </c>
    </row>
    <row r="782" hidden="1">
      <c r="A782" t="inlineStr">
        <is>
          <t>Seguimiento Deudor - Cierre Anticipado - Seguimiento Acreedor - Espera Movimientos - CANCELAR - Espera Ejecución en P. de Garantías</t>
        </is>
      </c>
      <c r="B782" t="inlineStr">
        <is>
          <t>A tiempo - A tiempo - A tiempo - A tiempo - A tiempo - A tiempo</t>
        </is>
      </c>
      <c r="C782" s="6" t="n">
        <v>45734.64320601852</v>
      </c>
      <c r="D782" t="inlineStr">
        <is>
          <t>Sin Asignar</t>
        </is>
      </c>
      <c r="E782" t="inlineStr">
        <is>
          <t>[DISC_267642][P][SEN_[TEE_][Ene25][L][V01]][8902247]</t>
        </is>
      </c>
      <c r="F782" s="52" t="inlineStr">
        <is>
          <t>96504980</t>
        </is>
      </c>
      <c r="G782" t="inlineStr">
        <is>
          <t>Empresa Eléctrica Pehuenche S.A.</t>
        </is>
      </c>
      <c r="H782" t="inlineStr">
        <is>
          <t>77316204</t>
        </is>
      </c>
      <c r="I782" t="inlineStr">
        <is>
          <t>CGE COMERCIALIZADORA SPA</t>
        </is>
      </c>
      <c r="J782" t="inlineStr">
        <is>
          <t>Pago</t>
        </is>
      </c>
      <c r="K782" s="77" t="n">
        <v>20789524</v>
      </c>
      <c r="L782" s="78" t="n">
        <v>17470189</v>
      </c>
      <c r="M782" s="12" t="inlineStr">
        <is>
          <t>DISC_267642</t>
        </is>
      </c>
      <c r="N782" s="6" t="n">
        <v>45743.76820601852</v>
      </c>
      <c r="O782" t="n">
        <v>45723</v>
      </c>
      <c r="P782" t="inlineStr">
        <is>
          <t>Acreedor</t>
        </is>
      </c>
      <c r="Q782" t="inlineStr">
        <is>
          <t>TEE_</t>
        </is>
      </c>
      <c r="R782">
        <f>+MONTH(C782)</f>
        <v/>
      </c>
      <c r="T782" s="15">
        <f>+_xlfn.XLOOKUP(G782,'BBDD ACREEDORES'!$A:$A,'BBDD ACREEDORES'!$B:$B,"",0,1)</f>
        <v/>
      </c>
      <c r="U782" s="51" t="n">
        <v>45096</v>
      </c>
      <c r="V782" s="6" t="inlineStr"/>
      <c r="Z782" t="inlineStr">
        <is>
          <t>pagada 25-03-2025</t>
        </is>
      </c>
      <c r="AA782" t="inlineStr">
        <is>
          <t>Victor</t>
        </is>
      </c>
      <c r="AB782" t="inlineStr">
        <is>
          <t>Cerrada</t>
        </is>
      </c>
      <c r="AC782" s="52">
        <f>+VLOOKUP(T782,'BBDD ACREEDORES'!$B:$C,2,0)</f>
        <v/>
      </c>
      <c r="AE782" s="36">
        <f>IF(AB782="Abierta",V782,"Cerrada")</f>
        <v/>
      </c>
    </row>
    <row r="783" hidden="1">
      <c r="A783" t="inlineStr">
        <is>
          <t>Seguimiento Acreedor - Cierre Anticipado - Seguimiento Deudor - CANCELAR - Espera Movimientos - Espera Ejecución en P. de Garantías</t>
        </is>
      </c>
      <c r="B783" t="inlineStr">
        <is>
          <t>A tiempo - A tiempo - A tiempo - A tiempo - A tiempo - A tiempo</t>
        </is>
      </c>
      <c r="C783" s="6" t="n">
        <v>45735.52383101852</v>
      </c>
      <c r="D783" t="inlineStr">
        <is>
          <t>Sin Asignar</t>
        </is>
      </c>
      <c r="E783" t="inlineStr">
        <is>
          <t>[DISC_267887][P][SEN_[TEE_][Ene25][L][V01]][8902071]</t>
        </is>
      </c>
      <c r="F783" s="52" t="inlineStr">
        <is>
          <t>76412562</t>
        </is>
      </c>
      <c r="G783" t="inlineStr">
        <is>
          <t>ENEL GREEN POWER CHILE S.A.</t>
        </is>
      </c>
      <c r="H783" t="inlineStr">
        <is>
          <t>77316204</t>
        </is>
      </c>
      <c r="I783" t="inlineStr">
        <is>
          <t>CGE COMERCIALIZADORA SPA</t>
        </is>
      </c>
      <c r="J783" t="inlineStr">
        <is>
          <t>Pago</t>
        </is>
      </c>
      <c r="K783" s="77" t="n">
        <v>7616522</v>
      </c>
      <c r="L783" s="78" t="n">
        <v>6400439</v>
      </c>
      <c r="M783" s="12" t="inlineStr">
        <is>
          <t>DISC_267887</t>
        </is>
      </c>
      <c r="N783" s="6" t="n">
        <v>45744.64883101852</v>
      </c>
      <c r="O783" t="n">
        <v>45723</v>
      </c>
      <c r="P783" t="inlineStr">
        <is>
          <t>Acreedor</t>
        </is>
      </c>
      <c r="Q783" t="inlineStr">
        <is>
          <t>TEE_</t>
        </is>
      </c>
      <c r="R783">
        <f>+MONTH(C783)</f>
        <v/>
      </c>
      <c r="T783" s="15">
        <f>+_xlfn.XLOOKUP(G783,'BBDD ACREEDORES'!$A:$A,'BBDD ACREEDORES'!$B:$B,"",0,1)</f>
        <v/>
      </c>
      <c r="U783" s="51" t="n">
        <v>47414</v>
      </c>
      <c r="V783" s="6" t="inlineStr"/>
      <c r="Z783" t="inlineStr">
        <is>
          <t>pagada 25-03-2025</t>
        </is>
      </c>
      <c r="AA783" t="inlineStr">
        <is>
          <t>Victor</t>
        </is>
      </c>
      <c r="AB783" t="inlineStr">
        <is>
          <t>Cerrada</t>
        </is>
      </c>
      <c r="AC783" s="52">
        <f>+VLOOKUP(T783,'BBDD ACREEDORES'!$B:$C,2,0)</f>
        <v/>
      </c>
      <c r="AE783" s="36">
        <f>IF(AB783="Abierta",V783,"Cerrada")</f>
        <v/>
      </c>
    </row>
    <row r="784" hidden="1">
      <c r="A784" t="inlineStr">
        <is>
          <t>Espera Movimientos - Espera Ejecución en P. de Garantías - Seguimiento Deudor - CANCELAR - Cierre Anticipado - Seguimiento Acreedor</t>
        </is>
      </c>
      <c r="B784" t="inlineStr">
        <is>
          <t>A tiempo - A tiempo - A tiempo - A tiempo - A tiempo - A tiempo</t>
        </is>
      </c>
      <c r="C784" s="6" t="n">
        <v>45735.52521990741</v>
      </c>
      <c r="D784" t="inlineStr">
        <is>
          <t>Sin Asignar</t>
        </is>
      </c>
      <c r="E784" t="inlineStr">
        <is>
          <t>[DISC_267888][P][SEN_[BP__][Ene25][L][V01]][8936149]</t>
        </is>
      </c>
      <c r="F784" s="52" t="inlineStr">
        <is>
          <t>76412562</t>
        </is>
      </c>
      <c r="G784" t="inlineStr">
        <is>
          <t>ENEL GREEN POWER CHILE S.A.</t>
        </is>
      </c>
      <c r="H784" t="inlineStr">
        <is>
          <t>77316204</t>
        </is>
      </c>
      <c r="I784" t="inlineStr">
        <is>
          <t>CGE COMERCIALIZADORA SPA</t>
        </is>
      </c>
      <c r="J784" t="inlineStr">
        <is>
          <t>Pago</t>
        </is>
      </c>
      <c r="K784" s="77" t="n">
        <v>6369837</v>
      </c>
      <c r="L784" s="78" t="n">
        <v>5352805</v>
      </c>
      <c r="M784" s="12" t="inlineStr">
        <is>
          <t>DISC_267888</t>
        </is>
      </c>
      <c r="N784" s="6" t="n">
        <v>45744.65021990741</v>
      </c>
      <c r="O784" t="n">
        <v>45723</v>
      </c>
      <c r="P784" t="inlineStr">
        <is>
          <t>Acreedor</t>
        </is>
      </c>
      <c r="Q784" t="inlineStr">
        <is>
          <t>BP__</t>
        </is>
      </c>
      <c r="R784">
        <f>+MONTH(C784)</f>
        <v/>
      </c>
      <c r="T784" s="15">
        <f>+_xlfn.XLOOKUP(G784,'BBDD ACREEDORES'!$A:$A,'BBDD ACREEDORES'!$B:$B,"",0,1)</f>
        <v/>
      </c>
      <c r="U784" s="51" t="n">
        <v>47172</v>
      </c>
      <c r="V784" s="6" t="inlineStr"/>
      <c r="Z784" t="inlineStr">
        <is>
          <t>pagada 25-03-2025</t>
        </is>
      </c>
      <c r="AA784" t="inlineStr">
        <is>
          <t>Victor</t>
        </is>
      </c>
      <c r="AB784" t="inlineStr">
        <is>
          <t>Cerrada</t>
        </is>
      </c>
      <c r="AC784" s="52">
        <f>+VLOOKUP(T784,'BBDD ACREEDORES'!$B:$C,2,0)</f>
        <v/>
      </c>
      <c r="AE784" s="36">
        <f>IF(AB784="Abierta",V784,"Cerrada")</f>
        <v/>
      </c>
    </row>
    <row r="785" hidden="1">
      <c r="A785" t="inlineStr">
        <is>
          <t>Espera Ejecución en P. de Garantías - Seguimiento Deudor - Espera Movimientos - Cierre Anticipado - Seguimiento Acreedor - CANCELAR</t>
        </is>
      </c>
      <c r="B785" t="inlineStr">
        <is>
          <t>A tiempo - A tiempo - A tiempo - A tiempo - A tiempo - A tiempo</t>
        </is>
      </c>
      <c r="C785" s="6" t="n">
        <v>45735.6697337963</v>
      </c>
      <c r="D785" t="inlineStr">
        <is>
          <t>Sin Asignar</t>
        </is>
      </c>
      <c r="E785" t="inlineStr">
        <is>
          <t>[DISC_268070][P][SEN_[TEE_][Ene25][L][V01]][8902018]</t>
        </is>
      </c>
      <c r="F785" s="52" t="inlineStr">
        <is>
          <t>76202069</t>
        </is>
      </c>
      <c r="G785" t="inlineStr">
        <is>
          <t>PE Cabo Leones III SpA</t>
        </is>
      </c>
      <c r="H785" t="inlineStr">
        <is>
          <t>77316204</t>
        </is>
      </c>
      <c r="I785" t="inlineStr">
        <is>
          <t>CGE COMERCIALIZADORA SPA</t>
        </is>
      </c>
      <c r="J785" t="inlineStr">
        <is>
          <t>Pago</t>
        </is>
      </c>
      <c r="K785" s="77" t="n">
        <v>567300</v>
      </c>
      <c r="L785" s="78" t="n">
        <v>476723</v>
      </c>
      <c r="M785" s="12" t="inlineStr">
        <is>
          <t>DISC_268070</t>
        </is>
      </c>
      <c r="N785" s="6" t="n">
        <v>45747.33640046296</v>
      </c>
      <c r="O785" t="n">
        <v>45721</v>
      </c>
      <c r="P785" t="inlineStr">
        <is>
          <t>Acreedor</t>
        </is>
      </c>
      <c r="Q785" t="inlineStr">
        <is>
          <t>TEE_</t>
        </is>
      </c>
      <c r="R785">
        <f>+MONTH(C785)</f>
        <v/>
      </c>
      <c r="T785" s="15">
        <f>+_xlfn.XLOOKUP(G785,'BBDD ACREEDORES'!$A:$A,'BBDD ACREEDORES'!$B:$B,"",0,1)</f>
        <v/>
      </c>
      <c r="U785" s="51" t="n">
        <v>13109</v>
      </c>
      <c r="V785" s="6" t="inlineStr"/>
      <c r="Z785" t="inlineStr">
        <is>
          <t>pagada 25-03-2025</t>
        </is>
      </c>
      <c r="AA785" t="inlineStr">
        <is>
          <t>Victor</t>
        </is>
      </c>
      <c r="AB785" t="inlineStr">
        <is>
          <t>Cerrada</t>
        </is>
      </c>
      <c r="AC785" s="52">
        <f>+VLOOKUP(T785,'BBDD ACREEDORES'!$B:$C,2,0)</f>
        <v/>
      </c>
      <c r="AE785" s="36">
        <f>IF(AB785="Abierta",V785,"Cerrada")</f>
        <v/>
      </c>
    </row>
    <row r="786" hidden="1">
      <c r="A786" t="inlineStr">
        <is>
          <t>Seguimiento Deudor - Espera Ejecución en P. de Garantías - Seguimiento Acreedor - Cierre Anticipado - Espera Movimientos - CANCELAR</t>
        </is>
      </c>
      <c r="B786" t="inlineStr">
        <is>
          <t>A tiempo - A tiempo - A tiempo - A tiempo - A tiempo - A tiempo</t>
        </is>
      </c>
      <c r="C786" s="6" t="n">
        <v>45736.41539351852</v>
      </c>
      <c r="D786" t="inlineStr">
        <is>
          <t>Sin Asignar</t>
        </is>
      </c>
      <c r="E786" t="inlineStr">
        <is>
          <t>[DISC_268196][P][SEN_[BP__][Ene25][L][V01]][8936227]</t>
        </is>
      </c>
      <c r="F786" s="52" t="inlineStr">
        <is>
          <t>76852769</t>
        </is>
      </c>
      <c r="G786" t="inlineStr">
        <is>
          <t>Parque Eólico Atacama SpA</t>
        </is>
      </c>
      <c r="H786" t="inlineStr">
        <is>
          <t>77316204</t>
        </is>
      </c>
      <c r="I786" t="inlineStr">
        <is>
          <t>CGE COMERCIALIZADORA SPA</t>
        </is>
      </c>
      <c r="J786" t="inlineStr">
        <is>
          <t>Pago</t>
        </is>
      </c>
      <c r="K786" s="77" t="n">
        <v>326130</v>
      </c>
      <c r="L786" s="78" t="n">
        <v>274059</v>
      </c>
      <c r="M786" s="12" t="inlineStr">
        <is>
          <t>DISC_268196</t>
        </is>
      </c>
      <c r="N786" s="6" t="n">
        <v>45747.54039351852</v>
      </c>
      <c r="O786" t="n">
        <v>45722</v>
      </c>
      <c r="P786" t="inlineStr">
        <is>
          <t>Acreedor</t>
        </is>
      </c>
      <c r="Q786" t="inlineStr">
        <is>
          <t>BP__</t>
        </is>
      </c>
      <c r="R786">
        <f>+MONTH(C786)</f>
        <v/>
      </c>
      <c r="T786" s="15">
        <f>+_xlfn.XLOOKUP(G786,'BBDD ACREEDORES'!$A:$A,'BBDD ACREEDORES'!$B:$B,"",0,1)</f>
        <v/>
      </c>
      <c r="U786" s="51" t="n">
        <v>3147</v>
      </c>
      <c r="V786" s="6" t="inlineStr"/>
      <c r="Z786" t="inlineStr">
        <is>
          <t>pagada 25-03-2025</t>
        </is>
      </c>
      <c r="AA786" t="inlineStr">
        <is>
          <t>Victor</t>
        </is>
      </c>
      <c r="AB786" t="inlineStr">
        <is>
          <t>Cerrada</t>
        </is>
      </c>
      <c r="AC786" s="52">
        <f>+VLOOKUP(T786,'BBDD ACREEDORES'!$B:$C,2,0)</f>
        <v/>
      </c>
      <c r="AE786" s="36">
        <f>IF(AB786="Abierta",V786,"Cerrada")</f>
        <v/>
      </c>
    </row>
    <row r="787" hidden="1">
      <c r="A787" t="inlineStr">
        <is>
          <t>Seguimiento Deudor - Espera Movimientos - Espera Ejecución en P. de Garantías - Seguimiento Acreedor - Cierre Anticipado - CANCELAR</t>
        </is>
      </c>
      <c r="B787" t="inlineStr">
        <is>
          <t>A tiempo - A tiempo - A tiempo - A tiempo - A tiempo - A tiempo</t>
        </is>
      </c>
      <c r="C787" s="6" t="n">
        <v>45736.4575462963</v>
      </c>
      <c r="D787" t="inlineStr">
        <is>
          <t>Sin Asignar</t>
        </is>
      </c>
      <c r="E787" t="inlineStr">
        <is>
          <t>[DISC_268237][P][SEN_[TEE_][Ene25][L][V01]][8902087]</t>
        </is>
      </c>
      <c r="F787" s="52" t="inlineStr">
        <is>
          <t>76004531</t>
        </is>
      </c>
      <c r="G787" t="inlineStr">
        <is>
          <t>Energía Pacífico S.A.</t>
        </is>
      </c>
      <c r="H787" t="inlineStr">
        <is>
          <t>77316204</t>
        </is>
      </c>
      <c r="I787" t="inlineStr">
        <is>
          <t>CGE COMERCIALIZADORA SPA</t>
        </is>
      </c>
      <c r="J787" t="inlineStr">
        <is>
          <t>Pago</t>
        </is>
      </c>
      <c r="K787" s="77" t="n">
        <v>254075</v>
      </c>
      <c r="L787" s="78" t="n">
        <v>213509</v>
      </c>
      <c r="M787" s="12" t="inlineStr">
        <is>
          <t>DISC_268237</t>
        </is>
      </c>
      <c r="N787" s="6" t="n">
        <v>45747.5825462963</v>
      </c>
      <c r="O787" t="n">
        <v>45722</v>
      </c>
      <c r="P787" t="inlineStr">
        <is>
          <t>Acreedor</t>
        </is>
      </c>
      <c r="Q787" t="inlineStr">
        <is>
          <t>TEE_</t>
        </is>
      </c>
      <c r="R787">
        <f>+MONTH(C787)</f>
        <v/>
      </c>
      <c r="T787" s="15">
        <f>+_xlfn.XLOOKUP(G787,'BBDD ACREEDORES'!$A:$A,'BBDD ACREEDORES'!$B:$B,"",0,1)</f>
        <v/>
      </c>
      <c r="U787" s="51" t="n">
        <v>31945</v>
      </c>
      <c r="V787" s="6" t="inlineStr"/>
      <c r="Z787" t="inlineStr">
        <is>
          <t>pagada 25-03-2025</t>
        </is>
      </c>
      <c r="AA787" t="inlineStr">
        <is>
          <t>Victor</t>
        </is>
      </c>
      <c r="AB787" t="inlineStr">
        <is>
          <t>Cerrada</t>
        </is>
      </c>
      <c r="AC787" s="52">
        <f>+VLOOKUP(T787,'BBDD ACREEDORES'!$B:$C,2,0)</f>
        <v/>
      </c>
      <c r="AE787" s="36">
        <f>IF(AB787="Abierta",V787,"Cerrada")</f>
        <v/>
      </c>
    </row>
    <row r="788" hidden="1">
      <c r="A788" t="inlineStr">
        <is>
          <t>Espera Ejecución en P. de Garantías - Cierre Anticipado - Seguimiento Acreedor - Seguimiento Deudor - CANCELAR - Espera Movimientos</t>
        </is>
      </c>
      <c r="B788" t="inlineStr">
        <is>
          <t>A tiempo - A tiempo - A tiempo - A tiempo - A tiempo - A tiempo</t>
        </is>
      </c>
      <c r="C788" s="6" t="n">
        <v>45737.65498842593</v>
      </c>
      <c r="D788" t="inlineStr">
        <is>
          <t>Sin Asignar</t>
        </is>
      </c>
      <c r="E788" t="inlineStr">
        <is>
          <t>[DISC_268685][P][SEN_[SCI_][Ene25][L][V01]][8948087]</t>
        </is>
      </c>
      <c r="F788" s="52" t="inlineStr">
        <is>
          <t>76337593</t>
        </is>
      </c>
      <c r="G788" t="inlineStr">
        <is>
          <t>AustrianSolar Chile Cuatro SPA</t>
        </is>
      </c>
      <c r="H788" t="inlineStr">
        <is>
          <t>77316204</t>
        </is>
      </c>
      <c r="I788" t="inlineStr">
        <is>
          <t>CGE COMERCIALIZADORA SPA</t>
        </is>
      </c>
      <c r="J788" t="inlineStr">
        <is>
          <t>Pago</t>
        </is>
      </c>
      <c r="K788" s="77" t="n">
        <v>5870</v>
      </c>
      <c r="L788" s="78" t="n">
        <v>4933</v>
      </c>
      <c r="M788" s="12" t="inlineStr">
        <is>
          <t>DISC_268685</t>
        </is>
      </c>
      <c r="N788" s="6" t="n">
        <v>45748.77998842593</v>
      </c>
      <c r="O788" t="n">
        <v>45721</v>
      </c>
      <c r="P788" t="inlineStr">
        <is>
          <t>Acreedor</t>
        </is>
      </c>
      <c r="Q788" t="inlineStr">
        <is>
          <t>SCI_</t>
        </is>
      </c>
      <c r="R788">
        <f>+MONTH(C788)</f>
        <v/>
      </c>
      <c r="T788" s="15">
        <f>+_xlfn.XLOOKUP(G788,'BBDD ACREEDORES'!$A:$A,'BBDD ACREEDORES'!$B:$B,"",0,1)</f>
        <v/>
      </c>
      <c r="U788" s="51" t="n">
        <v>23882</v>
      </c>
      <c r="V788" s="6" t="inlineStr"/>
      <c r="Z788" t="inlineStr">
        <is>
          <t>pagada 25-03-2025</t>
        </is>
      </c>
      <c r="AA788" t="inlineStr">
        <is>
          <t>Victor</t>
        </is>
      </c>
      <c r="AB788" t="inlineStr">
        <is>
          <t>Cerrada</t>
        </is>
      </c>
      <c r="AC788" s="52">
        <f>+VLOOKUP(T788,'BBDD ACREEDORES'!$B:$C,2,0)</f>
        <v/>
      </c>
      <c r="AE788" s="36">
        <f>IF(AB788="Abierta",V788,"Cerrada")</f>
        <v/>
      </c>
    </row>
    <row r="789" hidden="1">
      <c r="A789" t="inlineStr">
        <is>
          <t>Espera Movimientos - Seguimiento Acreedor - Cierre Anticipado - Seguimiento Deudor - CANCELAR - Espera</t>
        </is>
      </c>
      <c r="B789" t="inlineStr">
        <is>
          <t>A tiempo - A tiempo - A tiempo - A tiempo - A tiempo - A tiempo</t>
        </is>
      </c>
      <c r="C789" s="6" t="n">
        <v>45741.4190625</v>
      </c>
      <c r="D789" t="inlineStr">
        <is>
          <t xml:space="preserve">Sin Asignar - </t>
        </is>
      </c>
      <c r="E789" t="inlineStr">
        <is>
          <t>[DISC_268762][P][SEN_[ITE_][Ene25][L][V01]][8892620]</t>
        </is>
      </c>
      <c r="F789" s="52" t="inlineStr">
        <is>
          <t>80237700</t>
        </is>
      </c>
      <c r="G789" t="inlineStr">
        <is>
          <t>Cooperativa de Consumo de Energía Eléctrica Chillán Ltda.</t>
        </is>
      </c>
      <c r="H789" t="inlineStr">
        <is>
          <t>77316204</t>
        </is>
      </c>
      <c r="I789" t="inlineStr">
        <is>
          <t>CGE COMERCIALIZADORA SPA</t>
        </is>
      </c>
      <c r="J789" t="inlineStr">
        <is>
          <t>Pago</t>
        </is>
      </c>
      <c r="K789" s="77" t="n">
        <v>38259</v>
      </c>
      <c r="L789" s="78" t="n">
        <v>32151</v>
      </c>
      <c r="M789" s="12" t="inlineStr">
        <is>
          <t>DISC_268762</t>
        </is>
      </c>
      <c r="N789" s="6" t="n">
        <v>45750.5440625</v>
      </c>
      <c r="O789" t="n">
        <v>45726</v>
      </c>
      <c r="P789" t="inlineStr">
        <is>
          <t>Acreedor</t>
        </is>
      </c>
      <c r="Q789" t="inlineStr">
        <is>
          <t>ITE_</t>
        </is>
      </c>
      <c r="R789">
        <f>+MONTH(C789)</f>
        <v/>
      </c>
      <c r="T789" s="15">
        <f>+_xlfn.XLOOKUP(G789,'BBDD ACREEDORES'!$A:$A,'BBDD ACREEDORES'!$B:$B,"",0,1)</f>
        <v/>
      </c>
      <c r="U789" s="51" t="n">
        <v>829606</v>
      </c>
      <c r="V789" s="6" t="inlineStr"/>
      <c r="Z789" t="inlineStr">
        <is>
          <t>pagada 25-03-2025</t>
        </is>
      </c>
      <c r="AA789" t="inlineStr">
        <is>
          <t>Victor</t>
        </is>
      </c>
      <c r="AB789" t="inlineStr">
        <is>
          <t>Cerrada</t>
        </is>
      </c>
      <c r="AC789" s="52">
        <f>+VLOOKUP(T789,'BBDD ACREEDORES'!$B:$C,2,0)</f>
        <v/>
      </c>
      <c r="AE789" s="36">
        <f>IF(AB789="Abierta",V789,"Cerrada")</f>
        <v/>
      </c>
    </row>
    <row r="790" hidden="1">
      <c r="A790" t="inlineStr">
        <is>
          <t>Espera Movimientos - Seguimiento Acreedor - Seguimiento Deudor - En Plazo de Regulación - Cierre Anticipado - CANCELAR - Espera</t>
        </is>
      </c>
      <c r="B790" t="inlineStr">
        <is>
          <t>A tiempo - A tiempo - A tiempo - Vencido - A tiempo - A tiempo - A tiempo</t>
        </is>
      </c>
      <c r="C790" s="6" t="n">
        <v>45741.88928240741</v>
      </c>
      <c r="D790" t="inlineStr">
        <is>
          <t xml:space="preserve">Sin Asignar - </t>
        </is>
      </c>
      <c r="E790" t="inlineStr">
        <is>
          <t>[DISC_268776][P][SEN_[ITE_][Ene25][L][V01]][8892647]</t>
        </is>
      </c>
      <c r="F790" s="52" t="inlineStr">
        <is>
          <t>76418918</t>
        </is>
      </c>
      <c r="G790" t="inlineStr">
        <is>
          <t>Guacolda Energía SpA.</t>
        </is>
      </c>
      <c r="H790" t="inlineStr">
        <is>
          <t>77316204</t>
        </is>
      </c>
      <c r="I790" t="inlineStr">
        <is>
          <t>CGE COMERCIALIZADORA SPA</t>
        </is>
      </c>
      <c r="J790" t="inlineStr">
        <is>
          <t>Pago</t>
        </is>
      </c>
      <c r="K790" s="77" t="n">
        <v>702</v>
      </c>
      <c r="L790" s="78" t="n">
        <v>590</v>
      </c>
      <c r="M790" s="12" t="inlineStr">
        <is>
          <t>DISC_268776</t>
        </is>
      </c>
      <c r="N790" s="6" t="n">
        <v>45751.45872685185</v>
      </c>
      <c r="O790" t="n">
        <v>45721</v>
      </c>
      <c r="P790" t="inlineStr">
        <is>
          <t>Acreedor</t>
        </is>
      </c>
      <c r="Q790" t="inlineStr">
        <is>
          <t>ITE_</t>
        </is>
      </c>
      <c r="R790">
        <f>+MONTH(C790)</f>
        <v/>
      </c>
      <c r="T790" s="15">
        <f>+_xlfn.XLOOKUP(G790,'BBDD ACREEDORES'!$A:$A,'BBDD ACREEDORES'!$B:$B,"",0,1)</f>
        <v/>
      </c>
      <c r="U790" s="51" t="n">
        <v>41308</v>
      </c>
      <c r="V790" s="6" t="inlineStr"/>
      <c r="Z790" t="inlineStr">
        <is>
          <t>pagada 25-03-2025</t>
        </is>
      </c>
      <c r="AA790" t="inlineStr">
        <is>
          <t>Victor</t>
        </is>
      </c>
      <c r="AB790" t="inlineStr">
        <is>
          <t>Cerrada</t>
        </is>
      </c>
      <c r="AC790" s="52">
        <f>+VLOOKUP(T790,'BBDD ACREEDORES'!$B:$C,2,0)</f>
        <v/>
      </c>
      <c r="AE790" s="36">
        <f>IF(AB790="Abierta",V790,"Cerrada")</f>
        <v/>
      </c>
    </row>
    <row r="791" hidden="1">
      <c r="A791" t="inlineStr">
        <is>
          <t>Espera - En Plazo de Regulación - Seguimiento Deudor - CANCELAR - Cierre Anticipado - Seguimiento Acreedor - Espera Movimientos</t>
        </is>
      </c>
      <c r="B791" t="inlineStr">
        <is>
          <t>A tiempo - Vencido - A tiempo - A tiempo - A tiempo - A tiempo - A tiempo</t>
        </is>
      </c>
      <c r="C791" s="6" t="n">
        <v>45741.89009259259</v>
      </c>
      <c r="D791" t="inlineStr">
        <is>
          <t xml:space="preserve"> - Sin Asignar</t>
        </is>
      </c>
      <c r="E791" t="inlineStr">
        <is>
          <t>[DISC_268777][P][SEN_[BP__][Ene25][L][V01]][8936183]</t>
        </is>
      </c>
      <c r="F791" s="52" t="inlineStr">
        <is>
          <t>76418918</t>
        </is>
      </c>
      <c r="G791" t="inlineStr">
        <is>
          <t>Guacolda Energía SpA.</t>
        </is>
      </c>
      <c r="H791" t="inlineStr">
        <is>
          <t>77316204</t>
        </is>
      </c>
      <c r="I791" t="inlineStr">
        <is>
          <t>CGE COMERCIALIZADORA SPA</t>
        </is>
      </c>
      <c r="J791" t="inlineStr">
        <is>
          <t>Pago</t>
        </is>
      </c>
      <c r="K791" s="77" t="n">
        <v>2327549</v>
      </c>
      <c r="L791" s="78" t="n">
        <v>1955924</v>
      </c>
      <c r="M791" s="12" t="inlineStr">
        <is>
          <t>DISC_268777</t>
        </is>
      </c>
      <c r="N791" s="6" t="n">
        <v>45751.45884259259</v>
      </c>
      <c r="O791" t="n">
        <v>45721</v>
      </c>
      <c r="P791" t="inlineStr">
        <is>
          <t>Acreedor</t>
        </is>
      </c>
      <c r="Q791" t="inlineStr">
        <is>
          <t>BP__</t>
        </is>
      </c>
      <c r="R791">
        <f>+MONTH(C791)</f>
        <v/>
      </c>
      <c r="T791" s="15">
        <f>+_xlfn.XLOOKUP(G791,'BBDD ACREEDORES'!$A:$A,'BBDD ACREEDORES'!$B:$B,"",0,1)</f>
        <v/>
      </c>
      <c r="U791" s="51" t="n">
        <v>41108</v>
      </c>
      <c r="V791" s="6" t="inlineStr"/>
      <c r="Z791" t="inlineStr">
        <is>
          <t>pagada 25-03-2025</t>
        </is>
      </c>
      <c r="AA791" t="inlineStr">
        <is>
          <t>Victor</t>
        </is>
      </c>
      <c r="AB791" t="inlineStr">
        <is>
          <t>Cerrada</t>
        </is>
      </c>
      <c r="AC791" s="52">
        <f>+VLOOKUP(T791,'BBDD ACREEDORES'!$B:$C,2,0)</f>
        <v/>
      </c>
      <c r="AE791" s="36">
        <f>IF(AB791="Abierta",V791,"Cerrada")</f>
        <v/>
      </c>
    </row>
    <row r="792" hidden="1">
      <c r="A792" t="inlineStr">
        <is>
          <t>CANCELAR - Cierre Anticipado - En Plazo de Regulación - Seguimiento Deudor - Espera - Seguimiento Acreedor - Espera Movimientos</t>
        </is>
      </c>
      <c r="B792" t="inlineStr">
        <is>
          <t>A tiempo - A tiempo - Vencido - A tiempo - A tiempo - A tiempo - A tiempo</t>
        </is>
      </c>
      <c r="C792" s="6" t="n">
        <v>45741.89119212963</v>
      </c>
      <c r="D792" t="inlineStr">
        <is>
          <t xml:space="preserve">Sin Asignar - </t>
        </is>
      </c>
      <c r="E792" t="inlineStr">
        <is>
          <t>[DISC_268778][P][SEN_[TEE_][Ene25][L][V01]][8902139]</t>
        </is>
      </c>
      <c r="F792" s="52" t="inlineStr">
        <is>
          <t>76418918</t>
        </is>
      </c>
      <c r="G792" t="inlineStr">
        <is>
          <t>Guacolda Energía SpA.</t>
        </is>
      </c>
      <c r="H792" t="inlineStr">
        <is>
          <t>77316204</t>
        </is>
      </c>
      <c r="I792" t="inlineStr">
        <is>
          <t>CGE COMERCIALIZADORA SPA</t>
        </is>
      </c>
      <c r="J792" t="inlineStr">
        <is>
          <t>Pago</t>
        </is>
      </c>
      <c r="K792" s="77" t="n">
        <v>21137574</v>
      </c>
      <c r="L792" s="78" t="n">
        <v>17762668</v>
      </c>
      <c r="M792" s="12" t="inlineStr">
        <is>
          <t>DISC_268778</t>
        </is>
      </c>
      <c r="N792" s="6" t="n">
        <v>45751.45855324074</v>
      </c>
      <c r="O792" t="n">
        <v>45721</v>
      </c>
      <c r="P792" t="inlineStr">
        <is>
          <t>Acreedor</t>
        </is>
      </c>
      <c r="Q792" t="inlineStr">
        <is>
          <t>TEE_</t>
        </is>
      </c>
      <c r="R792">
        <f>+MONTH(C792)</f>
        <v/>
      </c>
      <c r="T792" s="15">
        <f>+_xlfn.XLOOKUP(G792,'BBDD ACREEDORES'!$A:$A,'BBDD ACREEDORES'!$B:$B,"",0,1)</f>
        <v/>
      </c>
      <c r="U792" s="51" t="n">
        <v>41373</v>
      </c>
      <c r="V792" s="6" t="inlineStr"/>
      <c r="Z792" t="inlineStr">
        <is>
          <t>pagada 25-03-2025</t>
        </is>
      </c>
      <c r="AA792" t="inlineStr">
        <is>
          <t>Victor</t>
        </is>
      </c>
      <c r="AB792" t="inlineStr">
        <is>
          <t>Cerrada</t>
        </is>
      </c>
      <c r="AC792" s="52">
        <f>+VLOOKUP(T792,'BBDD ACREEDORES'!$B:$C,2,0)</f>
        <v/>
      </c>
      <c r="AE792" s="36">
        <f>IF(AB792="Abierta",V792,"Cerrada")</f>
        <v/>
      </c>
    </row>
    <row r="793" hidden="1">
      <c r="A793" t="inlineStr">
        <is>
          <t>Seguimiento Deudor - CANCELAR - Seguimiento Acreedor - Espera - En Plazo de Regulación - Cierre Anticipado - Espera Movimientos</t>
        </is>
      </c>
      <c r="B793" t="inlineStr">
        <is>
          <t>A tiempo - A tiempo - A tiempo - A tiempo - Vencido - A tiempo - A tiempo</t>
        </is>
      </c>
      <c r="C793" s="6" t="n">
        <v>45742.43671296296</v>
      </c>
      <c r="D793" t="inlineStr">
        <is>
          <t xml:space="preserve">Sin Asignar - </t>
        </is>
      </c>
      <c r="E793" t="inlineStr">
        <is>
          <t>[DISC_268910][P][SEN_[BP__][Ene25][L][V01]][8936307]</t>
        </is>
      </c>
      <c r="F793" s="52" t="inlineStr">
        <is>
          <t>76045612</t>
        </is>
      </c>
      <c r="G793" t="inlineStr">
        <is>
          <t>Electrica Nueva Energía S.A.</t>
        </is>
      </c>
      <c r="H793" t="inlineStr">
        <is>
          <t>77316204</t>
        </is>
      </c>
      <c r="I793" t="inlineStr">
        <is>
          <t>CGE COMERCIALIZADORA SPA</t>
        </is>
      </c>
      <c r="J793" t="inlineStr">
        <is>
          <t>Pago</t>
        </is>
      </c>
      <c r="K793" s="77" t="n">
        <v>77830</v>
      </c>
      <c r="L793" s="78" t="n">
        <v>65404</v>
      </c>
      <c r="M793" s="12" t="inlineStr">
        <is>
          <t>DISC_268910</t>
        </is>
      </c>
      <c r="N793" s="6" t="n">
        <v>45751.56171296296</v>
      </c>
      <c r="O793" t="n">
        <v>45721</v>
      </c>
      <c r="P793" t="inlineStr">
        <is>
          <t>Acreedor</t>
        </is>
      </c>
      <c r="Q793" t="inlineStr">
        <is>
          <t>BP__</t>
        </is>
      </c>
      <c r="R793">
        <f>+MONTH(C793)</f>
        <v/>
      </c>
      <c r="T793" s="15">
        <f>+_xlfn.XLOOKUP(G793,'BBDD ACREEDORES'!$A:$A,'BBDD ACREEDORES'!$B:$B,"",0,1)</f>
        <v/>
      </c>
      <c r="U793" s="51" t="n">
        <v>20966</v>
      </c>
      <c r="V793" s="6" t="inlineStr"/>
      <c r="Z793" t="inlineStr">
        <is>
          <t>pagada 25-03-2025</t>
        </is>
      </c>
      <c r="AA793" t="inlineStr">
        <is>
          <t>Victor</t>
        </is>
      </c>
      <c r="AB793" t="inlineStr">
        <is>
          <t>Cerrada</t>
        </is>
      </c>
      <c r="AC793" s="52">
        <f>+VLOOKUP(T793,'BBDD ACREEDORES'!$B:$C,2,0)</f>
        <v/>
      </c>
      <c r="AE793" s="36">
        <f>IF(AB793="Abierta",V793,"Cerrada")</f>
        <v/>
      </c>
    </row>
    <row r="794" hidden="1">
      <c r="A794" t="inlineStr">
        <is>
          <t>Cierre Anticipado - Seguimiento Deudor - Seguimiento Acreedor - Espera Movimientos - CANCELAR - Espera - En Plazo de Regulación</t>
        </is>
      </c>
      <c r="B794" t="inlineStr">
        <is>
          <t>A tiempo - A tiempo - A tiempo - A tiempo - A tiempo - A tiempo - Vencido</t>
        </is>
      </c>
      <c r="C794" s="6" t="n">
        <v>45742.43744212963</v>
      </c>
      <c r="D794" t="inlineStr">
        <is>
          <t xml:space="preserve">Sin Asignar - </t>
        </is>
      </c>
      <c r="E794" t="inlineStr">
        <is>
          <t>[DISC_268917][P][SEN_[TEE_][Ene25][L][V01]][8902218]</t>
        </is>
      </c>
      <c r="F794" s="52" t="inlineStr">
        <is>
          <t>76045612</t>
        </is>
      </c>
      <c r="G794" t="inlineStr">
        <is>
          <t>Electrica Nueva Energía S.A.</t>
        </is>
      </c>
      <c r="H794" t="inlineStr">
        <is>
          <t>77316204</t>
        </is>
      </c>
      <c r="I794" t="inlineStr">
        <is>
          <t>CGE COMERCIALIZADORA SPA</t>
        </is>
      </c>
      <c r="J794" t="inlineStr">
        <is>
          <t>Pago</t>
        </is>
      </c>
      <c r="K794" s="77" t="n">
        <v>69042</v>
      </c>
      <c r="L794" s="78" t="n">
        <v>58019</v>
      </c>
      <c r="M794" s="12" t="inlineStr">
        <is>
          <t>DISC_268917</t>
        </is>
      </c>
      <c r="N794" s="6" t="n">
        <v>45751.56244212963</v>
      </c>
      <c r="O794" t="n">
        <v>45721</v>
      </c>
      <c r="P794" t="inlineStr">
        <is>
          <t>Acreedor</t>
        </is>
      </c>
      <c r="Q794" t="inlineStr">
        <is>
          <t>TEE_</t>
        </is>
      </c>
      <c r="R794">
        <f>+MONTH(C794)</f>
        <v/>
      </c>
      <c r="T794" s="15">
        <f>+_xlfn.XLOOKUP(G794,'BBDD ACREEDORES'!$A:$A,'BBDD ACREEDORES'!$B:$B,"",0,1)</f>
        <v/>
      </c>
      <c r="U794" s="51" t="n">
        <v>20364</v>
      </c>
      <c r="V794" s="6" t="inlineStr"/>
      <c r="W794" t="inlineStr">
        <is>
          <t>76045612-8</t>
        </is>
      </c>
      <c r="Z794" t="inlineStr">
        <is>
          <t>pagada 25-03-2025</t>
        </is>
      </c>
      <c r="AA794" t="inlineStr">
        <is>
          <t>Victor</t>
        </is>
      </c>
      <c r="AB794" t="inlineStr">
        <is>
          <t>Cerrada</t>
        </is>
      </c>
      <c r="AC794" s="52">
        <f>+VLOOKUP(T794,'BBDD ACREEDORES'!$B:$C,2,0)</f>
        <v/>
      </c>
      <c r="AE794" s="36">
        <f>IF(AB794="Abierta",V794,"Cerrada")</f>
        <v/>
      </c>
    </row>
    <row r="795" hidden="1">
      <c r="A795" t="inlineStr">
        <is>
          <t>En Plazo de Regulación - Seguimiento Acreedor - Seguimiento Deudor - Espera - Cierre Anticipado - Espera Movimientos - CANCELAR</t>
        </is>
      </c>
      <c r="B795" t="inlineStr">
        <is>
          <t>Vencido - A tiempo - A tiempo - A tiempo - A tiempo - A tiempo - A tiempo</t>
        </is>
      </c>
      <c r="C795" s="6" t="n">
        <v>45742.45290509259</v>
      </c>
      <c r="D795" t="inlineStr">
        <is>
          <t xml:space="preserve">Sin Asignar - </t>
        </is>
      </c>
      <c r="E795" t="inlineStr">
        <is>
          <t>[DISC_268935][P][SEN_[TEE_][Ene25][L][V01]][8902352]</t>
        </is>
      </c>
      <c r="F795" s="52" t="inlineStr">
        <is>
          <t>77257713</t>
        </is>
      </c>
      <c r="G795" t="inlineStr">
        <is>
          <t>Sonnedix Energy Trading Chile SpA</t>
        </is>
      </c>
      <c r="H795" t="inlineStr">
        <is>
          <t>77316204</t>
        </is>
      </c>
      <c r="I795" t="inlineStr">
        <is>
          <t>CGE COMERCIALIZADORA SPA</t>
        </is>
      </c>
      <c r="J795" t="inlineStr">
        <is>
          <t>Pago</t>
        </is>
      </c>
      <c r="K795" s="77" t="n">
        <v>72572</v>
      </c>
      <c r="L795" s="78" t="n">
        <v>60985</v>
      </c>
      <c r="M795" s="12" t="inlineStr">
        <is>
          <t>DISC_268935</t>
        </is>
      </c>
      <c r="N795" s="6" t="n">
        <v>45751.57790509259</v>
      </c>
      <c r="O795" t="n">
        <v>45721</v>
      </c>
      <c r="P795" t="inlineStr">
        <is>
          <t>Acreedor</t>
        </is>
      </c>
      <c r="Q795" t="inlineStr">
        <is>
          <t>TEE_</t>
        </is>
      </c>
      <c r="R795">
        <f>+MONTH(C795)</f>
        <v/>
      </c>
      <c r="T795" s="15">
        <f>+_xlfn.XLOOKUP(G795,'BBDD ACREEDORES'!$A:$A,'BBDD ACREEDORES'!$B:$B,"",0,1)</f>
        <v/>
      </c>
      <c r="U795" s="51" t="n">
        <v>4667</v>
      </c>
      <c r="V795" s="6" t="inlineStr"/>
      <c r="W795" t="inlineStr">
        <is>
          <t>77257713-3</t>
        </is>
      </c>
      <c r="Z795" t="inlineStr">
        <is>
          <t>pagada 25-03-2025</t>
        </is>
      </c>
      <c r="AA795" t="inlineStr">
        <is>
          <t>Victor</t>
        </is>
      </c>
      <c r="AB795" t="inlineStr">
        <is>
          <t>Cerrada</t>
        </is>
      </c>
      <c r="AC795" s="52">
        <f>+VLOOKUP(T795,'BBDD ACREEDORES'!$B:$C,2,0)</f>
        <v/>
      </c>
      <c r="AE795" s="36">
        <f>IF(AB795="Abierta",V795,"Cerrada")</f>
        <v/>
      </c>
    </row>
    <row r="796" hidden="1">
      <c r="A796" t="inlineStr">
        <is>
          <t>Cierre Anticipado - Seguimiento Deudor - CANCELAR - En Plazo de Regulación - Espera Movimientos - Seguimiento Acreedor - Espera</t>
        </is>
      </c>
      <c r="B796" t="inlineStr">
        <is>
          <t>A tiempo - A tiempo - A tiempo - Vencido - A tiempo - A tiempo - A tiempo</t>
        </is>
      </c>
      <c r="C796" s="6" t="n">
        <v>45744.60431712963</v>
      </c>
      <c r="D796" t="inlineStr">
        <is>
          <t xml:space="preserve">Sin Asignar - </t>
        </is>
      </c>
      <c r="E796" t="inlineStr">
        <is>
          <t>[DISC_269510][P][SEN_[TEE_][Ene25][L][V01]][8902186]</t>
        </is>
      </c>
      <c r="F796" s="52" t="inlineStr">
        <is>
          <t>77088006</t>
        </is>
      </c>
      <c r="G796" t="inlineStr">
        <is>
          <t>LINZOR DE VERANO  SPA</t>
        </is>
      </c>
      <c r="H796" t="inlineStr">
        <is>
          <t>77316204</t>
        </is>
      </c>
      <c r="I796" t="inlineStr">
        <is>
          <t>CGE COMERCIALIZADORA SPA</t>
        </is>
      </c>
      <c r="J796" t="inlineStr">
        <is>
          <t>Pago</t>
        </is>
      </c>
      <c r="K796" s="77" t="n">
        <v>102664</v>
      </c>
      <c r="L796" s="78" t="n">
        <v>86273</v>
      </c>
      <c r="M796" s="12" t="inlineStr">
        <is>
          <t>DISC_269510</t>
        </is>
      </c>
      <c r="N796" s="6" t="n">
        <v>45755.72931712963</v>
      </c>
      <c r="O796" t="n">
        <v>45722</v>
      </c>
      <c r="P796" t="inlineStr">
        <is>
          <t>Acreedor</t>
        </is>
      </c>
      <c r="Q796" t="inlineStr">
        <is>
          <t>TEE_</t>
        </is>
      </c>
      <c r="R796">
        <f>+MONTH(C796)</f>
        <v/>
      </c>
      <c r="T796" s="15">
        <f>+_xlfn.XLOOKUP(G796,'BBDD ACREEDORES'!$A:$A,'BBDD ACREEDORES'!$B:$B,"",0,1)</f>
        <v/>
      </c>
      <c r="U796" s="51" t="n">
        <v>2992</v>
      </c>
      <c r="V796" s="6" t="inlineStr"/>
      <c r="Z796" t="inlineStr">
        <is>
          <t>pagada 25-03-2025</t>
        </is>
      </c>
      <c r="AA796" t="inlineStr">
        <is>
          <t>Victor</t>
        </is>
      </c>
      <c r="AB796" t="inlineStr">
        <is>
          <t>Cerrada</t>
        </is>
      </c>
      <c r="AC796" s="52">
        <f>+VLOOKUP(T796,'BBDD ACREEDORES'!$B:$C,2,0)</f>
        <v/>
      </c>
      <c r="AE796" s="36">
        <f>IF(AB796="Abierta",V796,"Cerrada")</f>
        <v/>
      </c>
    </row>
    <row r="797" hidden="1">
      <c r="A797" t="inlineStr">
        <is>
          <t>Seguimiento Deudor - Cierre Anticipado - En Plazo de Regulación - Seguimiento Acreedor - Espera - CANCELAR - Espera Movimientos</t>
        </is>
      </c>
      <c r="B797" t="inlineStr">
        <is>
          <t>A tiempo - A tiempo - Vencido - A tiempo - A tiempo - A tiempo - A tiempo</t>
        </is>
      </c>
      <c r="C797" s="6" t="n">
        <v>45747.65467592593</v>
      </c>
      <c r="D797" t="inlineStr">
        <is>
          <t xml:space="preserve">Sin Asignar - </t>
        </is>
      </c>
      <c r="E797" t="inlineStr">
        <is>
          <t>[DISC_269879][P][SEN_[TEE_][Ene25][L][V01]][8902193]</t>
        </is>
      </c>
      <c r="F797" s="52" t="inlineStr">
        <is>
          <t>95177000</t>
        </is>
      </c>
      <c r="G797" t="inlineStr">
        <is>
          <t>Cia Electrica los Morros SA.</t>
        </is>
      </c>
      <c r="H797" t="inlineStr">
        <is>
          <t>77316204</t>
        </is>
      </c>
      <c r="I797" t="inlineStr">
        <is>
          <t>CGE COMERCIALIZADORA SPA</t>
        </is>
      </c>
      <c r="J797" t="inlineStr">
        <is>
          <t>Pago</t>
        </is>
      </c>
      <c r="K797" s="77" t="n">
        <v>125378</v>
      </c>
      <c r="L797" s="78" t="n">
        <v>105360</v>
      </c>
      <c r="M797" s="12" t="inlineStr">
        <is>
          <t>DISC_269879</t>
        </is>
      </c>
      <c r="N797" s="6" t="n">
        <v>45756.77967592593</v>
      </c>
      <c r="O797" t="n">
        <v>45721</v>
      </c>
      <c r="P797" t="inlineStr">
        <is>
          <t>Acreedor</t>
        </is>
      </c>
      <c r="Q797" t="inlineStr">
        <is>
          <t>TEE_</t>
        </is>
      </c>
      <c r="R797">
        <f>+MONTH(C797)</f>
        <v/>
      </c>
      <c r="T797" s="15">
        <f>+_xlfn.XLOOKUP(G797,'BBDD ACREEDORES'!$A:$A,'BBDD ACREEDORES'!$B:$B,"",0,1)</f>
        <v/>
      </c>
      <c r="U797" s="51" t="n">
        <v>18421</v>
      </c>
      <c r="V797" s="6" t="inlineStr"/>
      <c r="W797" t="inlineStr">
        <is>
          <t>95177000-0</t>
        </is>
      </c>
      <c r="Z797" t="inlineStr">
        <is>
          <t>pagada 25-03-2025</t>
        </is>
      </c>
      <c r="AA797" t="inlineStr">
        <is>
          <t>Victor</t>
        </is>
      </c>
      <c r="AB797" t="inlineStr">
        <is>
          <t>Cerrada</t>
        </is>
      </c>
      <c r="AC797" s="52">
        <f>+VLOOKUP(T797,'BBDD ACREEDORES'!$B:$C,2,0)</f>
        <v/>
      </c>
      <c r="AE797" s="36">
        <f>IF(AB797="Abierta",V797,"Cerrada")</f>
        <v/>
      </c>
    </row>
    <row r="798" hidden="1" ht="14.25" customHeight="1">
      <c r="A798" t="inlineStr">
        <is>
          <t>Cancelar - Esperar Ejecución en P. de Garantías - Esperar Movimientos - Realizar Seguimiento Deudor - Realizar Seguimiento Acreedor - Cerrar Anticipado</t>
        </is>
      </c>
      <c r="B798" t="inlineStr">
        <is>
          <t>A tiempo - A tiempo - A tiempo - A tiempo - A tiempo - A tiempo</t>
        </is>
      </c>
      <c r="C798" s="6" t="n">
        <v>45748.79908564815</v>
      </c>
      <c r="D798" t="inlineStr">
        <is>
          <t>Sin Asignar - Victor Jara Venegas - Portal de Pagos IGX</t>
        </is>
      </c>
      <c r="E798" t="inlineStr">
        <is>
          <t>[DISC_270457][P][SEN_[BP__][Dic24][L][V01]][8871372]</t>
        </is>
      </c>
      <c r="F798" s="52" t="inlineStr">
        <is>
          <t>77190659-1</t>
        </is>
      </c>
      <c r="G798" t="inlineStr">
        <is>
          <t>Parque Fotovoltaico La Ligua SpA</t>
        </is>
      </c>
      <c r="H798" t="inlineStr">
        <is>
          <t>77316204</t>
        </is>
      </c>
      <c r="I798" t="inlineStr">
        <is>
          <t>CGE COMERCIALIZADORA SPA</t>
        </is>
      </c>
      <c r="J798" t="inlineStr">
        <is>
          <t>Pago</t>
        </is>
      </c>
      <c r="K798" s="77" t="n">
        <v>554127</v>
      </c>
      <c r="L798" s="78" t="n">
        <v>465653</v>
      </c>
      <c r="M798" s="12" t="inlineStr">
        <is>
          <t>DISC_270457</t>
        </is>
      </c>
      <c r="N798" s="6" t="n">
        <v>45758.45880787037</v>
      </c>
      <c r="O798" t="n">
        <v>45701</v>
      </c>
      <c r="P798" t="inlineStr">
        <is>
          <t>Acreedor</t>
        </is>
      </c>
      <c r="Q798" t="inlineStr">
        <is>
          <t>BP__</t>
        </is>
      </c>
      <c r="R798">
        <f>+MONTH(C798)</f>
        <v/>
      </c>
      <c r="S798" s="6">
        <f>WORKDAY(C798,10)</f>
        <v/>
      </c>
      <c r="T798" s="15">
        <f>+_xlfn.XLOOKUP(G798,'BBDD ACREEDORES'!$A:$A,'BBDD ACREEDORES'!$B:$B,"",0,1)</f>
        <v/>
      </c>
      <c r="U798" s="51" t="n">
        <v>7160</v>
      </c>
      <c r="V798" s="6" t="inlineStr">
        <is>
          <t>cierre solicitado</t>
        </is>
      </c>
      <c r="W798" t="n">
        <v>42069104</v>
      </c>
      <c r="X798" t="n">
        <v>1003267144</v>
      </c>
      <c r="Y798" s="6">
        <f>+VLOOKUP(X798,'[1]SAP CGEcx Egreso'!$N:$O,2,0)</f>
        <v/>
      </c>
      <c r="Z798" s="69" t="inlineStr">
        <is>
          <t>Cierre Solicitado</t>
        </is>
      </c>
      <c r="AA798" t="inlineStr">
        <is>
          <t>Coordinado</t>
        </is>
      </c>
      <c r="AB798" t="inlineStr">
        <is>
          <t>Cerrada</t>
        </is>
      </c>
      <c r="AC798" s="52">
        <f>+VLOOKUP(T798,'BBDD ACREEDORES'!$B:$C,2,0)</f>
        <v/>
      </c>
      <c r="AD798" t="inlineStr">
        <is>
          <t>La factura fue emitida por Energías Renovables Holding S.A. (RUT 77.324.593-2); sin embargo, el Coordinador en el cuadro de pago ha indicado que dicha factura debe ser emitida por Parque Fotovoltaico La Ligua SpA (RUT 77.190.659-1). ¿Podría confirmar si esta indicación es correcta? En caso negativo, se solicita adjuntar el documento de respaldo que establezca claramente cuál es la entidad responsable de emitir la factura.</t>
        </is>
      </c>
      <c r="AE798" s="36">
        <f>IF(AB798="Abierta",V798,"Cerrada")</f>
        <v/>
      </c>
    </row>
    <row r="799" hidden="1">
      <c r="A799" t="inlineStr">
        <is>
          <t>Esperar Ejecución en P. de Garantías - Esperar Movimientos - Realizar Seguimiento Deudor - Realizar Seguimiento Acreedor - Cerrar Anticipado - Cancelar</t>
        </is>
      </c>
      <c r="B799" t="inlineStr">
        <is>
          <t>A tiempo - A tiempo - A tiempo - A tiempo - A tiempo - A tiempo</t>
        </is>
      </c>
      <c r="C799" s="6" t="n">
        <v>45750.71511574074</v>
      </c>
      <c r="D799" t="inlineStr">
        <is>
          <t>Sin Asignar</t>
        </is>
      </c>
      <c r="E799" t="inlineStr">
        <is>
          <t>[DISC_270672][P][SEN_[TEE_][Ene25][L][V01]][8902216]</t>
        </is>
      </c>
      <c r="F799" s="52" t="inlineStr">
        <is>
          <t>77142141-5</t>
        </is>
      </c>
      <c r="G799" t="inlineStr">
        <is>
          <t>Nueva Carena SpA</t>
        </is>
      </c>
      <c r="H799" t="inlineStr">
        <is>
          <t>77316204</t>
        </is>
      </c>
      <c r="I799" t="inlineStr">
        <is>
          <t>CGE COMERCIALIZADORA SPA</t>
        </is>
      </c>
      <c r="J799" t="inlineStr">
        <is>
          <t>Pago</t>
        </is>
      </c>
      <c r="K799" s="77" t="n">
        <v>363937</v>
      </c>
      <c r="L799" s="78" t="n">
        <v>305830</v>
      </c>
      <c r="M799" s="54" t="inlineStr">
        <is>
          <t>DISC_270672</t>
        </is>
      </c>
      <c r="N799" s="6" t="n">
        <v>45762.38178240741</v>
      </c>
      <c r="O799" t="n">
        <v>45721</v>
      </c>
      <c r="P799" t="inlineStr">
        <is>
          <t>Acreedor</t>
        </is>
      </c>
      <c r="Q799" t="inlineStr">
        <is>
          <t>TEE_</t>
        </is>
      </c>
      <c r="R799">
        <f>+MONTH(C799)</f>
        <v/>
      </c>
      <c r="T799" s="15">
        <f>+_xlfn.XLOOKUP(G799,'BBDD ACREEDORES'!$A:$A,'BBDD ACREEDORES'!$B:$B,"",0,1)</f>
        <v/>
      </c>
      <c r="U799" s="51" t="n">
        <v>46</v>
      </c>
      <c r="V799" s="6" t="inlineStr">
        <is>
          <t>En cierre</t>
        </is>
      </c>
      <c r="W799" t="n">
        <v>42085682</v>
      </c>
      <c r="X799" t="n">
        <v>1003288757</v>
      </c>
      <c r="Z799" t="inlineStr">
        <is>
          <t>cierre solicitado</t>
        </is>
      </c>
      <c r="AA799" t="inlineStr">
        <is>
          <t>Victor</t>
        </is>
      </c>
      <c r="AB799" t="inlineStr">
        <is>
          <t>Cerrada</t>
        </is>
      </c>
      <c r="AC799" s="52">
        <f>+VLOOKUP(T799,'BBDD ACREEDORES'!$B:$C,2,0)</f>
        <v/>
      </c>
      <c r="AE799" s="36">
        <f>IF(AB799="Abierta",V799,"Cerrada")</f>
        <v/>
      </c>
    </row>
    <row r="800" hidden="1">
      <c r="A800" t="inlineStr">
        <is>
          <t>Realizar Seguimiento Deudor - Cerrar Anticipado - Realizar Seguimiento Acreedor - Esperar Movimientos - Esperar Ejecución en P. de Garantías - Cancelar</t>
        </is>
      </c>
      <c r="B800" t="inlineStr">
        <is>
          <t>A tiempo - A tiempo - A tiempo - A tiempo - A tiempo - A tiempo</t>
        </is>
      </c>
      <c r="C800" s="6" t="n">
        <v>45756.57555555556</v>
      </c>
      <c r="D800" t="inlineStr">
        <is>
          <t>Sin Asignar - John Daly</t>
        </is>
      </c>
      <c r="E800" t="inlineStr">
        <is>
          <t>[DISC_271690][P][SEN_[BP__][Feb25][L][V01]][8965180]</t>
        </is>
      </c>
      <c r="F800" t="inlineStr">
        <is>
          <t>77410232-9</t>
        </is>
      </c>
      <c r="G800" t="inlineStr">
        <is>
          <t>ENERGY PARTNERS SpA</t>
        </is>
      </c>
      <c r="H800" t="inlineStr">
        <is>
          <t>77316204</t>
        </is>
      </c>
      <c r="I800" t="inlineStr">
        <is>
          <t>CGE COMERCIALIZADORA SPA</t>
        </is>
      </c>
      <c r="J800" t="inlineStr">
        <is>
          <t>Pago</t>
        </is>
      </c>
      <c r="K800" s="77" t="n">
        <v>200895</v>
      </c>
      <c r="L800" s="78" t="n">
        <v>168820</v>
      </c>
      <c r="M800" s="54" t="inlineStr">
        <is>
          <t>DISC_271690</t>
        </is>
      </c>
      <c r="N800" s="6" t="n">
        <v>45768.70055555556</v>
      </c>
      <c r="O800" t="inlineStr">
        <is>
          <t>1/1/1753 12:00:00 AM</t>
        </is>
      </c>
      <c r="P800" t="inlineStr">
        <is>
          <t>Acreedor</t>
        </is>
      </c>
      <c r="Q800" t="inlineStr">
        <is>
          <t>BP__</t>
        </is>
      </c>
      <c r="R800">
        <f>+MONTH(C800)</f>
        <v/>
      </c>
      <c r="T800" s="15">
        <f>+_xlfn.XLOOKUP(G800,'BBDD ACREEDORES'!$A:$A,'BBDD ACREEDORES'!$B:$B,"",0,1)</f>
        <v/>
      </c>
      <c r="V800" s="6" t="inlineStr">
        <is>
          <t>Pagadas</t>
        </is>
      </c>
      <c r="W800" t="n">
        <v>42085905</v>
      </c>
      <c r="X800" t="n">
        <v>1003289531</v>
      </c>
      <c r="Y800" s="6">
        <f>+VLOOKUP(X800,'[1]SAP CGEcx Egreso'!$N:$O,2,0)</f>
        <v/>
      </c>
      <c r="Z800" t="inlineStr">
        <is>
          <t>cierre solicitado</t>
        </is>
      </c>
      <c r="AA800" t="inlineStr">
        <is>
          <t>Victor</t>
        </is>
      </c>
      <c r="AB800" t="inlineStr">
        <is>
          <t>Cerrada</t>
        </is>
      </c>
      <c r="AC800" s="52">
        <f>+VLOOKUP(T800,'BBDD ACREEDORES'!$B:$C,2,0)</f>
        <v/>
      </c>
      <c r="AE800" s="36">
        <f>IF(AB800="Abierta",V800,"Cerrada")</f>
        <v/>
      </c>
    </row>
    <row r="801" hidden="1">
      <c r="A801" t="inlineStr">
        <is>
          <t>Realizar Seguimiento Deudor - Cerrar Anticipado - Realizar Seguimiento Acreedor - Esperar Movimientos - Esperar Ejecución en P. de Garantías - Cancelar</t>
        </is>
      </c>
      <c r="B801" t="inlineStr">
        <is>
          <t>A tiempo - A tiempo - A tiempo - A tiempo - A tiempo - A tiempo</t>
        </is>
      </c>
      <c r="C801" s="6" t="n">
        <v>45756.58407407408</v>
      </c>
      <c r="D801" t="inlineStr">
        <is>
          <t>Sin Asignar - John Daly</t>
        </is>
      </c>
      <c r="E801" t="inlineStr">
        <is>
          <t>[DISC_271703][P][SEN_[TEE_][Feb25][L][V01]][9008872]</t>
        </is>
      </c>
      <c r="F801" t="inlineStr">
        <is>
          <t>77410232-9</t>
        </is>
      </c>
      <c r="G801" t="inlineStr">
        <is>
          <t>ENERGY PARTNERS SpA</t>
        </is>
      </c>
      <c r="H801" t="inlineStr">
        <is>
          <t>77316204</t>
        </is>
      </c>
      <c r="I801" t="inlineStr">
        <is>
          <t>CGE COMERCIALIZADORA SPA</t>
        </is>
      </c>
      <c r="J801" t="inlineStr">
        <is>
          <t>Pago</t>
        </is>
      </c>
      <c r="K801" s="77" t="n">
        <v>1262131</v>
      </c>
      <c r="L801" s="78" t="n">
        <v>1060615</v>
      </c>
      <c r="M801" s="54" t="inlineStr">
        <is>
          <t>DISC_271703</t>
        </is>
      </c>
      <c r="N801" s="6" t="n">
        <v>45768.70907407408</v>
      </c>
      <c r="O801" t="n">
        <v>45384</v>
      </c>
      <c r="P801" t="inlineStr">
        <is>
          <t>Acreedor</t>
        </is>
      </c>
      <c r="Q801" t="inlineStr">
        <is>
          <t>TEE_</t>
        </is>
      </c>
      <c r="R801">
        <f>+MONTH(C801)</f>
        <v/>
      </c>
      <c r="T801" s="15">
        <f>+_xlfn.XLOOKUP(G801,'BBDD ACREEDORES'!$A:$A,'BBDD ACREEDORES'!$B:$B,"",0,1)</f>
        <v/>
      </c>
      <c r="V801" s="6" t="inlineStr"/>
      <c r="W801" t="n">
        <v>42085194</v>
      </c>
      <c r="X801" t="n">
        <v>1003288088</v>
      </c>
      <c r="Z801" t="inlineStr">
        <is>
          <t>cierre solicitado</t>
        </is>
      </c>
      <c r="AA801" t="inlineStr">
        <is>
          <t>Victor</t>
        </is>
      </c>
      <c r="AB801" t="inlineStr">
        <is>
          <t>Cerrada</t>
        </is>
      </c>
      <c r="AC801" s="52">
        <f>+VLOOKUP(T801,'BBDD ACREEDORES'!$B:$C,2,0)</f>
        <v/>
      </c>
      <c r="AE801" s="36">
        <f>IF(AB801="Abierta",V801,"Cerrada")</f>
        <v/>
      </c>
    </row>
    <row r="802" hidden="1">
      <c r="A802" t="inlineStr">
        <is>
          <t>Esperar Movimientos - Realizar Seguimiento Acreedor - Cancelar - Cerrar Anticipado - Realizar Seguimiento Deudor</t>
        </is>
      </c>
      <c r="B802" t="inlineStr">
        <is>
          <t>A tiempo - A tiempo - A tiempo - A tiempo - A tiempo</t>
        </is>
      </c>
      <c r="C802" s="6" t="n">
        <v>45756.75060185185</v>
      </c>
      <c r="D802" t="inlineStr">
        <is>
          <t>Sin Asignar</t>
        </is>
      </c>
      <c r="E802" t="inlineStr">
        <is>
          <t>[DISC_271781][F][SEN_[TEE_][Feb25][L][V01]][9009024]</t>
        </is>
      </c>
      <c r="F802" s="52" t="inlineStr">
        <is>
          <t>76416891</t>
        </is>
      </c>
      <c r="G802" t="inlineStr">
        <is>
          <t>Parque Eólico Lebu-Toro SpA</t>
        </is>
      </c>
      <c r="H802" t="inlineStr">
        <is>
          <t>77316204</t>
        </is>
      </c>
      <c r="I802" t="inlineStr">
        <is>
          <t>CGE COMERCIALIZADORA SPA</t>
        </is>
      </c>
      <c r="J802" t="inlineStr">
        <is>
          <t>Otra</t>
        </is>
      </c>
      <c r="K802" s="77" t="n">
        <v>100424</v>
      </c>
      <c r="L802" s="78" t="n">
        <v>84390</v>
      </c>
      <c r="M802" s="54" t="inlineStr">
        <is>
          <t>DISC_271781</t>
        </is>
      </c>
      <c r="N802" s="6" t="n">
        <v>45769.41726851852</v>
      </c>
      <c r="O802" t="n">
        <v>45762.45896990741</v>
      </c>
      <c r="P802" t="inlineStr">
        <is>
          <t>Acreedor</t>
        </is>
      </c>
      <c r="Q802" t="inlineStr">
        <is>
          <t>TEE_</t>
        </is>
      </c>
      <c r="R802">
        <f>+MONTH(C802)</f>
        <v/>
      </c>
      <c r="T802" s="15">
        <f>+_xlfn.XLOOKUP(G802,'BBDD ACREEDORES'!$A:$A,'BBDD ACREEDORES'!$B:$B,"",0,1)</f>
        <v/>
      </c>
      <c r="V802" s="6" t="inlineStr"/>
      <c r="W802" t="n">
        <v>42085336</v>
      </c>
      <c r="X802" t="n">
        <v>1003288228</v>
      </c>
      <c r="Y802" t="inlineStr">
        <is>
          <t>con oc y hes</t>
        </is>
      </c>
      <c r="AA802" t="inlineStr">
        <is>
          <t>Victor</t>
        </is>
      </c>
      <c r="AB802" t="inlineStr">
        <is>
          <t>Cerrada</t>
        </is>
      </c>
      <c r="AC802" s="52">
        <f>+VLOOKUP(T802,'BBDD ACREEDORES'!$B:$C,2,0)</f>
        <v/>
      </c>
      <c r="AE802" s="36">
        <f>IF(AB802="Abierta",V802,"Cerrada")</f>
        <v/>
      </c>
    </row>
    <row r="803" hidden="1">
      <c r="A803" t="inlineStr">
        <is>
          <t>Cancelar - Realizar Seguimiento Deudor - Cerrar Anticipado - Esperar Ejecución en P. de Garantías - Realizar Seguimiento Acreedor - Esperar Movimientos</t>
        </is>
      </c>
      <c r="B803" t="inlineStr">
        <is>
          <t>A tiempo - A tiempo - A tiempo - A tiempo - A tiempo - A tiempo</t>
        </is>
      </c>
      <c r="C803" s="6" t="n">
        <v>45761.81141203704</v>
      </c>
      <c r="D803" t="inlineStr">
        <is>
          <t>Sin Asignar</t>
        </is>
      </c>
      <c r="E803" t="inlineStr">
        <is>
          <t>[DISC_272537][P][SEN_[BP__][Feb25][L][V01]][8965298]</t>
        </is>
      </c>
      <c r="F803" t="inlineStr">
        <is>
          <t>96547510-9</t>
        </is>
      </c>
      <c r="G803" t="inlineStr">
        <is>
          <t>Arauco Bioenergía SpA</t>
        </is>
      </c>
      <c r="H803" t="inlineStr">
        <is>
          <t>77316204</t>
        </is>
      </c>
      <c r="I803" t="inlineStr">
        <is>
          <t>CGE COMERCIALIZADORA SPA</t>
        </is>
      </c>
      <c r="J803" t="inlineStr">
        <is>
          <t>Pago</t>
        </is>
      </c>
      <c r="K803" s="77" t="n">
        <v>747350</v>
      </c>
      <c r="L803" s="78" t="n">
        <v>628026</v>
      </c>
      <c r="M803" s="54" t="inlineStr">
        <is>
          <t>DISC_272537</t>
        </is>
      </c>
      <c r="N803" s="6" t="n">
        <v>45772.45863425926</v>
      </c>
      <c r="O803" t="n">
        <v>45749</v>
      </c>
      <c r="P803" t="inlineStr">
        <is>
          <t>Acreedor</t>
        </is>
      </c>
      <c r="Q803" t="inlineStr">
        <is>
          <t>BP__</t>
        </is>
      </c>
      <c r="R803">
        <f>+MONTH(C803)</f>
        <v/>
      </c>
      <c r="T803" s="15">
        <f>+_xlfn.XLOOKUP(G803,'BBDD ACREEDORES'!$A:$A,'BBDD ACREEDORES'!$B:$B,"",0,1)</f>
        <v/>
      </c>
      <c r="V803" s="6" t="inlineStr">
        <is>
          <t>Pagadas</t>
        </is>
      </c>
      <c r="W803" t="n">
        <v>42085968</v>
      </c>
      <c r="X803" t="n">
        <v>1003289598</v>
      </c>
      <c r="Y803" s="6">
        <f>+VLOOKUP(X803,'[1]SAP CGEcx Egreso'!$N:$O,2,0)</f>
        <v/>
      </c>
      <c r="Z803" t="inlineStr">
        <is>
          <t>cierre solicitado</t>
        </is>
      </c>
      <c r="AA803" t="inlineStr">
        <is>
          <t>Victor</t>
        </is>
      </c>
      <c r="AB803" t="inlineStr">
        <is>
          <t>Cerrada</t>
        </is>
      </c>
      <c r="AC803" s="52">
        <f>+VLOOKUP(T803,'BBDD ACREEDORES'!$B:$C,2,0)</f>
        <v/>
      </c>
      <c r="AE803" s="36">
        <f>IF(AB803="Abierta",V803,"Cerrada")</f>
        <v/>
      </c>
    </row>
    <row r="804" hidden="1">
      <c r="A804" t="inlineStr">
        <is>
          <t>Cancelar - Esperar Movimientos - Realizar Seguimiento Deudor - Esperar Ejecución en P. de Garantías - Cerrar Anticipado - Realizar Seguimiento Acreedor</t>
        </is>
      </c>
      <c r="B804" t="inlineStr">
        <is>
          <t>A tiempo - A tiempo - A tiempo - A tiempo - A tiempo - A tiempo</t>
        </is>
      </c>
      <c r="C804" s="6" t="n">
        <v>45761.81519675926</v>
      </c>
      <c r="D804" t="inlineStr">
        <is>
          <t>Sin Asignar</t>
        </is>
      </c>
      <c r="E804" t="inlineStr">
        <is>
          <t>[DISC_272538][P][SEN_[TEE_][Feb25][L][V01]][9008779]</t>
        </is>
      </c>
      <c r="F804" t="inlineStr">
        <is>
          <t>96547510-9</t>
        </is>
      </c>
      <c r="G804" t="inlineStr">
        <is>
          <t>Arauco Bioenergía SpA</t>
        </is>
      </c>
      <c r="H804" t="inlineStr">
        <is>
          <t>77316204</t>
        </is>
      </c>
      <c r="I804" t="inlineStr">
        <is>
          <t>CGE COMERCIALIZADORA SPA</t>
        </is>
      </c>
      <c r="J804" t="inlineStr">
        <is>
          <t>Pago</t>
        </is>
      </c>
      <c r="K804" s="77" t="n">
        <v>9574114</v>
      </c>
      <c r="L804" s="78" t="n">
        <v>8045474</v>
      </c>
      <c r="M804" s="54" t="inlineStr">
        <is>
          <t>DISC_272538</t>
        </is>
      </c>
      <c r="N804" s="6" t="n">
        <v>45772.45894675926</v>
      </c>
      <c r="O804" t="n">
        <v>45749</v>
      </c>
      <c r="P804" t="inlineStr">
        <is>
          <t>Acreedor</t>
        </is>
      </c>
      <c r="Q804" t="inlineStr">
        <is>
          <t>TEE_</t>
        </is>
      </c>
      <c r="R804">
        <f>+MONTH(C804)</f>
        <v/>
      </c>
      <c r="T804" s="15">
        <f>+_xlfn.XLOOKUP(G804,'BBDD ACREEDORES'!$A:$A,'BBDD ACREEDORES'!$B:$B,"",0,1)</f>
        <v/>
      </c>
      <c r="V804" s="6" t="inlineStr"/>
      <c r="W804" t="n">
        <v>42085105</v>
      </c>
      <c r="X804" t="n">
        <v>1003288000</v>
      </c>
      <c r="Z804" t="inlineStr">
        <is>
          <t>cierre solicitado</t>
        </is>
      </c>
      <c r="AA804" t="inlineStr">
        <is>
          <t>Victor</t>
        </is>
      </c>
      <c r="AB804" t="inlineStr">
        <is>
          <t>Cerrada</t>
        </is>
      </c>
      <c r="AC804" s="52">
        <f>+VLOOKUP(T804,'BBDD ACREEDORES'!$B:$C,2,0)</f>
        <v/>
      </c>
      <c r="AE804" s="36">
        <f>IF(AB804="Abierta",V804,"Cerrada")</f>
        <v/>
      </c>
    </row>
    <row r="805" hidden="1">
      <c r="A805" t="inlineStr">
        <is>
          <t>Realizar Seguimiento Deudor - Esperar Ejecución en P. de Garantías - Esperar Movimientos - Realizar Seguimiento Acreedor - Cerrar Anticipado - Cancelar</t>
        </is>
      </c>
      <c r="B805" t="inlineStr">
        <is>
          <t>A tiempo - A tiempo - A tiempo - A tiempo - A tiempo - A tiempo</t>
        </is>
      </c>
      <c r="C805" s="6" t="n">
        <v>45762.47505787037</v>
      </c>
      <c r="D805" t="inlineStr">
        <is>
          <t>Sin Asignar</t>
        </is>
      </c>
      <c r="E805" t="inlineStr">
        <is>
          <t>[DISC_272688][P][SEN_[BP__][Feb25][L][V01]][8965191]</t>
        </is>
      </c>
      <c r="F805" s="52" t="inlineStr">
        <is>
          <t>77042032</t>
        </is>
      </c>
      <c r="G805" t="inlineStr">
        <is>
          <t>EnfraGen Chile Solar SpA</t>
        </is>
      </c>
      <c r="H805" t="inlineStr">
        <is>
          <t>77316204</t>
        </is>
      </c>
      <c r="I805" t="inlineStr">
        <is>
          <t>CGE COMERCIALIZADORA SPA</t>
        </is>
      </c>
      <c r="J805" t="inlineStr">
        <is>
          <t>Pago</t>
        </is>
      </c>
      <c r="K805" s="77" t="n">
        <v>253435</v>
      </c>
      <c r="L805" s="78" t="n">
        <v>212971</v>
      </c>
      <c r="M805" s="12" t="inlineStr">
        <is>
          <t>DISC_272688</t>
        </is>
      </c>
      <c r="N805" s="6" t="n">
        <v>45772.60005787037</v>
      </c>
      <c r="O805" t="n">
        <v>45750</v>
      </c>
      <c r="P805" t="inlineStr">
        <is>
          <t>Acreedor</t>
        </is>
      </c>
      <c r="Q805" t="inlineStr">
        <is>
          <t>BP__</t>
        </is>
      </c>
      <c r="R805">
        <f>+MONTH(C805)</f>
        <v/>
      </c>
      <c r="T805" s="15">
        <f>+_xlfn.XLOOKUP(G805,'BBDD ACREEDORES'!$A:$A,'BBDD ACREEDORES'!$B:$B,"",0,1)</f>
        <v/>
      </c>
      <c r="V805" s="6" t="inlineStr">
        <is>
          <t>Pagadas</t>
        </is>
      </c>
      <c r="W805" t="n">
        <v>42085911</v>
      </c>
      <c r="X805" t="n">
        <v>1003289537</v>
      </c>
      <c r="Y805" s="6">
        <f>+VLOOKUP(X805,'[1]SAP CGEcx Egreso'!$N:$O,2,0)</f>
        <v/>
      </c>
      <c r="Z805" t="inlineStr">
        <is>
          <t>cierre solicitado</t>
        </is>
      </c>
      <c r="AA805" t="inlineStr">
        <is>
          <t>Victor</t>
        </is>
      </c>
      <c r="AB805" t="inlineStr">
        <is>
          <t>Cerrada</t>
        </is>
      </c>
      <c r="AC805" s="52">
        <f>+VLOOKUP(T805,'BBDD ACREEDORES'!$B:$C,2,0)</f>
        <v/>
      </c>
      <c r="AE805" s="36">
        <f>IF(AB805="Abierta",V805,"Cerrada")</f>
        <v/>
      </c>
    </row>
    <row r="806" hidden="1">
      <c r="A806" t="inlineStr">
        <is>
          <t>Cerrar Anticipado - Cancelar - Realizar Seguimiento Acreedor - Esperar Movimientos - Realizar Seguimiento Deudor - Esperar Ejecución en P. de Garantías</t>
        </is>
      </c>
      <c r="B806" t="inlineStr">
        <is>
          <t>A tiempo - A tiempo - A tiempo - A tiempo - A tiempo - A tiempo</t>
        </is>
      </c>
      <c r="C806" s="6" t="n">
        <v>45762.47603009259</v>
      </c>
      <c r="D806" t="inlineStr">
        <is>
          <t>Sin Asignar</t>
        </is>
      </c>
      <c r="E806" t="inlineStr">
        <is>
          <t>[DISC_272701][P][SEN_[TEE_][Feb25][L][V01]][9009002]</t>
        </is>
      </c>
      <c r="F806" s="52" t="inlineStr">
        <is>
          <t>76265287</t>
        </is>
      </c>
      <c r="G806" t="inlineStr">
        <is>
          <t>Generación de Energía Nueva Degan SpA</t>
        </is>
      </c>
      <c r="H806" t="inlineStr">
        <is>
          <t>77316204</t>
        </is>
      </c>
      <c r="I806" t="inlineStr">
        <is>
          <t>CGE COMERCIALIZADORA SPA</t>
        </is>
      </c>
      <c r="J806" t="inlineStr">
        <is>
          <t>Pago</t>
        </is>
      </c>
      <c r="K806" s="77" t="n">
        <v>110423</v>
      </c>
      <c r="L806" s="78" t="n">
        <v>92793</v>
      </c>
      <c r="M806" s="12" t="inlineStr">
        <is>
          <t>DISC_272701</t>
        </is>
      </c>
      <c r="N806" s="6" t="n">
        <v>45772.60103009259</v>
      </c>
      <c r="O806" t="n">
        <v>45750</v>
      </c>
      <c r="P806" t="inlineStr">
        <is>
          <t>Acreedor</t>
        </is>
      </c>
      <c r="Q806" t="inlineStr">
        <is>
          <t>TEE_</t>
        </is>
      </c>
      <c r="R806">
        <f>+MONTH(C806)</f>
        <v/>
      </c>
      <c r="T806" s="15">
        <f>+_xlfn.XLOOKUP(G806,'BBDD ACREEDORES'!$A:$A,'BBDD ACREEDORES'!$B:$B,"",0,1)</f>
        <v/>
      </c>
      <c r="V806" s="6" t="inlineStr">
        <is>
          <t>Pagadas</t>
        </is>
      </c>
      <c r="W806" t="n">
        <v>42085319</v>
      </c>
      <c r="X806" t="n">
        <v>1003288211</v>
      </c>
      <c r="Y806" s="6">
        <f>+VLOOKUP(X806,'[1]SAP CGEcx Egreso'!$N:$O,2,0)</f>
        <v/>
      </c>
      <c r="Z806" t="inlineStr">
        <is>
          <t>cierre solicitado</t>
        </is>
      </c>
      <c r="AA806" t="inlineStr">
        <is>
          <t>Victor</t>
        </is>
      </c>
      <c r="AB806" t="inlineStr">
        <is>
          <t>Cerrada</t>
        </is>
      </c>
      <c r="AC806" s="52">
        <f>+VLOOKUP(T806,'BBDD ACREEDORES'!$B:$C,2,0)</f>
        <v/>
      </c>
      <c r="AE806" s="36">
        <f>IF(AB806="Abierta",V806,"Cerrada")</f>
        <v/>
      </c>
    </row>
    <row r="807" hidden="1">
      <c r="A807" t="inlineStr">
        <is>
          <t>Realizar Seguimiento Acreedor - Cerrar Anticipado - Realizar Seguimiento Deudor - Esperar Movimientos - Esperar Ejecución en P. de Garantías - Cancelar</t>
        </is>
      </c>
      <c r="B807" t="inlineStr">
        <is>
          <t>A tiempo - A tiempo - A tiempo - A tiempo - A tiempo - A tiempo</t>
        </is>
      </c>
      <c r="C807" s="6" t="n">
        <v>45762.47688657408</v>
      </c>
      <c r="D807" t="inlineStr">
        <is>
          <t>Sin Asignar</t>
        </is>
      </c>
      <c r="E807" t="inlineStr">
        <is>
          <t>[DISC_272714][P][SEN_[BP__][Feb25][L][V01]][8965176]</t>
        </is>
      </c>
      <c r="F807" s="52" t="inlineStr">
        <is>
          <t>76004337</t>
        </is>
      </c>
      <c r="G807" t="inlineStr">
        <is>
          <t>Empresa Eléctrica Diego de Almagro SpA</t>
        </is>
      </c>
      <c r="H807" t="n">
        <v>77316204</v>
      </c>
      <c r="I807" t="inlineStr">
        <is>
          <t>CGE COMERCIALIZADORA SPA</t>
        </is>
      </c>
      <c r="J807" t="inlineStr">
        <is>
          <t>Pago</t>
        </is>
      </c>
      <c r="K807" s="77" t="n">
        <v>569431</v>
      </c>
      <c r="L807" s="78" t="n">
        <v>478514</v>
      </c>
      <c r="M807" s="12" t="inlineStr">
        <is>
          <t>DISC_272714</t>
        </is>
      </c>
      <c r="N807" s="6" t="n">
        <v>45772.60188657408</v>
      </c>
      <c r="O807" t="n">
        <v>45750</v>
      </c>
      <c r="P807" t="inlineStr">
        <is>
          <t>Acreedor</t>
        </is>
      </c>
      <c r="Q807" t="inlineStr">
        <is>
          <t>BP__</t>
        </is>
      </c>
      <c r="R807">
        <f>+MONTH(C807)</f>
        <v/>
      </c>
      <c r="T807" s="15">
        <f>+_xlfn.XLOOKUP(G807,'BBDD ACREEDORES'!$A:$A,'BBDD ACREEDORES'!$B:$B,"",0,1)</f>
        <v/>
      </c>
      <c r="V807" s="6" t="inlineStr">
        <is>
          <t>Pagadas</t>
        </is>
      </c>
      <c r="W807" t="n">
        <v>42085903</v>
      </c>
      <c r="X807" t="n">
        <v>1003289529</v>
      </c>
      <c r="Y807" s="6">
        <f>+VLOOKUP(X807,'[1]SAP CGEcx Egreso'!$N:$O,2,0)</f>
        <v/>
      </c>
      <c r="Z807" t="inlineStr">
        <is>
          <t>cierre solicitado</t>
        </is>
      </c>
      <c r="AA807" t="inlineStr">
        <is>
          <t>Victor</t>
        </is>
      </c>
      <c r="AB807" t="inlineStr">
        <is>
          <t>Cerrada</t>
        </is>
      </c>
      <c r="AC807" s="52">
        <f>+VLOOKUP(T807,'BBDD ACREEDORES'!$B:$C,2,0)</f>
        <v/>
      </c>
      <c r="AE807" s="36">
        <f>IF(AB807="Abierta",V807,"Cerrada")</f>
        <v/>
      </c>
    </row>
    <row r="808" hidden="1">
      <c r="A808" t="inlineStr">
        <is>
          <t>Realizar Seguimiento Acreedor - Cancelar - Cerrar Anticipado - Realizar Seguimiento Deudor - Esperar Ejecución en P. de Garantías - Esperar Movimientos</t>
        </is>
      </c>
      <c r="B808" t="inlineStr">
        <is>
          <t>A tiempo - A tiempo - A tiempo - A tiempo - A tiempo - A tiempo</t>
        </is>
      </c>
      <c r="C808" s="6" t="n">
        <v>45762.47782407407</v>
      </c>
      <c r="D808" t="inlineStr">
        <is>
          <t>Sin Asignar</t>
        </is>
      </c>
      <c r="E808" t="inlineStr">
        <is>
          <t>[DISC_272727][P][SEN_[BP__][Feb25][L][V01]][8965145]</t>
        </is>
      </c>
      <c r="F808" s="52" t="inlineStr">
        <is>
          <t>76009904</t>
        </is>
      </c>
      <c r="G808" t="inlineStr">
        <is>
          <t>Generadora Antilhue Spa</t>
        </is>
      </c>
      <c r="H808" t="inlineStr">
        <is>
          <t>77316204</t>
        </is>
      </c>
      <c r="I808" t="inlineStr">
        <is>
          <t>CGE COMERCIALIZADORA SPA</t>
        </is>
      </c>
      <c r="J808" t="inlineStr">
        <is>
          <t>Pago</t>
        </is>
      </c>
      <c r="K808" s="77" t="n">
        <v>603384</v>
      </c>
      <c r="L808" s="78" t="n">
        <v>507046</v>
      </c>
      <c r="M808" s="12" t="inlineStr">
        <is>
          <t>DISC_272727</t>
        </is>
      </c>
      <c r="N808" s="6" t="n">
        <v>45772.60282407407</v>
      </c>
      <c r="O808" t="n">
        <v>45750</v>
      </c>
      <c r="P808" t="inlineStr">
        <is>
          <t>Acreedor</t>
        </is>
      </c>
      <c r="Q808" t="inlineStr">
        <is>
          <t>BP__</t>
        </is>
      </c>
      <c r="R808">
        <f>+MONTH(C808)</f>
        <v/>
      </c>
      <c r="T808" s="15">
        <f>+_xlfn.XLOOKUP(G808,'BBDD ACREEDORES'!$A:$A,'BBDD ACREEDORES'!$B:$B,"",0,1)</f>
        <v/>
      </c>
      <c r="V808" s="6" t="inlineStr">
        <is>
          <t>Pagadas</t>
        </is>
      </c>
      <c r="W808" t="n">
        <v>42085888</v>
      </c>
      <c r="X808" t="n">
        <v>1003289512</v>
      </c>
      <c r="Y808" s="6">
        <f>+VLOOKUP(X808,'[1]SAP CGEcx Egreso'!$N:$O,2,0)</f>
        <v/>
      </c>
      <c r="Z808" t="inlineStr">
        <is>
          <t>cierre solicitado</t>
        </is>
      </c>
      <c r="AA808" t="inlineStr">
        <is>
          <t>Victor</t>
        </is>
      </c>
      <c r="AB808" t="inlineStr">
        <is>
          <t>Cerrada</t>
        </is>
      </c>
      <c r="AC808" s="52">
        <f>+VLOOKUP(T808,'BBDD ACREEDORES'!$B:$C,2,0)</f>
        <v/>
      </c>
      <c r="AE808" s="36">
        <f>IF(AB808="Abierta",V808,"Cerrada")</f>
        <v/>
      </c>
    </row>
    <row r="809" hidden="1">
      <c r="A809" t="inlineStr">
        <is>
          <t>Esperar Movimientos - Realizar Seguimiento Acreedor - Cerrar Anticipado - Realizar Seguimiento Deudor - Cancelar - Esperar Ejecución en P. de Garantías</t>
        </is>
      </c>
      <c r="B809" t="inlineStr">
        <is>
          <t>A tiempo - A tiempo - A tiempo - A tiempo - A tiempo - A tiempo</t>
        </is>
      </c>
      <c r="C809" s="6" t="n">
        <v>45762.4780787037</v>
      </c>
      <c r="D809" t="inlineStr">
        <is>
          <t>Sin Asignar</t>
        </is>
      </c>
      <c r="E809" t="inlineStr">
        <is>
          <t>[DISC_272731][P][SEN_[BP__][Feb25][L][V01]][8965264]</t>
        </is>
      </c>
      <c r="F809" s="52" t="inlineStr">
        <is>
          <t>76452055</t>
        </is>
      </c>
      <c r="G809" t="inlineStr">
        <is>
          <t>Prime Energía Quickstart SpA</t>
        </is>
      </c>
      <c r="H809" t="inlineStr">
        <is>
          <t>77316204</t>
        </is>
      </c>
      <c r="I809" t="inlineStr">
        <is>
          <t>CGE COMERCIALIZADORA SPA</t>
        </is>
      </c>
      <c r="J809" t="inlineStr">
        <is>
          <t>Pago</t>
        </is>
      </c>
      <c r="K809" s="77" t="n">
        <v>3708632</v>
      </c>
      <c r="L809" s="78" t="n">
        <v>3116498</v>
      </c>
      <c r="M809" s="12" t="inlineStr">
        <is>
          <t>DISC_272731</t>
        </is>
      </c>
      <c r="N809" s="6" t="n">
        <v>45772.6030787037</v>
      </c>
      <c r="O809" t="n">
        <v>45750</v>
      </c>
      <c r="P809" t="inlineStr">
        <is>
          <t>Acreedor</t>
        </is>
      </c>
      <c r="Q809" t="inlineStr">
        <is>
          <t>BP__</t>
        </is>
      </c>
      <c r="R809">
        <f>+MONTH(C809)</f>
        <v/>
      </c>
      <c r="T809" s="15">
        <f>+_xlfn.XLOOKUP(G809,'BBDD ACREEDORES'!$A:$A,'BBDD ACREEDORES'!$B:$B,"",0,1)</f>
        <v/>
      </c>
      <c r="V809" s="6" t="inlineStr"/>
      <c r="W809" t="n">
        <v>42085951</v>
      </c>
      <c r="X809" t="n">
        <v>1003289580</v>
      </c>
      <c r="Z809" t="inlineStr">
        <is>
          <t>cierre solicitado</t>
        </is>
      </c>
      <c r="AA809" t="inlineStr">
        <is>
          <t>Victor</t>
        </is>
      </c>
      <c r="AB809" t="inlineStr">
        <is>
          <t>Cerrada</t>
        </is>
      </c>
      <c r="AC809" s="52">
        <f>+VLOOKUP(T809,'BBDD ACREEDORES'!$B:$C,2,0)</f>
        <v/>
      </c>
      <c r="AE809" s="36">
        <f>IF(AB809="Abierta",V809,"Cerrada")</f>
        <v/>
      </c>
    </row>
    <row r="810" hidden="1">
      <c r="A810" t="inlineStr">
        <is>
          <t>Cerrar Anticipado - Cancelar - Realizar Seguimiento Acreedor - Realizar Seguimiento Deudor - Esperar Ejecución en P. de Garantías - Esperar Movimientos</t>
        </is>
      </c>
      <c r="B810" t="inlineStr">
        <is>
          <t>A tiempo - A tiempo - A tiempo - A tiempo - A tiempo - A tiempo</t>
        </is>
      </c>
      <c r="C810" s="6" t="n">
        <v>45762.48064814815</v>
      </c>
      <c r="D810" t="inlineStr">
        <is>
          <t>Sin Asignar</t>
        </is>
      </c>
      <c r="E810" t="inlineStr">
        <is>
          <t>[DISC_272763][P][SEN_[TEE_][Feb25][L][V01]][9008776]</t>
        </is>
      </c>
      <c r="F810" s="52" t="inlineStr">
        <is>
          <t>76009904</t>
        </is>
      </c>
      <c r="G810" t="inlineStr">
        <is>
          <t>Generadora Antilhue Spa</t>
        </is>
      </c>
      <c r="H810" t="inlineStr">
        <is>
          <t>77316204</t>
        </is>
      </c>
      <c r="I810" t="inlineStr">
        <is>
          <t>CGE COMERCIALIZADORA SPA</t>
        </is>
      </c>
      <c r="J810" t="inlineStr">
        <is>
          <t>Pago</t>
        </is>
      </c>
      <c r="K810" s="77" t="n">
        <v>474957</v>
      </c>
      <c r="L810" s="78" t="n">
        <v>399124</v>
      </c>
      <c r="M810" s="12" t="inlineStr">
        <is>
          <t>DISC_272763</t>
        </is>
      </c>
      <c r="N810" s="6" t="n">
        <v>45772.60564814815</v>
      </c>
      <c r="O810" t="n">
        <v>45750</v>
      </c>
      <c r="P810" t="inlineStr">
        <is>
          <t>Acreedor</t>
        </is>
      </c>
      <c r="Q810" t="inlineStr">
        <is>
          <t>TEE_</t>
        </is>
      </c>
      <c r="R810">
        <f>+MONTH(C810)</f>
        <v/>
      </c>
      <c r="T810" s="15">
        <f>+_xlfn.XLOOKUP(G810,'BBDD ACREEDORES'!$A:$A,'BBDD ACREEDORES'!$B:$B,"",0,1)</f>
        <v/>
      </c>
      <c r="V810" s="6" t="inlineStr">
        <is>
          <t>Pagadas</t>
        </is>
      </c>
      <c r="W810" t="n">
        <v>42085103</v>
      </c>
      <c r="X810" t="n">
        <v>1003287998</v>
      </c>
      <c r="Y810" s="6">
        <f>+VLOOKUP(X810,'[1]SAP CGEcx Egreso'!$N:$O,2,0)</f>
        <v/>
      </c>
      <c r="Z810" t="inlineStr">
        <is>
          <t>cierre solicitado</t>
        </is>
      </c>
      <c r="AA810" t="inlineStr">
        <is>
          <t>Victor</t>
        </is>
      </c>
      <c r="AB810" t="inlineStr">
        <is>
          <t>Cerrada</t>
        </is>
      </c>
      <c r="AC810" s="52">
        <f>+VLOOKUP(T810,'BBDD ACREEDORES'!$B:$C,2,0)</f>
        <v/>
      </c>
      <c r="AE810" s="36">
        <f>IF(AB810="Abierta",V810,"Cerrada")</f>
        <v/>
      </c>
    </row>
    <row r="811" hidden="1">
      <c r="A811" t="inlineStr">
        <is>
          <t>Realizar Seguimiento Acreedor - Cancelar - Cerrar Anticipado - Realizar Seguimiento Deudor - Esperar Ejecución en P. de Garantías - Esperar Movimientos</t>
        </is>
      </c>
      <c r="B811" t="inlineStr">
        <is>
          <t>A tiempo - A tiempo - A tiempo - A tiempo - A tiempo - A tiempo</t>
        </is>
      </c>
      <c r="C811" s="6" t="n">
        <v>45762.48546296296</v>
      </c>
      <c r="D811" t="inlineStr">
        <is>
          <t>Sin Asignar</t>
        </is>
      </c>
      <c r="E811" t="inlineStr">
        <is>
          <t>[DISC_272804][P][SEN_[BP__][Feb25][L][V01]][8965139]</t>
        </is>
      </c>
      <c r="F811" s="52" t="inlineStr">
        <is>
          <t>76203788</t>
        </is>
      </c>
      <c r="G811" t="inlineStr">
        <is>
          <t>Andes Generación SpA</t>
        </is>
      </c>
      <c r="H811" t="inlineStr">
        <is>
          <t>77316204</t>
        </is>
      </c>
      <c r="I811" t="inlineStr">
        <is>
          <t>CGE COMERCIALIZADORA SPA</t>
        </is>
      </c>
      <c r="J811" t="inlineStr">
        <is>
          <t>Pago</t>
        </is>
      </c>
      <c r="K811" s="77" t="n">
        <v>279337</v>
      </c>
      <c r="L811" s="78" t="n">
        <v>234737</v>
      </c>
      <c r="M811" s="12" t="inlineStr">
        <is>
          <t>DISC_272804</t>
        </is>
      </c>
      <c r="N811" s="6" t="n">
        <v>45772.61046296296</v>
      </c>
      <c r="O811" t="n">
        <v>45750</v>
      </c>
      <c r="P811" t="inlineStr">
        <is>
          <t>Acreedor</t>
        </is>
      </c>
      <c r="Q811" t="inlineStr">
        <is>
          <t>BP__</t>
        </is>
      </c>
      <c r="R811">
        <f>+MONTH(C811)</f>
        <v/>
      </c>
      <c r="T811" s="15">
        <f>+_xlfn.XLOOKUP(G811,'BBDD ACREEDORES'!$A:$A,'BBDD ACREEDORES'!$B:$B,"",0,1)</f>
        <v/>
      </c>
      <c r="V811" s="6" t="inlineStr">
        <is>
          <t>Pagadas</t>
        </is>
      </c>
      <c r="W811" t="n">
        <v>42085885</v>
      </c>
      <c r="X811" t="n">
        <v>1003289509</v>
      </c>
      <c r="Y811" s="6">
        <f>+VLOOKUP(X811,'[1]SAP CGEcx Egreso'!$N:$O,2,0)</f>
        <v/>
      </c>
      <c r="Z811" t="inlineStr">
        <is>
          <t>cierre solicitado</t>
        </is>
      </c>
      <c r="AA811" t="inlineStr">
        <is>
          <t>Victor</t>
        </is>
      </c>
      <c r="AB811" t="inlineStr">
        <is>
          <t>Cerrada</t>
        </is>
      </c>
      <c r="AC811" s="52">
        <f>+VLOOKUP(T811,'BBDD ACREEDORES'!$B:$C,2,0)</f>
        <v/>
      </c>
      <c r="AE811" s="36">
        <f>IF(AB811="Abierta",V811,"Cerrada")</f>
        <v/>
      </c>
    </row>
    <row r="812" hidden="1">
      <c r="A812" t="inlineStr">
        <is>
          <t>Realizar Seguimiento Acreedor - Cerrar Anticipado - Esperar Movimientos - Realizar Seguimiento Deudor - Esperar Ejecución en P. de Garantías - Cancelar</t>
        </is>
      </c>
      <c r="B812" t="inlineStr">
        <is>
          <t>A tiempo - A tiempo - A tiempo - A tiempo - A tiempo - A tiempo</t>
        </is>
      </c>
      <c r="C812" s="6" t="n">
        <v>45762.48633101852</v>
      </c>
      <c r="D812" t="inlineStr">
        <is>
          <t>Sin Asignar</t>
        </is>
      </c>
      <c r="E812" t="inlineStr">
        <is>
          <t>[DISC_272815][P][SEN_[TEE_][Feb25][L][V01]][9008822]</t>
        </is>
      </c>
      <c r="F812" s="52" t="inlineStr">
        <is>
          <t>76866361</t>
        </is>
      </c>
      <c r="G812" t="inlineStr">
        <is>
          <t>Chungungo Solar SpA</t>
        </is>
      </c>
      <c r="H812" t="inlineStr">
        <is>
          <t>77316204</t>
        </is>
      </c>
      <c r="I812" t="inlineStr">
        <is>
          <t>CGE COMERCIALIZADORA SPA</t>
        </is>
      </c>
      <c r="J812" t="inlineStr">
        <is>
          <t>Pago</t>
        </is>
      </c>
      <c r="K812" s="77" t="n">
        <v>381767</v>
      </c>
      <c r="L812" s="78" t="n">
        <v>320813</v>
      </c>
      <c r="M812" s="12" t="inlineStr">
        <is>
          <t>DISC_272815</t>
        </is>
      </c>
      <c r="N812" s="6" t="n">
        <v>45772.61133101852</v>
      </c>
      <c r="O812" t="n">
        <v>45751</v>
      </c>
      <c r="P812" t="inlineStr">
        <is>
          <t>Acreedor</t>
        </is>
      </c>
      <c r="Q812" t="inlineStr">
        <is>
          <t>TEE_</t>
        </is>
      </c>
      <c r="R812">
        <f>+MONTH(C812)</f>
        <v/>
      </c>
      <c r="T812" s="15">
        <f>+_xlfn.XLOOKUP(G812,'BBDD ACREEDORES'!$A:$A,'BBDD ACREEDORES'!$B:$B,"",0,1)</f>
        <v/>
      </c>
      <c r="V812" s="6" t="inlineStr">
        <is>
          <t>Pagadas</t>
        </is>
      </c>
      <c r="W812" t="n">
        <v>42085146</v>
      </c>
      <c r="X812" t="n">
        <v>1003288040</v>
      </c>
      <c r="Y812" s="6">
        <f>+VLOOKUP(X812,'[1]SAP CGEcx Egreso'!$N:$O,2,0)</f>
        <v/>
      </c>
      <c r="Z812" t="inlineStr">
        <is>
          <t>cierre solicitado</t>
        </is>
      </c>
      <c r="AA812" t="inlineStr">
        <is>
          <t>Victor</t>
        </is>
      </c>
      <c r="AB812" t="inlineStr">
        <is>
          <t>Cerrada</t>
        </is>
      </c>
      <c r="AC812" s="52">
        <f>+VLOOKUP(T812,'BBDD ACREEDORES'!$B:$C,2,0)</f>
        <v/>
      </c>
      <c r="AE812" s="36">
        <f>IF(AB812="Abierta",V812,"Cerrada")</f>
        <v/>
      </c>
    </row>
    <row r="813" hidden="1">
      <c r="A813" t="inlineStr">
        <is>
          <t>Realizar Seguimiento Acreedor - Cerrar Anticipado - Cancelar - Realizar Seguimiento Deudor - Esperar Movimientos - Esperar Ejecución en P. de Garantías</t>
        </is>
      </c>
      <c r="B813" t="inlineStr">
        <is>
          <t>A tiempo - A tiempo - A tiempo - A tiempo - A tiempo - A tiempo</t>
        </is>
      </c>
      <c r="C813" s="6" t="n">
        <v>45762.48737268519</v>
      </c>
      <c r="D813" t="inlineStr">
        <is>
          <t>Sin Asignar</t>
        </is>
      </c>
      <c r="E813" t="inlineStr">
        <is>
          <t>[DISC_272833][P][SEN_[TEE_][Feb25][L][V01]][9009125]</t>
        </is>
      </c>
      <c r="F813" s="52" t="inlineStr">
        <is>
          <t>77261956</t>
        </is>
      </c>
      <c r="G813" t="inlineStr">
        <is>
          <t>Solar la Blanquina SpA</t>
        </is>
      </c>
      <c r="H813" t="inlineStr">
        <is>
          <t>77316204</t>
        </is>
      </c>
      <c r="I813" t="inlineStr">
        <is>
          <t>CGE COMERCIALIZADORA SPA</t>
        </is>
      </c>
      <c r="J813" t="inlineStr">
        <is>
          <t>Pago</t>
        </is>
      </c>
      <c r="K813" s="77" t="n">
        <v>323991</v>
      </c>
      <c r="L813" s="78" t="n">
        <v>272262</v>
      </c>
      <c r="M813" s="12" t="inlineStr">
        <is>
          <t>DISC_272833</t>
        </is>
      </c>
      <c r="N813" s="6" t="n">
        <v>45772.61237268519</v>
      </c>
      <c r="O813" t="n">
        <v>45750</v>
      </c>
      <c r="P813" t="inlineStr">
        <is>
          <t>Acreedor</t>
        </is>
      </c>
      <c r="Q813" t="inlineStr">
        <is>
          <t>TEE_</t>
        </is>
      </c>
      <c r="R813">
        <f>+MONTH(C813)</f>
        <v/>
      </c>
      <c r="T813" s="15">
        <f>+_xlfn.XLOOKUP(G813,'BBDD ACREEDORES'!$A:$A,'BBDD ACREEDORES'!$B:$B,"",0,1)</f>
        <v/>
      </c>
      <c r="V813" s="6" t="inlineStr">
        <is>
          <t>Pagadas</t>
        </is>
      </c>
      <c r="W813" t="n">
        <v>42085436</v>
      </c>
      <c r="X813" t="n">
        <v>1003288324</v>
      </c>
      <c r="Y813" s="6">
        <f>+VLOOKUP(X813,'[1]SAP CGEcx Egreso'!$N:$O,2,0)</f>
        <v/>
      </c>
      <c r="Z813" t="inlineStr">
        <is>
          <t>cierre solicitado</t>
        </is>
      </c>
      <c r="AA813" t="inlineStr">
        <is>
          <t>Victor</t>
        </is>
      </c>
      <c r="AB813" t="inlineStr">
        <is>
          <t>Cerrada</t>
        </is>
      </c>
      <c r="AC813" s="52">
        <f>+VLOOKUP(T813,'BBDD ACREEDORES'!$B:$C,2,0)</f>
        <v/>
      </c>
      <c r="AE813" s="36">
        <f>IF(AB813="Abierta",V813,"Cerrada")</f>
        <v/>
      </c>
    </row>
    <row r="814" hidden="1">
      <c r="A814" t="inlineStr">
        <is>
          <t>Realizar Seguimiento Deudor - Realizar Seguimiento Acreedor - Cancelar - Cerrar Anticipado - Esperar Ejecución en P. de Garantías - Esperar Movimientos</t>
        </is>
      </c>
      <c r="B814" t="inlineStr">
        <is>
          <t>A tiempo - A tiempo - A tiempo - A tiempo - A tiempo - A tiempo</t>
        </is>
      </c>
      <c r="C814" s="6" t="n">
        <v>45762.4880324074</v>
      </c>
      <c r="D814" t="inlineStr">
        <is>
          <t>Sin Asignar</t>
        </is>
      </c>
      <c r="E814" t="inlineStr">
        <is>
          <t>[DISC_272848][P][SEN_[TEE_][Feb25][L][V01]][9008940]</t>
        </is>
      </c>
      <c r="F814" s="52" t="inlineStr">
        <is>
          <t>77252945</t>
        </is>
      </c>
      <c r="G814" t="inlineStr">
        <is>
          <t>Inversiones Chacabuco SpA</t>
        </is>
      </c>
      <c r="H814" t="inlineStr">
        <is>
          <t>77316204</t>
        </is>
      </c>
      <c r="I814" t="inlineStr">
        <is>
          <t>CGE COMERCIALIZADORA SPA</t>
        </is>
      </c>
      <c r="J814" t="inlineStr">
        <is>
          <t>Pago</t>
        </is>
      </c>
      <c r="K814" s="77" t="n">
        <v>390136</v>
      </c>
      <c r="L814" s="78" t="n">
        <v>327846</v>
      </c>
      <c r="M814" s="12" t="inlineStr">
        <is>
          <t>DISC_272848</t>
        </is>
      </c>
      <c r="N814" s="6" t="n">
        <v>45772.6130324074</v>
      </c>
      <c r="O814" t="n">
        <v>45751</v>
      </c>
      <c r="P814" t="inlineStr">
        <is>
          <t>Acreedor</t>
        </is>
      </c>
      <c r="Q814" t="inlineStr">
        <is>
          <t>TEE_</t>
        </is>
      </c>
      <c r="R814">
        <f>+MONTH(C814)</f>
        <v/>
      </c>
      <c r="T814" s="15">
        <f>+_xlfn.XLOOKUP(G814,'BBDD ACREEDORES'!$A:$A,'BBDD ACREEDORES'!$B:$B,"",0,1)</f>
        <v/>
      </c>
      <c r="V814" s="6" t="inlineStr">
        <is>
          <t>Pagadas</t>
        </is>
      </c>
      <c r="W814" t="n">
        <v>42085260</v>
      </c>
      <c r="X814" t="n">
        <v>1003288153</v>
      </c>
      <c r="Y814" s="6">
        <f>+VLOOKUP(X814,'[1]SAP CGEcx Egreso'!$N:$O,2,0)</f>
        <v/>
      </c>
      <c r="Z814" t="inlineStr">
        <is>
          <t>cierre solicitado</t>
        </is>
      </c>
      <c r="AA814" t="inlineStr">
        <is>
          <t>Victor</t>
        </is>
      </c>
      <c r="AB814" t="inlineStr">
        <is>
          <t>Cerrada</t>
        </is>
      </c>
      <c r="AC814" s="52">
        <f>+VLOOKUP(T814,'BBDD ACREEDORES'!$B:$C,2,0)</f>
        <v/>
      </c>
      <c r="AE814" s="36">
        <f>IF(AB814="Abierta",V814,"Cerrada")</f>
        <v/>
      </c>
    </row>
    <row r="815" hidden="1">
      <c r="A815" t="inlineStr">
        <is>
          <t>Realizar Seguimiento Deudor - Cerrar Anticipado - Cancelar - Esperar Ejecución en P. de Garantías - Esperar Movimientos - Realizar Seguimiento Acreedor</t>
        </is>
      </c>
      <c r="B815" t="inlineStr">
        <is>
          <t>A tiempo - A tiempo - A tiempo - A tiempo - A tiempo - A tiempo</t>
        </is>
      </c>
      <c r="C815" s="6" t="n">
        <v>45762.53372685185</v>
      </c>
      <c r="D815" t="inlineStr">
        <is>
          <t>Sin Asignar</t>
        </is>
      </c>
      <c r="E815" t="inlineStr">
        <is>
          <t>[DISC_272887][P][SEN_[TEE_][Feb25][L][V01]][9008895]</t>
        </is>
      </c>
      <c r="F815" s="52" t="inlineStr">
        <is>
          <t>77110566</t>
        </is>
      </c>
      <c r="G815" t="inlineStr">
        <is>
          <t>Parque Fulgor SpA</t>
        </is>
      </c>
      <c r="H815" t="inlineStr">
        <is>
          <t>77316204</t>
        </is>
      </c>
      <c r="I815" t="inlineStr">
        <is>
          <t>CGE COMERCIALIZADORA SPA</t>
        </is>
      </c>
      <c r="J815" t="inlineStr">
        <is>
          <t>Pago</t>
        </is>
      </c>
      <c r="K815" s="77" t="n">
        <v>88415</v>
      </c>
      <c r="L815" s="78" t="n">
        <v>74299</v>
      </c>
      <c r="M815" s="12" t="inlineStr">
        <is>
          <t>DISC_272887</t>
        </is>
      </c>
      <c r="N815" s="6" t="n">
        <v>45772.65872685185</v>
      </c>
      <c r="O815" t="n">
        <v>45749</v>
      </c>
      <c r="P815" t="inlineStr">
        <is>
          <t>Acreedor</t>
        </is>
      </c>
      <c r="Q815" t="inlineStr">
        <is>
          <t>TEE_</t>
        </is>
      </c>
      <c r="R815">
        <f>+MONTH(C815)</f>
        <v/>
      </c>
      <c r="T815" s="15">
        <f>+_xlfn.XLOOKUP(G815,'BBDD ACREEDORES'!$A:$A,'BBDD ACREEDORES'!$B:$B,"",0,1)</f>
        <v/>
      </c>
      <c r="V815" s="6" t="inlineStr">
        <is>
          <t>Pagadas</t>
        </is>
      </c>
      <c r="W815" t="n">
        <v>42085218</v>
      </c>
      <c r="X815" t="n">
        <v>1003288111</v>
      </c>
      <c r="Y815" s="6">
        <f>+VLOOKUP(X815,'[1]SAP CGEcx Egreso'!$N:$O,2,0)</f>
        <v/>
      </c>
      <c r="Z815" t="inlineStr">
        <is>
          <t>cierre solicitado</t>
        </is>
      </c>
      <c r="AA815" t="inlineStr">
        <is>
          <t>Victor</t>
        </is>
      </c>
      <c r="AB815" t="inlineStr">
        <is>
          <t>Cerrada</t>
        </is>
      </c>
      <c r="AC815" s="52">
        <f>+VLOOKUP(T815,'BBDD ACREEDORES'!$B:$C,2,0)</f>
        <v/>
      </c>
      <c r="AE815" s="36">
        <f>IF(AB815="Abierta",V815,"Cerrada")</f>
        <v/>
      </c>
    </row>
    <row r="816" hidden="1">
      <c r="A816" t="inlineStr">
        <is>
          <t>Realizar Seguimiento Deudor - Realizar Seguimiento Acreedor - Esperar Movimientos - Cerrar Anticipado - Cancelar - Esperar Ejecución en P. de Garantías</t>
        </is>
      </c>
      <c r="B816" t="inlineStr">
        <is>
          <t>A tiempo - A tiempo - A tiempo - A tiempo - A tiempo - A tiempo</t>
        </is>
      </c>
      <c r="C816" s="6" t="n">
        <v>45762.53475694444</v>
      </c>
      <c r="D816" t="inlineStr">
        <is>
          <t>Sin Asignar</t>
        </is>
      </c>
      <c r="E816" t="inlineStr">
        <is>
          <t>[DISC_272888][P][SEN_[TEE_][Feb25][L][V01]][9008886]</t>
        </is>
      </c>
      <c r="F816" s="52" t="inlineStr">
        <is>
          <t>77116747</t>
        </is>
      </c>
      <c r="G816" t="inlineStr">
        <is>
          <t>Farol Solar SpA</t>
        </is>
      </c>
      <c r="H816" t="inlineStr">
        <is>
          <t>77316204</t>
        </is>
      </c>
      <c r="I816" t="inlineStr">
        <is>
          <t>CGE COMERCIALIZADORA SPA</t>
        </is>
      </c>
      <c r="J816" t="inlineStr">
        <is>
          <t>Pago</t>
        </is>
      </c>
      <c r="K816" s="77" t="n">
        <v>220985</v>
      </c>
      <c r="L816" s="78" t="n">
        <v>185702</v>
      </c>
      <c r="M816" s="12" t="inlineStr">
        <is>
          <t>DISC_272888</t>
        </is>
      </c>
      <c r="N816" s="6" t="n">
        <v>45772.65975694444</v>
      </c>
      <c r="O816" t="n">
        <v>45749</v>
      </c>
      <c r="P816" t="inlineStr">
        <is>
          <t>Acreedor</t>
        </is>
      </c>
      <c r="Q816" t="inlineStr">
        <is>
          <t>TEE_</t>
        </is>
      </c>
      <c r="R816">
        <f>+MONTH(C816)</f>
        <v/>
      </c>
      <c r="T816" s="15">
        <f>+_xlfn.XLOOKUP(G816,'BBDD ACREEDORES'!$A:$A,'BBDD ACREEDORES'!$B:$B,"",0,1)</f>
        <v/>
      </c>
      <c r="V816" s="6" t="inlineStr">
        <is>
          <t>Pagadas</t>
        </is>
      </c>
      <c r="W816" t="n">
        <v>42085209</v>
      </c>
      <c r="X816" t="n">
        <v>1003288102</v>
      </c>
      <c r="Y816" s="6">
        <f>+VLOOKUP(X816,'[1]SAP CGEcx Egreso'!$N:$O,2,0)</f>
        <v/>
      </c>
      <c r="Z816" t="inlineStr">
        <is>
          <t>cierre solicitado</t>
        </is>
      </c>
      <c r="AA816" t="inlineStr">
        <is>
          <t>Victor</t>
        </is>
      </c>
      <c r="AB816" t="inlineStr">
        <is>
          <t>Cerrada</t>
        </is>
      </c>
      <c r="AC816" s="52">
        <f>+VLOOKUP(T816,'BBDD ACREEDORES'!$B:$C,2,0)</f>
        <v/>
      </c>
      <c r="AE816" s="36">
        <f>IF(AB816="Abierta",V816,"Cerrada")</f>
        <v/>
      </c>
    </row>
    <row r="817" hidden="1">
      <c r="A817" t="inlineStr">
        <is>
          <t>Realizar Seguimiento Acreedor - Realizar Seguimiento Deudor - Esperar Movimientos - Cancelar - Cerrar Anticipado - Esperar Ejecución en P. de Garantías</t>
        </is>
      </c>
      <c r="B817" t="inlineStr">
        <is>
          <t>A tiempo - A tiempo - A tiempo - A tiempo - A tiempo - A tiempo</t>
        </is>
      </c>
      <c r="C817" s="6" t="n">
        <v>45762.53881944445</v>
      </c>
      <c r="D817" t="inlineStr">
        <is>
          <t>Sin Asignar</t>
        </is>
      </c>
      <c r="E817" t="inlineStr">
        <is>
          <t>[DISC_272894][P][SEN_[TEE_][Feb25][L][V01]][9008891]</t>
        </is>
      </c>
      <c r="F817" s="52" t="inlineStr">
        <is>
          <t>77342169</t>
        </is>
      </c>
      <c r="G817" t="inlineStr">
        <is>
          <t>Fotovoltaica Santa Rosario SpA</t>
        </is>
      </c>
      <c r="H817" t="inlineStr">
        <is>
          <t>77316204</t>
        </is>
      </c>
      <c r="I817" t="inlineStr">
        <is>
          <t>CGE COMERCIALIZADORA SPA</t>
        </is>
      </c>
      <c r="J817" t="inlineStr">
        <is>
          <t>Pago</t>
        </is>
      </c>
      <c r="K817" s="77" t="n">
        <v>102876</v>
      </c>
      <c r="L817" s="78" t="n">
        <v>86451</v>
      </c>
      <c r="M817" s="12" t="inlineStr">
        <is>
          <t>DISC_272894</t>
        </is>
      </c>
      <c r="N817" s="6" t="n">
        <v>45772.66381944445</v>
      </c>
      <c r="O817" t="n">
        <v>45749</v>
      </c>
      <c r="P817" t="inlineStr">
        <is>
          <t>Acreedor</t>
        </is>
      </c>
      <c r="Q817" t="inlineStr">
        <is>
          <t>TEE_</t>
        </is>
      </c>
      <c r="R817">
        <f>+MONTH(C817)</f>
        <v/>
      </c>
      <c r="T817" s="15">
        <f>+_xlfn.XLOOKUP(G817,'BBDD ACREEDORES'!$A:$A,'BBDD ACREEDORES'!$B:$B,"",0,1)</f>
        <v/>
      </c>
      <c r="V817" s="6" t="inlineStr">
        <is>
          <t>Pagadas</t>
        </is>
      </c>
      <c r="W817" t="n">
        <v>42085214</v>
      </c>
      <c r="X817" t="n">
        <v>1003288107</v>
      </c>
      <c r="Y817" s="6">
        <f>+VLOOKUP(X817,'[1]SAP CGEcx Egreso'!$N:$O,2,0)</f>
        <v/>
      </c>
      <c r="Z817" t="inlineStr">
        <is>
          <t>cierre solicitado</t>
        </is>
      </c>
      <c r="AA817" t="inlineStr">
        <is>
          <t>Victor</t>
        </is>
      </c>
      <c r="AB817" t="inlineStr">
        <is>
          <t>Cerrada</t>
        </is>
      </c>
      <c r="AC817" s="52">
        <f>+VLOOKUP(T817,'BBDD ACREEDORES'!$B:$C,2,0)</f>
        <v/>
      </c>
      <c r="AE817" s="36">
        <f>IF(AB817="Abierta",V817,"Cerrada")</f>
        <v/>
      </c>
    </row>
    <row r="818" hidden="1">
      <c r="A818" t="inlineStr">
        <is>
          <t>Cerrar Anticipado - Esperar Movimientos - Realizar Seguimiento Deudor - Realizar Seguimiento Acreedor - Cancelar - Esperar Ejecución en P. de Garantías</t>
        </is>
      </c>
      <c r="B818" t="inlineStr">
        <is>
          <t>A tiempo - A tiempo - A tiempo - A tiempo - A tiempo - A tiempo</t>
        </is>
      </c>
      <c r="C818" s="6" t="n">
        <v>45762.53954861111</v>
      </c>
      <c r="D818" t="inlineStr">
        <is>
          <t>Sin Asignar</t>
        </is>
      </c>
      <c r="E818" t="inlineStr">
        <is>
          <t>[DISC_272895][P][SEN_[TEE_][Feb25][L][V01]][9009071]</t>
        </is>
      </c>
      <c r="F818" s="52" t="inlineStr">
        <is>
          <t>77270737</t>
        </is>
      </c>
      <c r="G818" t="inlineStr">
        <is>
          <t>Fotovoltaica Pueblo Hundido SpA</t>
        </is>
      </c>
      <c r="H818" t="inlineStr">
        <is>
          <t>77316204</t>
        </is>
      </c>
      <c r="I818" t="inlineStr">
        <is>
          <t>CGE COMERCIALIZADORA SPA</t>
        </is>
      </c>
      <c r="J818" t="inlineStr">
        <is>
          <t>Pago</t>
        </is>
      </c>
      <c r="K818" s="77" t="n">
        <v>102823</v>
      </c>
      <c r="L818" s="78" t="n">
        <v>86406</v>
      </c>
      <c r="M818" s="12" t="inlineStr">
        <is>
          <t>DISC_272895</t>
        </is>
      </c>
      <c r="N818" s="6" t="n">
        <v>45772.66454861111</v>
      </c>
      <c r="O818" t="n">
        <v>45749</v>
      </c>
      <c r="P818" t="inlineStr">
        <is>
          <t>Acreedor</t>
        </is>
      </c>
      <c r="Q818" t="inlineStr">
        <is>
          <t>TEE_</t>
        </is>
      </c>
      <c r="R818">
        <f>+MONTH(C818)</f>
        <v/>
      </c>
      <c r="T818" s="15">
        <f>+_xlfn.XLOOKUP(G818,'BBDD ACREEDORES'!$A:$A,'BBDD ACREEDORES'!$B:$B,"",0,1)</f>
        <v/>
      </c>
      <c r="V818" s="6" t="inlineStr">
        <is>
          <t>Pagadas</t>
        </is>
      </c>
      <c r="W818" t="n">
        <v>42085383</v>
      </c>
      <c r="X818" t="n">
        <v>1003288274</v>
      </c>
      <c r="Y818" s="6">
        <f>+VLOOKUP(X818,'[1]SAP CGEcx Egreso'!$N:$O,2,0)</f>
        <v/>
      </c>
      <c r="Z818" t="inlineStr">
        <is>
          <t>cierre solicitado</t>
        </is>
      </c>
      <c r="AA818" t="inlineStr">
        <is>
          <t>Victor</t>
        </is>
      </c>
      <c r="AB818" t="inlineStr">
        <is>
          <t>Cerrada</t>
        </is>
      </c>
      <c r="AC818" s="52">
        <f>+VLOOKUP(T818,'BBDD ACREEDORES'!$B:$C,2,0)</f>
        <v/>
      </c>
      <c r="AE818" s="36">
        <f>IF(AB818="Abierta",V818,"Cerrada")</f>
        <v/>
      </c>
    </row>
    <row r="819" hidden="1">
      <c r="A819" t="inlineStr">
        <is>
          <t>Realizar Seguimiento Acreedor - Cerrar Anticipado - Esperar Ejecución en P. de Garantías - Realizar Seguimiento Deudor - Esperar Movimientos - Cancelar</t>
        </is>
      </c>
      <c r="B819" t="inlineStr">
        <is>
          <t>A tiempo - A tiempo - A tiempo - A tiempo - A tiempo - A tiempo</t>
        </is>
      </c>
      <c r="C819" s="6" t="n">
        <v>45762.54061342592</v>
      </c>
      <c r="D819" t="inlineStr">
        <is>
          <t>Sin Asignar</t>
        </is>
      </c>
      <c r="E819" t="inlineStr">
        <is>
          <t>[DISC_272897][P][SEN_[TEE_][Feb25][L][V01]][9009014]</t>
        </is>
      </c>
      <c r="F819" s="52" t="inlineStr">
        <is>
          <t>77367441</t>
        </is>
      </c>
      <c r="G819" t="inlineStr">
        <is>
          <t>Parque Fotovoltaico Doña Igna SpA</t>
        </is>
      </c>
      <c r="H819" t="inlineStr">
        <is>
          <t>77316204</t>
        </is>
      </c>
      <c r="I819" t="inlineStr">
        <is>
          <t>CGE COMERCIALIZADORA SPA</t>
        </is>
      </c>
      <c r="J819" t="inlineStr">
        <is>
          <t>Pago</t>
        </is>
      </c>
      <c r="K819" s="77" t="n">
        <v>98097</v>
      </c>
      <c r="L819" s="78" t="n">
        <v>82435</v>
      </c>
      <c r="M819" s="12" t="inlineStr">
        <is>
          <t>DISC_272897</t>
        </is>
      </c>
      <c r="N819" s="6" t="n">
        <v>45772.66561342592</v>
      </c>
      <c r="O819" t="n">
        <v>45749</v>
      </c>
      <c r="P819" t="inlineStr">
        <is>
          <t>Acreedor</t>
        </is>
      </c>
      <c r="Q819" t="inlineStr">
        <is>
          <t>TEE_</t>
        </is>
      </c>
      <c r="R819">
        <f>+MONTH(C819)</f>
        <v/>
      </c>
      <c r="S819" s="6">
        <f>WORKDAY(C819,10)</f>
        <v/>
      </c>
      <c r="T819" s="15">
        <f>+_xlfn.XLOOKUP(G819,'BBDD ACREEDORES'!$A:$A,'BBDD ACREEDORES'!$B:$B,"",0,1)</f>
        <v/>
      </c>
      <c r="V819" s="6" t="inlineStr">
        <is>
          <t>cierre solicitado</t>
        </is>
      </c>
      <c r="W819" t="n">
        <v>42085330</v>
      </c>
      <c r="X819" t="n">
        <v>1003288222</v>
      </c>
      <c r="Y819" s="6">
        <f>+VLOOKUP(X819,'[1]SAP CGEcx Egreso'!$N:$O,2,0)</f>
        <v/>
      </c>
      <c r="Z819" t="inlineStr">
        <is>
          <t>cierre solicitado</t>
        </is>
      </c>
      <c r="AA819" t="inlineStr">
        <is>
          <t>Victor</t>
        </is>
      </c>
      <c r="AB819" t="inlineStr">
        <is>
          <t>Cerrada</t>
        </is>
      </c>
      <c r="AC819" s="52">
        <f>+VLOOKUP(T819,'BBDD ACREEDORES'!$B:$C,2,0)</f>
        <v/>
      </c>
      <c r="AE819" s="36">
        <f>IF(AB819="Abierta",V819,"Cerrada")</f>
        <v/>
      </c>
    </row>
    <row r="820" hidden="1">
      <c r="A820" t="inlineStr">
        <is>
          <t>Realizar Seguimiento Acreedor - Cerrar Anticipado - Esperar Ejecución en P. de Garantías - Realizar Seguimiento Deudor - Esperar Movimientos - Cancelar</t>
        </is>
      </c>
      <c r="B820" t="inlineStr">
        <is>
          <t>A tiempo - A tiempo - A tiempo - A tiempo - A tiempo - A tiempo</t>
        </is>
      </c>
      <c r="C820" s="6" t="n">
        <v>45762.57293981482</v>
      </c>
      <c r="D820" t="inlineStr">
        <is>
          <t>Sin Asignar</t>
        </is>
      </c>
      <c r="E820" t="inlineStr">
        <is>
          <t>[DISC_272913][P][SEN_[TEE_][Feb25][L][V01]][9008846]</t>
        </is>
      </c>
      <c r="F820" s="52" t="inlineStr">
        <is>
          <t>77346339</t>
        </is>
      </c>
      <c r="G820" t="inlineStr">
        <is>
          <t>Parque Fotovoltaico Don Matías SpA</t>
        </is>
      </c>
      <c r="H820" t="inlineStr">
        <is>
          <t>77316204</t>
        </is>
      </c>
      <c r="I820" t="inlineStr">
        <is>
          <t>CGE COMERCIALIZADORA SPA</t>
        </is>
      </c>
      <c r="J820" t="inlineStr">
        <is>
          <t>Pago</t>
        </is>
      </c>
      <c r="K820" s="77" t="n">
        <v>100804</v>
      </c>
      <c r="L820" s="78" t="n">
        <v>84710</v>
      </c>
      <c r="M820" s="12" t="inlineStr">
        <is>
          <t>DISC_272913</t>
        </is>
      </c>
      <c r="N820" s="6" t="n">
        <v>45772.69793981482</v>
      </c>
      <c r="O820" t="n">
        <v>45749</v>
      </c>
      <c r="P820" t="inlineStr">
        <is>
          <t>Acreedor</t>
        </is>
      </c>
      <c r="Q820" t="inlineStr">
        <is>
          <t>TEE_</t>
        </is>
      </c>
      <c r="R820">
        <f>+MONTH(C820)</f>
        <v/>
      </c>
      <c r="T820" s="15">
        <f>+_xlfn.XLOOKUP(G820,'BBDD ACREEDORES'!$A:$A,'BBDD ACREEDORES'!$B:$B,"",0,1)</f>
        <v/>
      </c>
      <c r="V820" s="6" t="inlineStr">
        <is>
          <t>Pagadas</t>
        </is>
      </c>
      <c r="W820" t="n">
        <v>42085169</v>
      </c>
      <c r="X820" t="n">
        <v>1003288063</v>
      </c>
      <c r="Y820" s="6">
        <f>+VLOOKUP(X820,'[1]SAP CGEcx Egreso'!$N:$O,2,0)</f>
        <v/>
      </c>
      <c r="Z820" t="inlineStr">
        <is>
          <t>cierre solicitado</t>
        </is>
      </c>
      <c r="AA820" t="inlineStr">
        <is>
          <t>Victor</t>
        </is>
      </c>
      <c r="AB820" t="inlineStr">
        <is>
          <t>Cerrada</t>
        </is>
      </c>
      <c r="AC820" s="52">
        <f>+VLOOKUP(T820,'BBDD ACREEDORES'!$B:$C,2,0)</f>
        <v/>
      </c>
      <c r="AE820" s="36">
        <f>IF(AB820="Abierta",V820,"Cerrada")</f>
        <v/>
      </c>
    </row>
    <row r="821" hidden="1">
      <c r="A821" t="inlineStr">
        <is>
          <t>Realizar Seguimiento Acreedor - Cerrar Anticipado - Cancelar - Esperar Movimientos - Esperar Ejecución en P. de Garantías - Realizar Seguimiento Deudor</t>
        </is>
      </c>
      <c r="B821" t="inlineStr">
        <is>
          <t>A tiempo - A tiempo - A tiempo - A tiempo - A tiempo - A tiempo</t>
        </is>
      </c>
      <c r="C821" s="6" t="n">
        <v>45762.57365740741</v>
      </c>
      <c r="D821" t="inlineStr">
        <is>
          <t>Sin Asignar</t>
        </is>
      </c>
      <c r="E821" t="inlineStr">
        <is>
          <t>[DISC_272914][P][SEN_[TEE_][Feb25][L][V01]][9008934]</t>
        </is>
      </c>
      <c r="F821" s="52" t="inlineStr">
        <is>
          <t>77213669</t>
        </is>
      </c>
      <c r="G821" t="inlineStr">
        <is>
          <t>Parque Fotovoltaico Idahuillo SpA</t>
        </is>
      </c>
      <c r="H821" t="inlineStr">
        <is>
          <t>77316204</t>
        </is>
      </c>
      <c r="I821" t="inlineStr">
        <is>
          <t>CGE COMERCIALIZADORA SPA</t>
        </is>
      </c>
      <c r="J821" t="inlineStr">
        <is>
          <t>Pago</t>
        </is>
      </c>
      <c r="K821" s="77" t="n">
        <v>105685</v>
      </c>
      <c r="L821" s="78" t="n">
        <v>88811</v>
      </c>
      <c r="M821" s="12" t="inlineStr">
        <is>
          <t>DISC_272914</t>
        </is>
      </c>
      <c r="N821" s="6" t="n">
        <v>45772.69865740741</v>
      </c>
      <c r="O821" t="n">
        <v>45749</v>
      </c>
      <c r="P821" t="inlineStr">
        <is>
          <t>Acreedor</t>
        </is>
      </c>
      <c r="Q821" t="inlineStr">
        <is>
          <t>TEE_</t>
        </is>
      </c>
      <c r="R821">
        <f>+MONTH(C821)</f>
        <v/>
      </c>
      <c r="T821" s="15">
        <f>+_xlfn.XLOOKUP(G821,'BBDD ACREEDORES'!$A:$A,'BBDD ACREEDORES'!$B:$B,"",0,1)</f>
        <v/>
      </c>
      <c r="V821" s="6" t="inlineStr">
        <is>
          <t>Pagadas</t>
        </is>
      </c>
      <c r="W821" t="n">
        <v>42085254</v>
      </c>
      <c r="X821" t="n">
        <v>1003288147</v>
      </c>
      <c r="Y821" s="6">
        <f>+VLOOKUP(X821,'[1]SAP CGEcx Egreso'!$N:$O,2,0)</f>
        <v/>
      </c>
      <c r="Z821" t="inlineStr">
        <is>
          <t>cierre solicitado</t>
        </is>
      </c>
      <c r="AA821" t="inlineStr">
        <is>
          <t>Victor</t>
        </is>
      </c>
      <c r="AB821" t="inlineStr">
        <is>
          <t>Cerrada</t>
        </is>
      </c>
      <c r="AC821" s="52">
        <f>+VLOOKUP(T821,'BBDD ACREEDORES'!$B:$C,2,0)</f>
        <v/>
      </c>
      <c r="AE821" s="36">
        <f>IF(AB821="Abierta",V821,"Cerrada")</f>
        <v/>
      </c>
    </row>
    <row r="822" hidden="1">
      <c r="A822" t="inlineStr">
        <is>
          <t>Realizar Seguimiento Deudor - Cerrar Anticipado - Esperar Movimientos - Realizar Seguimiento Acreedor - Cancelar - Esperar Ejecución en P. de Garantías</t>
        </is>
      </c>
      <c r="B822" t="inlineStr">
        <is>
          <t>A tiempo - A tiempo - A tiempo - A tiempo - A tiempo - A tiempo</t>
        </is>
      </c>
      <c r="C822" s="6" t="n">
        <v>45762.57472222222</v>
      </c>
      <c r="D822" t="inlineStr">
        <is>
          <t>Sin Asignar</t>
        </is>
      </c>
      <c r="E822" t="inlineStr">
        <is>
          <t>[DISC_272915][P][SEN_[TEE_][Feb25][L][V01]][9008947]</t>
        </is>
      </c>
      <c r="F822" s="52" t="inlineStr">
        <is>
          <t>77337343</t>
        </is>
      </c>
      <c r="G822" t="inlineStr">
        <is>
          <t>La Independencia Solar SpA</t>
        </is>
      </c>
      <c r="H822" t="inlineStr">
        <is>
          <t>77316204</t>
        </is>
      </c>
      <c r="I822" t="inlineStr">
        <is>
          <t>CGE COMERCIALIZADORA SPA</t>
        </is>
      </c>
      <c r="J822" t="inlineStr">
        <is>
          <t>Pago</t>
        </is>
      </c>
      <c r="K822" s="77" t="n">
        <v>79248</v>
      </c>
      <c r="L822" s="78" t="n">
        <v>66595</v>
      </c>
      <c r="M822" s="12" t="inlineStr">
        <is>
          <t>DISC_272915</t>
        </is>
      </c>
      <c r="N822" s="6" t="n">
        <v>45772.69972222222</v>
      </c>
      <c r="O822" t="n">
        <v>45749</v>
      </c>
      <c r="P822" t="inlineStr">
        <is>
          <t>Acreedor</t>
        </is>
      </c>
      <c r="Q822" t="inlineStr">
        <is>
          <t>TEE_</t>
        </is>
      </c>
      <c r="R822">
        <f>+MONTH(C822)</f>
        <v/>
      </c>
      <c r="T822" s="15">
        <f>+_xlfn.XLOOKUP(G822,'BBDD ACREEDORES'!$A:$A,'BBDD ACREEDORES'!$B:$B,"",0,1)</f>
        <v/>
      </c>
      <c r="V822" s="6" t="inlineStr">
        <is>
          <t>Pagadas</t>
        </is>
      </c>
      <c r="W822" t="n">
        <v>42085267</v>
      </c>
      <c r="X822" t="n">
        <v>1003288160</v>
      </c>
      <c r="Y822" s="6">
        <f>+VLOOKUP(X822,'[1]SAP CGEcx Egreso'!$N:$O,2,0)</f>
        <v/>
      </c>
      <c r="Z822" t="inlineStr">
        <is>
          <t>cierre solicitado</t>
        </is>
      </c>
      <c r="AA822" t="inlineStr">
        <is>
          <t>Victor</t>
        </is>
      </c>
      <c r="AB822" t="inlineStr">
        <is>
          <t>Cerrada</t>
        </is>
      </c>
      <c r="AC822" s="52">
        <f>+VLOOKUP(T822,'BBDD ACREEDORES'!$B:$C,2,0)</f>
        <v/>
      </c>
      <c r="AE822" s="36">
        <f>IF(AB822="Abierta",V822,"Cerrada")</f>
        <v/>
      </c>
    </row>
    <row r="823" hidden="1">
      <c r="A823" t="inlineStr">
        <is>
          <t>Realizar Seguimiento Deudor - Cerrar Anticipado - Cancelar - Realizar Seguimiento Acreedor - Esperar Ejecución en P. de Garantías - Esperar Movimientos</t>
        </is>
      </c>
      <c r="B823" t="inlineStr">
        <is>
          <t>A tiempo - A tiempo - A tiempo - A tiempo - A tiempo - A tiempo</t>
        </is>
      </c>
      <c r="C823" s="6" t="n">
        <v>45762.57724537037</v>
      </c>
      <c r="D823" t="inlineStr">
        <is>
          <t>Sin Asignar</t>
        </is>
      </c>
      <c r="E823" t="inlineStr">
        <is>
          <t>[DISC_272916][P][SEN_[TEE_][Feb25][L][V01]][9009013]</t>
        </is>
      </c>
      <c r="F823" s="52" t="inlineStr">
        <is>
          <t>77359447</t>
        </is>
      </c>
      <c r="G823" t="inlineStr">
        <is>
          <t>Per Parinacota SpA</t>
        </is>
      </c>
      <c r="H823" t="inlineStr">
        <is>
          <t>77316204</t>
        </is>
      </c>
      <c r="I823" t="inlineStr">
        <is>
          <t>CGE COMERCIALIZADORA SPA</t>
        </is>
      </c>
      <c r="J823" t="inlineStr">
        <is>
          <t>Pago</t>
        </is>
      </c>
      <c r="K823" s="77" t="n">
        <v>93670</v>
      </c>
      <c r="L823" s="78" t="n">
        <v>78715</v>
      </c>
      <c r="M823" s="12" t="inlineStr">
        <is>
          <t>DISC_272916</t>
        </is>
      </c>
      <c r="N823" s="6" t="n">
        <v>45772.70224537037</v>
      </c>
      <c r="O823" t="n">
        <v>45749</v>
      </c>
      <c r="P823" t="inlineStr">
        <is>
          <t>Acreedor</t>
        </is>
      </c>
      <c r="Q823" t="inlineStr">
        <is>
          <t>TEE_</t>
        </is>
      </c>
      <c r="R823">
        <f>+MONTH(C823)</f>
        <v/>
      </c>
      <c r="T823" s="15">
        <f>+_xlfn.XLOOKUP(G823,'BBDD ACREEDORES'!$A:$A,'BBDD ACREEDORES'!$B:$B,"",0,1)</f>
        <v/>
      </c>
      <c r="V823" s="6" t="inlineStr">
        <is>
          <t>Pagadas</t>
        </is>
      </c>
      <c r="W823" t="n">
        <v>42085329</v>
      </c>
      <c r="X823" t="n">
        <v>1003288221</v>
      </c>
      <c r="Y823" s="6">
        <f>+VLOOKUP(X823,'[1]SAP CGEcx Egreso'!$N:$O,2,0)</f>
        <v/>
      </c>
      <c r="Z823" t="inlineStr">
        <is>
          <t>cierre solicitado</t>
        </is>
      </c>
      <c r="AA823" t="inlineStr">
        <is>
          <t>Victor</t>
        </is>
      </c>
      <c r="AB823" t="inlineStr">
        <is>
          <t>Cerrada</t>
        </is>
      </c>
      <c r="AC823" s="52">
        <f>+VLOOKUP(T823,'BBDD ACREEDORES'!$B:$C,2,0)</f>
        <v/>
      </c>
      <c r="AE823" s="36">
        <f>IF(AB823="Abierta",V823,"Cerrada")</f>
        <v/>
      </c>
    </row>
    <row r="824" hidden="1">
      <c r="A824" t="inlineStr">
        <is>
          <t>Esperar Ejecución en P. de Garantías - Esperar Movimientos - Realizar Seguimiento Deudor - Realizar Seguimiento Acreedor - Cerrar Anticipado - Cancelar</t>
        </is>
      </c>
      <c r="B824" t="inlineStr">
        <is>
          <t>A tiempo - A tiempo - A tiempo - A tiempo - A tiempo - A tiempo</t>
        </is>
      </c>
      <c r="C824" s="6" t="n">
        <v>45762.5781712963</v>
      </c>
      <c r="D824" t="inlineStr">
        <is>
          <t>Sin Asignar</t>
        </is>
      </c>
      <c r="E824" t="inlineStr">
        <is>
          <t>[DISC_272917][P][SEN_[TEE_][Feb25][L][V01]][9009147]</t>
        </is>
      </c>
      <c r="F824" s="52" t="inlineStr">
        <is>
          <t>77470143</t>
        </is>
      </c>
      <c r="G824" t="inlineStr">
        <is>
          <t>Tedlar Jupiter SpA</t>
        </is>
      </c>
      <c r="H824" t="inlineStr">
        <is>
          <t>77316204</t>
        </is>
      </c>
      <c r="I824" t="inlineStr">
        <is>
          <t>CGE COMERCIALIZADORA SPA</t>
        </is>
      </c>
      <c r="J824" t="inlineStr">
        <is>
          <t>Pago</t>
        </is>
      </c>
      <c r="K824" s="77" t="n">
        <v>178103</v>
      </c>
      <c r="L824" s="78" t="n">
        <v>149667</v>
      </c>
      <c r="M824" s="12" t="inlineStr">
        <is>
          <t>DISC_272917</t>
        </is>
      </c>
      <c r="N824" s="6" t="n">
        <v>45772.7031712963</v>
      </c>
      <c r="O824" t="n">
        <v>45749</v>
      </c>
      <c r="P824" t="inlineStr">
        <is>
          <t>Acreedor</t>
        </is>
      </c>
      <c r="Q824" t="inlineStr">
        <is>
          <t>TEE_</t>
        </is>
      </c>
      <c r="R824">
        <f>+MONTH(C824)</f>
        <v/>
      </c>
      <c r="T824" s="15">
        <f>+_xlfn.XLOOKUP(G824,'BBDD ACREEDORES'!$A:$A,'BBDD ACREEDORES'!$B:$B,"",0,1)</f>
        <v/>
      </c>
      <c r="V824" s="6" t="inlineStr">
        <is>
          <t>Pagadas</t>
        </is>
      </c>
      <c r="W824" t="n">
        <v>42085458</v>
      </c>
      <c r="X824" t="n">
        <v>1003288346</v>
      </c>
      <c r="Y824" s="6">
        <f>+VLOOKUP(X824,'[1]SAP CGEcx Egreso'!$N:$O,2,0)</f>
        <v/>
      </c>
      <c r="Z824" t="inlineStr">
        <is>
          <t>cierre solicitado</t>
        </is>
      </c>
      <c r="AA824" t="inlineStr">
        <is>
          <t>Victor</t>
        </is>
      </c>
      <c r="AB824" t="inlineStr">
        <is>
          <t>Cerrada</t>
        </is>
      </c>
      <c r="AC824" s="52">
        <f>+VLOOKUP(T824,'BBDD ACREEDORES'!$B:$C,2,0)</f>
        <v/>
      </c>
      <c r="AE824" s="36">
        <f>IF(AB824="Abierta",V824,"Cerrada")</f>
        <v/>
      </c>
    </row>
    <row r="825" hidden="1">
      <c r="A825" t="inlineStr">
        <is>
          <t>Cerrar Anticipado - Realizar Seguimiento Deudor - Realizar Seguimiento Acreedor - Esperar Ejecución en P. de Garantías - Esperar Movimientos - Cancelar</t>
        </is>
      </c>
      <c r="B825" t="inlineStr">
        <is>
          <t>A tiempo - A tiempo - A tiempo - A tiempo - A tiempo - A tiempo</t>
        </is>
      </c>
      <c r="C825" s="6" t="n">
        <v>45762.57899305555</v>
      </c>
      <c r="D825" t="inlineStr">
        <is>
          <t>Sin Asignar</t>
        </is>
      </c>
      <c r="E825" t="inlineStr">
        <is>
          <t>[DISC_272918][P][SEN_[TEE_][Feb25][L][V01]][9009146]</t>
        </is>
      </c>
      <c r="F825" s="52" t="inlineStr">
        <is>
          <t>77470194</t>
        </is>
      </c>
      <c r="G825" t="inlineStr">
        <is>
          <t>Tedlar Diemos SpA</t>
        </is>
      </c>
      <c r="H825" t="inlineStr">
        <is>
          <t>77316204</t>
        </is>
      </c>
      <c r="I825" t="inlineStr">
        <is>
          <t>CGE COMERCIALIZADORA SPA</t>
        </is>
      </c>
      <c r="J825" t="inlineStr">
        <is>
          <t>Pago</t>
        </is>
      </c>
      <c r="K825" s="77" t="n">
        <v>300999</v>
      </c>
      <c r="L825" s="78" t="n">
        <v>252941</v>
      </c>
      <c r="M825" s="12" t="inlineStr">
        <is>
          <t>DISC_272918</t>
        </is>
      </c>
      <c r="N825" s="6" t="n">
        <v>45772.70399305555</v>
      </c>
      <c r="O825" t="n">
        <v>45749</v>
      </c>
      <c r="P825" t="inlineStr">
        <is>
          <t>Acreedor</t>
        </is>
      </c>
      <c r="Q825" t="inlineStr">
        <is>
          <t>TEE_</t>
        </is>
      </c>
      <c r="R825">
        <f>+MONTH(C825)</f>
        <v/>
      </c>
      <c r="T825" s="15">
        <f>+_xlfn.XLOOKUP(G825,'BBDD ACREEDORES'!$A:$A,'BBDD ACREEDORES'!$B:$B,"",0,1)</f>
        <v/>
      </c>
      <c r="V825" s="6" t="inlineStr">
        <is>
          <t>Pagadas</t>
        </is>
      </c>
      <c r="W825" t="n">
        <v>42085457</v>
      </c>
      <c r="X825" t="n">
        <v>1003288345</v>
      </c>
      <c r="Y825" s="6">
        <f>+VLOOKUP(X825,'[1]SAP CGEcx Egreso'!$N:$O,2,0)</f>
        <v/>
      </c>
      <c r="Z825" t="inlineStr">
        <is>
          <t>cierre solicitado</t>
        </is>
      </c>
      <c r="AA825" t="inlineStr">
        <is>
          <t>Victor</t>
        </is>
      </c>
      <c r="AB825" t="inlineStr">
        <is>
          <t>Cerrada</t>
        </is>
      </c>
      <c r="AC825" s="52">
        <f>+VLOOKUP(T825,'BBDD ACREEDORES'!$B:$C,2,0)</f>
        <v/>
      </c>
      <c r="AE825" s="36">
        <f>IF(AB825="Abierta",V825,"Cerrada")</f>
        <v/>
      </c>
    </row>
    <row r="826" hidden="1">
      <c r="A826" t="inlineStr">
        <is>
          <t>Esperar Movimientos - Realizar Seguimiento Deudor - Cerrar Anticipado - Realizar Seguimiento Acreedor - Esperar Ejecución en P. de Garantías - Cancelar</t>
        </is>
      </c>
      <c r="B826" t="inlineStr">
        <is>
          <t>A tiempo - A tiempo - A tiempo - A tiempo - A tiempo - A tiempo</t>
        </is>
      </c>
      <c r="C826" s="6" t="n">
        <v>45762.62760416666</v>
      </c>
      <c r="D826" t="inlineStr">
        <is>
          <t>Sin Asignar</t>
        </is>
      </c>
      <c r="E826" t="inlineStr">
        <is>
          <t>[DISC_272973][P][SEN_[TEE_][Feb25][L][V01]][9008869]</t>
        </is>
      </c>
      <c r="F826" s="52" t="inlineStr">
        <is>
          <t>76004531</t>
        </is>
      </c>
      <c r="G826" t="inlineStr">
        <is>
          <t>Energía Pacífico S.A.</t>
        </is>
      </c>
      <c r="H826" t="inlineStr">
        <is>
          <t>77316204</t>
        </is>
      </c>
      <c r="I826" t="inlineStr">
        <is>
          <t>CGE COMERCIALIZADORA SPA</t>
        </is>
      </c>
      <c r="J826" t="inlineStr">
        <is>
          <t>Pago</t>
        </is>
      </c>
      <c r="K826" s="77" t="n">
        <v>286377</v>
      </c>
      <c r="L826" s="78" t="n">
        <v>240653</v>
      </c>
      <c r="M826" s="12" t="inlineStr">
        <is>
          <t>DISC_272973</t>
        </is>
      </c>
      <c r="N826" s="6" t="n">
        <v>45772.75260416666</v>
      </c>
      <c r="O826" t="n">
        <v>45749</v>
      </c>
      <c r="P826" t="inlineStr">
        <is>
          <t>Acreedor</t>
        </is>
      </c>
      <c r="Q826" t="inlineStr">
        <is>
          <t>TEE_</t>
        </is>
      </c>
      <c r="R826">
        <f>+MONTH(C826)</f>
        <v/>
      </c>
      <c r="T826" s="15">
        <f>+_xlfn.XLOOKUP(G826,'BBDD ACREEDORES'!$A:$A,'BBDD ACREEDORES'!$B:$B,"",0,1)</f>
        <v/>
      </c>
      <c r="V826" s="6" t="inlineStr">
        <is>
          <t>Pagadas</t>
        </is>
      </c>
      <c r="W826" t="n">
        <v>42085191</v>
      </c>
      <c r="X826" t="n">
        <v>1003288085</v>
      </c>
      <c r="Y826" s="6">
        <f>+VLOOKUP(X826,'[1]SAP CGEcx Egreso'!$N:$O,2,0)</f>
        <v/>
      </c>
      <c r="Z826" t="inlineStr">
        <is>
          <t>cierre solicitado</t>
        </is>
      </c>
      <c r="AA826" t="inlineStr">
        <is>
          <t>Victor</t>
        </is>
      </c>
      <c r="AB826" t="inlineStr">
        <is>
          <t>Cerrada</t>
        </is>
      </c>
      <c r="AC826" s="52">
        <f>+VLOOKUP(T826,'BBDD ACREEDORES'!$B:$C,2,0)</f>
        <v/>
      </c>
      <c r="AE826" s="36">
        <f>IF(AB826="Abierta",V826,"Cerrada")</f>
        <v/>
      </c>
    </row>
    <row r="827" hidden="1">
      <c r="A827" t="inlineStr">
        <is>
          <t>Cerrar Anticipado - Esperar Movimientos - Esperar Ejecución en P. de Garantías - Realizar Seguimiento Deudor - Realizar Seguimiento Acreedor - Cancelar</t>
        </is>
      </c>
      <c r="B827" t="inlineStr">
        <is>
          <t>A tiempo - A tiempo - A tiempo - A tiempo - A tiempo - A tiempo</t>
        </is>
      </c>
      <c r="C827" s="6" t="n">
        <v>45762.76971064815</v>
      </c>
      <c r="D827" t="inlineStr">
        <is>
          <t>Sin Asignar</t>
        </is>
      </c>
      <c r="E827" t="inlineStr">
        <is>
          <t>[DISC_273256][P][SEN_[BP__][Feb25][L][V01]][8965221]</t>
        </is>
      </c>
      <c r="F827" s="52" t="inlineStr">
        <is>
          <t>76376635</t>
        </is>
      </c>
      <c r="G827" t="inlineStr">
        <is>
          <t>Javiera SpA</t>
        </is>
      </c>
      <c r="H827" t="inlineStr">
        <is>
          <t>77316204</t>
        </is>
      </c>
      <c r="I827" t="inlineStr">
        <is>
          <t>CGE COMERCIALIZADORA SPA</t>
        </is>
      </c>
      <c r="J827" t="inlineStr">
        <is>
          <t>Pago</t>
        </is>
      </c>
      <c r="K827" s="77" t="n">
        <v>69503</v>
      </c>
      <c r="L827" s="78" t="n">
        <v>58406</v>
      </c>
      <c r="M827" s="12" t="inlineStr">
        <is>
          <t>DISC_273256</t>
        </is>
      </c>
      <c r="N827" s="6" t="n">
        <v>45775.43637731481</v>
      </c>
      <c r="O827" t="n">
        <v>45754</v>
      </c>
      <c r="P827" t="inlineStr">
        <is>
          <t>Acreedor</t>
        </is>
      </c>
      <c r="Q827" t="inlineStr">
        <is>
          <t>BP__</t>
        </is>
      </c>
      <c r="R827">
        <f>+MONTH(C827)</f>
        <v/>
      </c>
      <c r="T827" s="15">
        <f>+_xlfn.XLOOKUP(G827,'BBDD ACREEDORES'!$A:$A,'BBDD ACREEDORES'!$B:$B,"",0,1)</f>
        <v/>
      </c>
      <c r="V827" s="6" t="inlineStr">
        <is>
          <t>Pagadas</t>
        </is>
      </c>
      <c r="W827" t="n">
        <v>42085928</v>
      </c>
      <c r="X827" t="n">
        <v>1003289556</v>
      </c>
      <c r="Y827" s="6">
        <f>+VLOOKUP(X827,'[1]SAP CGEcx Egreso'!$N:$O,2,0)</f>
        <v/>
      </c>
      <c r="Z827" t="inlineStr">
        <is>
          <t>cierre solicitado</t>
        </is>
      </c>
      <c r="AA827" t="inlineStr">
        <is>
          <t>Victor</t>
        </is>
      </c>
      <c r="AB827" t="inlineStr">
        <is>
          <t>Cerrada</t>
        </is>
      </c>
      <c r="AC827" s="52">
        <f>+VLOOKUP(T827,'BBDD ACREEDORES'!$B:$C,2,0)</f>
        <v/>
      </c>
      <c r="AE827" s="36">
        <f>IF(AB827="Abierta",V827,"Cerrada")</f>
        <v/>
      </c>
    </row>
    <row r="828" hidden="1">
      <c r="A828" t="inlineStr">
        <is>
          <t>Cancelar - Realizar Seguimiento Acreedor - Cerrar Anticipado - Realizar Seguimiento Deudor - Esperar Movimientos - Esperar Ejecución en P. de Garantías</t>
        </is>
      </c>
      <c r="B828" t="inlineStr">
        <is>
          <t>A tiempo - A tiempo - A tiempo - A tiempo - A tiempo - A tiempo</t>
        </is>
      </c>
      <c r="C828" s="6" t="n">
        <v>45762.77755787037</v>
      </c>
      <c r="D828" t="inlineStr">
        <is>
          <t>Sin Asignar</t>
        </is>
      </c>
      <c r="E828" t="inlineStr">
        <is>
          <t>[DISC_273306][P][SEN_[ITE_][Feb25][L][V01]][8978895]</t>
        </is>
      </c>
      <c r="F828" s="52" t="inlineStr">
        <is>
          <t>76414107</t>
        </is>
      </c>
      <c r="G828" t="inlineStr">
        <is>
          <t>Chungungo S.A.</t>
        </is>
      </c>
      <c r="H828" t="inlineStr">
        <is>
          <t>77316204</t>
        </is>
      </c>
      <c r="I828" t="inlineStr">
        <is>
          <t>CGE COMERCIALIZADORA SPA</t>
        </is>
      </c>
      <c r="J828" t="inlineStr">
        <is>
          <t>Pago</t>
        </is>
      </c>
      <c r="K828" s="77" t="n">
        <v>4188</v>
      </c>
      <c r="L828" s="78" t="n">
        <v>3520</v>
      </c>
      <c r="M828" s="12" t="inlineStr">
        <is>
          <t>DISC_273306</t>
        </is>
      </c>
      <c r="N828" s="6" t="n">
        <v>45775.44422453704</v>
      </c>
      <c r="O828" t="n">
        <v>45754</v>
      </c>
      <c r="P828" t="inlineStr">
        <is>
          <t>Acreedor</t>
        </is>
      </c>
      <c r="Q828" t="inlineStr">
        <is>
          <t>ITE_</t>
        </is>
      </c>
      <c r="R828">
        <f>+MONTH(C828)</f>
        <v/>
      </c>
      <c r="T828" s="15">
        <f>+_xlfn.XLOOKUP(G828,'BBDD ACREEDORES'!$A:$A,'BBDD ACREEDORES'!$B:$B,"",0,1)</f>
        <v/>
      </c>
      <c r="V828" s="6" t="inlineStr">
        <is>
          <t>Pagadas</t>
        </is>
      </c>
      <c r="W828" t="n">
        <v>42085745</v>
      </c>
      <c r="X828" t="n">
        <v>1003288893</v>
      </c>
      <c r="Y828" s="6">
        <f>+VLOOKUP(X828,'[1]SAP CGEcx Egreso'!$N:$O,2,0)</f>
        <v/>
      </c>
      <c r="Z828" t="inlineStr">
        <is>
          <t>cierre solicitado</t>
        </is>
      </c>
      <c r="AA828" t="inlineStr">
        <is>
          <t>Victor</t>
        </is>
      </c>
      <c r="AB828" t="inlineStr">
        <is>
          <t>Cerrada</t>
        </is>
      </c>
      <c r="AC828" s="52">
        <f>+VLOOKUP(T828,'BBDD ACREEDORES'!$B:$C,2,0)</f>
        <v/>
      </c>
      <c r="AE828" s="36">
        <f>IF(AB828="Abierta",V828,"Cerrada")</f>
        <v/>
      </c>
    </row>
    <row r="829" hidden="1">
      <c r="A829" t="inlineStr">
        <is>
          <t>Cerrar Anticipado - Realizar Seguimiento Acreedor - Esperar Ejecución en P. de Garantías - Cancelar - Realizar Seguimiento Deudor - Esperar Movimientos</t>
        </is>
      </c>
      <c r="B829" t="inlineStr">
        <is>
          <t>A tiempo - A tiempo - A tiempo - A tiempo - A tiempo - A tiempo</t>
        </is>
      </c>
      <c r="C829" s="6" t="n">
        <v>45762.77767361111</v>
      </c>
      <c r="D829" t="inlineStr">
        <is>
          <t>Sin Asignar</t>
        </is>
      </c>
      <c r="E829" t="inlineStr">
        <is>
          <t>[DISC_273307][P][SEN_[BP__][Feb25][L][V01]][8965163]</t>
        </is>
      </c>
      <c r="F829" s="52" t="inlineStr">
        <is>
          <t>76414107</t>
        </is>
      </c>
      <c r="G829" t="inlineStr">
        <is>
          <t>Chungungo S.A.</t>
        </is>
      </c>
      <c r="H829" t="inlineStr">
        <is>
          <t>77316204</t>
        </is>
      </c>
      <c r="I829" t="inlineStr">
        <is>
          <t>CGE COMERCIALIZADORA SPA</t>
        </is>
      </c>
      <c r="J829" t="inlineStr">
        <is>
          <t>Pago</t>
        </is>
      </c>
      <c r="K829" s="77" t="n">
        <v>184761</v>
      </c>
      <c r="L829" s="78" t="n">
        <v>155262</v>
      </c>
      <c r="M829" s="12" t="inlineStr">
        <is>
          <t>DISC_273307</t>
        </is>
      </c>
      <c r="N829" s="6" t="n">
        <v>45775.44434027778</v>
      </c>
      <c r="O829" t="n">
        <v>45754</v>
      </c>
      <c r="P829" t="inlineStr">
        <is>
          <t>Acreedor</t>
        </is>
      </c>
      <c r="Q829" t="inlineStr">
        <is>
          <t>BP__</t>
        </is>
      </c>
      <c r="R829">
        <f>+MONTH(C829)</f>
        <v/>
      </c>
      <c r="T829" s="15">
        <f>+_xlfn.XLOOKUP(G829,'BBDD ACREEDORES'!$A:$A,'BBDD ACREEDORES'!$B:$B,"",0,1)</f>
        <v/>
      </c>
      <c r="V829" s="6" t="inlineStr">
        <is>
          <t>Pagadas</t>
        </is>
      </c>
      <c r="W829" t="n">
        <v>42085897</v>
      </c>
      <c r="X829" t="n">
        <v>1003289522</v>
      </c>
      <c r="Y829" s="6">
        <f>+VLOOKUP(X829,'[1]SAP CGEcx Egreso'!$N:$O,2,0)</f>
        <v/>
      </c>
      <c r="Z829" t="inlineStr">
        <is>
          <t>cierre solicitado</t>
        </is>
      </c>
      <c r="AA829" t="inlineStr">
        <is>
          <t>Victor</t>
        </is>
      </c>
      <c r="AB829" t="inlineStr">
        <is>
          <t>Cerrada</t>
        </is>
      </c>
      <c r="AC829" s="52">
        <f>+VLOOKUP(T829,'BBDD ACREEDORES'!$B:$C,2,0)</f>
        <v/>
      </c>
      <c r="AE829" s="36">
        <f>IF(AB829="Abierta",V829,"Cerrada")</f>
        <v/>
      </c>
    </row>
    <row r="830" hidden="1">
      <c r="A830" t="inlineStr">
        <is>
          <t>Cerrar Anticipado - Realizar Seguimiento Acreedor - Cancelar - Realizar Seguimiento Deudor - Esperar Movimientos - Esperar Ejecución en P. de Garantías</t>
        </is>
      </c>
      <c r="B830" t="inlineStr">
        <is>
          <t>A tiempo - A tiempo - A tiempo - A tiempo - A tiempo - A tiempo</t>
        </is>
      </c>
      <c r="C830" s="6" t="n">
        <v>45762.78122685185</v>
      </c>
      <c r="D830" t="inlineStr">
        <is>
          <t>Sin Asignar</t>
        </is>
      </c>
      <c r="E830" t="inlineStr">
        <is>
          <t>[DISC_273336][P][SEN_[TEE_][Feb25][L][V01]][9009123]</t>
        </is>
      </c>
      <c r="F830" s="52" t="inlineStr">
        <is>
          <t>76364344</t>
        </is>
      </c>
      <c r="G830" t="inlineStr">
        <is>
          <t>PARQUE SOLAR FOTOVOLTAICO SOL DEL DESIERTO SpA</t>
        </is>
      </c>
      <c r="H830" t="inlineStr">
        <is>
          <t>77316204</t>
        </is>
      </c>
      <c r="I830" t="inlineStr">
        <is>
          <t>CGE COMERCIALIZADORA SPA</t>
        </is>
      </c>
      <c r="J830" t="inlineStr">
        <is>
          <t>Pago</t>
        </is>
      </c>
      <c r="K830" s="77" t="n">
        <v>388865</v>
      </c>
      <c r="L830" s="78" t="n">
        <v>326778</v>
      </c>
      <c r="M830" s="12" t="inlineStr">
        <is>
          <t>DISC_273336</t>
        </is>
      </c>
      <c r="N830" s="6" t="n">
        <v>45775.44789351852</v>
      </c>
      <c r="O830" t="n">
        <v>45754</v>
      </c>
      <c r="P830" t="inlineStr">
        <is>
          <t>Acreedor</t>
        </is>
      </c>
      <c r="Q830" t="inlineStr">
        <is>
          <t>TEE_</t>
        </is>
      </c>
      <c r="R830">
        <f>+MONTH(C830)</f>
        <v/>
      </c>
      <c r="T830" s="15">
        <f>+_xlfn.XLOOKUP(G830,'BBDD ACREEDORES'!$A:$A,'BBDD ACREEDORES'!$B:$B,"",0,1)</f>
        <v/>
      </c>
      <c r="V830" s="6" t="inlineStr">
        <is>
          <t>Pagadas</t>
        </is>
      </c>
      <c r="W830" t="n">
        <v>42085434</v>
      </c>
      <c r="X830" t="n">
        <v>1003288323</v>
      </c>
      <c r="Y830" s="6">
        <f>+VLOOKUP(X830,'[1]SAP CGEcx Egreso'!$N:$O,2,0)</f>
        <v/>
      </c>
      <c r="Z830" t="inlineStr">
        <is>
          <t>cierre solicitado</t>
        </is>
      </c>
      <c r="AA830" t="inlineStr">
        <is>
          <t>Victor</t>
        </is>
      </c>
      <c r="AB830" t="inlineStr">
        <is>
          <t>Cerrada</t>
        </is>
      </c>
      <c r="AC830" s="52">
        <f>+VLOOKUP(T830,'BBDD ACREEDORES'!$B:$C,2,0)</f>
        <v/>
      </c>
      <c r="AE830" s="36">
        <f>IF(AB830="Abierta",V830,"Cerrada")</f>
        <v/>
      </c>
    </row>
    <row r="831" hidden="1">
      <c r="A831" t="inlineStr">
        <is>
          <t>Esperar Movimientos - Realizar Seguimiento Deudor - Cerrar Anticipado - Realizar Seguimiento Acreedor - Cancelar - Esperar Ejecución en P. de Garantías</t>
        </is>
      </c>
      <c r="B831" t="inlineStr">
        <is>
          <t>A tiempo - A tiempo - A tiempo - A tiempo - A tiempo - A tiempo</t>
        </is>
      </c>
      <c r="C831" s="6" t="n">
        <v>45762.78134259259</v>
      </c>
      <c r="D831" t="inlineStr">
        <is>
          <t>Sin Asignar</t>
        </is>
      </c>
      <c r="E831" t="inlineStr">
        <is>
          <t>[DISC_273337][P][SEN_[BP__][Feb25][L][V01]][8965276]</t>
        </is>
      </c>
      <c r="F831" s="52" t="inlineStr">
        <is>
          <t>76364344</t>
        </is>
      </c>
      <c r="G831" t="inlineStr">
        <is>
          <t>PARQUE SOLAR FOTOVOLTAICO SOL DEL DESIERTO SpA</t>
        </is>
      </c>
      <c r="H831" t="inlineStr">
        <is>
          <t>77316204</t>
        </is>
      </c>
      <c r="I831" t="inlineStr">
        <is>
          <t>CGE COMERCIALIZADORA SPA</t>
        </is>
      </c>
      <c r="J831" t="inlineStr">
        <is>
          <t>Pago</t>
        </is>
      </c>
      <c r="K831" s="77" t="n">
        <v>615880</v>
      </c>
      <c r="L831" s="78" t="n">
        <v>517547</v>
      </c>
      <c r="M831" s="12" t="inlineStr">
        <is>
          <t>DISC_273337</t>
        </is>
      </c>
      <c r="N831" s="6" t="n">
        <v>45775.44800925926</v>
      </c>
      <c r="O831" t="n">
        <v>45754</v>
      </c>
      <c r="P831" t="inlineStr">
        <is>
          <t>Acreedor</t>
        </is>
      </c>
      <c r="Q831" t="inlineStr">
        <is>
          <t>BP__</t>
        </is>
      </c>
      <c r="R831">
        <f>+MONTH(C831)</f>
        <v/>
      </c>
      <c r="T831" s="15">
        <f>+_xlfn.XLOOKUP(G831,'BBDD ACREEDORES'!$A:$A,'BBDD ACREEDORES'!$B:$B,"",0,1)</f>
        <v/>
      </c>
      <c r="V831" s="6" t="inlineStr">
        <is>
          <t>Pagadas</t>
        </is>
      </c>
      <c r="W831" t="n">
        <v>42085957</v>
      </c>
      <c r="X831" t="n">
        <v>1003289586</v>
      </c>
      <c r="Y831" s="6">
        <f>+VLOOKUP(X831,'[1]SAP CGEcx Egreso'!$N:$O,2,0)</f>
        <v/>
      </c>
      <c r="Z831" t="inlineStr">
        <is>
          <t>cierre solicitado</t>
        </is>
      </c>
      <c r="AA831" t="inlineStr">
        <is>
          <t>Victor</t>
        </is>
      </c>
      <c r="AB831" t="inlineStr">
        <is>
          <t>Cerrada</t>
        </is>
      </c>
      <c r="AC831" s="52">
        <f>+VLOOKUP(T831,'BBDD ACREEDORES'!$B:$C,2,0)</f>
        <v/>
      </c>
      <c r="AE831" s="36">
        <f>IF(AB831="Abierta",V831,"Cerrada")</f>
        <v/>
      </c>
    </row>
    <row r="832" hidden="1">
      <c r="A832" t="inlineStr">
        <is>
          <t>Realizar Seguimiento Deudor - Cancelar - Esperar Movimientos - Cerrar Anticipado - Realizar Seguimiento Acreedor</t>
        </is>
      </c>
      <c r="B832" t="inlineStr">
        <is>
          <t>A tiempo - A tiempo - A tiempo - A tiempo - A tiempo</t>
        </is>
      </c>
      <c r="C832" s="6" t="n">
        <v>45763.68229166666</v>
      </c>
      <c r="D832" t="inlineStr">
        <is>
          <t>Sin Asignar</t>
        </is>
      </c>
      <c r="E832" t="inlineStr">
        <is>
          <t>[DISC_273533][P][SEN_[CUN_][Abr23][L][V01]][5546633]</t>
        </is>
      </c>
      <c r="F832" s="52" t="inlineStr">
        <is>
          <t>76680107</t>
        </is>
      </c>
      <c r="G832" t="inlineStr">
        <is>
          <t>Compañía Transmisora del Norte Grande S.A.</t>
        </is>
      </c>
      <c r="H832" t="inlineStr">
        <is>
          <t>77316204</t>
        </is>
      </c>
      <c r="I832" t="inlineStr">
        <is>
          <t>CGE COMERCIALIZADORA SPA</t>
        </is>
      </c>
      <c r="J832" t="inlineStr">
        <is>
          <t>Pago</t>
        </is>
      </c>
      <c r="K832" s="77" t="n">
        <v>528</v>
      </c>
      <c r="L832" s="78" t="n">
        <v>444</v>
      </c>
      <c r="M832" s="12" t="inlineStr">
        <is>
          <t>DISC_273533</t>
        </is>
      </c>
      <c r="N832" s="6" t="n">
        <v>45776.34895833334</v>
      </c>
      <c r="O832" t="n">
        <v>45090</v>
      </c>
      <c r="P832" t="inlineStr">
        <is>
          <t>Acreedor</t>
        </is>
      </c>
      <c r="Q832" t="inlineStr">
        <is>
          <t>CUN_</t>
        </is>
      </c>
      <c r="R832">
        <f>+MONTH(C832)</f>
        <v/>
      </c>
      <c r="T832" s="15">
        <f>+_xlfn.XLOOKUP(G832,'BBDD ACREEDORES'!$A:$A,'BBDD ACREEDORES'!$B:$B,"",0,1)</f>
        <v/>
      </c>
      <c r="V832" s="6" t="inlineStr">
        <is>
          <t>Pagadas</t>
        </is>
      </c>
      <c r="W832" t="n">
        <v>41846424</v>
      </c>
      <c r="X832" t="n">
        <v>1002961343</v>
      </c>
      <c r="Y832" s="6">
        <f>+VLOOKUP(X832,'[1]SAP CGEcx Egreso'!$N:$O,2,0)</f>
        <v/>
      </c>
      <c r="Z832" t="inlineStr">
        <is>
          <t>Buscar factura asociada</t>
        </is>
      </c>
      <c r="AA832" t="inlineStr">
        <is>
          <t>Victor</t>
        </is>
      </c>
      <c r="AB832" t="inlineStr">
        <is>
          <t>Cerrada</t>
        </is>
      </c>
      <c r="AC832" s="52">
        <f>+VLOOKUP(T832,'BBDD ACREEDORES'!$B:$C,2,0)</f>
        <v/>
      </c>
      <c r="AE832" s="36">
        <f>IF(AB832="Abierta",V832,"Cerrada")</f>
        <v/>
      </c>
    </row>
    <row r="833" hidden="1">
      <c r="A833" t="inlineStr">
        <is>
          <t>Realizar Seguimiento Acreedor - Realizar Seguimiento Deudor - Esperar Ejecución en P. de Garantías - Cancelar - Esperar Movimientos - Cerrar Anticipado</t>
        </is>
      </c>
      <c r="B833" t="inlineStr">
        <is>
          <t>A tiempo - A tiempo - A tiempo - A tiempo - A tiempo - A tiempo</t>
        </is>
      </c>
      <c r="C833" s="6" t="n">
        <v>45763.68284722222</v>
      </c>
      <c r="D833" t="inlineStr">
        <is>
          <t>Sin Asignar</t>
        </is>
      </c>
      <c r="E833" t="inlineStr">
        <is>
          <t>[DISC_273534][P][SEN_[ITE_][Sep22][L][V01]][4508458]</t>
        </is>
      </c>
      <c r="F833" s="52" t="inlineStr">
        <is>
          <t>76680107</t>
        </is>
      </c>
      <c r="G833" t="inlineStr">
        <is>
          <t>Compañía Transmisora del Norte Grande S.A.</t>
        </is>
      </c>
      <c r="H833" t="inlineStr">
        <is>
          <t>77316204</t>
        </is>
      </c>
      <c r="I833" t="inlineStr">
        <is>
          <t>CGE COMERCIALIZADORA SPA</t>
        </is>
      </c>
      <c r="J833" t="inlineStr">
        <is>
          <t>Pago</t>
        </is>
      </c>
      <c r="K833" s="77" t="n">
        <v>187563</v>
      </c>
      <c r="L833" s="78" t="n">
        <v>157616</v>
      </c>
      <c r="M833" s="12" t="inlineStr">
        <is>
          <t>DISC_273534</t>
        </is>
      </c>
      <c r="N833" s="6" t="n">
        <v>45776.34951388889</v>
      </c>
      <c r="O833" t="n">
        <v>44869</v>
      </c>
      <c r="P833" t="inlineStr">
        <is>
          <t>Acreedor</t>
        </is>
      </c>
      <c r="Q833" t="inlineStr">
        <is>
          <t>ITE_</t>
        </is>
      </c>
      <c r="R833">
        <f>+MONTH(C833)</f>
        <v/>
      </c>
      <c r="T833" s="15">
        <f>+_xlfn.XLOOKUP(G833,'BBDD ACREEDORES'!$A:$A,'BBDD ACREEDORES'!$B:$B,"",0,1)</f>
        <v/>
      </c>
      <c r="U833" s="51" t="n">
        <v>20843</v>
      </c>
      <c r="V833" s="6" t="inlineStr">
        <is>
          <t>Pagadas</t>
        </is>
      </c>
      <c r="W833" t="n">
        <v>42113067</v>
      </c>
      <c r="X833" t="n">
        <v>1003326856</v>
      </c>
      <c r="Y833" s="6">
        <f>+VLOOKUP(X833,'[1]SAP CGEcx Egreso'!$N:$O,2,0)</f>
        <v/>
      </c>
      <c r="Z833" t="inlineStr">
        <is>
          <t>Buscar factura asociada</t>
        </is>
      </c>
      <c r="AA833" t="inlineStr">
        <is>
          <t>Victor</t>
        </is>
      </c>
      <c r="AB833" t="inlineStr">
        <is>
          <t>Cerrada</t>
        </is>
      </c>
      <c r="AC833" s="52">
        <f>+VLOOKUP(T833,'BBDD ACREEDORES'!$B:$C,2,0)</f>
        <v/>
      </c>
      <c r="AD833" t="inlineStr">
        <is>
          <t>enviar a la ale</t>
        </is>
      </c>
      <c r="AE833" s="36">
        <f>IF(AB833="Abierta",V833,"Cerrada")</f>
        <v/>
      </c>
    </row>
    <row r="834" hidden="1">
      <c r="A834" t="inlineStr">
        <is>
          <t>Realizar Seguimiento Deudor - Cancelar - Cerrar Anticipado - Realizar Seguimiento Acreedor - Esperar Movimientos</t>
        </is>
      </c>
      <c r="B834" t="inlineStr">
        <is>
          <t>A tiempo - A tiempo - A tiempo - A tiempo - A tiempo</t>
        </is>
      </c>
      <c r="C834" s="6" t="n">
        <v>45770.63920138889</v>
      </c>
      <c r="D834" t="inlineStr">
        <is>
          <t>Sin Asignar</t>
        </is>
      </c>
      <c r="E834" t="inlineStr">
        <is>
          <t>[DISC_274785][P][SEN_[CUZ_][Feb25][L][V01]][9029274]</t>
        </is>
      </c>
      <c r="F834" s="52" t="inlineStr">
        <is>
          <t>77611649</t>
        </is>
      </c>
      <c r="G834" t="inlineStr">
        <is>
          <t>Sociedad Transmisora Metropolitana S.A.</t>
        </is>
      </c>
      <c r="H834" t="inlineStr">
        <is>
          <t>77316204</t>
        </is>
      </c>
      <c r="I834" t="inlineStr">
        <is>
          <t>CGE COMERCIALIZADORA SPA</t>
        </is>
      </c>
      <c r="J834" t="inlineStr">
        <is>
          <t>Pago</t>
        </is>
      </c>
      <c r="K834" s="77" t="n">
        <v>10614582</v>
      </c>
      <c r="L834" s="78" t="n">
        <v>8919817</v>
      </c>
      <c r="M834" s="12" t="inlineStr">
        <is>
          <t>DISC_274785</t>
        </is>
      </c>
      <c r="N834" s="6" t="n">
        <v>45782.76420138889</v>
      </c>
      <c r="O834" t="n">
        <v>45756</v>
      </c>
      <c r="P834" t="inlineStr">
        <is>
          <t>Acreedor</t>
        </is>
      </c>
      <c r="Q834" t="inlineStr">
        <is>
          <t>CUZ_</t>
        </is>
      </c>
      <c r="R834">
        <f>+MONTH(C834)</f>
        <v/>
      </c>
      <c r="T834" s="15">
        <f>+_xlfn.XLOOKUP(G834,'BBDD ACREEDORES'!$A:$A,'BBDD ACREEDORES'!$B:$B,"",0,1)</f>
        <v/>
      </c>
      <c r="U834" s="51" t="n">
        <v>4014</v>
      </c>
      <c r="V834" s="6" t="inlineStr"/>
      <c r="W834" t="n">
        <v>42090895</v>
      </c>
      <c r="X834" t="n">
        <v>1003296417</v>
      </c>
      <c r="Z834" t="inlineStr">
        <is>
          <t>cierre solicitado</t>
        </is>
      </c>
      <c r="AA834" t="inlineStr">
        <is>
          <t>Victor</t>
        </is>
      </c>
      <c r="AB834" t="inlineStr">
        <is>
          <t>Cerrada</t>
        </is>
      </c>
      <c r="AC834" s="52">
        <f>+VLOOKUP(T834,'BBDD ACREEDORES'!$B:$C,2,0)</f>
        <v/>
      </c>
      <c r="AE834" s="36">
        <f>IF(AB834="Abierta",V834,"Cerrada")</f>
        <v/>
      </c>
    </row>
    <row r="835" hidden="1">
      <c r="A835" t="inlineStr">
        <is>
          <t>Realizar Seguimiento Deudor - Cancelar - Esperar Ejecución en P. de Garantías - Cerrar Anticipado - Esperar Movimientos - Realizar Seguimiento Acreedor</t>
        </is>
      </c>
      <c r="B835" t="inlineStr">
        <is>
          <t>A tiempo - A tiempo - A tiempo - A tiempo - A tiempo - A tiempo</t>
        </is>
      </c>
      <c r="C835" s="6" t="n">
        <v>45771.58527777778</v>
      </c>
      <c r="D835" t="inlineStr">
        <is>
          <t>Sin Asignar</t>
        </is>
      </c>
      <c r="E835" t="inlineStr">
        <is>
          <t>[DISC_275041][P][SEN_[TEE_][Feb25][L][V01]][9008987]</t>
        </is>
      </c>
      <c r="F835" s="52" t="inlineStr">
        <is>
          <t>76888367-k</t>
        </is>
      </c>
      <c r="G835" t="inlineStr">
        <is>
          <t>Margarita Solar SpA</t>
        </is>
      </c>
      <c r="H835" t="inlineStr">
        <is>
          <t>77316204</t>
        </is>
      </c>
      <c r="I835" t="inlineStr">
        <is>
          <t>CGE COMERCIALIZADORA SPA</t>
        </is>
      </c>
      <c r="J835" t="inlineStr">
        <is>
          <t>Pago</t>
        </is>
      </c>
      <c r="K835" s="77" t="n">
        <v>77683</v>
      </c>
      <c r="L835" s="78" t="n">
        <v>65280</v>
      </c>
      <c r="M835" s="12" t="inlineStr">
        <is>
          <t>DISC_275041</t>
        </is>
      </c>
      <c r="N835" s="6" t="n">
        <v>45783.71027777778</v>
      </c>
      <c r="O835" t="n">
        <v>45750</v>
      </c>
      <c r="P835" t="inlineStr">
        <is>
          <t>Acreedor</t>
        </is>
      </c>
      <c r="Q835" t="inlineStr">
        <is>
          <t>TEE_</t>
        </is>
      </c>
      <c r="R835">
        <f>+MONTH(C835)</f>
        <v/>
      </c>
      <c r="T835" s="15">
        <f>+_xlfn.XLOOKUP(G835,'BBDD ACREEDORES'!$A:$A,'BBDD ACREEDORES'!$B:$B,"",0,1)</f>
        <v/>
      </c>
      <c r="V835" s="6" t="inlineStr">
        <is>
          <t>Pagadas</t>
        </is>
      </c>
      <c r="W835" t="n">
        <v>42102953</v>
      </c>
      <c r="X835" t="n">
        <v>1003312879</v>
      </c>
      <c r="Y835" s="6">
        <f>+VLOOKUP(X835,'[1]SAP CGEcx Egreso'!$N:$O,2,0)</f>
        <v/>
      </c>
      <c r="Z835" t="inlineStr">
        <is>
          <t>cierre solicitado</t>
        </is>
      </c>
      <c r="AA835" t="inlineStr">
        <is>
          <t>Victor</t>
        </is>
      </c>
      <c r="AB835" t="inlineStr">
        <is>
          <t>Cerrada</t>
        </is>
      </c>
      <c r="AC835" s="52">
        <f>+VLOOKUP(T835,'BBDD ACREEDORES'!$B:$C,2,0)</f>
        <v/>
      </c>
      <c r="AE835" s="36">
        <f>IF(AB835="Abierta",V835,"Cerrada")</f>
        <v/>
      </c>
    </row>
    <row r="836" hidden="1" ht="14.25" customHeight="1">
      <c r="A836" t="inlineStr">
        <is>
          <t>Realizar Seguimiento Deudor - Cancelar - Realizar Seguimiento Acreedor - Cerrar Anticipado - Esperar Ejecución en P. de Garantías - Esperar Movimientos</t>
        </is>
      </c>
      <c r="B836" t="inlineStr">
        <is>
          <t>A tiempo - A tiempo - A tiempo - A tiempo - A tiempo - A tiempo</t>
        </is>
      </c>
      <c r="C836" s="6" t="n">
        <v>45771.58885416666</v>
      </c>
      <c r="D836" t="inlineStr">
        <is>
          <t>Sin Asignar</t>
        </is>
      </c>
      <c r="E836" t="inlineStr">
        <is>
          <t>[DISC_275067][P][SEN_[TEE_][Nov24][L][V01]][8749573]</t>
        </is>
      </c>
      <c r="F836" s="52" t="inlineStr">
        <is>
          <t>76266491</t>
        </is>
      </c>
      <c r="G836" t="inlineStr">
        <is>
          <t>Sociedad Hidroeléctrica El Mirador S.A.</t>
        </is>
      </c>
      <c r="H836" t="inlineStr">
        <is>
          <t>77316204</t>
        </is>
      </c>
      <c r="I836" t="inlineStr">
        <is>
          <t>CGE COMERCIALIZADORA SPA</t>
        </is>
      </c>
      <c r="J836" t="inlineStr">
        <is>
          <t>Pago</t>
        </is>
      </c>
      <c r="K836" s="77" t="n">
        <v>34274</v>
      </c>
      <c r="L836" s="78" t="n">
        <v>28802</v>
      </c>
      <c r="M836" s="12" t="inlineStr">
        <is>
          <t>DISC_275067</t>
        </is>
      </c>
      <c r="N836" s="6" t="n">
        <v>45783.71385416666</v>
      </c>
      <c r="O836" t="n">
        <v>45742</v>
      </c>
      <c r="P836" t="inlineStr">
        <is>
          <t>Acreedor</t>
        </is>
      </c>
      <c r="Q836" t="inlineStr">
        <is>
          <t>TEE_</t>
        </is>
      </c>
      <c r="R836">
        <f>+MONTH(C836)</f>
        <v/>
      </c>
      <c r="S836" s="6">
        <f>WORKDAY(C836,10)</f>
        <v/>
      </c>
      <c r="T836" s="15">
        <f>+_xlfn.XLOOKUP(G836,'BBDD ACREEDORES'!$A:$A,'BBDD ACREEDORES'!$B:$B,"",0,1)</f>
        <v/>
      </c>
      <c r="U836" s="51" t="n">
        <v>79</v>
      </c>
      <c r="V836" s="6" t="inlineStr">
        <is>
          <t>cierre solicitado</t>
        </is>
      </c>
      <c r="W836" t="n">
        <v>42055250</v>
      </c>
      <c r="X836" t="n">
        <v>1003247364</v>
      </c>
      <c r="Y836" s="6">
        <f>+VLOOKUP(X836,'[1]SAP CGEcx Egreso'!$N:$O,2,0)</f>
        <v/>
      </c>
      <c r="Z836" s="69" t="inlineStr">
        <is>
          <t>Cierre Solicitado</t>
        </is>
      </c>
      <c r="AA836" t="inlineStr">
        <is>
          <t>Coordinado</t>
        </is>
      </c>
      <c r="AB836" t="inlineStr">
        <is>
          <t>Cerrada</t>
        </is>
      </c>
      <c r="AC836" s="52">
        <f>+VLOOKUP(T836,'BBDD ACREEDORES'!$B:$C,2,0)</f>
        <v/>
      </c>
      <c r="AD836" s="69" t="inlineStr">
        <is>
          <t>La factura fue emitida por EL MIRADOR SPA. (RUT 77.912.475-4); sin embargo, el Coordinador en el cuadro de pago ha indicado que dicha factura debe ser emitida por Sociedad Hidroeléctrica El Mirador S.A.(RUT  76.266.491-7). ¿Podría confirmar si esta indicación es correcta? En caso negativo, se solicita adjuntar el documento de respaldo que establezca claramente cuál es la entidad responsable de emitir la factura.</t>
        </is>
      </c>
      <c r="AE836" s="36">
        <f>IF(AB836="Abierta",V836,"Cerrada")</f>
        <v/>
      </c>
    </row>
    <row r="837" hidden="1" ht="14.25" customHeight="1">
      <c r="A837" t="inlineStr">
        <is>
          <t>Esperar Ejecución en P. de Garantías - Realizar Seguimiento Deudor - Realizar Seguimiento Acreedor - Esperar Movimientos - Cerrar Anticipado - Cancelar</t>
        </is>
      </c>
      <c r="B837" t="inlineStr">
        <is>
          <t>A tiempo - A tiempo - A tiempo - A tiempo - A tiempo - A tiempo</t>
        </is>
      </c>
      <c r="C837" s="6" t="n">
        <v>45771.5906712963</v>
      </c>
      <c r="D837" t="inlineStr">
        <is>
          <t>Sin Asignar</t>
        </is>
      </c>
      <c r="E837" t="inlineStr">
        <is>
          <t>[DISC_275101][P][SEN_[TEE_][Oct24][L][V01]][8495401]</t>
        </is>
      </c>
      <c r="F837" s="52" t="inlineStr">
        <is>
          <t>76266491</t>
        </is>
      </c>
      <c r="G837" t="inlineStr">
        <is>
          <t>Sociedad Hidroeléctrica El Mirador S.A.</t>
        </is>
      </c>
      <c r="H837" t="inlineStr">
        <is>
          <t>77316204</t>
        </is>
      </c>
      <c r="I837" t="inlineStr">
        <is>
          <t>CGE COMERCIALIZADORA SPA</t>
        </is>
      </c>
      <c r="J837" t="inlineStr">
        <is>
          <t>Pago</t>
        </is>
      </c>
      <c r="K837" s="77" t="n">
        <v>41519</v>
      </c>
      <c r="L837" s="78" t="n">
        <v>34890</v>
      </c>
      <c r="M837" s="12" t="inlineStr">
        <is>
          <t>DISC_275101</t>
        </is>
      </c>
      <c r="N837" s="6" t="n">
        <v>45783.7156712963</v>
      </c>
      <c r="O837" t="n">
        <v>45742</v>
      </c>
      <c r="P837" t="inlineStr">
        <is>
          <t>Acreedor</t>
        </is>
      </c>
      <c r="Q837" t="inlineStr">
        <is>
          <t>TEE_</t>
        </is>
      </c>
      <c r="R837">
        <f>+MONTH(C837)</f>
        <v/>
      </c>
      <c r="S837" s="6">
        <f>WORKDAY(C837,10)</f>
        <v/>
      </c>
      <c r="T837" s="15">
        <f>+_xlfn.XLOOKUP(G837,'BBDD ACREEDORES'!$A:$A,'BBDD ACREEDORES'!$B:$B,"",0,1)</f>
        <v/>
      </c>
      <c r="U837" s="51" t="n">
        <v>191</v>
      </c>
      <c r="V837" s="6" t="inlineStr">
        <is>
          <t>cierre solicitado</t>
        </is>
      </c>
      <c r="W837" t="n">
        <v>42040486</v>
      </c>
      <c r="X837" t="n">
        <v>1003227700</v>
      </c>
      <c r="Y837" s="6">
        <f>+VLOOKUP(X837,'[1]SAP CGEcx Egreso'!$N:$O,2,0)</f>
        <v/>
      </c>
      <c r="Z837" s="69" t="inlineStr">
        <is>
          <t>Cierre Solicitado</t>
        </is>
      </c>
      <c r="AA837" t="inlineStr">
        <is>
          <t>Coordinado</t>
        </is>
      </c>
      <c r="AB837" t="inlineStr">
        <is>
          <t>Cerrada</t>
        </is>
      </c>
      <c r="AC837" s="52">
        <f>+VLOOKUP(T837,'BBDD ACREEDORES'!$B:$C,2,0)</f>
        <v/>
      </c>
      <c r="AD837" s="69" t="inlineStr">
        <is>
          <t>La factura fue emitida por EL MIRADOR SPA. (RUT 77.912.475-4); sin embargo, el Coordinador en el cuadro de pago ha indicado que dicha factura debe ser emitida por Sociedad Hidroeléctrica El Mirador S.A.(RUT  76.266.491-7). ¿Podría confirmar si esta indicación es correcta? En caso negativo, se solicita adjuntar el documento de respaldo que establezca claramente cuál es la entidad responsable de emitir la factura.</t>
        </is>
      </c>
      <c r="AE837" s="36">
        <f>IF(AB837="Abierta",V837,"Cerrada")</f>
        <v/>
      </c>
    </row>
    <row r="838" hidden="1">
      <c r="A838" t="inlineStr">
        <is>
          <t>Esperar Para Avanzar - Esperar Movimientos - Realizar Seguimiento Deudor - Cancelar - Cerrar Anticipado - Gestionar en Plazo de Regulación - Realizar Seguimiento Acreedor</t>
        </is>
      </c>
      <c r="B838" t="inlineStr">
        <is>
          <t>A tiempo - A tiempo - A tiempo - A tiempo - A tiempo - Vencido - A tiempo</t>
        </is>
      </c>
      <c r="C838" s="6" t="n">
        <v>45782.80876157407</v>
      </c>
      <c r="D838" t="inlineStr">
        <is>
          <t xml:space="preserve"> - Sin Asignar</t>
        </is>
      </c>
      <c r="E838" t="inlineStr">
        <is>
          <t>[DISC_298750][P][SEN_[TEE_][Feb25][L][V01]][9009131]</t>
        </is>
      </c>
      <c r="F838" s="52" t="inlineStr">
        <is>
          <t>77011882</t>
        </is>
      </c>
      <c r="G838" t="inlineStr">
        <is>
          <t>SOLAR TI DIECISIETE SPA</t>
        </is>
      </c>
      <c r="H838" t="inlineStr">
        <is>
          <t>77316204</t>
        </is>
      </c>
      <c r="I838" t="inlineStr">
        <is>
          <t>CGE COMERCIALIZADORA SPA</t>
        </is>
      </c>
      <c r="J838" t="inlineStr">
        <is>
          <t>Pago</t>
        </is>
      </c>
      <c r="K838" s="77" t="n">
        <v>106940</v>
      </c>
      <c r="L838" s="78" t="n">
        <v>89866</v>
      </c>
      <c r="M838" s="12" t="inlineStr">
        <is>
          <t>DISC_298750</t>
        </is>
      </c>
      <c r="N838" s="6" t="n">
        <v>45792.45876157407</v>
      </c>
      <c r="O838" t="n">
        <v>45749</v>
      </c>
      <c r="P838" t="inlineStr">
        <is>
          <t>Acreedor</t>
        </is>
      </c>
      <c r="Q838" t="inlineStr">
        <is>
          <t>TEE_</t>
        </is>
      </c>
      <c r="R838">
        <f>+MONTH(C838)</f>
        <v/>
      </c>
      <c r="T838" s="15">
        <f>+_xlfn.XLOOKUP(G838,'BBDD ACREEDORES'!$A:$A,'BBDD ACREEDORES'!$B:$B,"",0,1)</f>
        <v/>
      </c>
      <c r="V838" s="6" t="inlineStr">
        <is>
          <t>Pagadas</t>
        </is>
      </c>
      <c r="W838" t="n">
        <v>42085442</v>
      </c>
      <c r="X838" t="n">
        <v>1003288330</v>
      </c>
      <c r="Y838" s="6">
        <f>+VLOOKUP(X838,'[1]SAP CGEcx Egreso'!$N:$O,2,0)</f>
        <v/>
      </c>
      <c r="Z838" t="inlineStr">
        <is>
          <t>cierre solicitado</t>
        </is>
      </c>
      <c r="AA838" t="inlineStr">
        <is>
          <t>Victor</t>
        </is>
      </c>
      <c r="AB838" t="inlineStr">
        <is>
          <t>Cerrada</t>
        </is>
      </c>
      <c r="AC838" s="52">
        <f>+VLOOKUP(T838,'BBDD ACREEDORES'!$B:$C,2,0)</f>
        <v/>
      </c>
      <c r="AE838" s="36">
        <f>IF(AB838="Abierta",V838,"Cerrada")</f>
        <v/>
      </c>
    </row>
    <row r="839" hidden="1">
      <c r="A839" t="inlineStr">
        <is>
          <t>Cerrar Anticipado - Gestionar en Plazo de Regulación - Realizar Seguimiento Acreedor - Realizar Seguimiento Deudor - Esperar Para Avanzar - Esperar Movimientos - Cancelar</t>
        </is>
      </c>
      <c r="B839" t="inlineStr">
        <is>
          <t>A tiempo - Vencido - A tiempo - A tiempo - A tiempo - A tiempo - A tiempo</t>
        </is>
      </c>
      <c r="C839" s="6" t="n">
        <v>45783.528125</v>
      </c>
      <c r="D839" t="inlineStr">
        <is>
          <t xml:space="preserve">Sin Asignar - </t>
        </is>
      </c>
      <c r="E839" t="inlineStr">
        <is>
          <t>[DISC_298956][P][SEN_[TEE_][Mar25][L][V01]][9063049]</t>
        </is>
      </c>
      <c r="F839" s="52" t="inlineStr">
        <is>
          <t>96547510</t>
        </is>
      </c>
      <c r="G839" t="inlineStr">
        <is>
          <t>Arauco Bioenergía SpA</t>
        </is>
      </c>
      <c r="H839" t="inlineStr">
        <is>
          <t>77316204</t>
        </is>
      </c>
      <c r="I839" t="inlineStr">
        <is>
          <t>CGE COMERCIALIZADORA SPA</t>
        </is>
      </c>
      <c r="J839" t="inlineStr">
        <is>
          <t>Pago</t>
        </is>
      </c>
      <c r="K839" s="77" t="n">
        <v>10682909</v>
      </c>
      <c r="L839" s="78" t="n">
        <v>8977235</v>
      </c>
      <c r="M839" s="12" t="inlineStr">
        <is>
          <t>DISC_298956</t>
        </is>
      </c>
      <c r="N839" s="6" t="n">
        <v>45792.653125</v>
      </c>
      <c r="O839" t="n">
        <v>45783</v>
      </c>
      <c r="P839" t="inlineStr">
        <is>
          <t>Acreedor</t>
        </is>
      </c>
      <c r="Q839" t="inlineStr">
        <is>
          <t>TEE_</t>
        </is>
      </c>
      <c r="R839">
        <f>+MONTH(C839)</f>
        <v/>
      </c>
      <c r="T839" s="15">
        <f>+_xlfn.XLOOKUP(G839,'BBDD ACREEDORES'!$A:$A,'BBDD ACREEDORES'!$B:$B,"",0,1)</f>
        <v/>
      </c>
      <c r="V839" s="6" t="inlineStr"/>
      <c r="W839" t="n">
        <v>42095644</v>
      </c>
      <c r="X839" t="n">
        <v>1003302424</v>
      </c>
      <c r="Z839" t="inlineStr">
        <is>
          <t>cierre solicitado</t>
        </is>
      </c>
      <c r="AA839" t="inlineStr">
        <is>
          <t>Victor</t>
        </is>
      </c>
      <c r="AB839" t="inlineStr">
        <is>
          <t>Cerrada</t>
        </is>
      </c>
      <c r="AC839" s="52">
        <f>+VLOOKUP(T839,'BBDD ACREEDORES'!$B:$C,2,0)</f>
        <v/>
      </c>
      <c r="AE839" s="36">
        <f>IF(AB839="Abierta",V839,"Cerrada")</f>
        <v/>
      </c>
    </row>
    <row r="840" hidden="1">
      <c r="A840" t="inlineStr">
        <is>
          <t>Esperar Movimientos - Realizar Seguimiento Deudor - Realizar Seguimiento Acreedor - Gestionar en Plazo de Regulación - Cerrar Anticipado - Cancelar - Esperar Para Avanzar</t>
        </is>
      </c>
      <c r="B840" t="inlineStr">
        <is>
          <t>A tiempo - A tiempo - A tiempo - Vencido - A tiempo - A tiempo - A tiempo</t>
        </is>
      </c>
      <c r="C840" s="6" t="n">
        <v>45783.52944444444</v>
      </c>
      <c r="D840" t="inlineStr">
        <is>
          <t xml:space="preserve">Sin Asignar - </t>
        </is>
      </c>
      <c r="E840" t="inlineStr">
        <is>
          <t>[DISC_298957][P][SEN_[BP__][Mar25][L][V01]][9041699]</t>
        </is>
      </c>
      <c r="F840" s="52" t="inlineStr">
        <is>
          <t>96547510</t>
        </is>
      </c>
      <c r="G840" t="inlineStr">
        <is>
          <t>Arauco Bioenergía SpA</t>
        </is>
      </c>
      <c r="H840" t="inlineStr">
        <is>
          <t>77316204</t>
        </is>
      </c>
      <c r="I840" t="inlineStr">
        <is>
          <t>CGE COMERCIALIZADORA SPA</t>
        </is>
      </c>
      <c r="J840" t="inlineStr">
        <is>
          <t>Pago</t>
        </is>
      </c>
      <c r="K840" s="77" t="n">
        <v>711166</v>
      </c>
      <c r="L840" s="78" t="n">
        <v>597619</v>
      </c>
      <c r="M840" s="12" t="inlineStr">
        <is>
          <t>DISC_298957</t>
        </is>
      </c>
      <c r="N840" s="6" t="n">
        <v>45792.65444444444</v>
      </c>
      <c r="O840" t="n">
        <v>45783</v>
      </c>
      <c r="P840" t="inlineStr">
        <is>
          <t>Acreedor</t>
        </is>
      </c>
      <c r="Q840" t="inlineStr">
        <is>
          <t>BP__</t>
        </is>
      </c>
      <c r="R840">
        <f>+MONTH(C840)</f>
        <v/>
      </c>
      <c r="T840" s="15">
        <f>+_xlfn.XLOOKUP(G840,'BBDD ACREEDORES'!$A:$A,'BBDD ACREEDORES'!$B:$B,"",0,1)</f>
        <v/>
      </c>
      <c r="V840" s="6" t="inlineStr">
        <is>
          <t>Pagadas</t>
        </is>
      </c>
      <c r="W840" t="n">
        <v>42096929</v>
      </c>
      <c r="X840" t="n">
        <v>1003303369</v>
      </c>
      <c r="Y840" s="6">
        <f>+VLOOKUP(X840,'[1]SAP CGEcx Egreso'!$N:$O,2,0)</f>
        <v/>
      </c>
      <c r="Z840" t="inlineStr">
        <is>
          <t>cierre solicitado</t>
        </is>
      </c>
      <c r="AA840" t="inlineStr">
        <is>
          <t>Victor</t>
        </is>
      </c>
      <c r="AB840" t="inlineStr">
        <is>
          <t>Cerrada</t>
        </is>
      </c>
      <c r="AC840" s="52">
        <f>+VLOOKUP(T840,'BBDD ACREEDORES'!$B:$C,2,0)</f>
        <v/>
      </c>
      <c r="AE840" s="36">
        <f>IF(AB840="Abierta",V840,"Cerrada")</f>
        <v/>
      </c>
    </row>
    <row r="841" hidden="1">
      <c r="A841" t="inlineStr">
        <is>
          <t>Realizar Seguimiento Deudor - Realizar Seguimiento Acreedor - Gestionar en Plazo de Regulación - Cancelar - Esperar Para Avanzar - Cerrar Anticipado - Esperar Movimientos</t>
        </is>
      </c>
      <c r="B841" t="inlineStr">
        <is>
          <t>A tiempo - A tiempo - Vencido - A tiempo - A tiempo - A tiempo - A tiempo</t>
        </is>
      </c>
      <c r="C841" s="6" t="n">
        <v>45783.76079861111</v>
      </c>
      <c r="D841" t="inlineStr">
        <is>
          <t xml:space="preserve">Sin Asignar - Portal de Pagos IGX - </t>
        </is>
      </c>
      <c r="E841" t="inlineStr">
        <is>
          <t>[DISC_299153][P][SEN_[TEE_][Feb25][L][V01]][9008771]</t>
        </is>
      </c>
      <c r="F841" s="52" t="inlineStr">
        <is>
          <t>76772357</t>
        </is>
      </c>
      <c r="G841" t="inlineStr">
        <is>
          <t>Andina Solar 10 SpA</t>
        </is>
      </c>
      <c r="H841" t="inlineStr">
        <is>
          <t>77316204</t>
        </is>
      </c>
      <c r="I841" t="inlineStr">
        <is>
          <t>CGE COMERCIALIZADORA SPA</t>
        </is>
      </c>
      <c r="J841" t="inlineStr">
        <is>
          <t>Pago</t>
        </is>
      </c>
      <c r="K841" s="77" t="n">
        <v>255385</v>
      </c>
      <c r="L841" s="78" t="n">
        <v>214610</v>
      </c>
      <c r="M841" s="12" t="inlineStr">
        <is>
          <t>DISC_299153</t>
        </is>
      </c>
      <c r="N841" s="6" t="n">
        <v>45793.42746527777</v>
      </c>
      <c r="O841" t="n">
        <v>45749</v>
      </c>
      <c r="P841" t="inlineStr">
        <is>
          <t>Acreedor</t>
        </is>
      </c>
      <c r="Q841" t="inlineStr">
        <is>
          <t>TEE_</t>
        </is>
      </c>
      <c r="R841">
        <f>+MONTH(C841)</f>
        <v/>
      </c>
      <c r="T841" s="15">
        <f>+_xlfn.XLOOKUP(G841,'BBDD ACREEDORES'!$A:$A,'BBDD ACREEDORES'!$B:$B,"",0,1)</f>
        <v/>
      </c>
      <c r="V841" s="6" t="inlineStr">
        <is>
          <t>Pagadas</t>
        </is>
      </c>
      <c r="W841" t="n">
        <v>42085098</v>
      </c>
      <c r="X841" t="n">
        <v>1003287993</v>
      </c>
      <c r="Y841" s="6">
        <f>+VLOOKUP(X841,'[1]SAP CGEcx Egreso'!$N:$O,2,0)</f>
        <v/>
      </c>
      <c r="Z841" t="inlineStr">
        <is>
          <t>cierre solicitado</t>
        </is>
      </c>
      <c r="AA841" t="inlineStr">
        <is>
          <t>Victor</t>
        </is>
      </c>
      <c r="AB841" t="inlineStr">
        <is>
          <t>Cerrada</t>
        </is>
      </c>
      <c r="AC841" s="52">
        <f>+VLOOKUP(T841,'BBDD ACREEDORES'!$B:$C,2,0)</f>
        <v/>
      </c>
      <c r="AE841" s="36">
        <f>IF(AB841="Abierta",V841,"Cerrada")</f>
        <v/>
      </c>
    </row>
    <row r="842" hidden="1">
      <c r="A842" t="inlineStr">
        <is>
          <t>Realizar Seguimiento Deudor - Realizar Seguimiento Acreedor - Cerrar Anticipado - Gestionar en Plazo de Regulación - Esperar Para Avanzar - Esperar Movimientos - Cancelar</t>
        </is>
      </c>
      <c r="B842" t="inlineStr">
        <is>
          <t>A tiempo - A tiempo - A tiempo - Vencido - A tiempo - A tiempo - A tiempo</t>
        </is>
      </c>
      <c r="C842" s="6" t="n">
        <v>45785.62351851852</v>
      </c>
      <c r="D842" t="inlineStr">
        <is>
          <t xml:space="preserve">Sin Asignar - </t>
        </is>
      </c>
      <c r="E842" t="inlineStr">
        <is>
          <t>[DISC_299343][P][SEN_[BP__][Mar25][L][V01]][9041588]</t>
        </is>
      </c>
      <c r="F842" s="52" t="inlineStr">
        <is>
          <t>96774300</t>
        </is>
      </c>
      <c r="G842" t="inlineStr">
        <is>
          <t>Enorchile S.A.</t>
        </is>
      </c>
      <c r="H842" t="inlineStr">
        <is>
          <t>77316204</t>
        </is>
      </c>
      <c r="I842" t="inlineStr">
        <is>
          <t>CGE COMERCIALIZADORA SPA</t>
        </is>
      </c>
      <c r="J842" t="inlineStr">
        <is>
          <t>Pago</t>
        </is>
      </c>
      <c r="K842" s="77" t="n">
        <v>622067</v>
      </c>
      <c r="L842" s="78" t="n">
        <v>522746</v>
      </c>
      <c r="M842" s="12" t="inlineStr">
        <is>
          <t>DISC_299343</t>
        </is>
      </c>
      <c r="N842" s="6" t="n">
        <v>45796.74851851852</v>
      </c>
      <c r="O842" t="n">
        <v>45782</v>
      </c>
      <c r="P842" t="inlineStr">
        <is>
          <t>Acreedor</t>
        </is>
      </c>
      <c r="Q842" t="inlineStr">
        <is>
          <t>BP__</t>
        </is>
      </c>
      <c r="R842">
        <f>+MONTH(C842)</f>
        <v/>
      </c>
      <c r="T842" s="15">
        <f>+_xlfn.XLOOKUP(G842,'BBDD ACREEDORES'!$A:$A,'BBDD ACREEDORES'!$B:$B,"",0,1)</f>
        <v/>
      </c>
      <c r="V842" s="6" t="inlineStr"/>
      <c r="W842" t="n">
        <v>42096869</v>
      </c>
      <c r="X842" t="n">
        <v>1003303310</v>
      </c>
      <c r="Y842" s="6">
        <f>+VLOOKUP(X842,'[1]SAP CGEcx Egreso'!$N:$O,2,0)</f>
        <v/>
      </c>
      <c r="Z842" t="inlineStr">
        <is>
          <t>con oc y hes</t>
        </is>
      </c>
      <c r="AA842" t="inlineStr">
        <is>
          <t>Victor</t>
        </is>
      </c>
      <c r="AB842" t="inlineStr">
        <is>
          <t>Cerrada</t>
        </is>
      </c>
      <c r="AC842" s="52">
        <f>+VLOOKUP(T842,'BBDD ACREEDORES'!$B:$C,2,0)</f>
        <v/>
      </c>
      <c r="AE842" s="36">
        <f>IF(AB842="Abierta",V842,"Cerrada")</f>
        <v/>
      </c>
    </row>
    <row r="843" hidden="1">
      <c r="A843" t="inlineStr">
        <is>
          <t>Realizar Seguimiento Acreedor - Gestionar en Plazo de Regulación - Cerrar Anticipado - Esperar Para Avanzar - Esperar Movimientos - Realizar Seguimiento Deudor - Cancelar</t>
        </is>
      </c>
      <c r="B843" t="inlineStr">
        <is>
          <t>A tiempo - Vencido - A tiempo - A tiempo - A tiempo - A tiempo - A tiempo</t>
        </is>
      </c>
      <c r="C843" s="6" t="n">
        <v>45785.63142361111</v>
      </c>
      <c r="D843" t="inlineStr">
        <is>
          <t xml:space="preserve">Sin Asignar - </t>
        </is>
      </c>
      <c r="E843" t="inlineStr">
        <is>
          <t>[DISC_299346][P][SEN_[TEE_][Mar25][L][V01]][9063252]</t>
        </is>
      </c>
      <c r="F843" s="52" t="inlineStr">
        <is>
          <t>96774300</t>
        </is>
      </c>
      <c r="G843" t="inlineStr">
        <is>
          <t>Enorchile S.A.</t>
        </is>
      </c>
      <c r="H843" t="inlineStr">
        <is>
          <t>77316204</t>
        </is>
      </c>
      <c r="I843" t="inlineStr">
        <is>
          <t>CGE COMERCIALIZADORA SPA</t>
        </is>
      </c>
      <c r="J843" t="inlineStr">
        <is>
          <t>Pago</t>
        </is>
      </c>
      <c r="K843" s="77" t="n">
        <v>495198</v>
      </c>
      <c r="L843" s="78" t="n">
        <v>416133</v>
      </c>
      <c r="M843" s="12" t="inlineStr">
        <is>
          <t>DISC_299346</t>
        </is>
      </c>
      <c r="N843" s="6" t="n">
        <v>45796.75642361111</v>
      </c>
      <c r="O843" t="n">
        <v>45782</v>
      </c>
      <c r="P843" t="inlineStr">
        <is>
          <t>Acreedor</t>
        </is>
      </c>
      <c r="Q843" t="inlineStr">
        <is>
          <t>TEE_</t>
        </is>
      </c>
      <c r="R843">
        <f>+MONTH(C843)</f>
        <v/>
      </c>
      <c r="T843" s="15">
        <f>+_xlfn.XLOOKUP(G843,'BBDD ACREEDORES'!$A:$A,'BBDD ACREEDORES'!$B:$B,"",0,1)</f>
        <v/>
      </c>
      <c r="V843" s="6" t="inlineStr"/>
      <c r="W843" t="n">
        <v>42095743</v>
      </c>
      <c r="X843" t="n">
        <v>1003302523</v>
      </c>
      <c r="Y843" s="6">
        <f>+VLOOKUP(X843,'[1]SAP CGEcx Egreso'!$N:$O,2,0)</f>
        <v/>
      </c>
      <c r="Z843" t="inlineStr">
        <is>
          <t>con oc y hes</t>
        </is>
      </c>
      <c r="AA843" t="inlineStr">
        <is>
          <t>Victor</t>
        </is>
      </c>
      <c r="AB843" t="inlineStr">
        <is>
          <t>Cerrada</t>
        </is>
      </c>
      <c r="AC843" s="52">
        <f>+VLOOKUP(T843,'BBDD ACREEDORES'!$B:$C,2,0)</f>
        <v/>
      </c>
      <c r="AE843" s="36">
        <f>IF(AB843="Abierta",V843,"Cerrada")</f>
        <v/>
      </c>
    </row>
    <row r="844" hidden="1">
      <c r="A844" t="inlineStr">
        <is>
          <t>Cerrar Anticipado - Gestionar en Plazo de Regulación - Realizar Seguimiento Deudor - Realizar Seguimiento Acreedor - Esperar Movimientos - Esperar Para Avanzar - Cancelar</t>
        </is>
      </c>
      <c r="B844" t="inlineStr">
        <is>
          <t>A tiempo - En riesgo - A tiempo - A tiempo - A tiempo - A tiempo - A tiempo</t>
        </is>
      </c>
      <c r="C844" s="6" t="n">
        <v>45786.45574074074</v>
      </c>
      <c r="D844" t="inlineStr">
        <is>
          <t xml:space="preserve">Sin Asignar - </t>
        </is>
      </c>
      <c r="E844" t="inlineStr">
        <is>
          <t>[DISC_299440][P][SEN_[TEE_][Mar25][L][V01]][9063250]</t>
        </is>
      </c>
      <c r="F844" s="52" t="inlineStr">
        <is>
          <t>76009328</t>
        </is>
      </c>
      <c r="G844" t="inlineStr">
        <is>
          <t>Enlasa Generación Chile S.A.</t>
        </is>
      </c>
      <c r="H844" t="inlineStr">
        <is>
          <t>77316204</t>
        </is>
      </c>
      <c r="I844" t="inlineStr">
        <is>
          <t>CGE COMERCIALIZADORA SPA</t>
        </is>
      </c>
      <c r="J844" t="inlineStr">
        <is>
          <t>Pago</t>
        </is>
      </c>
      <c r="K844" s="77" t="n">
        <v>4093569</v>
      </c>
      <c r="L844" s="78" t="n">
        <v>3439974</v>
      </c>
      <c r="M844" s="12" t="inlineStr">
        <is>
          <t>DISC_299440</t>
        </is>
      </c>
      <c r="N844" s="6" t="n">
        <v>45797.58074074074</v>
      </c>
      <c r="O844" t="n">
        <v>45782</v>
      </c>
      <c r="P844" t="inlineStr">
        <is>
          <t>Acreedor</t>
        </is>
      </c>
      <c r="Q844" t="inlineStr">
        <is>
          <t>TEE_</t>
        </is>
      </c>
      <c r="R844">
        <f>+MONTH(C844)</f>
        <v/>
      </c>
      <c r="T844" s="15">
        <f>+_xlfn.XLOOKUP(G844,'BBDD ACREEDORES'!$A:$A,'BBDD ACREEDORES'!$B:$B,"",0,1)</f>
        <v/>
      </c>
      <c r="V844" s="6" t="inlineStr"/>
      <c r="AA844" t="inlineStr">
        <is>
          <t>Victor</t>
        </is>
      </c>
      <c r="AB844" t="inlineStr">
        <is>
          <t>Cerrada</t>
        </is>
      </c>
      <c r="AC844" s="52">
        <f>+VLOOKUP(T844,'BBDD ACREEDORES'!$B:$C,2,0)</f>
        <v/>
      </c>
      <c r="AE844" s="36">
        <f>IF(AB844="Abierta",V844,"Cerrada")</f>
        <v/>
      </c>
    </row>
    <row r="845" hidden="1">
      <c r="A845" t="inlineStr">
        <is>
          <t>Cerrar Anticipado - Gestionar en Plazo de Regulación - Esperar Movimientos - Realizar Seguimiento Acreedor - Realizar Seguimiento Deudor - Cancelar - Esperar Para Avanzar</t>
        </is>
      </c>
      <c r="B845" t="inlineStr">
        <is>
          <t>A tiempo - En riesgo - A tiempo - A tiempo - A tiempo - A tiempo - A tiempo</t>
        </is>
      </c>
      <c r="C845" s="6" t="n">
        <v>45786.4603587963</v>
      </c>
      <c r="D845" t="inlineStr">
        <is>
          <t xml:space="preserve">Sin Asignar - </t>
        </is>
      </c>
      <c r="E845" t="inlineStr">
        <is>
          <t>[DISC_299448][P][SEN_[BP__][Mar25][L][V01]][9041586]</t>
        </is>
      </c>
      <c r="F845" s="52" t="inlineStr">
        <is>
          <t>76009328</t>
        </is>
      </c>
      <c r="G845" t="inlineStr">
        <is>
          <t>Enlasa Generación Chile S.A.</t>
        </is>
      </c>
      <c r="H845" t="inlineStr">
        <is>
          <t>77316204</t>
        </is>
      </c>
      <c r="I845" t="inlineStr">
        <is>
          <t>CGE COMERCIALIZADORA SPA</t>
        </is>
      </c>
      <c r="J845" t="inlineStr">
        <is>
          <t>Pago</t>
        </is>
      </c>
      <c r="K845" s="77" t="n">
        <v>1927678</v>
      </c>
      <c r="L845" s="78" t="n">
        <v>1619898</v>
      </c>
      <c r="M845" s="12" t="inlineStr">
        <is>
          <t>DISC_299448</t>
        </is>
      </c>
      <c r="N845" s="6" t="n">
        <v>45797.5853587963</v>
      </c>
      <c r="O845" t="n">
        <v>45782</v>
      </c>
      <c r="P845" t="inlineStr">
        <is>
          <t>Acreedor</t>
        </is>
      </c>
      <c r="Q845" t="inlineStr">
        <is>
          <t>BP__</t>
        </is>
      </c>
      <c r="R845">
        <f>+MONTH(C845)</f>
        <v/>
      </c>
      <c r="T845" s="15">
        <f>+_xlfn.XLOOKUP(G845,'BBDD ACREEDORES'!$A:$A,'BBDD ACREEDORES'!$B:$B,"",0,1)</f>
        <v/>
      </c>
      <c r="V845" s="6" t="inlineStr"/>
      <c r="AA845" t="inlineStr">
        <is>
          <t>Victor</t>
        </is>
      </c>
      <c r="AB845" t="inlineStr">
        <is>
          <t>Cerrada</t>
        </is>
      </c>
      <c r="AC845" s="52">
        <f>+VLOOKUP(T845,'BBDD ACREEDORES'!$B:$C,2,0)</f>
        <v/>
      </c>
      <c r="AE845" s="36">
        <f>IF(AB845="Abierta",V845,"Cerrada")</f>
        <v/>
      </c>
    </row>
    <row r="846" hidden="1">
      <c r="A846" t="inlineStr">
        <is>
          <t>Cancelar - Cerrar Anticipado - Gestionar en Plazo de Regulación - Realizar Seguimiento Acreedor - Esperar Para Avanzar - Realizar Seguimiento Deudor - Esperar Movimientos</t>
        </is>
      </c>
      <c r="B846" t="inlineStr">
        <is>
          <t>A tiempo - A tiempo - En riesgo - A tiempo - A tiempo - A tiempo - A tiempo</t>
        </is>
      </c>
      <c r="C846" s="6" t="n">
        <v>45786.48055555556</v>
      </c>
      <c r="D846" t="inlineStr">
        <is>
          <t xml:space="preserve">Sin Asignar - </t>
        </is>
      </c>
      <c r="E846" t="inlineStr">
        <is>
          <t>[DISC_299454][P][SEN_[SCRT][Mar25][L][V01]][9080156]</t>
        </is>
      </c>
      <c r="F846" s="52" t="inlineStr">
        <is>
          <t>76009328</t>
        </is>
      </c>
      <c r="G846" t="inlineStr">
        <is>
          <t>Enlasa Generación Chile S.A.</t>
        </is>
      </c>
      <c r="H846" t="inlineStr">
        <is>
          <t>77316204</t>
        </is>
      </c>
      <c r="I846" t="inlineStr">
        <is>
          <t>CGE COMERCIALIZADORA SPA</t>
        </is>
      </c>
      <c r="J846" t="inlineStr">
        <is>
          <t>Pago</t>
        </is>
      </c>
      <c r="K846" s="77" t="n">
        <v>1413592</v>
      </c>
      <c r="L846" s="78" t="n">
        <v>1187893</v>
      </c>
      <c r="M846" s="12" t="inlineStr">
        <is>
          <t>DISC_299454</t>
        </is>
      </c>
      <c r="N846" s="6" t="n">
        <v>45797.60555555556</v>
      </c>
      <c r="O846" t="n">
        <v>45782</v>
      </c>
      <c r="P846" t="inlineStr">
        <is>
          <t>Acreedor</t>
        </is>
      </c>
      <c r="Q846" t="inlineStr">
        <is>
          <t>SCRT</t>
        </is>
      </c>
      <c r="R846">
        <f>+MONTH(C846)</f>
        <v/>
      </c>
      <c r="T846" s="15">
        <f>+_xlfn.XLOOKUP(G846,'BBDD ACREEDORES'!$A:$A,'BBDD ACREEDORES'!$B:$B,"",0,1)</f>
        <v/>
      </c>
      <c r="V846" s="6" t="inlineStr"/>
      <c r="AB846" t="inlineStr">
        <is>
          <t>Cerrada</t>
        </is>
      </c>
      <c r="AC846" s="52">
        <f>+VLOOKUP(T846,'BBDD ACREEDORES'!$B:$C,2,0)</f>
        <v/>
      </c>
      <c r="AE846" s="36">
        <f>IF(AB846="Abierta",V846,"Cerrada")</f>
        <v/>
      </c>
    </row>
    <row r="847" hidden="1">
      <c r="A847" t="inlineStr">
        <is>
          <t>Realizar Seguimiento Deudor - Esperar Ejecución en P. de Garantías - Cerrar Anticipado - Realizar Seguimiento Acreedor - Esperar Movimientos - Cancelar</t>
        </is>
      </c>
      <c r="B847" t="inlineStr">
        <is>
          <t>A tiempo - A tiempo - A tiempo - A tiempo - A tiempo - A tiempo</t>
        </is>
      </c>
      <c r="C847" s="6" t="n">
        <v>45789.42628472222</v>
      </c>
      <c r="D847" t="inlineStr">
        <is>
          <t>Sin Asignar</t>
        </is>
      </c>
      <c r="E847" t="inlineStr">
        <is>
          <t>[DISC_299621][P][SEN_[TEE_][Mar25][L][V01]][9063243]</t>
        </is>
      </c>
      <c r="F847" s="52" t="inlineStr">
        <is>
          <t>76335523</t>
        </is>
      </c>
      <c r="G847" t="inlineStr">
        <is>
          <t>Energia Siete SpA</t>
        </is>
      </c>
      <c r="H847" t="inlineStr">
        <is>
          <t>77316204</t>
        </is>
      </c>
      <c r="I847" t="inlineStr">
        <is>
          <t>CGE COMERCIALIZADORA SPA</t>
        </is>
      </c>
      <c r="J847" t="inlineStr">
        <is>
          <t>Pago</t>
        </is>
      </c>
      <c r="K847" s="77" t="n">
        <v>618002</v>
      </c>
      <c r="L847" s="78" t="n">
        <v>519330</v>
      </c>
      <c r="M847" s="12" t="inlineStr">
        <is>
          <t>DISC_299621</t>
        </is>
      </c>
      <c r="N847" s="6" t="n">
        <v>45799.55128472222</v>
      </c>
      <c r="O847" t="n">
        <v>45782</v>
      </c>
      <c r="P847" t="inlineStr">
        <is>
          <t>Acreedor</t>
        </is>
      </c>
      <c r="Q847" t="inlineStr">
        <is>
          <t>TEE_</t>
        </is>
      </c>
      <c r="R847">
        <f>+MONTH(C847)</f>
        <v/>
      </c>
      <c r="T847" s="15">
        <f>+_xlfn.XLOOKUP(G847,'BBDD ACREEDORES'!$A:$A,'BBDD ACREEDORES'!$B:$B,"",0,1)</f>
        <v/>
      </c>
      <c r="V847" s="6" t="inlineStr"/>
      <c r="W847" t="n">
        <v>42095739</v>
      </c>
      <c r="X847" t="n">
        <v>1003302519</v>
      </c>
      <c r="Y847" s="6">
        <f>+VLOOKUP(X847,'[1]SAP CGEcx Egreso'!$N:$O,2,0)</f>
        <v/>
      </c>
      <c r="Z847" t="inlineStr">
        <is>
          <t>con oc y hes</t>
        </is>
      </c>
      <c r="AA847" t="inlineStr">
        <is>
          <t>Victor</t>
        </is>
      </c>
      <c r="AB847" t="inlineStr">
        <is>
          <t>Cerrada</t>
        </is>
      </c>
      <c r="AC847" s="52">
        <f>+VLOOKUP(T847,'BBDD ACREEDORES'!$B:$C,2,0)</f>
        <v/>
      </c>
      <c r="AE847" s="36">
        <f>IF(AB847="Abierta",V847,"Cerrada")</f>
        <v/>
      </c>
    </row>
    <row r="848" hidden="1">
      <c r="A848" t="inlineStr">
        <is>
          <t>Esperar Ejecución en P. de Garantías - Realizar Seguimiento Deudor - Esperar Movimientos - Cancelar - Cerrar Anticipado - Realizar Seguimiento Acreedor</t>
        </is>
      </c>
      <c r="B848" t="inlineStr">
        <is>
          <t>A tiempo - A tiempo - A tiempo - A tiempo - A tiempo - A tiempo</t>
        </is>
      </c>
      <c r="C848" s="6" t="n">
        <v>45789.49010416667</v>
      </c>
      <c r="D848" t="inlineStr">
        <is>
          <t>Sin Asignar</t>
        </is>
      </c>
      <c r="E848" t="inlineStr">
        <is>
          <t>[DISC_299651][P][SEN_[BP__][Mar25][L][V01]][9041582]</t>
        </is>
      </c>
      <c r="F848" s="52" t="inlineStr">
        <is>
          <t>76335523</t>
        </is>
      </c>
      <c r="G848" t="inlineStr">
        <is>
          <t>Energia Siete SpA</t>
        </is>
      </c>
      <c r="H848" t="inlineStr">
        <is>
          <t>77316204</t>
        </is>
      </c>
      <c r="I848" t="inlineStr">
        <is>
          <t>CGE COMERCIALIZADORA SPA</t>
        </is>
      </c>
      <c r="J848" t="inlineStr">
        <is>
          <t>Pago</t>
        </is>
      </c>
      <c r="K848" s="77" t="n">
        <v>80830</v>
      </c>
      <c r="L848" s="78" t="n">
        <v>67925</v>
      </c>
      <c r="M848" s="12" t="inlineStr">
        <is>
          <t>DISC_299651</t>
        </is>
      </c>
      <c r="N848" s="6" t="n">
        <v>45799.61510416667</v>
      </c>
      <c r="O848" t="n">
        <v>45782</v>
      </c>
      <c r="P848" t="inlineStr">
        <is>
          <t>Acreedor</t>
        </is>
      </c>
      <c r="Q848" t="inlineStr">
        <is>
          <t>BP__</t>
        </is>
      </c>
      <c r="R848">
        <f>+MONTH(C848)</f>
        <v/>
      </c>
      <c r="T848" s="15">
        <f>+_xlfn.XLOOKUP(G848,'BBDD ACREEDORES'!$A:$A,'BBDD ACREEDORES'!$B:$B,"",0,1)</f>
        <v/>
      </c>
      <c r="V848" s="6" t="inlineStr"/>
      <c r="W848" t="n">
        <v>42096866</v>
      </c>
      <c r="X848" t="n">
        <v>1003303307</v>
      </c>
      <c r="Y848" s="6">
        <f>+VLOOKUP(X848,'[1]SAP CGEcx Egreso'!$N:$O,2,0)</f>
        <v/>
      </c>
      <c r="Z848" t="inlineStr">
        <is>
          <t>con oc y hes</t>
        </is>
      </c>
      <c r="AA848" t="inlineStr">
        <is>
          <t>Victor</t>
        </is>
      </c>
      <c r="AB848" t="inlineStr">
        <is>
          <t>Cerrada</t>
        </is>
      </c>
      <c r="AC848" s="52">
        <f>+VLOOKUP(T848,'BBDD ACREEDORES'!$B:$C,2,0)</f>
        <v/>
      </c>
      <c r="AE848" s="36">
        <f>IF(AB848="Abierta",V848,"Cerrada")</f>
        <v/>
      </c>
    </row>
    <row r="849" hidden="1">
      <c r="A849" t="inlineStr">
        <is>
          <t>Esperar Ejecución en P. de Garantías - Realizar Seguimiento Deudor - Cancelar - Cerrar Anticipado - Esperar Movimientos - Realizar Seguimiento Acreedor</t>
        </is>
      </c>
      <c r="B849" t="inlineStr">
        <is>
          <t>A tiempo - A tiempo - A tiempo - A tiempo - A tiempo - A tiempo</t>
        </is>
      </c>
      <c r="C849" s="6" t="n">
        <v>45789.53405092593</v>
      </c>
      <c r="D849" t="inlineStr">
        <is>
          <t>Sin Asignar</t>
        </is>
      </c>
      <c r="E849" t="inlineStr">
        <is>
          <t>[DISC_299699][P][SEN_[TEE_][Mar25][L][V01]][9063848]</t>
        </is>
      </c>
      <c r="F849" s="52" t="inlineStr">
        <is>
          <t>77139391</t>
        </is>
      </c>
      <c r="G849" t="inlineStr">
        <is>
          <t>VESPA SOLAR SpA</t>
        </is>
      </c>
      <c r="H849" t="inlineStr">
        <is>
          <t>77316204</t>
        </is>
      </c>
      <c r="I849" t="inlineStr">
        <is>
          <t>CGE COMERCIALIZADORA SPA</t>
        </is>
      </c>
      <c r="J849" t="inlineStr">
        <is>
          <t>Pago</t>
        </is>
      </c>
      <c r="K849" s="77" t="n">
        <v>184754</v>
      </c>
      <c r="L849" s="78" t="n">
        <v>155256</v>
      </c>
      <c r="M849" s="12" t="inlineStr">
        <is>
          <t>DISC_299699</t>
        </is>
      </c>
      <c r="N849" s="6" t="n">
        <v>45799.65905092593</v>
      </c>
      <c r="O849" t="n">
        <v>45782</v>
      </c>
      <c r="P849" t="inlineStr">
        <is>
          <t>Acreedor</t>
        </is>
      </c>
      <c r="Q849" t="inlineStr">
        <is>
          <t>TEE_</t>
        </is>
      </c>
      <c r="R849">
        <f>+MONTH(C849)</f>
        <v/>
      </c>
      <c r="T849" s="15">
        <f>+_xlfn.XLOOKUP(G849,'BBDD ACREEDORES'!$A:$A,'BBDD ACREEDORES'!$B:$B,"",0,1)</f>
        <v/>
      </c>
      <c r="V849" s="6" t="inlineStr"/>
      <c r="W849" t="n">
        <v>42096038</v>
      </c>
      <c r="X849" t="n">
        <v>1003302813</v>
      </c>
      <c r="Y849" s="6">
        <f>+VLOOKUP(X849,'[1]SAP CGEcx Egreso'!$N:$O,2,0)</f>
        <v/>
      </c>
      <c r="Z849" t="inlineStr">
        <is>
          <t>con oc y hes</t>
        </is>
      </c>
      <c r="AA849" t="inlineStr">
        <is>
          <t>Victor</t>
        </is>
      </c>
      <c r="AB849" t="inlineStr">
        <is>
          <t>Cerrada</t>
        </is>
      </c>
      <c r="AC849" s="52">
        <f>+VLOOKUP(T849,'BBDD ACREEDORES'!$B:$C,2,0)</f>
        <v/>
      </c>
      <c r="AE849" s="36">
        <f>IF(AB849="Abierta",V849,"Cerrada")</f>
        <v/>
      </c>
    </row>
    <row r="850" hidden="1">
      <c r="A850" t="inlineStr">
        <is>
          <t>Cancelar - Realizar Seguimiento Deudor - Cerrar Anticipado - Esperar Ejecución en P. de Garantías - Esperar Movimientos - Realizar Seguimiento Acreedor</t>
        </is>
      </c>
      <c r="B850" t="inlineStr">
        <is>
          <t>A tiempo - A tiempo - A tiempo - A tiempo - A tiempo - A tiempo</t>
        </is>
      </c>
      <c r="C850" s="6" t="n">
        <v>45789.60103009259</v>
      </c>
      <c r="D850" t="inlineStr">
        <is>
          <t>Sin Asignar - Gestion Emmonite</t>
        </is>
      </c>
      <c r="E850" t="inlineStr">
        <is>
          <t>[DISC_299764][P][SEN_[BP__][Mar25][L][V01]][9041733]</t>
        </is>
      </c>
      <c r="F850" s="52" t="inlineStr">
        <is>
          <t>77875443</t>
        </is>
      </c>
      <c r="G850" t="inlineStr">
        <is>
          <t>Copec Renovables SpA</t>
        </is>
      </c>
      <c r="H850" t="inlineStr">
        <is>
          <t>77316204</t>
        </is>
      </c>
      <c r="I850" t="inlineStr">
        <is>
          <t>CGE COMERCIALIZADORA SPA</t>
        </is>
      </c>
      <c r="J850" t="inlineStr">
        <is>
          <t>Pago</t>
        </is>
      </c>
      <c r="K850" s="77" t="n">
        <v>249133</v>
      </c>
      <c r="L850" s="78" t="n">
        <v>209356</v>
      </c>
      <c r="M850" s="12" t="inlineStr">
        <is>
          <t>DISC_299764</t>
        </is>
      </c>
      <c r="N850" s="6" t="n">
        <v>45799.72603009259</v>
      </c>
      <c r="O850" t="n">
        <v>45783</v>
      </c>
      <c r="P850" t="inlineStr">
        <is>
          <t>Acreedor</t>
        </is>
      </c>
      <c r="Q850" t="inlineStr">
        <is>
          <t>BP__</t>
        </is>
      </c>
      <c r="R850">
        <f>+MONTH(C850)</f>
        <v/>
      </c>
      <c r="T850" s="15">
        <f>+_xlfn.XLOOKUP(G850,'BBDD ACREEDORES'!$A:$A,'BBDD ACREEDORES'!$B:$B,"",0,1)</f>
        <v/>
      </c>
      <c r="V850" s="6" t="inlineStr"/>
      <c r="W850" t="n">
        <v>42096947</v>
      </c>
      <c r="X850" t="n">
        <v>1003303388</v>
      </c>
      <c r="Y850" s="6">
        <f>+VLOOKUP(X850,'[1]SAP CGEcx Egreso'!$N:$O,2,0)</f>
        <v/>
      </c>
      <c r="Z850" t="inlineStr">
        <is>
          <t>con oc y hes</t>
        </is>
      </c>
      <c r="AA850" t="inlineStr">
        <is>
          <t>Victor</t>
        </is>
      </c>
      <c r="AB850" t="inlineStr">
        <is>
          <t>Cerrada</t>
        </is>
      </c>
      <c r="AC850" s="52">
        <f>+VLOOKUP(T850,'BBDD ACREEDORES'!$B:$C,2,0)</f>
        <v/>
      </c>
      <c r="AE850" s="36">
        <f>IF(AB850="Abierta",V850,"Cerrada")</f>
        <v/>
      </c>
    </row>
    <row r="851" hidden="1">
      <c r="A851" t="inlineStr">
        <is>
          <t>Esperar Movimientos - Cancelar - Realizar Seguimiento Deudor - Realizar Seguimiento Acreedor - Cerrar Anticipado - Esperar Ejecución en P. de Garantías</t>
        </is>
      </c>
      <c r="B851" t="inlineStr">
        <is>
          <t>A tiempo - A tiempo - A tiempo - A tiempo - A tiempo - A tiempo</t>
        </is>
      </c>
      <c r="C851" s="6" t="n">
        <v>45789.63334490741</v>
      </c>
      <c r="D851" t="inlineStr">
        <is>
          <t>Sin Asignar</t>
        </is>
      </c>
      <c r="E851" t="inlineStr">
        <is>
          <t>[DISC_299811][P][SEN_[TEE_][Mar25][L][V01]][9063757]</t>
        </is>
      </c>
      <c r="F851" s="52" t="inlineStr">
        <is>
          <t>76812974-6</t>
        </is>
      </c>
      <c r="G851" t="inlineStr">
        <is>
          <t>Sol del Sur 15 SpA</t>
        </is>
      </c>
      <c r="H851" t="inlineStr">
        <is>
          <t>77316204</t>
        </is>
      </c>
      <c r="I851" t="inlineStr">
        <is>
          <t>CGE COMERCIALIZADORA SPA</t>
        </is>
      </c>
      <c r="J851" t="inlineStr">
        <is>
          <t>Pago</t>
        </is>
      </c>
      <c r="K851" s="77" t="n">
        <v>170926</v>
      </c>
      <c r="L851" s="78" t="n">
        <v>143636</v>
      </c>
      <c r="M851" s="12" t="inlineStr">
        <is>
          <t>DISC_299811</t>
        </is>
      </c>
      <c r="N851" s="6" t="n">
        <v>45799.75834490741</v>
      </c>
      <c r="O851" t="n">
        <v>45782</v>
      </c>
      <c r="P851" t="inlineStr">
        <is>
          <t>Acreedor</t>
        </is>
      </c>
      <c r="Q851" t="inlineStr">
        <is>
          <t>TEE_</t>
        </is>
      </c>
      <c r="R851">
        <f>+MONTH(C851)</f>
        <v/>
      </c>
      <c r="T851" s="15">
        <f>+_xlfn.XLOOKUP(G851,'BBDD ACREEDORES'!$A:$A,'BBDD ACREEDORES'!$B:$B,"",0,1)</f>
        <v/>
      </c>
      <c r="V851" s="6" t="inlineStr"/>
      <c r="W851" t="n">
        <v>42099457</v>
      </c>
      <c r="X851" t="n">
        <v>1003309209</v>
      </c>
      <c r="Y851" s="6">
        <f>+VLOOKUP(X851,'[1]SAP CGEcx Egreso'!$N:$O,2,0)</f>
        <v/>
      </c>
      <c r="Z851" t="inlineStr">
        <is>
          <t>con oc y hes</t>
        </is>
      </c>
      <c r="AA851" t="inlineStr">
        <is>
          <t>Victor</t>
        </is>
      </c>
      <c r="AB851" t="inlineStr">
        <is>
          <t>Cerrada</t>
        </is>
      </c>
      <c r="AC851" s="52">
        <f>+VLOOKUP(T851,'BBDD ACREEDORES'!$B:$C,2,0)</f>
        <v/>
      </c>
      <c r="AE851" s="36">
        <f>IF(AB851="Abierta",V851,"Cerrada")</f>
        <v/>
      </c>
    </row>
    <row r="852" hidden="1">
      <c r="A852" t="inlineStr">
        <is>
          <t>Realizar Seguimiento Deudor - Cancelar - Realizar Seguimiento Acreedor - Esperar Movimientos - Cerrar Anticipado - Esperar Ejecución en P. de Garantías</t>
        </is>
      </c>
      <c r="B852" t="inlineStr">
        <is>
          <t>A tiempo - A tiempo - A tiempo - A tiempo - A tiempo - A tiempo</t>
        </is>
      </c>
      <c r="C852" s="6" t="n">
        <v>45789.63459490741</v>
      </c>
      <c r="D852" t="inlineStr">
        <is>
          <t>Sin Asignar</t>
        </is>
      </c>
      <c r="E852" t="inlineStr">
        <is>
          <t>[DISC_299817][P][SEN_[TEE_][Feb25][L][V01]][9009121]</t>
        </is>
      </c>
      <c r="F852" s="52" t="inlineStr">
        <is>
          <t>76812974-6</t>
        </is>
      </c>
      <c r="G852" t="inlineStr">
        <is>
          <t>Sol del Sur 15 SpA</t>
        </is>
      </c>
      <c r="H852" t="inlineStr">
        <is>
          <t>77316204</t>
        </is>
      </c>
      <c r="I852" t="inlineStr">
        <is>
          <t>CGE COMERCIALIZADORA SPA</t>
        </is>
      </c>
      <c r="J852" t="inlineStr">
        <is>
          <t>Pago</t>
        </is>
      </c>
      <c r="K852" s="77" t="n">
        <v>92673</v>
      </c>
      <c r="L852" s="78" t="n">
        <v>77877</v>
      </c>
      <c r="M852" s="12" t="inlineStr">
        <is>
          <t>DISC_299817</t>
        </is>
      </c>
      <c r="N852" s="6" t="n">
        <v>45799.75959490741</v>
      </c>
      <c r="O852" t="n">
        <v>45749</v>
      </c>
      <c r="P852" t="inlineStr">
        <is>
          <t>Acreedor</t>
        </is>
      </c>
      <c r="Q852" t="inlineStr">
        <is>
          <t>TEE_</t>
        </is>
      </c>
      <c r="R852">
        <f>+MONTH(C852)</f>
        <v/>
      </c>
      <c r="T852" s="15">
        <f>+_xlfn.XLOOKUP(G852,'BBDD ACREEDORES'!$A:$A,'BBDD ACREEDORES'!$B:$B,"",0,1)</f>
        <v/>
      </c>
      <c r="V852" s="6" t="inlineStr"/>
      <c r="W852" t="n">
        <v>42099454</v>
      </c>
      <c r="X852" t="n">
        <v>1003309212</v>
      </c>
      <c r="Y852" s="6">
        <f>+VLOOKUP(X852,'[1]SAP CGEcx Egreso'!$N:$O,2,0)</f>
        <v/>
      </c>
      <c r="Z852" t="inlineStr">
        <is>
          <t>con oc y hes</t>
        </is>
      </c>
      <c r="AA852" t="inlineStr">
        <is>
          <t>Victor</t>
        </is>
      </c>
      <c r="AB852" t="inlineStr">
        <is>
          <t>Cerrada</t>
        </is>
      </c>
      <c r="AC852" s="52">
        <f>+VLOOKUP(T852,'BBDD ACREEDORES'!$B:$C,2,0)</f>
        <v/>
      </c>
      <c r="AE852" s="36">
        <f>IF(AB852="Abierta",V852,"Cerrada")</f>
        <v/>
      </c>
    </row>
    <row r="853" hidden="1">
      <c r="A853" t="inlineStr">
        <is>
          <t>Realizar Seguimiento Acreedor - Cerrar Anticipado - Cancelar - Esperar Movimientos - Realizar Seguimiento Deudor - Esperar Ejecución en P. de Garantías</t>
        </is>
      </c>
      <c r="B853" t="inlineStr">
        <is>
          <t>A tiempo - A tiempo - A tiempo - A tiempo - A tiempo - A tiempo</t>
        </is>
      </c>
      <c r="C853" s="6" t="n">
        <v>45789.68582175926</v>
      </c>
      <c r="D853" t="inlineStr">
        <is>
          <t>Sin Asignar</t>
        </is>
      </c>
      <c r="E853" t="inlineStr">
        <is>
          <t>[DISC_299830][P][SEN_[TEE_][Mar25][L][V01]][9063155]</t>
        </is>
      </c>
      <c r="F853" s="52" t="inlineStr">
        <is>
          <t>96505760</t>
        </is>
      </c>
      <c r="G853" t="inlineStr">
        <is>
          <t>Colbún S.A.</t>
        </is>
      </c>
      <c r="H853" t="inlineStr">
        <is>
          <t>77316204</t>
        </is>
      </c>
      <c r="I853" t="inlineStr">
        <is>
          <t>CGE COMERCIALIZADORA SPA</t>
        </is>
      </c>
      <c r="J853" t="inlineStr">
        <is>
          <t>Pago</t>
        </is>
      </c>
      <c r="K853" s="77" t="n">
        <v>15077717</v>
      </c>
      <c r="L853" s="78" t="n">
        <v>12670351</v>
      </c>
      <c r="M853" s="12" t="inlineStr">
        <is>
          <t>DISC_299830</t>
        </is>
      </c>
      <c r="N853" s="6" t="n">
        <v>45800.35248842592</v>
      </c>
      <c r="O853" t="n">
        <v>45783</v>
      </c>
      <c r="P853" t="inlineStr">
        <is>
          <t>Acreedor</t>
        </is>
      </c>
      <c r="Q853" t="inlineStr">
        <is>
          <t>TEE_</t>
        </is>
      </c>
      <c r="R853">
        <f>+MONTH(C853)</f>
        <v/>
      </c>
      <c r="T853" s="15">
        <f>+_xlfn.XLOOKUP(G853,'BBDD ACREEDORES'!$A:$A,'BBDD ACREEDORES'!$B:$B,"",0,1)</f>
        <v/>
      </c>
      <c r="V853" s="6" t="inlineStr"/>
      <c r="W853" t="n">
        <v>42095695</v>
      </c>
      <c r="X853" t="n">
        <v>1003302475</v>
      </c>
      <c r="Y853" s="6">
        <f>+VLOOKUP(X853,'[1]SAP CGEcx Egreso'!$N:$O,2,0)</f>
        <v/>
      </c>
      <c r="Z853" t="inlineStr">
        <is>
          <t>con oc y hes</t>
        </is>
      </c>
      <c r="AA853" t="inlineStr">
        <is>
          <t>Victor</t>
        </is>
      </c>
      <c r="AB853" t="inlineStr">
        <is>
          <t>Cerrada</t>
        </is>
      </c>
      <c r="AC853" s="52">
        <f>+VLOOKUP(T853,'BBDD ACREEDORES'!$B:$C,2,0)</f>
        <v/>
      </c>
      <c r="AE853" s="36">
        <f>IF(AB853="Abierta",V853,"Cerrada")</f>
        <v/>
      </c>
    </row>
    <row r="854" hidden="1">
      <c r="A854" t="inlineStr">
        <is>
          <t>Esperar Ejecución en P. de Garantías - Cerrar Anticipado - Realizar Seguimiento Acreedor - Realizar Seguimiento Deudor - Esperar Movimientos - Cancelar</t>
        </is>
      </c>
      <c r="B854" t="inlineStr">
        <is>
          <t>A tiempo - A tiempo - A tiempo - A tiempo - A tiempo - A tiempo</t>
        </is>
      </c>
      <c r="C854" s="6" t="n">
        <v>45789.68684027778</v>
      </c>
      <c r="D854" t="inlineStr">
        <is>
          <t>Sin Asignar</t>
        </is>
      </c>
      <c r="E854" t="inlineStr">
        <is>
          <t>[DISC_299831][P][SEN_[SCRT][Mar25][L][V01]][9080153]</t>
        </is>
      </c>
      <c r="F854" s="52" t="inlineStr">
        <is>
          <t>96505760</t>
        </is>
      </c>
      <c r="G854" t="inlineStr">
        <is>
          <t>Colbún S.A.</t>
        </is>
      </c>
      <c r="H854" t="inlineStr">
        <is>
          <t>77316204</t>
        </is>
      </c>
      <c r="I854" t="inlineStr">
        <is>
          <t>CGE COMERCIALIZADORA SPA</t>
        </is>
      </c>
      <c r="J854" t="inlineStr">
        <is>
          <t>Pago</t>
        </is>
      </c>
      <c r="K854" s="77" t="n">
        <v>2565516</v>
      </c>
      <c r="L854" s="78" t="n">
        <v>2155896</v>
      </c>
      <c r="M854" s="12" t="inlineStr">
        <is>
          <t>DISC_299831</t>
        </is>
      </c>
      <c r="N854" s="6" t="n">
        <v>45800.35350694445</v>
      </c>
      <c r="O854" t="n">
        <v>45784</v>
      </c>
      <c r="P854" t="inlineStr">
        <is>
          <t>Acreedor</t>
        </is>
      </c>
      <c r="Q854" t="inlineStr">
        <is>
          <t>SCRT</t>
        </is>
      </c>
      <c r="R854">
        <f>+MONTH(C854)</f>
        <v/>
      </c>
      <c r="T854" s="15">
        <f>+_xlfn.XLOOKUP(G854,'BBDD ACREEDORES'!$A:$A,'BBDD ACREEDORES'!$B:$B,"",0,1)</f>
        <v/>
      </c>
      <c r="V854" s="6" t="inlineStr"/>
      <c r="W854" t="n">
        <v>42096830</v>
      </c>
      <c r="X854" t="n">
        <v>1003303434</v>
      </c>
      <c r="Y854" s="6">
        <f>+VLOOKUP(X854,'[1]SAP CGEcx Egreso'!$N:$O,2,0)</f>
        <v/>
      </c>
      <c r="Z854" t="inlineStr">
        <is>
          <t>con oc y hes</t>
        </is>
      </c>
      <c r="AA854" t="inlineStr">
        <is>
          <t>Victor</t>
        </is>
      </c>
      <c r="AB854" t="inlineStr">
        <is>
          <t>Cerrada</t>
        </is>
      </c>
      <c r="AC854" s="52">
        <f>+VLOOKUP(T854,'BBDD ACREEDORES'!$B:$C,2,0)</f>
        <v/>
      </c>
      <c r="AE854" s="36">
        <f>IF(AB854="Abierta",V854,"Cerrada")</f>
        <v/>
      </c>
    </row>
    <row r="855" hidden="1">
      <c r="A855" t="inlineStr">
        <is>
          <t>Realizar Seguimiento Deudor - Realizar Seguimiento Acreedor - Cancelar - Cerrar Anticipado - Esperar Movimientos</t>
        </is>
      </c>
      <c r="B855" t="inlineStr">
        <is>
          <t>A tiempo - A tiempo - A tiempo - A tiempo - A tiempo</t>
        </is>
      </c>
      <c r="C855" s="6" t="n">
        <v>45791.52371527778</v>
      </c>
      <c r="D855" t="inlineStr">
        <is>
          <t>Sin Asignar</t>
        </is>
      </c>
      <c r="E855" t="inlineStr">
        <is>
          <t>[DISC_300318][F][SEN_[TEE_][Mar25][L][V01]][9063554]</t>
        </is>
      </c>
      <c r="F855" s="52" t="inlineStr">
        <is>
          <t>76416891</t>
        </is>
      </c>
      <c r="G855" t="inlineStr">
        <is>
          <t>Parque Eólico Lebu-Toro SpA</t>
        </is>
      </c>
      <c r="H855" t="inlineStr">
        <is>
          <t>77316204</t>
        </is>
      </c>
      <c r="I855" t="inlineStr">
        <is>
          <t>CGE COMERCIALIZADORA SPA</t>
        </is>
      </c>
      <c r="J855" t="inlineStr">
        <is>
          <t>Otra</t>
        </is>
      </c>
      <c r="K855" s="77" t="n">
        <v>126563</v>
      </c>
      <c r="L855" s="78" t="n">
        <v>106356</v>
      </c>
      <c r="M855" s="12" t="inlineStr">
        <is>
          <t>DISC_300318</t>
        </is>
      </c>
      <c r="N855" s="6" t="n">
        <v>45803.64871527778</v>
      </c>
      <c r="O855" t="n">
        <v>45797.35709490741</v>
      </c>
      <c r="P855" t="inlineStr">
        <is>
          <t>Acreedor</t>
        </is>
      </c>
      <c r="Q855" t="inlineStr">
        <is>
          <t>TEE_</t>
        </is>
      </c>
      <c r="R855">
        <f>+MONTH(C855)</f>
        <v/>
      </c>
      <c r="T855" s="15">
        <f>+_xlfn.XLOOKUP(G855,'BBDD ACREEDORES'!$A:$A,'BBDD ACREEDORES'!$B:$B,"",0,1)</f>
        <v/>
      </c>
      <c r="V855" s="6" t="inlineStr"/>
      <c r="W855" t="n">
        <v>42095892</v>
      </c>
      <c r="X855" t="n">
        <v>1003302670</v>
      </c>
      <c r="Y855" t="inlineStr">
        <is>
          <t>con oc y hes</t>
        </is>
      </c>
      <c r="AA855" t="inlineStr">
        <is>
          <t>Victor</t>
        </is>
      </c>
      <c r="AB855" t="inlineStr">
        <is>
          <t>Cerrada</t>
        </is>
      </c>
      <c r="AC855" s="52">
        <f>+VLOOKUP(T855,'BBDD ACREEDORES'!$B:$C,2,0)</f>
        <v/>
      </c>
      <c r="AE855" s="36">
        <f>IF(AB855="Abierta",V855,"Cerrada")</f>
        <v/>
      </c>
    </row>
    <row r="856" hidden="1">
      <c r="A856" t="inlineStr">
        <is>
          <t>Realizar Seguimiento Deudor - Esperar Ejecución en P. de Garantías - Esperar Movimientos - Cancelar - Cerrar Anticipado - Realizar Seguimiento Acreedor</t>
        </is>
      </c>
      <c r="B856" t="inlineStr">
        <is>
          <t>A tiempo - A tiempo - A tiempo - A tiempo - A tiempo - A tiempo</t>
        </is>
      </c>
      <c r="C856" s="6" t="n">
        <v>45792.49084490741</v>
      </c>
      <c r="D856" t="inlineStr">
        <is>
          <t>Sin Asignar</t>
        </is>
      </c>
      <c r="E856" t="inlineStr">
        <is>
          <t>[DISC_300458][P][SEN_[TEE_][Mar25][L][V01]][9063235]</t>
        </is>
      </c>
      <c r="F856" s="52" t="inlineStr">
        <is>
          <t>76004531</t>
        </is>
      </c>
      <c r="G856" t="inlineStr">
        <is>
          <t>Energía Pacífico S.A.</t>
        </is>
      </c>
      <c r="H856" t="inlineStr">
        <is>
          <t>77316204</t>
        </is>
      </c>
      <c r="I856" t="inlineStr">
        <is>
          <t>CGE COMERCIALIZADORA SPA</t>
        </is>
      </c>
      <c r="J856" t="inlineStr">
        <is>
          <t>Pago</t>
        </is>
      </c>
      <c r="K856" s="77" t="n">
        <v>338156</v>
      </c>
      <c r="L856" s="78" t="n">
        <v>284165</v>
      </c>
      <c r="M856" s="12" t="inlineStr">
        <is>
          <t>DISC_300458</t>
        </is>
      </c>
      <c r="N856" s="6" t="n">
        <v>45804.61584490741</v>
      </c>
      <c r="O856" t="n">
        <v>45782</v>
      </c>
      <c r="P856" t="inlineStr">
        <is>
          <t>Acreedor</t>
        </is>
      </c>
      <c r="Q856" t="inlineStr">
        <is>
          <t>TEE_</t>
        </is>
      </c>
      <c r="R856">
        <f>+MONTH(C856)</f>
        <v/>
      </c>
      <c r="T856" s="15">
        <f>+_xlfn.XLOOKUP(G856,'BBDD ACREEDORES'!$A:$A,'BBDD ACREEDORES'!$B:$B,"",0,1)</f>
        <v/>
      </c>
      <c r="V856" s="6" t="inlineStr">
        <is>
          <t>Pagadas</t>
        </is>
      </c>
      <c r="W856" t="n">
        <v>42095735</v>
      </c>
      <c r="X856" t="n">
        <v>1003302515</v>
      </c>
      <c r="Y856" s="6">
        <f>+VLOOKUP(X856,'[1]SAP CGEcx Egreso'!$N:$O,2,0)</f>
        <v/>
      </c>
      <c r="Z856" t="inlineStr">
        <is>
          <t>cierre solicitado</t>
        </is>
      </c>
      <c r="AA856" t="inlineStr">
        <is>
          <t>Victor</t>
        </is>
      </c>
      <c r="AB856" t="inlineStr">
        <is>
          <t>Cerrada</t>
        </is>
      </c>
      <c r="AC856" s="52">
        <f>+VLOOKUP(T856,'BBDD ACREEDORES'!$B:$C,2,0)</f>
        <v/>
      </c>
      <c r="AE856" s="36">
        <f>IF(AB856="Abierta",V856,"Cerrada")</f>
        <v/>
      </c>
    </row>
    <row r="857" hidden="1">
      <c r="A857" t="inlineStr">
        <is>
          <t>Cerrar Anticipado - Realizar Seguimiento Acreedor - Realizar Seguimiento Deudor - Esperar Ejecución en P. de Garantías - Cancelar - Esperar Movimientos</t>
        </is>
      </c>
      <c r="B857" t="inlineStr">
        <is>
          <t>A tiempo - A tiempo - A tiempo - A tiempo - A tiempo - A tiempo</t>
        </is>
      </c>
      <c r="C857" s="6" t="n">
        <v>45792.50087962963</v>
      </c>
      <c r="D857" t="inlineStr">
        <is>
          <t>Sin Asignar</t>
        </is>
      </c>
      <c r="E857" t="inlineStr">
        <is>
          <t>[DISC_300470][P][SEN_[ITE_][Mar25][L][V01]][9056934]</t>
        </is>
      </c>
      <c r="F857" s="52" t="inlineStr">
        <is>
          <t>76536654</t>
        </is>
      </c>
      <c r="G857" t="inlineStr">
        <is>
          <t>Diego de Almagro Transmisora de Energía S.A.</t>
        </is>
      </c>
      <c r="H857" t="inlineStr">
        <is>
          <t>77316204</t>
        </is>
      </c>
      <c r="I857" t="inlineStr">
        <is>
          <t>CGE COMERCIALIZADORA SPA</t>
        </is>
      </c>
      <c r="J857" t="inlineStr">
        <is>
          <t>Pago</t>
        </is>
      </c>
      <c r="K857" s="77" t="n">
        <v>40321</v>
      </c>
      <c r="L857" s="78" t="n">
        <v>33884</v>
      </c>
      <c r="M857" s="12" t="inlineStr">
        <is>
          <t>DISC_300470</t>
        </is>
      </c>
      <c r="N857" s="6" t="n">
        <v>45804.62587962963</v>
      </c>
      <c r="O857" t="n">
        <v>45793</v>
      </c>
      <c r="P857" t="inlineStr">
        <is>
          <t>Acreedor</t>
        </is>
      </c>
      <c r="Q857" t="inlineStr">
        <is>
          <t>ITE_</t>
        </is>
      </c>
      <c r="R857">
        <f>+MONTH(C857)</f>
        <v/>
      </c>
      <c r="T857" s="15">
        <f>+_xlfn.XLOOKUP(G857,'BBDD ACREEDORES'!$A:$A,'BBDD ACREEDORES'!$B:$B,"",0,1)</f>
        <v/>
      </c>
      <c r="V857" s="6" t="inlineStr"/>
      <c r="W857" t="n">
        <v>42096728</v>
      </c>
      <c r="X857" t="n">
        <v>1003303472</v>
      </c>
      <c r="Y857" s="6">
        <f>+VLOOKUP(X857,'[1]SAP CGEcx Egreso'!$N:$O,2,0)</f>
        <v/>
      </c>
      <c r="Z857" t="inlineStr">
        <is>
          <t>con oc y hes</t>
        </is>
      </c>
      <c r="AA857" t="inlineStr">
        <is>
          <t>Victor</t>
        </is>
      </c>
      <c r="AB857" t="inlineStr">
        <is>
          <t>Cerrada</t>
        </is>
      </c>
      <c r="AC857" s="52">
        <f>+VLOOKUP(T857,'BBDD ACREEDORES'!$B:$C,2,0)</f>
        <v/>
      </c>
      <c r="AE857" s="36">
        <f>IF(AB857="Abierta",V857,"Cerrada")</f>
        <v/>
      </c>
    </row>
    <row r="858" hidden="1">
      <c r="A858" t="inlineStr">
        <is>
          <t>Realizar Seguimiento Deudor - Cancelar - Realizar Seguimiento Acreedor - Cerrar Anticipado - Esperar Movimientos</t>
        </is>
      </c>
      <c r="B858" t="inlineStr">
        <is>
          <t>A tiempo - A tiempo - A tiempo - A tiempo - A tiempo</t>
        </is>
      </c>
      <c r="C858" s="6" t="n">
        <v>45792.76313657407</v>
      </c>
      <c r="D858" t="inlineStr">
        <is>
          <t>Sin Asignar</t>
        </is>
      </c>
      <c r="E858" t="inlineStr">
        <is>
          <t>[DISC_300793][P][SEN_[CUZ_][Ene25][L][V01]][8951431]</t>
        </is>
      </c>
      <c r="F858" s="52" t="inlineStr">
        <is>
          <t>76451217</t>
        </is>
      </c>
      <c r="G858" t="inlineStr">
        <is>
          <t>GR Algarrobo SpA</t>
        </is>
      </c>
      <c r="H858" t="inlineStr">
        <is>
          <t>77316204</t>
        </is>
      </c>
      <c r="I858" t="inlineStr">
        <is>
          <t>CGE COMERCIALIZADORA SPA</t>
        </is>
      </c>
      <c r="J858" t="inlineStr">
        <is>
          <t>Pago</t>
        </is>
      </c>
      <c r="K858" s="77" t="n">
        <v>96225</v>
      </c>
      <c r="L858" s="78" t="n">
        <v>80862</v>
      </c>
      <c r="M858" s="12" t="inlineStr">
        <is>
          <t>DISC_300793</t>
        </is>
      </c>
      <c r="N858" s="6" t="n">
        <v>45805.42980324074</v>
      </c>
      <c r="O858" t="n">
        <v>45727</v>
      </c>
      <c r="P858" t="inlineStr">
        <is>
          <t>Acreedor</t>
        </is>
      </c>
      <c r="Q858" t="inlineStr">
        <is>
          <t>CUZ_</t>
        </is>
      </c>
      <c r="R858">
        <f>+MONTH(C858)</f>
        <v/>
      </c>
      <c r="T858" s="15">
        <f>+_xlfn.XLOOKUP(G858,'BBDD ACREEDORES'!$A:$A,'BBDD ACREEDORES'!$B:$B,"",0,1)</f>
        <v/>
      </c>
      <c r="V858" s="6" t="inlineStr">
        <is>
          <t>Pagadas</t>
        </is>
      </c>
      <c r="W858" t="n">
        <v>42080232</v>
      </c>
      <c r="X858" t="n">
        <v>1003280636</v>
      </c>
      <c r="Y858" s="6">
        <f>+VLOOKUP(X858,'[1]SAP CGEcx Egreso'!$N:$O,2,0)</f>
        <v/>
      </c>
      <c r="Z858" t="inlineStr">
        <is>
          <t>cierre solicitado</t>
        </is>
      </c>
      <c r="AA858" t="inlineStr">
        <is>
          <t>Victor</t>
        </is>
      </c>
      <c r="AB858" t="inlineStr">
        <is>
          <t>Cerrada</t>
        </is>
      </c>
      <c r="AC858" s="52">
        <f>+VLOOKUP(T858,'BBDD ACREEDORES'!$B:$C,2,0)</f>
        <v/>
      </c>
      <c r="AE858" s="36">
        <f>IF(AB858="Abierta",V858,"Cerrada")</f>
        <v/>
      </c>
    </row>
    <row r="859" hidden="1">
      <c r="A859" t="inlineStr">
        <is>
          <t>Esperar Movimientos - Cerrar Anticipado - Realizar Seguimiento Acreedor - Esperar Ejecución en P. de Garantías - Realizar Seguimiento Deudor - Cancelar</t>
        </is>
      </c>
      <c r="B859" t="inlineStr">
        <is>
          <t>A tiempo - A tiempo - A tiempo - A tiempo - A tiempo - A tiempo</t>
        </is>
      </c>
      <c r="C859" s="6" t="n">
        <v>45792.76324074074</v>
      </c>
      <c r="D859" t="inlineStr">
        <is>
          <t>Sin Asignar</t>
        </is>
      </c>
      <c r="E859" t="inlineStr">
        <is>
          <t>[DISC_300794][P][SEN_[ITE_][Ene25][L][V01]][8892645]</t>
        </is>
      </c>
      <c r="F859" s="52" t="inlineStr">
        <is>
          <t>76451217</t>
        </is>
      </c>
      <c r="G859" t="inlineStr">
        <is>
          <t>GR Algarrobo SpA</t>
        </is>
      </c>
      <c r="H859" t="inlineStr">
        <is>
          <t>77316204</t>
        </is>
      </c>
      <c r="I859" t="inlineStr">
        <is>
          <t>CGE COMERCIALIZADORA SPA</t>
        </is>
      </c>
      <c r="J859" t="inlineStr">
        <is>
          <t>Pago</t>
        </is>
      </c>
      <c r="K859" s="77" t="n">
        <v>10932</v>
      </c>
      <c r="L859" s="78" t="n">
        <v>9187</v>
      </c>
      <c r="M859" s="12" t="inlineStr">
        <is>
          <t>DISC_300794</t>
        </is>
      </c>
      <c r="N859" s="6" t="n">
        <v>45805.42990740741</v>
      </c>
      <c r="O859" t="n">
        <v>45721</v>
      </c>
      <c r="P859" t="inlineStr">
        <is>
          <t>Acreedor</t>
        </is>
      </c>
      <c r="Q859" t="inlineStr">
        <is>
          <t>ITE_</t>
        </is>
      </c>
      <c r="R859">
        <f>+MONTH(C859)</f>
        <v/>
      </c>
      <c r="T859" s="15">
        <f>+_xlfn.XLOOKUP(G859,'BBDD ACREEDORES'!$A:$A,'BBDD ACREEDORES'!$B:$B,"",0,1)</f>
        <v/>
      </c>
      <c r="V859" s="6" t="inlineStr">
        <is>
          <t>Pagadas</t>
        </is>
      </c>
      <c r="W859" t="n">
        <v>42075710</v>
      </c>
      <c r="X859" t="n">
        <v>1003275179</v>
      </c>
      <c r="Y859" s="6">
        <f>+VLOOKUP(X859,'[1]SAP CGEcx Egreso'!$N:$O,2,0)</f>
        <v/>
      </c>
      <c r="Z859" t="inlineStr">
        <is>
          <t>cierre solicitado</t>
        </is>
      </c>
      <c r="AA859" t="inlineStr">
        <is>
          <t>Victor</t>
        </is>
      </c>
      <c r="AB859" t="inlineStr">
        <is>
          <t>Cerrada</t>
        </is>
      </c>
      <c r="AC859" s="52">
        <f>+VLOOKUP(T859,'BBDD ACREEDORES'!$B:$C,2,0)</f>
        <v/>
      </c>
      <c r="AE859" s="36">
        <f>IF(AB859="Abierta",V859,"Cerrada")</f>
        <v/>
      </c>
    </row>
    <row r="860" hidden="1">
      <c r="A860" t="inlineStr">
        <is>
          <t>Realizar Seguimiento Deudor - Cancelar - Cerrar Anticipado - Esperar Ejecución en P. de Garantías - Realizar Seguimiento Acreedor - Esperar Movimientos</t>
        </is>
      </c>
      <c r="B860" t="inlineStr">
        <is>
          <t>A tiempo - A tiempo - A tiempo - A tiempo - A tiempo - A tiempo</t>
        </is>
      </c>
      <c r="C860" s="6" t="n">
        <v>45792.76334490741</v>
      </c>
      <c r="D860" t="inlineStr">
        <is>
          <t>Sin Asignar</t>
        </is>
      </c>
      <c r="E860" t="inlineStr">
        <is>
          <t>[DISC_300795][P][SEN_[BP__][Ene25][L][V01]][8936311]</t>
        </is>
      </c>
      <c r="F860" s="52" t="inlineStr">
        <is>
          <t>76451217</t>
        </is>
      </c>
      <c r="G860" t="inlineStr">
        <is>
          <t>GR Algarrobo SpA</t>
        </is>
      </c>
      <c r="H860" t="inlineStr">
        <is>
          <t>77316204</t>
        </is>
      </c>
      <c r="I860" t="inlineStr">
        <is>
          <t>CGE COMERCIALIZADORA SPA</t>
        </is>
      </c>
      <c r="J860" t="inlineStr">
        <is>
          <t>Pago</t>
        </is>
      </c>
      <c r="K860" s="77" t="n">
        <v>212643</v>
      </c>
      <c r="L860" s="78" t="n">
        <v>178692</v>
      </c>
      <c r="M860" s="12" t="inlineStr">
        <is>
          <t>DISC_300795</t>
        </is>
      </c>
      <c r="N860" s="6" t="n">
        <v>45805.43001157408</v>
      </c>
      <c r="O860" t="n">
        <v>45721</v>
      </c>
      <c r="P860" t="inlineStr">
        <is>
          <t>Acreedor</t>
        </is>
      </c>
      <c r="Q860" t="inlineStr">
        <is>
          <t>BP__</t>
        </is>
      </c>
      <c r="R860">
        <f>+MONTH(C860)</f>
        <v/>
      </c>
      <c r="T860" s="15">
        <f>+_xlfn.XLOOKUP(G860,'BBDD ACREEDORES'!$A:$A,'BBDD ACREEDORES'!$B:$B,"",0,1)</f>
        <v/>
      </c>
      <c r="V860" s="6" t="inlineStr">
        <is>
          <t>Pagadas</t>
        </is>
      </c>
      <c r="W860" t="n">
        <v>42075891</v>
      </c>
      <c r="X860" t="n">
        <v>1003277254</v>
      </c>
      <c r="Y860" s="6">
        <f>+VLOOKUP(X860,'[1]SAP CGEcx Egreso'!$N:$O,2,0)</f>
        <v/>
      </c>
      <c r="Z860" t="inlineStr">
        <is>
          <t>cierre solicitado</t>
        </is>
      </c>
      <c r="AA860" t="inlineStr">
        <is>
          <t>Victor</t>
        </is>
      </c>
      <c r="AB860" t="inlineStr">
        <is>
          <t>Cerrada</t>
        </is>
      </c>
      <c r="AC860" s="52">
        <f>+VLOOKUP(T860,'BBDD ACREEDORES'!$B:$C,2,0)</f>
        <v/>
      </c>
      <c r="AE860" s="36">
        <f>IF(AB860="Abierta",V860,"Cerrada")</f>
        <v/>
      </c>
    </row>
    <row r="861" hidden="1">
      <c r="A861" t="inlineStr">
        <is>
          <t>Cancelar - Realizar Seguimiento Deudor - Esperar Movimientos - Esperar Ejecución en P. de Garantías - Cerrar Anticipado - Realizar Seguimiento Acreedor</t>
        </is>
      </c>
      <c r="B861" t="inlineStr">
        <is>
          <t>A tiempo - A tiempo - A tiempo - A tiempo - A tiempo - A tiempo</t>
        </is>
      </c>
      <c r="C861" s="6" t="n">
        <v>45793.52324074074</v>
      </c>
      <c r="D861" t="inlineStr">
        <is>
          <t>Sin Asignar</t>
        </is>
      </c>
      <c r="E861" t="inlineStr">
        <is>
          <t>[DISC_301484][P][SEN_[ITP_][Mar25][L][V01]][9039777]</t>
        </is>
      </c>
      <c r="F861" s="52" t="inlineStr">
        <is>
          <t>77337345</t>
        </is>
      </c>
      <c r="G861" t="inlineStr">
        <is>
          <t>Alfa Transmisora de Energía S.A.</t>
        </is>
      </c>
      <c r="H861" t="inlineStr">
        <is>
          <t>77316204</t>
        </is>
      </c>
      <c r="I861" t="inlineStr">
        <is>
          <t>CGE COMERCIALIZADORA SPA</t>
        </is>
      </c>
      <c r="J861" t="inlineStr">
        <is>
          <t>Pago</t>
        </is>
      </c>
      <c r="K861" s="77" t="n">
        <v>56729</v>
      </c>
      <c r="L861" s="78" t="n">
        <v>47672</v>
      </c>
      <c r="M861" s="12" t="inlineStr">
        <is>
          <t>DISC_301484</t>
        </is>
      </c>
      <c r="N861" s="6" t="n">
        <v>45805.64824074074</v>
      </c>
      <c r="O861" t="n">
        <v>45793</v>
      </c>
      <c r="P861" t="inlineStr">
        <is>
          <t>Acreedor</t>
        </is>
      </c>
      <c r="Q861" t="inlineStr">
        <is>
          <t>ITP_</t>
        </is>
      </c>
      <c r="R861">
        <f>+MONTH(C861)</f>
        <v/>
      </c>
      <c r="T861" s="15">
        <f>+_xlfn.XLOOKUP(G861,'BBDD ACREEDORES'!$A:$A,'BBDD ACREEDORES'!$B:$B,"",0,1)</f>
        <v/>
      </c>
      <c r="V861" s="6" t="inlineStr">
        <is>
          <t>Pagadas</t>
        </is>
      </c>
      <c r="W861" t="n">
        <v>42097012</v>
      </c>
      <c r="X861" t="n">
        <v>1003303529</v>
      </c>
      <c r="Y861" s="6">
        <f>+VLOOKUP(X861,'[1]SAP CGEcx Egreso'!$N:$O,2,0)</f>
        <v/>
      </c>
      <c r="Z861" t="inlineStr">
        <is>
          <t>cierre solicitado</t>
        </is>
      </c>
      <c r="AA861" t="inlineStr">
        <is>
          <t>Victor</t>
        </is>
      </c>
      <c r="AB861" t="inlineStr">
        <is>
          <t>Cerrada</t>
        </is>
      </c>
      <c r="AC861" s="52">
        <f>+VLOOKUP(T861,'BBDD ACREEDORES'!$B:$C,2,0)</f>
        <v/>
      </c>
      <c r="AE861" s="36">
        <f>IF(AB861="Abierta",V861,"Cerrada")</f>
        <v/>
      </c>
    </row>
    <row r="862" hidden="1">
      <c r="A862" t="inlineStr">
        <is>
          <t>Realizar Seguimiento Acreedor - Cerrar Anticipado - Realizar Seguimiento Deudor - Esperar Ejecución en P. de Garantías - Esperar Movimientos - Cancelar</t>
        </is>
      </c>
      <c r="B862" t="inlineStr">
        <is>
          <t>A tiempo - A tiempo - A tiempo - A tiempo - A tiempo - A tiempo</t>
        </is>
      </c>
      <c r="C862" s="6" t="n">
        <v>45793.52424768519</v>
      </c>
      <c r="D862" t="inlineStr">
        <is>
          <t>Sin Asignar</t>
        </is>
      </c>
      <c r="E862" t="inlineStr">
        <is>
          <t>[DISC_301492][P][SEN_[TEE_][Mar25][L][V01]][9063021]</t>
        </is>
      </c>
      <c r="F862" s="52" t="inlineStr">
        <is>
          <t>77337345</t>
        </is>
      </c>
      <c r="G862" t="inlineStr">
        <is>
          <t>Alfa Transmisora de Energía S.A.</t>
        </is>
      </c>
      <c r="H862" t="inlineStr">
        <is>
          <t>77316204</t>
        </is>
      </c>
      <c r="I862" t="inlineStr">
        <is>
          <t>CGE COMERCIALIZADORA SPA</t>
        </is>
      </c>
      <c r="J862" t="inlineStr">
        <is>
          <t>Pago</t>
        </is>
      </c>
      <c r="K862" s="77" t="n">
        <v>878465</v>
      </c>
      <c r="L862" s="78" t="n">
        <v>738206</v>
      </c>
      <c r="M862" s="12" t="inlineStr">
        <is>
          <t>DISC_301492</t>
        </is>
      </c>
      <c r="N862" s="6" t="n">
        <v>45805.64924768519</v>
      </c>
      <c r="O862" t="n">
        <v>45793</v>
      </c>
      <c r="P862" t="inlineStr">
        <is>
          <t>Acreedor</t>
        </is>
      </c>
      <c r="Q862" t="inlineStr">
        <is>
          <t>TEE_</t>
        </is>
      </c>
      <c r="R862">
        <f>+MONTH(C862)</f>
        <v/>
      </c>
      <c r="T862" s="15">
        <f>+_xlfn.XLOOKUP(G862,'BBDD ACREEDORES'!$A:$A,'BBDD ACREEDORES'!$B:$B,"",0,1)</f>
        <v/>
      </c>
      <c r="V862" s="6" t="inlineStr">
        <is>
          <t>Pagadas</t>
        </is>
      </c>
      <c r="W862" t="n">
        <v>42095630</v>
      </c>
      <c r="X862" t="n">
        <v>1003302412</v>
      </c>
      <c r="Y862" s="6">
        <f>+VLOOKUP(X862,'[1]SAP CGEcx Egreso'!$N:$O,2,0)</f>
        <v/>
      </c>
      <c r="Z862" t="inlineStr">
        <is>
          <t>cierre solicitado</t>
        </is>
      </c>
      <c r="AA862" t="inlineStr">
        <is>
          <t>Victor</t>
        </is>
      </c>
      <c r="AB862" t="inlineStr">
        <is>
          <t>Cerrada</t>
        </is>
      </c>
      <c r="AC862" s="52">
        <f>+VLOOKUP(T862,'BBDD ACREEDORES'!$B:$C,2,0)</f>
        <v/>
      </c>
      <c r="AE862" s="36">
        <f>IF(AB862="Abierta",V862,"Cerrada")</f>
        <v/>
      </c>
    </row>
    <row r="863" hidden="1">
      <c r="A863" t="inlineStr">
        <is>
          <t>Esperar Ejecución en P. de Garantías - Cerrar Anticipado - Realizar Seguimiento Deudor - Realizar Seguimiento Acreedor - Esperar Movimientos - Cancelar</t>
        </is>
      </c>
      <c r="B863" t="inlineStr">
        <is>
          <t>A tiempo - A tiempo - A tiempo - A tiempo - A tiempo - A tiempo</t>
        </is>
      </c>
      <c r="C863" s="6" t="n">
        <v>45793.75998842593</v>
      </c>
      <c r="D863" t="inlineStr">
        <is>
          <t>Sin Asignar</t>
        </is>
      </c>
      <c r="E863" t="inlineStr">
        <is>
          <t>[DISC_303094][P][SEN_[BP__][Mar25][L][V01]][9041689]</t>
        </is>
      </c>
      <c r="F863" s="52" t="inlineStr">
        <is>
          <t>76349223</t>
        </is>
      </c>
      <c r="G863" t="inlineStr">
        <is>
          <t>Tamakaya Energía SpA</t>
        </is>
      </c>
      <c r="H863" t="inlineStr">
        <is>
          <t>77316204</t>
        </is>
      </c>
      <c r="I863" t="inlineStr">
        <is>
          <t>CGE COMERCIALIZADORA SPA</t>
        </is>
      </c>
      <c r="J863" t="inlineStr">
        <is>
          <t>Pago</t>
        </is>
      </c>
      <c r="K863" s="77" t="n">
        <v>3560290</v>
      </c>
      <c r="L863" s="78" t="n">
        <v>2991841</v>
      </c>
      <c r="M863" s="12" t="inlineStr">
        <is>
          <t>DISC_303094</t>
        </is>
      </c>
      <c r="N863" s="6" t="n">
        <v>45806.42665509259</v>
      </c>
      <c r="O863" t="n">
        <v>45784</v>
      </c>
      <c r="P863" t="inlineStr">
        <is>
          <t>Acreedor</t>
        </is>
      </c>
      <c r="Q863" t="inlineStr">
        <is>
          <t>BP__</t>
        </is>
      </c>
      <c r="R863">
        <f>+MONTH(C863)</f>
        <v/>
      </c>
      <c r="S863" s="6">
        <f>WORKDAY(C863,10)</f>
        <v/>
      </c>
      <c r="T863" s="15">
        <f>+_xlfn.XLOOKUP(G863,'BBDD ACREEDORES'!$A:$A,'BBDD ACREEDORES'!$B:$B,"",0,1)</f>
        <v/>
      </c>
      <c r="V863" s="6" t="inlineStr">
        <is>
          <t>cierre solicitado</t>
        </is>
      </c>
      <c r="W863" t="n">
        <v>42096924</v>
      </c>
      <c r="X863" t="n">
        <v>1003303364</v>
      </c>
      <c r="Y863" s="6">
        <f>+VLOOKUP(X863,'[1]SAP CGEcx Egreso'!$N:$O,2,0)</f>
        <v/>
      </c>
      <c r="Z863" t="inlineStr">
        <is>
          <t>cierre solicitado</t>
        </is>
      </c>
      <c r="AA863" t="inlineStr">
        <is>
          <t>Victor</t>
        </is>
      </c>
      <c r="AB863" t="inlineStr">
        <is>
          <t>Cerrada</t>
        </is>
      </c>
      <c r="AC863" s="52">
        <f>+VLOOKUP(T863,'BBDD ACREEDORES'!$B:$C,2,0)</f>
        <v/>
      </c>
      <c r="AE863" s="36">
        <f>IF(AB863="Abierta",V863,"Cerrada")</f>
        <v/>
      </c>
    </row>
    <row r="864" hidden="1">
      <c r="A864" t="inlineStr">
        <is>
          <t>Realizar Seguimiento Deudor - Cancelar - Esperar Ejecución en P. de Garantías - Cerrar Anticipado - Realizar Seguimiento Acreedor - Esperar Movimientos</t>
        </is>
      </c>
      <c r="B864" t="inlineStr">
        <is>
          <t>A tiempo - A tiempo - A tiempo - A tiempo - A tiempo - A tiempo</t>
        </is>
      </c>
      <c r="C864" s="6" t="n">
        <v>45793.76006944444</v>
      </c>
      <c r="D864" t="inlineStr">
        <is>
          <t>Sin Asignar</t>
        </is>
      </c>
      <c r="E864" t="inlineStr">
        <is>
          <t>[DISC_303095][P][SEN_[TEE_][Mar25][L][V01]][9063808]</t>
        </is>
      </c>
      <c r="F864" s="52" t="inlineStr">
        <is>
          <t>76349223</t>
        </is>
      </c>
      <c r="G864" t="inlineStr">
        <is>
          <t>Tamakaya Energía SpA</t>
        </is>
      </c>
      <c r="H864" t="inlineStr">
        <is>
          <t>77316204</t>
        </is>
      </c>
      <c r="I864" t="inlineStr">
        <is>
          <t>CGE COMERCIALIZADORA SPA</t>
        </is>
      </c>
      <c r="J864" t="inlineStr">
        <is>
          <t>Pago</t>
        </is>
      </c>
      <c r="K864" s="77" t="n">
        <v>8711930</v>
      </c>
      <c r="L864" s="78" t="n">
        <v>7320950</v>
      </c>
      <c r="M864" s="12" t="inlineStr">
        <is>
          <t>DISC_303095</t>
        </is>
      </c>
      <c r="N864" s="6" t="n">
        <v>45806.42673611111</v>
      </c>
      <c r="O864" t="n">
        <v>45784</v>
      </c>
      <c r="P864" t="inlineStr">
        <is>
          <t>Acreedor</t>
        </is>
      </c>
      <c r="Q864" t="inlineStr">
        <is>
          <t>TEE_</t>
        </is>
      </c>
      <c r="R864">
        <f>+MONTH(C864)</f>
        <v/>
      </c>
      <c r="S864" s="6">
        <f>WORKDAY(C864,10)</f>
        <v/>
      </c>
      <c r="T864" s="15">
        <f>+_xlfn.XLOOKUP(G864,'BBDD ACREEDORES'!$A:$A,'BBDD ACREEDORES'!$B:$B,"",0,1)</f>
        <v/>
      </c>
      <c r="V864" s="6" t="inlineStr">
        <is>
          <t>cierre solicitado</t>
        </is>
      </c>
      <c r="W864" t="n">
        <v>42096019</v>
      </c>
      <c r="X864" t="n">
        <v>1003302795</v>
      </c>
      <c r="Y864" s="6">
        <f>+VLOOKUP(X864,'[1]SAP CGEcx Egreso'!$N:$O,2,0)</f>
        <v/>
      </c>
      <c r="Z864" t="inlineStr">
        <is>
          <t>cierre solicitado</t>
        </is>
      </c>
      <c r="AA864" t="inlineStr">
        <is>
          <t>Victor</t>
        </is>
      </c>
      <c r="AB864" t="inlineStr">
        <is>
          <t>Cerrada</t>
        </is>
      </c>
      <c r="AC864" s="52">
        <f>+VLOOKUP(T864,'BBDD ACREEDORES'!$B:$C,2,0)</f>
        <v/>
      </c>
      <c r="AE864" s="36">
        <f>IF(AB864="Abierta",V864,"Cerrada")</f>
        <v/>
      </c>
    </row>
    <row r="865" hidden="1">
      <c r="A865" t="inlineStr">
        <is>
          <t>Esperar Ejecución en P. de Garantías - Cerrar Anticipado - Realizar Seguimiento Deudor - Cancelar - Realizar Seguimiento Acreedor - Esperar Movimientos</t>
        </is>
      </c>
      <c r="B865" t="inlineStr">
        <is>
          <t>A tiempo - A tiempo - A tiempo - A tiempo - A tiempo - A tiempo</t>
        </is>
      </c>
      <c r="C865" s="6" t="n">
        <v>45795.89554398148</v>
      </c>
      <c r="D865" t="inlineStr">
        <is>
          <t>Sin Asignar - Portal de Pagos IGX</t>
        </is>
      </c>
      <c r="E865" t="inlineStr">
        <is>
          <t>[DISC_303389][P][SEN_[TEE_][Ene25][L][V01]][8902012]</t>
        </is>
      </c>
      <c r="F865" s="52" t="inlineStr">
        <is>
          <t>77048079-5</t>
        </is>
      </c>
      <c r="G865" t="inlineStr">
        <is>
          <t>Belén Solar SpA</t>
        </is>
      </c>
      <c r="H865" t="inlineStr">
        <is>
          <t>77316204</t>
        </is>
      </c>
      <c r="I865" t="inlineStr">
        <is>
          <t>CGE COMERCIALIZADORA SPA</t>
        </is>
      </c>
      <c r="J865" t="inlineStr">
        <is>
          <t>Pago</t>
        </is>
      </c>
      <c r="K865" s="77" t="n">
        <v>344645</v>
      </c>
      <c r="L865" s="78" t="n">
        <v>289618</v>
      </c>
      <c r="M865" s="12" t="inlineStr">
        <is>
          <t>DISC_303389</t>
        </is>
      </c>
      <c r="N865" s="6" t="n">
        <v>45806.45873842593</v>
      </c>
      <c r="O865" t="n">
        <v>45758</v>
      </c>
      <c r="P865" t="inlineStr">
        <is>
          <t>Acreedor</t>
        </is>
      </c>
      <c r="Q865" t="inlineStr">
        <is>
          <t>TEE_</t>
        </is>
      </c>
      <c r="R865">
        <f>+MONTH(C865)</f>
        <v/>
      </c>
      <c r="T865" s="15">
        <f>+_xlfn.XLOOKUP(G865,'BBDD ACREEDORES'!$A:$A,'BBDD ACREEDORES'!$B:$B,"",0,1)</f>
        <v/>
      </c>
      <c r="U865" s="51" t="n">
        <v>385</v>
      </c>
      <c r="V865" s="6" t="inlineStr">
        <is>
          <t>En cierre</t>
        </is>
      </c>
      <c r="W865" t="n">
        <v>42113072</v>
      </c>
      <c r="X865" t="n">
        <v>1003326859</v>
      </c>
      <c r="Z865" t="inlineStr">
        <is>
          <t>cierre solicitado</t>
        </is>
      </c>
      <c r="AA865" t="inlineStr">
        <is>
          <t>Victor</t>
        </is>
      </c>
      <c r="AB865" t="inlineStr">
        <is>
          <t>Cerrada</t>
        </is>
      </c>
      <c r="AC865" s="52">
        <f>+VLOOKUP(T865,'BBDD ACREEDORES'!$B:$C,2,0)</f>
        <v/>
      </c>
      <c r="AD865" s="3" t="n">
        <v>45827</v>
      </c>
      <c r="AE865" s="36">
        <f>IF(AB865="Abierta",V865,"Cerrada")</f>
        <v/>
      </c>
    </row>
    <row r="866" hidden="1">
      <c r="A866" t="inlineStr">
        <is>
          <t>Realizar Seguimiento Acreedor - Cerrar Anticipado - Realizar Seguimiento Deudor - Cancelar - Esperar Movimientos - Esperar Ejecución en P. de Garantías</t>
        </is>
      </c>
      <c r="B866" t="inlineStr">
        <is>
          <t>A tiempo - A tiempo - A tiempo - A tiempo - A tiempo - A tiempo</t>
        </is>
      </c>
      <c r="C866" s="6" t="n">
        <v>45795.89743055555</v>
      </c>
      <c r="D866" t="inlineStr">
        <is>
          <t>Sin Asignar</t>
        </is>
      </c>
      <c r="E866" t="inlineStr">
        <is>
          <t>[DISC_303433][P][SEN_[TEE_][Ago24][L][V01]][8189563]</t>
        </is>
      </c>
      <c r="F866" s="52" t="inlineStr">
        <is>
          <t>76967747-k</t>
        </is>
      </c>
      <c r="G866" t="inlineStr">
        <is>
          <t>SANTA BARBARA ENERGY SPA</t>
        </is>
      </c>
      <c r="H866" t="inlineStr">
        <is>
          <t>77316204</t>
        </is>
      </c>
      <c r="I866" t="inlineStr">
        <is>
          <t>CGE COMERCIALIZADORA SPA</t>
        </is>
      </c>
      <c r="J866" t="inlineStr">
        <is>
          <t>Pago</t>
        </is>
      </c>
      <c r="K866" s="77" t="n">
        <v>430</v>
      </c>
      <c r="L866" s="78" t="n">
        <v>362</v>
      </c>
      <c r="M866" s="12" t="inlineStr">
        <is>
          <t>DISC_303433</t>
        </is>
      </c>
      <c r="N866" s="6" t="n">
        <v>45806.45854166667</v>
      </c>
      <c r="O866" t="n">
        <v>45768</v>
      </c>
      <c r="P866" t="inlineStr">
        <is>
          <t>Acreedor</t>
        </is>
      </c>
      <c r="Q866" t="inlineStr">
        <is>
          <t>TEE_</t>
        </is>
      </c>
      <c r="R866">
        <f>+MONTH(C866)</f>
        <v/>
      </c>
      <c r="T866" s="15">
        <f>+_xlfn.XLOOKUP(G866,'BBDD ACREEDORES'!$A:$A,'BBDD ACREEDORES'!$B:$B,"",0,1)</f>
        <v/>
      </c>
      <c r="U866" s="51" t="n">
        <v>380</v>
      </c>
      <c r="V866" s="6" t="inlineStr"/>
      <c r="W866" t="n">
        <v>42022748</v>
      </c>
      <c r="X866" t="n">
        <v>1003205234</v>
      </c>
      <c r="Y866" s="6">
        <f>+VLOOKUP(X866,'[1]SAP CGEcx Egreso'!$N:$O,2,0)</f>
        <v/>
      </c>
      <c r="Z866" t="inlineStr">
        <is>
          <t>cierre solicitado</t>
        </is>
      </c>
      <c r="AA866" t="inlineStr">
        <is>
          <t>Victor</t>
        </is>
      </c>
      <c r="AB866" t="inlineStr">
        <is>
          <t>Cerrada</t>
        </is>
      </c>
      <c r="AC866" s="52">
        <f>+VLOOKUP(T866,'BBDD ACREEDORES'!$B:$C,2,0)</f>
        <v/>
      </c>
      <c r="AE866" s="36">
        <f>IF(AB866="Abierta",V866,"Cerrada")</f>
        <v/>
      </c>
    </row>
    <row r="867" hidden="1">
      <c r="A867" t="inlineStr">
        <is>
          <t>Cancelar - Realizar Seguimiento Deudor - Realizar Seguimiento Acreedor - Cerrar Anticipado - Esperar Movimientos - Esperar Ejecución en P. de Garantías</t>
        </is>
      </c>
      <c r="B867" t="inlineStr">
        <is>
          <t>A tiempo - A tiempo - A tiempo - A tiempo - A tiempo - A tiempo</t>
        </is>
      </c>
      <c r="C867" s="6" t="n">
        <v>45796.69982638889</v>
      </c>
      <c r="D867" t="inlineStr">
        <is>
          <t>Sin Asignar</t>
        </is>
      </c>
      <c r="E867" t="inlineStr">
        <is>
          <t>[DISC_303570][P][SEN_[TEE_][Mar25][L][V01]][9063690]</t>
        </is>
      </c>
      <c r="F867" s="52" t="inlineStr">
        <is>
          <t>76071113</t>
        </is>
      </c>
      <c r="G867" t="inlineStr">
        <is>
          <t>Hidroeléctrica Río Huasco S.A.</t>
        </is>
      </c>
      <c r="H867" t="inlineStr">
        <is>
          <t>77316204</t>
        </is>
      </c>
      <c r="I867" t="inlineStr">
        <is>
          <t>CGE COMERCIALIZADORA SPA</t>
        </is>
      </c>
      <c r="J867" t="inlineStr">
        <is>
          <t>Pago</t>
        </is>
      </c>
      <c r="K867" s="77" t="n">
        <v>231554</v>
      </c>
      <c r="L867" s="78" t="n">
        <v>194584</v>
      </c>
      <c r="M867" s="12" t="inlineStr">
        <is>
          <t>DISC_303570</t>
        </is>
      </c>
      <c r="N867" s="6" t="n">
        <v>45807.36649305555</v>
      </c>
      <c r="O867" t="n">
        <v>45782</v>
      </c>
      <c r="P867" t="inlineStr">
        <is>
          <t>Acreedor</t>
        </is>
      </c>
      <c r="Q867" t="inlineStr">
        <is>
          <t>TEE_</t>
        </is>
      </c>
      <c r="R867">
        <f>+MONTH(C867)</f>
        <v/>
      </c>
      <c r="T867" s="15">
        <f>+_xlfn.XLOOKUP(G867,'BBDD ACREEDORES'!$A:$A,'BBDD ACREEDORES'!$B:$B,"",0,1)</f>
        <v/>
      </c>
      <c r="V867" s="6" t="inlineStr">
        <is>
          <t>Pagadas</t>
        </is>
      </c>
      <c r="W867" t="n">
        <v>42095960</v>
      </c>
      <c r="X867" t="n">
        <v>1003302740</v>
      </c>
      <c r="Y867" s="6">
        <f>+VLOOKUP(X867,'[1]SAP CGEcx Egreso'!$N:$O,2,0)</f>
        <v/>
      </c>
      <c r="Z867" t="inlineStr">
        <is>
          <t>cierre solicitado</t>
        </is>
      </c>
      <c r="AA867" t="inlineStr">
        <is>
          <t>Victor</t>
        </is>
      </c>
      <c r="AB867" t="inlineStr">
        <is>
          <t>Cerrada</t>
        </is>
      </c>
      <c r="AC867" s="52">
        <f>+VLOOKUP(T867,'BBDD ACREEDORES'!$B:$C,2,0)</f>
        <v/>
      </c>
      <c r="AE867" s="36">
        <f>IF(AB867="Abierta",V867,"Cerrada")</f>
        <v/>
      </c>
    </row>
    <row r="868" hidden="1">
      <c r="A868" t="inlineStr">
        <is>
          <t>Realizar Seguimiento Deudor - Realizar Seguimiento Acreedor - Cancelar - Esperar Ejecución en P. de Garantías - Cerrar Anticipado - Esperar Movimientos</t>
        </is>
      </c>
      <c r="B868" t="inlineStr">
        <is>
          <t>A tiempo - A tiempo - A tiempo - A tiempo - A tiempo - A tiempo</t>
        </is>
      </c>
      <c r="C868" s="6" t="n">
        <v>45796.72672453704</v>
      </c>
      <c r="D868" t="inlineStr">
        <is>
          <t>Sin Asignar</t>
        </is>
      </c>
      <c r="E868" t="inlineStr">
        <is>
          <t>[DISC_303581][P][SEN_[TEE_][Mar25][L][V01]][9063023]</t>
        </is>
      </c>
      <c r="F868" s="52" t="inlineStr">
        <is>
          <t>76071891</t>
        </is>
      </c>
      <c r="G868" t="inlineStr">
        <is>
          <t>Hidroelectrica Allipén S.A.</t>
        </is>
      </c>
      <c r="H868" t="inlineStr">
        <is>
          <t>77316204</t>
        </is>
      </c>
      <c r="I868" t="inlineStr">
        <is>
          <t>CGE COMERCIALIZADORA SPA</t>
        </is>
      </c>
      <c r="J868" t="inlineStr">
        <is>
          <t>Pago</t>
        </is>
      </c>
      <c r="K868" s="77" t="n">
        <v>69494</v>
      </c>
      <c r="L868" s="78" t="n">
        <v>58399</v>
      </c>
      <c r="M868" s="12" t="inlineStr">
        <is>
          <t>DISC_303581</t>
        </is>
      </c>
      <c r="N868" s="6" t="n">
        <v>45807.3933912037</v>
      </c>
      <c r="O868" t="n">
        <v>45782</v>
      </c>
      <c r="P868" t="inlineStr">
        <is>
          <t>Acreedor</t>
        </is>
      </c>
      <c r="Q868" t="inlineStr">
        <is>
          <t>TEE_</t>
        </is>
      </c>
      <c r="R868">
        <f>+MONTH(C868)</f>
        <v/>
      </c>
      <c r="T868" s="15">
        <f>+_xlfn.XLOOKUP(G868,'BBDD ACREEDORES'!$A:$A,'BBDD ACREEDORES'!$B:$B,"",0,1)</f>
        <v/>
      </c>
      <c r="V868" s="6" t="inlineStr">
        <is>
          <t>Pagadas</t>
        </is>
      </c>
      <c r="W868" t="n">
        <v>42095631</v>
      </c>
      <c r="X868" t="n">
        <v>1003302413</v>
      </c>
      <c r="Y868" s="6">
        <f>+VLOOKUP(X868,'[1]SAP CGEcx Egreso'!$N:$O,2,0)</f>
        <v/>
      </c>
      <c r="Z868" t="inlineStr">
        <is>
          <t>cierre solicitado</t>
        </is>
      </c>
      <c r="AA868" t="inlineStr">
        <is>
          <t>Victor</t>
        </is>
      </c>
      <c r="AB868" t="inlineStr">
        <is>
          <t>Cerrada</t>
        </is>
      </c>
      <c r="AC868" s="52">
        <f>+VLOOKUP(T868,'BBDD ACREEDORES'!$B:$C,2,0)</f>
        <v/>
      </c>
      <c r="AE868" s="36">
        <f>IF(AB868="Abierta",V868,"Cerrada")</f>
        <v/>
      </c>
    </row>
    <row r="869" hidden="1">
      <c r="A869" t="inlineStr">
        <is>
          <t>Cerrar Anticipado - Realizar Seguimiento Acreedor - Realizar Seguimiento Deudor - Cancelar - Esperar Ejecución en P. de Garantías - Esperar Movimientos</t>
        </is>
      </c>
      <c r="B869" t="inlineStr">
        <is>
          <t>A tiempo - A tiempo - A tiempo - A tiempo - A tiempo - A tiempo</t>
        </is>
      </c>
      <c r="C869" s="6" t="n">
        <v>45799.49763888889</v>
      </c>
      <c r="D869" t="inlineStr">
        <is>
          <t>Sin Asignar</t>
        </is>
      </c>
      <c r="E869" t="inlineStr">
        <is>
          <t>[DISC_304446][P][SEN_[TEE_][Mar25][L][V01]][9063476]</t>
        </is>
      </c>
      <c r="F869" s="52" t="inlineStr">
        <is>
          <t>76055136</t>
        </is>
      </c>
      <c r="G869" t="inlineStr">
        <is>
          <t>Hidroeléctrica Mallarauco S.A.</t>
        </is>
      </c>
      <c r="H869" t="inlineStr">
        <is>
          <t>77316204</t>
        </is>
      </c>
      <c r="I869" t="inlineStr">
        <is>
          <t>CGE COMERCIALIZADORA SPA</t>
        </is>
      </c>
      <c r="J869" t="inlineStr">
        <is>
          <t>Pago</t>
        </is>
      </c>
      <c r="K869" s="77" t="n">
        <v>119342</v>
      </c>
      <c r="L869" s="78" t="n">
        <v>100288</v>
      </c>
      <c r="M869" s="12" t="inlineStr">
        <is>
          <t>DISC_304446</t>
        </is>
      </c>
      <c r="N869" s="6" t="n">
        <v>45810.62263888889</v>
      </c>
      <c r="O869" t="n">
        <v>45783</v>
      </c>
      <c r="P869" t="inlineStr">
        <is>
          <t>Acreedor</t>
        </is>
      </c>
      <c r="Q869" t="inlineStr">
        <is>
          <t>TEE_</t>
        </is>
      </c>
      <c r="R869">
        <f>+MONTH(C869)</f>
        <v/>
      </c>
      <c r="T869" s="15">
        <f>+_xlfn.XLOOKUP(G869,'BBDD ACREEDORES'!$A:$A,'BBDD ACREEDORES'!$B:$B,"",0,1)</f>
        <v/>
      </c>
      <c r="V869" s="6" t="inlineStr">
        <is>
          <t>Pagadas</t>
        </is>
      </c>
      <c r="W869" t="n">
        <v>42095859</v>
      </c>
      <c r="X869" t="n">
        <v>1003302637</v>
      </c>
      <c r="Y869" s="6">
        <f>+VLOOKUP(X869,'[1]SAP CGEcx Egreso'!$N:$O,2,0)</f>
        <v/>
      </c>
      <c r="Z869" t="inlineStr">
        <is>
          <t>cierre solicitado</t>
        </is>
      </c>
      <c r="AA869" t="inlineStr">
        <is>
          <t>Victor</t>
        </is>
      </c>
      <c r="AB869" t="inlineStr">
        <is>
          <t>Cerrada</t>
        </is>
      </c>
      <c r="AC869" s="52">
        <f>+VLOOKUP(T869,'BBDD ACREEDORES'!$B:$C,2,0)</f>
        <v/>
      </c>
      <c r="AE869" s="36">
        <f>IF(AB869="Abierta",V869,"Cerrada")</f>
        <v/>
      </c>
    </row>
    <row r="870" hidden="1">
      <c r="A870" t="inlineStr">
        <is>
          <t>Realizar Seguimiento Acreedor - Realizar Seguimiento Deudor - Cerrar Anticipado - Esperar Ejecución en P. de Garantías - Cancelar - Esperar Movimientos</t>
        </is>
      </c>
      <c r="B870" t="inlineStr">
        <is>
          <t>A tiempo - A tiempo - A tiempo - A tiempo - A tiempo - A tiempo</t>
        </is>
      </c>
      <c r="C870" s="6" t="n">
        <v>45800.39484953704</v>
      </c>
      <c r="D870" t="inlineStr">
        <is>
          <t>Sin Asignar</t>
        </is>
      </c>
      <c r="E870" t="inlineStr">
        <is>
          <t>[DISC_304611][P][SEN_[BP__][Mar25][L][V01]][9041567]</t>
        </is>
      </c>
      <c r="F870" s="52" t="inlineStr">
        <is>
          <t>96546010</t>
        </is>
      </c>
      <c r="G870" t="inlineStr">
        <is>
          <t>COMASA SpA.</t>
        </is>
      </c>
      <c r="H870" t="inlineStr">
        <is>
          <t>77316204</t>
        </is>
      </c>
      <c r="I870" t="inlineStr">
        <is>
          <t>CGE COMERCIALIZADORA SPA</t>
        </is>
      </c>
      <c r="J870" t="inlineStr">
        <is>
          <t>Pago</t>
        </is>
      </c>
      <c r="K870" s="77" t="n">
        <v>199260</v>
      </c>
      <c r="L870" s="78" t="n">
        <v>167446</v>
      </c>
      <c r="M870" s="12" t="inlineStr">
        <is>
          <t>DISC_304611</t>
        </is>
      </c>
      <c r="N870" s="6" t="n">
        <v>45811.51984953704</v>
      </c>
      <c r="O870" t="n">
        <v>45779</v>
      </c>
      <c r="P870" t="inlineStr">
        <is>
          <t>Acreedor</t>
        </is>
      </c>
      <c r="Q870" t="inlineStr">
        <is>
          <t>BP__</t>
        </is>
      </c>
      <c r="R870">
        <f>+MONTH(C870)</f>
        <v/>
      </c>
      <c r="T870" s="15">
        <f>+_xlfn.XLOOKUP(G870,'BBDD ACREEDORES'!$A:$A,'BBDD ACREEDORES'!$B:$B,"",0,1)</f>
        <v/>
      </c>
      <c r="V870" s="6" t="inlineStr">
        <is>
          <t>Pagadas</t>
        </is>
      </c>
      <c r="W870" t="n">
        <v>42096859</v>
      </c>
      <c r="X870" t="n">
        <v>1003303299</v>
      </c>
      <c r="Y870" s="6">
        <f>+VLOOKUP(X870,'[1]SAP CGEcx Egreso'!$N:$O,2,0)</f>
        <v/>
      </c>
      <c r="Z870" t="inlineStr">
        <is>
          <t>cierre solicitado</t>
        </is>
      </c>
      <c r="AA870" t="inlineStr">
        <is>
          <t>Victor</t>
        </is>
      </c>
      <c r="AB870" t="inlineStr">
        <is>
          <t>Cerrada</t>
        </is>
      </c>
      <c r="AC870" s="52">
        <f>+VLOOKUP(T870,'BBDD ACREEDORES'!$B:$C,2,0)</f>
        <v/>
      </c>
      <c r="AE870" s="36">
        <f>IF(AB870="Abierta",V870,"Cerrada")</f>
        <v/>
      </c>
    </row>
    <row r="871" hidden="1">
      <c r="A871" t="inlineStr">
        <is>
          <t>Realizar Seguimiento Deudor - Cancelar - Esperar Movimientos - Cerrar Anticipado - Realizar Seguimiento Acreedor - Esperar Ejecución en P. de Garantías</t>
        </is>
      </c>
      <c r="B871" t="inlineStr">
        <is>
          <t>A tiempo - A tiempo - A tiempo - A tiempo - A tiempo - A tiempo</t>
        </is>
      </c>
      <c r="C871" s="6" t="n">
        <v>45800.39549768518</v>
      </c>
      <c r="D871" t="inlineStr">
        <is>
          <t>Sin Asignar</t>
        </is>
      </c>
      <c r="E871" t="inlineStr">
        <is>
          <t>[DISC_304612][P][SEN_[TEE_][Mar25][L][V01]][9063161]</t>
        </is>
      </c>
      <c r="F871" s="52" t="inlineStr">
        <is>
          <t>96546010</t>
        </is>
      </c>
      <c r="G871" t="inlineStr">
        <is>
          <t>COMASA SpA.</t>
        </is>
      </c>
      <c r="H871" t="inlineStr">
        <is>
          <t>77316204</t>
        </is>
      </c>
      <c r="I871" t="inlineStr">
        <is>
          <t>CGE COMERCIALIZADORA SPA</t>
        </is>
      </c>
      <c r="J871" t="inlineStr">
        <is>
          <t>Pago</t>
        </is>
      </c>
      <c r="K871" s="77" t="n">
        <v>2889987</v>
      </c>
      <c r="L871" s="78" t="n">
        <v>2428561</v>
      </c>
      <c r="M871" s="12" t="inlineStr">
        <is>
          <t>DISC_304612</t>
        </is>
      </c>
      <c r="N871" s="6" t="n">
        <v>45811.52049768518</v>
      </c>
      <c r="O871" t="n">
        <v>45779</v>
      </c>
      <c r="P871" t="inlineStr">
        <is>
          <t>Acreedor</t>
        </is>
      </c>
      <c r="Q871" t="inlineStr">
        <is>
          <t>TEE_</t>
        </is>
      </c>
      <c r="R871">
        <f>+MONTH(C871)</f>
        <v/>
      </c>
      <c r="T871" s="15">
        <f>+_xlfn.XLOOKUP(G871,'BBDD ACREEDORES'!$A:$A,'BBDD ACREEDORES'!$B:$B,"",0,1)</f>
        <v/>
      </c>
      <c r="V871" s="6" t="inlineStr"/>
      <c r="W871" t="n">
        <v>42095698</v>
      </c>
      <c r="X871" t="n">
        <v>1003302478</v>
      </c>
      <c r="Z871" t="inlineStr">
        <is>
          <t>cierre solicitado</t>
        </is>
      </c>
      <c r="AA871" t="inlineStr">
        <is>
          <t>Victor</t>
        </is>
      </c>
      <c r="AB871" t="inlineStr">
        <is>
          <t>Cerrada</t>
        </is>
      </c>
      <c r="AC871" s="52">
        <f>+VLOOKUP(T871,'BBDD ACREEDORES'!$B:$C,2,0)</f>
        <v/>
      </c>
      <c r="AE871" s="36">
        <f>IF(AB871="Abierta",V871,"Cerrada")</f>
        <v/>
      </c>
    </row>
    <row r="872" hidden="1">
      <c r="A872" t="inlineStr">
        <is>
          <t>Realizar Seguimiento Deudor - Esperar Ejecución en P. de Garantías - Realizar Seguimiento Acreedor - Cerrar Anticipado - Esperar Movimientos - Cancelar</t>
        </is>
      </c>
      <c r="B872" t="inlineStr">
        <is>
          <t>A tiempo - A tiempo - A tiempo - A tiempo - A tiempo - A tiempo</t>
        </is>
      </c>
      <c r="C872" s="6" t="n">
        <v>45800.3959375</v>
      </c>
      <c r="D872" t="inlineStr">
        <is>
          <t>Sin Asignar</t>
        </is>
      </c>
      <c r="E872" t="inlineStr">
        <is>
          <t>[DISC_304613][P][SEN_[SCRT][Mar25][L][V01]][9080154]</t>
        </is>
      </c>
      <c r="F872" s="52" t="inlineStr">
        <is>
          <t>96546010</t>
        </is>
      </c>
      <c r="G872" t="inlineStr">
        <is>
          <t>COMASA SpA.</t>
        </is>
      </c>
      <c r="H872" t="inlineStr">
        <is>
          <t>77316204</t>
        </is>
      </c>
      <c r="I872" t="inlineStr">
        <is>
          <t>CGE COMERCIALIZADORA SPA</t>
        </is>
      </c>
      <c r="J872" t="inlineStr">
        <is>
          <t>Pago</t>
        </is>
      </c>
      <c r="K872" s="77" t="n">
        <v>483624</v>
      </c>
      <c r="L872" s="78" t="n">
        <v>406407</v>
      </c>
      <c r="M872" s="12" t="inlineStr">
        <is>
          <t>DISC_304613</t>
        </is>
      </c>
      <c r="N872" s="6" t="n">
        <v>45811.5209375</v>
      </c>
      <c r="O872" t="n">
        <v>45779</v>
      </c>
      <c r="P872" t="inlineStr">
        <is>
          <t>Acreedor</t>
        </is>
      </c>
      <c r="Q872" t="inlineStr">
        <is>
          <t>SCRT</t>
        </is>
      </c>
      <c r="R872">
        <f>+MONTH(C872)</f>
        <v/>
      </c>
      <c r="T872" s="15">
        <f>+_xlfn.XLOOKUP(G872,'BBDD ACREEDORES'!$A:$A,'BBDD ACREEDORES'!$B:$B,"",0,1)</f>
        <v/>
      </c>
      <c r="V872" s="6" t="inlineStr">
        <is>
          <t>Pagadas</t>
        </is>
      </c>
      <c r="W872" t="n">
        <v>42096831</v>
      </c>
      <c r="X872" t="n">
        <v>1003303435</v>
      </c>
      <c r="Y872" s="6">
        <f>+VLOOKUP(X872,'[1]SAP CGEcx Egreso'!$N:$O,2,0)</f>
        <v/>
      </c>
      <c r="Z872" t="inlineStr">
        <is>
          <t>cierre solicitado</t>
        </is>
      </c>
      <c r="AA872" t="inlineStr">
        <is>
          <t>Victor</t>
        </is>
      </c>
      <c r="AB872" t="inlineStr">
        <is>
          <t>Cerrada</t>
        </is>
      </c>
      <c r="AC872" s="52">
        <f>+VLOOKUP(T872,'BBDD ACREEDORES'!$B:$C,2,0)</f>
        <v/>
      </c>
      <c r="AE872" s="36">
        <f>IF(AB872="Abierta",V872,"Cerrada")</f>
        <v/>
      </c>
    </row>
    <row r="873" hidden="1">
      <c r="A873" t="inlineStr">
        <is>
          <t>Cerrar Anticipado - Realizar Seguimiento Acreedor - Realizar Seguimiento Deudor - Cancelar - Esperar Movimientos - Esperar Ejecución en P. de Garantías</t>
        </is>
      </c>
      <c r="B873" t="inlineStr">
        <is>
          <t>A tiempo - A tiempo - A tiempo - A tiempo - A tiempo - A tiempo</t>
        </is>
      </c>
      <c r="C873" s="6" t="n">
        <v>45803.4337962963</v>
      </c>
      <c r="D873" t="inlineStr">
        <is>
          <t>Sin Asignar</t>
        </is>
      </c>
      <c r="E873" t="inlineStr">
        <is>
          <t>[DISC_304894][P][SEN_[BP__][Mar25][L][V01]][9041543]</t>
        </is>
      </c>
      <c r="F873" s="52" t="inlineStr">
        <is>
          <t>76203788</t>
        </is>
      </c>
      <c r="G873" t="inlineStr">
        <is>
          <t>Andes Generación SpA</t>
        </is>
      </c>
      <c r="H873" t="inlineStr">
        <is>
          <t>77316204</t>
        </is>
      </c>
      <c r="I873" t="inlineStr">
        <is>
          <t>CGE COMERCIALIZADORA SPA</t>
        </is>
      </c>
      <c r="J873" t="inlineStr">
        <is>
          <t>Pago</t>
        </is>
      </c>
      <c r="K873" s="77" t="n">
        <v>253738</v>
      </c>
      <c r="L873" s="78" t="n">
        <v>213226</v>
      </c>
      <c r="M873" s="12" t="inlineStr">
        <is>
          <t>DISC_304894</t>
        </is>
      </c>
      <c r="N873" s="6" t="n">
        <v>45812.5587962963</v>
      </c>
      <c r="O873" t="n">
        <v>45782</v>
      </c>
      <c r="P873" t="inlineStr">
        <is>
          <t>Acreedor</t>
        </is>
      </c>
      <c r="Q873" t="inlineStr">
        <is>
          <t>BP__</t>
        </is>
      </c>
      <c r="R873">
        <f>+MONTH(C873)</f>
        <v/>
      </c>
      <c r="T873" s="15">
        <f>+_xlfn.XLOOKUP(G873,'BBDD ACREEDORES'!$A:$A,'BBDD ACREEDORES'!$B:$B,"",0,1)</f>
        <v/>
      </c>
      <c r="V873" s="6" t="inlineStr">
        <is>
          <t>Pagadas</t>
        </is>
      </c>
      <c r="W873" t="n">
        <v>42096846</v>
      </c>
      <c r="X873" t="n">
        <v>1003303286</v>
      </c>
      <c r="Y873" s="6">
        <f>+VLOOKUP(X873,'[1]SAP CGEcx Egreso'!$N:$O,2,0)</f>
        <v/>
      </c>
      <c r="Z873" t="inlineStr">
        <is>
          <t>cierre solicitado</t>
        </is>
      </c>
      <c r="AA873" t="inlineStr">
        <is>
          <t>Victor</t>
        </is>
      </c>
      <c r="AB873" t="inlineStr">
        <is>
          <t>Cerrada</t>
        </is>
      </c>
      <c r="AC873" s="52">
        <f>+VLOOKUP(T873,'BBDD ACREEDORES'!$B:$C,2,0)</f>
        <v/>
      </c>
      <c r="AE873" s="36">
        <f>IF(AB873="Abierta",V873,"Cerrada")</f>
        <v/>
      </c>
    </row>
    <row r="874" hidden="1">
      <c r="A874" t="inlineStr">
        <is>
          <t>Realizar Seguimiento Acreedor - Esperar Ejecución en P. de Garantías - Cerrar Anticipado - Cancelar - Realizar Seguimiento Deudor - Esperar Movimientos</t>
        </is>
      </c>
      <c r="B874" t="inlineStr">
        <is>
          <t>A tiempo - A tiempo - A tiempo - A tiempo - A tiempo - A tiempo</t>
        </is>
      </c>
      <c r="C874" s="6" t="n">
        <v>45803.4340625</v>
      </c>
      <c r="D874" t="inlineStr">
        <is>
          <t>Sin Asignar</t>
        </is>
      </c>
      <c r="E874" t="inlineStr">
        <is>
          <t>[DISC_304898][P][SEN_[TEE_][Mar25][L][V01]][9063768]</t>
        </is>
      </c>
      <c r="F874" s="52" t="inlineStr">
        <is>
          <t>77261956</t>
        </is>
      </c>
      <c r="G874" t="inlineStr">
        <is>
          <t>Solar la Blanquina SpA</t>
        </is>
      </c>
      <c r="H874" t="inlineStr">
        <is>
          <t>77316204</t>
        </is>
      </c>
      <c r="I874" t="inlineStr">
        <is>
          <t>CGE COMERCIALIZADORA SPA</t>
        </is>
      </c>
      <c r="J874" t="inlineStr">
        <is>
          <t>Pago</t>
        </is>
      </c>
      <c r="K874" s="77" t="n">
        <v>348429</v>
      </c>
      <c r="L874" s="78" t="n">
        <v>292798</v>
      </c>
      <c r="M874" s="12" t="inlineStr">
        <is>
          <t>DISC_304898</t>
        </is>
      </c>
      <c r="N874" s="6" t="n">
        <v>45812.5590625</v>
      </c>
      <c r="O874" t="n">
        <v>45782</v>
      </c>
      <c r="P874" t="inlineStr">
        <is>
          <t>Acreedor</t>
        </is>
      </c>
      <c r="Q874" t="inlineStr">
        <is>
          <t>TEE_</t>
        </is>
      </c>
      <c r="R874">
        <f>+MONTH(C874)</f>
        <v/>
      </c>
      <c r="T874" s="15">
        <f>+_xlfn.XLOOKUP(G874,'BBDD ACREEDORES'!$A:$A,'BBDD ACREEDORES'!$B:$B,"",0,1)</f>
        <v/>
      </c>
      <c r="V874" s="6" t="inlineStr">
        <is>
          <t>Pagadas</t>
        </is>
      </c>
      <c r="W874" t="n">
        <v>42096000</v>
      </c>
      <c r="X874" t="n">
        <v>1003302776</v>
      </c>
      <c r="Y874" s="6">
        <f>+VLOOKUP(X874,'[1]SAP CGEcx Egreso'!$N:$O,2,0)</f>
        <v/>
      </c>
      <c r="Z874" t="inlineStr">
        <is>
          <t>cierre solicitado</t>
        </is>
      </c>
      <c r="AA874" t="inlineStr">
        <is>
          <t>Victor</t>
        </is>
      </c>
      <c r="AB874" t="inlineStr">
        <is>
          <t>Cerrada</t>
        </is>
      </c>
      <c r="AC874" s="52">
        <f>+VLOOKUP(T874,'BBDD ACREEDORES'!$B:$C,2,0)</f>
        <v/>
      </c>
      <c r="AE874" s="36">
        <f>IF(AB874="Abierta",V874,"Cerrada")</f>
        <v/>
      </c>
    </row>
    <row r="875" hidden="1">
      <c r="A875" t="inlineStr">
        <is>
          <t>Realizar Seguimiento Acreedor - Esperar Ejecución en P. de Garantías - Esperar Movimientos - Cerrar Anticipado - Cancelar - Realizar Seguimiento Deudor</t>
        </is>
      </c>
      <c r="B875" t="inlineStr">
        <is>
          <t>A tiempo - A tiempo - A tiempo - A tiempo - A tiempo - A tiempo</t>
        </is>
      </c>
      <c r="C875" s="6" t="n">
        <v>45803.43427083334</v>
      </c>
      <c r="D875" t="inlineStr">
        <is>
          <t>Sin Asignar</t>
        </is>
      </c>
      <c r="E875" t="inlineStr">
        <is>
          <t>[DISC_304902][P][SEN_[TEE_][Mar25][L][V01]][9063385]</t>
        </is>
      </c>
      <c r="F875" s="52" t="inlineStr">
        <is>
          <t>77252945</t>
        </is>
      </c>
      <c r="G875" t="inlineStr">
        <is>
          <t>Inversiones Chacabuco SpA</t>
        </is>
      </c>
      <c r="H875" t="inlineStr">
        <is>
          <t>77316204</t>
        </is>
      </c>
      <c r="I875" t="inlineStr">
        <is>
          <t>CGE COMERCIALIZADORA SPA</t>
        </is>
      </c>
      <c r="J875" t="inlineStr">
        <is>
          <t>Pago</t>
        </is>
      </c>
      <c r="K875" s="77" t="n">
        <v>464627</v>
      </c>
      <c r="L875" s="78" t="n">
        <v>390443</v>
      </c>
      <c r="M875" s="12" t="inlineStr">
        <is>
          <t>DISC_304902</t>
        </is>
      </c>
      <c r="N875" s="6" t="n">
        <v>45812.55927083334</v>
      </c>
      <c r="O875" t="n">
        <v>45783</v>
      </c>
      <c r="P875" t="inlineStr">
        <is>
          <t>Acreedor</t>
        </is>
      </c>
      <c r="Q875" t="inlineStr">
        <is>
          <t>TEE_</t>
        </is>
      </c>
      <c r="R875">
        <f>+MONTH(C875)</f>
        <v/>
      </c>
      <c r="T875" s="15">
        <f>+_xlfn.XLOOKUP(G875,'BBDD ACREEDORES'!$A:$A,'BBDD ACREEDORES'!$B:$B,"",0,1)</f>
        <v/>
      </c>
      <c r="V875" s="6" t="inlineStr">
        <is>
          <t>Pagadas</t>
        </is>
      </c>
      <c r="W875" t="n">
        <v>42095809</v>
      </c>
      <c r="X875" t="n">
        <v>1003302587</v>
      </c>
      <c r="Y875" s="6">
        <f>+VLOOKUP(X875,'[1]SAP CGEcx Egreso'!$N:$O,2,0)</f>
        <v/>
      </c>
      <c r="Z875" t="inlineStr">
        <is>
          <t>cierre solicitado</t>
        </is>
      </c>
      <c r="AA875" t="inlineStr">
        <is>
          <t>Victor</t>
        </is>
      </c>
      <c r="AB875" t="inlineStr">
        <is>
          <t>Cerrada</t>
        </is>
      </c>
      <c r="AC875" s="52">
        <f>+VLOOKUP(T875,'BBDD ACREEDORES'!$B:$C,2,0)</f>
        <v/>
      </c>
      <c r="AE875" s="36">
        <f>IF(AB875="Abierta",V875,"Cerrada")</f>
        <v/>
      </c>
    </row>
    <row r="876" hidden="1">
      <c r="A876" t="inlineStr">
        <is>
          <t>Realizar Seguimiento Deudor - Cerrar Anticipado - Cancelar - Realizar Seguimiento Acreedor - Esperar Movimientos - Esperar Ejecución en P. de Garantías</t>
        </is>
      </c>
      <c r="B876" t="inlineStr">
        <is>
          <t>A tiempo - A tiempo - A tiempo - A tiempo - A tiempo - A tiempo</t>
        </is>
      </c>
      <c r="C876" s="6" t="n">
        <v>45803.43450231481</v>
      </c>
      <c r="D876" t="inlineStr">
        <is>
          <t>Sin Asignar</t>
        </is>
      </c>
      <c r="E876" t="inlineStr">
        <is>
          <t>[DISC_304906][P][SEN_[TEE_][Mar25][L][V01]][9063142]</t>
        </is>
      </c>
      <c r="F876" s="52" t="inlineStr">
        <is>
          <t>76866361</t>
        </is>
      </c>
      <c r="G876" t="inlineStr">
        <is>
          <t>Chungungo Solar SpA</t>
        </is>
      </c>
      <c r="H876" t="inlineStr">
        <is>
          <t>77316204</t>
        </is>
      </c>
      <c r="I876" t="inlineStr">
        <is>
          <t>CGE COMERCIALIZADORA SPA</t>
        </is>
      </c>
      <c r="J876" t="inlineStr">
        <is>
          <t>Pago</t>
        </is>
      </c>
      <c r="K876" s="77" t="n">
        <v>537996</v>
      </c>
      <c r="L876" s="78" t="n">
        <v>452098</v>
      </c>
      <c r="M876" s="12" t="inlineStr">
        <is>
          <t>DISC_304906</t>
        </is>
      </c>
      <c r="N876" s="6" t="n">
        <v>45812.55950231481</v>
      </c>
      <c r="O876" t="n">
        <v>45783</v>
      </c>
      <c r="P876" t="inlineStr">
        <is>
          <t>Acreedor</t>
        </is>
      </c>
      <c r="Q876" t="inlineStr">
        <is>
          <t>TEE_</t>
        </is>
      </c>
      <c r="R876">
        <f>+MONTH(C876)</f>
        <v/>
      </c>
      <c r="T876" s="15">
        <f>+_xlfn.XLOOKUP(G876,'BBDD ACREEDORES'!$A:$A,'BBDD ACREEDORES'!$B:$B,"",0,1)</f>
        <v/>
      </c>
      <c r="V876" s="6" t="inlineStr">
        <is>
          <t>Pagadas</t>
        </is>
      </c>
      <c r="W876" t="n">
        <v>42095688</v>
      </c>
      <c r="X876" t="n">
        <v>1003302467</v>
      </c>
      <c r="Y876" s="6">
        <f>+VLOOKUP(X876,'[1]SAP CGEcx Egreso'!$N:$O,2,0)</f>
        <v/>
      </c>
      <c r="Z876" t="inlineStr">
        <is>
          <t>cierre solicitado</t>
        </is>
      </c>
      <c r="AA876" t="inlineStr">
        <is>
          <t>Victor</t>
        </is>
      </c>
      <c r="AB876" t="inlineStr">
        <is>
          <t>Cerrada</t>
        </is>
      </c>
      <c r="AC876" s="52">
        <f>+VLOOKUP(T876,'BBDD ACREEDORES'!$B:$C,2,0)</f>
        <v/>
      </c>
      <c r="AE876" s="36">
        <f>IF(AB876="Abierta",V876,"Cerrada")</f>
        <v/>
      </c>
    </row>
    <row r="877" hidden="1">
      <c r="A877" t="inlineStr">
        <is>
          <t>Realizar Seguimiento Deudor - Cerrar Anticipado - Cancelar - Realizar Seguimiento Acreedor - Esperar Movimientos - Esperar Ejecución en P. de Garantías</t>
        </is>
      </c>
      <c r="B877" t="inlineStr">
        <is>
          <t>A tiempo - A tiempo - A tiempo - A tiempo - A tiempo - A tiempo</t>
        </is>
      </c>
      <c r="C877" s="6" t="n">
        <v>45803.43478009259</v>
      </c>
      <c r="D877" t="inlineStr">
        <is>
          <t>Sin Asignar</t>
        </is>
      </c>
      <c r="E877" t="inlineStr">
        <is>
          <t>[DISC_304911][P][SEN_[BP__][Mar25][L][V01]][9041579]</t>
        </is>
      </c>
      <c r="F877" s="52" t="inlineStr">
        <is>
          <t>76004337</t>
        </is>
      </c>
      <c r="G877" t="inlineStr">
        <is>
          <t>Empresa Eléctrica Diego de Almagro SpA</t>
        </is>
      </c>
      <c r="H877" t="inlineStr">
        <is>
          <t>77316204</t>
        </is>
      </c>
      <c r="I877" t="inlineStr">
        <is>
          <t>CGE COMERCIALIZADORA SPA</t>
        </is>
      </c>
      <c r="J877" t="inlineStr">
        <is>
          <t>Pago</t>
        </is>
      </c>
      <c r="K877" s="77" t="n">
        <v>517215</v>
      </c>
      <c r="L877" s="78" t="n">
        <v>434635</v>
      </c>
      <c r="M877" s="12" t="inlineStr">
        <is>
          <t>DISC_304911</t>
        </is>
      </c>
      <c r="N877" s="6" t="n">
        <v>45812.55978009259</v>
      </c>
      <c r="O877" t="n">
        <v>45784</v>
      </c>
      <c r="P877" t="inlineStr">
        <is>
          <t>Acreedor</t>
        </is>
      </c>
      <c r="Q877" t="inlineStr">
        <is>
          <t>BP__</t>
        </is>
      </c>
      <c r="R877">
        <f>+MONTH(C877)</f>
        <v/>
      </c>
      <c r="T877" s="15">
        <f>+_xlfn.XLOOKUP(G877,'BBDD ACREEDORES'!$A:$A,'BBDD ACREEDORES'!$B:$B,"",0,1)</f>
        <v/>
      </c>
      <c r="V877" s="6" t="inlineStr">
        <is>
          <t>Pagadas</t>
        </is>
      </c>
      <c r="W877" t="n">
        <v>42096865</v>
      </c>
      <c r="X877" t="n">
        <v>1003303306</v>
      </c>
      <c r="Y877" s="6">
        <f>+VLOOKUP(X877,'[1]SAP CGEcx Egreso'!$N:$O,2,0)</f>
        <v/>
      </c>
      <c r="Z877" t="inlineStr">
        <is>
          <t>cierre solicitado</t>
        </is>
      </c>
      <c r="AA877" t="inlineStr">
        <is>
          <t>Victor</t>
        </is>
      </c>
      <c r="AB877" t="inlineStr">
        <is>
          <t>Cerrada</t>
        </is>
      </c>
      <c r="AC877" s="52">
        <f>+VLOOKUP(T877,'BBDD ACREEDORES'!$B:$C,2,0)</f>
        <v/>
      </c>
      <c r="AE877" s="36">
        <f>IF(AB877="Abierta",V877,"Cerrada")</f>
        <v/>
      </c>
    </row>
    <row r="878" hidden="1">
      <c r="A878" t="inlineStr">
        <is>
          <t>Cerrar Anticipado - Esperar Movimientos - Realizar Seguimiento Acreedor - Esperar Ejecución en P. de Garantías - Cancelar - Realizar Seguimiento Deudor</t>
        </is>
      </c>
      <c r="B878" t="inlineStr">
        <is>
          <t>A tiempo - A tiempo - A tiempo - A tiempo - A tiempo - A tiempo</t>
        </is>
      </c>
      <c r="C878" s="6" t="n">
        <v>45803.435</v>
      </c>
      <c r="D878" t="inlineStr">
        <is>
          <t>Sin Asignar</t>
        </is>
      </c>
      <c r="E878" t="inlineStr">
        <is>
          <t>[DISC_304914][P][SEN_[BP__][Mar25][L][V01]][9041604]</t>
        </is>
      </c>
      <c r="F878" s="52" t="inlineStr">
        <is>
          <t>76010367</t>
        </is>
      </c>
      <c r="G878" t="inlineStr">
        <is>
          <t>Generadora del Pacifico SpA</t>
        </is>
      </c>
      <c r="H878" t="inlineStr">
        <is>
          <t>77316204</t>
        </is>
      </c>
      <c r="I878" t="inlineStr">
        <is>
          <t>CGE COMERCIALIZADORA SPA</t>
        </is>
      </c>
      <c r="J878" t="inlineStr">
        <is>
          <t>Pago</t>
        </is>
      </c>
      <c r="K878" s="77" t="n">
        <v>714158</v>
      </c>
      <c r="L878" s="78" t="n">
        <v>600133</v>
      </c>
      <c r="M878" s="12" t="inlineStr">
        <is>
          <t>DISC_304914</t>
        </is>
      </c>
      <c r="N878" s="6" t="n">
        <v>45812.56</v>
      </c>
      <c r="O878" t="n">
        <v>45784</v>
      </c>
      <c r="P878" t="inlineStr">
        <is>
          <t>Acreedor</t>
        </is>
      </c>
      <c r="Q878" t="inlineStr">
        <is>
          <t>BP__</t>
        </is>
      </c>
      <c r="R878">
        <f>+MONTH(C878)</f>
        <v/>
      </c>
      <c r="T878" s="15">
        <f>+_xlfn.XLOOKUP(G878,'BBDD ACREEDORES'!$A:$A,'BBDD ACREEDORES'!$B:$B,"",0,1)</f>
        <v/>
      </c>
      <c r="V878" s="6" t="inlineStr">
        <is>
          <t>Pagadas</t>
        </is>
      </c>
      <c r="W878" t="n">
        <v>42096878</v>
      </c>
      <c r="X878" t="n">
        <v>1003303318</v>
      </c>
      <c r="Y878" s="6">
        <f>+VLOOKUP(X878,'[1]SAP CGEcx Egreso'!$N:$O,2,0)</f>
        <v/>
      </c>
      <c r="Z878" t="inlineStr">
        <is>
          <t>cierre solicitado</t>
        </is>
      </c>
      <c r="AA878" t="inlineStr">
        <is>
          <t>Victor</t>
        </is>
      </c>
      <c r="AB878" t="inlineStr">
        <is>
          <t>Cerrada</t>
        </is>
      </c>
      <c r="AC878" s="52">
        <f>+VLOOKUP(T878,'BBDD ACREEDORES'!$B:$C,2,0)</f>
        <v/>
      </c>
      <c r="AE878" s="36">
        <f>IF(AB878="Abierta",V878,"Cerrada")</f>
        <v/>
      </c>
    </row>
    <row r="879" hidden="1">
      <c r="A879" t="inlineStr">
        <is>
          <t>Cerrar Anticipado - Realizar Seguimiento Deudor - Realizar Seguimiento Acreedor - Esperar Ejecución en P. de Garantías - Esperar Movimientos - Cancelar</t>
        </is>
      </c>
      <c r="B879" t="inlineStr">
        <is>
          <t>A tiempo - A tiempo - A tiempo - A tiempo - A tiempo - A tiempo</t>
        </is>
      </c>
      <c r="C879" s="6" t="n">
        <v>45803.43533564815</v>
      </c>
      <c r="D879" t="inlineStr">
        <is>
          <t>Sin Asignar</t>
        </is>
      </c>
      <c r="E879" t="inlineStr">
        <is>
          <t>[DISC_304920][P][SEN_[TEE_][Mar25][L][V01]][9063317]</t>
        </is>
      </c>
      <c r="F879" s="52" t="inlineStr">
        <is>
          <t>76010367</t>
        </is>
      </c>
      <c r="G879" t="inlineStr">
        <is>
          <t>Generadora del Pacifico SpA</t>
        </is>
      </c>
      <c r="H879" t="inlineStr">
        <is>
          <t>77316204</t>
        </is>
      </c>
      <c r="I879" t="inlineStr">
        <is>
          <t>CGE COMERCIALIZADORA SPA</t>
        </is>
      </c>
      <c r="J879" t="inlineStr">
        <is>
          <t>Pago</t>
        </is>
      </c>
      <c r="K879" s="77" t="n">
        <v>487637</v>
      </c>
      <c r="L879" s="78" t="n">
        <v>409779</v>
      </c>
      <c r="M879" s="12" t="inlineStr">
        <is>
          <t>DISC_304920</t>
        </is>
      </c>
      <c r="N879" s="6" t="n">
        <v>45812.56033564815</v>
      </c>
      <c r="O879" t="n">
        <v>45784</v>
      </c>
      <c r="P879" t="inlineStr">
        <is>
          <t>Acreedor</t>
        </is>
      </c>
      <c r="Q879" t="inlineStr">
        <is>
          <t>TEE_</t>
        </is>
      </c>
      <c r="R879">
        <f>+MONTH(C879)</f>
        <v/>
      </c>
      <c r="T879" s="15">
        <f>+_xlfn.XLOOKUP(G879,'BBDD ACREEDORES'!$A:$A,'BBDD ACREEDORES'!$B:$B,"",0,1)</f>
        <v/>
      </c>
      <c r="V879" s="6" t="inlineStr">
        <is>
          <t>Pagadas</t>
        </is>
      </c>
      <c r="W879" t="n">
        <v>42095773</v>
      </c>
      <c r="X879" t="n">
        <v>1003302553</v>
      </c>
      <c r="Y879" s="6">
        <f>+VLOOKUP(X879,'[1]SAP CGEcx Egreso'!$N:$O,2,0)</f>
        <v/>
      </c>
      <c r="Z879" t="inlineStr">
        <is>
          <t>cierre solicitado</t>
        </is>
      </c>
      <c r="AA879" t="inlineStr">
        <is>
          <t>Victor</t>
        </is>
      </c>
      <c r="AB879" t="inlineStr">
        <is>
          <t>Cerrada</t>
        </is>
      </c>
      <c r="AC879" s="52">
        <f>+VLOOKUP(T879,'BBDD ACREEDORES'!$B:$C,2,0)</f>
        <v/>
      </c>
      <c r="AE879" s="36">
        <f>IF(AB879="Abierta",V879,"Cerrada")</f>
        <v/>
      </c>
    </row>
    <row r="880" hidden="1">
      <c r="A880" t="inlineStr">
        <is>
          <t>Cerrar Anticipado - Realizar Seguimiento Deudor - Cancelar - Realizar Seguimiento Acreedor - Esperar Movimientos - Esperar Ejecución en P. de Garantías</t>
        </is>
      </c>
      <c r="B880" t="inlineStr">
        <is>
          <t>A tiempo - A tiempo - A tiempo - A tiempo - A tiempo - A tiempo</t>
        </is>
      </c>
      <c r="C880" s="6" t="n">
        <v>45803.43561342593</v>
      </c>
      <c r="D880" t="inlineStr">
        <is>
          <t>Sin Asignar</t>
        </is>
      </c>
      <c r="E880" t="inlineStr">
        <is>
          <t>[DISC_304924][P][SEN_[TEE_][Feb25][L][V01]][9008906]</t>
        </is>
      </c>
      <c r="F880" s="52" t="inlineStr">
        <is>
          <t>76010367</t>
        </is>
      </c>
      <c r="G880" t="inlineStr">
        <is>
          <t>Generadora del Pacifico SpA</t>
        </is>
      </c>
      <c r="H880" t="inlineStr">
        <is>
          <t>77316204</t>
        </is>
      </c>
      <c r="I880" t="inlineStr">
        <is>
          <t>CGE COMERCIALIZADORA SPA</t>
        </is>
      </c>
      <c r="J880" t="inlineStr">
        <is>
          <t>Pago</t>
        </is>
      </c>
      <c r="K880" s="77" t="n">
        <v>433885</v>
      </c>
      <c r="L880" s="78" t="n">
        <v>364610</v>
      </c>
      <c r="M880" s="12" t="inlineStr">
        <is>
          <t>DISC_304924</t>
        </is>
      </c>
      <c r="N880" s="6" t="n">
        <v>45812.56061342593</v>
      </c>
      <c r="O880" t="n">
        <v>45784</v>
      </c>
      <c r="P880" t="inlineStr">
        <is>
          <t>Acreedor</t>
        </is>
      </c>
      <c r="Q880" t="inlineStr">
        <is>
          <t>TEE_</t>
        </is>
      </c>
      <c r="R880">
        <f>+MONTH(C880)</f>
        <v/>
      </c>
      <c r="T880" s="15">
        <f>+_xlfn.XLOOKUP(G880,'BBDD ACREEDORES'!$A:$A,'BBDD ACREEDORES'!$B:$B,"",0,1)</f>
        <v/>
      </c>
      <c r="V880" s="6" t="inlineStr">
        <is>
          <t>Pagadas</t>
        </is>
      </c>
      <c r="W880" t="n">
        <v>42085228</v>
      </c>
      <c r="X880" t="n">
        <v>1003288121</v>
      </c>
      <c r="Y880" s="6">
        <f>+VLOOKUP(X880,'[1]SAP CGEcx Egreso'!$N:$O,2,0)</f>
        <v/>
      </c>
      <c r="Z880" t="inlineStr">
        <is>
          <t>cierre solicitado</t>
        </is>
      </c>
      <c r="AA880" t="inlineStr">
        <is>
          <t>Victor</t>
        </is>
      </c>
      <c r="AB880" t="inlineStr">
        <is>
          <t>Cerrada</t>
        </is>
      </c>
      <c r="AC880" s="52">
        <f>+VLOOKUP(T880,'BBDD ACREEDORES'!$B:$C,2,0)</f>
        <v/>
      </c>
      <c r="AE880" s="36">
        <f>IF(AB880="Abierta",V880,"Cerrada")</f>
        <v/>
      </c>
    </row>
    <row r="881" hidden="1">
      <c r="A881" t="inlineStr">
        <is>
          <t>Cerrar Anticipado - Realizar Seguimiento Deudor - Realizar Seguimiento Acreedor - Esperar Ejecución en P. de Garantías - Esperar Movimientos - Cancelar</t>
        </is>
      </c>
      <c r="B881" t="inlineStr">
        <is>
          <t>A tiempo - A tiempo - A tiempo - A tiempo - A tiempo - A tiempo</t>
        </is>
      </c>
      <c r="C881" s="6" t="n">
        <v>45803.43568287037</v>
      </c>
      <c r="D881" t="inlineStr">
        <is>
          <t>Sin Asignar</t>
        </is>
      </c>
      <c r="E881" t="inlineStr">
        <is>
          <t>[DISC_304925][P][SEN_[BP__][Mar25][L][V01]][9041648]</t>
        </is>
      </c>
      <c r="F881" s="52" t="inlineStr">
        <is>
          <t>76265287</t>
        </is>
      </c>
      <c r="G881" t="inlineStr">
        <is>
          <t>Generación de Energía Nueva Degan SpA</t>
        </is>
      </c>
      <c r="H881" t="inlineStr">
        <is>
          <t>77316204</t>
        </is>
      </c>
      <c r="I881" t="inlineStr">
        <is>
          <t>CGE COMERCIALIZADORA SPA</t>
        </is>
      </c>
      <c r="J881" t="inlineStr">
        <is>
          <t>Pago</t>
        </is>
      </c>
      <c r="K881" s="77" t="n">
        <v>323251</v>
      </c>
      <c r="L881" s="78" t="n">
        <v>271640</v>
      </c>
      <c r="M881" s="12" t="inlineStr">
        <is>
          <t>DISC_304925</t>
        </is>
      </c>
      <c r="N881" s="6" t="n">
        <v>45812.56068287037</v>
      </c>
      <c r="O881" t="n">
        <v>45784</v>
      </c>
      <c r="P881" t="inlineStr">
        <is>
          <t>Acreedor</t>
        </is>
      </c>
      <c r="Q881" t="inlineStr">
        <is>
          <t>BP__</t>
        </is>
      </c>
      <c r="R881">
        <f>+MONTH(C881)</f>
        <v/>
      </c>
      <c r="T881" s="15">
        <f>+_xlfn.XLOOKUP(G881,'BBDD ACREEDORES'!$A:$A,'BBDD ACREEDORES'!$B:$B,"",0,1)</f>
        <v/>
      </c>
      <c r="V881" s="6" t="inlineStr">
        <is>
          <t>Pagadas</t>
        </is>
      </c>
      <c r="W881" t="n">
        <v>42096903</v>
      </c>
      <c r="X881" t="n">
        <v>1003303342</v>
      </c>
      <c r="Y881" s="6">
        <f>+VLOOKUP(X881,'[1]SAP CGEcx Egreso'!$N:$O,2,0)</f>
        <v/>
      </c>
      <c r="Z881" t="inlineStr">
        <is>
          <t>cierre solicitado</t>
        </is>
      </c>
      <c r="AA881" t="inlineStr">
        <is>
          <t>Victor</t>
        </is>
      </c>
      <c r="AB881" t="inlineStr">
        <is>
          <t>Cerrada</t>
        </is>
      </c>
      <c r="AC881" s="52">
        <f>+VLOOKUP(T881,'BBDD ACREEDORES'!$B:$C,2,0)</f>
        <v/>
      </c>
      <c r="AE881" s="36">
        <f>IF(AB881="Abierta",V881,"Cerrada")</f>
        <v/>
      </c>
    </row>
    <row r="882" hidden="1">
      <c r="A882" t="inlineStr">
        <is>
          <t>Realizar Seguimiento Acreedor - Realizar Seguimiento Deudor - Cerrar Anticipado - Cancelar - Esperar Movimientos - Esperar Ejecución en P. de Garantías</t>
        </is>
      </c>
      <c r="B882" t="inlineStr">
        <is>
          <t>A tiempo - A tiempo - A tiempo - A tiempo - A tiempo - A tiempo</t>
        </is>
      </c>
      <c r="C882" s="6" t="n">
        <v>45803.43605324074</v>
      </c>
      <c r="D882" t="inlineStr">
        <is>
          <t>Sin Asignar</t>
        </is>
      </c>
      <c r="E882" t="inlineStr">
        <is>
          <t>[DISC_304930][P][SEN_[BP__][Feb25][L][V01]][8965239]</t>
        </is>
      </c>
      <c r="F882" s="52" t="inlineStr">
        <is>
          <t>76265287</t>
        </is>
      </c>
      <c r="G882" t="inlineStr">
        <is>
          <t>Generación de Energía Nueva Degan SpA</t>
        </is>
      </c>
      <c r="H882" t="inlineStr">
        <is>
          <t>77316204</t>
        </is>
      </c>
      <c r="I882" t="inlineStr">
        <is>
          <t>CGE COMERCIALIZADORA SPA</t>
        </is>
      </c>
      <c r="J882" t="inlineStr">
        <is>
          <t>Pago</t>
        </is>
      </c>
      <c r="K882" s="77" t="n">
        <v>342722</v>
      </c>
      <c r="L882" s="78" t="n">
        <v>288002</v>
      </c>
      <c r="M882" s="12" t="inlineStr">
        <is>
          <t>DISC_304930</t>
        </is>
      </c>
      <c r="N882" s="6" t="n">
        <v>45812.56105324074</v>
      </c>
      <c r="O882" t="n">
        <v>45784</v>
      </c>
      <c r="P882" t="inlineStr">
        <is>
          <t>Acreedor</t>
        </is>
      </c>
      <c r="Q882" t="inlineStr">
        <is>
          <t>BP__</t>
        </is>
      </c>
      <c r="R882">
        <f>+MONTH(C882)</f>
        <v/>
      </c>
      <c r="T882" s="15">
        <f>+_xlfn.XLOOKUP(G882,'BBDD ACREEDORES'!$A:$A,'BBDD ACREEDORES'!$B:$B,"",0,1)</f>
        <v/>
      </c>
      <c r="V882" s="6" t="inlineStr">
        <is>
          <t>Pagadas</t>
        </is>
      </c>
      <c r="W882" t="n">
        <v>42085939</v>
      </c>
      <c r="X882" t="n">
        <v>1003289567</v>
      </c>
      <c r="Y882" s="6">
        <f>+VLOOKUP(X882,'[1]SAP CGEcx Egreso'!$N:$O,2,0)</f>
        <v/>
      </c>
      <c r="Z882" t="inlineStr">
        <is>
          <t>cierre solicitado</t>
        </is>
      </c>
      <c r="AA882" t="inlineStr">
        <is>
          <t>Victor</t>
        </is>
      </c>
      <c r="AB882" t="inlineStr">
        <is>
          <t>Cerrada</t>
        </is>
      </c>
      <c r="AC882" s="52">
        <f>+VLOOKUP(T882,'BBDD ACREEDORES'!$B:$C,2,0)</f>
        <v/>
      </c>
      <c r="AE882" s="36">
        <f>IF(AB882="Abierta",V882,"Cerrada")</f>
        <v/>
      </c>
    </row>
    <row r="883" hidden="1">
      <c r="A883" t="inlineStr">
        <is>
          <t>Esperar Ejecución en P. de Garantías - Realizar Seguimiento Acreedor - Cerrar Anticipado - Realizar Seguimiento Deudor - Cancelar - Esperar Movimientos</t>
        </is>
      </c>
      <c r="B883" t="inlineStr">
        <is>
          <t>A tiempo - A tiempo - A tiempo - A tiempo - A tiempo - A tiempo</t>
        </is>
      </c>
      <c r="C883" s="6" t="n">
        <v>45803.43611111111</v>
      </c>
      <c r="D883" t="inlineStr">
        <is>
          <t>Sin Asignar</t>
        </is>
      </c>
      <c r="E883" t="inlineStr">
        <is>
          <t>[DISC_304931][P][SEN_[BP__][Mar25][L][V01]][9041668]</t>
        </is>
      </c>
      <c r="F883" s="52" t="inlineStr">
        <is>
          <t>76452055</t>
        </is>
      </c>
      <c r="G883" t="inlineStr">
        <is>
          <t>Prime Energía Quickstart SpA</t>
        </is>
      </c>
      <c r="H883" t="inlineStr">
        <is>
          <t>77316204</t>
        </is>
      </c>
      <c r="I883" t="inlineStr">
        <is>
          <t>CGE COMERCIALIZADORA SPA</t>
        </is>
      </c>
      <c r="J883" t="inlineStr">
        <is>
          <t>Pago</t>
        </is>
      </c>
      <c r="K883" s="77" t="n">
        <v>3385163</v>
      </c>
      <c r="L883" s="78" t="n">
        <v>2844675</v>
      </c>
      <c r="M883" s="12" t="inlineStr">
        <is>
          <t>DISC_304931</t>
        </is>
      </c>
      <c r="N883" s="6" t="n">
        <v>45812.56111111111</v>
      </c>
      <c r="O883" t="n">
        <v>45785</v>
      </c>
      <c r="P883" t="inlineStr">
        <is>
          <t>Acreedor</t>
        </is>
      </c>
      <c r="Q883" t="inlineStr">
        <is>
          <t>BP__</t>
        </is>
      </c>
      <c r="R883">
        <f>+MONTH(C883)</f>
        <v/>
      </c>
      <c r="T883" s="15">
        <f>+_xlfn.XLOOKUP(G883,'BBDD ACREEDORES'!$A:$A,'BBDD ACREEDORES'!$B:$B,"",0,1)</f>
        <v/>
      </c>
      <c r="V883" s="6" t="inlineStr"/>
      <c r="W883" t="n">
        <v>42096914</v>
      </c>
      <c r="X883" t="n">
        <v>1003303353</v>
      </c>
      <c r="Z883" t="inlineStr">
        <is>
          <t>cierre solicitado</t>
        </is>
      </c>
      <c r="AA883" t="inlineStr">
        <is>
          <t>Victor</t>
        </is>
      </c>
      <c r="AB883" t="inlineStr">
        <is>
          <t>Cerrada</t>
        </is>
      </c>
      <c r="AC883" s="52">
        <f>+VLOOKUP(T883,'BBDD ACREEDORES'!$B:$C,2,0)</f>
        <v/>
      </c>
      <c r="AE883" s="36">
        <f>IF(AB883="Abierta",V883,"Cerrada")</f>
        <v/>
      </c>
    </row>
    <row r="884" hidden="1">
      <c r="A884" t="inlineStr">
        <is>
          <t>Cerrar Anticipado - Realizar Seguimiento Acreedor - Esperar Ejecución en P. de Garantías - Esperar Movimientos - Cancelar - Realizar Seguimiento Deudor</t>
        </is>
      </c>
      <c r="B884" t="inlineStr">
        <is>
          <t>A tiempo - A tiempo - A tiempo - A tiempo - A tiempo - A tiempo</t>
        </is>
      </c>
      <c r="C884" s="6" t="n">
        <v>45803.43653935185</v>
      </c>
      <c r="D884" t="inlineStr">
        <is>
          <t>Sin Asignar</t>
        </is>
      </c>
      <c r="E884" t="inlineStr">
        <is>
          <t>[DISC_304938][P][SEN_[TEE_][Feb25][L][V01]][9009078]</t>
        </is>
      </c>
      <c r="F884" s="52" t="inlineStr">
        <is>
          <t>76452055</t>
        </is>
      </c>
      <c r="G884" t="inlineStr">
        <is>
          <t>Prime Energía Quickstart SpA</t>
        </is>
      </c>
      <c r="H884" t="inlineStr">
        <is>
          <t>77316204</t>
        </is>
      </c>
      <c r="I884" t="inlineStr">
        <is>
          <t>CGE COMERCIALIZADORA SPA</t>
        </is>
      </c>
      <c r="J884" t="inlineStr">
        <is>
          <t>Pago</t>
        </is>
      </c>
      <c r="K884" s="77" t="n">
        <v>642811</v>
      </c>
      <c r="L884" s="78" t="n">
        <v>540178</v>
      </c>
      <c r="M884" s="12" t="inlineStr">
        <is>
          <t>DISC_304938</t>
        </is>
      </c>
      <c r="N884" s="6" t="n">
        <v>45812.56153935185</v>
      </c>
      <c r="O884" t="n">
        <v>45785</v>
      </c>
      <c r="P884" t="inlineStr">
        <is>
          <t>Acreedor</t>
        </is>
      </c>
      <c r="Q884" t="inlineStr">
        <is>
          <t>TEE_</t>
        </is>
      </c>
      <c r="R884">
        <f>+MONTH(C884)</f>
        <v/>
      </c>
      <c r="T884" s="15">
        <f>+_xlfn.XLOOKUP(G884,'BBDD ACREEDORES'!$A:$A,'BBDD ACREEDORES'!$B:$B,"",0,1)</f>
        <v/>
      </c>
      <c r="V884" s="6" t="inlineStr">
        <is>
          <t>Pagadas</t>
        </is>
      </c>
      <c r="W884" t="n">
        <v>42085390</v>
      </c>
      <c r="X884" t="n">
        <v>1003288281</v>
      </c>
      <c r="Y884" s="6">
        <f>+VLOOKUP(X884,'[1]SAP CGEcx Egreso'!$N:$O,2,0)</f>
        <v/>
      </c>
      <c r="Z884" t="inlineStr">
        <is>
          <t>cierre solicitado</t>
        </is>
      </c>
      <c r="AA884" t="inlineStr">
        <is>
          <t>Victor</t>
        </is>
      </c>
      <c r="AB884" t="inlineStr">
        <is>
          <t>Cerrada</t>
        </is>
      </c>
      <c r="AC884" s="52">
        <f>+VLOOKUP(T884,'BBDD ACREEDORES'!$B:$C,2,0)</f>
        <v/>
      </c>
      <c r="AE884" s="36">
        <f>IF(AB884="Abierta",V884,"Cerrada")</f>
        <v/>
      </c>
    </row>
    <row r="885" hidden="1">
      <c r="A885" t="inlineStr">
        <is>
          <t>Realizar Seguimiento Deudor - Cerrar Anticipado - Esperar Movimientos - Realizar Seguimiento Acreedor - Cancelar - Esperar Ejecución en P. de Garantías</t>
        </is>
      </c>
      <c r="B885" t="inlineStr">
        <is>
          <t>A tiempo - A tiempo - A tiempo - A tiempo - A tiempo - A tiempo</t>
        </is>
      </c>
      <c r="C885" s="6" t="n">
        <v>45803.4366087963</v>
      </c>
      <c r="D885" t="inlineStr">
        <is>
          <t>Sin Asignar</t>
        </is>
      </c>
      <c r="E885" t="inlineStr">
        <is>
          <t>[DISC_304939][P][SEN_[BP__][Mar25][L][V01]][9041593]</t>
        </is>
      </c>
      <c r="F885" s="52" t="inlineStr">
        <is>
          <t>77042032</t>
        </is>
      </c>
      <c r="G885" t="inlineStr">
        <is>
          <t>EnfraGen Chile Solar SpA</t>
        </is>
      </c>
      <c r="H885" t="inlineStr">
        <is>
          <t>77316204</t>
        </is>
      </c>
      <c r="I885" t="inlineStr">
        <is>
          <t>CGE COMERCIALIZADORA SPA</t>
        </is>
      </c>
      <c r="J885" t="inlineStr">
        <is>
          <t>Pago</t>
        </is>
      </c>
      <c r="K885" s="77" t="n">
        <v>230556</v>
      </c>
      <c r="L885" s="78" t="n">
        <v>193745</v>
      </c>
      <c r="M885" s="12" t="inlineStr">
        <is>
          <t>DISC_304939</t>
        </is>
      </c>
      <c r="N885" s="6" t="n">
        <v>45812.5616087963</v>
      </c>
      <c r="O885" t="n">
        <v>45785</v>
      </c>
      <c r="P885" t="inlineStr">
        <is>
          <t>Acreedor</t>
        </is>
      </c>
      <c r="Q885" t="inlineStr">
        <is>
          <t>BP__</t>
        </is>
      </c>
      <c r="R885">
        <f>+MONTH(C885)</f>
        <v/>
      </c>
      <c r="T885" s="15">
        <f>+_xlfn.XLOOKUP(G885,'BBDD ACREEDORES'!$A:$A,'BBDD ACREEDORES'!$B:$B,"",0,1)</f>
        <v/>
      </c>
      <c r="V885" s="6" t="inlineStr">
        <is>
          <t>Pagadas</t>
        </is>
      </c>
      <c r="W885" t="n">
        <v>42096872</v>
      </c>
      <c r="X885" t="n">
        <v>1003303313</v>
      </c>
      <c r="Y885" s="6">
        <f>+VLOOKUP(X885,'[1]SAP CGEcx Egreso'!$N:$O,2,0)</f>
        <v/>
      </c>
      <c r="Z885" t="inlineStr">
        <is>
          <t>cierre solicitado</t>
        </is>
      </c>
      <c r="AA885" t="inlineStr">
        <is>
          <t>Victor</t>
        </is>
      </c>
      <c r="AB885" t="inlineStr">
        <is>
          <t>Cerrada</t>
        </is>
      </c>
      <c r="AC885" s="52">
        <f>+VLOOKUP(T885,'BBDD ACREEDORES'!$B:$C,2,0)</f>
        <v/>
      </c>
      <c r="AE885" s="36">
        <f>IF(AB885="Abierta",V885,"Cerrada")</f>
        <v/>
      </c>
    </row>
    <row r="886" hidden="1">
      <c r="A886" t="inlineStr">
        <is>
          <t>Cerrar Anticipado - Realizar Seguimiento Deudor - Realizar Seguimiento Acreedor - Esperar Movimientos - Cancelar - Esperar Ejecución en P. de Garantías</t>
        </is>
      </c>
      <c r="B886" t="inlineStr">
        <is>
          <t>A tiempo - A tiempo - A tiempo - A tiempo - A tiempo - A tiempo</t>
        </is>
      </c>
      <c r="C886" s="6" t="n">
        <v>45803.43689814815</v>
      </c>
      <c r="D886" t="inlineStr">
        <is>
          <t>Sin Asignar</t>
        </is>
      </c>
      <c r="E886" t="inlineStr">
        <is>
          <t>[DISC_304944][P][SEN_[TEE_][Mar25][L][V01]][9063280]</t>
        </is>
      </c>
      <c r="F886" s="52" t="inlineStr">
        <is>
          <t>77042032</t>
        </is>
      </c>
      <c r="G886" t="inlineStr">
        <is>
          <t>EnfraGen Chile Solar SpA</t>
        </is>
      </c>
      <c r="H886" t="inlineStr">
        <is>
          <t>77316204</t>
        </is>
      </c>
      <c r="I886" t="inlineStr">
        <is>
          <t>CGE COMERCIALIZADORA SPA</t>
        </is>
      </c>
      <c r="J886" t="inlineStr">
        <is>
          <t>Pago</t>
        </is>
      </c>
      <c r="K886" s="77" t="n">
        <v>5810652</v>
      </c>
      <c r="L886" s="78" t="n">
        <v>4882901</v>
      </c>
      <c r="M886" s="12" t="inlineStr">
        <is>
          <t>DISC_304944</t>
        </is>
      </c>
      <c r="N886" s="6" t="n">
        <v>45812.56189814815</v>
      </c>
      <c r="O886" t="n">
        <v>45785</v>
      </c>
      <c r="P886" t="inlineStr">
        <is>
          <t>Acreedor</t>
        </is>
      </c>
      <c r="Q886" t="inlineStr">
        <is>
          <t>TEE_</t>
        </is>
      </c>
      <c r="R886">
        <f>+MONTH(C886)</f>
        <v/>
      </c>
      <c r="T886" s="15">
        <f>+_xlfn.XLOOKUP(G886,'BBDD ACREEDORES'!$A:$A,'BBDD ACREEDORES'!$B:$B,"",0,1)</f>
        <v/>
      </c>
      <c r="V886" s="6" t="inlineStr"/>
      <c r="W886" t="n">
        <v>42095757</v>
      </c>
      <c r="X886" t="n">
        <v>1003302537</v>
      </c>
      <c r="Z886" t="inlineStr">
        <is>
          <t>cierre solicitado</t>
        </is>
      </c>
      <c r="AA886" t="inlineStr">
        <is>
          <t>Victor</t>
        </is>
      </c>
      <c r="AB886" t="inlineStr">
        <is>
          <t>Cerrada</t>
        </is>
      </c>
      <c r="AC886" s="52">
        <f>+VLOOKUP(T886,'BBDD ACREEDORES'!$B:$C,2,0)</f>
        <v/>
      </c>
      <c r="AE886" s="36">
        <f>IF(AB886="Abierta",V886,"Cerrada")</f>
        <v/>
      </c>
    </row>
    <row r="887" hidden="1">
      <c r="A887" t="inlineStr">
        <is>
          <t>Realizar Seguimiento Deudor - Realizar Seguimiento Acreedor - Cerrar Anticipado - Esperar Ejecución en P. de Garantías - Esperar Movimientos - Cancelar</t>
        </is>
      </c>
      <c r="B887" t="inlineStr">
        <is>
          <t>A tiempo - A tiempo - A tiempo - A tiempo - A tiempo - A tiempo</t>
        </is>
      </c>
      <c r="C887" s="6" t="n">
        <v>45803.4378125</v>
      </c>
      <c r="D887" t="inlineStr">
        <is>
          <t>Sin Asignar</t>
        </is>
      </c>
      <c r="E887" t="inlineStr">
        <is>
          <t>[DISC_304954][P][SEN_[TEE_][Feb25][L][V01]][9008889]</t>
        </is>
      </c>
      <c r="F887" s="52" t="inlineStr">
        <is>
          <t>77042032</t>
        </is>
      </c>
      <c r="G887" t="inlineStr">
        <is>
          <t>EnfraGen Chile Solar SpA</t>
        </is>
      </c>
      <c r="H887" t="inlineStr">
        <is>
          <t>77316204</t>
        </is>
      </c>
      <c r="I887" t="inlineStr">
        <is>
          <t>CGE COMERCIALIZADORA SPA</t>
        </is>
      </c>
      <c r="J887" t="inlineStr">
        <is>
          <t>Pago</t>
        </is>
      </c>
      <c r="K887" s="77" t="n">
        <v>4501902</v>
      </c>
      <c r="L887" s="78" t="n">
        <v>3783111</v>
      </c>
      <c r="M887" s="12" t="inlineStr">
        <is>
          <t>DISC_304954</t>
        </is>
      </c>
      <c r="N887" s="6" t="n">
        <v>45812.5628125</v>
      </c>
      <c r="O887" t="n">
        <v>45785</v>
      </c>
      <c r="P887" t="inlineStr">
        <is>
          <t>Acreedor</t>
        </is>
      </c>
      <c r="Q887" t="inlineStr">
        <is>
          <t>TEE_</t>
        </is>
      </c>
      <c r="R887">
        <f>+MONTH(C887)</f>
        <v/>
      </c>
      <c r="T887" s="15">
        <f>+_xlfn.XLOOKUP(G887,'BBDD ACREEDORES'!$A:$A,'BBDD ACREEDORES'!$B:$B,"",0,1)</f>
        <v/>
      </c>
      <c r="V887" s="6" t="inlineStr"/>
      <c r="W887" t="n">
        <v>42085212</v>
      </c>
      <c r="X887" t="n">
        <v>1003288105</v>
      </c>
      <c r="Z887" t="inlineStr">
        <is>
          <t>cierre solicitado</t>
        </is>
      </c>
      <c r="AA887" t="inlineStr">
        <is>
          <t>Victor</t>
        </is>
      </c>
      <c r="AB887" t="inlineStr">
        <is>
          <t>Cerrada</t>
        </is>
      </c>
      <c r="AC887" s="52">
        <f>+VLOOKUP(T887,'BBDD ACREEDORES'!$B:$C,2,0)</f>
        <v/>
      </c>
      <c r="AE887" s="36">
        <f>IF(AB887="Abierta",V887,"Cerrada")</f>
        <v/>
      </c>
    </row>
    <row r="888" hidden="1">
      <c r="A888" t="inlineStr">
        <is>
          <t>Realizar Seguimiento Acreedor - Cerrar Anticipado - Esperar Movimientos - Cancelar - Esperar Ejecución en P. de Garantías - Realizar Seguimiento Deudor</t>
        </is>
      </c>
      <c r="B888" t="inlineStr">
        <is>
          <t>A tiempo - A tiempo - A tiempo - A tiempo - A tiempo - A tiempo</t>
        </is>
      </c>
      <c r="C888" s="6" t="n">
        <v>45803.43788194445</v>
      </c>
      <c r="D888" t="inlineStr">
        <is>
          <t>Sin Asignar</t>
        </is>
      </c>
      <c r="E888" t="inlineStr">
        <is>
          <t>[DISC_304955][P][SEN_[BP__][Mar25][L][V01]][9041549]</t>
        </is>
      </c>
      <c r="F888" s="52" t="inlineStr">
        <is>
          <t>76009904</t>
        </is>
      </c>
      <c r="G888" t="inlineStr">
        <is>
          <t>Generadora Antilhue Spa</t>
        </is>
      </c>
      <c r="H888" t="inlineStr">
        <is>
          <t>77316204</t>
        </is>
      </c>
      <c r="I888" t="inlineStr">
        <is>
          <t>CGE COMERCIALIZADORA SPA</t>
        </is>
      </c>
      <c r="J888" t="inlineStr">
        <is>
          <t>Pago</t>
        </is>
      </c>
      <c r="K888" s="77" t="n">
        <v>576111</v>
      </c>
      <c r="L888" s="78" t="n">
        <v>484127</v>
      </c>
      <c r="M888" s="12" t="inlineStr">
        <is>
          <t>DISC_304955</t>
        </is>
      </c>
      <c r="N888" s="6" t="n">
        <v>45812.56288194445</v>
      </c>
      <c r="O888" t="n">
        <v>45785</v>
      </c>
      <c r="P888" t="inlineStr">
        <is>
          <t>Acreedor</t>
        </is>
      </c>
      <c r="Q888" t="inlineStr">
        <is>
          <t>BP__</t>
        </is>
      </c>
      <c r="R888">
        <f>+MONTH(C888)</f>
        <v/>
      </c>
      <c r="T888" s="15">
        <f>+_xlfn.XLOOKUP(G888,'BBDD ACREEDORES'!$A:$A,'BBDD ACREEDORES'!$B:$B,"",0,1)</f>
        <v/>
      </c>
      <c r="V888" s="6" t="inlineStr">
        <is>
          <t>Pagadas</t>
        </is>
      </c>
      <c r="W888" t="n">
        <v>42096849</v>
      </c>
      <c r="X888" t="n">
        <v>1003303289</v>
      </c>
      <c r="Y888" s="6">
        <f>+VLOOKUP(X888,'[1]SAP CGEcx Egreso'!$N:$O,2,0)</f>
        <v/>
      </c>
      <c r="Z888" t="inlineStr">
        <is>
          <t>cierre solicitado</t>
        </is>
      </c>
      <c r="AA888" t="inlineStr">
        <is>
          <t>Victor</t>
        </is>
      </c>
      <c r="AB888" t="inlineStr">
        <is>
          <t>Cerrada</t>
        </is>
      </c>
      <c r="AC888" s="52">
        <f>+VLOOKUP(T888,'BBDD ACREEDORES'!$B:$C,2,0)</f>
        <v/>
      </c>
      <c r="AE888" s="36">
        <f>IF(AB888="Abierta",V888,"Cerrada")</f>
        <v/>
      </c>
    </row>
    <row r="889" hidden="1">
      <c r="A889" t="inlineStr">
        <is>
          <t>Cerrar Anticipado - Realizar Seguimiento Deudor - Realizar Seguimiento Acreedor - Esperar Ejecución en P. de Garantías - Cancelar - Esperar Movimientos</t>
        </is>
      </c>
      <c r="B889" t="inlineStr">
        <is>
          <t>A tiempo - A tiempo - A tiempo - A tiempo - A tiempo - A tiempo</t>
        </is>
      </c>
      <c r="C889" s="6" t="n">
        <v>45803.79314814815</v>
      </c>
      <c r="D889" t="inlineStr">
        <is>
          <t>Sin Asignar</t>
        </is>
      </c>
      <c r="E889" t="inlineStr">
        <is>
          <t>[DISC_305167][P][SEN_[TEE_][Mar25][L][V01]][9063048]</t>
        </is>
      </c>
      <c r="F889" s="52" t="inlineStr">
        <is>
          <t>76547685</t>
        </is>
      </c>
      <c r="G889" t="inlineStr">
        <is>
          <t>Anumar Energía del Sol 1 SpA</t>
        </is>
      </c>
      <c r="H889" t="inlineStr">
        <is>
          <t>77316204</t>
        </is>
      </c>
      <c r="I889" t="inlineStr">
        <is>
          <t>CGE COMERCIALIZADORA SPA</t>
        </is>
      </c>
      <c r="J889" t="inlineStr">
        <is>
          <t>Pago</t>
        </is>
      </c>
      <c r="K889" s="77" t="n">
        <v>85920</v>
      </c>
      <c r="L889" s="78" t="n">
        <v>72202</v>
      </c>
      <c r="M889" s="12" t="inlineStr">
        <is>
          <t>DISC_305167</t>
        </is>
      </c>
      <c r="N889" s="6" t="n">
        <v>45813.45842592593</v>
      </c>
      <c r="O889" t="n">
        <v>45782</v>
      </c>
      <c r="P889" t="inlineStr">
        <is>
          <t>Acreedor</t>
        </is>
      </c>
      <c r="Q889" t="inlineStr">
        <is>
          <t>TEE_</t>
        </is>
      </c>
      <c r="R889">
        <f>+MONTH(C889)</f>
        <v/>
      </c>
      <c r="T889" s="15">
        <f>+_xlfn.XLOOKUP(G889,'BBDD ACREEDORES'!$A:$A,'BBDD ACREEDORES'!$B:$B,"",0,1)</f>
        <v/>
      </c>
      <c r="V889" s="6" t="inlineStr">
        <is>
          <t>Pagadas</t>
        </is>
      </c>
      <c r="W889" t="n">
        <v>42095643</v>
      </c>
      <c r="X889" t="n">
        <v>1003302423</v>
      </c>
      <c r="Y889" s="6">
        <f>+VLOOKUP(X889,'[1]SAP CGEcx Egreso'!$N:$O,2,0)</f>
        <v/>
      </c>
      <c r="Z889" t="inlineStr">
        <is>
          <t>cierre solicitado</t>
        </is>
      </c>
      <c r="AA889" t="inlineStr">
        <is>
          <t>Victor</t>
        </is>
      </c>
      <c r="AB889" t="inlineStr">
        <is>
          <t>Cerrada</t>
        </is>
      </c>
      <c r="AC889" s="52">
        <f>+VLOOKUP(T889,'BBDD ACREEDORES'!$B:$C,2,0)</f>
        <v/>
      </c>
      <c r="AE889" s="36">
        <f>IF(AB889="Abierta",V889,"Cerrada")</f>
        <v/>
      </c>
    </row>
    <row r="890" hidden="1">
      <c r="A890" t="inlineStr">
        <is>
          <t>Realizar Seguimiento Deudor - Cancelar - Esperar Movimientos - Esperar Ejecución en P. de Garantías - Realizar Seguimiento Acreedor - Cerrar Anticipado</t>
        </is>
      </c>
      <c r="B890" t="inlineStr">
        <is>
          <t>A tiempo - A tiempo - A tiempo - A tiempo - A tiempo - A tiempo</t>
        </is>
      </c>
      <c r="C890" s="6" t="n">
        <v>45803.79328703704</v>
      </c>
      <c r="D890" t="inlineStr">
        <is>
          <t>Sin Asignar - Portal de Pagos IGX</t>
        </is>
      </c>
      <c r="E890" t="inlineStr">
        <is>
          <t>[DISC_305170][P][SEN_[TEE_][Mar25][L][V01]][9063138]</t>
        </is>
      </c>
      <c r="F890" s="52" t="inlineStr">
        <is>
          <t>77152866-k</t>
        </is>
      </c>
      <c r="G890" t="inlineStr">
        <is>
          <t>Chronos Solar SpA</t>
        </is>
      </c>
      <c r="H890" t="inlineStr">
        <is>
          <t>77316204</t>
        </is>
      </c>
      <c r="I890" t="inlineStr">
        <is>
          <t>CGE COMERCIALIZADORA SPA</t>
        </is>
      </c>
      <c r="J890" t="inlineStr">
        <is>
          <t>Pago</t>
        </is>
      </c>
      <c r="K890" s="77" t="n">
        <v>97606</v>
      </c>
      <c r="L890" s="78" t="n">
        <v>82022</v>
      </c>
      <c r="M890" s="12" t="inlineStr">
        <is>
          <t>DISC_305170</t>
        </is>
      </c>
      <c r="N890" s="6" t="n">
        <v>45813.45856481481</v>
      </c>
      <c r="O890" t="n">
        <v>45782</v>
      </c>
      <c r="P890" t="inlineStr">
        <is>
          <t>Acreedor</t>
        </is>
      </c>
      <c r="Q890" t="inlineStr">
        <is>
          <t>TEE_</t>
        </is>
      </c>
      <c r="R890">
        <f>+MONTH(C890)</f>
        <v/>
      </c>
      <c r="T890" s="15">
        <f>+_xlfn.XLOOKUP(G890,'BBDD ACREEDORES'!$A:$A,'BBDD ACREEDORES'!$B:$B,"",0,1)</f>
        <v/>
      </c>
      <c r="V890" s="6" t="inlineStr">
        <is>
          <t>Pagadas</t>
        </is>
      </c>
      <c r="W890" t="n">
        <v>42095686</v>
      </c>
      <c r="X890" t="n">
        <v>1003302465</v>
      </c>
      <c r="Y890" s="6">
        <f>+VLOOKUP(X890,'[1]SAP CGEcx Egreso'!$N:$O,2,0)</f>
        <v/>
      </c>
      <c r="Z890" t="inlineStr">
        <is>
          <t>cierre solicitado</t>
        </is>
      </c>
      <c r="AA890" t="inlineStr">
        <is>
          <t>Victor</t>
        </is>
      </c>
      <c r="AB890" t="inlineStr">
        <is>
          <t>Cerrada</t>
        </is>
      </c>
      <c r="AC890" s="52">
        <f>+VLOOKUP(T890,'BBDD ACREEDORES'!$B:$C,2,0)</f>
        <v/>
      </c>
      <c r="AE890" s="36">
        <f>IF(AB890="Abierta",V890,"Cerrada")</f>
        <v/>
      </c>
    </row>
    <row r="891" hidden="1">
      <c r="A891" t="inlineStr">
        <is>
          <t>Esperar Movimientos - Cancelar - Realizar Seguimiento Deudor - Realizar Seguimiento Acreedor - Esperar Ejecución en P. de Garantías - Cerrar Anticipado</t>
        </is>
      </c>
      <c r="B891" t="inlineStr">
        <is>
          <t>A tiempo - A tiempo - A tiempo - A tiempo - A tiempo - A tiempo</t>
        </is>
      </c>
      <c r="C891" s="6" t="n">
        <v>45804.39739583333</v>
      </c>
      <c r="D891" t="inlineStr">
        <is>
          <t>Sin Asignar</t>
        </is>
      </c>
      <c r="E891" t="inlineStr">
        <is>
          <t>[DISC_305198][P][SEN_[TEE_][Mar25][L][V01]][9063202]</t>
        </is>
      </c>
      <c r="F891" s="52" t="inlineStr">
        <is>
          <t>76493739</t>
        </is>
      </c>
      <c r="G891" t="inlineStr">
        <is>
          <t>Empresa Electrica La Compañía SpA</t>
        </is>
      </c>
      <c r="H891" t="inlineStr">
        <is>
          <t>77316204</t>
        </is>
      </c>
      <c r="I891" t="inlineStr">
        <is>
          <t>CGE COMERCIALIZADORA SPA</t>
        </is>
      </c>
      <c r="J891" t="inlineStr">
        <is>
          <t>Pago</t>
        </is>
      </c>
      <c r="K891" s="77" t="n">
        <v>209919</v>
      </c>
      <c r="L891" s="78" t="n">
        <v>176403</v>
      </c>
      <c r="M891" s="12" t="inlineStr">
        <is>
          <t>DISC_305198</t>
        </is>
      </c>
      <c r="N891" s="6" t="n">
        <v>45813.52239583333</v>
      </c>
      <c r="O891" t="n">
        <v>45782</v>
      </c>
      <c r="P891" t="inlineStr">
        <is>
          <t>Acreedor</t>
        </is>
      </c>
      <c r="Q891" t="inlineStr">
        <is>
          <t>TEE_</t>
        </is>
      </c>
      <c r="R891">
        <f>+MONTH(C891)</f>
        <v/>
      </c>
      <c r="T891" s="15">
        <f>+_xlfn.XLOOKUP(G891,'BBDD ACREEDORES'!$A:$A,'BBDD ACREEDORES'!$B:$B,"",0,1)</f>
        <v/>
      </c>
      <c r="V891" s="6" t="inlineStr">
        <is>
          <t>Pagadas</t>
        </is>
      </c>
      <c r="W891" t="n">
        <v>42095719</v>
      </c>
      <c r="X891" t="n">
        <v>1003302498</v>
      </c>
      <c r="Y891" s="6">
        <f>+VLOOKUP(X891,'[1]SAP CGEcx Egreso'!$N:$O,2,0)</f>
        <v/>
      </c>
      <c r="Z891" t="inlineStr">
        <is>
          <t>cierre solicitado</t>
        </is>
      </c>
      <c r="AA891" t="inlineStr">
        <is>
          <t>Victor</t>
        </is>
      </c>
      <c r="AB891" t="inlineStr">
        <is>
          <t>Cerrada</t>
        </is>
      </c>
      <c r="AC891" s="52">
        <f>+VLOOKUP(T891,'BBDD ACREEDORES'!$B:$C,2,0)</f>
        <v/>
      </c>
      <c r="AE891" s="36">
        <f>IF(AB891="Abierta",V891,"Cerrada")</f>
        <v/>
      </c>
    </row>
    <row r="892" hidden="1">
      <c r="A892" t="inlineStr">
        <is>
          <t>Esperar Movimientos - Realizar Seguimiento Deudor - Esperar Ejecución en P. de Garantías - Cancelar - Cerrar Anticipado - Realizar Seguimiento Acreedor</t>
        </is>
      </c>
      <c r="B892" t="inlineStr">
        <is>
          <t>A tiempo - A tiempo - A tiempo - A tiempo - A tiempo - A tiempo</t>
        </is>
      </c>
      <c r="C892" s="6" t="n">
        <v>45804.40304398148</v>
      </c>
      <c r="D892" t="inlineStr">
        <is>
          <t>Sin Asignar</t>
        </is>
      </c>
      <c r="E892" t="inlineStr">
        <is>
          <t>[DISC_305228][P][SEN_[TEE_][Mar25][L][V01]][9063613]</t>
        </is>
      </c>
      <c r="F892" s="52" t="inlineStr">
        <is>
          <t>76683541</t>
        </is>
      </c>
      <c r="G892" t="inlineStr">
        <is>
          <t>MAITÉN SPA</t>
        </is>
      </c>
      <c r="H892" t="inlineStr">
        <is>
          <t>77316204</t>
        </is>
      </c>
      <c r="I892" t="inlineStr">
        <is>
          <t>CGE COMERCIALIZADORA SPA</t>
        </is>
      </c>
      <c r="J892" t="inlineStr">
        <is>
          <t>Pago</t>
        </is>
      </c>
      <c r="K892" s="77" t="n">
        <v>78511</v>
      </c>
      <c r="L892" s="78" t="n">
        <v>65976</v>
      </c>
      <c r="M892" s="12" t="inlineStr">
        <is>
          <t>DISC_305228</t>
        </is>
      </c>
      <c r="N892" s="6" t="n">
        <v>45813.52804398148</v>
      </c>
      <c r="O892" t="n">
        <v>45782</v>
      </c>
      <c r="P892" t="inlineStr">
        <is>
          <t>Acreedor</t>
        </is>
      </c>
      <c r="Q892" t="inlineStr">
        <is>
          <t>TEE_</t>
        </is>
      </c>
      <c r="R892">
        <f>+MONTH(C892)</f>
        <v/>
      </c>
      <c r="T892" s="15">
        <f>+_xlfn.XLOOKUP(G892,'BBDD ACREEDORES'!$A:$A,'BBDD ACREEDORES'!$B:$B,"",0,1)</f>
        <v/>
      </c>
      <c r="V892" s="6" t="inlineStr">
        <is>
          <t>Pagadas</t>
        </is>
      </c>
      <c r="W892" t="n">
        <v>42095921</v>
      </c>
      <c r="X892" t="n">
        <v>1003302700</v>
      </c>
      <c r="Y892" s="6">
        <f>+VLOOKUP(X892,'[1]SAP CGEcx Egreso'!$N:$O,2,0)</f>
        <v/>
      </c>
      <c r="Z892" t="inlineStr">
        <is>
          <t>cierre solicitado</t>
        </is>
      </c>
      <c r="AA892" t="inlineStr">
        <is>
          <t>Victor</t>
        </is>
      </c>
      <c r="AB892" t="inlineStr">
        <is>
          <t>Cerrada</t>
        </is>
      </c>
      <c r="AC892" s="52">
        <f>+VLOOKUP(T892,'BBDD ACREEDORES'!$B:$C,2,0)</f>
        <v/>
      </c>
      <c r="AE892" s="36">
        <f>IF(AB892="Abierta",V892,"Cerrada")</f>
        <v/>
      </c>
    </row>
    <row r="893" hidden="1">
      <c r="A893" t="inlineStr">
        <is>
          <t>Realizar Seguimiento Deudor - Esperar Ejecución en P. de Garantías - Cerrar Anticipado - Realizar Seguimiento Acreedor - Cancelar - Esperar Movimientos</t>
        </is>
      </c>
      <c r="B893" t="inlineStr">
        <is>
          <t>A tiempo - A tiempo - A tiempo - A tiempo - A tiempo - A tiempo</t>
        </is>
      </c>
      <c r="C893" s="6" t="n">
        <v>45804.40793981482</v>
      </c>
      <c r="D893" t="inlineStr">
        <is>
          <t>Sin Asignar</t>
        </is>
      </c>
      <c r="E893" t="inlineStr">
        <is>
          <t>[DISC_305257][P][SEN_[TEE_][Mar25][L][V01]][9063144]</t>
        </is>
      </c>
      <c r="F893" s="52" t="inlineStr">
        <is>
          <t>76592224</t>
        </is>
      </c>
      <c r="G893" t="inlineStr">
        <is>
          <t>CIPRES SPA</t>
        </is>
      </c>
      <c r="H893" t="inlineStr">
        <is>
          <t>77316204</t>
        </is>
      </c>
      <c r="I893" t="inlineStr">
        <is>
          <t>CGE COMERCIALIZADORA SPA</t>
        </is>
      </c>
      <c r="J893" t="inlineStr">
        <is>
          <t>Pago</t>
        </is>
      </c>
      <c r="K893" s="77" t="n">
        <v>197825</v>
      </c>
      <c r="L893" s="78" t="n">
        <v>166240</v>
      </c>
      <c r="M893" s="12" t="inlineStr">
        <is>
          <t>DISC_305257</t>
        </is>
      </c>
      <c r="N893" s="6" t="n">
        <v>45813.53293981482</v>
      </c>
      <c r="O893" t="n">
        <v>45782</v>
      </c>
      <c r="P893" t="inlineStr">
        <is>
          <t>Acreedor</t>
        </is>
      </c>
      <c r="Q893" t="inlineStr">
        <is>
          <t>TEE_</t>
        </is>
      </c>
      <c r="R893">
        <f>+MONTH(C893)</f>
        <v/>
      </c>
      <c r="T893" s="15">
        <f>+_xlfn.XLOOKUP(G893,'BBDD ACREEDORES'!$A:$A,'BBDD ACREEDORES'!$B:$B,"",0,1)</f>
        <v/>
      </c>
      <c r="V893" s="6" t="inlineStr">
        <is>
          <t>Pagadas</t>
        </is>
      </c>
      <c r="W893" t="n">
        <v>42095689</v>
      </c>
      <c r="X893" t="n">
        <v>1003302468</v>
      </c>
      <c r="Y893" s="6">
        <f>+VLOOKUP(X893,'[1]SAP CGEcx Egreso'!$N:$O,2,0)</f>
        <v/>
      </c>
      <c r="Z893" t="inlineStr">
        <is>
          <t>cierre solicitado</t>
        </is>
      </c>
      <c r="AA893" t="inlineStr">
        <is>
          <t>Victor</t>
        </is>
      </c>
      <c r="AB893" t="inlineStr">
        <is>
          <t>Cerrada</t>
        </is>
      </c>
      <c r="AC893" s="52">
        <f>+VLOOKUP(T893,'BBDD ACREEDORES'!$B:$C,2,0)</f>
        <v/>
      </c>
      <c r="AE893" s="36">
        <f>IF(AB893="Abierta",V893,"Cerrada")</f>
        <v/>
      </c>
    </row>
    <row r="894" hidden="1">
      <c r="A894" t="inlineStr">
        <is>
          <t>Cerrar Anticipado - Realizar Seguimiento Deudor - Realizar Seguimiento Acreedor - Esperar Ejecución en P. de Garantías - Esperar Movimientos - Cancelar</t>
        </is>
      </c>
      <c r="B894" t="inlineStr">
        <is>
          <t>A tiempo - A tiempo - A tiempo - A tiempo - A tiempo - A tiempo</t>
        </is>
      </c>
      <c r="C894" s="6" t="n">
        <v>45804.40925925926</v>
      </c>
      <c r="D894" t="inlineStr">
        <is>
          <t>Portal de Pagos IGX - Sin Asignar</t>
        </is>
      </c>
      <c r="E894" t="inlineStr">
        <is>
          <t>[DISC_305265][P][SEN_[BP__][Mar25][L][V01]][9041740]</t>
        </is>
      </c>
      <c r="F894" s="52" t="inlineStr">
        <is>
          <t>76318713-6</t>
        </is>
      </c>
      <c r="G894" t="inlineStr">
        <is>
          <t>PLANTA SOLAR TOCOPILLA SPA</t>
        </is>
      </c>
      <c r="H894" t="inlineStr">
        <is>
          <t>77316204</t>
        </is>
      </c>
      <c r="I894" t="inlineStr">
        <is>
          <t>CGE COMERCIALIZADORA SPA</t>
        </is>
      </c>
      <c r="J894" t="inlineStr">
        <is>
          <t>Pago</t>
        </is>
      </c>
      <c r="K894" s="77" t="n">
        <v>462508</v>
      </c>
      <c r="L894" s="78" t="n">
        <v>388663</v>
      </c>
      <c r="M894" s="12" t="inlineStr">
        <is>
          <t>DISC_305265</t>
        </is>
      </c>
      <c r="N894" s="6" t="n">
        <v>45813.53425925926</v>
      </c>
      <c r="O894" t="n">
        <v>45782</v>
      </c>
      <c r="P894" t="inlineStr">
        <is>
          <t>Acreedor</t>
        </is>
      </c>
      <c r="Q894" t="inlineStr">
        <is>
          <t>BP__</t>
        </is>
      </c>
      <c r="R894">
        <f>+MONTH(C894)</f>
        <v/>
      </c>
      <c r="T894" s="15">
        <f>+_xlfn.XLOOKUP(G894,'BBDD ACREEDORES'!$A:$A,'BBDD ACREEDORES'!$B:$B,"",0,1)</f>
        <v/>
      </c>
      <c r="V894" s="6" t="inlineStr">
        <is>
          <t>Pagadas</t>
        </is>
      </c>
      <c r="W894" t="n">
        <v>42097193</v>
      </c>
      <c r="X894" t="n">
        <v>1003303893</v>
      </c>
      <c r="Y894" s="6">
        <f>+VLOOKUP(X894,'[1]SAP CGEcx Egreso'!$N:$O,2,0)</f>
        <v/>
      </c>
      <c r="Z894" t="inlineStr">
        <is>
          <t>Buscar factura asociada</t>
        </is>
      </c>
      <c r="AA894" t="inlineStr">
        <is>
          <t>Victor</t>
        </is>
      </c>
      <c r="AB894" t="inlineStr">
        <is>
          <t>Cerrada</t>
        </is>
      </c>
      <c r="AC894" s="52">
        <f>+VLOOKUP(T894,'BBDD ACREEDORES'!$B:$C,2,0)</f>
        <v/>
      </c>
      <c r="AE894" s="36">
        <f>IF(AB894="Abierta",V894,"Cerrada")</f>
        <v/>
      </c>
    </row>
    <row r="895" hidden="1">
      <c r="A895" t="inlineStr">
        <is>
          <t>Realizar Seguimiento Deudor - Esperar Ejecución en P. de Garantías - Esperar Movimientos - Realizar Seguimiento Acreedor - Cancelar - Cerrar Anticipado</t>
        </is>
      </c>
      <c r="B895" t="inlineStr">
        <is>
          <t>A tiempo - A tiempo - A tiempo - A tiempo - A tiempo - A tiempo</t>
        </is>
      </c>
      <c r="C895" s="6" t="n">
        <v>45804.4099537037</v>
      </c>
      <c r="D895" t="inlineStr">
        <is>
          <t>Sin Asignar - Portal de Pagos IGX</t>
        </is>
      </c>
      <c r="E895" t="inlineStr">
        <is>
          <t>[DISC_305268][P][SEN_[BP__][Mar25][L][V01]][9041727]</t>
        </is>
      </c>
      <c r="F895" s="52" t="inlineStr">
        <is>
          <t>76464074-8</t>
        </is>
      </c>
      <c r="G895" t="inlineStr">
        <is>
          <t>DOÑA ANTONIA SOLAR SPA</t>
        </is>
      </c>
      <c r="H895" t="inlineStr">
        <is>
          <t>77316204</t>
        </is>
      </c>
      <c r="I895" t="inlineStr">
        <is>
          <t>CGE COMERCIALIZADORA SPA</t>
        </is>
      </c>
      <c r="J895" t="inlineStr">
        <is>
          <t>Pago</t>
        </is>
      </c>
      <c r="K895" s="77" t="n">
        <v>163229</v>
      </c>
      <c r="L895" s="78" t="n">
        <v>137168</v>
      </c>
      <c r="M895" s="12" t="inlineStr">
        <is>
          <t>DISC_305268</t>
        </is>
      </c>
      <c r="N895" s="6" t="n">
        <v>45813.5349537037</v>
      </c>
      <c r="O895" t="n">
        <v>45782</v>
      </c>
      <c r="P895" t="inlineStr">
        <is>
          <t>Acreedor</t>
        </is>
      </c>
      <c r="Q895" t="inlineStr">
        <is>
          <t>BP__</t>
        </is>
      </c>
      <c r="R895">
        <f>+MONTH(C895)</f>
        <v/>
      </c>
      <c r="T895" s="15">
        <f>+_xlfn.XLOOKUP(G895,'BBDD ACREEDORES'!$A:$A,'BBDD ACREEDORES'!$B:$B,"",0,1)</f>
        <v/>
      </c>
      <c r="V895" s="6" t="inlineStr">
        <is>
          <t>Pagadas</t>
        </is>
      </c>
      <c r="W895" t="n">
        <v>42096944</v>
      </c>
      <c r="X895" t="n">
        <v>1003303385</v>
      </c>
      <c r="Y895" s="6">
        <f>+VLOOKUP(X895,'[1]SAP CGEcx Egreso'!$N:$O,2,0)</f>
        <v/>
      </c>
      <c r="Z895" t="inlineStr">
        <is>
          <t>Buscar factura asociada</t>
        </is>
      </c>
      <c r="AA895" t="inlineStr">
        <is>
          <t>Victor</t>
        </is>
      </c>
      <c r="AB895" t="inlineStr">
        <is>
          <t>Cerrada</t>
        </is>
      </c>
      <c r="AC895" s="52">
        <f>+VLOOKUP(T895,'BBDD ACREEDORES'!$B:$C,2,0)</f>
        <v/>
      </c>
      <c r="AE895" s="36">
        <f>IF(AB895="Abierta",V895,"Cerrada")</f>
        <v/>
      </c>
    </row>
    <row r="896" hidden="1">
      <c r="A896" t="inlineStr">
        <is>
          <t>Realizar Seguimiento Deudor - Esperar Ejecución en P. de Garantías - Esperar Movimientos - Cancelar - Realizar Seguimiento Acreedor - Cerrar Anticipado</t>
        </is>
      </c>
      <c r="B896" t="inlineStr">
        <is>
          <t>A tiempo - A tiempo - A tiempo - A tiempo - A tiempo - A tiempo</t>
        </is>
      </c>
      <c r="C896" s="6" t="n">
        <v>45804.41112268518</v>
      </c>
      <c r="D896" t="inlineStr">
        <is>
          <t>Sin Asignar - Portal de Pagos IGX</t>
        </is>
      </c>
      <c r="E896" t="inlineStr">
        <is>
          <t>[DISC_305276][P][SEN_[BP__][Mar25][L][V01]][9041707]</t>
        </is>
      </c>
      <c r="F896" s="52" t="inlineStr">
        <is>
          <t>76319461</t>
        </is>
      </c>
      <c r="G896" t="inlineStr">
        <is>
          <t>INVERSIONES FOTOVOLTAICAS SPA</t>
        </is>
      </c>
      <c r="H896" t="inlineStr">
        <is>
          <t>77316204</t>
        </is>
      </c>
      <c r="I896" t="inlineStr">
        <is>
          <t>CGE COMERCIALIZADORA SPA</t>
        </is>
      </c>
      <c r="J896" t="inlineStr">
        <is>
          <t>Pago</t>
        </is>
      </c>
      <c r="K896" s="77" t="n">
        <v>250400</v>
      </c>
      <c r="L896" s="78" t="n">
        <v>210421</v>
      </c>
      <c r="M896" s="12" t="inlineStr">
        <is>
          <t>DISC_305276</t>
        </is>
      </c>
      <c r="N896" s="6" t="n">
        <v>45813.53612268518</v>
      </c>
      <c r="O896" t="n">
        <v>45782</v>
      </c>
      <c r="P896" t="inlineStr">
        <is>
          <t>Acreedor</t>
        </is>
      </c>
      <c r="Q896" t="inlineStr">
        <is>
          <t>BP__</t>
        </is>
      </c>
      <c r="R896">
        <f>+MONTH(C896)</f>
        <v/>
      </c>
      <c r="T896" s="15">
        <f>+_xlfn.XLOOKUP(G896,'BBDD ACREEDORES'!$A:$A,'BBDD ACREEDORES'!$B:$B,"",0,1)</f>
        <v/>
      </c>
      <c r="V896" s="6" t="inlineStr">
        <is>
          <t>Pagadas</t>
        </is>
      </c>
      <c r="W896" t="n">
        <v>42096934</v>
      </c>
      <c r="X896" t="n">
        <v>1003303374</v>
      </c>
      <c r="Y896" s="6">
        <f>+VLOOKUP(X896,'[1]SAP CGEcx Egreso'!$N:$O,2,0)</f>
        <v/>
      </c>
      <c r="Z896" t="inlineStr">
        <is>
          <t>Buscar factura asociada</t>
        </is>
      </c>
      <c r="AA896" t="inlineStr">
        <is>
          <t>Victor</t>
        </is>
      </c>
      <c r="AB896" t="inlineStr">
        <is>
          <t>Cerrada</t>
        </is>
      </c>
      <c r="AC896" s="52">
        <f>+VLOOKUP(T896,'BBDD ACREEDORES'!$B:$C,2,0)</f>
        <v/>
      </c>
      <c r="AE896" s="36">
        <f>IF(AB896="Abierta",V896,"Cerrada")</f>
        <v/>
      </c>
    </row>
    <row r="897" hidden="1">
      <c r="A897" t="inlineStr">
        <is>
          <t>Realizar Seguimiento Deudor - Esperar Ejecución en P. de Garantías - Cancelar - Cerrar Anticipado - Esperar Movimientos - Realizar Seguimiento Acreedor</t>
        </is>
      </c>
      <c r="B897" t="inlineStr">
        <is>
          <t>A tiempo - A tiempo - A tiempo - A tiempo - A tiempo - A tiempo</t>
        </is>
      </c>
      <c r="C897" s="6" t="n">
        <v>45804.41278935185</v>
      </c>
      <c r="D897" t="inlineStr">
        <is>
          <t>Sin Asignar - Portal de Pagos IGX</t>
        </is>
      </c>
      <c r="E897" t="inlineStr">
        <is>
          <t>[DISC_305284][P][SEN_[BP__][Mar25][L][V01]][9041744]</t>
        </is>
      </c>
      <c r="F897" s="52" t="inlineStr">
        <is>
          <t>76359632-k</t>
        </is>
      </c>
      <c r="G897" t="inlineStr">
        <is>
          <t>Tamarico Solar Dos SpA</t>
        </is>
      </c>
      <c r="H897" t="inlineStr">
        <is>
          <t>77316204</t>
        </is>
      </c>
      <c r="I897" t="inlineStr">
        <is>
          <t>CGE COMERCIALIZADORA SPA</t>
        </is>
      </c>
      <c r="J897" t="inlineStr">
        <is>
          <t>Pago</t>
        </is>
      </c>
      <c r="K897" s="77" t="n">
        <v>310094</v>
      </c>
      <c r="L897" s="78" t="n">
        <v>260584</v>
      </c>
      <c r="M897" s="12" t="inlineStr">
        <is>
          <t>DISC_305284</t>
        </is>
      </c>
      <c r="N897" s="6" t="n">
        <v>45813.53778935185</v>
      </c>
      <c r="O897" t="n">
        <v>45782</v>
      </c>
      <c r="P897" t="inlineStr">
        <is>
          <t>Acreedor</t>
        </is>
      </c>
      <c r="Q897" t="inlineStr">
        <is>
          <t>BP__</t>
        </is>
      </c>
      <c r="R897">
        <f>+MONTH(C897)</f>
        <v/>
      </c>
      <c r="T897" s="15">
        <f>+_xlfn.XLOOKUP(G897,'BBDD ACREEDORES'!$A:$A,'BBDD ACREEDORES'!$B:$B,"",0,1)</f>
        <v/>
      </c>
      <c r="V897" s="6" t="inlineStr">
        <is>
          <t>Pagadas</t>
        </is>
      </c>
      <c r="W897" t="n">
        <v>42097194</v>
      </c>
      <c r="X897" t="n">
        <v>1003303898</v>
      </c>
      <c r="Y897" s="6">
        <f>+VLOOKUP(X897,'[1]SAP CGEcx Egreso'!$N:$O,2,0)</f>
        <v/>
      </c>
      <c r="Z897" t="inlineStr">
        <is>
          <t>Buscar factura asociada</t>
        </is>
      </c>
      <c r="AA897" t="inlineStr">
        <is>
          <t>Victor</t>
        </is>
      </c>
      <c r="AB897" t="inlineStr">
        <is>
          <t>Cerrada</t>
        </is>
      </c>
      <c r="AC897" s="52">
        <f>+VLOOKUP(T897,'BBDD ACREEDORES'!$B:$C,2,0)</f>
        <v/>
      </c>
      <c r="AE897" s="36">
        <f>IF(AB897="Abierta",V897,"Cerrada")</f>
        <v/>
      </c>
    </row>
    <row r="898" hidden="1">
      <c r="A898" t="inlineStr">
        <is>
          <t>Realizar Seguimiento Deudor - Cerrar Anticipado - Realizar Seguimiento Acreedor - Esperar Ejecución en P. de Garantías - Cancelar - Esperar Movimientos</t>
        </is>
      </c>
      <c r="B898" t="inlineStr">
        <is>
          <t>A tiempo - A tiempo - A tiempo - A tiempo - A tiempo - A tiempo</t>
        </is>
      </c>
      <c r="C898" s="6" t="n">
        <v>45804.60729166667</v>
      </c>
      <c r="D898" t="inlineStr">
        <is>
          <t>Sin Asignar</t>
        </is>
      </c>
      <c r="E898" t="inlineStr">
        <is>
          <t>[DISC_305386][P][SEN_[TEE_][Mar25][L][V01]][9063855]</t>
        </is>
      </c>
      <c r="F898" s="52" t="inlineStr">
        <is>
          <t>76266502</t>
        </is>
      </c>
      <c r="G898" t="inlineStr">
        <is>
          <t>Vientos de Renaico SpA</t>
        </is>
      </c>
      <c r="H898" t="inlineStr">
        <is>
          <t>77316204</t>
        </is>
      </c>
      <c r="I898" t="inlineStr">
        <is>
          <t>CGE COMERCIALIZADORA SPA</t>
        </is>
      </c>
      <c r="J898" t="inlineStr">
        <is>
          <t>Pago</t>
        </is>
      </c>
      <c r="K898" s="77" t="n">
        <v>746055</v>
      </c>
      <c r="L898" s="78" t="n">
        <v>626937</v>
      </c>
      <c r="M898" s="12" t="inlineStr">
        <is>
          <t>DISC_305386</t>
        </is>
      </c>
      <c r="N898" s="6" t="n">
        <v>45813.73229166667</v>
      </c>
      <c r="O898" t="n">
        <v>45792</v>
      </c>
      <c r="P898" t="inlineStr">
        <is>
          <t>Acreedor</t>
        </is>
      </c>
      <c r="Q898" t="inlineStr">
        <is>
          <t>TEE_</t>
        </is>
      </c>
      <c r="R898">
        <f>+MONTH(C898)</f>
        <v/>
      </c>
      <c r="T898" s="15">
        <f>+_xlfn.XLOOKUP(G898,'BBDD ACREEDORES'!$A:$A,'BBDD ACREEDORES'!$B:$B,"",0,1)</f>
        <v/>
      </c>
      <c r="V898" s="6" t="inlineStr">
        <is>
          <t>Pagadas</t>
        </is>
      </c>
      <c r="W898" t="n">
        <v>42096042</v>
      </c>
      <c r="X898" t="n">
        <v>1003302817</v>
      </c>
      <c r="Y898" s="6">
        <f>+VLOOKUP(X898,'[1]SAP CGEcx Egreso'!$N:$O,2,0)</f>
        <v/>
      </c>
      <c r="Z898" t="inlineStr">
        <is>
          <t>cierre solicitado</t>
        </is>
      </c>
      <c r="AA898" t="inlineStr">
        <is>
          <t>Victor</t>
        </is>
      </c>
      <c r="AB898" t="inlineStr">
        <is>
          <t>Cerrada</t>
        </is>
      </c>
      <c r="AC898" s="52">
        <f>+VLOOKUP(T898,'BBDD ACREEDORES'!$B:$C,2,0)</f>
        <v/>
      </c>
      <c r="AE898" s="36">
        <f>IF(AB898="Abierta",V898,"Cerrada")</f>
        <v/>
      </c>
    </row>
    <row r="899" hidden="1">
      <c r="A899" t="inlineStr">
        <is>
          <t>Esperar Movimientos - Cancelar - Realizar Seguimiento Deudor - Cerrar Anticipado - Realizar Seguimiento Acreedor - Esperar Ejecución en P. de Garantías</t>
        </is>
      </c>
      <c r="B899" t="inlineStr">
        <is>
          <t>A tiempo - A tiempo - A tiempo - A tiempo - A tiempo - A tiempo</t>
        </is>
      </c>
      <c r="C899" s="6" t="n">
        <v>45804.60822916667</v>
      </c>
      <c r="D899" t="inlineStr">
        <is>
          <t>Sin Asignar</t>
        </is>
      </c>
      <c r="E899" t="inlineStr">
        <is>
          <t>[DISC_305388][P][SEN_[BP__][Mar25][L][V01]][9041697]</t>
        </is>
      </c>
      <c r="F899" s="52" t="inlineStr">
        <is>
          <t>76266502</t>
        </is>
      </c>
      <c r="G899" t="inlineStr">
        <is>
          <t>Vientos de Renaico SpA</t>
        </is>
      </c>
      <c r="H899" t="inlineStr">
        <is>
          <t>77316204</t>
        </is>
      </c>
      <c r="I899" t="inlineStr">
        <is>
          <t>CGE COMERCIALIZADORA SPA</t>
        </is>
      </c>
      <c r="J899" t="inlineStr">
        <is>
          <t>Pago</t>
        </is>
      </c>
      <c r="K899" s="77" t="n">
        <v>66776</v>
      </c>
      <c r="L899" s="78" t="n">
        <v>56115</v>
      </c>
      <c r="M899" s="12" t="inlineStr">
        <is>
          <t>DISC_305388</t>
        </is>
      </c>
      <c r="N899" s="6" t="n">
        <v>45813.73322916667</v>
      </c>
      <c r="O899" t="n">
        <v>45793</v>
      </c>
      <c r="P899" t="inlineStr">
        <is>
          <t>Acreedor</t>
        </is>
      </c>
      <c r="Q899" t="inlineStr">
        <is>
          <t>BP__</t>
        </is>
      </c>
      <c r="R899">
        <f>+MONTH(C899)</f>
        <v/>
      </c>
      <c r="T899" s="15">
        <f>+_xlfn.XLOOKUP(G899,'BBDD ACREEDORES'!$A:$A,'BBDD ACREEDORES'!$B:$B,"",0,1)</f>
        <v/>
      </c>
      <c r="V899" s="6" t="inlineStr">
        <is>
          <t>Pagadas</t>
        </is>
      </c>
      <c r="W899" t="n">
        <v>42096928</v>
      </c>
      <c r="X899" t="n">
        <v>1003303368</v>
      </c>
      <c r="Y899" s="6">
        <f>+VLOOKUP(X899,'[1]SAP CGEcx Egreso'!$N:$O,2,0)</f>
        <v/>
      </c>
      <c r="Z899" t="inlineStr">
        <is>
          <t>cierre solicitado</t>
        </is>
      </c>
      <c r="AA899" t="inlineStr">
        <is>
          <t>Victor</t>
        </is>
      </c>
      <c r="AB899" t="inlineStr">
        <is>
          <t>Cerrada</t>
        </is>
      </c>
      <c r="AC899" s="52">
        <f>+VLOOKUP(T899,'BBDD ACREEDORES'!$B:$C,2,0)</f>
        <v/>
      </c>
      <c r="AE899" s="36">
        <f>IF(AB899="Abierta",V899,"Cerrada")</f>
        <v/>
      </c>
    </row>
    <row r="900" hidden="1">
      <c r="A900" t="inlineStr">
        <is>
          <t>Realizar Seguimiento Acreedor - Cerrar Anticipado - Cancelar - Realizar Seguimiento Deudor - Esperar Movimientos - Esperar Ejecución en P. de Garantías</t>
        </is>
      </c>
      <c r="B900" t="inlineStr">
        <is>
          <t>A tiempo - A tiempo - A tiempo - A tiempo - A tiempo - A tiempo</t>
        </is>
      </c>
      <c r="C900" s="6" t="n">
        <v>45804.60997685185</v>
      </c>
      <c r="D900" t="inlineStr">
        <is>
          <t>Sin Asignar</t>
        </is>
      </c>
      <c r="E900" t="inlineStr">
        <is>
          <t>[DISC_305391][P][SEN_[BP__][Mar25][L][V01]][9041674]</t>
        </is>
      </c>
      <c r="F900" s="52" t="inlineStr">
        <is>
          <t>76378017</t>
        </is>
      </c>
      <c r="G900" t="inlineStr">
        <is>
          <t>Santiago Solar S.A.</t>
        </is>
      </c>
      <c r="H900" t="inlineStr">
        <is>
          <t>77316204</t>
        </is>
      </c>
      <c r="I900" t="inlineStr">
        <is>
          <t>CGE COMERCIALIZADORA SPA</t>
        </is>
      </c>
      <c r="J900" t="inlineStr">
        <is>
          <t>Pago</t>
        </is>
      </c>
      <c r="K900" s="77" t="n">
        <v>146772</v>
      </c>
      <c r="L900" s="78" t="n">
        <v>123338</v>
      </c>
      <c r="M900" s="12" t="inlineStr">
        <is>
          <t>DISC_305391</t>
        </is>
      </c>
      <c r="N900" s="6" t="n">
        <v>45813.73497685185</v>
      </c>
      <c r="O900" t="n">
        <v>45782</v>
      </c>
      <c r="P900" t="inlineStr">
        <is>
          <t>Acreedor</t>
        </is>
      </c>
      <c r="Q900" t="inlineStr">
        <is>
          <t>BP__</t>
        </is>
      </c>
      <c r="R900">
        <f>+MONTH(C900)</f>
        <v/>
      </c>
      <c r="T900" s="15">
        <f>+_xlfn.XLOOKUP(G900,'BBDD ACREEDORES'!$A:$A,'BBDD ACREEDORES'!$B:$B,"",0,1)</f>
        <v/>
      </c>
      <c r="V900" s="6" t="inlineStr">
        <is>
          <t>Pagadas</t>
        </is>
      </c>
      <c r="W900" t="n">
        <v>42096917</v>
      </c>
      <c r="X900" t="n">
        <v>1003303356</v>
      </c>
      <c r="Y900" s="6">
        <f>+VLOOKUP(X900,'[1]SAP CGEcx Egreso'!$N:$O,2,0)</f>
        <v/>
      </c>
      <c r="Z900" t="inlineStr">
        <is>
          <t>cierre solicitado</t>
        </is>
      </c>
      <c r="AA900" t="inlineStr">
        <is>
          <t>Victor</t>
        </is>
      </c>
      <c r="AB900" t="inlineStr">
        <is>
          <t>Cerrada</t>
        </is>
      </c>
      <c r="AC900" s="52">
        <f>+VLOOKUP(T900,'BBDD ACREEDORES'!$B:$C,2,0)</f>
        <v/>
      </c>
      <c r="AE900" s="36">
        <f>IF(AB900="Abierta",V900,"Cerrada")</f>
        <v/>
      </c>
    </row>
    <row r="901" hidden="1">
      <c r="A901" t="inlineStr">
        <is>
          <t>Cerrar Anticipado - Realizar Seguimiento Acreedor - Esperar Movimientos - Realizar Seguimiento Deudor - Cancelar - Esperar Ejecución en P. de Garantías</t>
        </is>
      </c>
      <c r="B901" t="inlineStr">
        <is>
          <t>A tiempo - A tiempo - A tiempo - A tiempo - A tiempo - A tiempo</t>
        </is>
      </c>
      <c r="C901" s="6" t="n">
        <v>45804.61012731482</v>
      </c>
      <c r="D901" t="inlineStr">
        <is>
          <t>Sin Asignar</t>
        </is>
      </c>
      <c r="E901" t="inlineStr">
        <is>
          <t>[DISC_305394][P][SEN_[TEE_][Mar25][L][V01]][9063741]</t>
        </is>
      </c>
      <c r="F901" s="52" t="inlineStr">
        <is>
          <t>76378017</t>
        </is>
      </c>
      <c r="G901" t="inlineStr">
        <is>
          <t>Santiago Solar S.A.</t>
        </is>
      </c>
      <c r="H901" t="inlineStr">
        <is>
          <t>77316204</t>
        </is>
      </c>
      <c r="I901" t="inlineStr">
        <is>
          <t>CGE COMERCIALIZADORA SPA</t>
        </is>
      </c>
      <c r="J901" t="inlineStr">
        <is>
          <t>Pago</t>
        </is>
      </c>
      <c r="K901" s="77" t="n">
        <v>1161887</v>
      </c>
      <c r="L901" s="78" t="n">
        <v>976376</v>
      </c>
      <c r="M901" s="12" t="inlineStr">
        <is>
          <t>DISC_305394</t>
        </is>
      </c>
      <c r="N901" s="6" t="n">
        <v>45813.73512731482</v>
      </c>
      <c r="O901" t="n">
        <v>45782</v>
      </c>
      <c r="P901" t="inlineStr">
        <is>
          <t>Acreedor</t>
        </is>
      </c>
      <c r="Q901" t="inlineStr">
        <is>
          <t>TEE_</t>
        </is>
      </c>
      <c r="R901">
        <f>+MONTH(C901)</f>
        <v/>
      </c>
      <c r="T901" s="15">
        <f>+_xlfn.XLOOKUP(G901,'BBDD ACREEDORES'!$A:$A,'BBDD ACREEDORES'!$B:$B,"",0,1)</f>
        <v/>
      </c>
      <c r="V901" s="6" t="inlineStr"/>
      <c r="W901" t="n">
        <v>42095988</v>
      </c>
      <c r="X901" t="n">
        <v>1003302766</v>
      </c>
      <c r="Z901" t="inlineStr">
        <is>
          <t>cierre solicitado</t>
        </is>
      </c>
      <c r="AA901" t="inlineStr">
        <is>
          <t>Victor</t>
        </is>
      </c>
      <c r="AB901" t="inlineStr">
        <is>
          <t>Cerrada</t>
        </is>
      </c>
      <c r="AC901" s="52">
        <f>+VLOOKUP(T901,'BBDD ACREEDORES'!$B:$C,2,0)</f>
        <v/>
      </c>
      <c r="AE901" s="36">
        <f>IF(AB901="Abierta",V901,"Cerrada")</f>
        <v/>
      </c>
    </row>
    <row r="902" hidden="1">
      <c r="A902" t="inlineStr">
        <is>
          <t>Realizar Seguimiento Acreedor - Realizar Seguimiento Deudor - Cerrar Anticipado - Esperar Movimientos - Cancelar</t>
        </is>
      </c>
      <c r="B902" t="inlineStr">
        <is>
          <t>A tiempo - A tiempo - A tiempo - A tiempo - A tiempo</t>
        </is>
      </c>
      <c r="C902" s="6" t="n">
        <v>45804.61039351852</v>
      </c>
      <c r="D902" t="inlineStr">
        <is>
          <t>Sin Asignar</t>
        </is>
      </c>
      <c r="E902" t="inlineStr">
        <is>
          <t>[DISC_305400][P][SEN_[CUZ_][Feb25][L][V01]][9029266]</t>
        </is>
      </c>
      <c r="F902" s="52" t="inlineStr">
        <is>
          <t>76378017</t>
        </is>
      </c>
      <c r="G902" t="inlineStr">
        <is>
          <t>Santiago Solar S.A.</t>
        </is>
      </c>
      <c r="H902" t="inlineStr">
        <is>
          <t>77316204</t>
        </is>
      </c>
      <c r="I902" t="inlineStr">
        <is>
          <t>CGE COMERCIALIZADORA SPA</t>
        </is>
      </c>
      <c r="J902" t="inlineStr">
        <is>
          <t>Pago</t>
        </is>
      </c>
      <c r="K902" s="77" t="n">
        <v>180</v>
      </c>
      <c r="L902" s="78" t="n">
        <v>152</v>
      </c>
      <c r="M902" s="12" t="inlineStr">
        <is>
          <t>DISC_305400</t>
        </is>
      </c>
      <c r="N902" s="6" t="n">
        <v>45813.73539351852</v>
      </c>
      <c r="O902" t="n">
        <v>45756</v>
      </c>
      <c r="P902" t="inlineStr">
        <is>
          <t>Acreedor</t>
        </is>
      </c>
      <c r="Q902" t="inlineStr">
        <is>
          <t>CUZ_</t>
        </is>
      </c>
      <c r="R902">
        <f>+MONTH(C902)</f>
        <v/>
      </c>
      <c r="T902" s="15">
        <f>+_xlfn.XLOOKUP(G902,'BBDD ACREEDORES'!$A:$A,'BBDD ACREEDORES'!$B:$B,"",0,1)</f>
        <v/>
      </c>
      <c r="U902" s="51" t="n">
        <v>23712</v>
      </c>
      <c r="V902" s="6" t="inlineStr">
        <is>
          <t>Pagadas</t>
        </is>
      </c>
      <c r="W902" t="n">
        <v>42090891</v>
      </c>
      <c r="X902" t="n">
        <v>1003296413</v>
      </c>
      <c r="Y902" s="6">
        <f>+VLOOKUP(X902,'[1]SAP CGEcx Egreso'!$N:$O,2,0)</f>
        <v/>
      </c>
      <c r="Z902" t="inlineStr">
        <is>
          <t>cierre solicitado</t>
        </is>
      </c>
      <c r="AA902" t="inlineStr">
        <is>
          <t>Victor</t>
        </is>
      </c>
      <c r="AB902" t="inlineStr">
        <is>
          <t>Cerrada</t>
        </is>
      </c>
      <c r="AC902" s="52">
        <f>+VLOOKUP(T902,'BBDD ACREEDORES'!$B:$C,2,0)</f>
        <v/>
      </c>
      <c r="AD902" t="inlineStr">
        <is>
          <t>enviar a la ale</t>
        </is>
      </c>
      <c r="AE902" s="36">
        <f>IF(AB902="Abierta",V902,"Cerrada")</f>
        <v/>
      </c>
    </row>
    <row r="903" hidden="1">
      <c r="A903" t="inlineStr">
        <is>
          <t>Realizar Seguimiento Deudor - Esperar Movimientos - Esperar Ejecución en P. de Garantías - Cancelar - Cerrar Anticipado - Realizar Seguimiento Acreedor</t>
        </is>
      </c>
      <c r="B903" t="inlineStr">
        <is>
          <t>A tiempo - A tiempo - A tiempo - A tiempo - A tiempo - A tiempo</t>
        </is>
      </c>
      <c r="C903" s="6" t="n">
        <v>45804.69726851852</v>
      </c>
      <c r="D903" t="inlineStr">
        <is>
          <t>Sin Asignar</t>
        </is>
      </c>
      <c r="E903" t="inlineStr">
        <is>
          <t>[DISC_305464][P][SEN_[TEE_][Mar25][L][V01]][9063164]</t>
        </is>
      </c>
      <c r="F903" s="52" t="inlineStr">
        <is>
          <t>76233264</t>
        </is>
      </c>
      <c r="G903" t="inlineStr">
        <is>
          <t>Commonplace Energy SpA</t>
        </is>
      </c>
      <c r="H903" t="inlineStr">
        <is>
          <t>77316204</t>
        </is>
      </c>
      <c r="I903" t="inlineStr">
        <is>
          <t>CGE COMERCIALIZADORA SPA</t>
        </is>
      </c>
      <c r="J903" t="inlineStr">
        <is>
          <t>Pago</t>
        </is>
      </c>
      <c r="K903" s="77" t="n">
        <v>71445</v>
      </c>
      <c r="L903" s="78" t="n">
        <v>60038</v>
      </c>
      <c r="M903" s="12" t="inlineStr">
        <is>
          <t>DISC_305464</t>
        </is>
      </c>
      <c r="N903" s="6" t="n">
        <v>45814.36393518518</v>
      </c>
      <c r="O903" t="n">
        <v>45793</v>
      </c>
      <c r="P903" t="inlineStr">
        <is>
          <t>Acreedor</t>
        </is>
      </c>
      <c r="Q903" t="inlineStr">
        <is>
          <t>TEE_</t>
        </is>
      </c>
      <c r="R903">
        <f>+MONTH(C903)</f>
        <v/>
      </c>
      <c r="T903" s="15">
        <f>+_xlfn.XLOOKUP(G903,'BBDD ACREEDORES'!$A:$A,'BBDD ACREEDORES'!$B:$B,"",0,1)</f>
        <v/>
      </c>
      <c r="V903" s="6" t="inlineStr">
        <is>
          <t>Pagadas</t>
        </is>
      </c>
      <c r="W903" t="n">
        <v>42095699</v>
      </c>
      <c r="X903" t="n">
        <v>1003302479</v>
      </c>
      <c r="Y903" s="6">
        <f>+VLOOKUP(X903,'[1]SAP CGEcx Egreso'!$N:$O,2,0)</f>
        <v/>
      </c>
      <c r="Z903" t="inlineStr">
        <is>
          <t>cierre solicitado</t>
        </is>
      </c>
      <c r="AA903" t="inlineStr">
        <is>
          <t>Victor</t>
        </is>
      </c>
      <c r="AB903" t="inlineStr">
        <is>
          <t>Cerrada</t>
        </is>
      </c>
      <c r="AC903" s="52">
        <f>+VLOOKUP(T903,'BBDD ACREEDORES'!$B:$C,2,0)</f>
        <v/>
      </c>
      <c r="AE903" s="36">
        <f>IF(AB903="Abierta",V903,"Cerrada")</f>
        <v/>
      </c>
    </row>
    <row r="904" hidden="1">
      <c r="A904" t="inlineStr">
        <is>
          <t>Realizar Seguimiento Deudor - Cerrar Anticipado - Esperar Ejecución en P. de Garantías - Realizar Seguimiento Acreedor - Cancelar - Esperar Movimientos</t>
        </is>
      </c>
      <c r="B904" t="inlineStr">
        <is>
          <t>A tiempo - A tiempo - A tiempo - A tiempo - A tiempo - A tiempo</t>
        </is>
      </c>
      <c r="C904" s="6" t="n">
        <v>45806.44788194444</v>
      </c>
      <c r="D904" t="inlineStr">
        <is>
          <t>Sin Asignar - Portal de Pagos IGX</t>
        </is>
      </c>
      <c r="E904" t="inlineStr">
        <is>
          <t>[DISC_305616][P][SEN_[TEE_][Mar25][L][V01]][9063257]</t>
        </is>
      </c>
      <c r="F904" s="52" t="inlineStr">
        <is>
          <t>77324593</t>
        </is>
      </c>
      <c r="G904" t="inlineStr">
        <is>
          <t>Energías Renovables Holding S.A.</t>
        </is>
      </c>
      <c r="H904" t="inlineStr">
        <is>
          <t>77316204</t>
        </is>
      </c>
      <c r="I904" t="inlineStr">
        <is>
          <t>CGE COMERCIALIZADORA SPA</t>
        </is>
      </c>
      <c r="J904" t="inlineStr">
        <is>
          <t>Pago</t>
        </is>
      </c>
      <c r="K904" s="77" t="n">
        <v>623237</v>
      </c>
      <c r="L904" s="78" t="n">
        <v>523729</v>
      </c>
      <c r="M904" s="12" t="inlineStr">
        <is>
          <t>DISC_305616</t>
        </is>
      </c>
      <c r="N904" s="6" t="n">
        <v>45817.57288194444</v>
      </c>
      <c r="O904" t="n">
        <v>45782</v>
      </c>
      <c r="P904" t="inlineStr">
        <is>
          <t>Acreedor</t>
        </is>
      </c>
      <c r="Q904" t="inlineStr">
        <is>
          <t>TEE_</t>
        </is>
      </c>
      <c r="R904">
        <f>+MONTH(C904)</f>
        <v/>
      </c>
      <c r="T904" s="15">
        <f>+_xlfn.XLOOKUP(G904,'BBDD ACREEDORES'!$A:$A,'BBDD ACREEDORES'!$B:$B,"",0,1)</f>
        <v/>
      </c>
      <c r="V904" s="6" t="inlineStr"/>
      <c r="W904" t="n">
        <v>42095746</v>
      </c>
      <c r="X904" t="n">
        <v>1003302526</v>
      </c>
      <c r="Z904" t="inlineStr">
        <is>
          <t>con oc y hes</t>
        </is>
      </c>
      <c r="AA904" t="inlineStr">
        <is>
          <t>Victor</t>
        </is>
      </c>
      <c r="AB904" t="inlineStr">
        <is>
          <t>Cerrada</t>
        </is>
      </c>
      <c r="AC904" s="52">
        <f>+VLOOKUP(T904,'BBDD ACREEDORES'!$B:$C,2,0)</f>
        <v/>
      </c>
      <c r="AE904" s="36">
        <f>IF(AB904="Abierta",V904,"Cerrada")</f>
        <v/>
      </c>
    </row>
    <row r="905" hidden="1">
      <c r="A905" t="inlineStr">
        <is>
          <t>Cerrar Anticipado - Realizar Seguimiento Deudor - Realizar Seguimiento Acreedor - Esperar Movimientos - Cancelar - Esperar Ejecución en P. de Garantías</t>
        </is>
      </c>
      <c r="B905" t="inlineStr">
        <is>
          <t>A tiempo - A tiempo - A tiempo - A tiempo - A tiempo - A tiempo</t>
        </is>
      </c>
      <c r="C905" s="6" t="n">
        <v>45806.63548611111</v>
      </c>
      <c r="D905" t="inlineStr">
        <is>
          <t>Sin Asignar</t>
        </is>
      </c>
      <c r="E905" t="inlineStr">
        <is>
          <t>[DISC_305632][P][SEN_[ITE_][Mar25][L][V01]][9056973]</t>
        </is>
      </c>
      <c r="F905" s="52" t="inlineStr">
        <is>
          <t>76951331</t>
        </is>
      </c>
      <c r="G905" t="inlineStr">
        <is>
          <t>Mataquito Transmisora de Energía S.A.</t>
        </is>
      </c>
      <c r="H905" t="inlineStr">
        <is>
          <t>77316204</t>
        </is>
      </c>
      <c r="I905" t="inlineStr">
        <is>
          <t>CGE COMERCIALIZADORA SPA</t>
        </is>
      </c>
      <c r="J905" t="inlineStr">
        <is>
          <t>Pago</t>
        </is>
      </c>
      <c r="K905" s="77" t="n">
        <v>24546</v>
      </c>
      <c r="L905" s="78" t="n">
        <v>20627</v>
      </c>
      <c r="M905" s="12" t="inlineStr">
        <is>
          <t>DISC_305632</t>
        </is>
      </c>
      <c r="N905" s="6" t="n">
        <v>45817.76048611111</v>
      </c>
      <c r="O905" t="n">
        <v>45793</v>
      </c>
      <c r="P905" t="inlineStr">
        <is>
          <t>Acreedor</t>
        </is>
      </c>
      <c r="Q905" t="inlineStr">
        <is>
          <t>ITE_</t>
        </is>
      </c>
      <c r="R905">
        <f>+MONTH(C905)</f>
        <v/>
      </c>
      <c r="T905" s="15">
        <f>+_xlfn.XLOOKUP(G905,'BBDD ACREEDORES'!$A:$A,'BBDD ACREEDORES'!$B:$B,"",0,1)</f>
        <v/>
      </c>
      <c r="V905" s="6" t="inlineStr"/>
      <c r="W905" t="n">
        <v>42096745</v>
      </c>
      <c r="X905" t="n">
        <v>1003303489</v>
      </c>
      <c r="Z905" t="inlineStr">
        <is>
          <t>con oc y hes</t>
        </is>
      </c>
      <c r="AA905" t="inlineStr">
        <is>
          <t>Victor</t>
        </is>
      </c>
      <c r="AB905" t="inlineStr">
        <is>
          <t>Cerrada</t>
        </is>
      </c>
      <c r="AC905" s="52">
        <f>+VLOOKUP(T905,'BBDD ACREEDORES'!$B:$C,2,0)</f>
        <v/>
      </c>
      <c r="AE905" s="36">
        <f>IF(AB905="Abierta",V905,"Cerrada")</f>
        <v/>
      </c>
    </row>
    <row r="906" hidden="1">
      <c r="A906" t="inlineStr">
        <is>
          <t>Cancelar - Realizar Seguimiento Deudor - Cerrar Anticipado - Realizar Seguimiento Acreedor - Esperar Movimientos</t>
        </is>
      </c>
      <c r="B906" t="inlineStr">
        <is>
          <t>A tiempo - A tiempo - A tiempo - A tiempo - A tiempo</t>
        </is>
      </c>
      <c r="C906" s="6" t="n">
        <v>45806.63815972222</v>
      </c>
      <c r="D906" t="inlineStr">
        <is>
          <t>Sin Asignar</t>
        </is>
      </c>
      <c r="E906" t="inlineStr">
        <is>
          <t>[DISC_305633][P][SEN_[CUZ_][Mar25][L][V01]][9087130]</t>
        </is>
      </c>
      <c r="F906" s="52" t="inlineStr">
        <is>
          <t>76951331</t>
        </is>
      </c>
      <c r="G906" t="inlineStr">
        <is>
          <t>Mataquito Transmisora de Energía S.A.</t>
        </is>
      </c>
      <c r="H906" t="inlineStr">
        <is>
          <t>77316204</t>
        </is>
      </c>
      <c r="I906" t="inlineStr">
        <is>
          <t>CGE COMERCIALIZADORA SPA</t>
        </is>
      </c>
      <c r="J906" t="inlineStr">
        <is>
          <t>Pago</t>
        </is>
      </c>
      <c r="K906" s="77" t="n">
        <v>312279</v>
      </c>
      <c r="L906" s="78" t="n">
        <v>262420</v>
      </c>
      <c r="M906" s="12" t="inlineStr">
        <is>
          <t>DISC_305633</t>
        </is>
      </c>
      <c r="N906" s="6" t="n">
        <v>45817.76315972222</v>
      </c>
      <c r="O906" t="n">
        <v>45789</v>
      </c>
      <c r="P906" t="inlineStr">
        <is>
          <t>Acreedor</t>
        </is>
      </c>
      <c r="Q906" t="inlineStr">
        <is>
          <t>CUZ_</t>
        </is>
      </c>
      <c r="R906">
        <f>+MONTH(C906)</f>
        <v/>
      </c>
      <c r="T906" s="15">
        <f>+_xlfn.XLOOKUP(G906,'BBDD ACREEDORES'!$A:$A,'BBDD ACREEDORES'!$B:$B,"",0,1)</f>
        <v/>
      </c>
      <c r="V906" s="6" t="inlineStr"/>
      <c r="W906" t="n">
        <v>42102429</v>
      </c>
      <c r="X906" t="n">
        <v>1003312425</v>
      </c>
      <c r="Z906" t="inlineStr">
        <is>
          <t>con oc y hes</t>
        </is>
      </c>
      <c r="AA906" t="inlineStr">
        <is>
          <t>Victor</t>
        </is>
      </c>
      <c r="AB906" t="inlineStr">
        <is>
          <t>Cerrada</t>
        </is>
      </c>
      <c r="AC906" s="52">
        <f>+VLOOKUP(T906,'BBDD ACREEDORES'!$B:$C,2,0)</f>
        <v/>
      </c>
      <c r="AE906" s="36">
        <f>IF(AB906="Abierta",V906,"Cerrada")</f>
        <v/>
      </c>
    </row>
    <row r="907" hidden="1">
      <c r="A907" t="inlineStr">
        <is>
          <t>Realizar Seguimiento Acreedor - Cerrar Anticipado - Realizar Seguimiento Deudor - Esperar Movimientos - Cancelar</t>
        </is>
      </c>
      <c r="B907" t="inlineStr">
        <is>
          <t>A tiempo - A tiempo - A tiempo - A tiempo - A tiempo</t>
        </is>
      </c>
      <c r="C907" s="6" t="n">
        <v>45806.69019675926</v>
      </c>
      <c r="D907" t="inlineStr">
        <is>
          <t>Sin Asignar</t>
        </is>
      </c>
      <c r="E907" t="inlineStr">
        <is>
          <t>[DISC_305721][P][SEN_[CUN_][Mar25][L][V01]][9083166]</t>
        </is>
      </c>
      <c r="F907" s="52" t="inlineStr">
        <is>
          <t>76536654</t>
        </is>
      </c>
      <c r="G907" t="inlineStr">
        <is>
          <t>Diego de Almagro Transmisora de Energía S.A.</t>
        </is>
      </c>
      <c r="H907" t="inlineStr">
        <is>
          <t>77316204</t>
        </is>
      </c>
      <c r="I907" t="inlineStr">
        <is>
          <t>CGE COMERCIALIZADORA SPA</t>
        </is>
      </c>
      <c r="J907" t="inlineStr">
        <is>
          <t>Pago</t>
        </is>
      </c>
      <c r="K907" s="77" t="n">
        <v>805302</v>
      </c>
      <c r="L907" s="78" t="n">
        <v>676725</v>
      </c>
      <c r="M907" s="12" t="inlineStr">
        <is>
          <t>DISC_305721</t>
        </is>
      </c>
      <c r="N907" s="6" t="n">
        <v>45818.35686342593</v>
      </c>
      <c r="O907" t="n">
        <v>45789</v>
      </c>
      <c r="P907" t="inlineStr">
        <is>
          <t>Acreedor</t>
        </is>
      </c>
      <c r="Q907" t="inlineStr">
        <is>
          <t>CUN_</t>
        </is>
      </c>
      <c r="R907">
        <f>+MONTH(C907)</f>
        <v/>
      </c>
      <c r="T907" s="15">
        <f>+_xlfn.XLOOKUP(G907,'BBDD ACREEDORES'!$A:$A,'BBDD ACREEDORES'!$B:$B,"",0,1)</f>
        <v/>
      </c>
      <c r="V907" s="6" t="inlineStr"/>
      <c r="W907" t="n">
        <v>42102365</v>
      </c>
      <c r="X907" t="n">
        <v>1003312359</v>
      </c>
      <c r="Z907" t="inlineStr">
        <is>
          <t>con oc y hes</t>
        </is>
      </c>
      <c r="AA907" t="inlineStr">
        <is>
          <t>Victor</t>
        </is>
      </c>
      <c r="AB907" t="inlineStr">
        <is>
          <t>Cerrada</t>
        </is>
      </c>
      <c r="AC907" s="52">
        <f>+VLOOKUP(T907,'BBDD ACREEDORES'!$B:$C,2,0)</f>
        <v/>
      </c>
      <c r="AE907" s="36">
        <f>IF(AB907="Abierta",V907,"Cerrada")</f>
        <v/>
      </c>
    </row>
    <row r="908" hidden="1">
      <c r="A908" t="inlineStr">
        <is>
          <t>Esperar Movimientos - Realizar Seguimiento Deudor - Cancelar - Realizar Seguimiento Acreedor - Esperar Ejecución en P. de Garantías - Cerrar Anticipado</t>
        </is>
      </c>
      <c r="B908" t="inlineStr">
        <is>
          <t>A tiempo - A tiempo - A tiempo - A tiempo - A tiempo - A tiempo</t>
        </is>
      </c>
      <c r="C908" s="6" t="n">
        <v>45806.79586805555</v>
      </c>
      <c r="D908" t="inlineStr">
        <is>
          <t>Sin Asignar - Portal de Pagos IGX</t>
        </is>
      </c>
      <c r="E908" t="inlineStr">
        <is>
          <t>[DISC_305771][P][SEN_[TEE_][Mar25][L][V01]][9063491]</t>
        </is>
      </c>
      <c r="F908" s="52" t="inlineStr">
        <is>
          <t>77018086</t>
        </is>
      </c>
      <c r="G908" t="inlineStr">
        <is>
          <t>MILLARAY FOTOVOLTAICA SPA</t>
        </is>
      </c>
      <c r="H908" t="inlineStr">
        <is>
          <t>77316204</t>
        </is>
      </c>
      <c r="I908" t="inlineStr">
        <is>
          <t>CGE COMERCIALIZADORA SPA</t>
        </is>
      </c>
      <c r="J908" t="inlineStr">
        <is>
          <t>Pago</t>
        </is>
      </c>
      <c r="K908" s="77" t="n">
        <v>225475</v>
      </c>
      <c r="L908" s="78" t="n">
        <v>189475</v>
      </c>
      <c r="M908" s="12" t="inlineStr">
        <is>
          <t>DISC_305771</t>
        </is>
      </c>
      <c r="N908" s="6" t="n">
        <v>45818.45836805556</v>
      </c>
      <c r="O908" t="n">
        <v>45782</v>
      </c>
      <c r="P908" t="inlineStr">
        <is>
          <t>Acreedor</t>
        </is>
      </c>
      <c r="Q908" t="inlineStr">
        <is>
          <t>TEE_</t>
        </is>
      </c>
      <c r="R908">
        <f>+MONTH(C908)</f>
        <v/>
      </c>
      <c r="T908" s="15">
        <f>+_xlfn.XLOOKUP(G908,'BBDD ACREEDORES'!$A:$A,'BBDD ACREEDORES'!$B:$B,"",0,1)</f>
        <v/>
      </c>
      <c r="V908" s="6" t="inlineStr">
        <is>
          <t>Pagadas</t>
        </is>
      </c>
      <c r="W908" t="n">
        <v>42095865</v>
      </c>
      <c r="X908" t="n">
        <v>1003302643</v>
      </c>
      <c r="Y908" s="6">
        <f>+VLOOKUP(X908,'[1]SAP CGEcx Egreso'!$N:$O,2,0)</f>
        <v/>
      </c>
      <c r="Z908" t="inlineStr">
        <is>
          <t>cierre solicitado</t>
        </is>
      </c>
      <c r="AA908" t="inlineStr">
        <is>
          <t>Victor</t>
        </is>
      </c>
      <c r="AB908" t="inlineStr">
        <is>
          <t>Cerrada</t>
        </is>
      </c>
      <c r="AC908" s="52">
        <f>+VLOOKUP(T908,'BBDD ACREEDORES'!$B:$C,2,0)</f>
        <v/>
      </c>
      <c r="AE908" s="36">
        <f>IF(AB908="Abierta",V908,"Cerrada")</f>
        <v/>
      </c>
    </row>
    <row r="909" hidden="1">
      <c r="A909" t="inlineStr">
        <is>
          <t>Realizar Seguimiento Deudor - Cancelar - Esperar Ejecución en P. de Garantías - Realizar Seguimiento Acreedor - Cerrar Anticipado - Esperar Movimientos</t>
        </is>
      </c>
      <c r="B909" t="inlineStr">
        <is>
          <t>A tiempo - A tiempo - A tiempo - A tiempo - A tiempo - A tiempo</t>
        </is>
      </c>
      <c r="C909" s="6" t="n">
        <v>45806.79591435185</v>
      </c>
      <c r="D909" t="inlineStr">
        <is>
          <t>Sin Asignar - Portal de Pagos IGX</t>
        </is>
      </c>
      <c r="E909" t="inlineStr">
        <is>
          <t>[DISC_305772][P][SEN_[TEE_][Mar25][L][V01]][9063018]</t>
        </is>
      </c>
      <c r="F909" s="52" t="inlineStr">
        <is>
          <t>77018069</t>
        </is>
      </c>
      <c r="G909" t="inlineStr">
        <is>
          <t>AILIN FOTOVOLTAICA SPA</t>
        </is>
      </c>
      <c r="H909" t="inlineStr">
        <is>
          <t>77316204</t>
        </is>
      </c>
      <c r="I909" t="inlineStr">
        <is>
          <t>CGE COMERCIALIZADORA SPA</t>
        </is>
      </c>
      <c r="J909" t="inlineStr">
        <is>
          <t>Pago</t>
        </is>
      </c>
      <c r="K909" s="77" t="n">
        <v>188569</v>
      </c>
      <c r="L909" s="78" t="n">
        <v>158462</v>
      </c>
      <c r="M909" s="12" t="inlineStr">
        <is>
          <t>DISC_305772</t>
        </is>
      </c>
      <c r="N909" s="6" t="n">
        <v>45818.45841435185</v>
      </c>
      <c r="O909" t="n">
        <v>45782</v>
      </c>
      <c r="P909" t="inlineStr">
        <is>
          <t>Acreedor</t>
        </is>
      </c>
      <c r="Q909" t="inlineStr">
        <is>
          <t>TEE_</t>
        </is>
      </c>
      <c r="R909">
        <f>+MONTH(C909)</f>
        <v/>
      </c>
      <c r="T909" s="15">
        <f>+_xlfn.XLOOKUP(G909,'BBDD ACREEDORES'!$A:$A,'BBDD ACREEDORES'!$B:$B,"",0,1)</f>
        <v/>
      </c>
      <c r="V909" s="6" t="inlineStr">
        <is>
          <t>Pagadas</t>
        </is>
      </c>
      <c r="W909" t="n">
        <v>42095628</v>
      </c>
      <c r="X909" t="n">
        <v>1003302410</v>
      </c>
      <c r="Y909" s="6">
        <f>+VLOOKUP(X909,'[1]SAP CGEcx Egreso'!$N:$O,2,0)</f>
        <v/>
      </c>
      <c r="Z909" t="inlineStr">
        <is>
          <t>cierre solicitado</t>
        </is>
      </c>
      <c r="AA909" t="inlineStr">
        <is>
          <t>Victor</t>
        </is>
      </c>
      <c r="AB909" t="inlineStr">
        <is>
          <t>Cerrada</t>
        </is>
      </c>
      <c r="AC909" s="52">
        <f>+VLOOKUP(T909,'BBDD ACREEDORES'!$B:$C,2,0)</f>
        <v/>
      </c>
      <c r="AE909" s="36">
        <f>IF(AB909="Abierta",V909,"Cerrada")</f>
        <v/>
      </c>
    </row>
    <row r="910" hidden="1">
      <c r="A910" t="inlineStr">
        <is>
          <t>Realizar Seguimiento Acreedor - Cerrar Anticipado - Realizar Seguimiento Deudor - Esperar Movimientos - Cancelar</t>
        </is>
      </c>
      <c r="B910" t="inlineStr">
        <is>
          <t>A tiempo - A tiempo - A tiempo - A tiempo - A tiempo</t>
        </is>
      </c>
      <c r="C910" s="6" t="n">
        <v>45807.43032407408</v>
      </c>
      <c r="D910" t="inlineStr">
        <is>
          <t>Sin Asignar</t>
        </is>
      </c>
      <c r="E910" t="inlineStr">
        <is>
          <t>[DISC_305786][P][SEN_[CUZ_][Mar25][L][V01]][9087139]</t>
        </is>
      </c>
      <c r="F910" s="52" t="inlineStr">
        <is>
          <t>77611649</t>
        </is>
      </c>
      <c r="G910" t="inlineStr">
        <is>
          <t>Sociedad Transmisora Metropolitana S.A.</t>
        </is>
      </c>
      <c r="H910" t="inlineStr">
        <is>
          <t>77316204</t>
        </is>
      </c>
      <c r="I910" t="inlineStr">
        <is>
          <t>CGE COMERCIALIZADORA SPA</t>
        </is>
      </c>
      <c r="J910" t="inlineStr">
        <is>
          <t>Pago</t>
        </is>
      </c>
      <c r="K910" s="77" t="n">
        <v>11411986</v>
      </c>
      <c r="L910" s="78" t="n">
        <v>9589905</v>
      </c>
      <c r="M910" s="12" t="inlineStr">
        <is>
          <t>DISC_305786</t>
        </is>
      </c>
      <c r="N910" s="6" t="n">
        <v>45818.55532407408</v>
      </c>
      <c r="O910" t="n">
        <v>45789</v>
      </c>
      <c r="P910" t="inlineStr">
        <is>
          <t>Acreedor</t>
        </is>
      </c>
      <c r="Q910" t="inlineStr">
        <is>
          <t>CUZ_</t>
        </is>
      </c>
      <c r="R910">
        <f>+MONTH(C910)</f>
        <v/>
      </c>
      <c r="T910" s="15">
        <f>+_xlfn.XLOOKUP(G910,'BBDD ACREEDORES'!$A:$A,'BBDD ACREEDORES'!$B:$B,"",0,1)</f>
        <v/>
      </c>
      <c r="V910" s="6" t="inlineStr">
        <is>
          <t>Pagadas</t>
        </is>
      </c>
      <c r="W910" t="n">
        <v>42102439</v>
      </c>
      <c r="X910" t="n">
        <v>1003312434</v>
      </c>
      <c r="Y910" s="6">
        <f>+VLOOKUP(X910,'[1]SAP CGEcx Egreso'!$N:$O,2,0)</f>
        <v/>
      </c>
      <c r="Z910" t="inlineStr">
        <is>
          <t>cierre solicitado</t>
        </is>
      </c>
      <c r="AA910" t="inlineStr">
        <is>
          <t>Victor</t>
        </is>
      </c>
      <c r="AB910" t="inlineStr">
        <is>
          <t>Cerrada</t>
        </is>
      </c>
      <c r="AC910" s="52">
        <f>+VLOOKUP(T910,'BBDD ACREEDORES'!$B:$C,2,0)</f>
        <v/>
      </c>
      <c r="AD910" t="inlineStr">
        <is>
          <t>enviar a la ale</t>
        </is>
      </c>
      <c r="AE910" s="36">
        <f>IF(AB910="Abierta",V910,"Cerrada")</f>
        <v/>
      </c>
    </row>
    <row r="911" hidden="1">
      <c r="A911" t="inlineStr">
        <is>
          <t>Realizar Seguimiento Deudor - Realizar Seguimiento Acreedor - Esperar Movimientos - Cerrar Anticipado - Esperar Ejecución en P. de Garantías - Cancelar</t>
        </is>
      </c>
      <c r="B911" t="inlineStr">
        <is>
          <t>A tiempo - A tiempo - A tiempo - A tiempo - A tiempo - A tiempo</t>
        </is>
      </c>
      <c r="C911" s="6" t="n">
        <v>45807.51494212963</v>
      </c>
      <c r="D911" t="inlineStr">
        <is>
          <t>Sin Asignar</t>
        </is>
      </c>
      <c r="E911" t="inlineStr">
        <is>
          <t>[DISC_305804][P][SEN_[TEE_][Mar25][L][V01]][9063426]</t>
        </is>
      </c>
      <c r="F911" s="52" t="inlineStr">
        <is>
          <t>76389157</t>
        </is>
      </c>
      <c r="G911" t="inlineStr">
        <is>
          <t>EOLICO LAS PEÑAS SPA</t>
        </is>
      </c>
      <c r="H911" t="inlineStr">
        <is>
          <t>77316204</t>
        </is>
      </c>
      <c r="I911" t="inlineStr">
        <is>
          <t>CGE COMERCIALIZADORA SPA</t>
        </is>
      </c>
      <c r="J911" t="inlineStr">
        <is>
          <t>Pago</t>
        </is>
      </c>
      <c r="K911" s="77" t="n">
        <v>624008</v>
      </c>
      <c r="L911" s="78" t="n">
        <v>524377</v>
      </c>
      <c r="M911" s="12" t="inlineStr">
        <is>
          <t>DISC_305804</t>
        </is>
      </c>
      <c r="N911" s="6" t="n">
        <v>45818.63994212963</v>
      </c>
      <c r="O911" t="n">
        <v>45782</v>
      </c>
      <c r="P911" t="inlineStr">
        <is>
          <t>Acreedor</t>
        </is>
      </c>
      <c r="Q911" t="inlineStr">
        <is>
          <t>TEE_</t>
        </is>
      </c>
      <c r="R911">
        <f>+MONTH(C911)</f>
        <v/>
      </c>
      <c r="T911" s="15">
        <f>+_xlfn.XLOOKUP(G911,'BBDD ACREEDORES'!$A:$A,'BBDD ACREEDORES'!$B:$B,"",0,1)</f>
        <v/>
      </c>
      <c r="V911" s="6" t="inlineStr">
        <is>
          <t>Pagadas</t>
        </is>
      </c>
      <c r="W911" t="n">
        <v>42095832</v>
      </c>
      <c r="X911" t="n">
        <v>1003302609</v>
      </c>
      <c r="Y911" s="6">
        <f>+VLOOKUP(X911,'[1]SAP CGEcx Egreso'!$N:$O,2,0)</f>
        <v/>
      </c>
      <c r="Z911" t="inlineStr">
        <is>
          <t>cierre solicitado</t>
        </is>
      </c>
      <c r="AA911" t="inlineStr">
        <is>
          <t>Victor</t>
        </is>
      </c>
      <c r="AB911" t="inlineStr">
        <is>
          <t>Cerrada</t>
        </is>
      </c>
      <c r="AC911" s="52">
        <f>+VLOOKUP(T911,'BBDD ACREEDORES'!$B:$C,2,0)</f>
        <v/>
      </c>
      <c r="AE911" s="36">
        <f>IF(AB911="Abierta",V911,"Cerrada")</f>
        <v/>
      </c>
    </row>
    <row r="912" hidden="1">
      <c r="A912" t="inlineStr">
        <is>
          <t>Realizar Seguimiento Deudor - Realizar Seguimiento Acreedor - Esperar Ejecución en P. de Garantías - Cancelar - Cerrar Anticipado - Esperar Movimientos</t>
        </is>
      </c>
      <c r="B912" t="inlineStr">
        <is>
          <t>A tiempo - A tiempo - A tiempo - A tiempo - A tiempo - A tiempo</t>
        </is>
      </c>
      <c r="C912" s="6" t="n">
        <v>45807.53648148148</v>
      </c>
      <c r="D912" t="inlineStr">
        <is>
          <t>Sin Asignar</t>
        </is>
      </c>
      <c r="E912" t="inlineStr">
        <is>
          <t>[DISC_305815][P][SEN_[BP__][Mar25][L][V01]][9041561]</t>
        </is>
      </c>
      <c r="F912" s="52" t="inlineStr">
        <is>
          <t>76550580</t>
        </is>
      </c>
      <c r="G912" t="inlineStr">
        <is>
          <t>Central Cardones S.A.</t>
        </is>
      </c>
      <c r="H912" t="inlineStr">
        <is>
          <t>77316204</t>
        </is>
      </c>
      <c r="I912" t="inlineStr">
        <is>
          <t>CGE COMERCIALIZADORA SPA</t>
        </is>
      </c>
      <c r="J912" t="inlineStr">
        <is>
          <t>Pago</t>
        </is>
      </c>
      <c r="K912" s="77" t="n">
        <v>968594</v>
      </c>
      <c r="L912" s="78" t="n">
        <v>813945</v>
      </c>
      <c r="M912" s="12" t="inlineStr">
        <is>
          <t>DISC_305815</t>
        </is>
      </c>
      <c r="N912" s="6" t="n">
        <v>45818.66148148148</v>
      </c>
      <c r="O912" t="n">
        <v>45783</v>
      </c>
      <c r="P912" t="inlineStr">
        <is>
          <t>Acreedor</t>
        </is>
      </c>
      <c r="Q912" t="inlineStr">
        <is>
          <t>BP__</t>
        </is>
      </c>
      <c r="R912">
        <f>+MONTH(C912)</f>
        <v/>
      </c>
      <c r="T912" s="15">
        <f>+_xlfn.XLOOKUP(G912,'BBDD ACREEDORES'!$A:$A,'BBDD ACREEDORES'!$B:$B,"",0,1)</f>
        <v/>
      </c>
      <c r="V912" s="6" t="inlineStr">
        <is>
          <t>Pagadas</t>
        </is>
      </c>
      <c r="W912" t="n">
        <v>42096855</v>
      </c>
      <c r="X912" t="n">
        <v>1003303295</v>
      </c>
      <c r="Y912" s="6">
        <f>+VLOOKUP(X912,'[1]SAP CGEcx Egreso'!$N:$O,2,0)</f>
        <v/>
      </c>
      <c r="Z912" t="inlineStr">
        <is>
          <t>cierre solicitado</t>
        </is>
      </c>
      <c r="AA912" t="inlineStr">
        <is>
          <t>Victor</t>
        </is>
      </c>
      <c r="AB912" t="inlineStr">
        <is>
          <t>Cerrada</t>
        </is>
      </c>
      <c r="AC912" s="52">
        <f>+VLOOKUP(T912,'BBDD ACREEDORES'!$B:$C,2,0)</f>
        <v/>
      </c>
      <c r="AE912" s="36">
        <f>IF(AB912="Abierta",V912,"Cerrada")</f>
        <v/>
      </c>
    </row>
    <row r="913" hidden="1">
      <c r="A913" t="inlineStr">
        <is>
          <t>Cerrar Anticipado - Realizar Seguimiento Deudor - Realizar Seguimiento Acreedor - Esperar Movimientos - Cancelar - Esperar Ejecución en P. de Garantías</t>
        </is>
      </c>
      <c r="B913" t="inlineStr">
        <is>
          <t>A tiempo - A tiempo - A tiempo - A tiempo - A tiempo - A tiempo</t>
        </is>
      </c>
      <c r="C913" s="6" t="n">
        <v>45807.53679398148</v>
      </c>
      <c r="D913" t="inlineStr">
        <is>
          <t>Sin Asignar</t>
        </is>
      </c>
      <c r="E913" t="inlineStr">
        <is>
          <t>[DISC_305822][P][SEN_[TEE_][Mar25][L][V01]][9063106]</t>
        </is>
      </c>
      <c r="F913" s="52" t="inlineStr">
        <is>
          <t>76550580</t>
        </is>
      </c>
      <c r="G913" t="inlineStr">
        <is>
          <t>Central Cardones S.A.</t>
        </is>
      </c>
      <c r="H913" t="inlineStr">
        <is>
          <t>77316204</t>
        </is>
      </c>
      <c r="I913" t="inlineStr">
        <is>
          <t>CGE COMERCIALIZADORA SPA</t>
        </is>
      </c>
      <c r="J913" t="inlineStr">
        <is>
          <t>Pago</t>
        </is>
      </c>
      <c r="K913" s="77" t="n">
        <v>102907</v>
      </c>
      <c r="L913" s="78" t="n">
        <v>86477</v>
      </c>
      <c r="M913" s="12" t="inlineStr">
        <is>
          <t>DISC_305822</t>
        </is>
      </c>
      <c r="N913" s="6" t="n">
        <v>45818.66179398148</v>
      </c>
      <c r="O913" t="n">
        <v>45783</v>
      </c>
      <c r="P913" t="inlineStr">
        <is>
          <t>Acreedor</t>
        </is>
      </c>
      <c r="Q913" t="inlineStr">
        <is>
          <t>TEE_</t>
        </is>
      </c>
      <c r="R913">
        <f>+MONTH(C913)</f>
        <v/>
      </c>
      <c r="T913" s="15">
        <f>+_xlfn.XLOOKUP(G913,'BBDD ACREEDORES'!$A:$A,'BBDD ACREEDORES'!$B:$B,"",0,1)</f>
        <v/>
      </c>
      <c r="V913" s="6" t="inlineStr">
        <is>
          <t>Pagadas</t>
        </is>
      </c>
      <c r="W913" t="n">
        <v>42095669</v>
      </c>
      <c r="X913" t="n">
        <v>1003302449</v>
      </c>
      <c r="Y913" s="6">
        <f>+VLOOKUP(X913,'[1]SAP CGEcx Egreso'!$N:$O,2,0)</f>
        <v/>
      </c>
      <c r="Z913" t="inlineStr">
        <is>
          <t>cierre solicitado</t>
        </is>
      </c>
      <c r="AA913" t="inlineStr">
        <is>
          <t>Victor</t>
        </is>
      </c>
      <c r="AB913" t="inlineStr">
        <is>
          <t>Cerrada</t>
        </is>
      </c>
      <c r="AC913" s="52">
        <f>+VLOOKUP(T913,'BBDD ACREEDORES'!$B:$C,2,0)</f>
        <v/>
      </c>
      <c r="AE913" s="36">
        <f>IF(AB913="Abierta",V913,"Cerrada")</f>
        <v/>
      </c>
    </row>
    <row r="914" hidden="1">
      <c r="A914" t="inlineStr">
        <is>
          <t>Realizar Seguimiento Deudor - Realizar Seguimiento Acreedor - Cerrar Anticipado - Esperar Ejecución en P. de Garantías - Cancelar - Esperar Movimientos</t>
        </is>
      </c>
      <c r="B914" t="inlineStr">
        <is>
          <t>A tiempo - A tiempo - A tiempo - A tiempo - A tiempo - A tiempo</t>
        </is>
      </c>
      <c r="C914" s="6" t="n">
        <v>45807.53696759259</v>
      </c>
      <c r="D914" t="inlineStr">
        <is>
          <t>Sin Asignar</t>
        </is>
      </c>
      <c r="E914" t="inlineStr">
        <is>
          <t>[DISC_305825][P][SEN_[BP__][Mar25][L][V01]][9041650]</t>
        </is>
      </c>
      <c r="F914" s="52" t="inlineStr">
        <is>
          <t>76060441</t>
        </is>
      </c>
      <c r="G914" t="inlineStr">
        <is>
          <t>Central Yungay S.A.</t>
        </is>
      </c>
      <c r="H914" t="inlineStr">
        <is>
          <t>77316204</t>
        </is>
      </c>
      <c r="I914" t="inlineStr">
        <is>
          <t>CGE COMERCIALIZADORA SPA</t>
        </is>
      </c>
      <c r="J914" t="inlineStr">
        <is>
          <t>Pago</t>
        </is>
      </c>
      <c r="K914" s="77" t="n">
        <v>1007047</v>
      </c>
      <c r="L914" s="78" t="n">
        <v>846258</v>
      </c>
      <c r="M914" s="12" t="inlineStr">
        <is>
          <t>DISC_305825</t>
        </is>
      </c>
      <c r="N914" s="6" t="n">
        <v>45818.66196759259</v>
      </c>
      <c r="O914" t="n">
        <v>45783</v>
      </c>
      <c r="P914" t="inlineStr">
        <is>
          <t>Acreedor</t>
        </is>
      </c>
      <c r="Q914" t="inlineStr">
        <is>
          <t>BP__</t>
        </is>
      </c>
      <c r="R914">
        <f>+MONTH(C914)</f>
        <v/>
      </c>
      <c r="T914" s="15">
        <f>+_xlfn.XLOOKUP(G914,'BBDD ACREEDORES'!$A:$A,'BBDD ACREEDORES'!$B:$B,"",0,1)</f>
        <v/>
      </c>
      <c r="V914" s="6" t="inlineStr"/>
      <c r="W914" t="n">
        <v>42096904</v>
      </c>
      <c r="X914" t="n">
        <v>1003303343</v>
      </c>
      <c r="Z914" t="inlineStr">
        <is>
          <t>cierre solicitado</t>
        </is>
      </c>
      <c r="AA914" t="inlineStr">
        <is>
          <t>Victor</t>
        </is>
      </c>
      <c r="AB914" t="inlineStr">
        <is>
          <t>Cerrada</t>
        </is>
      </c>
      <c r="AC914" s="52">
        <f>+VLOOKUP(T914,'BBDD ACREEDORES'!$B:$C,2,0)</f>
        <v/>
      </c>
      <c r="AE914" s="36">
        <f>IF(AB914="Abierta",V914,"Cerrada")</f>
        <v/>
      </c>
    </row>
    <row r="915" hidden="1">
      <c r="A915" t="inlineStr">
        <is>
          <t>Cerrar Anticipado - Realizar Seguimiento Acreedor - Realizar Seguimiento Deudor - Esperar Ejecución en P. de Garantías - Esperar Movimientos - Cancelar</t>
        </is>
      </c>
      <c r="B915" t="inlineStr">
        <is>
          <t>A tiempo - A tiempo - A tiempo - A tiempo - A tiempo - A tiempo</t>
        </is>
      </c>
      <c r="C915" s="6" t="n">
        <v>45807.53724537037</v>
      </c>
      <c r="D915" t="inlineStr">
        <is>
          <t>Sin Asignar</t>
        </is>
      </c>
      <c r="E915" t="inlineStr">
        <is>
          <t>[DISC_305832][P][SEN_[TEE_][Mar25][L][V01]][9063517]</t>
        </is>
      </c>
      <c r="F915" s="52" t="inlineStr">
        <is>
          <t>76060441</t>
        </is>
      </c>
      <c r="G915" t="inlineStr">
        <is>
          <t>Central Yungay S.A.</t>
        </is>
      </c>
      <c r="H915" t="inlineStr">
        <is>
          <t>77316204</t>
        </is>
      </c>
      <c r="I915" t="inlineStr">
        <is>
          <t>CGE COMERCIALIZADORA SPA</t>
        </is>
      </c>
      <c r="J915" t="inlineStr">
        <is>
          <t>Pago</t>
        </is>
      </c>
      <c r="K915" s="77" t="n">
        <v>2622581</v>
      </c>
      <c r="L915" s="78" t="n">
        <v>2203850</v>
      </c>
      <c r="M915" s="12" t="inlineStr">
        <is>
          <t>DISC_305832</t>
        </is>
      </c>
      <c r="N915" s="6" t="n">
        <v>45818.66224537037</v>
      </c>
      <c r="O915" t="n">
        <v>45783</v>
      </c>
      <c r="P915" t="inlineStr">
        <is>
          <t>Acreedor</t>
        </is>
      </c>
      <c r="Q915" t="inlineStr">
        <is>
          <t>TEE_</t>
        </is>
      </c>
      <c r="R915">
        <f>+MONTH(C915)</f>
        <v/>
      </c>
      <c r="T915" s="15">
        <f>+_xlfn.XLOOKUP(G915,'BBDD ACREEDORES'!$A:$A,'BBDD ACREEDORES'!$B:$B,"",0,1)</f>
        <v/>
      </c>
      <c r="V915" s="6" t="inlineStr"/>
      <c r="W915" t="n">
        <v>42095878</v>
      </c>
      <c r="X915" t="n">
        <v>1003302656</v>
      </c>
      <c r="Z915" t="inlineStr">
        <is>
          <t>cierre solicitado</t>
        </is>
      </c>
      <c r="AA915" t="inlineStr">
        <is>
          <t>Victor</t>
        </is>
      </c>
      <c r="AB915" t="inlineStr">
        <is>
          <t>Cerrada</t>
        </is>
      </c>
      <c r="AC915" s="52">
        <f>+VLOOKUP(T915,'BBDD ACREEDORES'!$B:$C,2,0)</f>
        <v/>
      </c>
      <c r="AE915" s="36">
        <f>IF(AB915="Abierta",V915,"Cerrada")</f>
        <v/>
      </c>
    </row>
    <row r="916" hidden="1">
      <c r="A916" t="inlineStr">
        <is>
          <t>Realizar Seguimiento Deudor - Cerrar Anticipado - Realizar Seguimiento Acreedor - Cancelar - Esperar Ejecución en P. de Garantías - Esperar Movimientos</t>
        </is>
      </c>
      <c r="B916" t="inlineStr">
        <is>
          <t>A tiempo - A tiempo - A tiempo - A tiempo - A tiempo - A tiempo</t>
        </is>
      </c>
      <c r="C916" s="6" t="n">
        <v>45807.53745370371</v>
      </c>
      <c r="D916" t="inlineStr">
        <is>
          <t>Sin Asignar</t>
        </is>
      </c>
      <c r="E916" t="inlineStr">
        <is>
          <t>[DISC_305837][P][SEN_[BP__][Mar25][L][V01]][9041565]</t>
        </is>
      </c>
      <c r="F916" s="52" t="inlineStr">
        <is>
          <t>76326949</t>
        </is>
      </c>
      <c r="G916" t="inlineStr">
        <is>
          <t>Central Colmito S.A.</t>
        </is>
      </c>
      <c r="H916" t="inlineStr">
        <is>
          <t>77316204</t>
        </is>
      </c>
      <c r="I916" t="inlineStr">
        <is>
          <t>CGE COMERCIALIZADORA SPA</t>
        </is>
      </c>
      <c r="J916" t="inlineStr">
        <is>
          <t>Pago</t>
        </is>
      </c>
      <c r="K916" s="77" t="n">
        <v>365258</v>
      </c>
      <c r="L916" s="78" t="n">
        <v>306940</v>
      </c>
      <c r="M916" s="12" t="inlineStr">
        <is>
          <t>DISC_305837</t>
        </is>
      </c>
      <c r="N916" s="6" t="n">
        <v>45818.66245370371</v>
      </c>
      <c r="O916" t="n">
        <v>45783</v>
      </c>
      <c r="P916" t="inlineStr">
        <is>
          <t>Acreedor</t>
        </is>
      </c>
      <c r="Q916" t="inlineStr">
        <is>
          <t>BP__</t>
        </is>
      </c>
      <c r="R916">
        <f>+MONTH(C916)</f>
        <v/>
      </c>
      <c r="T916" s="15">
        <f>+_xlfn.XLOOKUP(G916,'BBDD ACREEDORES'!$A:$A,'BBDD ACREEDORES'!$B:$B,"",0,1)</f>
        <v/>
      </c>
      <c r="V916" s="6" t="inlineStr">
        <is>
          <t>Pagadas</t>
        </is>
      </c>
      <c r="W916" t="n">
        <v>42096858</v>
      </c>
      <c r="X916" t="n">
        <v>1003303298</v>
      </c>
      <c r="Y916" s="6">
        <f>+VLOOKUP(X916,'[1]SAP CGEcx Egreso'!$N:$O,2,0)</f>
        <v/>
      </c>
      <c r="Z916" t="inlineStr">
        <is>
          <t>cierre solicitado</t>
        </is>
      </c>
      <c r="AA916" t="inlineStr">
        <is>
          <t>Victor</t>
        </is>
      </c>
      <c r="AB916" t="inlineStr">
        <is>
          <t>Cerrada</t>
        </is>
      </c>
      <c r="AC916" s="52">
        <f>+VLOOKUP(T916,'BBDD ACREEDORES'!$B:$C,2,0)</f>
        <v/>
      </c>
      <c r="AE916" s="36">
        <f>IF(AB916="Abierta",V916,"Cerrada")</f>
        <v/>
      </c>
    </row>
    <row r="917" hidden="1">
      <c r="A917" t="inlineStr">
        <is>
          <t>Realizar Seguimiento Acreedor - Esperar Movimientos - Realizar Seguimiento Deudor - Esperar Ejecución en P. de Garantías - Cerrar Anticipado - Cancelar</t>
        </is>
      </c>
      <c r="B917" t="inlineStr">
        <is>
          <t>A tiempo - A tiempo - A tiempo - A tiempo - A tiempo - A tiempo</t>
        </is>
      </c>
      <c r="C917" s="6" t="n">
        <v>45807.53768518518</v>
      </c>
      <c r="D917" t="inlineStr">
        <is>
          <t>Sin Asignar</t>
        </is>
      </c>
      <c r="E917" t="inlineStr">
        <is>
          <t>[DISC_305842][P][SEN_[TEE_][Mar25][L][V01]][9063159]</t>
        </is>
      </c>
      <c r="F917" s="52" t="inlineStr">
        <is>
          <t>76326949</t>
        </is>
      </c>
      <c r="G917" t="inlineStr">
        <is>
          <t>Central Colmito S.A.</t>
        </is>
      </c>
      <c r="H917" t="inlineStr">
        <is>
          <t>77316204</t>
        </is>
      </c>
      <c r="I917" t="inlineStr">
        <is>
          <t>CGE COMERCIALIZADORA SPA</t>
        </is>
      </c>
      <c r="J917" t="inlineStr">
        <is>
          <t>Pago</t>
        </is>
      </c>
      <c r="K917" s="77" t="n">
        <v>3001865</v>
      </c>
      <c r="L917" s="78" t="n">
        <v>2522576</v>
      </c>
      <c r="M917" s="12" t="inlineStr">
        <is>
          <t>DISC_305842</t>
        </is>
      </c>
      <c r="N917" s="6" t="n">
        <v>45818.66268518518</v>
      </c>
      <c r="O917" t="n">
        <v>45783</v>
      </c>
      <c r="P917" t="inlineStr">
        <is>
          <t>Acreedor</t>
        </is>
      </c>
      <c r="Q917" t="inlineStr">
        <is>
          <t>TEE_</t>
        </is>
      </c>
      <c r="R917">
        <f>+MONTH(C917)</f>
        <v/>
      </c>
      <c r="T917" s="15">
        <f>+_xlfn.XLOOKUP(G917,'BBDD ACREEDORES'!$A:$A,'BBDD ACREEDORES'!$B:$B,"",0,1)</f>
        <v/>
      </c>
      <c r="V917" s="6" t="inlineStr"/>
      <c r="W917" t="n">
        <v>42095697</v>
      </c>
      <c r="X917" t="n">
        <v>1003302477</v>
      </c>
      <c r="Z917" t="inlineStr">
        <is>
          <t>cierre solicitado</t>
        </is>
      </c>
      <c r="AA917" t="inlineStr">
        <is>
          <t>Victor</t>
        </is>
      </c>
      <c r="AB917" t="inlineStr">
        <is>
          <t>Cerrada</t>
        </is>
      </c>
      <c r="AC917" s="52">
        <f>+VLOOKUP(T917,'BBDD ACREEDORES'!$B:$C,2,0)</f>
        <v/>
      </c>
      <c r="AE917" s="36">
        <f>IF(AB917="Abierta",V917,"Cerrada")</f>
        <v/>
      </c>
    </row>
    <row r="918" hidden="1">
      <c r="A918" t="inlineStr">
        <is>
          <t>Esperar Movimientos - Cerrar Anticipado - Gestionar en Plazo de Regulación - Realizar Seguimiento Acreedor - Esperar Para Avanzar - Realizar Seguimiento Deudor - Cancelar</t>
        </is>
      </c>
      <c r="B918" t="inlineStr">
        <is>
          <t>A tiempo - A tiempo - Vencido - A tiempo - En riesgo - A tiempo - A tiempo</t>
        </is>
      </c>
      <c r="C918" s="6" t="n">
        <v>45810.41142361111</v>
      </c>
      <c r="D918" t="inlineStr">
        <is>
          <t xml:space="preserve">Sin Asignar - </t>
        </is>
      </c>
      <c r="E918" t="inlineStr">
        <is>
          <t>[DISC_305870][P][SEN_[TEE_][Mar25][L][V01]][9063321]</t>
        </is>
      </c>
      <c r="F918" s="52" t="inlineStr">
        <is>
          <t>77266105</t>
        </is>
      </c>
      <c r="G918" t="inlineStr">
        <is>
          <t>GPG Generación Distribuida SPA</t>
        </is>
      </c>
      <c r="H918" t="inlineStr">
        <is>
          <t>77316204</t>
        </is>
      </c>
      <c r="I918" t="inlineStr">
        <is>
          <t>CGE COMERCIALIZADORA SPA</t>
        </is>
      </c>
      <c r="J918" t="inlineStr">
        <is>
          <t>Pago</t>
        </is>
      </c>
      <c r="K918" s="77" t="n">
        <v>1673145</v>
      </c>
      <c r="L918" s="78" t="n">
        <v>1406005</v>
      </c>
      <c r="M918" s="12" t="inlineStr">
        <is>
          <t>DISC_305870</t>
        </is>
      </c>
      <c r="N918" s="6" t="n">
        <v>45819.53642361111</v>
      </c>
      <c r="O918" t="n">
        <v>45782</v>
      </c>
      <c r="P918" t="inlineStr">
        <is>
          <t>Acreedor</t>
        </is>
      </c>
      <c r="Q918" t="inlineStr">
        <is>
          <t>TEE_</t>
        </is>
      </c>
      <c r="R918">
        <f>+MONTH(C918)</f>
        <v/>
      </c>
      <c r="T918" s="15">
        <f>+_xlfn.XLOOKUP(G918,'BBDD ACREEDORES'!$A:$A,'BBDD ACREEDORES'!$B:$B,"",0,1)</f>
        <v/>
      </c>
      <c r="V918" s="6" t="inlineStr"/>
      <c r="W918" t="n">
        <v>42095775</v>
      </c>
      <c r="X918" t="n">
        <v>1003302555</v>
      </c>
      <c r="Z918" t="inlineStr">
        <is>
          <t>con oc y hes</t>
        </is>
      </c>
      <c r="AA918" t="inlineStr">
        <is>
          <t>Victor</t>
        </is>
      </c>
      <c r="AB918" t="inlineStr">
        <is>
          <t>Cerrada</t>
        </is>
      </c>
      <c r="AC918" s="52">
        <f>+VLOOKUP(T918,'BBDD ACREEDORES'!$B:$C,2,0)</f>
        <v/>
      </c>
      <c r="AE918" s="36">
        <f>IF(AB918="Abierta",V918,"Cerrada")</f>
        <v/>
      </c>
    </row>
    <row r="919" hidden="1">
      <c r="A919" t="inlineStr">
        <is>
          <t>Realizar Seguimiento Deudor - Realizar Seguimiento Acreedor - Esperar Movimientos - Cancelar - Gestionar en Plazo de Regulación - Cerrar Anticipado - Esperar Para Avanzar</t>
        </is>
      </c>
      <c r="B919" t="inlineStr">
        <is>
          <t>A tiempo - A tiempo - A tiempo - A tiempo - Vencido - A tiempo - En riesgo</t>
        </is>
      </c>
      <c r="C919" s="6" t="n">
        <v>45810.41259259259</v>
      </c>
      <c r="D919" t="inlineStr">
        <is>
          <t xml:space="preserve">Sin Asignar - </t>
        </is>
      </c>
      <c r="E919" t="inlineStr">
        <is>
          <t>[DISC_305871][P][SEN_[BP__][Mar25][L][V01]][9041608]</t>
        </is>
      </c>
      <c r="F919" s="52" t="inlineStr">
        <is>
          <t>77266105</t>
        </is>
      </c>
      <c r="G919" t="inlineStr">
        <is>
          <t>GPG Generación Distribuida SPA</t>
        </is>
      </c>
      <c r="H919" t="inlineStr">
        <is>
          <t>77316204</t>
        </is>
      </c>
      <c r="I919" t="inlineStr">
        <is>
          <t>CGE COMERCIALIZADORA SPA</t>
        </is>
      </c>
      <c r="J919" t="inlineStr">
        <is>
          <t>Pago</t>
        </is>
      </c>
      <c r="K919" s="77" t="n">
        <v>65530</v>
      </c>
      <c r="L919" s="78" t="n">
        <v>55068</v>
      </c>
      <c r="M919" s="12" t="inlineStr">
        <is>
          <t>DISC_305871</t>
        </is>
      </c>
      <c r="N919" s="6" t="n">
        <v>45819.53759259259</v>
      </c>
      <c r="O919" t="n">
        <v>45782</v>
      </c>
      <c r="P919" t="inlineStr">
        <is>
          <t>Acreedor</t>
        </is>
      </c>
      <c r="Q919" t="inlineStr">
        <is>
          <t>BP__</t>
        </is>
      </c>
      <c r="R919">
        <f>+MONTH(C919)</f>
        <v/>
      </c>
      <c r="T919" s="15">
        <f>+_xlfn.XLOOKUP(G919,'BBDD ACREEDORES'!$A:$A,'BBDD ACREEDORES'!$B:$B,"",0,1)</f>
        <v/>
      </c>
      <c r="V919" s="6" t="inlineStr"/>
      <c r="W919" t="n">
        <v>42096881</v>
      </c>
      <c r="X919" t="n">
        <v>1003303321</v>
      </c>
      <c r="Z919" t="inlineStr">
        <is>
          <t>con oc y hes</t>
        </is>
      </c>
      <c r="AA919" t="inlineStr">
        <is>
          <t>Victor</t>
        </is>
      </c>
      <c r="AB919" t="inlineStr">
        <is>
          <t>Cerrada</t>
        </is>
      </c>
      <c r="AC919" s="52">
        <f>+VLOOKUP(T919,'BBDD ACREEDORES'!$B:$C,2,0)</f>
        <v/>
      </c>
      <c r="AE919" s="36">
        <f>IF(AB919="Abierta",V919,"Cerrada")</f>
        <v/>
      </c>
    </row>
    <row r="920" hidden="1">
      <c r="A920" t="inlineStr">
        <is>
          <t>Realizar Seguimiento Acreedor - Gestionar en Plazo de Regulación - Realizar Seguimiento Deudor - Cerrar Anticipado - Esperar Para Avanzar - Esperar Movimientos - Cancelar</t>
        </is>
      </c>
      <c r="B920" t="inlineStr">
        <is>
          <t>A tiempo - Vencido - A tiempo - A tiempo - En riesgo - A tiempo - A tiempo</t>
        </is>
      </c>
      <c r="C920" s="6" t="n">
        <v>45810.41373842592</v>
      </c>
      <c r="D920" t="inlineStr">
        <is>
          <t xml:space="preserve">Sin Asignar - </t>
        </is>
      </c>
      <c r="E920" t="inlineStr">
        <is>
          <t>[DISC_305872][P][SEN_[TEE_][Abr25][L][V01]][9148032]</t>
        </is>
      </c>
      <c r="F920" s="52" t="inlineStr">
        <is>
          <t>77266105</t>
        </is>
      </c>
      <c r="G920" t="inlineStr">
        <is>
          <t>GPG Generación Distribuida SPA</t>
        </is>
      </c>
      <c r="H920" t="inlineStr">
        <is>
          <t>77316204</t>
        </is>
      </c>
      <c r="I920" t="inlineStr">
        <is>
          <t>CGE COMERCIALIZADORA SPA</t>
        </is>
      </c>
      <c r="J920" t="inlineStr">
        <is>
          <t>Pago</t>
        </is>
      </c>
      <c r="K920" s="77" t="n">
        <v>1216089</v>
      </c>
      <c r="L920" s="78" t="n">
        <v>1021924</v>
      </c>
      <c r="M920" s="12" t="inlineStr">
        <is>
          <t>DISC_305872</t>
        </is>
      </c>
      <c r="N920" s="6" t="n">
        <v>45819.53873842592</v>
      </c>
      <c r="O920" t="n">
        <v>45812</v>
      </c>
      <c r="P920" t="inlineStr">
        <is>
          <t>Acreedor</t>
        </is>
      </c>
      <c r="Q920" t="inlineStr">
        <is>
          <t>TEE_</t>
        </is>
      </c>
      <c r="R920">
        <f>+MONTH(C920)</f>
        <v/>
      </c>
      <c r="T920" s="15">
        <f>+_xlfn.XLOOKUP(G920,'BBDD ACREEDORES'!$A:$A,'BBDD ACREEDORES'!$B:$B,"",0,1)</f>
        <v/>
      </c>
      <c r="V920" s="6" t="inlineStr"/>
      <c r="W920" t="n">
        <v>42109205</v>
      </c>
      <c r="X920" t="n">
        <v>1003322561</v>
      </c>
      <c r="Z920" t="inlineStr">
        <is>
          <t>con oc y hes</t>
        </is>
      </c>
      <c r="AA920" t="inlineStr">
        <is>
          <t>Victor</t>
        </is>
      </c>
      <c r="AB920" t="inlineStr">
        <is>
          <t>Cerrada</t>
        </is>
      </c>
      <c r="AC920" s="52">
        <f>+VLOOKUP(T920,'BBDD ACREEDORES'!$B:$C,2,0)</f>
        <v/>
      </c>
      <c r="AE920" s="36">
        <f>IF(AB920="Abierta",V920,"Cerrada")</f>
        <v/>
      </c>
    </row>
    <row r="921" hidden="1">
      <c r="A921" t="inlineStr">
        <is>
          <t>Esperar Movimientos - Cerrar Anticipado - Gestionar en Plazo de Regulación - Realizar Seguimiento Acreedor - Realizar Seguimiento Deudor - Esperar Para Avanzar - Cancelar</t>
        </is>
      </c>
      <c r="B921" t="inlineStr">
        <is>
          <t>A tiempo - A tiempo - Vencido - A tiempo - A tiempo - En riesgo - A tiempo</t>
        </is>
      </c>
      <c r="C921" s="6" t="n">
        <v>45810.41488425926</v>
      </c>
      <c r="D921" t="inlineStr">
        <is>
          <t xml:space="preserve">Sin Asignar - </t>
        </is>
      </c>
      <c r="E921" t="inlineStr">
        <is>
          <t>[DISC_305873][P][SEN_[BP__][Abr25][L][V01]][9131256]</t>
        </is>
      </c>
      <c r="F921" s="52" t="inlineStr">
        <is>
          <t>77266105</t>
        </is>
      </c>
      <c r="G921" t="inlineStr">
        <is>
          <t>GPG Generación Distribuida SPA</t>
        </is>
      </c>
      <c r="H921" t="inlineStr">
        <is>
          <t>77316204</t>
        </is>
      </c>
      <c r="I921" t="inlineStr">
        <is>
          <t>CGE COMERCIALIZADORA SPA</t>
        </is>
      </c>
      <c r="J921" t="inlineStr">
        <is>
          <t>Pago</t>
        </is>
      </c>
      <c r="K921" s="77" t="n">
        <v>71270</v>
      </c>
      <c r="L921" s="78" t="n">
        <v>59891</v>
      </c>
      <c r="M921" s="12" t="inlineStr">
        <is>
          <t>DISC_305873</t>
        </is>
      </c>
      <c r="N921" s="6" t="n">
        <v>45819.53988425926</v>
      </c>
      <c r="O921" t="n">
        <v>45812</v>
      </c>
      <c r="P921" t="inlineStr">
        <is>
          <t>Acreedor</t>
        </is>
      </c>
      <c r="Q921" t="inlineStr">
        <is>
          <t>BP__</t>
        </is>
      </c>
      <c r="R921">
        <f>+MONTH(C921)</f>
        <v/>
      </c>
      <c r="T921" s="15">
        <f>+_xlfn.XLOOKUP(G921,'BBDD ACREEDORES'!$A:$A,'BBDD ACREEDORES'!$B:$B,"",0,1)</f>
        <v/>
      </c>
      <c r="V921" s="6" t="inlineStr"/>
      <c r="W921" t="n">
        <v>42109619</v>
      </c>
      <c r="X921" t="n">
        <v>1003323032</v>
      </c>
      <c r="Z921" t="inlineStr">
        <is>
          <t>con oc y hes</t>
        </is>
      </c>
      <c r="AA921" t="inlineStr">
        <is>
          <t>Victor</t>
        </is>
      </c>
      <c r="AB921" t="inlineStr">
        <is>
          <t>Cerrada</t>
        </is>
      </c>
      <c r="AC921" s="52">
        <f>+VLOOKUP(T921,'BBDD ACREEDORES'!$B:$C,2,0)</f>
        <v/>
      </c>
      <c r="AE921" s="36">
        <f>IF(AB921="Abierta",V921,"Cerrada")</f>
        <v/>
      </c>
    </row>
    <row r="922" hidden="1">
      <c r="A922" t="inlineStr">
        <is>
          <t>Realizar Seguimiento Deudor - Realizar Seguimiento Acreedor - Gestionar en Plazo de Regulación - Cerrar Anticipado - Esperar Movimientos - Cancelar - Esperar Para Avanzar</t>
        </is>
      </c>
      <c r="B922" t="inlineStr">
        <is>
          <t>A tiempo - A tiempo - Vencido - A tiempo - A tiempo - A tiempo - A tiempo</t>
        </is>
      </c>
      <c r="C922" s="6" t="n">
        <v>45810.62922453704</v>
      </c>
      <c r="D922" t="inlineStr">
        <is>
          <t xml:space="preserve">Sin Asignar - </t>
        </is>
      </c>
      <c r="E922" t="inlineStr">
        <is>
          <t>[DISC_306073][P][SEN_[TEE_][Mar25][L][V01]][9063206]</t>
        </is>
      </c>
      <c r="F922" s="52" t="inlineStr">
        <is>
          <t>76136655</t>
        </is>
      </c>
      <c r="G922" t="inlineStr">
        <is>
          <t>Hidroeléctrica El Canelo S.A.</t>
        </is>
      </c>
      <c r="H922" t="inlineStr">
        <is>
          <t>77316204</t>
        </is>
      </c>
      <c r="I922" t="inlineStr">
        <is>
          <t>CGE COMERCIALIZADORA SPA</t>
        </is>
      </c>
      <c r="J922" t="inlineStr">
        <is>
          <t>Pago</t>
        </is>
      </c>
      <c r="K922" s="77" t="n">
        <v>234543</v>
      </c>
      <c r="L922" s="78" t="n">
        <v>197095</v>
      </c>
      <c r="M922" s="12" t="inlineStr">
        <is>
          <t>DISC_306073</t>
        </is>
      </c>
      <c r="N922" s="6" t="n">
        <v>45819.75422453704</v>
      </c>
      <c r="O922" t="n">
        <v>45785</v>
      </c>
      <c r="P922" t="inlineStr">
        <is>
          <t>Acreedor</t>
        </is>
      </c>
      <c r="Q922" t="inlineStr">
        <is>
          <t>TEE_</t>
        </is>
      </c>
      <c r="R922">
        <f>+MONTH(C922)</f>
        <v/>
      </c>
      <c r="T922" s="15">
        <f>+_xlfn.XLOOKUP(G922,'BBDD ACREEDORES'!$A:$A,'BBDD ACREEDORES'!$B:$B,"",0,1)</f>
        <v/>
      </c>
      <c r="V922" s="6" t="inlineStr">
        <is>
          <t>Pagadas</t>
        </is>
      </c>
      <c r="W922" t="n">
        <v>42095721</v>
      </c>
      <c r="X922" t="n">
        <v>1003302501</v>
      </c>
      <c r="Y922" s="6">
        <f>+VLOOKUP(X922,'[1]SAP CGEcx Egreso'!$N:$O,2,0)</f>
        <v/>
      </c>
      <c r="Z922" t="inlineStr">
        <is>
          <t>cierre solicitado</t>
        </is>
      </c>
      <c r="AA922" t="inlineStr">
        <is>
          <t>Victor</t>
        </is>
      </c>
      <c r="AB922" t="inlineStr">
        <is>
          <t>Cerrada</t>
        </is>
      </c>
      <c r="AC922" s="52">
        <f>+VLOOKUP(T922,'BBDD ACREEDORES'!$B:$C,2,0)</f>
        <v/>
      </c>
      <c r="AE922" s="36">
        <f>IF(AB922="Abierta",V922,"Cerrada")</f>
        <v/>
      </c>
    </row>
    <row r="923" hidden="1">
      <c r="A923" t="inlineStr">
        <is>
          <t>Realizar Seguimiento Deudor - Cancelar - Realizar Seguimiento Acreedor - Esperar Movimientos - Esperar Para Avanzar - Gestionar en Plazo de Regulación - Cerrar Anticipado</t>
        </is>
      </c>
      <c r="B923" t="inlineStr">
        <is>
          <t>A tiempo - A tiempo - A tiempo - A tiempo - A tiempo - Vencido - A tiempo</t>
        </is>
      </c>
      <c r="C923" s="6" t="n">
        <v>45811.46070601852</v>
      </c>
      <c r="D923" t="inlineStr">
        <is>
          <t xml:space="preserve">Sin Asignar - </t>
        </is>
      </c>
      <c r="E923" t="inlineStr">
        <is>
          <t>[DISC_306242][P][SEN_[TEE_][Jun24][L][V01]][7813871]</t>
        </is>
      </c>
      <c r="F923" s="52" t="inlineStr">
        <is>
          <t>77181739</t>
        </is>
      </c>
      <c r="G923" t="inlineStr">
        <is>
          <t>RENGO SOLAR SPA</t>
        </is>
      </c>
      <c r="H923" t="inlineStr">
        <is>
          <t>77316204</t>
        </is>
      </c>
      <c r="I923" t="inlineStr">
        <is>
          <t>CGE COMERCIALIZADORA SPA</t>
        </is>
      </c>
      <c r="J923" t="inlineStr">
        <is>
          <t>Pago</t>
        </is>
      </c>
      <c r="K923" s="77" t="n">
        <v>4473</v>
      </c>
      <c r="L923" s="78" t="n">
        <v>3759</v>
      </c>
      <c r="M923" s="12" t="inlineStr">
        <is>
          <t>DISC_306242</t>
        </is>
      </c>
      <c r="N923" s="6" t="n">
        <v>45820.58570601852</v>
      </c>
      <c r="O923" t="n">
        <v>45785</v>
      </c>
      <c r="P923" t="inlineStr">
        <is>
          <t>Acreedor</t>
        </is>
      </c>
      <c r="Q923" t="inlineStr">
        <is>
          <t>TEE_</t>
        </is>
      </c>
      <c r="R923">
        <f>+MONTH(C923)</f>
        <v/>
      </c>
      <c r="S923" s="6">
        <f>WORKDAY(C923,10)</f>
        <v/>
      </c>
      <c r="T923" s="15">
        <f>+_xlfn.XLOOKUP(G923,'BBDD ACREEDORES'!$A:$A,'BBDD ACREEDORES'!$B:$B,"",0,1)</f>
        <v/>
      </c>
      <c r="U923" s="51" t="n">
        <v>3369</v>
      </c>
      <c r="V923" s="6" t="inlineStr">
        <is>
          <t>cierre solicitado</t>
        </is>
      </c>
      <c r="W923" t="n">
        <v>41993003</v>
      </c>
      <c r="X923" t="n">
        <v>1003168137</v>
      </c>
      <c r="Y923" s="6">
        <f>+VLOOKUP(X923,'[1]SAP CGEcx Egreso'!$N:$O,2,0)</f>
        <v/>
      </c>
      <c r="Z923" t="inlineStr">
        <is>
          <t>Cierre solicitado, Sin Respuesta</t>
        </is>
      </c>
      <c r="AA923" t="inlineStr">
        <is>
          <t>Coordinado</t>
        </is>
      </c>
      <c r="AB923" t="inlineStr">
        <is>
          <t>Cerrada</t>
        </is>
      </c>
      <c r="AC923" s="52">
        <f>+VLOOKUP(T923,'BBDD ACREEDORES'!$B:$C,2,0)</f>
        <v/>
      </c>
      <c r="AD923" t="inlineStr">
        <is>
          <t>Envie correo a luis cid 24-10-2025 con la consulta</t>
        </is>
      </c>
      <c r="AE923" s="36">
        <f>IF(AB923="Abierta",V923,"Cerrada")</f>
        <v/>
      </c>
    </row>
    <row r="924" hidden="1">
      <c r="A924" t="inlineStr">
        <is>
          <t>Realizar Seguimiento Deudor - Realizar Seguimiento Acreedor - Esperar Movimientos - Esperar Para Avanzar - Gestionar en Plazo de Regulación - Cerrar Anticipado - Cancelar</t>
        </is>
      </c>
      <c r="B924" t="inlineStr">
        <is>
          <t>A tiempo - A tiempo - A tiempo - A tiempo - Vencido - A tiempo - A tiempo</t>
        </is>
      </c>
      <c r="C924" s="6" t="n">
        <v>45811.46084490741</v>
      </c>
      <c r="D924" t="inlineStr">
        <is>
          <t xml:space="preserve">Sin Asignar - </t>
        </is>
      </c>
      <c r="E924" t="inlineStr">
        <is>
          <t>[DISC_306245][P][SEN_[TEE_][May24][L][V01]][7626869]</t>
        </is>
      </c>
      <c r="F924" s="52" t="inlineStr">
        <is>
          <t>77181739</t>
        </is>
      </c>
      <c r="G924" t="inlineStr">
        <is>
          <t>RENGO SOLAR SPA</t>
        </is>
      </c>
      <c r="H924" t="inlineStr">
        <is>
          <t>77316204</t>
        </is>
      </c>
      <c r="I924" t="inlineStr">
        <is>
          <t>CGE COMERCIALIZADORA SPA</t>
        </is>
      </c>
      <c r="J924" t="inlineStr">
        <is>
          <t>Pago</t>
        </is>
      </c>
      <c r="K924" s="77" t="n">
        <v>23439</v>
      </c>
      <c r="L924" s="78" t="n">
        <v>19697</v>
      </c>
      <c r="M924" s="12" t="inlineStr">
        <is>
          <t>DISC_306245</t>
        </is>
      </c>
      <c r="N924" s="6" t="n">
        <v>45820.58584490741</v>
      </c>
      <c r="O924" t="n">
        <v>45785</v>
      </c>
      <c r="P924" t="inlineStr">
        <is>
          <t>Acreedor</t>
        </is>
      </c>
      <c r="Q924" t="inlineStr">
        <is>
          <t>TEE_</t>
        </is>
      </c>
      <c r="R924">
        <f>+MONTH(C924)</f>
        <v/>
      </c>
      <c r="S924" s="6">
        <f>WORKDAY(C924,10)</f>
        <v/>
      </c>
      <c r="T924" s="15">
        <f>+_xlfn.XLOOKUP(G924,'BBDD ACREEDORES'!$A:$A,'BBDD ACREEDORES'!$B:$B,"",0,1)</f>
        <v/>
      </c>
      <c r="U924" s="51" t="n">
        <v>3396</v>
      </c>
      <c r="V924" s="6" t="inlineStr">
        <is>
          <t>cierre solicitado</t>
        </is>
      </c>
      <c r="W924" t="n">
        <v>41981069</v>
      </c>
      <c r="X924" t="n">
        <v>1003154755</v>
      </c>
      <c r="Y924" s="6">
        <f>+VLOOKUP(X924,'[1]SAP CGEcx Egreso'!$N:$O,2,0)</f>
        <v/>
      </c>
      <c r="Z924" t="inlineStr">
        <is>
          <t>Cierre solicitado, Sin Respuesta</t>
        </is>
      </c>
      <c r="AA924" t="inlineStr">
        <is>
          <t>Coordinado</t>
        </is>
      </c>
      <c r="AB924" t="inlineStr">
        <is>
          <t>Cerrada</t>
        </is>
      </c>
      <c r="AC924" s="52">
        <f>+VLOOKUP(T924,'BBDD ACREEDORES'!$B:$C,2,0)</f>
        <v/>
      </c>
      <c r="AD924" t="inlineStr">
        <is>
          <t>Envie correo a luis cid 24-10-2025 con la consulta</t>
        </is>
      </c>
      <c r="AE924" s="36">
        <f>IF(AB924="Abierta",V924,"Cerrada")</f>
        <v/>
      </c>
    </row>
    <row r="925" hidden="1">
      <c r="A925" t="inlineStr">
        <is>
          <t>Cancelar - Realizar Seguimiento Deudor - Cerrar Anticipado - Gestionar en Plazo de Regulación - Realizar Seguimiento Acreedor - Esperar Para Avanzar - Esperar Movimientos</t>
        </is>
      </c>
      <c r="B925" t="inlineStr">
        <is>
          <t>A tiempo - A tiempo - A tiempo - Vencido - A tiempo - A tiempo - A tiempo</t>
        </is>
      </c>
      <c r="C925" s="6" t="n">
        <v>45811.46103009259</v>
      </c>
      <c r="D925" t="inlineStr">
        <is>
          <t xml:space="preserve">Sin Asignar - </t>
        </is>
      </c>
      <c r="E925" t="inlineStr">
        <is>
          <t>[DISC_306249][P][SEN_[TEE_][Abr24][L][V01]][7477342]</t>
        </is>
      </c>
      <c r="F925" s="52" t="inlineStr">
        <is>
          <t>77181739</t>
        </is>
      </c>
      <c r="G925" t="inlineStr">
        <is>
          <t>RENGO SOLAR SPA</t>
        </is>
      </c>
      <c r="H925" t="inlineStr">
        <is>
          <t>77316204</t>
        </is>
      </c>
      <c r="I925" t="inlineStr">
        <is>
          <t>CGE COMERCIALIZADORA SPA</t>
        </is>
      </c>
      <c r="J925" t="inlineStr">
        <is>
          <t>Pago</t>
        </is>
      </c>
      <c r="K925" s="77" t="n">
        <v>15885</v>
      </c>
      <c r="L925" s="78" t="n">
        <v>13349</v>
      </c>
      <c r="M925" s="12" t="inlineStr">
        <is>
          <t>DISC_306249</t>
        </is>
      </c>
      <c r="N925" s="6" t="n">
        <v>45820.58603009259</v>
      </c>
      <c r="O925" t="n">
        <v>45785</v>
      </c>
      <c r="P925" t="inlineStr">
        <is>
          <t>Acreedor</t>
        </is>
      </c>
      <c r="Q925" t="inlineStr">
        <is>
          <t>TEE_</t>
        </is>
      </c>
      <c r="R925">
        <f>+MONTH(C925)</f>
        <v/>
      </c>
      <c r="S925" s="6">
        <f>WORKDAY(C925,10)</f>
        <v/>
      </c>
      <c r="T925" s="15">
        <f>+_xlfn.XLOOKUP(G925,'BBDD ACREEDORES'!$A:$A,'BBDD ACREEDORES'!$B:$B,"",0,1)</f>
        <v/>
      </c>
      <c r="U925" s="51" t="n">
        <v>3424</v>
      </c>
      <c r="V925" s="6" t="inlineStr">
        <is>
          <t>cierre solicitado</t>
        </is>
      </c>
      <c r="W925" t="n">
        <v>41969484</v>
      </c>
      <c r="X925" t="n">
        <v>1003140374</v>
      </c>
      <c r="Y925" s="6">
        <f>+VLOOKUP(X925,'[1]SAP CGEcx Egreso'!$N:$O,2,0)</f>
        <v/>
      </c>
      <c r="Z925" t="inlineStr">
        <is>
          <t>Cierre solicitado, Sin Respuesta</t>
        </is>
      </c>
      <c r="AA925" t="inlineStr">
        <is>
          <t>Coordinado</t>
        </is>
      </c>
      <c r="AB925" t="inlineStr">
        <is>
          <t>Cerrada</t>
        </is>
      </c>
      <c r="AC925" s="52">
        <f>+VLOOKUP(T925,'BBDD ACREEDORES'!$B:$C,2,0)</f>
        <v/>
      </c>
      <c r="AD925" t="inlineStr">
        <is>
          <t>Envie correo a luis cid 24-10-2025 con la consulta</t>
        </is>
      </c>
      <c r="AE925" s="36">
        <f>IF(AB925="Abierta",V925,"Cerrada")</f>
        <v/>
      </c>
    </row>
    <row r="926" hidden="1">
      <c r="A926" t="inlineStr">
        <is>
          <t>Cancelar - Realizar Seguimiento Deudor - Realizar Seguimiento Acreedor - Gestionar en Plazo de Regulación - Cerrar Anticipado - Esperar Para Avanzar - Esperar Movimientos</t>
        </is>
      </c>
      <c r="B926" t="inlineStr">
        <is>
          <t>A tiempo - A tiempo - A tiempo - Vencido - A tiempo - A tiempo - A tiempo</t>
        </is>
      </c>
      <c r="C926" s="6" t="n">
        <v>45811.46118055555</v>
      </c>
      <c r="D926" t="inlineStr">
        <is>
          <t xml:space="preserve">Sin Asignar - </t>
        </is>
      </c>
      <c r="E926" t="inlineStr">
        <is>
          <t>[DISC_306252][P][SEN_[TEE_][Mar24][L][V01]][7155991]</t>
        </is>
      </c>
      <c r="F926" s="52" t="inlineStr">
        <is>
          <t>77181739</t>
        </is>
      </c>
      <c r="G926" t="inlineStr">
        <is>
          <t>RENGO SOLAR SPA</t>
        </is>
      </c>
      <c r="H926" t="inlineStr">
        <is>
          <t>77316204</t>
        </is>
      </c>
      <c r="I926" t="inlineStr">
        <is>
          <t>CGE COMERCIALIZADORA SPA</t>
        </is>
      </c>
      <c r="J926" t="inlineStr">
        <is>
          <t>Pago</t>
        </is>
      </c>
      <c r="K926" s="77" t="n">
        <v>2153</v>
      </c>
      <c r="L926" s="78" t="n">
        <v>1810</v>
      </c>
      <c r="M926" s="12" t="inlineStr">
        <is>
          <t>DISC_306252</t>
        </is>
      </c>
      <c r="N926" s="6" t="n">
        <v>45820.58618055555</v>
      </c>
      <c r="O926" t="n">
        <v>45785</v>
      </c>
      <c r="P926" t="inlineStr">
        <is>
          <t>Acreedor</t>
        </is>
      </c>
      <c r="Q926" t="inlineStr">
        <is>
          <t>TEE_</t>
        </is>
      </c>
      <c r="R926">
        <f>+MONTH(C926)</f>
        <v/>
      </c>
      <c r="S926" s="6">
        <f>WORKDAY(C926,10)</f>
        <v/>
      </c>
      <c r="T926" s="15">
        <f>+_xlfn.XLOOKUP(G926,'BBDD ACREEDORES'!$A:$A,'BBDD ACREEDORES'!$B:$B,"",0,1)</f>
        <v/>
      </c>
      <c r="U926" s="51" t="n">
        <v>3449</v>
      </c>
      <c r="V926" s="6" t="inlineStr">
        <is>
          <t>cierre solicitado</t>
        </is>
      </c>
      <c r="W926" t="n">
        <v>41957078</v>
      </c>
      <c r="X926" t="n">
        <v>1003124752</v>
      </c>
      <c r="Y926" s="6">
        <f>+VLOOKUP(X926,'[1]SAP CGEcx Egreso'!$N:$O,2,0)</f>
        <v/>
      </c>
      <c r="Z926" t="inlineStr">
        <is>
          <t>Cierre solicitado, Sin Respuesta</t>
        </is>
      </c>
      <c r="AA926" t="inlineStr">
        <is>
          <t>Coordinado</t>
        </is>
      </c>
      <c r="AB926" t="inlineStr">
        <is>
          <t>Cerrada</t>
        </is>
      </c>
      <c r="AC926" s="52">
        <f>+VLOOKUP(T926,'BBDD ACREEDORES'!$B:$C,2,0)</f>
        <v/>
      </c>
      <c r="AD926" t="inlineStr">
        <is>
          <t>Envie correo a luis cid 24-10-2025 con la consulta</t>
        </is>
      </c>
      <c r="AE926" s="36">
        <f>IF(AB926="Abierta",V926,"Cerrada")</f>
        <v/>
      </c>
    </row>
    <row r="927" hidden="1">
      <c r="A927" t="inlineStr">
        <is>
          <t>Cancelar - Realizar Seguimiento Deudor - Realizar Seguimiento Acreedor - Gestionar en Plazo de Regulación - Esperar Para Avanzar - Cerrar Anticipado - Esperar Movimientos</t>
        </is>
      </c>
      <c r="B927" t="inlineStr">
        <is>
          <t>A tiempo - A tiempo - A tiempo - Vencido - A tiempo - A tiempo - A tiempo</t>
        </is>
      </c>
      <c r="C927" s="6" t="n">
        <v>45811.46136574074</v>
      </c>
      <c r="D927" t="inlineStr">
        <is>
          <t xml:space="preserve">Sin Asignar - </t>
        </is>
      </c>
      <c r="E927" t="inlineStr">
        <is>
          <t>[DISC_306258][P][SEN_[TEE_][Feb24][L][V01]][7026521]</t>
        </is>
      </c>
      <c r="F927" s="52" t="inlineStr">
        <is>
          <t>77181739</t>
        </is>
      </c>
      <c r="G927" t="inlineStr">
        <is>
          <t>RENGO SOLAR SPA</t>
        </is>
      </c>
      <c r="H927" t="inlineStr">
        <is>
          <t>77316204</t>
        </is>
      </c>
      <c r="I927" t="inlineStr">
        <is>
          <t>CGE COMERCIALIZADORA SPA</t>
        </is>
      </c>
      <c r="J927" t="inlineStr">
        <is>
          <t>Pago</t>
        </is>
      </c>
      <c r="K927" s="77" t="n">
        <v>4015</v>
      </c>
      <c r="L927" s="78" t="n">
        <v>3374</v>
      </c>
      <c r="M927" s="12" t="inlineStr">
        <is>
          <t>DISC_306258</t>
        </is>
      </c>
      <c r="N927" s="6" t="n">
        <v>45820.58636574074</v>
      </c>
      <c r="O927" t="n">
        <v>45785</v>
      </c>
      <c r="P927" t="inlineStr">
        <is>
          <t>Acreedor</t>
        </is>
      </c>
      <c r="Q927" t="inlineStr">
        <is>
          <t>TEE_</t>
        </is>
      </c>
      <c r="R927">
        <f>+MONTH(C927)</f>
        <v/>
      </c>
      <c r="S927" s="6">
        <f>WORKDAY(C927,10)</f>
        <v/>
      </c>
      <c r="T927" s="15">
        <f>+_xlfn.XLOOKUP(G927,'BBDD ACREEDORES'!$A:$A,'BBDD ACREEDORES'!$B:$B,"",0,1)</f>
        <v/>
      </c>
      <c r="U927" s="51" t="n">
        <v>3468</v>
      </c>
      <c r="V927" s="6" t="inlineStr">
        <is>
          <t>cierre solicitado</t>
        </is>
      </c>
      <c r="W927" t="n">
        <v>41947318</v>
      </c>
      <c r="X927" t="n">
        <v>1003114491</v>
      </c>
      <c r="Y927" s="6">
        <f>+VLOOKUP(X927,'[1]SAP CGEcx Egreso'!$N:$O,2,0)</f>
        <v/>
      </c>
      <c r="Z927" t="inlineStr">
        <is>
          <t>Cierre solicitado, Sin Respuesta</t>
        </is>
      </c>
      <c r="AA927" t="inlineStr">
        <is>
          <t>Coordinado</t>
        </is>
      </c>
      <c r="AB927" t="inlineStr">
        <is>
          <t>Cerrada</t>
        </is>
      </c>
      <c r="AC927" s="52">
        <f>+VLOOKUP(T927,'BBDD ACREEDORES'!$B:$C,2,0)</f>
        <v/>
      </c>
      <c r="AD927" t="inlineStr">
        <is>
          <t>Envie correo a luis cid 24-10-2025 con la consulta</t>
        </is>
      </c>
      <c r="AE927" s="36">
        <f>IF(AB927="Abierta",V927,"Cerrada")</f>
        <v/>
      </c>
    </row>
    <row r="928" hidden="1">
      <c r="A928" t="inlineStr">
        <is>
          <t>Realizar Seguimiento Deudor - Esperar Movimientos - Cerrar Anticipado - Esperar Para Avanzar - Gestionar en Plazo de Regulación - Realizar Seguimiento Acreedor - Cancelar</t>
        </is>
      </c>
      <c r="B928" t="inlineStr">
        <is>
          <t>A tiempo - A tiempo - A tiempo - A tiempo - Vencido - A tiempo - A tiempo</t>
        </is>
      </c>
      <c r="C928" s="6" t="n">
        <v>45811.46160879629</v>
      </c>
      <c r="D928" t="inlineStr">
        <is>
          <t xml:space="preserve">Sin Asignar - </t>
        </is>
      </c>
      <c r="E928" t="inlineStr">
        <is>
          <t>[DISC_306265][P][SEN_[TEE_][Ene24][L][V01]][6870494]</t>
        </is>
      </c>
      <c r="F928" s="52" t="inlineStr">
        <is>
          <t>77181739</t>
        </is>
      </c>
      <c r="G928" t="inlineStr">
        <is>
          <t>RENGO SOLAR SPA</t>
        </is>
      </c>
      <c r="H928" t="inlineStr">
        <is>
          <t>77316204</t>
        </is>
      </c>
      <c r="I928" t="inlineStr">
        <is>
          <t>CGE COMERCIALIZADORA SPA</t>
        </is>
      </c>
      <c r="J928" t="inlineStr">
        <is>
          <t>Pago</t>
        </is>
      </c>
      <c r="K928" s="77" t="n">
        <v>2471</v>
      </c>
      <c r="L928" s="78" t="n">
        <v>2077</v>
      </c>
      <c r="M928" s="12" t="inlineStr">
        <is>
          <t>DISC_306265</t>
        </is>
      </c>
      <c r="N928" s="6" t="n">
        <v>45820.58660879629</v>
      </c>
      <c r="O928" t="n">
        <v>45785</v>
      </c>
      <c r="P928" t="inlineStr">
        <is>
          <t>Acreedor</t>
        </is>
      </c>
      <c r="Q928" t="inlineStr">
        <is>
          <t>TEE_</t>
        </is>
      </c>
      <c r="R928">
        <f>+MONTH(C928)</f>
        <v/>
      </c>
      <c r="S928" s="6">
        <f>WORKDAY(C928,10)</f>
        <v/>
      </c>
      <c r="T928" s="15">
        <f>+_xlfn.XLOOKUP(G928,'BBDD ACREEDORES'!$A:$A,'BBDD ACREEDORES'!$B:$B,"",0,1)</f>
        <v/>
      </c>
      <c r="U928" s="51" t="n">
        <v>3485</v>
      </c>
      <c r="V928" s="6" t="inlineStr">
        <is>
          <t>cierre solicitado</t>
        </is>
      </c>
      <c r="W928" t="n">
        <v>41935850</v>
      </c>
      <c r="X928" t="n">
        <v>1003098345</v>
      </c>
      <c r="Y928" s="6">
        <f>+VLOOKUP(X928,'[1]SAP CGEcx Egreso'!$N:$O,2,0)</f>
        <v/>
      </c>
      <c r="Z928" t="inlineStr">
        <is>
          <t>Cierre solicitado, Sin Respuesta</t>
        </is>
      </c>
      <c r="AA928" t="inlineStr">
        <is>
          <t>Coordinado</t>
        </is>
      </c>
      <c r="AB928" t="inlineStr">
        <is>
          <t>Cerrada</t>
        </is>
      </c>
      <c r="AC928" s="52">
        <f>+VLOOKUP(T928,'BBDD ACREEDORES'!$B:$C,2,0)</f>
        <v/>
      </c>
      <c r="AD928" t="inlineStr">
        <is>
          <t>Envie correo a luis cid 24-10-2025 con la consulta</t>
        </is>
      </c>
      <c r="AE928" s="36">
        <f>IF(AB928="Abierta",V928,"Cerrada")</f>
        <v/>
      </c>
    </row>
    <row r="929" hidden="1">
      <c r="A929" t="inlineStr">
        <is>
          <t>Esperar Movimientos - Esperar Para Avanzar - Realizar Seguimiento Deudor - Realizar Seguimiento Acreedor - Cerrar Anticipado - Cancelar - Gestionar en Plazo de Regulación</t>
        </is>
      </c>
      <c r="B929" t="inlineStr">
        <is>
          <t>A tiempo - A tiempo - A tiempo - A tiempo - A tiempo - A tiempo - Vencido</t>
        </is>
      </c>
      <c r="C929" s="6" t="n">
        <v>45811.46178240741</v>
      </c>
      <c r="D929" t="inlineStr">
        <is>
          <t xml:space="preserve">Sin Asignar - </t>
        </is>
      </c>
      <c r="E929" t="inlineStr">
        <is>
          <t>[DISC_306271][P][SEN_[TEE_][Dic23][L][V01]][6715470]</t>
        </is>
      </c>
      <c r="F929" s="52" t="inlineStr">
        <is>
          <t>77181739</t>
        </is>
      </c>
      <c r="G929" t="inlineStr">
        <is>
          <t>RENGO SOLAR SPA</t>
        </is>
      </c>
      <c r="H929" t="inlineStr">
        <is>
          <t>77316204</t>
        </is>
      </c>
      <c r="I929" t="inlineStr">
        <is>
          <t>CGE COMERCIALIZADORA SPA</t>
        </is>
      </c>
      <c r="J929" t="inlineStr">
        <is>
          <t>Pago</t>
        </is>
      </c>
      <c r="K929" s="77" t="n">
        <v>1141</v>
      </c>
      <c r="L929" s="78" t="n">
        <v>959</v>
      </c>
      <c r="M929" s="12" t="inlineStr">
        <is>
          <t>DISC_306271</t>
        </is>
      </c>
      <c r="N929" s="6" t="n">
        <v>45820.58678240741</v>
      </c>
      <c r="O929" t="n">
        <v>45785</v>
      </c>
      <c r="P929" t="inlineStr">
        <is>
          <t>Acreedor</t>
        </is>
      </c>
      <c r="Q929" t="inlineStr">
        <is>
          <t>TEE_</t>
        </is>
      </c>
      <c r="R929">
        <f>+MONTH(C929)</f>
        <v/>
      </c>
      <c r="S929" s="6">
        <f>WORKDAY(C929,10)</f>
        <v/>
      </c>
      <c r="T929" s="15">
        <f>+_xlfn.XLOOKUP(G929,'BBDD ACREEDORES'!$A:$A,'BBDD ACREEDORES'!$B:$B,"",0,1)</f>
        <v/>
      </c>
      <c r="U929" s="51" t="n">
        <v>3502</v>
      </c>
      <c r="V929" s="6" t="inlineStr">
        <is>
          <t>cierre solicitado</t>
        </is>
      </c>
      <c r="W929" t="n">
        <v>41926046</v>
      </c>
      <c r="X929" t="n">
        <v>1003085092</v>
      </c>
      <c r="Y929" s="6">
        <f>+VLOOKUP(X929,'[1]SAP CGEcx Egreso'!$N:$O,2,0)</f>
        <v/>
      </c>
      <c r="Z929" t="inlineStr">
        <is>
          <t>Cierre solicitado, Sin Respuesta</t>
        </is>
      </c>
      <c r="AA929" t="inlineStr">
        <is>
          <t>Coordinado</t>
        </is>
      </c>
      <c r="AB929" t="inlineStr">
        <is>
          <t>Cerrada</t>
        </is>
      </c>
      <c r="AC929" s="52">
        <f>+VLOOKUP(T929,'BBDD ACREEDORES'!$B:$C,2,0)</f>
        <v/>
      </c>
      <c r="AD929" t="inlineStr">
        <is>
          <t>Envie correo a luis cid 24-10-2025 con la consulta</t>
        </is>
      </c>
      <c r="AE929" s="36">
        <f>IF(AB929="Abierta",V929,"Cerrada")</f>
        <v/>
      </c>
    </row>
    <row r="930" hidden="1">
      <c r="A930" t="inlineStr">
        <is>
          <t>Realizar Seguimiento Deudor - Esperar Movimientos - Cancelar - Gestionar en Plazo de Regulación - Realizar Seguimiento Acreedor - Esperar Para Avanzar - Cerrar Anticipado</t>
        </is>
      </c>
      <c r="B930" t="inlineStr">
        <is>
          <t>A tiempo - A tiempo - A tiempo - Vencido - A tiempo - A tiempo - A tiempo</t>
        </is>
      </c>
      <c r="C930" s="6" t="n">
        <v>45811.46193287037</v>
      </c>
      <c r="D930" t="inlineStr">
        <is>
          <t xml:space="preserve">Sin Asignar - </t>
        </is>
      </c>
      <c r="E930" t="inlineStr">
        <is>
          <t>[DISC_306274][P][SEN_[TEE_][Nov23][L][V01]][6651560]</t>
        </is>
      </c>
      <c r="F930" s="52" t="inlineStr">
        <is>
          <t>77181739</t>
        </is>
      </c>
      <c r="G930" t="inlineStr">
        <is>
          <t>RENGO SOLAR SPA</t>
        </is>
      </c>
      <c r="H930" t="inlineStr">
        <is>
          <t>77316204</t>
        </is>
      </c>
      <c r="I930" t="inlineStr">
        <is>
          <t>CGE COMERCIALIZADORA SPA</t>
        </is>
      </c>
      <c r="J930" t="inlineStr">
        <is>
          <t>Pago</t>
        </is>
      </c>
      <c r="K930" s="77" t="n">
        <v>477</v>
      </c>
      <c r="L930" s="78" t="n">
        <v>401</v>
      </c>
      <c r="M930" s="12" t="inlineStr">
        <is>
          <t>DISC_306274</t>
        </is>
      </c>
      <c r="N930" s="6" t="n">
        <v>45820.58693287037</v>
      </c>
      <c r="O930" t="n">
        <v>45785</v>
      </c>
      <c r="P930" t="inlineStr">
        <is>
          <t>Acreedor</t>
        </is>
      </c>
      <c r="Q930" t="inlineStr">
        <is>
          <t>TEE_</t>
        </is>
      </c>
      <c r="R930">
        <f>+MONTH(C930)</f>
        <v/>
      </c>
      <c r="S930" s="6">
        <f>WORKDAY(C930,10)</f>
        <v/>
      </c>
      <c r="T930" s="15">
        <f>+_xlfn.XLOOKUP(G930,'BBDD ACREEDORES'!$A:$A,'BBDD ACREEDORES'!$B:$B,"",0,1)</f>
        <v/>
      </c>
      <c r="U930" s="51" t="n">
        <v>3515</v>
      </c>
      <c r="V930" s="6" t="inlineStr">
        <is>
          <t>cierre solicitado</t>
        </is>
      </c>
      <c r="W930" t="n">
        <v>41921038</v>
      </c>
      <c r="X930" t="n">
        <v>1003078442</v>
      </c>
      <c r="Y930" s="6">
        <f>+VLOOKUP(X930,'[1]SAP CGEcx Egreso'!$N:$O,2,0)</f>
        <v/>
      </c>
      <c r="Z930" t="inlineStr">
        <is>
          <t>Cierre solicitado, Sin Respuesta</t>
        </is>
      </c>
      <c r="AA930" t="inlineStr">
        <is>
          <t>Coordinado</t>
        </is>
      </c>
      <c r="AB930" t="inlineStr">
        <is>
          <t>Cerrada</t>
        </is>
      </c>
      <c r="AC930" s="52">
        <f>+VLOOKUP(T930,'BBDD ACREEDORES'!$B:$C,2,0)</f>
        <v/>
      </c>
      <c r="AD930" t="inlineStr">
        <is>
          <t>Envie correo a luis cid 24-10-2025 con la consulta</t>
        </is>
      </c>
      <c r="AE930" s="36">
        <f>IF(AB930="Abierta",V930,"Cerrada")</f>
        <v/>
      </c>
    </row>
    <row r="931" hidden="1">
      <c r="A931" t="inlineStr">
        <is>
          <t>Realizar Seguimiento Deudor - Cancelar - Esperar Para Avanzar - Esperar Movimientos - Cerrar Anticipado - Realizar Seguimiento Acreedor - Gestionar en Plazo de Regulación</t>
        </is>
      </c>
      <c r="B931" t="inlineStr">
        <is>
          <t>A tiempo - A tiempo - A tiempo - A tiempo - A tiempo - A tiempo - Vencido</t>
        </is>
      </c>
      <c r="C931" s="6" t="n">
        <v>45811.46203703704</v>
      </c>
      <c r="D931" t="inlineStr">
        <is>
          <t xml:space="preserve">Sin Asignar - </t>
        </is>
      </c>
      <c r="E931" t="inlineStr">
        <is>
          <t>[DISC_306277][P][SEN_[TEE_][Oct23][L][V01]][6533193]</t>
        </is>
      </c>
      <c r="F931" s="52" t="inlineStr">
        <is>
          <t>77181739</t>
        </is>
      </c>
      <c r="G931" t="inlineStr">
        <is>
          <t>RENGO SOLAR SPA</t>
        </is>
      </c>
      <c r="H931" t="inlineStr">
        <is>
          <t>77316204</t>
        </is>
      </c>
      <c r="I931" t="inlineStr">
        <is>
          <t>CGE COMERCIALIZADORA SPA</t>
        </is>
      </c>
      <c r="J931" t="inlineStr">
        <is>
          <t>Pago</t>
        </is>
      </c>
      <c r="K931" s="77" t="n">
        <v>74</v>
      </c>
      <c r="L931" s="78" t="n">
        <v>63</v>
      </c>
      <c r="M931" s="12" t="inlineStr">
        <is>
          <t>DISC_306277</t>
        </is>
      </c>
      <c r="N931" s="6" t="n">
        <v>45820.58703703704</v>
      </c>
      <c r="O931" t="n">
        <v>45785</v>
      </c>
      <c r="P931" t="inlineStr">
        <is>
          <t>Acreedor</t>
        </is>
      </c>
      <c r="Q931" t="inlineStr">
        <is>
          <t>TEE_</t>
        </is>
      </c>
      <c r="R931">
        <f>+MONTH(C931)</f>
        <v/>
      </c>
      <c r="S931" s="6">
        <f>WORKDAY(C931,10)</f>
        <v/>
      </c>
      <c r="T931" s="15">
        <f>+_xlfn.XLOOKUP(G931,'BBDD ACREEDORES'!$A:$A,'BBDD ACREEDORES'!$B:$B,"",0,1)</f>
        <v/>
      </c>
      <c r="U931" s="51" t="n">
        <v>3528</v>
      </c>
      <c r="V931" s="6" t="inlineStr">
        <is>
          <t>cierre solicitado</t>
        </is>
      </c>
      <c r="W931" t="n">
        <v>41921043</v>
      </c>
      <c r="X931" t="n">
        <v>1003078447</v>
      </c>
      <c r="Y931" s="6">
        <f>+VLOOKUP(X931,'[1]SAP CGEcx Egreso'!$N:$O,2,0)</f>
        <v/>
      </c>
      <c r="Z931" t="inlineStr">
        <is>
          <t>Cierre solicitado, Sin Respuesta</t>
        </is>
      </c>
      <c r="AA931" t="inlineStr">
        <is>
          <t>Coordinado</t>
        </is>
      </c>
      <c r="AB931" t="inlineStr">
        <is>
          <t>Cerrada</t>
        </is>
      </c>
      <c r="AC931" s="52">
        <f>+VLOOKUP(T931,'BBDD ACREEDORES'!$B:$C,2,0)</f>
        <v/>
      </c>
      <c r="AD931" t="inlineStr">
        <is>
          <t>Envie correo a luis cid 24-10-2025 con la consulta</t>
        </is>
      </c>
      <c r="AE931" s="36">
        <f>IF(AB931="Abierta",V931,"Cerrada")</f>
        <v/>
      </c>
    </row>
    <row r="932" hidden="1">
      <c r="A932" t="inlineStr">
        <is>
          <t>Realizar Seguimiento Acreedor - Cancelar - Cerrar Anticipado - Esperar Movimientos - Esperar Para Avanzar - Realizar Seguimiento Deudor - Gestionar en Plazo de Regulación</t>
        </is>
      </c>
      <c r="B932" t="inlineStr">
        <is>
          <t>A tiempo - A tiempo - A tiempo - A tiempo - A tiempo - A tiempo - Vencido</t>
        </is>
      </c>
      <c r="C932" s="6" t="n">
        <v>45811.46217592592</v>
      </c>
      <c r="D932" t="inlineStr">
        <is>
          <t xml:space="preserve">Sin Asignar - </t>
        </is>
      </c>
      <c r="E932" t="inlineStr">
        <is>
          <t>[DISC_306281][P][SEN_[TEE_][Sep23][L][V01]][6441526]</t>
        </is>
      </c>
      <c r="F932" s="52" t="inlineStr">
        <is>
          <t>77181739</t>
        </is>
      </c>
      <c r="G932" t="inlineStr">
        <is>
          <t>RENGO SOLAR SPA</t>
        </is>
      </c>
      <c r="H932" t="inlineStr">
        <is>
          <t>77316204</t>
        </is>
      </c>
      <c r="I932" t="inlineStr">
        <is>
          <t>CGE COMERCIALIZADORA SPA</t>
        </is>
      </c>
      <c r="J932" t="inlineStr">
        <is>
          <t>Pago</t>
        </is>
      </c>
      <c r="K932" s="77" t="n">
        <v>986</v>
      </c>
      <c r="L932" s="78" t="n">
        <v>829</v>
      </c>
      <c r="M932" s="12" t="inlineStr">
        <is>
          <t>DISC_306281</t>
        </is>
      </c>
      <c r="N932" s="6" t="n">
        <v>45820.58717592592</v>
      </c>
      <c r="O932" t="n">
        <v>45785</v>
      </c>
      <c r="P932" t="inlineStr">
        <is>
          <t>Acreedor</t>
        </is>
      </c>
      <c r="Q932" t="inlineStr">
        <is>
          <t>TEE_</t>
        </is>
      </c>
      <c r="R932">
        <f>+MONTH(C932)</f>
        <v/>
      </c>
      <c r="S932" s="6">
        <f>WORKDAY(C932,10)</f>
        <v/>
      </c>
      <c r="T932" s="15">
        <f>+_xlfn.XLOOKUP(G932,'BBDD ACREEDORES'!$A:$A,'BBDD ACREEDORES'!$B:$B,"",0,1)</f>
        <v/>
      </c>
      <c r="U932" s="51" t="n">
        <v>3540</v>
      </c>
      <c r="V932" s="6" t="inlineStr">
        <is>
          <t>cierre solicitado</t>
        </is>
      </c>
      <c r="W932" t="n">
        <v>41952012</v>
      </c>
      <c r="X932" t="n">
        <v>1003118942</v>
      </c>
      <c r="Y932" s="6">
        <f>+VLOOKUP(X932,'[1]SAP CGEcx Egreso'!$N:$O,2,0)</f>
        <v/>
      </c>
      <c r="Z932" t="inlineStr">
        <is>
          <t>Cierre solicitado, Sin Respuesta</t>
        </is>
      </c>
      <c r="AA932" t="inlineStr">
        <is>
          <t>Coordinado</t>
        </is>
      </c>
      <c r="AB932" t="inlineStr">
        <is>
          <t>Cerrada</t>
        </is>
      </c>
      <c r="AC932" s="52">
        <f>+VLOOKUP(T932,'BBDD ACREEDORES'!$B:$C,2,0)</f>
        <v/>
      </c>
      <c r="AD932" t="inlineStr">
        <is>
          <t>Envie correo a luis cid 24-10-2025 con la consulta</t>
        </is>
      </c>
      <c r="AE932" s="36">
        <f>IF(AB932="Abierta",V932,"Cerrada")</f>
        <v/>
      </c>
    </row>
    <row r="933" hidden="1">
      <c r="A933" t="inlineStr">
        <is>
          <t>Esperar Movimientos - Realizar Seguimiento Deudor - Realizar Seguimiento Acreedor - Esperar Para Avanzar - Gestionar en Plazo de Regulación - Cancelar - Cerrar Anticipado</t>
        </is>
      </c>
      <c r="B933" t="inlineStr">
        <is>
          <t>A tiempo - A tiempo - A tiempo - A tiempo - Vencido - A tiempo - A tiempo</t>
        </is>
      </c>
      <c r="C933" s="6" t="n">
        <v>45812.73229166667</v>
      </c>
      <c r="D933" t="inlineStr">
        <is>
          <t xml:space="preserve">Sin Asignar - Portal de Pagos IGX - </t>
        </is>
      </c>
      <c r="E933" t="inlineStr">
        <is>
          <t>[DISC_307007][P][SEN_[TEE_][Mar25][L][V01]][9063566]</t>
        </is>
      </c>
      <c r="F933" s="52" t="inlineStr">
        <is>
          <t>77011973-1</t>
        </is>
      </c>
      <c r="G933" t="inlineStr">
        <is>
          <t>Pataguilla Solar SPA</t>
        </is>
      </c>
      <c r="H933" t="inlineStr">
        <is>
          <t>77316204</t>
        </is>
      </c>
      <c r="I933" t="inlineStr">
        <is>
          <t>CGE COMERCIALIZADORA SPA</t>
        </is>
      </c>
      <c r="J933" t="inlineStr">
        <is>
          <t>Pago</t>
        </is>
      </c>
      <c r="K933" s="77" t="n">
        <v>200967</v>
      </c>
      <c r="L933" s="78" t="n">
        <v>168880</v>
      </c>
      <c r="M933" s="12" t="inlineStr">
        <is>
          <t>DISC_307007</t>
        </is>
      </c>
      <c r="N933" s="6" t="n">
        <v>45824.39895833333</v>
      </c>
      <c r="O933" t="n">
        <v>45783</v>
      </c>
      <c r="P933" t="inlineStr">
        <is>
          <t>Acreedor</t>
        </is>
      </c>
      <c r="Q933" t="inlineStr">
        <is>
          <t>TEE_</t>
        </is>
      </c>
      <c r="R933">
        <f>+MONTH(C933)</f>
        <v/>
      </c>
      <c r="T933" s="15">
        <f>+_xlfn.XLOOKUP(G933,'BBDD ACREEDORES'!$A:$A,'BBDD ACREEDORES'!$B:$B,"",0,1)</f>
        <v/>
      </c>
      <c r="V933" s="6" t="inlineStr">
        <is>
          <t>Pagadas</t>
        </is>
      </c>
      <c r="W933" t="n">
        <v>42097185</v>
      </c>
      <c r="X933" t="n">
        <v>1003303906</v>
      </c>
      <c r="Y933" s="6">
        <f>+VLOOKUP(X933,'[1]SAP CGEcx Egreso'!$N:$O,2,0)</f>
        <v/>
      </c>
      <c r="Z933" t="inlineStr">
        <is>
          <t>Se subio al portal la modificacion de coordinado</t>
        </is>
      </c>
      <c r="AA933" t="inlineStr">
        <is>
          <t>Victor</t>
        </is>
      </c>
      <c r="AB933" t="inlineStr">
        <is>
          <t>Cerrada</t>
        </is>
      </c>
      <c r="AC933" s="52">
        <f>+VLOOKUP(T933,'BBDD ACREEDORES'!$B:$C,2,0)</f>
        <v/>
      </c>
      <c r="AE933" s="36">
        <f>IF(AB933="Abierta",V933,"Cerrada")</f>
        <v/>
      </c>
    </row>
    <row r="934" hidden="1">
      <c r="A934" t="inlineStr">
        <is>
          <t>Esperar Para Avanzar - Realizar Seguimiento Deudor - Cancelar - Esperar Movimientos - Realizar Seguimiento Acreedor - Gestionar en Plazo de Regulación - Cerrar Anticipado</t>
        </is>
      </c>
      <c r="B934" t="inlineStr">
        <is>
          <t>A tiempo - A tiempo - A tiempo - A tiempo - A tiempo - Vencido - A tiempo</t>
        </is>
      </c>
      <c r="C934" s="6" t="n">
        <v>45812.73322916667</v>
      </c>
      <c r="D934" t="inlineStr">
        <is>
          <t xml:space="preserve"> - Sin Asignar - Portal de Pagos IGX</t>
        </is>
      </c>
      <c r="E934" t="inlineStr">
        <is>
          <t>[DISC_307022][P][SEN_[TEE_][Feb25][L][V01]][9009028]</t>
        </is>
      </c>
      <c r="F934" s="52" t="inlineStr">
        <is>
          <t>77011973-1</t>
        </is>
      </c>
      <c r="G934" t="inlineStr">
        <is>
          <t>Pataguilla Solar SPA</t>
        </is>
      </c>
      <c r="H934" t="inlineStr">
        <is>
          <t>77316204</t>
        </is>
      </c>
      <c r="I934" t="inlineStr">
        <is>
          <t>CGE COMERCIALIZADORA SPA</t>
        </is>
      </c>
      <c r="J934" t="inlineStr">
        <is>
          <t>Pago</t>
        </is>
      </c>
      <c r="K934" s="77" t="n">
        <v>95304</v>
      </c>
      <c r="L934" s="78" t="n">
        <v>80088</v>
      </c>
      <c r="M934" s="12" t="inlineStr">
        <is>
          <t>DISC_307022</t>
        </is>
      </c>
      <c r="N934" s="6" t="n">
        <v>45824.39989583333</v>
      </c>
      <c r="O934" t="n">
        <v>45783</v>
      </c>
      <c r="P934" t="inlineStr">
        <is>
          <t>Acreedor</t>
        </is>
      </c>
      <c r="Q934" t="inlineStr">
        <is>
          <t>TEE_</t>
        </is>
      </c>
      <c r="R934">
        <f>+MONTH(C934)</f>
        <v/>
      </c>
      <c r="T934" s="15">
        <f>+_xlfn.XLOOKUP(G934,'BBDD ACREEDORES'!$A:$A,'BBDD ACREEDORES'!$B:$B,"",0,1)</f>
        <v/>
      </c>
      <c r="V934" s="6" t="inlineStr">
        <is>
          <t>Pagadas</t>
        </is>
      </c>
      <c r="W934" t="n">
        <v>42085702</v>
      </c>
      <c r="X934" t="n">
        <v>1003288772</v>
      </c>
      <c r="Y934" s="6">
        <f>+VLOOKUP(X934,'[1]SAP CGEcx Egreso'!$N:$O,2,0)</f>
        <v/>
      </c>
      <c r="Z934" t="inlineStr">
        <is>
          <t>Se subio al portal la modificacion de coordinado</t>
        </is>
      </c>
      <c r="AA934" t="inlineStr">
        <is>
          <t>Victor</t>
        </is>
      </c>
      <c r="AB934" t="inlineStr">
        <is>
          <t>Cerrada</t>
        </is>
      </c>
      <c r="AC934" s="52">
        <f>+VLOOKUP(T934,'BBDD ACREEDORES'!$B:$C,2,0)</f>
        <v/>
      </c>
      <c r="AE934" s="36">
        <f>IF(AB934="Abierta",V934,"Cerrada")</f>
        <v/>
      </c>
    </row>
    <row r="935" hidden="1">
      <c r="A935" t="inlineStr">
        <is>
          <t>Realizar Seguimiento Deudor - Esperar Para Avanzar - Esperar Movimientos - Realizar Seguimiento Acreedor - Gestionar en Plazo de Regulación - Cerrar Anticipado - Cancelar</t>
        </is>
      </c>
      <c r="B935" t="inlineStr">
        <is>
          <t>A tiempo - A tiempo - A tiempo - A tiempo - Vencido - A tiempo - A tiempo</t>
        </is>
      </c>
      <c r="C935" s="6" t="n">
        <v>45812.73415509259</v>
      </c>
      <c r="D935" t="inlineStr">
        <is>
          <t>Sin Asignar -  - Portal de Pagos IGX</t>
        </is>
      </c>
      <c r="E935" t="inlineStr">
        <is>
          <t>[DISC_307032][P][SEN_[TEE_][Ene25][L][V01]][8902243]</t>
        </is>
      </c>
      <c r="F935" s="52" t="inlineStr">
        <is>
          <t>77011973-1</t>
        </is>
      </c>
      <c r="G935" t="inlineStr">
        <is>
          <t>Pataguilla Solar SPA</t>
        </is>
      </c>
      <c r="H935" t="inlineStr">
        <is>
          <t>77316204</t>
        </is>
      </c>
      <c r="I935" t="inlineStr">
        <is>
          <t>CGE COMERCIALIZADORA SPA</t>
        </is>
      </c>
      <c r="J935" t="inlineStr">
        <is>
          <t>Pago</t>
        </is>
      </c>
      <c r="K935" s="77" t="n">
        <v>77565</v>
      </c>
      <c r="L935" s="78" t="n">
        <v>65181</v>
      </c>
      <c r="M935" s="12" t="inlineStr">
        <is>
          <t>DISC_307032</t>
        </is>
      </c>
      <c r="N935" s="6" t="n">
        <v>45824.40082175926</v>
      </c>
      <c r="O935" t="n">
        <v>45783</v>
      </c>
      <c r="P935" t="inlineStr">
        <is>
          <t>Acreedor</t>
        </is>
      </c>
      <c r="Q935" t="inlineStr">
        <is>
          <t>TEE_</t>
        </is>
      </c>
      <c r="R935">
        <f>+MONTH(C935)</f>
        <v/>
      </c>
      <c r="T935" s="15">
        <f>+_xlfn.XLOOKUP(G935,'BBDD ACREEDORES'!$A:$A,'BBDD ACREEDORES'!$B:$B,"",0,1)</f>
        <v/>
      </c>
      <c r="V935" s="6" t="inlineStr">
        <is>
          <t>Pagadas</t>
        </is>
      </c>
      <c r="W935" t="n">
        <v>42076927</v>
      </c>
      <c r="X935" t="n">
        <v>1003277665</v>
      </c>
      <c r="Y935" s="6">
        <f>+VLOOKUP(X935,'[1]SAP CGEcx Egreso'!$N:$O,2,0)</f>
        <v/>
      </c>
      <c r="Z935" t="inlineStr">
        <is>
          <t>Se subio al portal la modificacion de coordinado</t>
        </is>
      </c>
      <c r="AA935" t="inlineStr">
        <is>
          <t>Victor</t>
        </is>
      </c>
      <c r="AB935" t="inlineStr">
        <is>
          <t>Cerrada</t>
        </is>
      </c>
      <c r="AC935" s="52">
        <f>+VLOOKUP(T935,'BBDD ACREEDORES'!$B:$C,2,0)</f>
        <v/>
      </c>
      <c r="AE935" s="36">
        <f>IF(AB935="Abierta",V935,"Cerrada")</f>
        <v/>
      </c>
    </row>
    <row r="936" hidden="1">
      <c r="A936" t="inlineStr">
        <is>
          <t>Realizar Seguimiento Deudor - Realizar Seguimiento Acreedor - Gestionar en Plazo de Regulación - Esperar Movimientos - Esperar Para Avanzar - Cancelar - Cerrar Anticipado</t>
        </is>
      </c>
      <c r="B936" t="inlineStr">
        <is>
          <t>A tiempo - A tiempo - Vencido - A tiempo - A tiempo - A tiempo - A tiempo</t>
        </is>
      </c>
      <c r="C936" s="6" t="n">
        <v>45812.73523148148</v>
      </c>
      <c r="D936" t="inlineStr">
        <is>
          <t xml:space="preserve">Sin Asignar - Portal de Pagos IGX - </t>
        </is>
      </c>
      <c r="E936" t="inlineStr">
        <is>
          <t>[DISC_307056][P][SEN_[TEE_][Nov24][L][V01]][8749774]</t>
        </is>
      </c>
      <c r="F936" s="52" t="inlineStr">
        <is>
          <t>77011973-1</t>
        </is>
      </c>
      <c r="G936" t="inlineStr">
        <is>
          <t>Pataguilla Solar SPA</t>
        </is>
      </c>
      <c r="H936" t="inlineStr">
        <is>
          <t>77316204</t>
        </is>
      </c>
      <c r="I936" t="inlineStr">
        <is>
          <t>CGE COMERCIALIZADORA SPA</t>
        </is>
      </c>
      <c r="J936" t="inlineStr">
        <is>
          <t>Pago</t>
        </is>
      </c>
      <c r="K936" s="77" t="n">
        <v>699</v>
      </c>
      <c r="L936" s="78" t="n">
        <v>588</v>
      </c>
      <c r="M936" s="12" t="inlineStr">
        <is>
          <t>DISC_307056</t>
        </is>
      </c>
      <c r="N936" s="6" t="n">
        <v>45824.40189814815</v>
      </c>
      <c r="O936" t="n">
        <v>45783</v>
      </c>
      <c r="P936" t="inlineStr">
        <is>
          <t>Acreedor</t>
        </is>
      </c>
      <c r="Q936" t="inlineStr">
        <is>
          <t>TEE_</t>
        </is>
      </c>
      <c r="R936">
        <f>+MONTH(C936)</f>
        <v/>
      </c>
      <c r="T936" s="15">
        <f>+_xlfn.XLOOKUP(G936,'BBDD ACREEDORES'!$A:$A,'BBDD ACREEDORES'!$B:$B,"",0,1)</f>
        <v/>
      </c>
      <c r="V936" s="6" t="inlineStr">
        <is>
          <t>Pagadas</t>
        </is>
      </c>
      <c r="W936" t="n">
        <v>42057383</v>
      </c>
      <c r="X936" t="n">
        <v>1003253383</v>
      </c>
      <c r="Y936" s="6">
        <f>+VLOOKUP(X936,'[1]SAP CGEcx Egreso'!$N:$O,2,0)</f>
        <v/>
      </c>
      <c r="Z936" t="inlineStr">
        <is>
          <t>Se subio al portal la modificacion de coordinado</t>
        </is>
      </c>
      <c r="AA936" t="inlineStr">
        <is>
          <t>Victor</t>
        </is>
      </c>
      <c r="AB936" t="inlineStr">
        <is>
          <t>Cerrada</t>
        </is>
      </c>
      <c r="AC936" s="52">
        <f>+VLOOKUP(T936,'BBDD ACREEDORES'!$B:$C,2,0)</f>
        <v/>
      </c>
      <c r="AE936" s="36">
        <f>IF(AB936="Abierta",V936,"Cerrada")</f>
        <v/>
      </c>
    </row>
    <row r="937" hidden="1">
      <c r="A937" t="inlineStr">
        <is>
          <t>Realizar Seguimiento Deudor - Esperar Para Avanzar - Cancelar - Esperar Movimientos - Realizar Seguimiento Acreedor - Cerrar Anticipado - Gestionar en Plazo de Regulación</t>
        </is>
      </c>
      <c r="B937" t="inlineStr">
        <is>
          <t>A tiempo - A tiempo - A tiempo - A tiempo - A tiempo - A tiempo - Vencido</t>
        </is>
      </c>
      <c r="C937" s="6" t="n">
        <v>45812.73637731482</v>
      </c>
      <c r="D937" t="inlineStr">
        <is>
          <t>Sin Asignar -  - Portal de Pagos IGX</t>
        </is>
      </c>
      <c r="E937" t="inlineStr">
        <is>
          <t>[DISC_307096][P][SEN_[TEE_][Oct24][L][V01]][8495608]</t>
        </is>
      </c>
      <c r="F937" s="52" t="inlineStr">
        <is>
          <t>77011973-1</t>
        </is>
      </c>
      <c r="G937" t="inlineStr">
        <is>
          <t>Pataguilla Solar SPA</t>
        </is>
      </c>
      <c r="H937" t="inlineStr">
        <is>
          <t>77316204</t>
        </is>
      </c>
      <c r="I937" t="inlineStr">
        <is>
          <t>CGE COMERCIALIZADORA SPA</t>
        </is>
      </c>
      <c r="J937" t="inlineStr">
        <is>
          <t>Pago</t>
        </is>
      </c>
      <c r="K937" s="77" t="n">
        <v>4043</v>
      </c>
      <c r="L937" s="78" t="n">
        <v>3398</v>
      </c>
      <c r="M937" s="12" t="inlineStr">
        <is>
          <t>DISC_307096</t>
        </is>
      </c>
      <c r="N937" s="6" t="n">
        <v>45824.40304398148</v>
      </c>
      <c r="O937" t="n">
        <v>45783</v>
      </c>
      <c r="P937" t="inlineStr">
        <is>
          <t>Acreedor</t>
        </is>
      </c>
      <c r="Q937" t="inlineStr">
        <is>
          <t>TEE_</t>
        </is>
      </c>
      <c r="R937">
        <f>+MONTH(C937)</f>
        <v/>
      </c>
      <c r="T937" s="15">
        <f>+_xlfn.XLOOKUP(G937,'BBDD ACREEDORES'!$A:$A,'BBDD ACREEDORES'!$B:$B,"",0,1)</f>
        <v/>
      </c>
      <c r="V937" s="6" t="inlineStr">
        <is>
          <t>Pagadas</t>
        </is>
      </c>
      <c r="W937" t="n">
        <v>42057322</v>
      </c>
      <c r="X937" t="n">
        <v>1003253362</v>
      </c>
      <c r="Y937" s="6">
        <f>+VLOOKUP(X937,'[1]SAP CGEcx Egreso'!$N:$O,2,0)</f>
        <v/>
      </c>
      <c r="Z937" t="inlineStr">
        <is>
          <t>Se subio al portal la modificacion de coordinado</t>
        </is>
      </c>
      <c r="AA937" t="inlineStr">
        <is>
          <t>Victor</t>
        </is>
      </c>
      <c r="AB937" t="inlineStr">
        <is>
          <t>Cerrada</t>
        </is>
      </c>
      <c r="AC937" s="52">
        <f>+VLOOKUP(T937,'BBDD ACREEDORES'!$B:$C,2,0)</f>
        <v/>
      </c>
      <c r="AE937" s="36">
        <f>IF(AB937="Abierta",V937,"Cerrada")</f>
        <v/>
      </c>
    </row>
    <row r="938" hidden="1">
      <c r="A938" t="inlineStr">
        <is>
          <t>Realizar Seguimiento Deudor - Realizar Seguimiento Acreedor - Esperar Movimientos - Cancelar - Gestionar en Plazo de Regulación - Cerrar Anticipado - Esperar Para Avanzar</t>
        </is>
      </c>
      <c r="B938" t="inlineStr">
        <is>
          <t>A tiempo - A tiempo - A tiempo - A tiempo - Vencido - A tiempo - A tiempo</t>
        </is>
      </c>
      <c r="C938" s="6" t="n">
        <v>45812.73755787037</v>
      </c>
      <c r="D938" t="inlineStr">
        <is>
          <t xml:space="preserve">Sin Asignar - Portal de Pagos IGX - </t>
        </is>
      </c>
      <c r="E938" t="inlineStr">
        <is>
          <t>[DISC_307139][P][SEN_[TEE_][Sep24][L][V01]][8399555]</t>
        </is>
      </c>
      <c r="F938" s="52" t="inlineStr">
        <is>
          <t>77011973-1</t>
        </is>
      </c>
      <c r="G938" t="inlineStr">
        <is>
          <t>Pataguilla Solar SPA</t>
        </is>
      </c>
      <c r="H938" t="inlineStr">
        <is>
          <t>77316204</t>
        </is>
      </c>
      <c r="I938" t="inlineStr">
        <is>
          <t>CGE COMERCIALIZADORA SPA</t>
        </is>
      </c>
      <c r="J938" t="inlineStr">
        <is>
          <t>Pago</t>
        </is>
      </c>
      <c r="K938" s="77" t="n">
        <v>4229</v>
      </c>
      <c r="L938" s="78" t="n">
        <v>3554</v>
      </c>
      <c r="M938" s="12" t="inlineStr">
        <is>
          <t>DISC_307139</t>
        </is>
      </c>
      <c r="N938" s="6" t="n">
        <v>45824.40422453704</v>
      </c>
      <c r="O938" t="n">
        <v>45783</v>
      </c>
      <c r="P938" t="inlineStr">
        <is>
          <t>Acreedor</t>
        </is>
      </c>
      <c r="Q938" t="inlineStr">
        <is>
          <t>TEE_</t>
        </is>
      </c>
      <c r="R938">
        <f>+MONTH(C938)</f>
        <v/>
      </c>
      <c r="T938" s="15">
        <f>+_xlfn.XLOOKUP(G938,'BBDD ACREEDORES'!$A:$A,'BBDD ACREEDORES'!$B:$B,"",0,1)</f>
        <v/>
      </c>
      <c r="U938" s="51" t="n">
        <v>366</v>
      </c>
      <c r="V938" s="6" t="inlineStr">
        <is>
          <t>Pendientes de pago</t>
        </is>
      </c>
      <c r="W938" t="n">
        <v>42113070</v>
      </c>
      <c r="X938" t="n">
        <v>1003326858</v>
      </c>
      <c r="Y938" s="6">
        <f>+VLOOKUP(X938,'[1]SAP CGEcx Egreso'!$N:$O,2,0)</f>
        <v/>
      </c>
      <c r="Z938" t="inlineStr">
        <is>
          <t>Se subio al portal la modificacion de coordinado</t>
        </is>
      </c>
      <c r="AA938" t="inlineStr">
        <is>
          <t>Victor</t>
        </is>
      </c>
      <c r="AB938" t="inlineStr">
        <is>
          <t>Cerrada</t>
        </is>
      </c>
      <c r="AC938" s="52">
        <f>+VLOOKUP(T938,'BBDD ACREEDORES'!$B:$C,2,0)</f>
        <v/>
      </c>
      <c r="AD938" t="inlineStr">
        <is>
          <t xml:space="preserve">se intento pagar el 19-06 </t>
        </is>
      </c>
      <c r="AE938" s="36">
        <f>IF(AB938="Abierta",V938,"Cerrada")</f>
        <v/>
      </c>
    </row>
    <row r="939" hidden="1">
      <c r="A939" t="inlineStr">
        <is>
          <t>Cerrar Anticipado - Gestionar en Plazo de Regulación - Realizar Seguimiento Deudor - Esperar Movimientos - Realizar Seguimiento Acreedor - Cancelar - Esperar Para Avanzar</t>
        </is>
      </c>
      <c r="B939" t="inlineStr">
        <is>
          <t>A tiempo - Vencido - A tiempo - A tiempo - A tiempo - A tiempo - A tiempo</t>
        </is>
      </c>
      <c r="C939" s="6" t="n">
        <v>45812.74555555556</v>
      </c>
      <c r="D939" t="inlineStr">
        <is>
          <t xml:space="preserve">Sin Asignar - </t>
        </is>
      </c>
      <c r="E939" t="inlineStr">
        <is>
          <t>[DISC_307192][P][SEN_[TEE_][Mar25][L][V01]][9063783]</t>
        </is>
      </c>
      <c r="F939" s="52" t="inlineStr">
        <is>
          <t>77011882</t>
        </is>
      </c>
      <c r="G939" t="inlineStr">
        <is>
          <t>SOLAR TI DIECISIETE SPA</t>
        </is>
      </c>
      <c r="H939" t="inlineStr">
        <is>
          <t>77316204</t>
        </is>
      </c>
      <c r="I939" t="inlineStr">
        <is>
          <t>CGE COMERCIALIZADORA SPA</t>
        </is>
      </c>
      <c r="J939" t="inlineStr">
        <is>
          <t>Pago</t>
        </is>
      </c>
      <c r="K939" s="77" t="n">
        <v>115434</v>
      </c>
      <c r="L939" s="78" t="n">
        <v>97004</v>
      </c>
      <c r="M939" s="12" t="inlineStr">
        <is>
          <t>DISC_307192</t>
        </is>
      </c>
      <c r="N939" s="6" t="n">
        <v>45824.41222222222</v>
      </c>
      <c r="O939" t="n">
        <v>45782</v>
      </c>
      <c r="P939" t="inlineStr">
        <is>
          <t>Acreedor</t>
        </is>
      </c>
      <c r="Q939" t="inlineStr">
        <is>
          <t>TEE_</t>
        </is>
      </c>
      <c r="R939">
        <f>+MONTH(C939)</f>
        <v/>
      </c>
      <c r="T939" s="15">
        <f>+_xlfn.XLOOKUP(G939,'BBDD ACREEDORES'!$A:$A,'BBDD ACREEDORES'!$B:$B,"",0,1)</f>
        <v/>
      </c>
      <c r="V939" s="6" t="inlineStr">
        <is>
          <t>Pagadas</t>
        </is>
      </c>
      <c r="W939" t="n">
        <v>42096006</v>
      </c>
      <c r="X939" t="n">
        <v>1003302782</v>
      </c>
      <c r="Y939" s="6">
        <f>+VLOOKUP(X939,'[1]SAP CGEcx Egreso'!$N:$O,2,0)</f>
        <v/>
      </c>
      <c r="Z939" t="inlineStr">
        <is>
          <t>cierre solicitado</t>
        </is>
      </c>
      <c r="AA939" t="inlineStr">
        <is>
          <t>Victor</t>
        </is>
      </c>
      <c r="AB939" t="inlineStr">
        <is>
          <t>Cerrada</t>
        </is>
      </c>
      <c r="AC939" s="52">
        <f>+VLOOKUP(T939,'BBDD ACREEDORES'!$B:$C,2,0)</f>
        <v/>
      </c>
      <c r="AE939" s="36">
        <f>IF(AB939="Abierta",V939,"Cerrada")</f>
        <v/>
      </c>
    </row>
    <row r="940" hidden="1">
      <c r="A940" t="inlineStr">
        <is>
          <t>Realizar Seguimiento Deudor - Gestionar en Plazo de Regulación - Cancelar - Esperar Movimientos - Cerrar Anticipado - Realizar Seguimiento Acreedor - Esperar Para Avanzar</t>
        </is>
      </c>
      <c r="B940" t="inlineStr">
        <is>
          <t>A tiempo - Vencido - A tiempo - A tiempo - A tiempo - A tiempo - A tiempo</t>
        </is>
      </c>
      <c r="C940" s="6" t="n">
        <v>45813.74446759259</v>
      </c>
      <c r="D940" t="inlineStr">
        <is>
          <t xml:space="preserve">Sin Asignar - </t>
        </is>
      </c>
      <c r="E940" t="inlineStr">
        <is>
          <t>[DISC_307603][P][SEN_[BP__][Abr25][L][V01]][9131202]</t>
        </is>
      </c>
      <c r="F940" s="52" t="inlineStr">
        <is>
          <t>76550580</t>
        </is>
      </c>
      <c r="G940" t="inlineStr">
        <is>
          <t>Central Cardones S.A.</t>
        </is>
      </c>
      <c r="H940" t="inlineStr">
        <is>
          <t>77316204</t>
        </is>
      </c>
      <c r="I940" t="inlineStr">
        <is>
          <t>CGE COMERCIALIZADORA SPA</t>
        </is>
      </c>
      <c r="J940" t="inlineStr">
        <is>
          <t>Pago</t>
        </is>
      </c>
      <c r="K940" s="77" t="n">
        <v>1142470</v>
      </c>
      <c r="L940" s="78" t="n">
        <v>960059</v>
      </c>
      <c r="M940" s="12" t="inlineStr">
        <is>
          <t>DISC_307603</t>
        </is>
      </c>
      <c r="N940" s="6" t="n">
        <v>45825.41113425926</v>
      </c>
      <c r="O940" t="n">
        <v>45812</v>
      </c>
      <c r="P940" t="inlineStr">
        <is>
          <t>Acreedor</t>
        </is>
      </c>
      <c r="Q940" t="inlineStr">
        <is>
          <t>BP__</t>
        </is>
      </c>
      <c r="R940">
        <f>+MONTH(C940)</f>
        <v/>
      </c>
      <c r="T940" s="15">
        <f>+_xlfn.XLOOKUP(G940,'BBDD ACREEDORES'!$A:$A,'BBDD ACREEDORES'!$B:$B,"",0,1)</f>
        <v/>
      </c>
      <c r="V940" s="6" t="inlineStr"/>
      <c r="W940" t="n">
        <v>42109590</v>
      </c>
      <c r="X940" t="n">
        <v>1003323003</v>
      </c>
      <c r="Z940" t="inlineStr">
        <is>
          <t>cierre solicitado</t>
        </is>
      </c>
      <c r="AA940" t="inlineStr">
        <is>
          <t>Victor</t>
        </is>
      </c>
      <c r="AB940" t="inlineStr">
        <is>
          <t>Cerrada</t>
        </is>
      </c>
      <c r="AC940" s="52">
        <f>+VLOOKUP(T940,'BBDD ACREEDORES'!$B:$C,2,0)</f>
        <v/>
      </c>
      <c r="AE940" s="36">
        <f>IF(AB940="Abierta",V940,"Cerrada")</f>
        <v/>
      </c>
    </row>
    <row r="941" hidden="1">
      <c r="A941" t="inlineStr">
        <is>
          <t>Gestionar en Plazo de Regulación - Cerrar Anticipado - Realizar Seguimiento Acreedor - Realizar Seguimiento Deudor - Esperar Movimientos - Esperar Para Avanzar - Cancelar</t>
        </is>
      </c>
      <c r="B941" t="inlineStr">
        <is>
          <t>Vencido - A tiempo - A tiempo - A tiempo - A tiempo - A tiempo - A tiempo</t>
        </is>
      </c>
      <c r="C941" s="6" t="n">
        <v>45813.74591435185</v>
      </c>
      <c r="D941" t="inlineStr">
        <is>
          <t xml:space="preserve">Sin Asignar - </t>
        </is>
      </c>
      <c r="E941" t="inlineStr">
        <is>
          <t>[DISC_307631][P][SEN_[BP__][Abr25][L][V01]][9131302]</t>
        </is>
      </c>
      <c r="F941" s="52" t="inlineStr">
        <is>
          <t>76060441</t>
        </is>
      </c>
      <c r="G941" t="inlineStr">
        <is>
          <t>Central Yungay S.A.</t>
        </is>
      </c>
      <c r="H941" t="inlineStr">
        <is>
          <t>77316204</t>
        </is>
      </c>
      <c r="I941" t="inlineStr">
        <is>
          <t>CGE COMERCIALIZADORA SPA</t>
        </is>
      </c>
      <c r="J941" t="inlineStr">
        <is>
          <t>Pago</t>
        </is>
      </c>
      <c r="K941" s="77" t="n">
        <v>1186879</v>
      </c>
      <c r="L941" s="78" t="n">
        <v>997378</v>
      </c>
      <c r="M941" s="12" t="inlineStr">
        <is>
          <t>DISC_307631</t>
        </is>
      </c>
      <c r="N941" s="6" t="n">
        <v>45825.41258101852</v>
      </c>
      <c r="O941" t="n">
        <v>45812</v>
      </c>
      <c r="P941" t="inlineStr">
        <is>
          <t>Acreedor</t>
        </is>
      </c>
      <c r="Q941" t="inlineStr">
        <is>
          <t>BP__</t>
        </is>
      </c>
      <c r="R941">
        <f>+MONTH(C941)</f>
        <v/>
      </c>
      <c r="T941" s="15">
        <f>+_xlfn.XLOOKUP(G941,'BBDD ACREEDORES'!$A:$A,'BBDD ACREEDORES'!$B:$B,"",0,1)</f>
        <v/>
      </c>
      <c r="V941" s="6" t="inlineStr"/>
      <c r="W941" t="n">
        <v>42109642</v>
      </c>
      <c r="X941" t="n">
        <v>1003323057</v>
      </c>
      <c r="Z941" t="inlineStr">
        <is>
          <t>cierre solicitado</t>
        </is>
      </c>
      <c r="AA941" t="inlineStr">
        <is>
          <t>Victor</t>
        </is>
      </c>
      <c r="AB941" t="inlineStr">
        <is>
          <t>Cerrada</t>
        </is>
      </c>
      <c r="AC941" s="52">
        <f>+VLOOKUP(T941,'BBDD ACREEDORES'!$B:$C,2,0)</f>
        <v/>
      </c>
      <c r="AE941" s="36">
        <f>IF(AB941="Abierta",V941,"Cerrada")</f>
        <v/>
      </c>
    </row>
    <row r="942" hidden="1">
      <c r="A942" t="inlineStr">
        <is>
          <t>Cerrar Anticipado - Realizar Seguimiento Acreedor - Realizar Seguimiento Deudor - Cancelar - Esperar Movimientos - Gestionar en Plazo de Regulación - Esperar Para Avanzar</t>
        </is>
      </c>
      <c r="B942" t="inlineStr">
        <is>
          <t>A tiempo - A tiempo - A tiempo - A tiempo - A tiempo - Vencido - A tiempo</t>
        </is>
      </c>
      <c r="C942" s="6" t="n">
        <v>45813.74775462963</v>
      </c>
      <c r="D942" t="inlineStr">
        <is>
          <t xml:space="preserve">Sin Asignar - </t>
        </is>
      </c>
      <c r="E942" t="inlineStr">
        <is>
          <t>[DISC_307667][P][SEN_[TEE_][Abr25][L][V01]][9148131]</t>
        </is>
      </c>
      <c r="F942" s="52" t="inlineStr">
        <is>
          <t>76060441</t>
        </is>
      </c>
      <c r="G942" t="inlineStr">
        <is>
          <t>Central Yungay S.A.</t>
        </is>
      </c>
      <c r="H942" t="inlineStr">
        <is>
          <t>77316204</t>
        </is>
      </c>
      <c r="I942" t="inlineStr">
        <is>
          <t>CGE COMERCIALIZADORA SPA</t>
        </is>
      </c>
      <c r="J942" t="inlineStr">
        <is>
          <t>Pago</t>
        </is>
      </c>
      <c r="K942" s="77" t="n">
        <v>11579223</v>
      </c>
      <c r="L942" s="78" t="n">
        <v>9730440</v>
      </c>
      <c r="M942" s="12" t="inlineStr">
        <is>
          <t>DISC_307667</t>
        </is>
      </c>
      <c r="N942" s="6" t="n">
        <v>45825.41442129629</v>
      </c>
      <c r="O942" t="n">
        <v>45812</v>
      </c>
      <c r="P942" t="inlineStr">
        <is>
          <t>Acreedor</t>
        </is>
      </c>
      <c r="Q942" t="inlineStr">
        <is>
          <t>TEE_</t>
        </is>
      </c>
      <c r="R942">
        <f>+MONTH(C942)</f>
        <v/>
      </c>
      <c r="T942" s="15">
        <f>+_xlfn.XLOOKUP(G942,'BBDD ACREEDORES'!$A:$A,'BBDD ACREEDORES'!$B:$B,"",0,1)</f>
        <v/>
      </c>
      <c r="V942" s="6" t="inlineStr"/>
      <c r="W942" t="n">
        <v>42109296</v>
      </c>
      <c r="X942" t="n">
        <v>1003322652</v>
      </c>
      <c r="Z942" t="inlineStr">
        <is>
          <t>cierre solicitado</t>
        </is>
      </c>
      <c r="AA942" t="inlineStr">
        <is>
          <t>Victor</t>
        </is>
      </c>
      <c r="AB942" t="inlineStr">
        <is>
          <t>Cerrada</t>
        </is>
      </c>
      <c r="AC942" s="52">
        <f>+VLOOKUP(T942,'BBDD ACREEDORES'!$B:$C,2,0)</f>
        <v/>
      </c>
      <c r="AE942" s="36">
        <f>IF(AB942="Abierta",V942,"Cerrada")</f>
        <v/>
      </c>
    </row>
    <row r="943" hidden="1">
      <c r="A943" t="inlineStr">
        <is>
          <t>Esperar Movimientos - Cerrar Anticipado - Realizar Seguimiento Acreedor - Gestionar en Plazo de Regulación - Realizar Seguimiento Deudor - Esperar Para Avanzar - Cancelar</t>
        </is>
      </c>
      <c r="B943" t="inlineStr">
        <is>
          <t>A tiempo - A tiempo - A tiempo - Vencido - A tiempo - A tiempo - A tiempo</t>
        </is>
      </c>
      <c r="C943" s="6" t="n">
        <v>45813.75033564815</v>
      </c>
      <c r="D943" t="inlineStr">
        <is>
          <t xml:space="preserve">Sin Asignar - </t>
        </is>
      </c>
      <c r="E943" t="inlineStr">
        <is>
          <t>[DISC_307736][P][SEN_[BP__][Abr25][L][V01]][9131210]</t>
        </is>
      </c>
      <c r="F943" s="52" t="inlineStr">
        <is>
          <t>76326949</t>
        </is>
      </c>
      <c r="G943" t="inlineStr">
        <is>
          <t>Central Colmito S.A.</t>
        </is>
      </c>
      <c r="H943" t="inlineStr">
        <is>
          <t>77316204</t>
        </is>
      </c>
      <c r="I943" t="inlineStr">
        <is>
          <t>CGE COMERCIALIZADORA SPA</t>
        </is>
      </c>
      <c r="J943" t="inlineStr">
        <is>
          <t>Pago</t>
        </is>
      </c>
      <c r="K943" s="77" t="n">
        <v>426030</v>
      </c>
      <c r="L943" s="78" t="n">
        <v>358009</v>
      </c>
      <c r="M943" s="12" t="inlineStr">
        <is>
          <t>DISC_307736</t>
        </is>
      </c>
      <c r="N943" s="6" t="n">
        <v>45825.41700231482</v>
      </c>
      <c r="O943" t="n">
        <v>45812</v>
      </c>
      <c r="P943" t="inlineStr">
        <is>
          <t>Acreedor</t>
        </is>
      </c>
      <c r="Q943" t="inlineStr">
        <is>
          <t>BP__</t>
        </is>
      </c>
      <c r="R943">
        <f>+MONTH(C943)</f>
        <v/>
      </c>
      <c r="T943" s="15">
        <f>+_xlfn.XLOOKUP(G943,'BBDD ACREEDORES'!$A:$A,'BBDD ACREEDORES'!$B:$B,"",0,1)</f>
        <v/>
      </c>
      <c r="V943" s="6" t="inlineStr">
        <is>
          <t>Pagadas</t>
        </is>
      </c>
      <c r="W943" t="n">
        <v>42109594</v>
      </c>
      <c r="X943" t="n">
        <v>1003323007</v>
      </c>
      <c r="Y943" s="6">
        <f>+VLOOKUP(X943,'[1]SAP CGEcx Egreso'!$N:$O,2,0)</f>
        <v/>
      </c>
      <c r="Z943" t="inlineStr">
        <is>
          <t>cierre solicitado</t>
        </is>
      </c>
      <c r="AA943" t="inlineStr">
        <is>
          <t>Victor</t>
        </is>
      </c>
      <c r="AB943" t="inlineStr">
        <is>
          <t>Cerrada</t>
        </is>
      </c>
      <c r="AC943" s="52">
        <f>+VLOOKUP(T943,'BBDD ACREEDORES'!$B:$C,2,0)</f>
        <v/>
      </c>
      <c r="AE943" s="36">
        <f>IF(AB943="Abierta",V943,"Cerrada")</f>
        <v/>
      </c>
    </row>
    <row r="944" hidden="1">
      <c r="A944" t="inlineStr">
        <is>
          <t>Esperar Movimientos - Cerrar Anticipado - Cancelar - Realizar Seguimiento Acreedor - Esperar Para Avanzar - Realizar Seguimiento Deudor - Gestionar en Plazo de Regulación</t>
        </is>
      </c>
      <c r="B944" t="inlineStr">
        <is>
          <t>A tiempo - A tiempo - A tiempo - A tiempo - A tiempo - A tiempo - Vencido</t>
        </is>
      </c>
      <c r="C944" s="6" t="n">
        <v>45813.75185185186</v>
      </c>
      <c r="D944" t="inlineStr">
        <is>
          <t xml:space="preserve">Sin Asignar - </t>
        </is>
      </c>
      <c r="E944" t="inlineStr">
        <is>
          <t>[DISC_307766][P][SEN_[TEE_][Abr25][L][V01]][9147946]</t>
        </is>
      </c>
      <c r="F944" s="52" t="inlineStr">
        <is>
          <t>76326949</t>
        </is>
      </c>
      <c r="G944" t="inlineStr">
        <is>
          <t>Central Colmito S.A.</t>
        </is>
      </c>
      <c r="H944" t="inlineStr">
        <is>
          <t>77316204</t>
        </is>
      </c>
      <c r="I944" t="inlineStr">
        <is>
          <t>CGE COMERCIALIZADORA SPA</t>
        </is>
      </c>
      <c r="J944" t="inlineStr">
        <is>
          <t>Pago</t>
        </is>
      </c>
      <c r="K944" s="77" t="n">
        <v>5638967</v>
      </c>
      <c r="L944" s="78" t="n">
        <v>4738628</v>
      </c>
      <c r="M944" s="12" t="inlineStr">
        <is>
          <t>DISC_307766</t>
        </is>
      </c>
      <c r="N944" s="6" t="n">
        <v>45825.41851851852</v>
      </c>
      <c r="O944" t="n">
        <v>45812</v>
      </c>
      <c r="P944" t="inlineStr">
        <is>
          <t>Acreedor</t>
        </is>
      </c>
      <c r="Q944" t="inlineStr">
        <is>
          <t>TEE_</t>
        </is>
      </c>
      <c r="R944">
        <f>+MONTH(C944)</f>
        <v/>
      </c>
      <c r="T944" s="15">
        <f>+_xlfn.XLOOKUP(G944,'BBDD ACREEDORES'!$A:$A,'BBDD ACREEDORES'!$B:$B,"",0,1)</f>
        <v/>
      </c>
      <c r="V944" s="6" t="inlineStr"/>
      <c r="W944" t="n">
        <v>42109125</v>
      </c>
      <c r="X944" t="n">
        <v>1003322482</v>
      </c>
      <c r="Z944" t="inlineStr">
        <is>
          <t>cierre solicitado</t>
        </is>
      </c>
      <c r="AA944" t="inlineStr">
        <is>
          <t>Victor</t>
        </is>
      </c>
      <c r="AB944" t="inlineStr">
        <is>
          <t>Cerrada</t>
        </is>
      </c>
      <c r="AC944" s="52">
        <f>+VLOOKUP(T944,'BBDD ACREEDORES'!$B:$C,2,0)</f>
        <v/>
      </c>
      <c r="AE944" s="36">
        <f>IF(AB944="Abierta",V944,"Cerrada")</f>
        <v/>
      </c>
    </row>
    <row r="945" hidden="1">
      <c r="A945" t="inlineStr">
        <is>
          <t>Esperar Para Avanzar - Realizar Seguimiento Deudor - Cerrar Anticipado - Gestionar en Plazo de Regulación - Realizar Seguimiento Acreedor - Esperar Movimientos - Cancelar</t>
        </is>
      </c>
      <c r="B945" t="inlineStr">
        <is>
          <t>A tiempo - A tiempo - A tiempo - Vencido - A tiempo - A tiempo - A tiempo</t>
        </is>
      </c>
      <c r="C945" s="6" t="n">
        <v>45813.76175925926</v>
      </c>
      <c r="D945" t="inlineStr">
        <is>
          <t xml:space="preserve"> - Sin Asignar</t>
        </is>
      </c>
      <c r="E945" t="inlineStr">
        <is>
          <t>[DISC_307924][P][SEN_[TEE_][Mar25][L][V01]][9063393]</t>
        </is>
      </c>
      <c r="F945" s="52" t="inlineStr">
        <is>
          <t>76059578</t>
        </is>
      </c>
      <c r="G945" t="inlineStr">
        <is>
          <t>KDM Energía  S.A.</t>
        </is>
      </c>
      <c r="H945" t="inlineStr">
        <is>
          <t>77316204</t>
        </is>
      </c>
      <c r="I945" t="inlineStr">
        <is>
          <t>CGE COMERCIALIZADORA SPA</t>
        </is>
      </c>
      <c r="J945" t="inlineStr">
        <is>
          <t>Pago</t>
        </is>
      </c>
      <c r="K945" s="77" t="n">
        <v>1385649</v>
      </c>
      <c r="L945" s="78" t="n">
        <v>1164411</v>
      </c>
      <c r="M945" s="12" t="inlineStr">
        <is>
          <t>DISC_307924</t>
        </is>
      </c>
      <c r="N945" s="6" t="n">
        <v>45825.42842592593</v>
      </c>
      <c r="O945" t="n">
        <v>45783</v>
      </c>
      <c r="P945" t="inlineStr">
        <is>
          <t>Acreedor</t>
        </is>
      </c>
      <c r="Q945" t="inlineStr">
        <is>
          <t>TEE_</t>
        </is>
      </c>
      <c r="R945">
        <f>+MONTH(C945)</f>
        <v/>
      </c>
      <c r="T945" s="15">
        <f>+_xlfn.XLOOKUP(G945,'BBDD ACREEDORES'!$A:$A,'BBDD ACREEDORES'!$B:$B,"",0,1)</f>
        <v/>
      </c>
      <c r="U945" s="51" t="n">
        <v>18347</v>
      </c>
      <c r="V945" s="6" t="inlineStr">
        <is>
          <t>Pagadas</t>
        </is>
      </c>
      <c r="W945" t="n">
        <v>42095814</v>
      </c>
      <c r="X945" t="n">
        <v>1003302592</v>
      </c>
      <c r="Y945" s="6">
        <f>+VLOOKUP(X945,'[1]SAP CGEcx Egreso'!$N:$O,2,0)</f>
        <v/>
      </c>
      <c r="Z945" t="inlineStr">
        <is>
          <t>Se envio consulta a la Ale</t>
        </is>
      </c>
      <c r="AA945" t="inlineStr">
        <is>
          <t>Ale</t>
        </is>
      </c>
      <c r="AB945" t="inlineStr">
        <is>
          <t>Cerrada</t>
        </is>
      </c>
      <c r="AC945" s="52">
        <f>+VLOOKUP(T945,'BBDD ACREEDORES'!$B:$C,2,0)</f>
        <v/>
      </c>
      <c r="AE945" s="36">
        <f>IF(AB945="Abierta",V945,"Cerrada")</f>
        <v/>
      </c>
    </row>
    <row r="946" hidden="1">
      <c r="A946" t="inlineStr">
        <is>
          <t>Realizar Seguimiento Deudor - Cerrar Anticipado - Gestionar en Plazo de Regulación - Realizar Seguimiento Acreedor - Esperar Movimientos - Esperar Para Avanzar - Cancelar</t>
        </is>
      </c>
      <c r="B946" t="inlineStr">
        <is>
          <t>A tiempo - A tiempo - Vencido - A tiempo - A tiempo - A tiempo - A tiempo</t>
        </is>
      </c>
      <c r="C946" s="6" t="n">
        <v>45813.76199074074</v>
      </c>
      <c r="D946" t="inlineStr">
        <is>
          <t xml:space="preserve">Sin Asignar - </t>
        </is>
      </c>
      <c r="E946" t="inlineStr">
        <is>
          <t>[DISC_307926][P][SEN_[BP__][Mar25][L][V01]][9041709]</t>
        </is>
      </c>
      <c r="F946" s="52" t="inlineStr">
        <is>
          <t>76059578</t>
        </is>
      </c>
      <c r="G946" t="inlineStr">
        <is>
          <t>KDM Energía  S.A.</t>
        </is>
      </c>
      <c r="H946" t="inlineStr">
        <is>
          <t>77316204</t>
        </is>
      </c>
      <c r="I946" t="inlineStr">
        <is>
          <t>CGE COMERCIALIZADORA SPA</t>
        </is>
      </c>
      <c r="J946" t="inlineStr">
        <is>
          <t>Pago</t>
        </is>
      </c>
      <c r="K946" s="77" t="n">
        <v>99510</v>
      </c>
      <c r="L946" s="78" t="n">
        <v>83622</v>
      </c>
      <c r="M946" s="12" t="inlineStr">
        <is>
          <t>DISC_307926</t>
        </is>
      </c>
      <c r="N946" s="6" t="n">
        <v>45825.42865740741</v>
      </c>
      <c r="O946" t="n">
        <v>45784</v>
      </c>
      <c r="P946" t="inlineStr">
        <is>
          <t>Acreedor</t>
        </is>
      </c>
      <c r="Q946" t="inlineStr">
        <is>
          <t>BP__</t>
        </is>
      </c>
      <c r="R946">
        <f>+MONTH(C946)</f>
        <v/>
      </c>
      <c r="T946" s="15">
        <f>+_xlfn.XLOOKUP(G946,'BBDD ACREEDORES'!$A:$A,'BBDD ACREEDORES'!$B:$B,"",0,1)</f>
        <v/>
      </c>
      <c r="U946" s="51" t="n">
        <v>18430</v>
      </c>
      <c r="V946" s="6" t="inlineStr">
        <is>
          <t>Pagadas</t>
        </is>
      </c>
      <c r="W946" t="n">
        <v>42096935</v>
      </c>
      <c r="X946" t="n">
        <v>1003303375</v>
      </c>
      <c r="Y946" s="6">
        <f>+VLOOKUP(X946,'[1]SAP CGEcx Egreso'!$N:$O,2,0)</f>
        <v/>
      </c>
      <c r="Z946" t="inlineStr">
        <is>
          <t>Se envio consulta a la Ale</t>
        </is>
      </c>
      <c r="AA946" t="inlineStr">
        <is>
          <t>Ale</t>
        </is>
      </c>
      <c r="AB946" t="inlineStr">
        <is>
          <t>Cerrada</t>
        </is>
      </c>
      <c r="AC946" s="52">
        <f>+VLOOKUP(T946,'BBDD ACREEDORES'!$B:$C,2,0)</f>
        <v/>
      </c>
      <c r="AE946" s="36">
        <f>IF(AB946="Abierta",V946,"Cerrada")</f>
        <v/>
      </c>
    </row>
    <row r="947" hidden="1">
      <c r="A947" t="inlineStr">
        <is>
          <t>Realizar Seguimiento Deudor - Cancelar - Esperar Movimientos - Esperar Para Avanzar - Realizar Seguimiento Acreedor - Gestionar en Plazo de Regulación - Cerrar Anticipado</t>
        </is>
      </c>
      <c r="B947" t="inlineStr">
        <is>
          <t>A tiempo - A tiempo - A tiempo - A tiempo - A tiempo - Vencido - A tiempo</t>
        </is>
      </c>
      <c r="C947" s="6" t="n">
        <v>45814.41559027778</v>
      </c>
      <c r="D947" t="inlineStr">
        <is>
          <t>Sin Asignar -  - Portal de Pagos IGX</t>
        </is>
      </c>
      <c r="E947" t="inlineStr">
        <is>
          <t>[DISC_308108][P][SEN_[TEE_][Feb25][L][V01]][9009086]</t>
        </is>
      </c>
      <c r="F947" s="52" t="inlineStr">
        <is>
          <t>76871349</t>
        </is>
      </c>
      <c r="G947" t="inlineStr">
        <is>
          <t>Parque Solar El Retiro SpA</t>
        </is>
      </c>
      <c r="H947" t="inlineStr">
        <is>
          <t>77316204</t>
        </is>
      </c>
      <c r="I947" t="inlineStr">
        <is>
          <t>CGE COMERCIALIZADORA SPA</t>
        </is>
      </c>
      <c r="J947" t="inlineStr">
        <is>
          <t>Pago</t>
        </is>
      </c>
      <c r="K947" s="77" t="n">
        <v>135933</v>
      </c>
      <c r="L947" s="78" t="n">
        <v>114230</v>
      </c>
      <c r="M947" s="12" t="inlineStr">
        <is>
          <t>DISC_308108</t>
        </is>
      </c>
      <c r="N947" s="6" t="n">
        <v>45825.54059027778</v>
      </c>
      <c r="O947" t="n">
        <v>45749</v>
      </c>
      <c r="P947" t="inlineStr">
        <is>
          <t>Acreedor</t>
        </is>
      </c>
      <c r="Q947" t="inlineStr">
        <is>
          <t>TEE_</t>
        </is>
      </c>
      <c r="R947">
        <f>+MONTH(C947)</f>
        <v/>
      </c>
      <c r="T947" s="15">
        <f>+_xlfn.XLOOKUP(G947,'BBDD ACREEDORES'!$A:$A,'BBDD ACREEDORES'!$B:$B,"",0,1)</f>
        <v/>
      </c>
      <c r="U947" s="51" t="n">
        <v>4771</v>
      </c>
      <c r="V947" s="6" t="inlineStr"/>
      <c r="W947" t="n">
        <v>42085398</v>
      </c>
      <c r="X947" t="n">
        <v>1003288288</v>
      </c>
      <c r="Y947" s="6">
        <f>+VLOOKUP(X947,'[1]SAP CGEcx Egreso'!$N:$O,2,0)</f>
        <v/>
      </c>
      <c r="Z947" t="inlineStr">
        <is>
          <t>cierre solicitado</t>
        </is>
      </c>
      <c r="AA947" t="inlineStr">
        <is>
          <t>Ale</t>
        </is>
      </c>
      <c r="AB947" t="inlineStr">
        <is>
          <t>Cerrada</t>
        </is>
      </c>
      <c r="AC947" s="52">
        <f>+VLOOKUP(T947,'BBDD ACREEDORES'!$B:$C,2,0)</f>
        <v/>
      </c>
      <c r="AE947" s="36">
        <f>IF(AB947="Abierta",V947,"Cerrada")</f>
        <v/>
      </c>
    </row>
    <row r="948" hidden="1">
      <c r="A948" t="inlineStr">
        <is>
          <t>Realizar Seguimiento Acreedor - Gestionar en Plazo de Regulación - Cerrar Anticipado - Esperar Movimientos - Realizar Seguimiento Deudor - Cancelar - Esperar Para Avanzar</t>
        </is>
      </c>
      <c r="B948" t="inlineStr">
        <is>
          <t>A tiempo - Vencido - A tiempo - A tiempo - A tiempo - A tiempo - A tiempo</t>
        </is>
      </c>
      <c r="C948" s="6" t="n">
        <v>45814.50333333333</v>
      </c>
      <c r="D948" t="inlineStr">
        <is>
          <t xml:space="preserve">Sin Asignar - </t>
        </is>
      </c>
      <c r="E948" t="inlineStr">
        <is>
          <t>[DISC_308460][P][SEN_[CUN_][Mar25][L][V01]][9083190]</t>
        </is>
      </c>
      <c r="F948" s="52" t="n">
        <v>77611649</v>
      </c>
      <c r="G948" t="inlineStr">
        <is>
          <t>Sociedad Transmisora Metropolitana S.A.</t>
        </is>
      </c>
      <c r="H948" t="inlineStr">
        <is>
          <t>77316204</t>
        </is>
      </c>
      <c r="I948" t="inlineStr">
        <is>
          <t>CGE COMERCIALIZADORA SPA</t>
        </is>
      </c>
      <c r="J948" t="inlineStr">
        <is>
          <t>Pago</t>
        </is>
      </c>
      <c r="K948" s="77" t="n">
        <v>1097195</v>
      </c>
      <c r="L948" s="78" t="n">
        <v>922013</v>
      </c>
      <c r="M948" s="12" t="inlineStr">
        <is>
          <t>DISC_308460</t>
        </is>
      </c>
      <c r="N948" s="6" t="n">
        <v>45825.62833333333</v>
      </c>
      <c r="O948" t="n">
        <v>45789</v>
      </c>
      <c r="P948" t="inlineStr">
        <is>
          <t>Acreedor</t>
        </is>
      </c>
      <c r="Q948" t="inlineStr">
        <is>
          <t>CUN_</t>
        </is>
      </c>
      <c r="R948">
        <f>+MONTH(C948)</f>
        <v/>
      </c>
      <c r="T948" s="15">
        <f>+_xlfn.XLOOKUP(G948,'BBDD ACREEDORES'!$A:$A,'BBDD ACREEDORES'!$B:$B,"",0,1)</f>
        <v/>
      </c>
      <c r="V948" s="6" t="inlineStr"/>
      <c r="W948" t="n">
        <v>42102389</v>
      </c>
      <c r="X948" t="n">
        <v>1003312384</v>
      </c>
      <c r="Z948" t="inlineStr">
        <is>
          <t>cierre solicitado</t>
        </is>
      </c>
      <c r="AA948" t="inlineStr">
        <is>
          <t>Victor</t>
        </is>
      </c>
      <c r="AB948" t="inlineStr">
        <is>
          <t>Cerrada</t>
        </is>
      </c>
      <c r="AC948" s="52">
        <f>+VLOOKUP(T948,'BBDD ACREEDORES'!$B:$C,2,0)</f>
        <v/>
      </c>
      <c r="AE948" s="36">
        <f>IF(AB948="Abierta",V948,"Cerrada")</f>
        <v/>
      </c>
    </row>
    <row r="949" hidden="1">
      <c r="A949" t="inlineStr">
        <is>
          <t>Cerrar Anticipado - Gestionar en Plazo de Regulación - Realizar Seguimiento Acreedor - Realizar Seguimiento Deudor - Esperar Para Avanzar - Cancelar - Esperar Movimientos</t>
        </is>
      </c>
      <c r="B949" t="inlineStr">
        <is>
          <t>A tiempo - Vencido - A tiempo - A tiempo - A tiempo - A tiempo - A tiempo</t>
        </is>
      </c>
      <c r="C949" s="6" t="n">
        <v>45817.46439814815</v>
      </c>
      <c r="D949" t="inlineStr">
        <is>
          <t xml:space="preserve">Sin Asignar - </t>
        </is>
      </c>
      <c r="E949" t="inlineStr">
        <is>
          <t>[DISC_308667][P][SEN_[TEE_][Abr25][L][V01]][9147994]</t>
        </is>
      </c>
      <c r="F949" s="52" t="inlineStr">
        <is>
          <t>76009328</t>
        </is>
      </c>
      <c r="G949" t="inlineStr">
        <is>
          <t>Enlasa Generación Chile S.A.</t>
        </is>
      </c>
      <c r="H949" t="inlineStr">
        <is>
          <t>77316204</t>
        </is>
      </c>
      <c r="I949" t="inlineStr">
        <is>
          <t>CGE COMERCIALIZADORA SPA</t>
        </is>
      </c>
      <c r="J949" t="inlineStr">
        <is>
          <t>Pago</t>
        </is>
      </c>
      <c r="K949" s="77" t="n">
        <v>5937015</v>
      </c>
      <c r="L949" s="78" t="n">
        <v>4989089</v>
      </c>
      <c r="M949" s="12" t="inlineStr">
        <is>
          <t>DISC_308667</t>
        </is>
      </c>
      <c r="N949" s="6" t="n">
        <v>45826.58939814815</v>
      </c>
      <c r="O949" t="n">
        <v>45812</v>
      </c>
      <c r="P949" t="inlineStr">
        <is>
          <t>Acreedor</t>
        </is>
      </c>
      <c r="Q949" t="inlineStr">
        <is>
          <t>TEE_</t>
        </is>
      </c>
      <c r="R949">
        <f>+MONTH(C949)</f>
        <v/>
      </c>
      <c r="T949" s="15">
        <f>+_xlfn.XLOOKUP(G949,'BBDD ACREEDORES'!$A:$A,'BBDD ACREEDORES'!$B:$B,"",0,1)</f>
        <v/>
      </c>
      <c r="V949" s="6" t="inlineStr"/>
      <c r="W949" t="n">
        <v>42109169</v>
      </c>
      <c r="X949" t="n">
        <v>1003322526</v>
      </c>
      <c r="Z949" t="inlineStr">
        <is>
          <t>con oc y hes</t>
        </is>
      </c>
      <c r="AA949" t="inlineStr">
        <is>
          <t>Victor</t>
        </is>
      </c>
      <c r="AB949" t="inlineStr">
        <is>
          <t>Cerrada</t>
        </is>
      </c>
      <c r="AC949" s="52">
        <f>+VLOOKUP(T949,'BBDD ACREEDORES'!$B:$C,2,0)</f>
        <v/>
      </c>
      <c r="AE949" s="36">
        <f>IF(AB949="Abierta",V949,"Cerrada")</f>
        <v/>
      </c>
    </row>
    <row r="950" hidden="1">
      <c r="A950" t="inlineStr">
        <is>
          <t>Cerrar Anticipado - Gestionar en Plazo de Regulación - Realizar Seguimiento Deudor - Realizar Seguimiento Acreedor - Esperar Movimientos - Cancelar - Esperar Para Avanzar</t>
        </is>
      </c>
      <c r="B950" t="inlineStr">
        <is>
          <t>A tiempo - Vencido - A tiempo - A tiempo - A tiempo - A tiempo - A tiempo</t>
        </is>
      </c>
      <c r="C950" s="6" t="n">
        <v>45817.47440972222</v>
      </c>
      <c r="D950" t="inlineStr">
        <is>
          <t xml:space="preserve">Sin Asignar - </t>
        </is>
      </c>
      <c r="E950" t="inlineStr">
        <is>
          <t>[DISC_308696][P][SEN_[SCRT][Abr25][L][V01]][9171111]</t>
        </is>
      </c>
      <c r="F950" s="52" t="inlineStr">
        <is>
          <t>76009328</t>
        </is>
      </c>
      <c r="G950" t="inlineStr">
        <is>
          <t>Enlasa Generación Chile S.A.</t>
        </is>
      </c>
      <c r="H950" t="inlineStr">
        <is>
          <t>77316204</t>
        </is>
      </c>
      <c r="I950" t="inlineStr">
        <is>
          <t>CGE COMERCIALIZADORA SPA</t>
        </is>
      </c>
      <c r="J950" t="inlineStr">
        <is>
          <t>Pago</t>
        </is>
      </c>
      <c r="K950" s="77" t="n">
        <v>3198573</v>
      </c>
      <c r="L950" s="78" t="n">
        <v>2687877</v>
      </c>
      <c r="M950" s="12" t="inlineStr">
        <is>
          <t>DISC_308696</t>
        </is>
      </c>
      <c r="N950" s="6" t="n">
        <v>45826.59940972222</v>
      </c>
      <c r="O950" t="n">
        <v>45806</v>
      </c>
      <c r="P950" t="inlineStr">
        <is>
          <t>Acreedor</t>
        </is>
      </c>
      <c r="Q950" t="inlineStr">
        <is>
          <t>SCRT</t>
        </is>
      </c>
      <c r="R950">
        <f>+MONTH(C950)</f>
        <v/>
      </c>
      <c r="T950" s="15">
        <f>+_xlfn.XLOOKUP(G950,'BBDD ACREEDORES'!$A:$A,'BBDD ACREEDORES'!$B:$B,"",0,1)</f>
        <v/>
      </c>
      <c r="V950" s="6" t="inlineStr"/>
      <c r="W950" t="n">
        <v>42109555</v>
      </c>
      <c r="X950" t="n">
        <v>1003322909</v>
      </c>
      <c r="Z950" t="inlineStr">
        <is>
          <t>con oc y hes</t>
        </is>
      </c>
      <c r="AA950" t="inlineStr">
        <is>
          <t>Victor</t>
        </is>
      </c>
      <c r="AB950" t="inlineStr">
        <is>
          <t>Cerrada</t>
        </is>
      </c>
      <c r="AC950" s="52">
        <f>+VLOOKUP(T950,'BBDD ACREEDORES'!$B:$C,2,0)</f>
        <v/>
      </c>
      <c r="AE950" s="36">
        <f>IF(AB950="Abierta",V950,"Cerrada")</f>
        <v/>
      </c>
    </row>
    <row r="951" hidden="1">
      <c r="A951" t="inlineStr">
        <is>
          <t>Gestionar en Plazo de Regulación - Cerrar Anticipado - Realizar Seguimiento Acreedor - Esperar Movimientos - Cancelar - Realizar Seguimiento Deudor - Esperar Para Avanzar</t>
        </is>
      </c>
      <c r="B951" t="inlineStr">
        <is>
          <t>Vencido - A tiempo - A tiempo - A tiempo - A tiempo - A tiempo - A tiempo</t>
        </is>
      </c>
      <c r="C951" s="6" t="n">
        <v>45817.47627314815</v>
      </c>
      <c r="D951" t="inlineStr">
        <is>
          <t xml:space="preserve">Sin Asignar - </t>
        </is>
      </c>
      <c r="E951" t="inlineStr">
        <is>
          <t>[DISC_308705][P][SEN_[BP__][Abr25][L][V01]][9131230]</t>
        </is>
      </c>
      <c r="F951" s="52" t="inlineStr">
        <is>
          <t>76009328</t>
        </is>
      </c>
      <c r="G951" t="inlineStr">
        <is>
          <t>Enlasa Generación Chile S.A.</t>
        </is>
      </c>
      <c r="H951" t="inlineStr">
        <is>
          <t>77316204</t>
        </is>
      </c>
      <c r="I951" t="inlineStr">
        <is>
          <t>CGE COMERCIALIZADORA SPA</t>
        </is>
      </c>
      <c r="J951" t="inlineStr">
        <is>
          <t>Pago</t>
        </is>
      </c>
      <c r="K951" s="77" t="n">
        <v>2259564</v>
      </c>
      <c r="L951" s="78" t="n">
        <v>1898794</v>
      </c>
      <c r="M951" s="12" t="inlineStr">
        <is>
          <t>DISC_308705</t>
        </is>
      </c>
      <c r="N951" s="6" t="n">
        <v>45826.60127314815</v>
      </c>
      <c r="O951" t="n">
        <v>45812</v>
      </c>
      <c r="P951" t="inlineStr">
        <is>
          <t>Acreedor</t>
        </is>
      </c>
      <c r="Q951" t="inlineStr">
        <is>
          <t>BP__</t>
        </is>
      </c>
      <c r="R951">
        <f>+MONTH(C951)</f>
        <v/>
      </c>
      <c r="T951" s="15">
        <f>+_xlfn.XLOOKUP(G951,'BBDD ACREEDORES'!$A:$A,'BBDD ACREEDORES'!$B:$B,"",0,1)</f>
        <v/>
      </c>
      <c r="V951" s="6" t="inlineStr"/>
      <c r="W951" t="n">
        <v>42109605</v>
      </c>
      <c r="X951" t="n">
        <v>1003323019</v>
      </c>
      <c r="Z951" t="inlineStr">
        <is>
          <t>con oc y hes</t>
        </is>
      </c>
      <c r="AA951" t="inlineStr">
        <is>
          <t>Victor</t>
        </is>
      </c>
      <c r="AB951" t="inlineStr">
        <is>
          <t>Cerrada</t>
        </is>
      </c>
      <c r="AC951" s="52">
        <f>+VLOOKUP(T951,'BBDD ACREEDORES'!$B:$C,2,0)</f>
        <v/>
      </c>
      <c r="AE951" s="36">
        <f>IF(AB951="Abierta",V951,"Cerrada")</f>
        <v/>
      </c>
    </row>
    <row r="952" hidden="1">
      <c r="A952" t="inlineStr">
        <is>
          <t>Cancelar - Realizar Seguimiento Deudor - Esperar Movimientos - Esperar Para Avanzar - Realizar Seguimiento Acreedor - Gestionar en Plazo de Regulación - Cerrar Anticipado</t>
        </is>
      </c>
      <c r="B952" t="inlineStr">
        <is>
          <t>A tiempo - A tiempo - A tiempo - A tiempo - A tiempo - Vencido - A tiempo</t>
        </is>
      </c>
      <c r="C952" s="6" t="n">
        <v>45817.50903935185</v>
      </c>
      <c r="D952" t="inlineStr">
        <is>
          <t xml:space="preserve">Sin Asignar - </t>
        </is>
      </c>
      <c r="E952" t="inlineStr">
        <is>
          <t>[DISC_308743][P][SEN_[BP__][Abr25][L][V01]][9131366]</t>
        </is>
      </c>
      <c r="F952" s="52" t="inlineStr">
        <is>
          <t>76026342</t>
        </is>
      </c>
      <c r="G952" t="inlineStr">
        <is>
          <t>Empresa Eléctrica Vallenar S.A.</t>
        </is>
      </c>
      <c r="H952" t="inlineStr">
        <is>
          <t>77316204</t>
        </is>
      </c>
      <c r="I952" t="inlineStr">
        <is>
          <t>CGE COMERCIALIZADORA SPA</t>
        </is>
      </c>
      <c r="J952" t="inlineStr">
        <is>
          <t>Pago</t>
        </is>
      </c>
      <c r="K952" s="77" t="n">
        <v>553156</v>
      </c>
      <c r="L952" s="78" t="n">
        <v>464837</v>
      </c>
      <c r="M952" s="12" t="inlineStr">
        <is>
          <t>DISC_308743</t>
        </is>
      </c>
      <c r="N952" s="6" t="n">
        <v>45826.63403935185</v>
      </c>
      <c r="O952" t="n">
        <v>45812</v>
      </c>
      <c r="P952" t="inlineStr">
        <is>
          <t>Acreedor</t>
        </is>
      </c>
      <c r="Q952" t="inlineStr">
        <is>
          <t>BP__</t>
        </is>
      </c>
      <c r="R952">
        <f>+MONTH(C952)</f>
        <v/>
      </c>
      <c r="T952" s="15">
        <f>+_xlfn.XLOOKUP(G952,'BBDD ACREEDORES'!$A:$A,'BBDD ACREEDORES'!$B:$B,"",0,1)</f>
        <v/>
      </c>
      <c r="V952" s="6" t="inlineStr"/>
      <c r="W952" t="n">
        <v>42109674</v>
      </c>
      <c r="X952" t="n">
        <v>1003323091</v>
      </c>
      <c r="Z952" t="inlineStr">
        <is>
          <t>con oc y hes</t>
        </is>
      </c>
      <c r="AA952" t="inlineStr">
        <is>
          <t>Victor</t>
        </is>
      </c>
      <c r="AB952" t="inlineStr">
        <is>
          <t>Cerrada</t>
        </is>
      </c>
      <c r="AC952" s="52">
        <f>+VLOOKUP(T952,'BBDD ACREEDORES'!$B:$C,2,0)</f>
        <v/>
      </c>
      <c r="AE952" s="36">
        <f>IF(AB952="Abierta",V952,"Cerrada")</f>
        <v/>
      </c>
    </row>
    <row r="953" hidden="1">
      <c r="A953" t="inlineStr">
        <is>
          <t>Realizar Seguimiento Deudor - Esperar Para Avanzar - Gestionar en Plazo de Regulación - Realizar Seguimiento Acreedor - Cancelar - Cerrar Anticipado - Esperar Movimientos</t>
        </is>
      </c>
      <c r="B953" t="inlineStr">
        <is>
          <t>A tiempo - A tiempo - En riesgo - A tiempo - A tiempo - A tiempo - A tiempo</t>
        </is>
      </c>
      <c r="C953" s="6" t="n">
        <v>45817.63583333333</v>
      </c>
      <c r="D953" t="inlineStr">
        <is>
          <t xml:space="preserve">Sin Asignar - </t>
        </is>
      </c>
      <c r="E953" t="inlineStr">
        <is>
          <t>[DISC_308789][P][SEN_[BP__][Abr25][L][V01]][9131232]</t>
        </is>
      </c>
      <c r="F953" s="52" t="inlineStr">
        <is>
          <t>96774300</t>
        </is>
      </c>
      <c r="G953" t="inlineStr">
        <is>
          <t>Enorchile S.A.</t>
        </is>
      </c>
      <c r="H953" t="inlineStr">
        <is>
          <t>77316204</t>
        </is>
      </c>
      <c r="I953" t="inlineStr">
        <is>
          <t>CGE COMERCIALIZADORA SPA</t>
        </is>
      </c>
      <c r="J953" t="inlineStr">
        <is>
          <t>Pago</t>
        </is>
      </c>
      <c r="K953" s="77" t="n">
        <v>717063</v>
      </c>
      <c r="L953" s="78" t="n">
        <v>602574</v>
      </c>
      <c r="M953" s="12" t="inlineStr">
        <is>
          <t>DISC_308789</t>
        </is>
      </c>
      <c r="N953" s="6" t="n">
        <v>45826.76083333333</v>
      </c>
      <c r="O953" t="n">
        <v>45811</v>
      </c>
      <c r="P953" t="inlineStr">
        <is>
          <t>Acreedor</t>
        </is>
      </c>
      <c r="Q953" t="inlineStr">
        <is>
          <t>BP__</t>
        </is>
      </c>
      <c r="R953">
        <f>+MONTH(C953)</f>
        <v/>
      </c>
      <c r="T953" s="15">
        <f>+_xlfn.XLOOKUP(G953,'BBDD ACREEDORES'!$A:$A,'BBDD ACREEDORES'!$B:$B,"",0,1)</f>
        <v/>
      </c>
      <c r="V953" s="6" t="inlineStr"/>
      <c r="W953" t="n">
        <v>42109606</v>
      </c>
      <c r="X953" t="n">
        <v>1003323020</v>
      </c>
      <c r="Z953" t="inlineStr">
        <is>
          <t>con oc y hes</t>
        </is>
      </c>
      <c r="AA953" t="inlineStr">
        <is>
          <t>Victor</t>
        </is>
      </c>
      <c r="AB953" t="inlineStr">
        <is>
          <t>Cerrada</t>
        </is>
      </c>
      <c r="AC953" s="52">
        <f>+VLOOKUP(T953,'BBDD ACREEDORES'!$B:$C,2,0)</f>
        <v/>
      </c>
      <c r="AE953" s="36">
        <f>IF(AB953="Abierta",V953,"Cerrada")</f>
        <v/>
      </c>
    </row>
    <row r="954" hidden="1">
      <c r="A954" t="inlineStr">
        <is>
          <t>Cerrar Anticipado - Esperar Movimientos - Realizar Seguimiento Deudor - Realizar Seguimiento Acreedor - Gestionar en Plazo de Regulación - Esperar Para Avanzar - Cancelar</t>
        </is>
      </c>
      <c r="B954" t="inlineStr">
        <is>
          <t>A tiempo - A tiempo - A tiempo - A tiempo - En riesgo - A tiempo - A tiempo</t>
        </is>
      </c>
      <c r="C954" s="6" t="n">
        <v>45817.63873842593</v>
      </c>
      <c r="D954" t="inlineStr">
        <is>
          <t xml:space="preserve">Sin Asignar - </t>
        </is>
      </c>
      <c r="E954" t="inlineStr">
        <is>
          <t>[DISC_308792][P][SEN_[TEE_][Abr25][L][V01]][9147995]</t>
        </is>
      </c>
      <c r="F954" s="52" t="inlineStr">
        <is>
          <t>96774300</t>
        </is>
      </c>
      <c r="G954" t="inlineStr">
        <is>
          <t>Enorchile S.A.</t>
        </is>
      </c>
      <c r="H954" t="inlineStr">
        <is>
          <t>77316204</t>
        </is>
      </c>
      <c r="I954" t="inlineStr">
        <is>
          <t>CGE COMERCIALIZADORA SPA</t>
        </is>
      </c>
      <c r="J954" t="inlineStr">
        <is>
          <t>Pago</t>
        </is>
      </c>
      <c r="K954" s="77" t="n">
        <v>595768</v>
      </c>
      <c r="L954" s="78" t="n">
        <v>500646</v>
      </c>
      <c r="M954" s="12" t="inlineStr">
        <is>
          <t>DISC_308792</t>
        </is>
      </c>
      <c r="N954" s="6" t="n">
        <v>45826.76373842593</v>
      </c>
      <c r="O954" t="n">
        <v>45811</v>
      </c>
      <c r="P954" t="inlineStr">
        <is>
          <t>Acreedor</t>
        </is>
      </c>
      <c r="Q954" t="inlineStr">
        <is>
          <t>TEE_</t>
        </is>
      </c>
      <c r="R954">
        <f>+MONTH(C954)</f>
        <v/>
      </c>
      <c r="T954" s="15">
        <f>+_xlfn.XLOOKUP(G954,'BBDD ACREEDORES'!$A:$A,'BBDD ACREEDORES'!$B:$B,"",0,1)</f>
        <v/>
      </c>
      <c r="V954" s="6" t="inlineStr"/>
      <c r="W954" t="n">
        <v>42109170</v>
      </c>
      <c r="X954" t="n">
        <v>1003322527</v>
      </c>
      <c r="Z954" t="inlineStr">
        <is>
          <t>con oc y hes</t>
        </is>
      </c>
      <c r="AA954" t="inlineStr">
        <is>
          <t>Victor</t>
        </is>
      </c>
      <c r="AB954" t="inlineStr">
        <is>
          <t>Cerrada</t>
        </is>
      </c>
      <c r="AC954" s="52">
        <f>+VLOOKUP(T954,'BBDD ACREEDORES'!$B:$C,2,0)</f>
        <v/>
      </c>
      <c r="AE954" s="36">
        <f>IF(AB954="Abierta",V954,"Cerrada")</f>
        <v/>
      </c>
    </row>
    <row r="955" hidden="1">
      <c r="A955" t="inlineStr">
        <is>
          <t>Realizar Seguimiento Acreedor - Esperar Movimientos - Realizar Seguimiento Deudor - Gestionar en Plazo de Regulación - Cerrar Anticipado - Cancelar - Esperar Para Avanzar</t>
        </is>
      </c>
      <c r="B955" t="inlineStr">
        <is>
          <t>A tiempo - A tiempo - A tiempo - En riesgo - A tiempo - A tiempo - A tiempo</t>
        </is>
      </c>
      <c r="C955" s="6" t="n">
        <v>45817.85518518519</v>
      </c>
      <c r="D955" t="inlineStr">
        <is>
          <t xml:space="preserve">Sin Asignar - </t>
        </is>
      </c>
      <c r="E955" t="inlineStr">
        <is>
          <t>[DISC_309110][P][SEN_[ITE_][Abr25][L][V01]][9151817]</t>
        </is>
      </c>
      <c r="F955" s="52" t="inlineStr">
        <is>
          <t>76418918</t>
        </is>
      </c>
      <c r="G955" t="inlineStr">
        <is>
          <t>Guacolda Energía SpA.</t>
        </is>
      </c>
      <c r="H955" t="inlineStr">
        <is>
          <t>77316204</t>
        </is>
      </c>
      <c r="I955" t="inlineStr">
        <is>
          <t>CGE COMERCIALIZADORA SPA</t>
        </is>
      </c>
      <c r="J955" t="inlineStr">
        <is>
          <t>Pago</t>
        </is>
      </c>
      <c r="K955" s="77" t="n">
        <v>1624</v>
      </c>
      <c r="L955" s="78" t="n">
        <v>1365</v>
      </c>
      <c r="M955" s="12" t="inlineStr">
        <is>
          <t>DISC_309110</t>
        </is>
      </c>
      <c r="N955" s="6" t="n">
        <v>45827.45865740741</v>
      </c>
      <c r="O955" t="n">
        <v>45812</v>
      </c>
      <c r="P955" t="inlineStr">
        <is>
          <t>Acreedor</t>
        </is>
      </c>
      <c r="Q955" t="inlineStr">
        <is>
          <t>ITE_</t>
        </is>
      </c>
      <c r="R955">
        <f>+MONTH(C955)</f>
        <v/>
      </c>
      <c r="T955" s="15">
        <f>+_xlfn.XLOOKUP(G955,'BBDD ACREEDORES'!$A:$A,'BBDD ACREEDORES'!$B:$B,"",0,1)</f>
        <v/>
      </c>
      <c r="V955" s="6" t="inlineStr"/>
      <c r="W955" t="n">
        <v>42109495</v>
      </c>
      <c r="X955" t="n">
        <v>1003322855</v>
      </c>
      <c r="Z955" t="inlineStr">
        <is>
          <t>con oc y hes</t>
        </is>
      </c>
      <c r="AA955" t="inlineStr">
        <is>
          <t>Victor</t>
        </is>
      </c>
      <c r="AB955" t="inlineStr">
        <is>
          <t>Cerrada</t>
        </is>
      </c>
      <c r="AC955" s="52">
        <f>+VLOOKUP(T955,'BBDD ACREEDORES'!$B:$C,2,0)</f>
        <v/>
      </c>
      <c r="AE955" s="36">
        <f>IF(AB955="Abierta",V955,"Cerrada")</f>
        <v/>
      </c>
    </row>
    <row r="956" hidden="1">
      <c r="A956" t="inlineStr">
        <is>
          <t>Realizar Seguimiento Deudor - Cerrar Anticipado - Cancelar - Realizar Seguimiento Acreedor - Esperar Para Avanzar - Esperar Movimientos - Gestionar en Plazo de Regulación</t>
        </is>
      </c>
      <c r="B956" t="inlineStr">
        <is>
          <t>A tiempo - A tiempo - A tiempo - A tiempo - A tiempo - A tiempo - En riesgo</t>
        </is>
      </c>
      <c r="C956" s="6" t="n">
        <v>45817.85564814815</v>
      </c>
      <c r="D956" t="inlineStr">
        <is>
          <t xml:space="preserve">Sin Asignar - </t>
        </is>
      </c>
      <c r="E956" t="inlineStr">
        <is>
          <t>[DISC_309111][P][SEN_[BP__][Abr25][L][V01]][9131262]</t>
        </is>
      </c>
      <c r="F956" s="52" t="inlineStr">
        <is>
          <t>76418918</t>
        </is>
      </c>
      <c r="G956" t="inlineStr">
        <is>
          <t>Guacolda Energía SpA.</t>
        </is>
      </c>
      <c r="H956" t="inlineStr">
        <is>
          <t>77316204</t>
        </is>
      </c>
      <c r="I956" t="inlineStr">
        <is>
          <t>CGE COMERCIALIZADORA SPA</t>
        </is>
      </c>
      <c r="J956" t="inlineStr">
        <is>
          <t>Pago</t>
        </is>
      </c>
      <c r="K956" s="77" t="n">
        <v>1909427</v>
      </c>
      <c r="L956" s="78" t="n">
        <v>1604561</v>
      </c>
      <c r="M956" s="12" t="inlineStr">
        <is>
          <t>DISC_309111</t>
        </is>
      </c>
      <c r="N956" s="6" t="n">
        <v>45827.45842592593</v>
      </c>
      <c r="O956" t="n">
        <v>45812</v>
      </c>
      <c r="P956" t="inlineStr">
        <is>
          <t>Acreedor</t>
        </is>
      </c>
      <c r="Q956" t="inlineStr">
        <is>
          <t>BP__</t>
        </is>
      </c>
      <c r="R956">
        <f>+MONTH(C956)</f>
        <v/>
      </c>
      <c r="T956" s="15">
        <f>+_xlfn.XLOOKUP(G956,'BBDD ACREEDORES'!$A:$A,'BBDD ACREEDORES'!$B:$B,"",0,1)</f>
        <v/>
      </c>
      <c r="V956" s="6" t="inlineStr"/>
      <c r="W956" t="n">
        <v>42109622</v>
      </c>
      <c r="X956" t="n">
        <v>1003323035</v>
      </c>
      <c r="Z956" t="inlineStr">
        <is>
          <t>con oc y hes</t>
        </is>
      </c>
      <c r="AA956" t="inlineStr">
        <is>
          <t>Victor</t>
        </is>
      </c>
      <c r="AB956" t="inlineStr">
        <is>
          <t>Cerrada</t>
        </is>
      </c>
      <c r="AC956" s="52">
        <f>+VLOOKUP(T956,'BBDD ACREEDORES'!$B:$C,2,0)</f>
        <v/>
      </c>
      <c r="AE956" s="36">
        <f>IF(AB956="Abierta",V956,"Cerrada")</f>
        <v/>
      </c>
    </row>
    <row r="957" hidden="1">
      <c r="A957" t="inlineStr">
        <is>
          <t>Realizar Seguimiento Deudor - Esperar Para Avanzar - Gestionar en Plazo de Regulación - Realizar Seguimiento Acreedor - Cancelar - Cerrar Anticipado - Esperar Movimientos</t>
        </is>
      </c>
      <c r="B957" t="inlineStr">
        <is>
          <t>A tiempo - A tiempo - En riesgo - A tiempo - A tiempo - A tiempo - A tiempo</t>
        </is>
      </c>
      <c r="C957" s="6" t="n">
        <v>45817.85594907407</v>
      </c>
      <c r="D957" t="inlineStr">
        <is>
          <t xml:space="preserve">Sin Asignar - </t>
        </is>
      </c>
      <c r="E957" t="inlineStr">
        <is>
          <t>[DISC_309112][P][SEN_[TEE_][Abr25][L][V01]][9148049]</t>
        </is>
      </c>
      <c r="F957" s="52" t="inlineStr">
        <is>
          <t>76418918</t>
        </is>
      </c>
      <c r="G957" t="inlineStr">
        <is>
          <t>Guacolda Energía SpA.</t>
        </is>
      </c>
      <c r="H957" t="inlineStr">
        <is>
          <t>77316204</t>
        </is>
      </c>
      <c r="I957" t="inlineStr">
        <is>
          <t>CGE COMERCIALIZADORA SPA</t>
        </is>
      </c>
      <c r="J957" t="inlineStr">
        <is>
          <t>Pago</t>
        </is>
      </c>
      <c r="K957" s="77" t="n">
        <v>97983809</v>
      </c>
      <c r="L957" s="78" t="n">
        <v>82339336</v>
      </c>
      <c r="M957" s="12" t="inlineStr">
        <is>
          <t>DISC_309112</t>
        </is>
      </c>
      <c r="N957" s="6" t="n">
        <v>45827.45872685185</v>
      </c>
      <c r="O957" t="n">
        <v>45812</v>
      </c>
      <c r="P957" t="inlineStr">
        <is>
          <t>Acreedor</t>
        </is>
      </c>
      <c r="Q957" t="inlineStr">
        <is>
          <t>TEE_</t>
        </is>
      </c>
      <c r="R957">
        <f>+MONTH(C957)</f>
        <v/>
      </c>
      <c r="T957" s="15">
        <f>+_xlfn.XLOOKUP(G957,'BBDD ACREEDORES'!$A:$A,'BBDD ACREEDORES'!$B:$B,"",0,1)</f>
        <v/>
      </c>
      <c r="V957" s="6" t="inlineStr"/>
      <c r="W957" t="n">
        <v>42109220</v>
      </c>
      <c r="X957" t="n">
        <v>1003322576</v>
      </c>
      <c r="Z957" t="inlineStr">
        <is>
          <t>con oc y hes</t>
        </is>
      </c>
      <c r="AA957" t="inlineStr">
        <is>
          <t>Victor</t>
        </is>
      </c>
      <c r="AB957" t="inlineStr">
        <is>
          <t>Cerrada</t>
        </is>
      </c>
      <c r="AC957" s="52">
        <f>+VLOOKUP(T957,'BBDD ACREEDORES'!$B:$C,2,0)</f>
        <v/>
      </c>
      <c r="AE957" s="36">
        <f>IF(AB957="Abierta",V957,"Cerrada")</f>
        <v/>
      </c>
    </row>
    <row r="958" hidden="1">
      <c r="A958" t="inlineStr">
        <is>
          <t>Cerrar Anticipado - Realizar Seguimiento Deudor - Cancelar - Realizar Seguimiento Acreedor - Esperar Movimientos - Esperar Para Avanzar - Gestionar en Plazo de Regulación</t>
        </is>
      </c>
      <c r="B958" t="inlineStr">
        <is>
          <t>A tiempo - A tiempo - A tiempo - A tiempo - A tiempo - A tiempo - En riesgo</t>
        </is>
      </c>
      <c r="C958" s="6" t="n">
        <v>45818.38328703704</v>
      </c>
      <c r="D958" t="inlineStr">
        <is>
          <t xml:space="preserve">Gestion Emmonite - Sin Asignar - </t>
        </is>
      </c>
      <c r="E958" t="inlineStr">
        <is>
          <t>[DISC_309201][P][SEN_[BP__][Abr25][L][V01]][9131398]</t>
        </is>
      </c>
      <c r="F958" s="52" t="inlineStr">
        <is>
          <t>77875443</t>
        </is>
      </c>
      <c r="G958" t="inlineStr">
        <is>
          <t>Copec Renovables SpA</t>
        </is>
      </c>
      <c r="H958" t="inlineStr">
        <is>
          <t>77316204</t>
        </is>
      </c>
      <c r="I958" t="inlineStr">
        <is>
          <t>CGE COMERCIALIZADORA SPA</t>
        </is>
      </c>
      <c r="J958" t="inlineStr">
        <is>
          <t>Pago</t>
        </is>
      </c>
      <c r="K958" s="77" t="n">
        <v>284664</v>
      </c>
      <c r="L958" s="78" t="n">
        <v>239214</v>
      </c>
      <c r="M958" s="12" t="inlineStr">
        <is>
          <t>DISC_309201</t>
        </is>
      </c>
      <c r="N958" s="6" t="n">
        <v>45827.50828703704</v>
      </c>
      <c r="O958" t="n">
        <v>45813</v>
      </c>
      <c r="P958" t="inlineStr">
        <is>
          <t>Acreedor</t>
        </is>
      </c>
      <c r="Q958" t="inlineStr">
        <is>
          <t>BP__</t>
        </is>
      </c>
      <c r="R958">
        <f>+MONTH(C958)</f>
        <v/>
      </c>
      <c r="T958" s="15">
        <f>+_xlfn.XLOOKUP(G958,'BBDD ACREEDORES'!$A:$A,'BBDD ACREEDORES'!$B:$B,"",0,1)</f>
        <v/>
      </c>
      <c r="V958" s="6" t="inlineStr"/>
      <c r="W958" t="n">
        <v>42109691</v>
      </c>
      <c r="X958" t="n">
        <v>1003323108</v>
      </c>
      <c r="Z958" t="inlineStr">
        <is>
          <t>con oc y hes</t>
        </is>
      </c>
      <c r="AA958" t="inlineStr">
        <is>
          <t>Victor</t>
        </is>
      </c>
      <c r="AB958" t="inlineStr">
        <is>
          <t>Cerrada</t>
        </is>
      </c>
      <c r="AC958" s="52">
        <f>+VLOOKUP(T958,'BBDD ACREEDORES'!$B:$C,2,0)</f>
        <v/>
      </c>
      <c r="AE958" s="36">
        <f>IF(AB958="Abierta",V958,"Cerrada")</f>
        <v/>
      </c>
    </row>
    <row r="959" hidden="1">
      <c r="A959" t="inlineStr">
        <is>
          <t>Esperar Para Avanzar - Cancelar - Esperar Movimientos - Gestionar en Plazo de Regulación - Cerrar Anticipado - Realizar Seguimiento Deudor - Realizar Seguimiento Acreedor</t>
        </is>
      </c>
      <c r="B959" t="inlineStr">
        <is>
          <t>A tiempo - A tiempo - A tiempo - En riesgo - A tiempo - A tiempo - A tiempo</t>
        </is>
      </c>
      <c r="C959" s="6" t="n">
        <v>45818.39002314815</v>
      </c>
      <c r="D959" t="inlineStr">
        <is>
          <t xml:space="preserve"> - Sin Asignar</t>
        </is>
      </c>
      <c r="E959" t="inlineStr">
        <is>
          <t>[DISC_309215][P][SEN_[TEE_][Abr25][L][V01]][9148071]</t>
        </is>
      </c>
      <c r="F959" s="52" t="inlineStr">
        <is>
          <t>76723809</t>
        </is>
      </c>
      <c r="G959" t="inlineStr">
        <is>
          <t>La Huerta SpA</t>
        </is>
      </c>
      <c r="H959" t="inlineStr">
        <is>
          <t>77316204</t>
        </is>
      </c>
      <c r="I959" t="inlineStr">
        <is>
          <t>CGE COMERCIALIZADORA SPA</t>
        </is>
      </c>
      <c r="J959" t="inlineStr">
        <is>
          <t>Pago</t>
        </is>
      </c>
      <c r="K959" s="77" t="n">
        <v>69446</v>
      </c>
      <c r="L959" s="78" t="n">
        <v>58358</v>
      </c>
      <c r="M959" s="12" t="inlineStr">
        <is>
          <t>DISC_309215</t>
        </is>
      </c>
      <c r="N959" s="6" t="n">
        <v>45827.51502314815</v>
      </c>
      <c r="O959" t="n">
        <v>45812</v>
      </c>
      <c r="P959" t="inlineStr">
        <is>
          <t>Acreedor</t>
        </is>
      </c>
      <c r="Q959" t="inlineStr">
        <is>
          <t>TEE_</t>
        </is>
      </c>
      <c r="R959">
        <f>+MONTH(C959)</f>
        <v/>
      </c>
      <c r="T959" s="15">
        <f>+_xlfn.XLOOKUP(G959,'BBDD ACREEDORES'!$A:$A,'BBDD ACREEDORES'!$B:$B,"",0,1)</f>
        <v/>
      </c>
      <c r="V959" s="6" t="inlineStr"/>
      <c r="W959" t="n">
        <v>42109242</v>
      </c>
      <c r="X959" t="n">
        <v>1003322598</v>
      </c>
      <c r="Z959" t="inlineStr">
        <is>
          <t>con oc y hes</t>
        </is>
      </c>
      <c r="AA959" t="inlineStr">
        <is>
          <t>Victor</t>
        </is>
      </c>
      <c r="AB959" t="inlineStr">
        <is>
          <t>Cerrada</t>
        </is>
      </c>
      <c r="AC959" s="52">
        <f>+VLOOKUP(T959,'BBDD ACREEDORES'!$B:$C,2,0)</f>
        <v/>
      </c>
      <c r="AE959" s="36">
        <f>IF(AB959="Abierta",V959,"Cerrada")</f>
        <v/>
      </c>
    </row>
    <row r="960" hidden="1">
      <c r="A960" t="inlineStr">
        <is>
          <t>Esperar Movimientos - Cancelar - Realizar Seguimiento Deudor - Cerrar Anticipado - Gestionar en Plazo de Regulación - Realizar Seguimiento Acreedor - Esperar Para Avanzar</t>
        </is>
      </c>
      <c r="B960" t="inlineStr">
        <is>
          <t>A tiempo - A tiempo - A tiempo - A tiempo - En riesgo - A tiempo - A tiempo</t>
        </is>
      </c>
      <c r="C960" s="6" t="n">
        <v>45818.39334490741</v>
      </c>
      <c r="D960" t="inlineStr">
        <is>
          <t xml:space="preserve">Sin Asignar - </t>
        </is>
      </c>
      <c r="E960" t="inlineStr">
        <is>
          <t>[DISC_309224][P][SEN_[TEE_][Abr25][L][V01]][9148294]</t>
        </is>
      </c>
      <c r="F960" s="52" t="inlineStr">
        <is>
          <t>77139391</t>
        </is>
      </c>
      <c r="G960" t="inlineStr">
        <is>
          <t>VESPA SOLAR SpA</t>
        </is>
      </c>
      <c r="H960" t="inlineStr">
        <is>
          <t>77316204</t>
        </is>
      </c>
      <c r="I960" t="inlineStr">
        <is>
          <t>CGE COMERCIALIZADORA SPA</t>
        </is>
      </c>
      <c r="J960" t="inlineStr">
        <is>
          <t>Pago</t>
        </is>
      </c>
      <c r="K960" s="77" t="n">
        <v>122014</v>
      </c>
      <c r="L960" s="78" t="n">
        <v>102533</v>
      </c>
      <c r="M960" s="12" t="inlineStr">
        <is>
          <t>DISC_309224</t>
        </is>
      </c>
      <c r="N960" s="6" t="n">
        <v>45827.51834490741</v>
      </c>
      <c r="O960" t="n">
        <v>45812</v>
      </c>
      <c r="P960" t="inlineStr">
        <is>
          <t>Acreedor</t>
        </is>
      </c>
      <c r="Q960" t="inlineStr">
        <is>
          <t>TEE_</t>
        </is>
      </c>
      <c r="R960">
        <f>+MONTH(C960)</f>
        <v/>
      </c>
      <c r="T960" s="15">
        <f>+_xlfn.XLOOKUP(G960,'BBDD ACREEDORES'!$A:$A,'BBDD ACREEDORES'!$B:$B,"",0,1)</f>
        <v/>
      </c>
      <c r="V960" s="6" t="inlineStr"/>
      <c r="W960" t="n">
        <v>42109447</v>
      </c>
      <c r="X960" t="n">
        <v>1003322799</v>
      </c>
      <c r="Z960" t="inlineStr">
        <is>
          <t>con oc y hes</t>
        </is>
      </c>
      <c r="AA960" t="inlineStr">
        <is>
          <t>Victor</t>
        </is>
      </c>
      <c r="AB960" t="inlineStr">
        <is>
          <t>Cerrada</t>
        </is>
      </c>
      <c r="AC960" s="52">
        <f>+VLOOKUP(T960,'BBDD ACREEDORES'!$B:$C,2,0)</f>
        <v/>
      </c>
      <c r="AE960" s="36">
        <f>IF(AB960="Abierta",V960,"Cerrada")</f>
        <v/>
      </c>
    </row>
    <row r="961" hidden="1">
      <c r="A961" t="inlineStr">
        <is>
          <t>Esperar Movimientos - Realizar Seguimiento Deudor - Cancelar - Cerrar Anticipado - Gestionar en Plazo de Regulación - Esperar Para Avanzar - Realizar Seguimiento Acreedor</t>
        </is>
      </c>
      <c r="B961" t="inlineStr">
        <is>
          <t>A tiempo - A tiempo - A tiempo - A tiempo - Vencido - A tiempo - A tiempo</t>
        </is>
      </c>
      <c r="C961" s="6" t="n">
        <v>45818.57646990741</v>
      </c>
      <c r="D961" t="inlineStr">
        <is>
          <t xml:space="preserve">Sin Asignar - </t>
        </is>
      </c>
      <c r="E961" t="inlineStr">
        <is>
          <t>[DISC_309390][P][SEN_[TEE_][Abr25][L][V01]][9148123]</t>
        </is>
      </c>
      <c r="F961" s="52" t="inlineStr">
        <is>
          <t>76880902</t>
        </is>
      </c>
      <c r="G961" t="inlineStr">
        <is>
          <t>MVC Solar 38 SpA</t>
        </is>
      </c>
      <c r="H961" t="inlineStr">
        <is>
          <t>77316204</t>
        </is>
      </c>
      <c r="I961" t="inlineStr">
        <is>
          <t>CGE COMERCIALIZADORA SPA</t>
        </is>
      </c>
      <c r="J961" t="inlineStr">
        <is>
          <t>Pago</t>
        </is>
      </c>
      <c r="K961" s="77" t="n">
        <v>74286</v>
      </c>
      <c r="L961" s="78" t="n">
        <v>62426</v>
      </c>
      <c r="M961" s="12" t="inlineStr">
        <is>
          <t>DISC_309390</t>
        </is>
      </c>
      <c r="N961" s="6" t="n">
        <v>45827.70146990741</v>
      </c>
      <c r="O961" t="n">
        <v>45812</v>
      </c>
      <c r="P961" t="inlineStr">
        <is>
          <t>Acreedor</t>
        </is>
      </c>
      <c r="Q961" t="inlineStr">
        <is>
          <t>TEE_</t>
        </is>
      </c>
      <c r="R961">
        <f>+MONTH(C961)</f>
        <v/>
      </c>
      <c r="T961" s="15">
        <f>+_xlfn.XLOOKUP(G961,'BBDD ACREEDORES'!$A:$A,'BBDD ACREEDORES'!$B:$B,"",0,1)</f>
        <v/>
      </c>
      <c r="V961" s="6" t="inlineStr"/>
      <c r="W961" t="n">
        <v>42110471</v>
      </c>
      <c r="X961" t="n">
        <v>1003323872</v>
      </c>
      <c r="Z961" t="inlineStr">
        <is>
          <t>con oc y hes</t>
        </is>
      </c>
      <c r="AA961" t="inlineStr">
        <is>
          <t>Victor</t>
        </is>
      </c>
      <c r="AB961" t="inlineStr">
        <is>
          <t>Cerrada</t>
        </is>
      </c>
      <c r="AC961" s="52">
        <f>+VLOOKUP(T961,'BBDD ACREEDORES'!$B:$C,2,0)</f>
        <v/>
      </c>
      <c r="AE961" s="36">
        <f>IF(AB961="Abierta",V961,"Cerrada")</f>
        <v/>
      </c>
    </row>
    <row r="962" hidden="1">
      <c r="A962" t="inlineStr">
        <is>
          <t>Esperar Movimientos - Cerrar Anticipado - Cancelar - Gestionar en Plazo de Regulación - Realizar Seguimiento Acreedor - Realizar Seguimiento Deudor - Esperar Para Avanzar</t>
        </is>
      </c>
      <c r="B962" t="inlineStr">
        <is>
          <t>A tiempo - A tiempo - A tiempo - Vencido - A tiempo - A tiempo - A tiempo</t>
        </is>
      </c>
      <c r="C962" s="6" t="n">
        <v>45818.58314814815</v>
      </c>
      <c r="D962" t="inlineStr">
        <is>
          <t xml:space="preserve">Sin Asignar - </t>
        </is>
      </c>
      <c r="E962" t="inlineStr">
        <is>
          <t>[DISC_309412][P][SEN_[ITE_][Abr25][L][V01]][9151813]</t>
        </is>
      </c>
      <c r="F962" s="52" t="inlineStr">
        <is>
          <t>77916002</t>
        </is>
      </c>
      <c r="G962" t="inlineStr">
        <is>
          <t>Enlight Investments SpA</t>
        </is>
      </c>
      <c r="H962" t="inlineStr">
        <is>
          <t>77316204</t>
        </is>
      </c>
      <c r="I962" t="inlineStr">
        <is>
          <t>CGE COMERCIALIZADORA SPA</t>
        </is>
      </c>
      <c r="J962" t="inlineStr">
        <is>
          <t>Pago</t>
        </is>
      </c>
      <c r="K962" s="77" t="n">
        <v>155</v>
      </c>
      <c r="L962" s="78" t="n">
        <v>131</v>
      </c>
      <c r="M962" s="12" t="inlineStr">
        <is>
          <t>DISC_309412</t>
        </is>
      </c>
      <c r="N962" s="6" t="n">
        <v>45827.70814814815</v>
      </c>
      <c r="O962" t="n">
        <v>45812</v>
      </c>
      <c r="P962" t="inlineStr">
        <is>
          <t>Acreedor</t>
        </is>
      </c>
      <c r="Q962" t="inlineStr">
        <is>
          <t>ITE_</t>
        </is>
      </c>
      <c r="R962">
        <f>+MONTH(C962)</f>
        <v/>
      </c>
      <c r="T962" s="15">
        <f>+_xlfn.XLOOKUP(G962,'BBDD ACREEDORES'!$A:$A,'BBDD ACREEDORES'!$B:$B,"",0,1)</f>
        <v/>
      </c>
      <c r="V962" s="6" t="inlineStr"/>
      <c r="W962" t="n">
        <v>42110474</v>
      </c>
      <c r="X962" t="n">
        <v>1003323876</v>
      </c>
      <c r="Z962" t="inlineStr">
        <is>
          <t>con oc y hes</t>
        </is>
      </c>
      <c r="AA962" t="inlineStr">
        <is>
          <t>Victor</t>
        </is>
      </c>
      <c r="AB962" t="inlineStr">
        <is>
          <t>Cerrada</t>
        </is>
      </c>
      <c r="AC962" s="52">
        <f>+VLOOKUP(T962,'BBDD ACREEDORES'!$B:$C,2,0)</f>
        <v/>
      </c>
      <c r="AE962" s="36">
        <f>IF(AB962="Abierta",V962,"Cerrada")</f>
        <v/>
      </c>
    </row>
    <row r="963" hidden="1">
      <c r="A963" t="inlineStr">
        <is>
          <t>Realizar Seguimiento Deudor - Esperar Movimientos - Gestionar en Plazo de Regulación - Esperar Para Avanzar - Cerrar Anticipado - Cancelar - Realizar Seguimiento Acreedor</t>
        </is>
      </c>
      <c r="B963" t="inlineStr">
        <is>
          <t>A tiempo - A tiempo - En riesgo - A tiempo - A tiempo - A tiempo - A tiempo</t>
        </is>
      </c>
      <c r="C963" s="6" t="n">
        <v>45819.63222222222</v>
      </c>
      <c r="D963" t="inlineStr">
        <is>
          <t xml:space="preserve">Sin Asignar - Gestion Emmonite - </t>
        </is>
      </c>
      <c r="E963" t="inlineStr">
        <is>
          <t>[DISC_309776][P][SEN_[TEE_][Abr25][L][V01]][9147949]</t>
        </is>
      </c>
      <c r="F963" s="52" t="inlineStr">
        <is>
          <t>77875443</t>
        </is>
      </c>
      <c r="G963" t="inlineStr">
        <is>
          <t>Copec Renovables SpA</t>
        </is>
      </c>
      <c r="H963" t="n">
        <v>77316204</v>
      </c>
      <c r="I963" t="inlineStr">
        <is>
          <t>CGE COMERCIALIZADORA SPA</t>
        </is>
      </c>
      <c r="J963" t="inlineStr">
        <is>
          <t>Pago</t>
        </is>
      </c>
      <c r="K963" s="77" t="n">
        <v>959516</v>
      </c>
      <c r="L963" s="78" t="n">
        <v>806316</v>
      </c>
      <c r="M963" s="12" t="inlineStr">
        <is>
          <t>DISC_309776</t>
        </is>
      </c>
      <c r="N963" s="6" t="n">
        <v>45831.75722222222</v>
      </c>
      <c r="O963" t="n">
        <v>45813</v>
      </c>
      <c r="P963" t="inlineStr">
        <is>
          <t>Acreedor</t>
        </is>
      </c>
      <c r="Q963" t="inlineStr">
        <is>
          <t>TEE_</t>
        </is>
      </c>
      <c r="R963">
        <f>+MONTH(C963)</f>
        <v/>
      </c>
      <c r="T963" s="15">
        <f>+_xlfn.XLOOKUP(G963,'BBDD ACREEDORES'!$A:$A,'BBDD ACREEDORES'!$B:$B,"",0,1)</f>
        <v/>
      </c>
      <c r="V963" s="6" t="inlineStr"/>
      <c r="W963" t="n">
        <v>42109128</v>
      </c>
      <c r="X963" t="n">
        <v>1003322485</v>
      </c>
      <c r="Z963" t="inlineStr">
        <is>
          <t>con oc y hes</t>
        </is>
      </c>
      <c r="AA963" t="inlineStr">
        <is>
          <t>Victor</t>
        </is>
      </c>
      <c r="AB963" t="inlineStr">
        <is>
          <t>Cerrada</t>
        </is>
      </c>
      <c r="AC963" s="52">
        <f>+VLOOKUP(T963,'BBDD ACREEDORES'!$B:$C,2,0)</f>
        <v/>
      </c>
      <c r="AE963" s="36">
        <f>IF(AB963="Abierta",V963,"Cerrada")</f>
        <v/>
      </c>
    </row>
    <row r="964" hidden="1">
      <c r="A964" t="inlineStr">
        <is>
          <t>Realizar Seguimiento Acreedor - Gestionar en Plazo de Regulación - Cerrar Anticipado - Cancelar - Realizar Seguimiento Deudor - Esperar Para Avanzar - Esperar Movimientos</t>
        </is>
      </c>
      <c r="B964" t="inlineStr">
        <is>
          <t>A tiempo - En riesgo - A tiempo - A tiempo - A tiempo - A tiempo - A tiempo</t>
        </is>
      </c>
      <c r="C964" s="6" t="n">
        <v>45819.6962037037</v>
      </c>
      <c r="D964" t="inlineStr">
        <is>
          <t xml:space="preserve">Sin Asignar - </t>
        </is>
      </c>
      <c r="E964" t="inlineStr">
        <is>
          <t>[DISC_309855][P][SEN_[BP__][Abr25][L][V01]][9131222]</t>
        </is>
      </c>
      <c r="F964" s="52" t="inlineStr">
        <is>
          <t>76004337</t>
        </is>
      </c>
      <c r="G964" t="inlineStr">
        <is>
          <t>Empresa Eléctrica Diego de Almagro SpA</t>
        </is>
      </c>
      <c r="H964" t="inlineStr">
        <is>
          <t>77316204</t>
        </is>
      </c>
      <c r="I964" t="inlineStr">
        <is>
          <t>CGE COMERCIALIZADORA SPA</t>
        </is>
      </c>
      <c r="J964" t="inlineStr">
        <is>
          <t>Pago</t>
        </is>
      </c>
      <c r="K964" s="77" t="n">
        <v>610057</v>
      </c>
      <c r="L964" s="78" t="n">
        <v>512653</v>
      </c>
      <c r="M964" s="12" t="inlineStr">
        <is>
          <t>DISC_309855</t>
        </is>
      </c>
      <c r="N964" s="6" t="n">
        <v>45832.36287037037</v>
      </c>
      <c r="O964" t="n">
        <v>45812</v>
      </c>
      <c r="P964" t="inlineStr">
        <is>
          <t>Acreedor</t>
        </is>
      </c>
      <c r="Q964" t="inlineStr">
        <is>
          <t>BP__</t>
        </is>
      </c>
      <c r="R964">
        <f>+MONTH(C964)</f>
        <v/>
      </c>
      <c r="T964" s="15">
        <f>+_xlfn.XLOOKUP(G964,'BBDD ACREEDORES'!$A:$A,'BBDD ACREEDORES'!$B:$B,"",0,1)</f>
        <v/>
      </c>
      <c r="V964" s="6" t="inlineStr">
        <is>
          <t>Pagadas</t>
        </is>
      </c>
      <c r="W964" t="n">
        <v>42109601</v>
      </c>
      <c r="X964" t="n">
        <v>1003323015</v>
      </c>
      <c r="Y964" s="6">
        <f>+VLOOKUP(X964,'[1]SAP CGEcx Egreso'!$N:$O,2,0)</f>
        <v/>
      </c>
      <c r="Z964" t="inlineStr">
        <is>
          <t>cierre solicitado</t>
        </is>
      </c>
      <c r="AA964" t="inlineStr">
        <is>
          <t>Victor</t>
        </is>
      </c>
      <c r="AB964" t="inlineStr">
        <is>
          <t>Cerrada</t>
        </is>
      </c>
      <c r="AC964" s="52">
        <f>+VLOOKUP(T964,'BBDD ACREEDORES'!$B:$C,2,0)</f>
        <v/>
      </c>
      <c r="AE964" s="36">
        <f>IF(AB964="Abierta",V964,"Cerrada")</f>
        <v/>
      </c>
    </row>
    <row r="965" hidden="1">
      <c r="A965" t="inlineStr">
        <is>
          <t>Realizar Seguimiento Deudor - Gestionar en Plazo de Regulación - Cerrar Anticipado - Realizar Seguimiento Acreedor - Esperar Para Avanzar - Cancelar - Esperar Movimientos</t>
        </is>
      </c>
      <c r="B965" t="inlineStr">
        <is>
          <t>A tiempo - En riesgo - A tiempo - A tiempo - A tiempo - A tiempo - A tiempo</t>
        </is>
      </c>
      <c r="C965" s="6" t="n">
        <v>45819.69697916666</v>
      </c>
      <c r="D965" t="inlineStr">
        <is>
          <t xml:space="preserve">Sin Asignar - </t>
        </is>
      </c>
      <c r="E965" t="inlineStr">
        <is>
          <t>[DISC_309870][P][SEN_[TEE_][Abr25][L][V01]][9147980]</t>
        </is>
      </c>
      <c r="F965" s="52" t="inlineStr">
        <is>
          <t>76004337</t>
        </is>
      </c>
      <c r="G965" t="inlineStr">
        <is>
          <t>Empresa Eléctrica Diego de Almagro SpA</t>
        </is>
      </c>
      <c r="H965" t="inlineStr">
        <is>
          <t>77316204</t>
        </is>
      </c>
      <c r="I965" t="inlineStr">
        <is>
          <t>CGE COMERCIALIZADORA SPA</t>
        </is>
      </c>
      <c r="J965" t="inlineStr">
        <is>
          <t>Pago</t>
        </is>
      </c>
      <c r="K965" s="77" t="n">
        <v>103649</v>
      </c>
      <c r="L965" s="78" t="n">
        <v>87100</v>
      </c>
      <c r="M965" s="12" t="inlineStr">
        <is>
          <t>DISC_309870</t>
        </is>
      </c>
      <c r="N965" s="6" t="n">
        <v>45832.36364583333</v>
      </c>
      <c r="O965" t="n">
        <v>45812</v>
      </c>
      <c r="P965" t="inlineStr">
        <is>
          <t>Acreedor</t>
        </is>
      </c>
      <c r="Q965" t="inlineStr">
        <is>
          <t>TEE_</t>
        </is>
      </c>
      <c r="R965">
        <f>+MONTH(C965)</f>
        <v/>
      </c>
      <c r="T965" s="15">
        <f>+_xlfn.XLOOKUP(G965,'BBDD ACREEDORES'!$A:$A,'BBDD ACREEDORES'!$B:$B,"",0,1)</f>
        <v/>
      </c>
      <c r="V965" s="6" t="inlineStr">
        <is>
          <t>Pagadas</t>
        </is>
      </c>
      <c r="W965" t="n">
        <v>42109157</v>
      </c>
      <c r="X965" t="n">
        <v>1003322514</v>
      </c>
      <c r="Y965" s="6">
        <f>+VLOOKUP(X965,'[1]SAP CGEcx Egreso'!$N:$O,2,0)</f>
        <v/>
      </c>
      <c r="Z965" t="inlineStr">
        <is>
          <t>cierre solicitado</t>
        </is>
      </c>
      <c r="AA965" t="inlineStr">
        <is>
          <t>Victor</t>
        </is>
      </c>
      <c r="AB965" t="inlineStr">
        <is>
          <t>Cerrada</t>
        </is>
      </c>
      <c r="AC965" s="52">
        <f>+VLOOKUP(T965,'BBDD ACREEDORES'!$B:$C,2,0)</f>
        <v/>
      </c>
      <c r="AE965" s="36">
        <f>IF(AB965="Abierta",V965,"Cerrada")</f>
        <v/>
      </c>
    </row>
    <row r="966" hidden="1">
      <c r="A966" t="inlineStr">
        <is>
          <t>Gestionar en Plazo de Regulación - Cerrar Anticipado - Realizar Seguimiento Deudor - Cancelar - Realizar Seguimiento Acreedor - Esperar Movimientos - Esperar Para Avanzar</t>
        </is>
      </c>
      <c r="B966" t="inlineStr">
        <is>
          <t>En riesgo - A tiempo - A tiempo - A tiempo - A tiempo - A tiempo - A tiempo</t>
        </is>
      </c>
      <c r="C966" s="6" t="n">
        <v>45819.69759259259</v>
      </c>
      <c r="D966" t="inlineStr">
        <is>
          <t xml:space="preserve">Sin Asignar - </t>
        </is>
      </c>
      <c r="E966" t="inlineStr">
        <is>
          <t>[DISC_309881][P][SEN_[BP__][Abr25][L][V01]][9131280]</t>
        </is>
      </c>
      <c r="F966" s="52" t="inlineStr">
        <is>
          <t>76037036</t>
        </is>
      </c>
      <c r="G966" t="inlineStr">
        <is>
          <t>Empresa Eléctrica La Arena SpA</t>
        </is>
      </c>
      <c r="H966" t="inlineStr">
        <is>
          <t>77316204</t>
        </is>
      </c>
      <c r="I966" t="inlineStr">
        <is>
          <t>CGE COMERCIALIZADORA SPA</t>
        </is>
      </c>
      <c r="J966" t="inlineStr">
        <is>
          <t>Pago</t>
        </is>
      </c>
      <c r="K966" s="77" t="n">
        <v>44721</v>
      </c>
      <c r="L966" s="78" t="n">
        <v>37581</v>
      </c>
      <c r="M966" s="12" t="inlineStr">
        <is>
          <t>DISC_309881</t>
        </is>
      </c>
      <c r="N966" s="6" t="n">
        <v>45832.36425925926</v>
      </c>
      <c r="O966" t="n">
        <v>45813</v>
      </c>
      <c r="P966" t="inlineStr">
        <is>
          <t>Acreedor</t>
        </is>
      </c>
      <c r="Q966" t="inlineStr">
        <is>
          <t>BP__</t>
        </is>
      </c>
      <c r="R966">
        <f>+MONTH(C966)</f>
        <v/>
      </c>
      <c r="T966" s="15">
        <f>+_xlfn.XLOOKUP(G966,'BBDD ACREEDORES'!$A:$A,'BBDD ACREEDORES'!$B:$B,"",0,1)</f>
        <v/>
      </c>
      <c r="V966" s="6" t="inlineStr">
        <is>
          <t>Pagadas</t>
        </is>
      </c>
      <c r="W966" t="n">
        <v>42109631</v>
      </c>
      <c r="X966" t="n">
        <v>1003323046</v>
      </c>
      <c r="Y966" s="6">
        <f>+VLOOKUP(X966,'[1]SAP CGEcx Egreso'!$N:$O,2,0)</f>
        <v/>
      </c>
      <c r="Z966" t="inlineStr">
        <is>
          <t>cierre solicitado</t>
        </is>
      </c>
      <c r="AA966" t="inlineStr">
        <is>
          <t>Victor</t>
        </is>
      </c>
      <c r="AB966" t="inlineStr">
        <is>
          <t>Cerrada</t>
        </is>
      </c>
      <c r="AC966" s="52">
        <f>+VLOOKUP(T966,'BBDD ACREEDORES'!$B:$C,2,0)</f>
        <v/>
      </c>
      <c r="AE966" s="36">
        <f>IF(AB966="Abierta",V966,"Cerrada")</f>
        <v/>
      </c>
    </row>
    <row r="967" hidden="1">
      <c r="A967" t="inlineStr">
        <is>
          <t>Realizar Seguimiento Acreedor - Cerrar Anticipado - Gestionar en Plazo de Regulación - Realizar Seguimiento Deudor - Esperar Movimientos - Cancelar - Esperar Para Avanzar</t>
        </is>
      </c>
      <c r="B967" t="inlineStr">
        <is>
          <t>A tiempo - A tiempo - En riesgo - A tiempo - A tiempo - A tiempo - A tiempo</t>
        </is>
      </c>
      <c r="C967" s="6" t="n">
        <v>45819.69784722223</v>
      </c>
      <c r="D967" t="inlineStr">
        <is>
          <t xml:space="preserve">Sin Asignar - </t>
        </is>
      </c>
      <c r="E967" t="inlineStr">
        <is>
          <t>[DISC_309886][P][SEN_[BP__][Abr25][L][V01]][9131182]</t>
        </is>
      </c>
      <c r="F967" s="52" t="inlineStr">
        <is>
          <t>76203788</t>
        </is>
      </c>
      <c r="G967" t="inlineStr">
        <is>
          <t>Andes Generación SpA</t>
        </is>
      </c>
      <c r="H967" t="inlineStr">
        <is>
          <t>77316204</t>
        </is>
      </c>
      <c r="I967" t="inlineStr">
        <is>
          <t>CGE COMERCIALIZADORA SPA</t>
        </is>
      </c>
      <c r="J967" t="inlineStr">
        <is>
          <t>Pago</t>
        </is>
      </c>
      <c r="K967" s="77" t="n">
        <v>299531</v>
      </c>
      <c r="L967" s="78" t="n">
        <v>251707</v>
      </c>
      <c r="M967" s="12" t="inlineStr">
        <is>
          <t>DISC_309886</t>
        </is>
      </c>
      <c r="N967" s="6" t="n">
        <v>45832.36451388889</v>
      </c>
      <c r="O967" t="n">
        <v>45812</v>
      </c>
      <c r="P967" t="inlineStr">
        <is>
          <t>Acreedor</t>
        </is>
      </c>
      <c r="Q967" t="inlineStr">
        <is>
          <t>BP__</t>
        </is>
      </c>
      <c r="R967">
        <f>+MONTH(C967)</f>
        <v/>
      </c>
      <c r="T967" s="15">
        <f>+_xlfn.XLOOKUP(G967,'BBDD ACREEDORES'!$A:$A,'BBDD ACREEDORES'!$B:$B,"",0,1)</f>
        <v/>
      </c>
      <c r="V967" s="6" t="inlineStr">
        <is>
          <t>Pagadas</t>
        </is>
      </c>
      <c r="W967" t="n">
        <v>42109580</v>
      </c>
      <c r="X967" t="n">
        <v>1003322993</v>
      </c>
      <c r="Y967" s="6">
        <f>+VLOOKUP(X967,'[1]SAP CGEcx Egreso'!$N:$O,2,0)</f>
        <v/>
      </c>
      <c r="Z967" t="inlineStr">
        <is>
          <t>cierre solicitado</t>
        </is>
      </c>
      <c r="AA967" t="inlineStr">
        <is>
          <t>Victor</t>
        </is>
      </c>
      <c r="AB967" t="inlineStr">
        <is>
          <t>Cerrada</t>
        </is>
      </c>
      <c r="AC967" s="52">
        <f>+VLOOKUP(T967,'BBDD ACREEDORES'!$B:$C,2,0)</f>
        <v/>
      </c>
      <c r="AE967" s="36">
        <f>IF(AB967="Abierta",V967,"Cerrada")</f>
        <v/>
      </c>
    </row>
    <row r="968" hidden="1">
      <c r="A968" t="inlineStr">
        <is>
          <t>Realizar Seguimiento Acreedor - Cancelar - Realizar Seguimiento Deudor - Cerrar Anticipado - Gestionar en Plazo de Regulación - Esperar Movimientos - Esperar Para Avanzar</t>
        </is>
      </c>
      <c r="B968" t="inlineStr">
        <is>
          <t>A tiempo - A tiempo - A tiempo - A tiempo - En riesgo - A tiempo - A tiempo</t>
        </is>
      </c>
      <c r="C968" s="6" t="n">
        <v>45819.69795138889</v>
      </c>
      <c r="D968" t="inlineStr">
        <is>
          <t xml:space="preserve">Sin Asignar - </t>
        </is>
      </c>
      <c r="E968" t="inlineStr">
        <is>
          <t>[DISC_309889][P][SEN_[BP__][Abr25][L][V01]][9131188]</t>
        </is>
      </c>
      <c r="F968" s="52" t="inlineStr">
        <is>
          <t>76009904</t>
        </is>
      </c>
      <c r="G968" t="inlineStr">
        <is>
          <t>Generadora Antilhue Spa</t>
        </is>
      </c>
      <c r="H968" t="inlineStr">
        <is>
          <t>77316204</t>
        </is>
      </c>
      <c r="I968" t="inlineStr">
        <is>
          <t>CGE COMERCIALIZADORA SPA</t>
        </is>
      </c>
      <c r="J968" t="inlineStr">
        <is>
          <t>Pago</t>
        </is>
      </c>
      <c r="K968" s="77" t="n">
        <v>673570</v>
      </c>
      <c r="L968" s="78" t="n">
        <v>566026</v>
      </c>
      <c r="M968" s="12" t="inlineStr">
        <is>
          <t>DISC_309889</t>
        </is>
      </c>
      <c r="N968" s="6" t="n">
        <v>45832.36461805556</v>
      </c>
      <c r="O968" t="n">
        <v>45812</v>
      </c>
      <c r="P968" t="inlineStr">
        <is>
          <t>Acreedor</t>
        </is>
      </c>
      <c r="Q968" t="inlineStr">
        <is>
          <t>BP__</t>
        </is>
      </c>
      <c r="R968">
        <f>+MONTH(C968)</f>
        <v/>
      </c>
      <c r="T968" s="15">
        <f>+_xlfn.XLOOKUP(G968,'BBDD ACREEDORES'!$A:$A,'BBDD ACREEDORES'!$B:$B,"",0,1)</f>
        <v/>
      </c>
      <c r="V968" s="6" t="inlineStr">
        <is>
          <t>Pagadas</t>
        </is>
      </c>
      <c r="W968" t="n">
        <v>42109583</v>
      </c>
      <c r="X968" t="n">
        <v>1003322996</v>
      </c>
      <c r="Y968" s="6">
        <f>+VLOOKUP(X968,'[1]SAP CGEcx Egreso'!$N:$O,2,0)</f>
        <v/>
      </c>
      <c r="Z968" t="inlineStr">
        <is>
          <t>cierre solicitado</t>
        </is>
      </c>
      <c r="AA968" t="inlineStr">
        <is>
          <t>Victor</t>
        </is>
      </c>
      <c r="AB968" t="inlineStr">
        <is>
          <t>Cerrada</t>
        </is>
      </c>
      <c r="AC968" s="52">
        <f>+VLOOKUP(T968,'BBDD ACREEDORES'!$B:$C,2,0)</f>
        <v/>
      </c>
      <c r="AE968" s="36">
        <f>IF(AB968="Abierta",V968,"Cerrada")</f>
        <v/>
      </c>
    </row>
    <row r="969" hidden="1">
      <c r="A969" t="inlineStr">
        <is>
          <t>Esperar Movimientos - Gestionar en Plazo de Regulación - Cerrar Anticipado - Realizar Seguimiento Acreedor - Realizar Seguimiento Deudor - Cancelar - Esperar Para Avanzar</t>
        </is>
      </c>
      <c r="B969" t="inlineStr">
        <is>
          <t>A tiempo - En riesgo - A tiempo - A tiempo - A tiempo - A tiempo - A tiempo</t>
        </is>
      </c>
      <c r="C969" s="6" t="n">
        <v>45819.69945601852</v>
      </c>
      <c r="D969" t="inlineStr">
        <is>
          <t xml:space="preserve">Sin Asignar - </t>
        </is>
      </c>
      <c r="E969" t="inlineStr">
        <is>
          <t>[DISC_309918][P][SEN_[BP__][Abr25][L][V01]][9131250]</t>
        </is>
      </c>
      <c r="F969" s="52" t="inlineStr">
        <is>
          <t>76010367</t>
        </is>
      </c>
      <c r="G969" t="inlineStr">
        <is>
          <t>Generadora del Pacifico SpA</t>
        </is>
      </c>
      <c r="H969" t="inlineStr">
        <is>
          <t>77316204</t>
        </is>
      </c>
      <c r="I969" t="inlineStr">
        <is>
          <t>CGE COMERCIALIZADORA SPA</t>
        </is>
      </c>
      <c r="J969" t="inlineStr">
        <is>
          <t>Pago</t>
        </is>
      </c>
      <c r="K969" s="77" t="n">
        <v>842071</v>
      </c>
      <c r="L969" s="78" t="n">
        <v>707623</v>
      </c>
      <c r="M969" s="12" t="inlineStr">
        <is>
          <t>DISC_309918</t>
        </is>
      </c>
      <c r="N969" s="6" t="n">
        <v>45832.36612268518</v>
      </c>
      <c r="O969" t="n">
        <v>45812</v>
      </c>
      <c r="P969" t="inlineStr">
        <is>
          <t>Acreedor</t>
        </is>
      </c>
      <c r="Q969" t="inlineStr">
        <is>
          <t>BP__</t>
        </is>
      </c>
      <c r="R969">
        <f>+MONTH(C969)</f>
        <v/>
      </c>
      <c r="T969" s="15">
        <f>+_xlfn.XLOOKUP(G969,'BBDD ACREEDORES'!$A:$A,'BBDD ACREEDORES'!$B:$B,"",0,1)</f>
        <v/>
      </c>
      <c r="V969" s="6" t="inlineStr">
        <is>
          <t>Pagadas</t>
        </is>
      </c>
      <c r="W969" t="n">
        <v>42109616</v>
      </c>
      <c r="X969" t="n">
        <v>1003323029</v>
      </c>
      <c r="Y969" s="6">
        <f>+VLOOKUP(X969,'[1]SAP CGEcx Egreso'!$N:$O,2,0)</f>
        <v/>
      </c>
      <c r="Z969" t="inlineStr">
        <is>
          <t>cierre solicitado</t>
        </is>
      </c>
      <c r="AA969" t="inlineStr">
        <is>
          <t>Victor</t>
        </is>
      </c>
      <c r="AB969" t="inlineStr">
        <is>
          <t>Cerrada</t>
        </is>
      </c>
      <c r="AC969" s="52">
        <f>+VLOOKUP(T969,'BBDD ACREEDORES'!$B:$C,2,0)</f>
        <v/>
      </c>
      <c r="AE969" s="36">
        <f>IF(AB969="Abierta",V969,"Cerrada")</f>
        <v/>
      </c>
    </row>
    <row r="970" hidden="1">
      <c r="A970" t="inlineStr">
        <is>
          <t>Gestionar en Plazo de Regulación - Cerrar Anticipado - Realizar Seguimiento Acreedor - Realizar Seguimiento Deudor - Esperar Movimientos - Esperar Para Avanzar - Cancelar</t>
        </is>
      </c>
      <c r="B970" t="inlineStr">
        <is>
          <t>En riesgo - A tiempo - A tiempo - A tiempo - A tiempo - A tiempo - A tiempo</t>
        </is>
      </c>
      <c r="C970" s="6" t="n">
        <v>45819.70017361111</v>
      </c>
      <c r="D970" t="inlineStr">
        <is>
          <t xml:space="preserve">Sin Asignar - </t>
        </is>
      </c>
      <c r="E970" t="inlineStr">
        <is>
          <t>[DISC_309932][P][SEN_[TEE_][Abr25][L][V01]][9148030]</t>
        </is>
      </c>
      <c r="F970" s="52" t="inlineStr">
        <is>
          <t>76010367</t>
        </is>
      </c>
      <c r="G970" t="inlineStr">
        <is>
          <t>Generadora del Pacifico SpA</t>
        </is>
      </c>
      <c r="H970" t="inlineStr">
        <is>
          <t>77316204</t>
        </is>
      </c>
      <c r="I970" t="inlineStr">
        <is>
          <t>CGE COMERCIALIZADORA SPA</t>
        </is>
      </c>
      <c r="J970" t="inlineStr">
        <is>
          <t>Pago</t>
        </is>
      </c>
      <c r="K970" s="77" t="n">
        <v>450138</v>
      </c>
      <c r="L970" s="78" t="n">
        <v>378268</v>
      </c>
      <c r="M970" s="12" t="inlineStr">
        <is>
          <t>DISC_309932</t>
        </is>
      </c>
      <c r="N970" s="6" t="n">
        <v>45832.36684027778</v>
      </c>
      <c r="O970" t="n">
        <v>45812</v>
      </c>
      <c r="P970" t="inlineStr">
        <is>
          <t>Acreedor</t>
        </is>
      </c>
      <c r="Q970" t="inlineStr">
        <is>
          <t>TEE_</t>
        </is>
      </c>
      <c r="R970">
        <f>+MONTH(C970)</f>
        <v/>
      </c>
      <c r="T970" s="15">
        <f>+_xlfn.XLOOKUP(G970,'BBDD ACREEDORES'!$A:$A,'BBDD ACREEDORES'!$B:$B,"",0,1)</f>
        <v/>
      </c>
      <c r="V970" s="6" t="inlineStr">
        <is>
          <t>Pagadas</t>
        </is>
      </c>
      <c r="W970" t="n">
        <v>42109203</v>
      </c>
      <c r="X970" t="n">
        <v>1003322559</v>
      </c>
      <c r="Y970" s="6">
        <f>+VLOOKUP(X970,'[1]SAP CGEcx Egreso'!$N:$O,2,0)</f>
        <v/>
      </c>
      <c r="Z970" t="inlineStr">
        <is>
          <t>cierre solicitado</t>
        </is>
      </c>
      <c r="AA970" t="inlineStr">
        <is>
          <t>Victor</t>
        </is>
      </c>
      <c r="AB970" t="inlineStr">
        <is>
          <t>Cerrada</t>
        </is>
      </c>
      <c r="AC970" s="52">
        <f>+VLOOKUP(T970,'BBDD ACREEDORES'!$B:$C,2,0)</f>
        <v/>
      </c>
      <c r="AE970" s="36">
        <f>IF(AB970="Abierta",V970,"Cerrada")</f>
        <v/>
      </c>
    </row>
    <row r="971" hidden="1">
      <c r="A971" t="inlineStr">
        <is>
          <t>Cancelar - Realizar Seguimiento Deudor - Cerrar Anticipado - Realizar Seguimiento Acreedor - Gestionar en Plazo de Regulación - Esperar Movimientos - Esperar Para Avanzar</t>
        </is>
      </c>
      <c r="B971" t="inlineStr">
        <is>
          <t>A tiempo - A tiempo - A tiempo - A tiempo - En riesgo - A tiempo - A tiempo</t>
        </is>
      </c>
      <c r="C971" s="6" t="n">
        <v>45819.70170138889</v>
      </c>
      <c r="D971" t="inlineStr">
        <is>
          <t xml:space="preserve">Sin Asignar - </t>
        </is>
      </c>
      <c r="E971" t="inlineStr">
        <is>
          <t>[DISC_309958][P][SEN_[BP__][Abr25][L][V01]][9131324]</t>
        </is>
      </c>
      <c r="F971" s="52" t="inlineStr">
        <is>
          <t>76452055</t>
        </is>
      </c>
      <c r="G971" t="inlineStr">
        <is>
          <t>Prime Energía Quickstart SpA</t>
        </is>
      </c>
      <c r="H971" t="inlineStr">
        <is>
          <t>77316204</t>
        </is>
      </c>
      <c r="I971" t="inlineStr">
        <is>
          <t>CGE COMERCIALIZADORA SPA</t>
        </is>
      </c>
      <c r="J971" t="inlineStr">
        <is>
          <t>Pago</t>
        </is>
      </c>
      <c r="K971" s="77" t="n">
        <v>3985545</v>
      </c>
      <c r="L971" s="78" t="n">
        <v>3349198</v>
      </c>
      <c r="M971" s="12" t="inlineStr">
        <is>
          <t>DISC_309958</t>
        </is>
      </c>
      <c r="N971" s="6" t="n">
        <v>45832.36836805556</v>
      </c>
      <c r="O971" t="n">
        <v>45812</v>
      </c>
      <c r="P971" t="inlineStr">
        <is>
          <t>Acreedor</t>
        </is>
      </c>
      <c r="Q971" t="inlineStr">
        <is>
          <t>BP__</t>
        </is>
      </c>
      <c r="R971">
        <f>+MONTH(C971)</f>
        <v/>
      </c>
      <c r="T971" s="15">
        <f>+_xlfn.XLOOKUP(G971,'BBDD ACREEDORES'!$A:$A,'BBDD ACREEDORES'!$B:$B,"",0,1)</f>
        <v/>
      </c>
      <c r="V971" s="6" t="inlineStr"/>
      <c r="W971" t="n">
        <v>42109653</v>
      </c>
      <c r="X971" t="n">
        <v>1003323068</v>
      </c>
      <c r="Z971" t="inlineStr">
        <is>
          <t>cierre solicitado</t>
        </is>
      </c>
      <c r="AA971" t="inlineStr">
        <is>
          <t>Victor</t>
        </is>
      </c>
      <c r="AB971" t="inlineStr">
        <is>
          <t>Cerrada</t>
        </is>
      </c>
      <c r="AC971" s="52">
        <f>+VLOOKUP(T971,'BBDD ACREEDORES'!$B:$C,2,0)</f>
        <v/>
      </c>
      <c r="AE971" s="36">
        <f>IF(AB971="Abierta",V971,"Cerrada")</f>
        <v/>
      </c>
    </row>
    <row r="972" hidden="1">
      <c r="A972" t="inlineStr">
        <is>
          <t>Gestionar en Plazo de Regulación - Realizar Seguimiento Acreedor - Realizar Seguimiento Deudor - Cancelar - Esperar Movimientos - Cerrar Anticipado - Esperar Para Avanzar</t>
        </is>
      </c>
      <c r="B972" t="inlineStr">
        <is>
          <t>En riesgo - A tiempo - A tiempo - A tiempo - A tiempo - A tiempo - A tiempo</t>
        </is>
      </c>
      <c r="C972" s="6" t="n">
        <v>45819.7028125</v>
      </c>
      <c r="D972" t="inlineStr">
        <is>
          <t xml:space="preserve">Sin Asignar - </t>
        </is>
      </c>
      <c r="E972" t="inlineStr">
        <is>
          <t>[DISC_309980][P][SEN_[SCRT][Abr25][L][V01]][9171117]</t>
        </is>
      </c>
      <c r="F972" s="52" t="inlineStr">
        <is>
          <t>76452055</t>
        </is>
      </c>
      <c r="G972" t="inlineStr">
        <is>
          <t>Prime Energía Quickstart SpA</t>
        </is>
      </c>
      <c r="H972" t="inlineStr">
        <is>
          <t>77316204</t>
        </is>
      </c>
      <c r="I972" t="inlineStr">
        <is>
          <t>CGE COMERCIALIZADORA SPA</t>
        </is>
      </c>
      <c r="J972" t="inlineStr">
        <is>
          <t>Pago</t>
        </is>
      </c>
      <c r="K972" s="77" t="n">
        <v>125485</v>
      </c>
      <c r="L972" s="78" t="n">
        <v>105450</v>
      </c>
      <c r="M972" s="12" t="inlineStr">
        <is>
          <t>DISC_309980</t>
        </is>
      </c>
      <c r="N972" s="6" t="n">
        <v>45832.36947916666</v>
      </c>
      <c r="O972" t="n">
        <v>45806</v>
      </c>
      <c r="P972" t="inlineStr">
        <is>
          <t>Acreedor</t>
        </is>
      </c>
      <c r="Q972" t="inlineStr">
        <is>
          <t>SCRT</t>
        </is>
      </c>
      <c r="R972">
        <f>+MONTH(C972)</f>
        <v/>
      </c>
      <c r="T972" s="15">
        <f>+_xlfn.XLOOKUP(G972,'BBDD ACREEDORES'!$A:$A,'BBDD ACREEDORES'!$B:$B,"",0,1)</f>
        <v/>
      </c>
      <c r="V972" s="6" t="inlineStr">
        <is>
          <t>Pagadas</t>
        </is>
      </c>
      <c r="W972" t="n">
        <v>42109561</v>
      </c>
      <c r="X972" t="n">
        <v>1003322915</v>
      </c>
      <c r="Y972" s="6">
        <f>+VLOOKUP(X972,'[1]SAP CGEcx Egreso'!$N:$O,2,0)</f>
        <v/>
      </c>
      <c r="Z972" t="inlineStr">
        <is>
          <t>cierre solicitado</t>
        </is>
      </c>
      <c r="AA972" t="inlineStr">
        <is>
          <t>Victor</t>
        </is>
      </c>
      <c r="AB972" t="inlineStr">
        <is>
          <t>Cerrada</t>
        </is>
      </c>
      <c r="AC972" s="52">
        <f>+VLOOKUP(T972,'BBDD ACREEDORES'!$B:$C,2,0)</f>
        <v/>
      </c>
      <c r="AE972" s="36">
        <f>IF(AB972="Abierta",V972,"Cerrada")</f>
        <v/>
      </c>
    </row>
    <row r="973" hidden="1">
      <c r="A973" t="inlineStr">
        <is>
          <t>Gestionar en Plazo de Regulación - Realizar Seguimiento Acreedor - Cancelar - Cerrar Anticipado - Realizar Seguimiento Deudor - Esperar Movimientos - Esperar Para Avanzar</t>
        </is>
      </c>
      <c r="B973" t="inlineStr">
        <is>
          <t>En riesgo - A tiempo - A tiempo - A tiempo - A tiempo - A tiempo - A tiempo</t>
        </is>
      </c>
      <c r="C973" s="6" t="n">
        <v>45819.70350694445</v>
      </c>
      <c r="D973" t="inlineStr">
        <is>
          <t xml:space="preserve">Sin Asignar - </t>
        </is>
      </c>
      <c r="E973" t="inlineStr">
        <is>
          <t>[DISC_309995][P][SEN_[BP__][Abr25][L][V01]][9131238]</t>
        </is>
      </c>
      <c r="F973" s="52" t="inlineStr">
        <is>
          <t>77042032</t>
        </is>
      </c>
      <c r="G973" t="inlineStr">
        <is>
          <t>EnfraGen Chile Solar SpA</t>
        </is>
      </c>
      <c r="H973" t="inlineStr">
        <is>
          <t>77316204</t>
        </is>
      </c>
      <c r="I973" t="inlineStr">
        <is>
          <t>CGE COMERCIALIZADORA SPA</t>
        </is>
      </c>
      <c r="J973" t="inlineStr">
        <is>
          <t>Pago</t>
        </is>
      </c>
      <c r="K973" s="77" t="n">
        <v>264921</v>
      </c>
      <c r="L973" s="78" t="n">
        <v>222623</v>
      </c>
      <c r="M973" s="12" t="inlineStr">
        <is>
          <t>DISC_309995</t>
        </is>
      </c>
      <c r="N973" s="6" t="n">
        <v>45832.37017361111</v>
      </c>
      <c r="O973" t="n">
        <v>45813</v>
      </c>
      <c r="P973" t="inlineStr">
        <is>
          <t>Acreedor</t>
        </is>
      </c>
      <c r="Q973" t="inlineStr">
        <is>
          <t>BP__</t>
        </is>
      </c>
      <c r="R973">
        <f>+MONTH(C973)</f>
        <v/>
      </c>
      <c r="T973" s="15">
        <f>+_xlfn.XLOOKUP(G973,'BBDD ACREEDORES'!$A:$A,'BBDD ACREEDORES'!$B:$B,"",0,1)</f>
        <v/>
      </c>
      <c r="V973" s="6" t="inlineStr">
        <is>
          <t>Pagadas</t>
        </is>
      </c>
      <c r="W973" t="n">
        <v>42109609</v>
      </c>
      <c r="X973" t="n">
        <v>1003323023</v>
      </c>
      <c r="Y973" s="6">
        <f>+VLOOKUP(X973,'[1]SAP CGEcx Egreso'!$N:$O,2,0)</f>
        <v/>
      </c>
      <c r="Z973" t="inlineStr">
        <is>
          <t>cierre solicitado</t>
        </is>
      </c>
      <c r="AA973" t="inlineStr">
        <is>
          <t>Victor</t>
        </is>
      </c>
      <c r="AB973" t="inlineStr">
        <is>
          <t>Cerrada</t>
        </is>
      </c>
      <c r="AC973" s="52">
        <f>+VLOOKUP(T973,'BBDD ACREEDORES'!$B:$C,2,0)</f>
        <v/>
      </c>
      <c r="AE973" s="36">
        <f>IF(AB973="Abierta",V973,"Cerrada")</f>
        <v/>
      </c>
    </row>
    <row r="974" hidden="1">
      <c r="A974" t="inlineStr">
        <is>
          <t>Gestionar en Plazo de Regulación - Cerrar Anticipado - Realizar Seguimiento Acreedor - Realizar Seguimiento Deudor - Esperar Movimientos - Cancelar - Esperar Para Avanzar</t>
        </is>
      </c>
      <c r="B974" t="inlineStr">
        <is>
          <t>En riesgo - A tiempo - A tiempo - A tiempo - A tiempo - A tiempo - A tiempo</t>
        </is>
      </c>
      <c r="C974" s="6" t="n">
        <v>45819.70425925926</v>
      </c>
      <c r="D974" t="inlineStr">
        <is>
          <t xml:space="preserve">Sin Asignar - </t>
        </is>
      </c>
      <c r="E974" t="inlineStr">
        <is>
          <t>[DISC_310010][P][SEN_[TEE_][Abr25][L][V01]][9148066]</t>
        </is>
      </c>
      <c r="F974" s="52" t="inlineStr">
        <is>
          <t>77252945</t>
        </is>
      </c>
      <c r="G974" t="inlineStr">
        <is>
          <t>Inversiones Chacabuco SpA</t>
        </is>
      </c>
      <c r="H974" t="inlineStr">
        <is>
          <t>77316204</t>
        </is>
      </c>
      <c r="I974" t="inlineStr">
        <is>
          <t>CGE COMERCIALIZADORA SPA</t>
        </is>
      </c>
      <c r="J974" t="inlineStr">
        <is>
          <t>Pago</t>
        </is>
      </c>
      <c r="K974" s="77" t="n">
        <v>330190</v>
      </c>
      <c r="L974" s="78" t="n">
        <v>277471</v>
      </c>
      <c r="M974" s="12" t="inlineStr">
        <is>
          <t>DISC_310010</t>
        </is>
      </c>
      <c r="N974" s="6" t="n">
        <v>45832.37092592593</v>
      </c>
      <c r="O974" t="n">
        <v>45813</v>
      </c>
      <c r="P974" t="inlineStr">
        <is>
          <t>Acreedor</t>
        </is>
      </c>
      <c r="Q974" t="inlineStr">
        <is>
          <t>TEE_</t>
        </is>
      </c>
      <c r="R974">
        <f>+MONTH(C974)</f>
        <v/>
      </c>
      <c r="T974" s="15">
        <f>+_xlfn.XLOOKUP(G974,'BBDD ACREEDORES'!$A:$A,'BBDD ACREEDORES'!$B:$B,"",0,1)</f>
        <v/>
      </c>
      <c r="V974" s="6" t="inlineStr">
        <is>
          <t>Pagadas</t>
        </is>
      </c>
      <c r="W974" t="n">
        <v>42109237</v>
      </c>
      <c r="X974" t="n">
        <v>1003322593</v>
      </c>
      <c r="Y974" s="6">
        <f>+VLOOKUP(X974,'[1]SAP CGEcx Egreso'!$N:$O,2,0)</f>
        <v/>
      </c>
      <c r="Z974" t="inlineStr">
        <is>
          <t>cierre solicitado</t>
        </is>
      </c>
      <c r="AA974" t="inlineStr">
        <is>
          <t>Victor</t>
        </is>
      </c>
      <c r="AB974" t="inlineStr">
        <is>
          <t>Cerrada</t>
        </is>
      </c>
      <c r="AC974" s="52">
        <f>+VLOOKUP(T974,'BBDD ACREEDORES'!$B:$C,2,0)</f>
        <v/>
      </c>
      <c r="AE974" s="36">
        <f>IF(AB974="Abierta",V974,"Cerrada")</f>
        <v/>
      </c>
    </row>
    <row r="975" hidden="1">
      <c r="A975" t="inlineStr">
        <is>
          <t>Esperar Para Avanzar - Realizar Seguimiento Deudor - Gestionar en Plazo de Regulación - Cerrar Anticipado - Realizar Seguimiento Acreedor - Cancelar - Esperar Movimientos</t>
        </is>
      </c>
      <c r="B975" t="inlineStr">
        <is>
          <t>A tiempo - A tiempo - En riesgo - A tiempo - A tiempo - A tiempo - A tiempo</t>
        </is>
      </c>
      <c r="C975" s="6" t="n">
        <v>45819.70456018519</v>
      </c>
      <c r="D975" t="inlineStr">
        <is>
          <t xml:space="preserve"> - Sin Asignar</t>
        </is>
      </c>
      <c r="E975" t="inlineStr">
        <is>
          <t>[DISC_310015][P][SEN_[TEE_][Abr25][L][V01]][9148011]</t>
        </is>
      </c>
      <c r="F975" s="52" t="inlineStr">
        <is>
          <t>77042032</t>
        </is>
      </c>
      <c r="G975" t="inlineStr">
        <is>
          <t>EnfraGen Chile Solar SpA</t>
        </is>
      </c>
      <c r="H975" t="inlineStr">
        <is>
          <t>77316204</t>
        </is>
      </c>
      <c r="I975" t="inlineStr">
        <is>
          <t>CGE COMERCIALIZADORA SPA</t>
        </is>
      </c>
      <c r="J975" t="inlineStr">
        <is>
          <t>Pago</t>
        </is>
      </c>
      <c r="K975" s="77" t="n">
        <v>4987569</v>
      </c>
      <c r="L975" s="78" t="n">
        <v>4191235</v>
      </c>
      <c r="M975" s="12" t="inlineStr">
        <is>
          <t>DISC_310015</t>
        </is>
      </c>
      <c r="N975" s="6" t="n">
        <v>45832.37122685185</v>
      </c>
      <c r="O975" t="n">
        <v>45813</v>
      </c>
      <c r="P975" t="inlineStr">
        <is>
          <t>Acreedor</t>
        </is>
      </c>
      <c r="Q975" t="inlineStr">
        <is>
          <t>TEE_</t>
        </is>
      </c>
      <c r="R975">
        <f>+MONTH(C975)</f>
        <v/>
      </c>
      <c r="T975" s="15">
        <f>+_xlfn.XLOOKUP(G975,'BBDD ACREEDORES'!$A:$A,'BBDD ACREEDORES'!$B:$B,"",0,1)</f>
        <v/>
      </c>
      <c r="V975" s="6" t="inlineStr"/>
      <c r="W975" t="n">
        <v>42109184</v>
      </c>
      <c r="X975" t="n">
        <v>1003322541</v>
      </c>
      <c r="Z975" t="inlineStr">
        <is>
          <t>cierre solicitado</t>
        </is>
      </c>
      <c r="AA975" t="inlineStr">
        <is>
          <t>Victor</t>
        </is>
      </c>
      <c r="AB975" t="inlineStr">
        <is>
          <t>Cerrada</t>
        </is>
      </c>
      <c r="AC975" s="52">
        <f>+VLOOKUP(T975,'BBDD ACREEDORES'!$B:$C,2,0)</f>
        <v/>
      </c>
      <c r="AE975" s="36">
        <f>IF(AB975="Abierta",V975,"Cerrada")</f>
        <v/>
      </c>
    </row>
    <row r="976" hidden="1">
      <c r="A976" t="inlineStr">
        <is>
          <t>Gestionar en Plazo de Regulación - Cerrar Anticipado - Realizar Seguimiento Acreedor - Esperar Movimientos - Realizar Seguimiento Deudor - Esperar Para Avanzar - Cancelar</t>
        </is>
      </c>
      <c r="B976" t="inlineStr">
        <is>
          <t>En riesgo - A tiempo - A tiempo - A tiempo - A tiempo - A tiempo - A tiempo</t>
        </is>
      </c>
      <c r="C976" s="6" t="n">
        <v>45819.70667824074</v>
      </c>
      <c r="D976" t="inlineStr">
        <is>
          <t xml:space="preserve">Sin Asignar - </t>
        </is>
      </c>
      <c r="E976" t="inlineStr">
        <is>
          <t>[DISC_310060][P][SEN_[TEE_][Abr25][L][V01]][9147937]</t>
        </is>
      </c>
      <c r="F976" s="52" t="inlineStr">
        <is>
          <t>76866361</t>
        </is>
      </c>
      <c r="G976" t="inlineStr">
        <is>
          <t>Chungungo Solar SpA</t>
        </is>
      </c>
      <c r="H976" t="inlineStr">
        <is>
          <t>77316204</t>
        </is>
      </c>
      <c r="I976" t="inlineStr">
        <is>
          <t>CGE COMERCIALIZADORA SPA</t>
        </is>
      </c>
      <c r="J976" t="inlineStr">
        <is>
          <t>Pago</t>
        </is>
      </c>
      <c r="K976" s="77" t="n">
        <v>495930</v>
      </c>
      <c r="L976" s="78" t="n">
        <v>416748</v>
      </c>
      <c r="M976" s="12" t="inlineStr">
        <is>
          <t>DISC_310060</t>
        </is>
      </c>
      <c r="N976" s="6" t="n">
        <v>45832.37334490741</v>
      </c>
      <c r="O976" t="n">
        <v>45812</v>
      </c>
      <c r="P976" t="inlineStr">
        <is>
          <t>Acreedor</t>
        </is>
      </c>
      <c r="Q976" t="inlineStr">
        <is>
          <t>TEE_</t>
        </is>
      </c>
      <c r="R976">
        <f>+MONTH(C976)</f>
        <v/>
      </c>
      <c r="T976" s="15">
        <f>+_xlfn.XLOOKUP(G976,'BBDD ACREEDORES'!$A:$A,'BBDD ACREEDORES'!$B:$B,"",0,1)</f>
        <v/>
      </c>
      <c r="V976" s="6" t="inlineStr">
        <is>
          <t>Pagadas</t>
        </is>
      </c>
      <c r="W976" t="n">
        <v>42109116</v>
      </c>
      <c r="X976" t="n">
        <v>1003322473</v>
      </c>
      <c r="Y976" s="6">
        <f>+VLOOKUP(X976,'[1]SAP CGEcx Egreso'!$N:$O,2,0)</f>
        <v/>
      </c>
      <c r="Z976" t="inlineStr">
        <is>
          <t>cierre solicitado</t>
        </is>
      </c>
      <c r="AA976" t="inlineStr">
        <is>
          <t>Victor</t>
        </is>
      </c>
      <c r="AB976" t="inlineStr">
        <is>
          <t>Cerrada</t>
        </is>
      </c>
      <c r="AC976" s="52">
        <f>+VLOOKUP(T976,'BBDD ACREEDORES'!$B:$C,2,0)</f>
        <v/>
      </c>
      <c r="AE976" s="36">
        <f>IF(AB976="Abierta",V976,"Cerrada")</f>
        <v/>
      </c>
    </row>
    <row r="977" hidden="1">
      <c r="A977" t="inlineStr">
        <is>
          <t>Cerrar Anticipado - Esperar Movimientos - Gestionar en Plazo de Regulación - Realizar Seguimiento Acreedor - Realizar Seguimiento Deudor - Cancelar - Esperar Para Avanzar</t>
        </is>
      </c>
      <c r="B977" t="inlineStr">
        <is>
          <t>A tiempo - A tiempo - En riesgo - A tiempo - A tiempo - A tiempo - A tiempo</t>
        </is>
      </c>
      <c r="C977" s="6" t="n">
        <v>45819.70758101852</v>
      </c>
      <c r="D977" t="inlineStr">
        <is>
          <t xml:space="preserve">Sin Asignar - </t>
        </is>
      </c>
      <c r="E977" t="inlineStr">
        <is>
          <t>[DISC_310081][P][SEN_[TEE_][Abr25][L][V01]][9148256]</t>
        </is>
      </c>
      <c r="F977" s="52" t="inlineStr">
        <is>
          <t>77261956</t>
        </is>
      </c>
      <c r="G977" t="inlineStr">
        <is>
          <t>Solar la Blanquina SpA</t>
        </is>
      </c>
      <c r="H977" t="inlineStr">
        <is>
          <t>77316204</t>
        </is>
      </c>
      <c r="I977" t="inlineStr">
        <is>
          <t>CGE COMERCIALIZADORA SPA</t>
        </is>
      </c>
      <c r="J977" t="inlineStr">
        <is>
          <t>Pago</t>
        </is>
      </c>
      <c r="K977" s="77" t="n">
        <v>241023</v>
      </c>
      <c r="L977" s="78" t="n">
        <v>202541</v>
      </c>
      <c r="M977" s="12" t="inlineStr">
        <is>
          <t>DISC_310081</t>
        </is>
      </c>
      <c r="N977" s="6" t="n">
        <v>45832.37424768518</v>
      </c>
      <c r="O977" t="n">
        <v>45812</v>
      </c>
      <c r="P977" t="inlineStr">
        <is>
          <t>Acreedor</t>
        </is>
      </c>
      <c r="Q977" t="inlineStr">
        <is>
          <t>TEE_</t>
        </is>
      </c>
      <c r="R977">
        <f>+MONTH(C977)</f>
        <v/>
      </c>
      <c r="T977" s="15">
        <f>+_xlfn.XLOOKUP(G977,'BBDD ACREEDORES'!$A:$A,'BBDD ACREEDORES'!$B:$B,"",0,1)</f>
        <v/>
      </c>
      <c r="V977" s="6" t="inlineStr">
        <is>
          <t>Pagadas</t>
        </is>
      </c>
      <c r="W977" t="n">
        <v>42109411</v>
      </c>
      <c r="X977" t="n">
        <v>1003322764</v>
      </c>
      <c r="Y977" s="6">
        <f>+VLOOKUP(X977,'[1]SAP CGEcx Egreso'!$N:$O,2,0)</f>
        <v/>
      </c>
      <c r="Z977" t="inlineStr">
        <is>
          <t>cierre solicitado</t>
        </is>
      </c>
      <c r="AA977" t="inlineStr">
        <is>
          <t>Victor</t>
        </is>
      </c>
      <c r="AB977" t="inlineStr">
        <is>
          <t>Cerrada</t>
        </is>
      </c>
      <c r="AC977" s="52">
        <f>+VLOOKUP(T977,'BBDD ACREEDORES'!$B:$C,2,0)</f>
        <v/>
      </c>
      <c r="AE977" s="36">
        <f>IF(AB977="Abierta",V977,"Cerrada")</f>
        <v/>
      </c>
    </row>
    <row r="978" hidden="1">
      <c r="A978" t="inlineStr">
        <is>
          <t>Realizar Seguimiento Acreedor - Gestionar en Plazo de Regulación - Cerrar Anticipado - Cancelar - Esperar Movimientos - Esperar Para Avanzar - Realizar Seguimiento Deudor</t>
        </is>
      </c>
      <c r="B978" t="inlineStr">
        <is>
          <t>A tiempo - En riesgo - A tiempo - A tiempo - A tiempo - A tiempo - A tiempo</t>
        </is>
      </c>
      <c r="C978" s="6" t="n">
        <v>45819.70835648148</v>
      </c>
      <c r="D978" t="inlineStr">
        <is>
          <t>Sin Asignar -  - Victor Jara Venegas</t>
        </is>
      </c>
      <c r="E978" t="inlineStr">
        <is>
          <t>[DISC_310095][P][SEN_[BP__][Abr25][L][V01]][9131300]</t>
        </is>
      </c>
      <c r="F978" s="52" t="inlineStr">
        <is>
          <t>76265287</t>
        </is>
      </c>
      <c r="G978" t="inlineStr">
        <is>
          <t>Generación de Energía Nueva Degan SpA</t>
        </is>
      </c>
      <c r="H978" t="inlineStr">
        <is>
          <t>77316204</t>
        </is>
      </c>
      <c r="I978" t="inlineStr">
        <is>
          <t>CGE COMERCIALIZADORA SPA</t>
        </is>
      </c>
      <c r="J978" t="inlineStr">
        <is>
          <t>Pago</t>
        </is>
      </c>
      <c r="K978" s="77" t="n">
        <v>380422</v>
      </c>
      <c r="L978" s="78" t="n">
        <v>319683</v>
      </c>
      <c r="M978" s="12" t="inlineStr">
        <is>
          <t>DISC_310095</t>
        </is>
      </c>
      <c r="N978" s="6" t="n">
        <v>45832.37502314815</v>
      </c>
      <c r="O978" t="n">
        <v>45812</v>
      </c>
      <c r="P978" t="inlineStr">
        <is>
          <t>Acreedor</t>
        </is>
      </c>
      <c r="Q978" t="inlineStr">
        <is>
          <t>BP__</t>
        </is>
      </c>
      <c r="R978">
        <f>+MONTH(C978)</f>
        <v/>
      </c>
      <c r="T978" s="15">
        <f>+_xlfn.XLOOKUP(G978,'BBDD ACREEDORES'!$A:$A,'BBDD ACREEDORES'!$B:$B,"",0,1)</f>
        <v/>
      </c>
      <c r="V978" s="6" t="inlineStr">
        <is>
          <t>Pagadas</t>
        </is>
      </c>
      <c r="W978" t="n">
        <v>42109641</v>
      </c>
      <c r="X978" t="n">
        <v>1003323056</v>
      </c>
      <c r="Y978" s="6">
        <f>+VLOOKUP(X978,'[1]SAP CGEcx Egreso'!$N:$O,2,0)</f>
        <v/>
      </c>
      <c r="Z978" t="inlineStr">
        <is>
          <t>cierre solicitado</t>
        </is>
      </c>
      <c r="AA978" t="inlineStr">
        <is>
          <t>Victor</t>
        </is>
      </c>
      <c r="AB978" t="inlineStr">
        <is>
          <t>Cerrada</t>
        </is>
      </c>
      <c r="AC978" s="52">
        <f>+VLOOKUP(T978,'BBDD ACREEDORES'!$B:$C,2,0)</f>
        <v/>
      </c>
      <c r="AE978" s="36">
        <f>IF(AB978="Abierta",V978,"Cerrada")</f>
        <v/>
      </c>
    </row>
    <row r="979" hidden="1">
      <c r="A979" t="inlineStr">
        <is>
          <t>Realizar Seguimiento Acreedor - Cerrar Anticipado - Gestionar en Plazo de Regulación - Esperar Para Avanzar - Cancelar - Esperar Movimientos - Realizar Seguimiento Deudor</t>
        </is>
      </c>
      <c r="B979" t="inlineStr">
        <is>
          <t>A tiempo - A tiempo - Vencido - A tiempo - A tiempo - A tiempo - A tiempo</t>
        </is>
      </c>
      <c r="C979" s="6" t="n">
        <v>45820.88422453704</v>
      </c>
      <c r="D979" t="inlineStr">
        <is>
          <t>Sin Asignar -  - Victor Jara Venegas</t>
        </is>
      </c>
      <c r="E979" t="inlineStr">
        <is>
          <t>[DISC_310388][P][SEN_[TEE_][Abr25][L][V01]][9147889]</t>
        </is>
      </c>
      <c r="F979" s="52" t="inlineStr">
        <is>
          <t>96547510</t>
        </is>
      </c>
      <c r="G979" t="inlineStr">
        <is>
          <t>Arauco Bioenergía SpA</t>
        </is>
      </c>
      <c r="H979" t="inlineStr">
        <is>
          <t>77316204</t>
        </is>
      </c>
      <c r="I979" t="inlineStr">
        <is>
          <t>CGE COMERCIALIZADORA SPA</t>
        </is>
      </c>
      <c r="J979" t="inlineStr">
        <is>
          <t>Pago</t>
        </is>
      </c>
      <c r="K979" s="77" t="n">
        <v>27895389</v>
      </c>
      <c r="L979" s="78" t="n">
        <v>23441504</v>
      </c>
      <c r="M979" s="12" t="inlineStr">
        <is>
          <t>DISC_310388</t>
        </is>
      </c>
      <c r="N979" s="6" t="n">
        <v>45833.45853009259</v>
      </c>
      <c r="O979" t="n">
        <v>45812</v>
      </c>
      <c r="P979" t="inlineStr">
        <is>
          <t>Acreedor</t>
        </is>
      </c>
      <c r="Q979" t="inlineStr">
        <is>
          <t>TEE_</t>
        </is>
      </c>
      <c r="R979">
        <f>+MONTH(C979)</f>
        <v/>
      </c>
      <c r="T979" s="15">
        <f>+_xlfn.XLOOKUP(G979,'BBDD ACREEDORES'!$A:$A,'BBDD ACREEDORES'!$B:$B,"",0,1)</f>
        <v/>
      </c>
      <c r="V979" s="6" t="inlineStr"/>
      <c r="W979" t="n">
        <v>42109073</v>
      </c>
      <c r="X979" t="n">
        <v>1003322430</v>
      </c>
      <c r="Z979" t="inlineStr">
        <is>
          <t>cierre solicitado</t>
        </is>
      </c>
      <c r="AA979" t="inlineStr">
        <is>
          <t>Victor</t>
        </is>
      </c>
      <c r="AB979" t="inlineStr">
        <is>
          <t>Cerrada</t>
        </is>
      </c>
      <c r="AC979" s="52">
        <f>+VLOOKUP(T979,'BBDD ACREEDORES'!$B:$C,2,0)</f>
        <v/>
      </c>
      <c r="AE979" s="36">
        <f>IF(AB979="Abierta",V979,"Cerrada")</f>
        <v/>
      </c>
    </row>
    <row r="980" hidden="1">
      <c r="A980" t="inlineStr">
        <is>
          <t>Cancelar - Esperar Movimientos - Esperar Para Avanzar - Cerrar Anticipado - Gestionar en Plazo de Regulación - Realizar Seguimiento Acreedor - Realizar Seguimiento Deudor</t>
        </is>
      </c>
      <c r="B980" t="inlineStr">
        <is>
          <t>A tiempo - A tiempo - A tiempo - A tiempo - Vencido - A tiempo - A tiempo</t>
        </is>
      </c>
      <c r="C980" s="6" t="n">
        <v>45820.8864699074</v>
      </c>
      <c r="D980" t="inlineStr">
        <is>
          <t xml:space="preserve">Sin Asignar - </t>
        </is>
      </c>
      <c r="E980" t="inlineStr">
        <is>
          <t>[DISC_310389][P][SEN_[BP__][Abr25][L][V01]][9131356]</t>
        </is>
      </c>
      <c r="F980" s="52" t="inlineStr">
        <is>
          <t>96547510</t>
        </is>
      </c>
      <c r="G980" t="inlineStr">
        <is>
          <t>Arauco Bioenergía SpA</t>
        </is>
      </c>
      <c r="H980" t="inlineStr">
        <is>
          <t>77316204</t>
        </is>
      </c>
      <c r="I980" t="inlineStr">
        <is>
          <t>CGE COMERCIALIZADORA SPA</t>
        </is>
      </c>
      <c r="J980" t="inlineStr">
        <is>
          <t>Pago</t>
        </is>
      </c>
      <c r="K980" s="77" t="n">
        <v>855216</v>
      </c>
      <c r="L980" s="78" t="n">
        <v>718669</v>
      </c>
      <c r="M980" s="12" t="inlineStr">
        <is>
          <t>DISC_310389</t>
        </is>
      </c>
      <c r="N980" s="6" t="n">
        <v>45833.45869212963</v>
      </c>
      <c r="O980" t="n">
        <v>45817</v>
      </c>
      <c r="P980" t="inlineStr">
        <is>
          <t>Acreedor</t>
        </is>
      </c>
      <c r="Q980" t="inlineStr">
        <is>
          <t>BP__</t>
        </is>
      </c>
      <c r="R980">
        <f>+MONTH(C980)</f>
        <v/>
      </c>
      <c r="T980" s="15">
        <f>+_xlfn.XLOOKUP(G980,'BBDD ACREEDORES'!$A:$A,'BBDD ACREEDORES'!$B:$B,"",0,1)</f>
        <v/>
      </c>
      <c r="V980" s="6" t="inlineStr">
        <is>
          <t>En cierre</t>
        </is>
      </c>
      <c r="W980" s="61" t="n">
        <v>42109669</v>
      </c>
      <c r="X980" s="62" t="n">
        <v>1003323086</v>
      </c>
      <c r="Z980" t="inlineStr">
        <is>
          <t>cierre solicitado</t>
        </is>
      </c>
      <c r="AA980" t="inlineStr">
        <is>
          <t>Victor</t>
        </is>
      </c>
      <c r="AB980" t="inlineStr">
        <is>
          <t>Cerrada</t>
        </is>
      </c>
      <c r="AC980" s="52">
        <f>+VLOOKUP(T980,'BBDD ACREEDORES'!$B:$C,2,0)</f>
        <v/>
      </c>
      <c r="AE980" s="36">
        <f>IF(AB980="Abierta",V980,"Cerrada")</f>
        <v/>
      </c>
    </row>
    <row r="981" hidden="1">
      <c r="A981" t="inlineStr">
        <is>
          <t>Realizar Seguimiento Deudor - Esperar Para Avanzar - Cerrar Anticipado - Cancelar - Esperar Movimientos - Gestionar en Plazo de Regulación - Realizar Seguimiento Acreedor</t>
        </is>
      </c>
      <c r="B981" t="inlineStr">
        <is>
          <t>A tiempo - A tiempo - A tiempo - A tiempo - A tiempo - Vencido - A tiempo</t>
        </is>
      </c>
      <c r="C981" s="6" t="n">
        <v>45821.51085648148</v>
      </c>
      <c r="D981" t="inlineStr">
        <is>
          <t xml:space="preserve">Sin Asignar - </t>
        </is>
      </c>
      <c r="E981" t="inlineStr">
        <is>
          <t>[DISC_310522][P][SEN_[TEE_][Mar25][L][V01]][9063774]</t>
        </is>
      </c>
      <c r="F981" s="52" t="inlineStr">
        <is>
          <t>76545701</t>
        </is>
      </c>
      <c r="G981" t="inlineStr">
        <is>
          <t>Solar Elena SpA</t>
        </is>
      </c>
      <c r="H981" t="inlineStr">
        <is>
          <t>77316204</t>
        </is>
      </c>
      <c r="I981" t="inlineStr">
        <is>
          <t>CGE COMERCIALIZADORA SPA</t>
        </is>
      </c>
      <c r="J981" t="inlineStr">
        <is>
          <t>Pago</t>
        </is>
      </c>
      <c r="K981" s="77" t="n">
        <v>83858</v>
      </c>
      <c r="L981" s="78" t="n">
        <v>70469</v>
      </c>
      <c r="M981" s="12" t="inlineStr">
        <is>
          <t>DISC_310522</t>
        </is>
      </c>
      <c r="N981" s="6" t="n">
        <v>45833.63585648148</v>
      </c>
      <c r="O981" t="n">
        <v>45783</v>
      </c>
      <c r="P981" t="inlineStr">
        <is>
          <t>Acreedor</t>
        </is>
      </c>
      <c r="Q981" t="inlineStr">
        <is>
          <t>TEE_</t>
        </is>
      </c>
      <c r="R981">
        <f>+MONTH(C981)</f>
        <v/>
      </c>
      <c r="T981" s="15">
        <f>+_xlfn.XLOOKUP(G981,'BBDD ACREEDORES'!$A:$A,'BBDD ACREEDORES'!$B:$B,"",0,1)</f>
        <v/>
      </c>
      <c r="V981" s="6" t="inlineStr">
        <is>
          <t>En cierre</t>
        </is>
      </c>
      <c r="W981" s="61" t="n">
        <v>42096002</v>
      </c>
      <c r="X981" s="62" t="n">
        <v>1003302778</v>
      </c>
      <c r="Z981" t="inlineStr">
        <is>
          <t>cierre solicitado</t>
        </is>
      </c>
      <c r="AA981" t="inlineStr">
        <is>
          <t>Victor</t>
        </is>
      </c>
      <c r="AB981" t="inlineStr">
        <is>
          <t>Cerrada</t>
        </is>
      </c>
      <c r="AC981" s="52">
        <f>+VLOOKUP(T981,'BBDD ACREEDORES'!$B:$C,2,0)</f>
        <v/>
      </c>
      <c r="AE981" s="36">
        <f>IF(AB981="Abierta",V981,"Cerrada")</f>
        <v/>
      </c>
    </row>
    <row r="982" hidden="1">
      <c r="A982" t="inlineStr">
        <is>
          <t>Esperar Para Avanzar - Esperar Movimientos - Cerrar Anticipado - Gestionar en Plazo de Regulación - Realizar Seguimiento Deudor - Cancelar - Realizar Seguimiento Acreedor</t>
        </is>
      </c>
      <c r="B982" t="inlineStr">
        <is>
          <t>A tiempo - A tiempo - A tiempo - Vencido - A tiempo - A tiempo - A tiempo</t>
        </is>
      </c>
      <c r="C982" s="6" t="n">
        <v>45821.51096064815</v>
      </c>
      <c r="D982" t="inlineStr">
        <is>
          <t xml:space="preserve"> - Sin Asignar</t>
        </is>
      </c>
      <c r="E982" t="inlineStr">
        <is>
          <t>[DISC_310523][P][SEN_[BP__][Mar25][L][V01]][9041716]</t>
        </is>
      </c>
      <c r="F982" s="52" t="inlineStr">
        <is>
          <t>76545701</t>
        </is>
      </c>
      <c r="G982" t="inlineStr">
        <is>
          <t>Solar Elena SpA</t>
        </is>
      </c>
      <c r="H982" t="inlineStr">
        <is>
          <t>77316204</t>
        </is>
      </c>
      <c r="I982" t="inlineStr">
        <is>
          <t>CGE COMERCIALIZADORA SPA</t>
        </is>
      </c>
      <c r="J982" t="inlineStr">
        <is>
          <t>Pago</t>
        </is>
      </c>
      <c r="K982" s="77" t="n">
        <v>154138</v>
      </c>
      <c r="L982" s="78" t="n">
        <v>129528</v>
      </c>
      <c r="M982" s="12" t="inlineStr">
        <is>
          <t>DISC_310523</t>
        </is>
      </c>
      <c r="N982" s="6" t="n">
        <v>45833.63596064815</v>
      </c>
      <c r="O982" t="n">
        <v>45783</v>
      </c>
      <c r="P982" t="inlineStr">
        <is>
          <t>Acreedor</t>
        </is>
      </c>
      <c r="Q982" t="inlineStr">
        <is>
          <t>BP__</t>
        </is>
      </c>
      <c r="R982">
        <f>+MONTH(C982)</f>
        <v/>
      </c>
      <c r="T982" s="15">
        <f>+_xlfn.XLOOKUP(G982,'BBDD ACREEDORES'!$A:$A,'BBDD ACREEDORES'!$B:$B,"",0,1)</f>
        <v/>
      </c>
      <c r="V982" s="6" t="inlineStr">
        <is>
          <t>En cierre</t>
        </is>
      </c>
      <c r="W982" s="61" t="n">
        <v>42096938</v>
      </c>
      <c r="X982" s="62" t="n">
        <v>1003303379</v>
      </c>
      <c r="Z982" t="inlineStr">
        <is>
          <t>cierre solicitado</t>
        </is>
      </c>
      <c r="AA982" t="inlineStr">
        <is>
          <t>Victor</t>
        </is>
      </c>
      <c r="AB982" t="inlineStr">
        <is>
          <t>Cerrada</t>
        </is>
      </c>
      <c r="AC982" s="52">
        <f>+VLOOKUP(T982,'BBDD ACREEDORES'!$B:$C,2,0)</f>
        <v/>
      </c>
      <c r="AE982" s="36">
        <f>IF(AB982="Abierta",V982,"Cerrada")</f>
        <v/>
      </c>
    </row>
    <row r="983" hidden="1" ht="14.25" customHeight="1">
      <c r="A983" t="inlineStr">
        <is>
          <t>Realizar Seguimiento Acreedor - Gestionar en Plazo de Regulación - Cerrar Anticipado - Cancelar - Realizar Seguimiento Deudor - Esperar Movimientos - Esperar Para Avanzar</t>
        </is>
      </c>
      <c r="B983" t="inlineStr">
        <is>
          <t>A tiempo - Vencido - A tiempo - A tiempo - A tiempo - A tiempo - A tiempo</t>
        </is>
      </c>
      <c r="C983" s="6" t="n">
        <v>45827.51673611111</v>
      </c>
      <c r="D983" t="inlineStr">
        <is>
          <t xml:space="preserve">Sin Asignar - Victor Manuel Jara Venegas - </t>
        </is>
      </c>
      <c r="E983" t="inlineStr">
        <is>
          <t>[DISC_311327][P][SEN_[TEE_][Abr25][L][V01]][9148003]</t>
        </is>
      </c>
      <c r="F983" s="52" t="n">
        <v>77648436</v>
      </c>
      <c r="G983" t="inlineStr">
        <is>
          <t>EVOL SpA</t>
        </is>
      </c>
      <c r="H983" t="inlineStr">
        <is>
          <t>77316204</t>
        </is>
      </c>
      <c r="I983" t="inlineStr">
        <is>
          <t>CGE COMERCIALIZADORA SPA</t>
        </is>
      </c>
      <c r="J983" t="inlineStr">
        <is>
          <t>Pago</t>
        </is>
      </c>
      <c r="K983" s="77" t="n">
        <v>1433696</v>
      </c>
      <c r="L983" s="78" t="n">
        <v>1204787</v>
      </c>
      <c r="M983" s="12" t="inlineStr">
        <is>
          <t>DISC_311327</t>
        </is>
      </c>
      <c r="N983" s="6" t="n">
        <v>45839.64173611111</v>
      </c>
      <c r="O983" t="n">
        <v>45819</v>
      </c>
      <c r="P983" t="inlineStr">
        <is>
          <t>Acreedor</t>
        </is>
      </c>
      <c r="Q983" t="inlineStr">
        <is>
          <t>TEE_</t>
        </is>
      </c>
      <c r="R983">
        <f>+MONTH(C983)</f>
        <v/>
      </c>
      <c r="T983" s="15">
        <f>+_xlfn.XLOOKUP(G983,'BBDD ACREEDORES'!$A:$A,'BBDD ACREEDORES'!$B:$B,"",0,1)</f>
        <v/>
      </c>
      <c r="V983" s="6" t="inlineStr"/>
      <c r="W983" s="63" t="n">
        <v>42114345</v>
      </c>
      <c r="X983" s="63" t="n">
        <v>1003328263</v>
      </c>
      <c r="Y983" s="6">
        <f>+VLOOKUP(X983,'[1]SAP CGEcx Egreso'!$N:$O,2,0)</f>
        <v/>
      </c>
      <c r="Z983" t="inlineStr">
        <is>
          <t>pagada el viernes 27-06</t>
        </is>
      </c>
      <c r="AA983" t="inlineStr">
        <is>
          <t>Victor</t>
        </is>
      </c>
      <c r="AB983" t="inlineStr">
        <is>
          <t>Cerrada</t>
        </is>
      </c>
      <c r="AC983" s="52">
        <f>+VLOOKUP(T983,'BBDD ACREEDORES'!$B:$C,2,0)</f>
        <v/>
      </c>
      <c r="AE983" s="36">
        <f>IF(AB983="Abierta",V983,"Cerrada")</f>
        <v/>
      </c>
    </row>
    <row r="984" hidden="1">
      <c r="A984" t="inlineStr">
        <is>
          <t>Esperar Movimientos - Esperar Para Avanzar - Realizar Seguimiento Deudor - Cancelar - Realizar Seguimiento Acreedor - Gestionar en Plazo de Regulación - Cerrar Anticipado</t>
        </is>
      </c>
      <c r="B984" t="inlineStr">
        <is>
          <t>A tiempo - A tiempo - A tiempo - A tiempo - A tiempo - Vencido - A tiempo</t>
        </is>
      </c>
      <c r="C984" s="6" t="n">
        <v>45839.76142361111</v>
      </c>
      <c r="D984" t="inlineStr">
        <is>
          <t>Sin Asignar -  - Portal de Pagos IGX</t>
        </is>
      </c>
      <c r="E984" t="inlineStr">
        <is>
          <t>[DISC_312964][P][SEN_[TEE_][Abr25][L][V01]][9148156]</t>
        </is>
      </c>
      <c r="F984" s="52" t="inlineStr">
        <is>
          <t>77011973</t>
        </is>
      </c>
      <c r="G984" t="inlineStr">
        <is>
          <t>Pataguilla Solar SPA</t>
        </is>
      </c>
      <c r="H984" t="inlineStr">
        <is>
          <t>77316204</t>
        </is>
      </c>
      <c r="I984" t="inlineStr">
        <is>
          <t>CGE COMERCIALIZADORA SPA</t>
        </is>
      </c>
      <c r="J984" t="inlineStr">
        <is>
          <t>Pago</t>
        </is>
      </c>
      <c r="K984" s="77" t="n">
        <v>221908</v>
      </c>
      <c r="L984" s="78" t="n">
        <v>186478</v>
      </c>
      <c r="M984" s="12" t="inlineStr">
        <is>
          <t>DISC_312964</t>
        </is>
      </c>
      <c r="N984" s="6" t="n">
        <v>45849.42809027778</v>
      </c>
      <c r="O984" t="n">
        <v>45812</v>
      </c>
      <c r="P984" t="inlineStr">
        <is>
          <t>Acreedor</t>
        </is>
      </c>
      <c r="Q984" t="inlineStr">
        <is>
          <t>TEE_</t>
        </is>
      </c>
      <c r="R984">
        <f>+MONTH(C984)</f>
        <v/>
      </c>
      <c r="T984" s="15">
        <f>+_xlfn.XLOOKUP(G984,'BBDD ACREEDORES'!$A:$A,'BBDD ACREEDORES'!$B:$B,"",0,1)</f>
        <v/>
      </c>
      <c r="V984" s="6" t="inlineStr"/>
      <c r="W984" s="61" t="n">
        <v>42110457</v>
      </c>
      <c r="X984" s="62" t="n">
        <v>1003323858</v>
      </c>
      <c r="Y984" s="6">
        <f>+VLOOKUP(X984,'[1]SAP CGEcx Egreso'!$N:$O,2,0)</f>
        <v/>
      </c>
      <c r="Z984" t="inlineStr">
        <is>
          <t>pagada con VV</t>
        </is>
      </c>
      <c r="AA984" t="inlineStr">
        <is>
          <t>Victor</t>
        </is>
      </c>
      <c r="AB984" t="inlineStr">
        <is>
          <t>Cerrada</t>
        </is>
      </c>
      <c r="AC984" s="52">
        <f>+VLOOKUP(T984,'BBDD ACREEDORES'!$B:$C,2,0)</f>
        <v/>
      </c>
      <c r="AE984" s="36">
        <f>IF(AB984="Abierta",V984,"Cerrada")</f>
        <v/>
      </c>
    </row>
    <row r="985" hidden="1">
      <c r="A985" t="inlineStr">
        <is>
          <t>Esperar Movimientos - Realizar Seguimiento Deudor - Cancelar - Esperar Para Avanzar - Cerrar Anticipado - Gestionar en Plazo de Regulación - Realizar Seguimiento Acreedor</t>
        </is>
      </c>
      <c r="B985" t="inlineStr">
        <is>
          <t>A tiempo - A tiempo - A tiempo - En riesgo - A tiempo - Vencido - A tiempo</t>
        </is>
      </c>
      <c r="C985" s="6" t="n">
        <v>45840.45662037037</v>
      </c>
      <c r="D985" t="inlineStr">
        <is>
          <t xml:space="preserve">Sin Asignar - </t>
        </is>
      </c>
      <c r="E985" t="inlineStr">
        <is>
          <t>[DISC_313382][P][SEN_[ITE_][Abr23][L][V01]][5458079]</t>
        </is>
      </c>
      <c r="F985" s="52" t="inlineStr">
        <is>
          <t>76454918</t>
        </is>
      </c>
      <c r="G985" t="inlineStr">
        <is>
          <t>Kelti S.A.</t>
        </is>
      </c>
      <c r="H985" t="inlineStr">
        <is>
          <t>77316204</t>
        </is>
      </c>
      <c r="I985" t="inlineStr">
        <is>
          <t>CGE COMERCIALIZADORA SPA</t>
        </is>
      </c>
      <c r="J985" t="inlineStr">
        <is>
          <t>Pago</t>
        </is>
      </c>
      <c r="K985" s="77" t="n">
        <v>79968</v>
      </c>
      <c r="L985" s="78" t="n">
        <v>67200</v>
      </c>
      <c r="M985" s="67" t="inlineStr">
        <is>
          <t>DISC_313382</t>
        </is>
      </c>
      <c r="N985" s="6" t="n">
        <v>45849.58162037037</v>
      </c>
      <c r="O985" t="n">
        <v>45622</v>
      </c>
      <c r="P985" t="inlineStr">
        <is>
          <t>Acreedor</t>
        </is>
      </c>
      <c r="Q985" t="inlineStr">
        <is>
          <t>ITE_</t>
        </is>
      </c>
      <c r="R985">
        <f>+MONTH(C985)</f>
        <v/>
      </c>
      <c r="S985" s="6">
        <f>WORKDAY(C985,10)</f>
        <v/>
      </c>
      <c r="T985" s="66">
        <f>+_xlfn.XLOOKUP(G985,'BBDD ACREEDORES'!$A:$A,'BBDD ACREEDORES'!$B:$B,"",0,1)</f>
        <v/>
      </c>
      <c r="U985" s="51" t="n">
        <v>14664</v>
      </c>
      <c r="V985" s="6" t="inlineStr">
        <is>
          <t>cierre solicitado</t>
        </is>
      </c>
      <c r="W985" t="n">
        <v>41843903</v>
      </c>
      <c r="X985" t="n">
        <v>1002957668</v>
      </c>
      <c r="Y985" s="6">
        <f>+VLOOKUP(X985,'[1]SAP CGEcx Egreso'!$N:$O,2,0)</f>
        <v/>
      </c>
      <c r="Z985" t="inlineStr">
        <is>
          <t>Cierre solicitado, Sin Respuesta</t>
        </is>
      </c>
      <c r="AA985" t="inlineStr">
        <is>
          <t>Coordinado</t>
        </is>
      </c>
      <c r="AB985" t="inlineStr">
        <is>
          <t>Cerrada</t>
        </is>
      </c>
      <c r="AC985" s="52">
        <f>+VLOOKUP(T985,'BBDD ACREEDORES'!$B:$C,2,0)</f>
        <v/>
      </c>
      <c r="AD985" t="inlineStr">
        <is>
          <t>Se observa , pidiendo que envien el XML</t>
        </is>
      </c>
      <c r="AE985" s="36">
        <f>IF(AB985="Abierta",V985,"Cerrada")</f>
        <v/>
      </c>
    </row>
    <row r="986" hidden="1">
      <c r="A986" t="inlineStr">
        <is>
          <t>Realizar Seguimiento Acreedor - Esperar Movimientos - Cancelar - Realizar Seguimiento Deudor - Gestionar en Plazo de Regulación - Cerrar Anticipado - Esperar Para Avanzar</t>
        </is>
      </c>
      <c r="B986" t="inlineStr">
        <is>
          <t>A tiempo - A tiempo - A tiempo - A tiempo - Vencido - A tiempo - A tiempo</t>
        </is>
      </c>
      <c r="C986" s="6" t="n">
        <v>45845.00144675926</v>
      </c>
      <c r="D986" t="inlineStr">
        <is>
          <t xml:space="preserve">Portal de Pagos IGX - Sin Asignar - </t>
        </is>
      </c>
      <c r="E986" t="inlineStr">
        <is>
          <t>[DISC_314113][P][SEN_[TEE_][Abr25][L][V01]][9148092]</t>
        </is>
      </c>
      <c r="F986" s="52" t="inlineStr">
        <is>
          <t>76805352</t>
        </is>
      </c>
      <c r="G986" t="inlineStr">
        <is>
          <t>LINGUE SpA</t>
        </is>
      </c>
      <c r="H986" t="inlineStr">
        <is>
          <t>77316204</t>
        </is>
      </c>
      <c r="I986" t="inlineStr">
        <is>
          <t>CGE COMERCIALIZADORA SPA</t>
        </is>
      </c>
      <c r="J986" t="inlineStr">
        <is>
          <t>Pago</t>
        </is>
      </c>
      <c r="K986" s="77" t="n">
        <v>91625</v>
      </c>
      <c r="L986" s="78" t="n">
        <v>76996</v>
      </c>
      <c r="M986" s="67" t="inlineStr">
        <is>
          <t>DISC_314113</t>
        </is>
      </c>
      <c r="N986" s="6" t="n">
        <v>45855.45839120371</v>
      </c>
      <c r="O986" t="n">
        <v>45812</v>
      </c>
      <c r="P986" t="inlineStr">
        <is>
          <t>Acreedor</t>
        </is>
      </c>
      <c r="Q986" t="inlineStr">
        <is>
          <t>TEE_</t>
        </is>
      </c>
      <c r="R986">
        <f>+MONTH(C986)</f>
        <v/>
      </c>
      <c r="T986" s="15">
        <f>+_xlfn.XLOOKUP(G986,'BBDD ACREEDORES'!$A:$A,'BBDD ACREEDORES'!$B:$B,"",0,1)</f>
        <v/>
      </c>
      <c r="U986" s="81" t="n"/>
      <c r="V986" s="6" t="inlineStr"/>
      <c r="W986" t="n">
        <v>42109261</v>
      </c>
      <c r="X986" t="n">
        <v>1003322617</v>
      </c>
      <c r="Y986" s="6">
        <f>+VLOOKUP(X986,'[2]SAP CGEcx Egreso'!$O:$P,2,0)</f>
        <v/>
      </c>
      <c r="Z986" s="3" t="inlineStr">
        <is>
          <t>13-06 pago</t>
        </is>
      </c>
      <c r="AA986" t="inlineStr">
        <is>
          <t>cierre solicitado</t>
        </is>
      </c>
      <c r="AB986" t="inlineStr">
        <is>
          <t>Cerrada</t>
        </is>
      </c>
      <c r="AC986" s="52">
        <f>+VLOOKUP(T986,'BBDD ACREEDORES'!$B:$C,2,0)</f>
        <v/>
      </c>
      <c r="AE986" s="36">
        <f>IF(AB986="Abierta",V986,"Cerrada")</f>
        <v/>
      </c>
    </row>
    <row r="987" hidden="1">
      <c r="A987" t="inlineStr">
        <is>
          <t>Realizar Seguimiento Deudor - Cancelar - Esperar Movimientos - Realizar Seguimiento Acreedor - Esperar Para Avanzar - Gestionar en Plazo de Regulación - Cerrar Anticipado</t>
        </is>
      </c>
      <c r="B987" t="inlineStr">
        <is>
          <t>A tiempo - A tiempo - A tiempo - A tiempo - A tiempo - Vencido - A tiempo</t>
        </is>
      </c>
      <c r="C987" s="6" t="n">
        <v>45845.00184027778</v>
      </c>
      <c r="D987" t="inlineStr">
        <is>
          <t xml:space="preserve">Sin Asignar - Portal de Pagos IGX - </t>
        </is>
      </c>
      <c r="E987" t="inlineStr">
        <is>
          <t>[DISC_314122][P][SEN_[TEE_][Abr25][L][V01]][9148300]</t>
        </is>
      </c>
      <c r="F987" s="52" t="inlineStr">
        <is>
          <t>76466222</t>
        </is>
      </c>
      <c r="G987" t="inlineStr">
        <is>
          <t>Xué Solar SpA</t>
        </is>
      </c>
      <c r="H987" t="inlineStr">
        <is>
          <t>77316204</t>
        </is>
      </c>
      <c r="I987" t="inlineStr">
        <is>
          <t>CGE COMERCIALIZADORA SPA</t>
        </is>
      </c>
      <c r="J987" t="inlineStr">
        <is>
          <t>Pago</t>
        </is>
      </c>
      <c r="K987" s="77" t="n">
        <v>349260</v>
      </c>
      <c r="L987" s="78" t="n">
        <v>293496</v>
      </c>
      <c r="M987" s="67" t="inlineStr">
        <is>
          <t>DISC_314122</t>
        </is>
      </c>
      <c r="N987" s="6" t="n">
        <v>45855.45878472222</v>
      </c>
      <c r="O987" t="n">
        <v>45812</v>
      </c>
      <c r="P987" t="inlineStr">
        <is>
          <t>Acreedor</t>
        </is>
      </c>
      <c r="Q987" t="inlineStr">
        <is>
          <t>TEE_</t>
        </is>
      </c>
      <c r="R987">
        <f>+MONTH(C987)</f>
        <v/>
      </c>
      <c r="T987" s="15">
        <f>+_xlfn.XLOOKUP(G987,'BBDD ACREEDORES'!$A:$A,'BBDD ACREEDORES'!$B:$B,"",0,1)</f>
        <v/>
      </c>
      <c r="U987" s="81" t="n"/>
      <c r="V987" s="6" t="inlineStr"/>
      <c r="W987" t="n">
        <v>42109453</v>
      </c>
      <c r="X987" t="n">
        <v>1003322805</v>
      </c>
      <c r="Y987" s="6">
        <f>+VLOOKUP(X987,'[2]SAP CGEcx Egreso'!$O:$P,2,0)</f>
        <v/>
      </c>
      <c r="Z987" s="3" t="inlineStr">
        <is>
          <t>13-06 pago</t>
        </is>
      </c>
      <c r="AA987" t="inlineStr">
        <is>
          <t>cierre solicitado</t>
        </is>
      </c>
      <c r="AB987" t="inlineStr">
        <is>
          <t>Cerrada</t>
        </is>
      </c>
      <c r="AC987" s="52">
        <f>+VLOOKUP(T987,'BBDD ACREEDORES'!$B:$C,2,0)</f>
        <v/>
      </c>
      <c r="AE987" s="36">
        <f>IF(AB987="Abierta",V987,"Cerrada")</f>
        <v/>
      </c>
    </row>
    <row r="988" hidden="1">
      <c r="A988" t="inlineStr">
        <is>
          <t>Esperar Para Avanzar - Realizar Seguimiento Deudor - Gestionar en Plazo de Regulación - Esperar Movimientos - Realizar Seguimiento Acreedor - Cancelar - Cerrar Anticipado</t>
        </is>
      </c>
      <c r="B988" t="inlineStr">
        <is>
          <t>A tiempo - A tiempo - Vencido - A tiempo - A tiempo - A tiempo - A tiempo</t>
        </is>
      </c>
      <c r="C988" s="6" t="n">
        <v>45845.00230324074</v>
      </c>
      <c r="D988" t="inlineStr">
        <is>
          <t xml:space="preserve"> - Sin Asignar - Portal de Pagos IGX</t>
        </is>
      </c>
      <c r="E988" t="inlineStr">
        <is>
          <t>[DISC_314132][P][SEN_[TEE_][Abr25][L][V01]][9148097]</t>
        </is>
      </c>
      <c r="F988" s="52" t="inlineStr">
        <is>
          <t>76805351</t>
        </is>
      </c>
      <c r="G988" t="inlineStr">
        <is>
          <t>LITRE SPA</t>
        </is>
      </c>
      <c r="H988" t="inlineStr">
        <is>
          <t>77316204</t>
        </is>
      </c>
      <c r="I988" t="inlineStr">
        <is>
          <t>CGE COMERCIALIZADORA SPA</t>
        </is>
      </c>
      <c r="J988" t="inlineStr">
        <is>
          <t>Pago</t>
        </is>
      </c>
      <c r="K988" s="77" t="n">
        <v>61561</v>
      </c>
      <c r="L988" s="78" t="n">
        <v>51732</v>
      </c>
      <c r="M988" s="67" t="inlineStr">
        <is>
          <t>DISC_314132</t>
        </is>
      </c>
      <c r="N988" s="6" t="n">
        <v>45855.45855324074</v>
      </c>
      <c r="O988" t="n">
        <v>45813</v>
      </c>
      <c r="P988" t="inlineStr">
        <is>
          <t>Acreedor</t>
        </is>
      </c>
      <c r="Q988" t="inlineStr">
        <is>
          <t>TEE_</t>
        </is>
      </c>
      <c r="R988">
        <f>+MONTH(C988)</f>
        <v/>
      </c>
      <c r="T988" s="15">
        <f>+_xlfn.XLOOKUP(G988,'BBDD ACREEDORES'!$A:$A,'BBDD ACREEDORES'!$B:$B,"",0,1)</f>
        <v/>
      </c>
      <c r="U988" s="81" t="n"/>
      <c r="V988" s="6" t="inlineStr"/>
      <c r="W988" t="n">
        <v>42109265</v>
      </c>
      <c r="X988" t="n">
        <v>1003322621</v>
      </c>
      <c r="Y988" s="6">
        <f>+VLOOKUP(X988,'[2]SAP CGEcx Egreso'!$O:$P,2,0)</f>
        <v/>
      </c>
      <c r="Z988" s="3" t="inlineStr">
        <is>
          <t>13-06 pago</t>
        </is>
      </c>
      <c r="AA988" t="inlineStr">
        <is>
          <t>cierre solicitado</t>
        </is>
      </c>
      <c r="AB988" t="inlineStr">
        <is>
          <t>Cerrada</t>
        </is>
      </c>
      <c r="AC988" s="52">
        <f>+VLOOKUP(T988,'BBDD ACREEDORES'!$B:$C,2,0)</f>
        <v/>
      </c>
      <c r="AE988" s="36">
        <f>IF(AB988="Abierta",V988,"Cerrada")</f>
        <v/>
      </c>
    </row>
    <row r="989" hidden="1">
      <c r="A989" t="inlineStr">
        <is>
          <t>Esperar Para Avanzar - Realizar Seguimiento Deudor - Cerrar Anticipado - Esperar Movimientos - Gestionar en Plazo de Regulación - Realizar Seguimiento Acreedor - Cancelar</t>
        </is>
      </c>
      <c r="B989" t="inlineStr">
        <is>
          <t>A tiempo - A tiempo - A tiempo - A tiempo - Vencido - A tiempo - A tiempo</t>
        </is>
      </c>
      <c r="C989" s="6" t="n">
        <v>45845.50098379629</v>
      </c>
      <c r="D989" t="inlineStr">
        <is>
          <t xml:space="preserve"> - Sin Asignar</t>
        </is>
      </c>
      <c r="E989" t="inlineStr">
        <is>
          <t>[DISC_314831][P][SEN_[BP__][May25][L][V01]][9208417]</t>
        </is>
      </c>
      <c r="F989" s="52" t="inlineStr">
        <is>
          <t>76550580</t>
        </is>
      </c>
      <c r="G989" t="inlineStr">
        <is>
          <t>Central Cardones S.A.</t>
        </is>
      </c>
      <c r="H989" t="inlineStr">
        <is>
          <t>77316204</t>
        </is>
      </c>
      <c r="I989" t="inlineStr">
        <is>
          <t>CGE COMERCIALIZADORA SPA</t>
        </is>
      </c>
      <c r="J989" t="inlineStr">
        <is>
          <t>Pago</t>
        </is>
      </c>
      <c r="K989" s="77" t="n">
        <v>1148645</v>
      </c>
      <c r="L989" s="78" t="n">
        <v>965248</v>
      </c>
      <c r="M989" s="12" t="inlineStr">
        <is>
          <t>DISC_314831</t>
        </is>
      </c>
      <c r="N989" s="6" t="n">
        <v>45855.62598379629</v>
      </c>
      <c r="O989" t="n">
        <v>45841</v>
      </c>
      <c r="P989" t="inlineStr">
        <is>
          <t>Acreedor</t>
        </is>
      </c>
      <c r="Q989" t="inlineStr">
        <is>
          <t>BP__</t>
        </is>
      </c>
      <c r="R989">
        <f>+MONTH(C989)</f>
        <v/>
      </c>
      <c r="T989" s="15">
        <f>+_xlfn.XLOOKUP(G989,'BBDD ACREEDORES'!$A:$A,'BBDD ACREEDORES'!$B:$B,"",0,1)</f>
        <v/>
      </c>
      <c r="U989" s="81" t="n"/>
      <c r="V989" s="6" t="inlineStr"/>
      <c r="W989" t="n">
        <v>42117773</v>
      </c>
      <c r="X989" t="n">
        <v>1003332276</v>
      </c>
      <c r="Y989" s="6">
        <f>+VLOOKUP(X989,'[2]SAP CGEcx Egreso'!$O:$P,2,0)</f>
        <v/>
      </c>
      <c r="Z989" t="inlineStr">
        <is>
          <t>cierre solicitado</t>
        </is>
      </c>
      <c r="AA989" t="inlineStr">
        <is>
          <t>cierre solicitado</t>
        </is>
      </c>
      <c r="AB989" t="inlineStr">
        <is>
          <t>Cerrada</t>
        </is>
      </c>
      <c r="AC989" s="52">
        <f>+VLOOKUP(T989,'BBDD ACREEDORES'!$B:$C,2,0)</f>
        <v/>
      </c>
      <c r="AE989" s="36">
        <f>IF(AB989="Abierta",V989,"Cerrada")</f>
        <v/>
      </c>
    </row>
    <row r="990" hidden="1">
      <c r="A990" t="inlineStr">
        <is>
          <t>Realizar Seguimiento Deudor - Cerrar Anticipado - Gestionar en Plazo de Regulación - Realizar Seguimiento Acreedor - Cancelar - Esperar Para Avanzar - Esperar Movimientos</t>
        </is>
      </c>
      <c r="B990" t="inlineStr">
        <is>
          <t>A tiempo - A tiempo - Vencido - A tiempo - A tiempo - A tiempo - A tiempo</t>
        </is>
      </c>
      <c r="C990" s="6" t="n">
        <v>45845.50109953704</v>
      </c>
      <c r="D990" t="inlineStr">
        <is>
          <t xml:space="preserve">Sin Asignar - </t>
        </is>
      </c>
      <c r="E990" t="inlineStr">
        <is>
          <t>[DISC_314838][P][SEN_[BP__][May25][L][V01]][9208511]</t>
        </is>
      </c>
      <c r="F990" s="52" t="inlineStr">
        <is>
          <t>76060441</t>
        </is>
      </c>
      <c r="G990" t="inlineStr">
        <is>
          <t>Central Yungay S.A.</t>
        </is>
      </c>
      <c r="H990" t="inlineStr">
        <is>
          <t>77316204</t>
        </is>
      </c>
      <c r="I990" t="inlineStr">
        <is>
          <t>CGE COMERCIALIZADORA SPA</t>
        </is>
      </c>
      <c r="J990" t="inlineStr">
        <is>
          <t>Pago</t>
        </is>
      </c>
      <c r="K990" s="77" t="n">
        <v>1184417</v>
      </c>
      <c r="L990" s="78" t="n">
        <v>995309</v>
      </c>
      <c r="M990" s="12" t="inlineStr">
        <is>
          <t>DISC_314838</t>
        </is>
      </c>
      <c r="N990" s="6" t="n">
        <v>45855.62609953704</v>
      </c>
      <c r="O990" t="n">
        <v>45841</v>
      </c>
      <c r="P990" t="inlineStr">
        <is>
          <t>Acreedor</t>
        </is>
      </c>
      <c r="Q990" t="inlineStr">
        <is>
          <t>BP__</t>
        </is>
      </c>
      <c r="R990">
        <f>+MONTH(C990)</f>
        <v/>
      </c>
      <c r="T990" s="15">
        <f>+_xlfn.XLOOKUP(G990,'BBDD ACREEDORES'!$A:$A,'BBDD ACREEDORES'!$B:$B,"",0,1)</f>
        <v/>
      </c>
      <c r="U990" s="81" t="n"/>
      <c r="V990" s="6" t="inlineStr"/>
      <c r="W990" t="n">
        <v>42117822</v>
      </c>
      <c r="X990" t="n">
        <v>1003332324</v>
      </c>
      <c r="Y990" s="6">
        <f>+VLOOKUP(X990,'[2]SAP CGEcx Egreso'!$O:$P,2,0)</f>
        <v/>
      </c>
      <c r="Z990" t="inlineStr">
        <is>
          <t>cierre solicitado</t>
        </is>
      </c>
      <c r="AA990" t="inlineStr">
        <is>
          <t>cierre solicitado</t>
        </is>
      </c>
      <c r="AB990" t="inlineStr">
        <is>
          <t>Cerrada</t>
        </is>
      </c>
      <c r="AC990" s="52">
        <f>+VLOOKUP(T990,'BBDD ACREEDORES'!$B:$C,2,0)</f>
        <v/>
      </c>
      <c r="AE990" s="36">
        <f>IF(AB990="Abierta",V990,"Cerrada")</f>
        <v/>
      </c>
    </row>
    <row r="991" hidden="1">
      <c r="A991" t="inlineStr">
        <is>
          <t>Realizar Seguimiento Deudor - Realizar Seguimiento Acreedor - Cancelar - Cerrar Anticipado - Gestionar en Plazo de Regulación - Esperar Movimientos - Esperar Para Avanzar</t>
        </is>
      </c>
      <c r="B991" t="inlineStr">
        <is>
          <t>A tiempo - A tiempo - A tiempo - A tiempo - Vencido - A tiempo - A tiempo</t>
        </is>
      </c>
      <c r="C991" s="6" t="n">
        <v>45845.50113425926</v>
      </c>
      <c r="D991" t="inlineStr">
        <is>
          <t xml:space="preserve">Sin Asignar - </t>
        </is>
      </c>
      <c r="E991" t="inlineStr">
        <is>
          <t>[DISC_314839][P][SEN_[TEE_][May25][L][V01]][9228687]</t>
        </is>
      </c>
      <c r="F991" s="52" t="inlineStr">
        <is>
          <t>76060441</t>
        </is>
      </c>
      <c r="G991" t="inlineStr">
        <is>
          <t>Central Yungay S.A.</t>
        </is>
      </c>
      <c r="H991" t="inlineStr">
        <is>
          <t>77316204</t>
        </is>
      </c>
      <c r="I991" t="inlineStr">
        <is>
          <t>CGE COMERCIALIZADORA SPA</t>
        </is>
      </c>
      <c r="J991" t="inlineStr">
        <is>
          <t>Pago</t>
        </is>
      </c>
      <c r="K991" s="77" t="n">
        <v>3028924</v>
      </c>
      <c r="L991" s="78" t="n">
        <v>2545315</v>
      </c>
      <c r="M991" s="12" t="inlineStr">
        <is>
          <t>DISC_314839</t>
        </is>
      </c>
      <c r="N991" s="6" t="n">
        <v>45855.62613425926</v>
      </c>
      <c r="O991" t="n">
        <v>45841</v>
      </c>
      <c r="P991" t="inlineStr">
        <is>
          <t>Acreedor</t>
        </is>
      </c>
      <c r="Q991" t="inlineStr">
        <is>
          <t>TEE_</t>
        </is>
      </c>
      <c r="R991">
        <f>+MONTH(C991)</f>
        <v/>
      </c>
      <c r="T991" s="15">
        <f>+_xlfn.XLOOKUP(G991,'BBDD ACREEDORES'!$A:$A,'BBDD ACREEDORES'!$B:$B,"",0,1)</f>
        <v/>
      </c>
      <c r="V991" s="6" t="inlineStr"/>
      <c r="W991" t="n">
        <v>42117301</v>
      </c>
      <c r="X991" t="n">
        <v>1003331645</v>
      </c>
      <c r="Y991" s="6">
        <f>+VLOOKUP(X991,'[2]SAP CGEcx Egreso'!$O:$P,2,0)</f>
        <v/>
      </c>
      <c r="Z991" t="inlineStr">
        <is>
          <t>cierre solicitado</t>
        </is>
      </c>
      <c r="AA991" t="inlineStr">
        <is>
          <t>cierre solicitado</t>
        </is>
      </c>
      <c r="AB991" t="inlineStr">
        <is>
          <t>Cerrada</t>
        </is>
      </c>
      <c r="AC991" s="52">
        <f>+VLOOKUP(T991,'BBDD ACREEDORES'!$B:$C,2,0)</f>
        <v/>
      </c>
      <c r="AE991" s="36">
        <f>IF(AB991="Abierta",V991,"Cerrada")</f>
        <v/>
      </c>
    </row>
    <row r="992" hidden="1">
      <c r="A992" t="inlineStr">
        <is>
          <t>Gestionar en Plazo de Regulación - Realizar Seguimiento Deudor - Cerrar Anticipado - Realizar Seguimiento Acreedor - Esperar Movimientos - Cancelar - Esperar Para Avanzar</t>
        </is>
      </c>
      <c r="B992" t="inlineStr">
        <is>
          <t>Vencido - A tiempo - A tiempo - A tiempo - A tiempo - A tiempo - A tiempo</t>
        </is>
      </c>
      <c r="C992" s="6" t="n">
        <v>45845.50118055556</v>
      </c>
      <c r="D992" t="inlineStr">
        <is>
          <t xml:space="preserve">Sin Asignar - </t>
        </is>
      </c>
      <c r="E992" t="inlineStr">
        <is>
          <t>[DISC_314841][P][SEN_[BP__][May25][L][V01]][9208425]</t>
        </is>
      </c>
      <c r="F992" s="52" t="inlineStr">
        <is>
          <t>76326949</t>
        </is>
      </c>
      <c r="G992" t="inlineStr">
        <is>
          <t>Central Colmito S.A.</t>
        </is>
      </c>
      <c r="H992" t="inlineStr">
        <is>
          <t>77316204</t>
        </is>
      </c>
      <c r="I992" t="inlineStr">
        <is>
          <t>CGE COMERCIALIZADORA SPA</t>
        </is>
      </c>
      <c r="J992" t="inlineStr">
        <is>
          <t>Pago</t>
        </is>
      </c>
      <c r="K992" s="77" t="n">
        <v>428335</v>
      </c>
      <c r="L992" s="78" t="n">
        <v>359946</v>
      </c>
      <c r="M992" s="12" t="inlineStr">
        <is>
          <t>DISC_314841</t>
        </is>
      </c>
      <c r="N992" s="6" t="n">
        <v>45855.62618055556</v>
      </c>
      <c r="O992" t="n">
        <v>45841</v>
      </c>
      <c r="P992" t="inlineStr">
        <is>
          <t>Acreedor</t>
        </is>
      </c>
      <c r="Q992" t="inlineStr">
        <is>
          <t>BP__</t>
        </is>
      </c>
      <c r="R992">
        <f>+MONTH(C992)</f>
        <v/>
      </c>
      <c r="T992" s="15">
        <f>+_xlfn.XLOOKUP(G992,'BBDD ACREEDORES'!$A:$A,'BBDD ACREEDORES'!$B:$B,"",0,1)</f>
        <v/>
      </c>
      <c r="U992" s="81" t="n"/>
      <c r="V992" s="6" t="inlineStr"/>
      <c r="W992" t="n">
        <v>42117777</v>
      </c>
      <c r="X992" t="n">
        <v>1003332280</v>
      </c>
      <c r="Y992" s="6">
        <f>+VLOOKUP(X992,'[2]SAP CGEcx Egreso'!$O:$P,2,0)</f>
        <v/>
      </c>
      <c r="Z992" t="inlineStr">
        <is>
          <t>11-07 pago</t>
        </is>
      </c>
      <c r="AA992" t="inlineStr">
        <is>
          <t>cierre solicitado</t>
        </is>
      </c>
      <c r="AB992" t="inlineStr">
        <is>
          <t>Cerrada</t>
        </is>
      </c>
      <c r="AC992" s="52">
        <f>+VLOOKUP(T992,'BBDD ACREEDORES'!$B:$C,2,0)</f>
        <v/>
      </c>
      <c r="AE992" s="36">
        <f>IF(AB992="Abierta",V992,"Cerrada")</f>
        <v/>
      </c>
    </row>
    <row r="993" hidden="1">
      <c r="A993" t="inlineStr">
        <is>
          <t>Cancelar - Realizar Seguimiento Acreedor - Esperar Movimientos - Gestionar en Plazo de Regulación - Cerrar Anticipado - Realizar Seguimiento Deudor - Esperar Para Avanzar</t>
        </is>
      </c>
      <c r="B993" t="inlineStr">
        <is>
          <t>A tiempo - A tiempo - A tiempo - Vencido - A tiempo - A tiempo - A tiempo</t>
        </is>
      </c>
      <c r="C993" s="6" t="n">
        <v>45845.50123842592</v>
      </c>
      <c r="D993" t="inlineStr">
        <is>
          <t xml:space="preserve">Sin Asignar - </t>
        </is>
      </c>
      <c r="E993" t="inlineStr">
        <is>
          <t>[DISC_314843][P][SEN_[TEE_][May25][L][V01]][9228392]</t>
        </is>
      </c>
      <c r="F993" s="52" t="inlineStr">
        <is>
          <t>76326949</t>
        </is>
      </c>
      <c r="G993" t="inlineStr">
        <is>
          <t>Central Colmito S.A.</t>
        </is>
      </c>
      <c r="H993" t="inlineStr">
        <is>
          <t>77316204</t>
        </is>
      </c>
      <c r="I993" t="inlineStr">
        <is>
          <t>CGE COMERCIALIZADORA SPA</t>
        </is>
      </c>
      <c r="J993" t="inlineStr">
        <is>
          <t>Pago</t>
        </is>
      </c>
      <c r="K993" s="77" t="n">
        <v>2237208</v>
      </c>
      <c r="L993" s="78" t="n">
        <v>1880007</v>
      </c>
      <c r="M993" s="12" t="inlineStr">
        <is>
          <t>DISC_314843</t>
        </is>
      </c>
      <c r="N993" s="6" t="n">
        <v>45855.62623842592</v>
      </c>
      <c r="O993" t="n">
        <v>45841</v>
      </c>
      <c r="P993" t="inlineStr">
        <is>
          <t>Acreedor</t>
        </is>
      </c>
      <c r="Q993" t="inlineStr">
        <is>
          <t>TEE_</t>
        </is>
      </c>
      <c r="R993">
        <f>+MONTH(C993)</f>
        <v/>
      </c>
      <c r="T993" s="15">
        <f>+_xlfn.XLOOKUP(G993,'BBDD ACREEDORES'!$A:$A,'BBDD ACREEDORES'!$B:$B,"",0,1)</f>
        <v/>
      </c>
      <c r="V993" s="6" t="inlineStr"/>
      <c r="W993" t="n">
        <v>42117165</v>
      </c>
      <c r="X993" t="n">
        <v>1003331509</v>
      </c>
      <c r="Y993" s="6">
        <f>+VLOOKUP(X993,'[2]SAP CGEcx Egreso'!$O:$P,2,0)</f>
        <v/>
      </c>
      <c r="Z993" t="inlineStr">
        <is>
          <t>cierre solicitado</t>
        </is>
      </c>
      <c r="AA993" t="inlineStr">
        <is>
          <t>cierre solicitado</t>
        </is>
      </c>
      <c r="AB993" t="inlineStr">
        <is>
          <t>Cerrada</t>
        </is>
      </c>
      <c r="AC993" s="52">
        <f>+VLOOKUP(T993,'BBDD ACREEDORES'!$B:$C,2,0)</f>
        <v/>
      </c>
      <c r="AE993" s="36">
        <f>IF(AB993="Abierta",V993,"Cerrada")</f>
        <v/>
      </c>
    </row>
    <row r="994" hidden="1">
      <c r="A994" t="inlineStr">
        <is>
          <t>Realizar Seguimiento Deudor - Realizar Seguimiento Acreedor - Esperar Para Avanzar - Gestionar en Plazo de Regulación - Cerrar Anticipado - Esperar Movimientos - Cancelar</t>
        </is>
      </c>
      <c r="B994" t="inlineStr">
        <is>
          <t>A tiempo - A tiempo - A tiempo - Vencido - A tiempo - A tiempo - A tiempo</t>
        </is>
      </c>
      <c r="C994" s="6" t="n">
        <v>45845.58576388889</v>
      </c>
      <c r="D994" t="inlineStr">
        <is>
          <t xml:space="preserve">Sin Asignar - </t>
        </is>
      </c>
      <c r="E994" t="inlineStr">
        <is>
          <t>[DISC_314974][P][SEN_[BP__][May25][L][V01]][9208461]</t>
        </is>
      </c>
      <c r="F994" s="52" t="inlineStr">
        <is>
          <t>76010367</t>
        </is>
      </c>
      <c r="G994" t="inlineStr">
        <is>
          <t>Generadora del Pacifico SpA</t>
        </is>
      </c>
      <c r="H994" t="inlineStr">
        <is>
          <t>77316204</t>
        </is>
      </c>
      <c r="I994" t="inlineStr">
        <is>
          <t>CGE COMERCIALIZADORA SPA</t>
        </is>
      </c>
      <c r="J994" t="inlineStr">
        <is>
          <t>Pago</t>
        </is>
      </c>
      <c r="K994" s="77" t="n">
        <v>846625</v>
      </c>
      <c r="L994" s="78" t="n">
        <v>711450</v>
      </c>
      <c r="M994" s="12" t="inlineStr">
        <is>
          <t>DISC_314974</t>
        </is>
      </c>
      <c r="N994" s="6" t="n">
        <v>45855.71076388889</v>
      </c>
      <c r="O994" t="n">
        <v>45841</v>
      </c>
      <c r="P994" t="inlineStr">
        <is>
          <t>Acreedor</t>
        </is>
      </c>
      <c r="Q994" t="inlineStr">
        <is>
          <t>BP__</t>
        </is>
      </c>
      <c r="R994">
        <f>+MONTH(C994)</f>
        <v/>
      </c>
      <c r="T994" s="15">
        <f>+_xlfn.XLOOKUP(G994,'BBDD ACREEDORES'!$A:$A,'BBDD ACREEDORES'!$B:$B,"",0,1)</f>
        <v/>
      </c>
      <c r="U994" s="81" t="n"/>
      <c r="V994" s="6" t="inlineStr"/>
      <c r="W994" t="n">
        <v>42117795</v>
      </c>
      <c r="X994" t="n">
        <v>1003332299</v>
      </c>
      <c r="Y994" s="6">
        <f>+VLOOKUP(X994,'[2]SAP CGEcx Egreso'!$O:$P,2,0)</f>
        <v/>
      </c>
      <c r="Z994" t="inlineStr">
        <is>
          <t>11-07 pago</t>
        </is>
      </c>
      <c r="AA994" t="inlineStr">
        <is>
          <t>cierre solicitado</t>
        </is>
      </c>
      <c r="AB994" t="inlineStr">
        <is>
          <t>Cerrada</t>
        </is>
      </c>
      <c r="AC994" s="52">
        <f>+VLOOKUP(T994,'BBDD ACREEDORES'!$B:$C,2,0)</f>
        <v/>
      </c>
      <c r="AE994" s="36">
        <f>IF(AB994="Abierta",V994,"Cerrada")</f>
        <v/>
      </c>
    </row>
    <row r="995" hidden="1">
      <c r="A995" t="inlineStr">
        <is>
          <t>Realizar Seguimiento Deudor - Realizar Seguimiento Acreedor - Gestionar en Plazo de Regulación - Cancelar - Cerrar Anticipado - Esperar Movimientos - Esperar Para Avanzar</t>
        </is>
      </c>
      <c r="B995" t="inlineStr">
        <is>
          <t>A tiempo - A tiempo - Vencido - A tiempo - A tiempo - A tiempo - A tiempo</t>
        </is>
      </c>
      <c r="C995" s="6" t="n">
        <v>45845.58579861111</v>
      </c>
      <c r="D995" t="inlineStr">
        <is>
          <t xml:space="preserve">Sin Asignar - </t>
        </is>
      </c>
      <c r="E995" t="inlineStr">
        <is>
          <t>[DISC_314975][P][SEN_[BP__][May25][L][V01]][9208437]</t>
        </is>
      </c>
      <c r="F995" s="52" t="inlineStr">
        <is>
          <t>76004337</t>
        </is>
      </c>
      <c r="G995" t="inlineStr">
        <is>
          <t>Empresa Eléctrica Diego de Almagro SpA</t>
        </is>
      </c>
      <c r="H995" t="inlineStr">
        <is>
          <t>77316204</t>
        </is>
      </c>
      <c r="I995" t="inlineStr">
        <is>
          <t>CGE COMERCIALIZADORA SPA</t>
        </is>
      </c>
      <c r="J995" t="inlineStr">
        <is>
          <t>Pago</t>
        </is>
      </c>
      <c r="K995" s="77" t="n">
        <v>613355</v>
      </c>
      <c r="L995" s="78" t="n">
        <v>515425</v>
      </c>
      <c r="M995" s="12" t="inlineStr">
        <is>
          <t>DISC_314975</t>
        </is>
      </c>
      <c r="N995" s="6" t="n">
        <v>45855.71079861111</v>
      </c>
      <c r="O995" t="n">
        <v>45841</v>
      </c>
      <c r="P995" t="inlineStr">
        <is>
          <t>Acreedor</t>
        </is>
      </c>
      <c r="Q995" t="inlineStr">
        <is>
          <t>BP__</t>
        </is>
      </c>
      <c r="R995">
        <f>+MONTH(C995)</f>
        <v/>
      </c>
      <c r="T995" s="15">
        <f>+_xlfn.XLOOKUP(G995,'BBDD ACREEDORES'!$A:$A,'BBDD ACREEDORES'!$B:$B,"",0,1)</f>
        <v/>
      </c>
      <c r="U995" s="81" t="n"/>
      <c r="V995" s="6" t="inlineStr"/>
      <c r="W995" t="n">
        <v>42117783</v>
      </c>
      <c r="X995" t="n">
        <v>1003332286</v>
      </c>
      <c r="Y995" s="6">
        <f>+VLOOKUP(X995,'[2]SAP CGEcx Egreso'!$O:$P,2,0)</f>
        <v/>
      </c>
      <c r="Z995" t="inlineStr">
        <is>
          <t>11-07 pago</t>
        </is>
      </c>
      <c r="AA995" t="inlineStr">
        <is>
          <t>cierre solicitado</t>
        </is>
      </c>
      <c r="AB995" t="inlineStr">
        <is>
          <t>Cerrada</t>
        </is>
      </c>
      <c r="AC995" s="52">
        <f>+VLOOKUP(T995,'BBDD ACREEDORES'!$B:$C,2,0)</f>
        <v/>
      </c>
      <c r="AE995" s="36">
        <f>IF(AB995="Abierta",V995,"Cerrada")</f>
        <v/>
      </c>
    </row>
    <row r="996" hidden="1">
      <c r="A996" t="inlineStr">
        <is>
          <t>Realizar Seguimiento Deudor - Gestionar en Plazo de Regulación - Cancelar - Cerrar Anticipado - Realizar Seguimiento Acreedor - Esperar Movimientos - Esperar Para Avanzar</t>
        </is>
      </c>
      <c r="B996" t="inlineStr">
        <is>
          <t>A tiempo - Vencido - A tiempo - A tiempo - A tiempo - A tiempo - A tiempo</t>
        </is>
      </c>
      <c r="C996" s="6" t="n">
        <v>45845.58704861111</v>
      </c>
      <c r="D996" t="inlineStr">
        <is>
          <t xml:space="preserve">Sin Asignar - </t>
        </is>
      </c>
      <c r="E996" t="inlineStr">
        <is>
          <t>[DISC_315003][P][SEN_[TEE_][May25][L][V01]][9228514]</t>
        </is>
      </c>
      <c r="F996" s="52" t="inlineStr">
        <is>
          <t>76010367</t>
        </is>
      </c>
      <c r="G996" t="inlineStr">
        <is>
          <t>Generadora del Pacifico SpA</t>
        </is>
      </c>
      <c r="H996" t="inlineStr">
        <is>
          <t>77316204</t>
        </is>
      </c>
      <c r="I996" t="inlineStr">
        <is>
          <t>CGE COMERCIALIZADORA SPA</t>
        </is>
      </c>
      <c r="J996" t="inlineStr">
        <is>
          <t>Pago</t>
        </is>
      </c>
      <c r="K996" s="77" t="n">
        <v>377269</v>
      </c>
      <c r="L996" s="78" t="n">
        <v>317033</v>
      </c>
      <c r="M996" s="12" t="inlineStr">
        <is>
          <t>DISC_315003</t>
        </is>
      </c>
      <c r="N996" s="6" t="n">
        <v>45855.71204861111</v>
      </c>
      <c r="O996" t="n">
        <v>45841</v>
      </c>
      <c r="P996" t="inlineStr">
        <is>
          <t>Acreedor</t>
        </is>
      </c>
      <c r="Q996" t="inlineStr">
        <is>
          <t>TEE_</t>
        </is>
      </c>
      <c r="R996">
        <f>+MONTH(C996)</f>
        <v/>
      </c>
      <c r="T996" s="15">
        <f>+_xlfn.XLOOKUP(G996,'BBDD ACREEDORES'!$A:$A,'BBDD ACREEDORES'!$B:$B,"",0,1)</f>
        <v/>
      </c>
      <c r="V996" s="6" t="inlineStr"/>
      <c r="W996" t="n">
        <v>42117218</v>
      </c>
      <c r="X996" t="n">
        <v>1003331563</v>
      </c>
      <c r="Y996" s="6">
        <f>+VLOOKUP(X996,'[2]SAP CGEcx Egreso'!$O:$P,2,0)</f>
        <v/>
      </c>
      <c r="Z996" t="inlineStr">
        <is>
          <t>11-07 pago</t>
        </is>
      </c>
      <c r="AA996" t="inlineStr">
        <is>
          <t>cierre solicitado</t>
        </is>
      </c>
      <c r="AB996" t="inlineStr">
        <is>
          <t>Cerrada</t>
        </is>
      </c>
      <c r="AC996" s="52">
        <f>+VLOOKUP(T996,'BBDD ACREEDORES'!$B:$C,2,0)</f>
        <v/>
      </c>
      <c r="AE996" s="36">
        <f>IF(AB996="Abierta",V996,"Cerrada")</f>
        <v/>
      </c>
    </row>
    <row r="997" hidden="1">
      <c r="A997" t="inlineStr">
        <is>
          <t>Gestionar en Plazo de Regulación - Cancelar - Realizar Seguimiento Deudor - Cerrar Anticipado - Realizar Seguimiento Acreedor - Esperar Para Avanzar - Esperar Movimientos</t>
        </is>
      </c>
      <c r="B997" t="inlineStr">
        <is>
          <t>Vencido - A tiempo - A tiempo - A tiempo - A tiempo - A tiempo - A tiempo</t>
        </is>
      </c>
      <c r="C997" s="6" t="n">
        <v>45845.58777777778</v>
      </c>
      <c r="D997" t="inlineStr">
        <is>
          <t xml:space="preserve">Sin Asignar - </t>
        </is>
      </c>
      <c r="E997" t="inlineStr">
        <is>
          <t>[DISC_315020][P][SEN_[BP__][May25][L][V01]][9208395]</t>
        </is>
      </c>
      <c r="F997" s="52" t="inlineStr">
        <is>
          <t>76203788</t>
        </is>
      </c>
      <c r="G997" t="inlineStr">
        <is>
          <t>Andes Generación SpA</t>
        </is>
      </c>
      <c r="H997" t="inlineStr">
        <is>
          <t>77316204</t>
        </is>
      </c>
      <c r="I997" t="inlineStr">
        <is>
          <t>CGE COMERCIALIZADORA SPA</t>
        </is>
      </c>
      <c r="J997" t="inlineStr">
        <is>
          <t>Pago</t>
        </is>
      </c>
      <c r="K997" s="77" t="n">
        <v>301147</v>
      </c>
      <c r="L997" s="78" t="n">
        <v>253065</v>
      </c>
      <c r="M997" s="12" t="inlineStr">
        <is>
          <t>DISC_315020</t>
        </is>
      </c>
      <c r="N997" s="6" t="n">
        <v>45855.71277777778</v>
      </c>
      <c r="O997" t="n">
        <v>45841</v>
      </c>
      <c r="P997" t="inlineStr">
        <is>
          <t>Acreedor</t>
        </is>
      </c>
      <c r="Q997" t="inlineStr">
        <is>
          <t>BP__</t>
        </is>
      </c>
      <c r="R997">
        <f>+MONTH(C997)</f>
        <v/>
      </c>
      <c r="T997" s="15">
        <f>+_xlfn.XLOOKUP(G997,'BBDD ACREEDORES'!$A:$A,'BBDD ACREEDORES'!$B:$B,"",0,1)</f>
        <v/>
      </c>
      <c r="U997" s="81" t="n"/>
      <c r="V997" s="6" t="inlineStr"/>
      <c r="W997" t="n">
        <v>42117762</v>
      </c>
      <c r="X997" t="n">
        <v>1003332265</v>
      </c>
      <c r="Y997" s="6">
        <f>+VLOOKUP(X997,'[2]SAP CGEcx Egreso'!$O:$P,2,0)</f>
        <v/>
      </c>
      <c r="Z997" t="inlineStr">
        <is>
          <t>11-07 pago</t>
        </is>
      </c>
      <c r="AA997" t="inlineStr">
        <is>
          <t>cierre solicitado</t>
        </is>
      </c>
      <c r="AB997" t="inlineStr">
        <is>
          <t>Cerrada</t>
        </is>
      </c>
      <c r="AC997" s="52">
        <f>+VLOOKUP(T997,'BBDD ACREEDORES'!$B:$C,2,0)</f>
        <v/>
      </c>
      <c r="AE997" s="36">
        <f>IF(AB997="Abierta",V997,"Cerrada")</f>
        <v/>
      </c>
    </row>
    <row r="998" hidden="1">
      <c r="A998" t="inlineStr">
        <is>
          <t>Realizar Seguimiento Deudor - Realizar Seguimiento Acreedor - Gestionar en Plazo de Regulación - Cerrar Anticipado - Esperar Movimientos - Cancelar - Esperar Para Avanzar</t>
        </is>
      </c>
      <c r="B998" t="inlineStr">
        <is>
          <t>A tiempo - A tiempo - Vencido - A tiempo - A tiempo - A tiempo - A tiempo</t>
        </is>
      </c>
      <c r="C998" s="6" t="n">
        <v>45845.58847222223</v>
      </c>
      <c r="D998" t="inlineStr">
        <is>
          <t xml:space="preserve">Sin Asignar - </t>
        </is>
      </c>
      <c r="E998" t="inlineStr">
        <is>
          <t>[DISC_315036][P][SEN_[BP__][May25][L][V01]][9208401]</t>
        </is>
      </c>
      <c r="F998" s="52" t="inlineStr">
        <is>
          <t>76009904</t>
        </is>
      </c>
      <c r="G998" t="inlineStr">
        <is>
          <t>Generadora Antilhue Spa</t>
        </is>
      </c>
      <c r="H998" t="inlineStr">
        <is>
          <t>77316204</t>
        </is>
      </c>
      <c r="I998" t="inlineStr">
        <is>
          <t>CGE COMERCIALIZADORA SPA</t>
        </is>
      </c>
      <c r="J998" t="inlineStr">
        <is>
          <t>Pago</t>
        </is>
      </c>
      <c r="K998" s="77" t="n">
        <v>677566</v>
      </c>
      <c r="L998" s="78" t="n">
        <v>569384</v>
      </c>
      <c r="M998" s="67" t="inlineStr">
        <is>
          <t>DISC_315036</t>
        </is>
      </c>
      <c r="N998" s="6" t="n">
        <v>45855.71347222223</v>
      </c>
      <c r="O998" t="n">
        <v>45841</v>
      </c>
      <c r="P998" t="inlineStr">
        <is>
          <t>Acreedor</t>
        </is>
      </c>
      <c r="Q998" t="inlineStr">
        <is>
          <t>BP__</t>
        </is>
      </c>
      <c r="R998">
        <f>+MONTH(C998)</f>
        <v/>
      </c>
      <c r="T998" s="15">
        <f>+_xlfn.XLOOKUP(G998,'BBDD ACREEDORES'!$A:$A,'BBDD ACREEDORES'!$B:$B,"",0,1)</f>
        <v/>
      </c>
      <c r="U998" s="81" t="n"/>
      <c r="V998" s="6" t="inlineStr"/>
      <c r="W998" t="n">
        <v>42117765</v>
      </c>
      <c r="X998" t="n">
        <v>1003332268</v>
      </c>
      <c r="Y998" s="6">
        <f>+VLOOKUP(X998,'[2]SAP CGEcx Egreso'!$O:$P,2,0)</f>
        <v/>
      </c>
      <c r="Z998" t="inlineStr">
        <is>
          <t>11-07 pago</t>
        </is>
      </c>
      <c r="AA998" t="inlineStr">
        <is>
          <t>cierre solicitado</t>
        </is>
      </c>
      <c r="AB998" t="inlineStr">
        <is>
          <t>Cerrada</t>
        </is>
      </c>
      <c r="AC998" s="52">
        <f>+VLOOKUP(T998,'BBDD ACREEDORES'!$B:$C,2,0)</f>
        <v/>
      </c>
      <c r="AE998" s="36">
        <f>IF(AB998="Abierta",V998,"Cerrada")</f>
        <v/>
      </c>
    </row>
    <row r="999" hidden="1">
      <c r="A999" t="inlineStr">
        <is>
          <t>Realizar Seguimiento Acreedor - Cancelar - Esperar Movimientos - Gestionar en Plazo de Regulación - Cerrar Anticipado - Realizar Seguimiento Deudor - Esperar Para Avanzar</t>
        </is>
      </c>
      <c r="B999" t="inlineStr">
        <is>
          <t>A tiempo - A tiempo - A tiempo - Vencido - A tiempo - A tiempo - A tiempo</t>
        </is>
      </c>
      <c r="C999" s="6" t="n">
        <v>45845.58957175926</v>
      </c>
      <c r="D999" t="inlineStr">
        <is>
          <t xml:space="preserve">Sin Asignar - </t>
        </is>
      </c>
      <c r="E999" t="inlineStr">
        <is>
          <t>[DISC_315061][P][SEN_[BP__][May25][L][V01]][9208509]</t>
        </is>
      </c>
      <c r="F999" s="52" t="inlineStr">
        <is>
          <t>76265287</t>
        </is>
      </c>
      <c r="G999" t="inlineStr">
        <is>
          <t>Generación de Energía Nueva Degan SpA</t>
        </is>
      </c>
      <c r="H999" t="inlineStr">
        <is>
          <t>77316204</t>
        </is>
      </c>
      <c r="I999" t="inlineStr">
        <is>
          <t>CGE COMERCIALIZADORA SPA</t>
        </is>
      </c>
      <c r="J999" t="inlineStr">
        <is>
          <t>Pago</t>
        </is>
      </c>
      <c r="K999" s="77" t="n">
        <v>382673</v>
      </c>
      <c r="L999" s="78" t="n">
        <v>321574</v>
      </c>
      <c r="M999" s="67" t="inlineStr">
        <is>
          <t>DISC_315061</t>
        </is>
      </c>
      <c r="N999" s="6" t="n">
        <v>45855.71457175926</v>
      </c>
      <c r="O999" t="n">
        <v>45841</v>
      </c>
      <c r="P999" t="inlineStr">
        <is>
          <t>Acreedor</t>
        </is>
      </c>
      <c r="Q999" t="inlineStr">
        <is>
          <t>BP__</t>
        </is>
      </c>
      <c r="R999">
        <f>+MONTH(C999)</f>
        <v/>
      </c>
      <c r="T999" s="15">
        <f>+_xlfn.XLOOKUP(G999,'BBDD ACREEDORES'!$A:$A,'BBDD ACREEDORES'!$B:$B,"",0,1)</f>
        <v/>
      </c>
      <c r="U999" s="81" t="n"/>
      <c r="V999" s="6" t="inlineStr"/>
      <c r="W999" t="n">
        <v>42117821</v>
      </c>
      <c r="X999" t="n">
        <v>1003332323</v>
      </c>
      <c r="Y999" s="6">
        <f>+VLOOKUP(X999,'[2]SAP CGEcx Egreso'!$O:$P,2,0)</f>
        <v/>
      </c>
      <c r="Z999" t="inlineStr">
        <is>
          <t>11-07 pago</t>
        </is>
      </c>
      <c r="AA999" t="inlineStr">
        <is>
          <t>cierre solicitado</t>
        </is>
      </c>
      <c r="AB999" t="inlineStr">
        <is>
          <t>Cerrada</t>
        </is>
      </c>
      <c r="AC999" s="52">
        <f>+VLOOKUP(T999,'BBDD ACREEDORES'!$B:$C,2,0)</f>
        <v/>
      </c>
      <c r="AE999" s="36">
        <f>IF(AB999="Abierta",V999,"Cerrada")</f>
        <v/>
      </c>
    </row>
    <row r="1000" hidden="1">
      <c r="A1000" t="inlineStr">
        <is>
          <t>Realizar Seguimiento Acreedor - Realizar Seguimiento Deudor - Cancelar - Gestionar en Plazo de Regulación - Cerrar Anticipado - Esperar Para Avanzar - Esperar Movimientos</t>
        </is>
      </c>
      <c r="B1000" t="inlineStr">
        <is>
          <t>A tiempo - A tiempo - A tiempo - Vencido - A tiempo - A tiempo - A tiempo</t>
        </is>
      </c>
      <c r="C1000" s="6" t="n">
        <v>45845.59037037037</v>
      </c>
      <c r="D1000" t="inlineStr">
        <is>
          <t xml:space="preserve">Sin Asignar - </t>
        </is>
      </c>
      <c r="E1000" t="inlineStr">
        <is>
          <t>[DISC_315080][P][SEN_[BP__][May25][L][V01]][9208623]</t>
        </is>
      </c>
      <c r="F1000" s="52" t="inlineStr">
        <is>
          <t>76866361</t>
        </is>
      </c>
      <c r="G1000" t="inlineStr">
        <is>
          <t>Chungungo Solar SpA</t>
        </is>
      </c>
      <c r="H1000" t="inlineStr">
        <is>
          <t>77316204</t>
        </is>
      </c>
      <c r="I1000" t="inlineStr">
        <is>
          <t>CGE COMERCIALIZADORA SPA</t>
        </is>
      </c>
      <c r="J1000" t="inlineStr">
        <is>
          <t>Pago</t>
        </is>
      </c>
      <c r="K1000" s="77" t="n">
        <v>62095</v>
      </c>
      <c r="L1000" s="78" t="n">
        <v>52181</v>
      </c>
      <c r="M1000" s="67" t="inlineStr">
        <is>
          <t>DISC_315080</t>
        </is>
      </c>
      <c r="N1000" s="6" t="n">
        <v>45855.71537037037</v>
      </c>
      <c r="O1000" t="n">
        <v>45841</v>
      </c>
      <c r="P1000" t="inlineStr">
        <is>
          <t>Acreedor</t>
        </is>
      </c>
      <c r="Q1000" t="inlineStr">
        <is>
          <t>BP__</t>
        </is>
      </c>
      <c r="R1000">
        <f>+MONTH(C1000)</f>
        <v/>
      </c>
      <c r="T1000" s="66">
        <f>+_xlfn.XLOOKUP(G1000,'BBDD ACREEDORES'!$A:$A,'BBDD ACREEDORES'!$B:$B,"",0,1)</f>
        <v/>
      </c>
      <c r="U1000" s="81" t="n"/>
      <c r="V1000" s="6" t="inlineStr"/>
      <c r="W1000" t="n">
        <v>42117873</v>
      </c>
      <c r="X1000" t="n">
        <v>1003332376</v>
      </c>
      <c r="Y1000" s="6">
        <f>+VLOOKUP(X1000,'[2]SAP CGEcx Egreso'!$O:$P,2,0)</f>
        <v/>
      </c>
      <c r="Z1000" t="inlineStr">
        <is>
          <t>11-07 pago</t>
        </is>
      </c>
      <c r="AA1000" t="inlineStr">
        <is>
          <t>cierre solicitado</t>
        </is>
      </c>
      <c r="AB1000" t="inlineStr">
        <is>
          <t>Cerrada</t>
        </is>
      </c>
      <c r="AC1000" s="52">
        <f>+VLOOKUP(T1000,'BBDD ACREEDORES'!$B:$C,2,0)</f>
        <v/>
      </c>
      <c r="AE1000" s="36">
        <f>IF(AB1000="Abierta",V1000,"Cerrada")</f>
        <v/>
      </c>
    </row>
    <row r="1001" hidden="1">
      <c r="A1001" t="inlineStr">
        <is>
          <t>Gestionar en Plazo de Regulación - Realizar Seguimiento Acreedor - Esperar Movimientos - Cancelar - Esperar Para Avanzar - Cerrar Anticipado - Realizar Seguimiento Deudor</t>
        </is>
      </c>
      <c r="B1001" t="inlineStr">
        <is>
          <t>Vencido - A tiempo - A tiempo - A tiempo - A tiempo - A tiempo - A tiempo</t>
        </is>
      </c>
      <c r="C1001" s="6" t="n">
        <v>45845.59085648148</v>
      </c>
      <c r="D1001" t="inlineStr">
        <is>
          <t>Sin Asignar -  - Victor Manuel Jara Venegas</t>
        </is>
      </c>
      <c r="E1001" t="inlineStr">
        <is>
          <t>[DISC_315088][P][SEN_[BP__][May25][L][V01]][9208533]</t>
        </is>
      </c>
      <c r="F1001" s="52" t="inlineStr">
        <is>
          <t>76452055</t>
        </is>
      </c>
      <c r="G1001" t="inlineStr">
        <is>
          <t>Prime Energía Quickstart SpA</t>
        </is>
      </c>
      <c r="H1001" t="inlineStr">
        <is>
          <t>77316204</t>
        </is>
      </c>
      <c r="I1001" t="inlineStr">
        <is>
          <t>CGE COMERCIALIZADORA SPA</t>
        </is>
      </c>
      <c r="J1001" t="inlineStr">
        <is>
          <t>Pago</t>
        </is>
      </c>
      <c r="K1001" s="77" t="n">
        <v>4007038</v>
      </c>
      <c r="L1001" s="78" t="n">
        <v>3367259</v>
      </c>
      <c r="M1001" s="67" t="inlineStr">
        <is>
          <t>DISC_315088</t>
        </is>
      </c>
      <c r="N1001" s="6" t="n">
        <v>45855.71585648148</v>
      </c>
      <c r="O1001" t="n">
        <v>45842</v>
      </c>
      <c r="P1001" t="inlineStr">
        <is>
          <t>Acreedor</t>
        </is>
      </c>
      <c r="Q1001" t="inlineStr">
        <is>
          <t>BP__</t>
        </is>
      </c>
      <c r="R1001">
        <f>+MONTH(C1001)</f>
        <v/>
      </c>
      <c r="T1001" s="66">
        <f>+_xlfn.XLOOKUP(G1001,'BBDD ACREEDORES'!$A:$A,'BBDD ACREEDORES'!$B:$B,"",0,1)</f>
        <v/>
      </c>
      <c r="U1001" s="81" t="n"/>
      <c r="V1001" s="6" t="inlineStr"/>
      <c r="W1001" t="n">
        <v>42117833</v>
      </c>
      <c r="X1001" t="n">
        <v>1003332336</v>
      </c>
      <c r="Y1001" s="6">
        <f>+VLOOKUP(X1001,'[2]SAP CGEcx Egreso'!$O:$P,2,0)</f>
        <v/>
      </c>
      <c r="Z1001" t="inlineStr">
        <is>
          <t>cierre solicitado</t>
        </is>
      </c>
      <c r="AA1001" t="inlineStr">
        <is>
          <t>cierre solicitado</t>
        </is>
      </c>
      <c r="AB1001" t="inlineStr">
        <is>
          <t>Cerrada</t>
        </is>
      </c>
      <c r="AC1001" s="52">
        <f>+VLOOKUP(T1001,'BBDD ACREEDORES'!$B:$C,2,0)</f>
        <v/>
      </c>
      <c r="AE1001" s="36">
        <f>IF(AB1001="Abierta",V1001,"Cerrada")</f>
        <v/>
      </c>
    </row>
    <row r="1002" hidden="1">
      <c r="A1002" t="inlineStr">
        <is>
          <t>Cerrar Anticipado - Esperar Movimientos - Gestionar en Plazo de Regulación - Realizar Seguimiento Deudor - Realizar Seguimiento Acreedor - Esperar Para Avanzar - Cancelar</t>
        </is>
      </c>
      <c r="B1002" t="inlineStr">
        <is>
          <t>A tiempo - A tiempo - Vencido - A tiempo - A tiempo - A tiempo - A tiempo</t>
        </is>
      </c>
      <c r="C1002" s="6" t="n">
        <v>45845.59141203704</v>
      </c>
      <c r="D1002" t="inlineStr">
        <is>
          <t xml:space="preserve">Sin Asignar - </t>
        </is>
      </c>
      <c r="E1002" t="inlineStr">
        <is>
          <t>[DISC_315100][P][SEN_[TEE_][May25][L][V01]][9228378]</t>
        </is>
      </c>
      <c r="F1002" s="52" t="inlineStr">
        <is>
          <t>76866361</t>
        </is>
      </c>
      <c r="G1002" t="inlineStr">
        <is>
          <t>Chungungo Solar SpA</t>
        </is>
      </c>
      <c r="H1002" t="inlineStr">
        <is>
          <t>77316204</t>
        </is>
      </c>
      <c r="I1002" t="inlineStr">
        <is>
          <t>CGE COMERCIALIZADORA SPA</t>
        </is>
      </c>
      <c r="J1002" t="inlineStr">
        <is>
          <t>Pago</t>
        </is>
      </c>
      <c r="K1002" s="77" t="n">
        <v>759712</v>
      </c>
      <c r="L1002" s="78" t="n">
        <v>638414</v>
      </c>
      <c r="M1002" s="67" t="inlineStr">
        <is>
          <t>DISC_315100</t>
        </is>
      </c>
      <c r="N1002" s="6" t="n">
        <v>45855.71641203704</v>
      </c>
      <c r="O1002" t="n">
        <v>45841</v>
      </c>
      <c r="P1002" t="inlineStr">
        <is>
          <t>Acreedor</t>
        </is>
      </c>
      <c r="Q1002" t="inlineStr">
        <is>
          <t>TEE_</t>
        </is>
      </c>
      <c r="R1002">
        <f>+MONTH(C1002)</f>
        <v/>
      </c>
      <c r="T1002" s="66">
        <f>+_xlfn.XLOOKUP(G1002,'BBDD ACREEDORES'!$A:$A,'BBDD ACREEDORES'!$B:$B,"",0,1)</f>
        <v/>
      </c>
      <c r="V1002" s="6" t="inlineStr"/>
      <c r="W1002" t="n">
        <v>42117158</v>
      </c>
      <c r="X1002" t="n">
        <v>1003331502</v>
      </c>
      <c r="Y1002" s="6">
        <f>+VLOOKUP(X1002,'[2]SAP CGEcx Egreso'!$O:$P,2,0)</f>
        <v/>
      </c>
      <c r="Z1002" t="inlineStr">
        <is>
          <t>11-07 pago</t>
        </is>
      </c>
      <c r="AA1002" t="inlineStr">
        <is>
          <t>cierre solicitado</t>
        </is>
      </c>
      <c r="AB1002" t="inlineStr">
        <is>
          <t>Cerrada</t>
        </is>
      </c>
      <c r="AC1002" s="52">
        <f>+VLOOKUP(T1002,'BBDD ACREEDORES'!$B:$C,2,0)</f>
        <v/>
      </c>
      <c r="AE1002" s="36">
        <f>IF(AB1002="Abierta",V1002,"Cerrada")</f>
        <v/>
      </c>
    </row>
    <row r="1003" hidden="1">
      <c r="A1003" t="inlineStr">
        <is>
          <t>Realizar Seguimiento Acreedor - Gestionar en Plazo de Regulación - Realizar Seguimiento Deudor - Cerrar Anticipado - Cancelar - Esperar Para Avanzar - Esperar Movimientos</t>
        </is>
      </c>
      <c r="B1003" t="inlineStr">
        <is>
          <t>A tiempo - Vencido - A tiempo - A tiempo - A tiempo - A tiempo - A tiempo</t>
        </is>
      </c>
      <c r="C1003" s="6" t="n">
        <v>45845.59329861111</v>
      </c>
      <c r="D1003" t="inlineStr">
        <is>
          <t xml:space="preserve">Sin Asignar - </t>
        </is>
      </c>
      <c r="E1003" t="inlineStr">
        <is>
          <t>[DISC_315143][P][SEN_[BP__][May25][L][V01]][9208451]</t>
        </is>
      </c>
      <c r="F1003" s="52" t="inlineStr">
        <is>
          <t>77042032</t>
        </is>
      </c>
      <c r="G1003" t="inlineStr">
        <is>
          <t>EnfraGen Chile Solar SpA</t>
        </is>
      </c>
      <c r="H1003" t="inlineStr">
        <is>
          <t>77316204</t>
        </is>
      </c>
      <c r="I1003" t="inlineStr">
        <is>
          <t>CGE COMERCIALIZADORA SPA</t>
        </is>
      </c>
      <c r="J1003" t="inlineStr">
        <is>
          <t>Pago</t>
        </is>
      </c>
      <c r="K1003" s="77" t="n">
        <v>266350</v>
      </c>
      <c r="L1003" s="78" t="n">
        <v>223824</v>
      </c>
      <c r="M1003" s="67" t="inlineStr">
        <is>
          <t>DISC_315143</t>
        </is>
      </c>
      <c r="N1003" s="6" t="n">
        <v>45855.71829861111</v>
      </c>
      <c r="O1003" t="n">
        <v>45842</v>
      </c>
      <c r="P1003" t="inlineStr">
        <is>
          <t>Acreedor</t>
        </is>
      </c>
      <c r="Q1003" t="inlineStr">
        <is>
          <t>BP__</t>
        </is>
      </c>
      <c r="R1003">
        <f>+MONTH(C1003)</f>
        <v/>
      </c>
      <c r="T1003" s="66">
        <f>+_xlfn.XLOOKUP(G1003,'BBDD ACREEDORES'!$A:$A,'BBDD ACREEDORES'!$B:$B,"",0,1)</f>
        <v/>
      </c>
      <c r="U1003" s="81" t="n"/>
      <c r="V1003" s="6" t="inlineStr"/>
      <c r="W1003" t="n">
        <v>42117790</v>
      </c>
      <c r="X1003" t="n">
        <v>1003332293</v>
      </c>
      <c r="Y1003" s="6">
        <f>+VLOOKUP(X1003,'[2]SAP CGEcx Egreso'!$O:$P,2,0)</f>
        <v/>
      </c>
      <c r="Z1003" t="inlineStr">
        <is>
          <t>11-07 pago</t>
        </is>
      </c>
      <c r="AA1003" t="inlineStr">
        <is>
          <t>cierre solicitado</t>
        </is>
      </c>
      <c r="AB1003" t="inlineStr">
        <is>
          <t>Cerrada</t>
        </is>
      </c>
      <c r="AC1003" s="52">
        <f>+VLOOKUP(T1003,'BBDD ACREEDORES'!$B:$C,2,0)</f>
        <v/>
      </c>
      <c r="AE1003" s="36">
        <f>IF(AB1003="Abierta",V1003,"Cerrada")</f>
        <v/>
      </c>
    </row>
    <row r="1004" hidden="1">
      <c r="A1004" t="inlineStr">
        <is>
          <t>Realizar Seguimiento Deudor - Realizar Seguimiento Acreedor - Gestionar en Plazo de Regulación - Cancelar - Cerrar Anticipado - Esperar Movimientos - Esperar Para Avanzar</t>
        </is>
      </c>
      <c r="B1004" t="inlineStr">
        <is>
          <t>A tiempo - A tiempo - Vencido - A tiempo - A tiempo - A tiempo - A tiempo</t>
        </is>
      </c>
      <c r="C1004" s="6" t="n">
        <v>45845.59346064815</v>
      </c>
      <c r="D1004" t="inlineStr">
        <is>
          <t xml:space="preserve">Sin Asignar - </t>
        </is>
      </c>
      <c r="E1004" t="inlineStr">
        <is>
          <t>[DISC_315147][P][SEN_[SCRT][May25][L][V01]][9244974]</t>
        </is>
      </c>
      <c r="F1004" s="52" t="inlineStr">
        <is>
          <t>76452055</t>
        </is>
      </c>
      <c r="G1004" t="inlineStr">
        <is>
          <t>Prime Energía Quickstart SpA</t>
        </is>
      </c>
      <c r="H1004" t="inlineStr">
        <is>
          <t>77316204</t>
        </is>
      </c>
      <c r="I1004" t="inlineStr">
        <is>
          <t>CGE COMERCIALIZADORA SPA</t>
        </is>
      </c>
      <c r="J1004" t="inlineStr">
        <is>
          <t>Pago</t>
        </is>
      </c>
      <c r="K1004" s="77" t="n">
        <v>355270</v>
      </c>
      <c r="L1004" s="78" t="n">
        <v>298547</v>
      </c>
      <c r="M1004" s="67" t="inlineStr">
        <is>
          <t>DISC_315147</t>
        </is>
      </c>
      <c r="N1004" s="6" t="n">
        <v>45855.71846064815</v>
      </c>
      <c r="O1004" t="n">
        <v>45838</v>
      </c>
      <c r="P1004" t="inlineStr">
        <is>
          <t>Acreedor</t>
        </is>
      </c>
      <c r="Q1004" t="inlineStr">
        <is>
          <t>SCRT</t>
        </is>
      </c>
      <c r="R1004">
        <f>+MONTH(C1004)</f>
        <v/>
      </c>
      <c r="T1004" s="66">
        <f>+_xlfn.XLOOKUP(G1004,'BBDD ACREEDORES'!$A:$A,'BBDD ACREEDORES'!$B:$B,"",0,1)</f>
        <v/>
      </c>
      <c r="V1004" s="6" t="inlineStr"/>
      <c r="W1004" t="n">
        <v>42117749</v>
      </c>
      <c r="X1004" t="n">
        <v>1003332234</v>
      </c>
      <c r="Y1004" s="6">
        <f>+VLOOKUP(X1004,'[2]SAP CGEcx Egreso'!$O:$P,2,0)</f>
        <v/>
      </c>
      <c r="Z1004" t="inlineStr">
        <is>
          <t>11-07 pago</t>
        </is>
      </c>
      <c r="AA1004" t="inlineStr">
        <is>
          <t>cierre solicitado</t>
        </is>
      </c>
      <c r="AB1004" t="inlineStr">
        <is>
          <t>Cerrada</t>
        </is>
      </c>
      <c r="AC1004" s="52">
        <f>+VLOOKUP(T1004,'BBDD ACREEDORES'!$B:$C,2,0)</f>
        <v/>
      </c>
      <c r="AE1004" s="36">
        <f>IF(AB1004="Abierta",V1004,"Cerrada")</f>
        <v/>
      </c>
    </row>
    <row r="1005" hidden="1">
      <c r="A1005" t="inlineStr">
        <is>
          <t>Gestionar en Plazo de Regulación - Realizar Seguimiento Deudor - Realizar Seguimiento Acreedor - Cancelar - Cerrar Anticipado - Esperar Para Avanzar - Esperar Movimientos</t>
        </is>
      </c>
      <c r="B1005" t="inlineStr">
        <is>
          <t>Vencido - A tiempo - A tiempo - A tiempo - A tiempo - A tiempo - A tiempo</t>
        </is>
      </c>
      <c r="C1005" s="6" t="n">
        <v>45845.59563657407</v>
      </c>
      <c r="D1005" t="inlineStr">
        <is>
          <t xml:space="preserve">Sin Asignar - </t>
        </is>
      </c>
      <c r="E1005" t="inlineStr">
        <is>
          <t>[DISC_315188][P][SEN_[TEE_][May25][L][V01]][9228488]</t>
        </is>
      </c>
      <c r="F1005" s="52" t="inlineStr">
        <is>
          <t>77042032</t>
        </is>
      </c>
      <c r="G1005" t="inlineStr">
        <is>
          <t>EnfraGen Chile Solar SpA</t>
        </is>
      </c>
      <c r="H1005" t="inlineStr">
        <is>
          <t>77316204</t>
        </is>
      </c>
      <c r="I1005" t="inlineStr">
        <is>
          <t>CGE COMERCIALIZADORA SPA</t>
        </is>
      </c>
      <c r="J1005" t="inlineStr">
        <is>
          <t>Pago</t>
        </is>
      </c>
      <c r="K1005" s="77" t="n">
        <v>3980288</v>
      </c>
      <c r="L1005" s="78" t="n">
        <v>3344780</v>
      </c>
      <c r="M1005" s="67" t="inlineStr">
        <is>
          <t>DISC_315188</t>
        </is>
      </c>
      <c r="N1005" s="6" t="n">
        <v>45855.72063657407</v>
      </c>
      <c r="O1005" t="n">
        <v>45842</v>
      </c>
      <c r="P1005" t="inlineStr">
        <is>
          <t>Acreedor</t>
        </is>
      </c>
      <c r="Q1005" t="inlineStr">
        <is>
          <t>TEE_</t>
        </is>
      </c>
      <c r="R1005">
        <f>+MONTH(C1005)</f>
        <v/>
      </c>
      <c r="T1005" s="66">
        <f>+_xlfn.XLOOKUP(G1005,'BBDD ACREEDORES'!$A:$A,'BBDD ACREEDORES'!$B:$B,"",0,1)</f>
        <v/>
      </c>
      <c r="V1005" s="6" t="inlineStr"/>
      <c r="W1005" t="n">
        <v>42117206</v>
      </c>
      <c r="X1005" t="n">
        <v>1003331551</v>
      </c>
      <c r="Y1005" s="6">
        <f>+VLOOKUP(X1005,'[2]SAP CGEcx Egreso'!$O:$P,2,0)</f>
        <v/>
      </c>
      <c r="Z1005" t="inlineStr">
        <is>
          <t>cierre solicitado</t>
        </is>
      </c>
      <c r="AA1005" t="inlineStr">
        <is>
          <t>cierre solicitado</t>
        </is>
      </c>
      <c r="AB1005" t="inlineStr">
        <is>
          <t>Cerrada</t>
        </is>
      </c>
      <c r="AC1005" s="52">
        <f>+VLOOKUP(T1005,'BBDD ACREEDORES'!$B:$C,2,0)</f>
        <v/>
      </c>
      <c r="AE1005" s="36">
        <f>IF(AB1005="Abierta",V1005,"Cerrada")</f>
        <v/>
      </c>
    </row>
    <row r="1006" hidden="1">
      <c r="A1006" t="inlineStr">
        <is>
          <t>Esperar Para Avanzar - Cerrar Anticipado - Realizar Seguimiento Deudor - Gestionar en Plazo de Regulación - Realizar Seguimiento Acreedor - Cancelar - Esperar Movimientos</t>
        </is>
      </c>
      <c r="B1006" t="inlineStr">
        <is>
          <t>A tiempo - A tiempo - A tiempo - Vencido - A tiempo - A tiempo - A tiempo</t>
        </is>
      </c>
      <c r="C1006" s="6" t="n">
        <v>45845.59657407407</v>
      </c>
      <c r="D1006" t="inlineStr">
        <is>
          <t xml:space="preserve"> - Sin Asignar</t>
        </is>
      </c>
      <c r="E1006" t="inlineStr">
        <is>
          <t>[DISC_315208][P][SEN_[TEE_][May25][L][V01]][9228785]</t>
        </is>
      </c>
      <c r="F1006" s="52" t="inlineStr">
        <is>
          <t>76452055</t>
        </is>
      </c>
      <c r="G1006" t="inlineStr">
        <is>
          <t>Prime Energía Quickstart SpA</t>
        </is>
      </c>
      <c r="H1006" t="inlineStr">
        <is>
          <t>77316204</t>
        </is>
      </c>
      <c r="I1006" t="inlineStr">
        <is>
          <t>CGE COMERCIALIZADORA SPA</t>
        </is>
      </c>
      <c r="J1006" t="inlineStr">
        <is>
          <t>Pago</t>
        </is>
      </c>
      <c r="K1006" s="77" t="n">
        <v>66296</v>
      </c>
      <c r="L1006" s="78" t="n">
        <v>55711</v>
      </c>
      <c r="M1006" s="67" t="inlineStr">
        <is>
          <t>DISC_315208</t>
        </is>
      </c>
      <c r="N1006" s="6" t="n">
        <v>45855.72157407407</v>
      </c>
      <c r="O1006" t="n">
        <v>45842</v>
      </c>
      <c r="P1006" t="inlineStr">
        <is>
          <t>Acreedor</t>
        </is>
      </c>
      <c r="Q1006" t="inlineStr">
        <is>
          <t>TEE_</t>
        </is>
      </c>
      <c r="R1006">
        <f>+MONTH(C1006)</f>
        <v/>
      </c>
      <c r="T1006" s="66">
        <f>+_xlfn.XLOOKUP(G1006,'BBDD ACREEDORES'!$A:$A,'BBDD ACREEDORES'!$B:$B,"",0,1)</f>
        <v/>
      </c>
      <c r="V1006" s="6" t="inlineStr"/>
      <c r="W1006" t="n">
        <v>42117342</v>
      </c>
      <c r="X1006" t="n">
        <v>1003331687</v>
      </c>
      <c r="Y1006" s="6">
        <f>+VLOOKUP(X1006,'[2]SAP CGEcx Egreso'!$O:$P,2,0)</f>
        <v/>
      </c>
      <c r="Z1006" t="inlineStr">
        <is>
          <t>11-07 pago</t>
        </is>
      </c>
      <c r="AA1006" t="inlineStr">
        <is>
          <t>cierre solicitado</t>
        </is>
      </c>
      <c r="AB1006" t="inlineStr">
        <is>
          <t>Cerrada</t>
        </is>
      </c>
      <c r="AC1006" s="52">
        <f>+VLOOKUP(T1006,'BBDD ACREEDORES'!$B:$C,2,0)</f>
        <v/>
      </c>
      <c r="AE1006" s="36">
        <f>IF(AB1006="Abierta",V1006,"Cerrada")</f>
        <v/>
      </c>
    </row>
    <row r="1007" hidden="1">
      <c r="A1007" t="inlineStr">
        <is>
          <t>Realizar Seguimiento Deudor - Cerrar Anticipado - Realizar Seguimiento Acreedor - Gestionar en Plazo de Regulación - Cancelar - Esperar Movimientos - Esperar Para Avanzar</t>
        </is>
      </c>
      <c r="B1007" t="inlineStr">
        <is>
          <t>A tiempo - A tiempo - A tiempo - Vencido - A tiempo - A tiempo - A tiempo</t>
        </is>
      </c>
      <c r="C1007" s="6" t="n">
        <v>45845.71297453704</v>
      </c>
      <c r="D1007" t="inlineStr">
        <is>
          <t xml:space="preserve">Sin Asignar - </t>
        </is>
      </c>
      <c r="E1007" t="inlineStr">
        <is>
          <t>[DISC_315246][P][SEN_[TEE_][Abr25][L][V01]][9147982]</t>
        </is>
      </c>
      <c r="F1007">
        <f>AC1007</f>
        <v/>
      </c>
      <c r="G1007" t="inlineStr">
        <is>
          <t>Empresa Eléctrica Ventanas SpA</t>
        </is>
      </c>
      <c r="H1007" t="inlineStr">
        <is>
          <t>77316204</t>
        </is>
      </c>
      <c r="I1007" t="inlineStr">
        <is>
          <t>CGE COMERCIALIZADORA SPA</t>
        </is>
      </c>
      <c r="J1007" t="inlineStr">
        <is>
          <t>Pago</t>
        </is>
      </c>
      <c r="K1007" s="77" t="n">
        <v>9109201</v>
      </c>
      <c r="L1007" s="78" t="n">
        <v>7654791</v>
      </c>
      <c r="M1007" s="67" t="inlineStr">
        <is>
          <t>DISC_315246</t>
        </is>
      </c>
      <c r="N1007" s="6" t="n">
        <v>45856.3796412037</v>
      </c>
      <c r="O1007" t="n">
        <v>45813</v>
      </c>
      <c r="P1007" t="inlineStr">
        <is>
          <t>Acreedor</t>
        </is>
      </c>
      <c r="Q1007" t="inlineStr">
        <is>
          <t>TEE_</t>
        </is>
      </c>
      <c r="R1007">
        <f>+MONTH(C1007)</f>
        <v/>
      </c>
      <c r="T1007" s="66">
        <f>+_xlfn.XLOOKUP(G1007,'BBDD ACREEDORES'!$A:$A,'BBDD ACREEDORES'!$B:$B,"",0,1)</f>
        <v/>
      </c>
      <c r="U1007" s="81" t="n">
        <v>3219</v>
      </c>
      <c r="V1007" s="6" t="inlineStr">
        <is>
          <t>pendientes de pago</t>
        </is>
      </c>
      <c r="W1007" t="n">
        <v>42110446</v>
      </c>
      <c r="X1007" t="n">
        <v>1003323843</v>
      </c>
      <c r="Y1007" s="6">
        <f>+VLOOKUP(X1007,'[1]SAP CGEcx Egreso'!$N:$O,2,0)</f>
        <v/>
      </c>
      <c r="Z1007" t="inlineStr">
        <is>
          <t>Enviada a Victoria</t>
        </is>
      </c>
      <c r="AA1007" t="inlineStr">
        <is>
          <t>Victoria y juanca</t>
        </is>
      </c>
      <c r="AB1007" t="inlineStr">
        <is>
          <t>Cerrada</t>
        </is>
      </c>
      <c r="AC1007" s="52">
        <f>+VLOOKUP(T1007,'BBDD ACREEDORES'!$B:$C,2,0)</f>
        <v/>
      </c>
      <c r="AD1007" t="inlineStr">
        <is>
          <t>Revisar la oc y hes para ver si corresponde</t>
        </is>
      </c>
      <c r="AE1007" s="36">
        <f>IF(AB1007="Abierta",V1007,"Cerrada")</f>
        <v/>
      </c>
    </row>
    <row r="1008" hidden="1">
      <c r="A1008" t="inlineStr">
        <is>
          <t>Gestionar en Plazo de Regulación - Cerrar Anticipado - Realizar Seguimiento Acreedor - Realizar Seguimiento Deudor - Esperar Movimientos - Esperar Para Avanzar - Cancelar</t>
        </is>
      </c>
      <c r="B1008" t="inlineStr">
        <is>
          <t>Vencido - A tiempo - A tiempo - A tiempo - A tiempo - A tiempo - A tiempo</t>
        </is>
      </c>
      <c r="C1008" s="6" t="n">
        <v>45845.91856481481</v>
      </c>
      <c r="D1008" t="inlineStr">
        <is>
          <t xml:space="preserve">Sin Asignar - </t>
        </is>
      </c>
      <c r="E1008" t="inlineStr">
        <is>
          <t>[DISC_315365][P][SEN_[TEE_][May25][L][V01]][9228556]</t>
        </is>
      </c>
      <c r="F1008" s="52" t="inlineStr">
        <is>
          <t>76418918</t>
        </is>
      </c>
      <c r="G1008" t="inlineStr">
        <is>
          <t>Guacolda Energía SpA.</t>
        </is>
      </c>
      <c r="H1008" t="inlineStr">
        <is>
          <t>77316204</t>
        </is>
      </c>
      <c r="I1008" t="inlineStr">
        <is>
          <t>CGE COMERCIALIZADORA SPA</t>
        </is>
      </c>
      <c r="J1008" t="inlineStr">
        <is>
          <t>Pago</t>
        </is>
      </c>
      <c r="K1008" s="77" t="n">
        <v>48920220</v>
      </c>
      <c r="L1008" s="78" t="n">
        <v>41109429</v>
      </c>
      <c r="M1008" s="67" t="inlineStr">
        <is>
          <t>DISC_315365</t>
        </is>
      </c>
      <c r="N1008" s="6" t="n">
        <v>45856.45884259259</v>
      </c>
      <c r="O1008" t="n">
        <v>45841</v>
      </c>
      <c r="P1008" t="inlineStr">
        <is>
          <t>Acreedor</t>
        </is>
      </c>
      <c r="Q1008" t="inlineStr">
        <is>
          <t>TEE_</t>
        </is>
      </c>
      <c r="R1008">
        <f>+MONTH(C1008)</f>
        <v/>
      </c>
      <c r="T1008" s="66">
        <f>+_xlfn.XLOOKUP(G1008,'BBDD ACREEDORES'!$A:$A,'BBDD ACREEDORES'!$B:$B,"",0,1)</f>
        <v/>
      </c>
      <c r="V1008" s="6" t="inlineStr"/>
      <c r="W1008" t="n">
        <v>42117237</v>
      </c>
      <c r="X1008" t="n">
        <v>1003331582</v>
      </c>
      <c r="Y1008" s="6">
        <f>+VLOOKUP(X1008,'[2]SAP CGEcx Egreso'!$O:$P,2,0)</f>
        <v/>
      </c>
      <c r="Z1008" t="inlineStr">
        <is>
          <t>cierre solicitado</t>
        </is>
      </c>
      <c r="AA1008" t="inlineStr">
        <is>
          <t>cierre solicitado</t>
        </is>
      </c>
      <c r="AB1008" t="inlineStr">
        <is>
          <t>Cerrada</t>
        </is>
      </c>
      <c r="AC1008" s="52">
        <f>+VLOOKUP(T1008,'BBDD ACREEDORES'!$B:$C,2,0)</f>
        <v/>
      </c>
      <c r="AE1008" s="36">
        <f>IF(AB1008="Abierta",V1008,"Cerrada")</f>
        <v/>
      </c>
    </row>
    <row r="1009" hidden="1">
      <c r="A1009" t="inlineStr">
        <is>
          <t>Gestionar en Plazo de Regulación - Realizar Seguimiento Acreedor - Cancelar - Realizar Seguimiento Deudor - Cerrar Anticipado - Esperar Movimientos - Esperar Para Avanzar</t>
        </is>
      </c>
      <c r="B1009" t="inlineStr">
        <is>
          <t>Vencido - A tiempo - A tiempo - A tiempo - A tiempo - A tiempo - A tiempo</t>
        </is>
      </c>
      <c r="C1009" s="6" t="n">
        <v>45845.91895833334</v>
      </c>
      <c r="D1009" t="inlineStr">
        <is>
          <t xml:space="preserve">Sin Asignar - </t>
        </is>
      </c>
      <c r="E1009" t="inlineStr">
        <is>
          <t>[DISC_315366][P][SEN_[BP__][May25][L][V01]][9208469]</t>
        </is>
      </c>
      <c r="F1009" s="52" t="inlineStr">
        <is>
          <t>76418918</t>
        </is>
      </c>
      <c r="G1009" t="inlineStr">
        <is>
          <t>Guacolda Energía SpA.</t>
        </is>
      </c>
      <c r="H1009" t="inlineStr">
        <is>
          <t>77316204</t>
        </is>
      </c>
      <c r="I1009" t="inlineStr">
        <is>
          <t>CGE COMERCIALIZADORA SPA</t>
        </is>
      </c>
      <c r="J1009" t="inlineStr">
        <is>
          <t>Pago</t>
        </is>
      </c>
      <c r="K1009" s="77" t="n">
        <v>1932049</v>
      </c>
      <c r="L1009" s="78" t="n">
        <v>1623571</v>
      </c>
      <c r="M1009" s="67" t="inlineStr">
        <is>
          <t>DISC_315366</t>
        </is>
      </c>
      <c r="N1009" s="6" t="n">
        <v>45856.45854166667</v>
      </c>
      <c r="O1009" t="n">
        <v>45841</v>
      </c>
      <c r="P1009" t="inlineStr">
        <is>
          <t>Acreedor</t>
        </is>
      </c>
      <c r="Q1009" t="inlineStr">
        <is>
          <t>BP__</t>
        </is>
      </c>
      <c r="R1009">
        <f>+MONTH(C1009)</f>
        <v/>
      </c>
      <c r="T1009" s="66">
        <f>+_xlfn.XLOOKUP(G1009,'BBDD ACREEDORES'!$A:$A,'BBDD ACREEDORES'!$B:$B,"",0,1)</f>
        <v/>
      </c>
      <c r="U1009" s="81" t="n"/>
      <c r="V1009" s="6" t="inlineStr"/>
      <c r="W1009" t="n">
        <v>42117799</v>
      </c>
      <c r="X1009" t="n">
        <v>1003332303</v>
      </c>
      <c r="Y1009" s="6">
        <f>+VLOOKUP(X1009,'[2]SAP CGEcx Egreso'!$O:$P,2,0)</f>
        <v/>
      </c>
      <c r="Z1009" t="inlineStr">
        <is>
          <t>cierre solicitado</t>
        </is>
      </c>
      <c r="AA1009" t="inlineStr">
        <is>
          <t>cierre solicitado</t>
        </is>
      </c>
      <c r="AB1009" t="inlineStr">
        <is>
          <t>Cerrada</t>
        </is>
      </c>
      <c r="AC1009" s="52">
        <f>+VLOOKUP(T1009,'BBDD ACREEDORES'!$B:$C,2,0)</f>
        <v/>
      </c>
      <c r="AE1009" s="36">
        <f>IF(AB1009="Abierta",V1009,"Cerrada")</f>
        <v/>
      </c>
    </row>
    <row r="1010" hidden="1">
      <c r="A1010" t="inlineStr">
        <is>
          <t>Cerrar Anticipado - Gestionar en Plazo de Regulación - Realizar Seguimiento Acreedor - Realizar Seguimiento Deudor - Cancelar - Esperar Movimientos - Esperar Para Avanzar</t>
        </is>
      </c>
      <c r="B1010" t="inlineStr">
        <is>
          <t>A tiempo - Vencido - A tiempo - A tiempo - A tiempo - A tiempo - A tiempo</t>
        </is>
      </c>
      <c r="C1010" s="6" t="n">
        <v>45845.91935185185</v>
      </c>
      <c r="D1010" t="inlineStr">
        <is>
          <t xml:space="preserve">Sin Asignar - </t>
        </is>
      </c>
      <c r="E1010" t="inlineStr">
        <is>
          <t>[DISC_315367][P][SEN_[ITE_][May25][L][V01]][9223452]</t>
        </is>
      </c>
      <c r="F1010" s="52" t="inlineStr">
        <is>
          <t>76418918</t>
        </is>
      </c>
      <c r="G1010" t="inlineStr">
        <is>
          <t>Guacolda Energía SpA.</t>
        </is>
      </c>
      <c r="H1010" t="inlineStr">
        <is>
          <t>77316204</t>
        </is>
      </c>
      <c r="I1010" t="inlineStr">
        <is>
          <t>CGE COMERCIALIZADORA SPA</t>
        </is>
      </c>
      <c r="J1010" t="inlineStr">
        <is>
          <t>Pago</t>
        </is>
      </c>
      <c r="K1010" s="77" t="n">
        <v>2163</v>
      </c>
      <c r="L1010" s="78" t="n">
        <v>1818</v>
      </c>
      <c r="M1010" s="67" t="inlineStr">
        <is>
          <t>DISC_315367</t>
        </is>
      </c>
      <c r="N1010" s="6" t="n">
        <v>45856.45893518518</v>
      </c>
      <c r="O1010" t="n">
        <v>45841</v>
      </c>
      <c r="P1010" t="inlineStr">
        <is>
          <t>Acreedor</t>
        </is>
      </c>
      <c r="Q1010" t="inlineStr">
        <is>
          <t>ITE_</t>
        </is>
      </c>
      <c r="R1010">
        <f>+MONTH(C1010)</f>
        <v/>
      </c>
      <c r="T1010" s="66">
        <f>+_xlfn.XLOOKUP(G1010,'BBDD ACREEDORES'!$A:$A,'BBDD ACREEDORES'!$B:$B,"",0,1)</f>
        <v/>
      </c>
      <c r="V1010" s="6" t="inlineStr"/>
      <c r="W1010" t="n">
        <v>42117656</v>
      </c>
      <c r="X1010" t="n">
        <v>1003332132</v>
      </c>
      <c r="Y1010" s="6">
        <f>+VLOOKUP(X1010,'[2]SAP CGEcx Egreso'!$O:$P,2,0)</f>
        <v/>
      </c>
      <c r="Z1010" t="inlineStr">
        <is>
          <t>11-07 pago</t>
        </is>
      </c>
      <c r="AA1010" t="inlineStr">
        <is>
          <t>cierre solicitado</t>
        </is>
      </c>
      <c r="AB1010" t="inlineStr">
        <is>
          <t>Cerrada</t>
        </is>
      </c>
      <c r="AC1010" s="52">
        <f>+VLOOKUP(T1010,'BBDD ACREEDORES'!$B:$C,2,0)</f>
        <v/>
      </c>
      <c r="AE1010" s="36">
        <f>IF(AB1010="Abierta",V1010,"Cerrada")</f>
        <v/>
      </c>
    </row>
    <row r="1011" hidden="1">
      <c r="A1011" t="inlineStr">
        <is>
          <t>Realizar Seguimiento Deudor - Cancelar - Esperar Movimientos - Realizar Seguimiento Acreedor - Gestionar en Plazo de Regulación - Cerrar Anticipado - Esperar Para Avanzar</t>
        </is>
      </c>
      <c r="B1011" t="inlineStr">
        <is>
          <t>A tiempo - A tiempo - A tiempo - A tiempo - Vencido - A tiempo - A tiempo</t>
        </is>
      </c>
      <c r="C1011" s="6" t="n">
        <v>45847.46943287037</v>
      </c>
      <c r="D1011" t="inlineStr">
        <is>
          <t xml:space="preserve">Sin Asignar - </t>
        </is>
      </c>
      <c r="E1011" t="inlineStr">
        <is>
          <t>[DISC_315743][P][SEN_[BP__][May25][L][V01]][9208579]</t>
        </is>
      </c>
      <c r="F1011" s="52" t="inlineStr">
        <is>
          <t>76026342</t>
        </is>
      </c>
      <c r="G1011" t="inlineStr">
        <is>
          <t>Empresa Eléctrica Vallenar S.A.</t>
        </is>
      </c>
      <c r="H1011" t="inlineStr">
        <is>
          <t>77316204</t>
        </is>
      </c>
      <c r="I1011" t="inlineStr">
        <is>
          <t>CGE COMERCIALIZADORA SPA</t>
        </is>
      </c>
      <c r="J1011" t="inlineStr">
        <is>
          <t>Pago</t>
        </is>
      </c>
      <c r="K1011" s="77" t="n">
        <v>556144</v>
      </c>
      <c r="L1011" s="78" t="n">
        <v>467348</v>
      </c>
      <c r="M1011" s="12" t="inlineStr">
        <is>
          <t>DISC_315743</t>
        </is>
      </c>
      <c r="N1011" s="6" t="n">
        <v>45859.59443287037</v>
      </c>
      <c r="O1011" t="n">
        <v>45841</v>
      </c>
      <c r="P1011" t="inlineStr">
        <is>
          <t>Acreedor</t>
        </is>
      </c>
      <c r="Q1011" t="inlineStr">
        <is>
          <t>BP__</t>
        </is>
      </c>
      <c r="R1011">
        <f>+MONTH(C1011)</f>
        <v/>
      </c>
      <c r="T1011" s="15">
        <f>+_xlfn.XLOOKUP(G1011,'BBDD ACREEDORES'!$A:$A,'BBDD ACREEDORES'!$B:$B,"",0,1)</f>
        <v/>
      </c>
      <c r="V1011" s="6" t="inlineStr"/>
      <c r="AB1011" t="inlineStr">
        <is>
          <t>Cerrada</t>
        </is>
      </c>
      <c r="AC1011" s="52">
        <f>+VLOOKUP(T1011,'BBDD ACREEDORES'!$B:$C,2,0)</f>
        <v/>
      </c>
      <c r="AE1011" s="36">
        <f>IF(AB1011="Abierta",V1011,"Cerrada")</f>
        <v/>
      </c>
    </row>
    <row r="1012" hidden="1">
      <c r="A1012" t="inlineStr">
        <is>
          <t>Realizar Seguimiento Deudor - Esperar Movimientos - Realizar Seguimiento Acreedor - Gestionar en Plazo de Regulación - Cerrar Anticipado - Cancelar - Esperar Para Avanzar</t>
        </is>
      </c>
      <c r="B1012" t="inlineStr">
        <is>
          <t>A tiempo - A tiempo - A tiempo - Vencido - A tiempo - A tiempo - A tiempo</t>
        </is>
      </c>
      <c r="C1012" s="6" t="n">
        <v>45847.50731481481</v>
      </c>
      <c r="D1012" t="inlineStr">
        <is>
          <t xml:space="preserve">Sin Asignar - John Daly - </t>
        </is>
      </c>
      <c r="E1012" t="inlineStr">
        <is>
          <t>[DISC_315796][P][SEN_[BP__][May25][L][V01]][9208441]</t>
        </is>
      </c>
      <c r="F1012" s="52" t="inlineStr">
        <is>
          <t>77410232</t>
        </is>
      </c>
      <c r="G1012" t="inlineStr">
        <is>
          <t>ENERGY PARTNERS SpA</t>
        </is>
      </c>
      <c r="H1012" t="inlineStr">
        <is>
          <t>77316204</t>
        </is>
      </c>
      <c r="I1012" t="inlineStr">
        <is>
          <t>CGE COMERCIALIZADORA SPA</t>
        </is>
      </c>
      <c r="J1012" t="inlineStr">
        <is>
          <t>Pago</t>
        </is>
      </c>
      <c r="K1012" s="77" t="n">
        <v>225660</v>
      </c>
      <c r="L1012" s="78" t="n">
        <v>189631</v>
      </c>
      <c r="M1012" s="67" t="inlineStr">
        <is>
          <t>DISC_315796</t>
        </is>
      </c>
      <c r="N1012" s="6" t="n">
        <v>45859.63231481481</v>
      </c>
      <c r="O1012" t="n">
        <v>45476</v>
      </c>
      <c r="P1012" t="inlineStr">
        <is>
          <t>Acreedor</t>
        </is>
      </c>
      <c r="Q1012" t="inlineStr">
        <is>
          <t>BP__</t>
        </is>
      </c>
      <c r="R1012">
        <f>+MONTH(C1012)</f>
        <v/>
      </c>
      <c r="T1012" s="15">
        <f>+_xlfn.XLOOKUP(G1012,'BBDD ACREEDORES'!$A:$A,'BBDD ACREEDORES'!$B:$B,"",0,1)</f>
        <v/>
      </c>
      <c r="U1012" s="81" t="n"/>
      <c r="V1012" s="6" t="inlineStr"/>
      <c r="W1012" t="n">
        <v>42117785</v>
      </c>
      <c r="X1012" t="n">
        <v>1003332288</v>
      </c>
      <c r="Y1012" s="6">
        <f>+VLOOKUP(X1012,'[2]SAP CGEcx Egreso'!$O:$P,2,0)</f>
        <v/>
      </c>
      <c r="Z1012" t="inlineStr">
        <is>
          <t>11-07 pago</t>
        </is>
      </c>
      <c r="AA1012" t="inlineStr">
        <is>
          <t>cierre solicitado</t>
        </is>
      </c>
      <c r="AB1012" t="inlineStr">
        <is>
          <t>Cerrada</t>
        </is>
      </c>
      <c r="AC1012" s="52">
        <f>+VLOOKUP(T1012,'BBDD ACREEDORES'!$B:$C,2,0)</f>
        <v/>
      </c>
      <c r="AE1012" s="36">
        <f>IF(AB1012="Abierta",V1012,"Cerrada")</f>
        <v/>
      </c>
    </row>
    <row r="1013" hidden="1">
      <c r="A1013" t="inlineStr">
        <is>
          <t>Cerrar Anticipado - Realizar Seguimiento Deudor - Esperar Movimientos - Gestionar en Plazo de Regulación - Realizar Seguimiento Acreedor - Esperar Para Avanzar - Cancelar</t>
        </is>
      </c>
      <c r="B1013" t="inlineStr">
        <is>
          <t>A tiempo - A tiempo - A tiempo - Vencido - A tiempo - A tiempo - A tiempo</t>
        </is>
      </c>
      <c r="C1013" s="6" t="n">
        <v>45847.50840277778</v>
      </c>
      <c r="D1013" t="inlineStr">
        <is>
          <t xml:space="preserve">Sin Asignar - </t>
        </is>
      </c>
      <c r="E1013" t="inlineStr">
        <is>
          <t>[DISC_315799][P][SEN_[BP__][May25][L][V01]][9208439]</t>
        </is>
      </c>
      <c r="F1013" s="52" t="inlineStr">
        <is>
          <t>76335523</t>
        </is>
      </c>
      <c r="G1013" t="inlineStr">
        <is>
          <t>Energia Siete SpA</t>
        </is>
      </c>
      <c r="H1013" t="inlineStr">
        <is>
          <t>77316204</t>
        </is>
      </c>
      <c r="I1013" t="inlineStr">
        <is>
          <t>CGE COMERCIALIZADORA SPA</t>
        </is>
      </c>
      <c r="J1013" t="inlineStr">
        <is>
          <t>Pago</t>
        </is>
      </c>
      <c r="K1013" s="77" t="n">
        <v>105136</v>
      </c>
      <c r="L1013" s="78" t="n">
        <v>88350</v>
      </c>
      <c r="M1013" s="12" t="inlineStr">
        <is>
          <t>DISC_315799</t>
        </is>
      </c>
      <c r="N1013" s="6" t="n">
        <v>45859.63340277778</v>
      </c>
      <c r="O1013" t="n">
        <v>45841</v>
      </c>
      <c r="P1013" t="inlineStr">
        <is>
          <t>Acreedor</t>
        </is>
      </c>
      <c r="Q1013" t="inlineStr">
        <is>
          <t>BP__</t>
        </is>
      </c>
      <c r="R1013">
        <f>+MONTH(C1013)</f>
        <v/>
      </c>
      <c r="T1013" s="15">
        <f>+_xlfn.XLOOKUP(G1013,'BBDD ACREEDORES'!$A:$A,'BBDD ACREEDORES'!$B:$B,"",0,1)</f>
        <v/>
      </c>
      <c r="V1013" s="6" t="inlineStr"/>
      <c r="AB1013" t="inlineStr">
        <is>
          <t>Cerrada</t>
        </is>
      </c>
      <c r="AC1013" s="52">
        <f>+VLOOKUP(T1013,'BBDD ACREEDORES'!$B:$C,2,0)</f>
        <v/>
      </c>
      <c r="AE1013" s="36">
        <f>IF(AB1013="Abierta",V1013,"Cerrada")</f>
        <v/>
      </c>
    </row>
    <row r="1014" hidden="1">
      <c r="A1014" t="inlineStr">
        <is>
          <t>Realizar Seguimiento Deudor - Cancelar - Gestionar en Plazo de Regulación - Cerrar Anticipado - Realizar Seguimiento Acreedor - Esperar Movimientos - Esperar Para Avanzar</t>
        </is>
      </c>
      <c r="B1014" t="inlineStr">
        <is>
          <t>A tiempo - A tiempo - Vencido - A tiempo - A tiempo - A tiempo - A tiempo</t>
        </is>
      </c>
      <c r="C1014" s="6" t="n">
        <v>45847.50915509259</v>
      </c>
      <c r="D1014" t="inlineStr">
        <is>
          <t xml:space="preserve">Sin Asignar - </t>
        </is>
      </c>
      <c r="E1014" t="inlineStr">
        <is>
          <t>[DISC_315801][P][SEN_[TEE_][May25][L][V01]][9228456]</t>
        </is>
      </c>
      <c r="F1014" s="52" t="inlineStr">
        <is>
          <t>76335523</t>
        </is>
      </c>
      <c r="G1014" t="inlineStr">
        <is>
          <t>Energia Siete SpA</t>
        </is>
      </c>
      <c r="H1014" t="inlineStr">
        <is>
          <t>77316204</t>
        </is>
      </c>
      <c r="I1014" t="inlineStr">
        <is>
          <t>CGE COMERCIALIZADORA SPA</t>
        </is>
      </c>
      <c r="J1014" t="inlineStr">
        <is>
          <t>Pago</t>
        </is>
      </c>
      <c r="K1014" s="77" t="n">
        <v>110210</v>
      </c>
      <c r="L1014" s="78" t="n">
        <v>92614</v>
      </c>
      <c r="M1014" s="12" t="inlineStr">
        <is>
          <t>DISC_315801</t>
        </is>
      </c>
      <c r="N1014" s="6" t="n">
        <v>45859.63415509259</v>
      </c>
      <c r="O1014" t="n">
        <v>45841</v>
      </c>
      <c r="P1014" t="inlineStr">
        <is>
          <t>Acreedor</t>
        </is>
      </c>
      <c r="Q1014" t="inlineStr">
        <is>
          <t>TEE_</t>
        </is>
      </c>
      <c r="R1014">
        <f>+MONTH(C1014)</f>
        <v/>
      </c>
      <c r="T1014" s="15">
        <f>+_xlfn.XLOOKUP(G1014,'BBDD ACREEDORES'!$A:$A,'BBDD ACREEDORES'!$B:$B,"",0,1)</f>
        <v/>
      </c>
      <c r="V1014" s="6" t="inlineStr"/>
      <c r="AB1014" t="inlineStr">
        <is>
          <t>Cerrada</t>
        </is>
      </c>
      <c r="AC1014" s="52">
        <f>+VLOOKUP(T1014,'BBDD ACREEDORES'!$B:$C,2,0)</f>
        <v/>
      </c>
      <c r="AE1014" s="36">
        <f>IF(AB1014="Abierta",V1014,"Cerrada")</f>
        <v/>
      </c>
    </row>
    <row r="1015" hidden="1">
      <c r="A1015" t="inlineStr">
        <is>
          <t>Realizar Seguimiento Deudor - Esperar Movimientos - Cerrar Anticipado - Realizar Seguimiento Acreedor - Gestionar en Plazo de Regulación - Esperar Para Avanzar - Cancelar</t>
        </is>
      </c>
      <c r="B1015" t="inlineStr">
        <is>
          <t>A tiempo - A tiempo - A tiempo - A tiempo - Vencido - A tiempo - A tiempo</t>
        </is>
      </c>
      <c r="C1015" s="6" t="n">
        <v>45847.58642361111</v>
      </c>
      <c r="D1015" t="inlineStr">
        <is>
          <t xml:space="preserve">Sin Asignar - </t>
        </is>
      </c>
      <c r="E1015" t="inlineStr">
        <is>
          <t>[DISC_315848][P][SEN_[TEE_][May25][L][V01]][9228821]</t>
        </is>
      </c>
      <c r="F1015" s="52" t="inlineStr">
        <is>
          <t>76030638</t>
        </is>
      </c>
      <c r="G1015" t="inlineStr">
        <is>
          <t>Empresa Eléctrica Rucatayo S.A.</t>
        </is>
      </c>
      <c r="H1015" t="inlineStr">
        <is>
          <t>77316204</t>
        </is>
      </c>
      <c r="I1015" t="inlineStr">
        <is>
          <t>CGE COMERCIALIZADORA SPA</t>
        </is>
      </c>
      <c r="J1015" t="inlineStr">
        <is>
          <t>Pago</t>
        </is>
      </c>
      <c r="K1015" s="77" t="n">
        <v>3648969</v>
      </c>
      <c r="L1015" s="78" t="n">
        <v>3066361</v>
      </c>
      <c r="M1015" s="67" t="inlineStr">
        <is>
          <t>DISC_315848</t>
        </is>
      </c>
      <c r="N1015" s="6" t="n">
        <v>45859.71142361111</v>
      </c>
      <c r="O1015" t="n">
        <v>45841</v>
      </c>
      <c r="P1015" t="inlineStr">
        <is>
          <t>Acreedor</t>
        </is>
      </c>
      <c r="Q1015" t="inlineStr">
        <is>
          <t>TEE_</t>
        </is>
      </c>
      <c r="R1015">
        <f>+MONTH(C1015)</f>
        <v/>
      </c>
      <c r="T1015" s="15">
        <f>+_xlfn.XLOOKUP(G1015,'BBDD ACREEDORES'!$A:$A,'BBDD ACREEDORES'!$B:$B,"",0,1)</f>
        <v/>
      </c>
      <c r="V1015" s="6" t="inlineStr"/>
      <c r="W1015" t="n">
        <v>42117358</v>
      </c>
      <c r="X1015" t="n">
        <v>1003331706</v>
      </c>
      <c r="Y1015" s="6">
        <f>+VLOOKUP(X1015,'[2]SAP CGEcx Egreso'!$O:$P,2,0)</f>
        <v/>
      </c>
      <c r="Z1015" t="inlineStr">
        <is>
          <t>cierre solicitado</t>
        </is>
      </c>
      <c r="AA1015" t="inlineStr">
        <is>
          <t>cierre solicitado</t>
        </is>
      </c>
      <c r="AB1015" t="inlineStr">
        <is>
          <t>Cerrada</t>
        </is>
      </c>
      <c r="AC1015" s="52">
        <f>+VLOOKUP(T1015,'BBDD ACREEDORES'!$B:$C,2,0)</f>
        <v/>
      </c>
      <c r="AE1015" s="36">
        <f>IF(AB1015="Abierta",V1015,"Cerrada")</f>
        <v/>
      </c>
    </row>
    <row r="1016" hidden="1">
      <c r="A1016" t="inlineStr">
        <is>
          <t>Realizar Seguimiento Deudor - Cerrar Anticipado - Esperar Movimientos - Gestionar en Plazo de Regulación - Esperar Para Avanzar - Cancelar - Realizar Seguimiento Acreedor</t>
        </is>
      </c>
      <c r="B1016" t="inlineStr">
        <is>
          <t>A tiempo - A tiempo - A tiempo - Vencido - A tiempo - A tiempo - A tiempo</t>
        </is>
      </c>
      <c r="C1016" s="6" t="n">
        <v>45847.59902777777</v>
      </c>
      <c r="D1016" t="inlineStr">
        <is>
          <t xml:space="preserve">Sin Asignar - Gestion Emmonite - </t>
        </is>
      </c>
      <c r="E1016" t="inlineStr">
        <is>
          <t>[DISC_315890][P][SEN_[BP__][May25][L][V01]][9208607]</t>
        </is>
      </c>
      <c r="F1016" s="52" t="inlineStr">
        <is>
          <t>77875443</t>
        </is>
      </c>
      <c r="G1016" t="inlineStr">
        <is>
          <t>Copec Renovables SpA</t>
        </is>
      </c>
      <c r="H1016" t="inlineStr">
        <is>
          <t>77316204</t>
        </is>
      </c>
      <c r="I1016" t="inlineStr">
        <is>
          <t>CGE COMERCIALIZADORA SPA</t>
        </is>
      </c>
      <c r="J1016" t="inlineStr">
        <is>
          <t>Pago</t>
        </is>
      </c>
      <c r="K1016" s="77" t="n">
        <v>286205</v>
      </c>
      <c r="L1016" s="78" t="n">
        <v>240509</v>
      </c>
      <c r="M1016" s="67" t="inlineStr">
        <is>
          <t>DISC_315890</t>
        </is>
      </c>
      <c r="N1016" s="6" t="n">
        <v>45859.72402777777</v>
      </c>
      <c r="O1016" t="n">
        <v>45841</v>
      </c>
      <c r="P1016" t="inlineStr">
        <is>
          <t>Acreedor</t>
        </is>
      </c>
      <c r="Q1016" t="inlineStr">
        <is>
          <t>BP__</t>
        </is>
      </c>
      <c r="R1016">
        <f>+MONTH(C1016)</f>
        <v/>
      </c>
      <c r="T1016" s="66">
        <f>+_xlfn.XLOOKUP(G1016,'BBDD ACREEDORES'!$A:$A,'BBDD ACREEDORES'!$B:$B,"",0,1)</f>
        <v/>
      </c>
      <c r="U1016" s="81" t="n"/>
      <c r="V1016" s="6" t="inlineStr"/>
      <c r="W1016" t="n">
        <v>42117870</v>
      </c>
      <c r="X1016" t="n">
        <v>1003332373</v>
      </c>
      <c r="Y1016" s="6">
        <f>+VLOOKUP(X1016,'[2]SAP CGEcx Egreso'!$O:$P,2,0)</f>
        <v/>
      </c>
      <c r="Z1016" t="inlineStr">
        <is>
          <t>11-07 pago</t>
        </is>
      </c>
      <c r="AA1016" t="inlineStr">
        <is>
          <t>cierre solicitado</t>
        </is>
      </c>
      <c r="AB1016" t="inlineStr">
        <is>
          <t>Cerrada</t>
        </is>
      </c>
      <c r="AC1016" s="52">
        <f>+VLOOKUP(T1016,'BBDD ACREEDORES'!$B:$C,2,0)</f>
        <v/>
      </c>
      <c r="AE1016" s="36">
        <f>IF(AB1016="Abierta",V1016,"Cerrada")</f>
        <v/>
      </c>
    </row>
    <row r="1017" hidden="1">
      <c r="A1017" t="inlineStr">
        <is>
          <t>Esperar Para Avanzar - Cancelar - Realizar Seguimiento Deudor - Esperar Movimientos - Realizar Seguimiento Acreedor - Gestionar en Plazo de Regulación - Cerrar Anticipado</t>
        </is>
      </c>
      <c r="B1017" t="inlineStr">
        <is>
          <t>A tiempo - A tiempo - A tiempo - A tiempo - A tiempo - Vencido - A tiempo</t>
        </is>
      </c>
      <c r="C1017" s="6" t="n">
        <v>45847.74572916667</v>
      </c>
      <c r="D1017" t="inlineStr">
        <is>
          <t xml:space="preserve"> - Sin Asignar</t>
        </is>
      </c>
      <c r="E1017" t="inlineStr">
        <is>
          <t>[DISC_315949][P][SEN_[CUZ_][Abr25][L][V01]][9179734]</t>
        </is>
      </c>
      <c r="F1017" s="52" t="inlineStr">
        <is>
          <t>76951331</t>
        </is>
      </c>
      <c r="G1017" t="inlineStr">
        <is>
          <t>Mataquito Transmisora de Energía S.A.</t>
        </is>
      </c>
      <c r="H1017" t="inlineStr">
        <is>
          <t>77316204</t>
        </is>
      </c>
      <c r="I1017" t="inlineStr">
        <is>
          <t>CGE COMERCIALIZADORA SPA</t>
        </is>
      </c>
      <c r="J1017" t="inlineStr">
        <is>
          <t>Pago</t>
        </is>
      </c>
      <c r="K1017" s="77" t="n">
        <v>234547</v>
      </c>
      <c r="L1017" s="78" t="n">
        <v>197099</v>
      </c>
      <c r="M1017" s="67" t="inlineStr">
        <is>
          <t>DISC_315949</t>
        </is>
      </c>
      <c r="N1017" s="6" t="n">
        <v>45860.41239583334</v>
      </c>
      <c r="O1017" t="n">
        <v>45821</v>
      </c>
      <c r="P1017" t="inlineStr">
        <is>
          <t>Acreedor</t>
        </is>
      </c>
      <c r="Q1017" t="inlineStr">
        <is>
          <t>CUZ_</t>
        </is>
      </c>
      <c r="R1017">
        <f>+MONTH(C1017)</f>
        <v/>
      </c>
      <c r="T1017" s="15">
        <f>+_xlfn.XLOOKUP(G1017,'BBDD ACREEDORES'!$A:$A,'BBDD ACREEDORES'!$B:$B,"",0,1)</f>
        <v/>
      </c>
      <c r="V1017" s="6" t="inlineStr"/>
      <c r="W1017" t="n">
        <v>42113819</v>
      </c>
      <c r="X1017" t="n">
        <v>1003327413</v>
      </c>
      <c r="Y1017" s="6">
        <f>+VLOOKUP(X1017,'[2]SAP CGEcx Egreso'!$O:$P,2,0)</f>
        <v/>
      </c>
      <c r="Z1017" t="inlineStr">
        <is>
          <t>27-06 pago</t>
        </is>
      </c>
      <c r="AA1017" t="inlineStr">
        <is>
          <t>cierre solicitado</t>
        </is>
      </c>
      <c r="AB1017" t="inlineStr">
        <is>
          <t>Cerrada</t>
        </is>
      </c>
      <c r="AC1017" s="52">
        <f>+VLOOKUP(T1017,'BBDD ACREEDORES'!$B:$C,2,0)</f>
        <v/>
      </c>
      <c r="AE1017" s="36">
        <f>IF(AB1017="Abierta",V1017,"Cerrada")</f>
        <v/>
      </c>
    </row>
    <row r="1018" hidden="1">
      <c r="A1018" t="inlineStr">
        <is>
          <t>Esperar Movimientos - Realizar Seguimiento Deudor - Cancelar - Realizar Seguimiento Acreedor - Esperar Para Avanzar - Gestionar en Plazo de Regulación - Cerrar Anticipado</t>
        </is>
      </c>
      <c r="B1018" t="inlineStr">
        <is>
          <t>A tiempo - A tiempo - A tiempo - A tiempo - A tiempo - En riesgo - A tiempo</t>
        </is>
      </c>
      <c r="C1018" s="6" t="n">
        <v>45848.48703703703</v>
      </c>
      <c r="D1018" t="inlineStr">
        <is>
          <t xml:space="preserve">Sin Asignar - Gestion Emmonite - </t>
        </is>
      </c>
      <c r="E1018" t="inlineStr">
        <is>
          <t>[DISC_316153][P][SEN_[TEE_][May25][L][V01]][9228396]</t>
        </is>
      </c>
      <c r="F1018" s="52" t="inlineStr">
        <is>
          <t>77875443</t>
        </is>
      </c>
      <c r="G1018" t="inlineStr">
        <is>
          <t>Copec Renovables SpA</t>
        </is>
      </c>
      <c r="H1018" t="inlineStr">
        <is>
          <t>77316204</t>
        </is>
      </c>
      <c r="I1018" t="inlineStr">
        <is>
          <t>CGE COMERCIALIZADORA SPA</t>
        </is>
      </c>
      <c r="J1018" t="inlineStr">
        <is>
          <t>Pago</t>
        </is>
      </c>
      <c r="K1018" s="77" t="n">
        <v>963929</v>
      </c>
      <c r="L1018" s="78" t="n">
        <v>810025</v>
      </c>
      <c r="M1018" s="67" t="inlineStr">
        <is>
          <t>DISC_316153</t>
        </is>
      </c>
      <c r="N1018" s="6" t="n">
        <v>45860.61203703703</v>
      </c>
      <c r="O1018" t="n">
        <v>45841</v>
      </c>
      <c r="P1018" t="inlineStr">
        <is>
          <t>Acreedor</t>
        </is>
      </c>
      <c r="Q1018" t="inlineStr">
        <is>
          <t>TEE_</t>
        </is>
      </c>
      <c r="R1018">
        <f>+MONTH(C1018)</f>
        <v/>
      </c>
      <c r="T1018" s="66">
        <f>+_xlfn.XLOOKUP(G1018,'BBDD ACREEDORES'!$A:$A,'BBDD ACREEDORES'!$B:$B,"",0,1)</f>
        <v/>
      </c>
      <c r="V1018" s="6" t="inlineStr"/>
      <c r="W1018" t="n">
        <v>42117167</v>
      </c>
      <c r="X1018" t="n">
        <v>1003331511</v>
      </c>
      <c r="Y1018" s="6">
        <f>+VLOOKUP(X1018,'[2]SAP CGEcx Egreso'!$O:$P,2,0)</f>
        <v/>
      </c>
      <c r="Z1018" t="inlineStr">
        <is>
          <t>11-07 pago</t>
        </is>
      </c>
      <c r="AA1018" t="inlineStr">
        <is>
          <t>cierre solicitado</t>
        </is>
      </c>
      <c r="AB1018" t="inlineStr">
        <is>
          <t>Cerrada</t>
        </is>
      </c>
      <c r="AC1018" s="52">
        <f>+VLOOKUP(T1018,'BBDD ACREEDORES'!$B:$C,2,0)</f>
        <v/>
      </c>
      <c r="AE1018" s="36">
        <f>IF(AB1018="Abierta",V1018,"Cerrada")</f>
        <v/>
      </c>
    </row>
    <row r="1019" hidden="1">
      <c r="A1019" t="inlineStr">
        <is>
          <t>Realizar Seguimiento Deudor - Cerrar Anticipado - Cancelar - Gestionar en Plazo de Regulación - Realizar Seguimiento Acreedor - Esperar Movimientos - Esperar Para Avanzar</t>
        </is>
      </c>
      <c r="B1019" t="inlineStr">
        <is>
          <t>A tiempo - A tiempo - A tiempo - A tiempo - A tiempo - A tiempo - A tiempo</t>
        </is>
      </c>
      <c r="C1019" s="6" t="n">
        <v>45848.58877314815</v>
      </c>
      <c r="D1019" t="inlineStr">
        <is>
          <t xml:space="preserve">Sin Asignar - </t>
        </is>
      </c>
      <c r="E1019" t="inlineStr">
        <is>
          <t>[DISC_316239][P][SEN_[TEE_][Abr25][L][V01]][9147900]</t>
        </is>
      </c>
      <c r="F1019">
        <f>AC1019</f>
        <v/>
      </c>
      <c r="G1019" t="inlineStr">
        <is>
          <t>BESS del Desierto SpA</t>
        </is>
      </c>
      <c r="H1019" t="inlineStr">
        <is>
          <t>77316204</t>
        </is>
      </c>
      <c r="I1019" t="inlineStr">
        <is>
          <t>CGE COMERCIALIZADORA SPA</t>
        </is>
      </c>
      <c r="J1019" t="inlineStr">
        <is>
          <t>Pago</t>
        </is>
      </c>
      <c r="K1019" s="77" t="n">
        <v>2767233</v>
      </c>
      <c r="L1019" s="78" t="n">
        <v>2325406</v>
      </c>
      <c r="M1019" s="67" t="inlineStr">
        <is>
          <t>DISC_316239</t>
        </is>
      </c>
      <c r="N1019" s="6" t="n">
        <v>45860.71377314815</v>
      </c>
      <c r="O1019" t="n">
        <v>45813</v>
      </c>
      <c r="P1019" t="inlineStr">
        <is>
          <t>Acreedor</t>
        </is>
      </c>
      <c r="Q1019" t="inlineStr">
        <is>
          <t>TEE_</t>
        </is>
      </c>
      <c r="R1019">
        <f>+MONTH(C1019)</f>
        <v/>
      </c>
      <c r="T1019" s="66">
        <f>+_xlfn.XLOOKUP(G1019,'BBDD ACREEDORES'!$A:$A,'BBDD ACREEDORES'!$B:$B,"",0,1)</f>
        <v/>
      </c>
      <c r="U1019" s="81" t="n">
        <v>54</v>
      </c>
      <c r="V1019" s="6" t="inlineStr">
        <is>
          <t>pendientes de pago</t>
        </is>
      </c>
      <c r="W1019" t="n">
        <v>42114344</v>
      </c>
      <c r="X1019" t="n">
        <v>1003328262</v>
      </c>
      <c r="Y1019" s="6">
        <f>+VLOOKUP(X1019,'[1]SAP CGEcx Egreso'!$N:$O,2,0)</f>
        <v/>
      </c>
      <c r="Z1019" t="inlineStr">
        <is>
          <t>cierre solicitado</t>
        </is>
      </c>
      <c r="AA1019" t="inlineStr">
        <is>
          <t>victor</t>
        </is>
      </c>
      <c r="AB1019" t="inlineStr">
        <is>
          <t>Cerrada</t>
        </is>
      </c>
      <c r="AC1019" s="52">
        <f>+VLOOKUP(T1019,'BBDD ACREEDORES'!$B:$C,2,0)</f>
        <v/>
      </c>
      <c r="AE1019" s="36">
        <f>IF(AB1019="Abierta",V1019,"Cerrada")</f>
        <v/>
      </c>
    </row>
    <row r="1020" hidden="1">
      <c r="A1020" t="inlineStr">
        <is>
          <t>Esperar Movimientos - Cerrar Anticipado - Gestionar en Plazo de Regulación - Cancelar - Esperar Para Avanzar - Realizar Seguimiento Acreedor - Realizar Seguimiento Deudor</t>
        </is>
      </c>
      <c r="B1020" t="inlineStr">
        <is>
          <t>A tiempo - A tiempo - Vencido - A tiempo - A tiempo - A tiempo - A tiempo</t>
        </is>
      </c>
      <c r="C1020" s="6" t="n">
        <v>45848.70517361111</v>
      </c>
      <c r="D1020" t="inlineStr">
        <is>
          <t>Sin Asignar - Portal de Pagos IGX -  - Victor Manuel Jara Venegas</t>
        </is>
      </c>
      <c r="E1020" t="inlineStr">
        <is>
          <t>[DISC_316366][P][SEN_[TEE_][Abr25][L][V01]][9147981]</t>
        </is>
      </c>
      <c r="F1020">
        <f>AC1020</f>
        <v/>
      </c>
      <c r="G1020" t="inlineStr">
        <is>
          <t>Empresa Eléctrica Peumo SpA</t>
        </is>
      </c>
      <c r="H1020" t="inlineStr">
        <is>
          <t>77316204</t>
        </is>
      </c>
      <c r="I1020" t="inlineStr">
        <is>
          <t>CGE COMERCIALIZADORA SPA</t>
        </is>
      </c>
      <c r="J1020" t="inlineStr">
        <is>
          <t>Pago</t>
        </is>
      </c>
      <c r="K1020" s="77" t="n">
        <v>297485</v>
      </c>
      <c r="L1020" s="78" t="n">
        <v>249988</v>
      </c>
      <c r="M1020" s="12" t="inlineStr">
        <is>
          <t>DISC_316366</t>
        </is>
      </c>
      <c r="N1020" s="6" t="n">
        <v>45861.37184027778</v>
      </c>
      <c r="O1020" t="n">
        <v>45819</v>
      </c>
      <c r="P1020" t="inlineStr">
        <is>
          <t>Acreedor</t>
        </is>
      </c>
      <c r="Q1020" t="inlineStr">
        <is>
          <t>TEE_</t>
        </is>
      </c>
      <c r="R1020">
        <f>+MONTH(C1020)</f>
        <v/>
      </c>
      <c r="T1020" s="66">
        <f>+_xlfn.XLOOKUP(G1020,'BBDD ACREEDORES'!$A:$A,'BBDD ACREEDORES'!$B:$B,"",0,1)</f>
        <v/>
      </c>
      <c r="U1020" s="51" t="n">
        <v>13</v>
      </c>
      <c r="V1020" s="6" t="inlineStr">
        <is>
          <t>pendientes de pago</t>
        </is>
      </c>
      <c r="W1020" t="n">
        <v>42114347</v>
      </c>
      <c r="X1020" t="n">
        <v>1003328266</v>
      </c>
      <c r="Y1020" s="6">
        <f>+VLOOKUP(X1020,'[1]SAP CGEcx Egreso'!$N:$O,2,0)</f>
        <v/>
      </c>
      <c r="Z1020" t="inlineStr">
        <is>
          <t>cierre solicitado</t>
        </is>
      </c>
      <c r="AA1020" t="inlineStr">
        <is>
          <t>victor</t>
        </is>
      </c>
      <c r="AB1020" t="inlineStr">
        <is>
          <t>Cerrada</t>
        </is>
      </c>
      <c r="AC1020" s="52">
        <f>+VLOOKUP(T1020,'BBDD ACREEDORES'!$B:$C,2,0)</f>
        <v/>
      </c>
      <c r="AE1020" s="36">
        <f>IF(AB1020="Abierta",V1020,"Cerrada")</f>
        <v/>
      </c>
    </row>
    <row r="1021" hidden="1" ht="14.25" customHeight="1">
      <c r="A1021" t="inlineStr">
        <is>
          <t>Cerrar Anticipado - Gestionar en Plazo de Regulación - Cancelar - Esperar Movimientos - Esperar Para Avanzar - Realizar Seguimiento Acreedor - Realizar Seguimiento Deudor</t>
        </is>
      </c>
      <c r="B1021" t="inlineStr">
        <is>
          <t>A tiempo - En riesgo - A tiempo - A tiempo - A tiempo - A tiempo - A tiempo</t>
        </is>
      </c>
      <c r="C1021" s="6" t="n">
        <v>45853.76653935185</v>
      </c>
      <c r="D1021" t="inlineStr">
        <is>
          <t xml:space="preserve">Sin Asignar - </t>
        </is>
      </c>
      <c r="E1021" t="inlineStr">
        <is>
          <t>[DISC_317610][P][SEN_[CUZ_][Abr25][L][V01]][9179728]</t>
        </is>
      </c>
      <c r="F1021" s="52" t="inlineStr">
        <is>
          <t>76454918</t>
        </is>
      </c>
      <c r="G1021" t="inlineStr">
        <is>
          <t>Kelti S.A.</t>
        </is>
      </c>
      <c r="H1021" t="inlineStr">
        <is>
          <t>77316204</t>
        </is>
      </c>
      <c r="I1021" t="inlineStr">
        <is>
          <t>CGE COMERCIALIZADORA SPA</t>
        </is>
      </c>
      <c r="J1021" t="inlineStr">
        <is>
          <t>Pago</t>
        </is>
      </c>
      <c r="K1021" s="77" t="n">
        <v>1385744</v>
      </c>
      <c r="L1021" s="78" t="n">
        <v>1164491</v>
      </c>
      <c r="M1021" s="12" t="inlineStr">
        <is>
          <t>DISC_317610</t>
        </is>
      </c>
      <c r="N1021" s="6" t="n">
        <v>45866.43320601852</v>
      </c>
      <c r="O1021" t="n">
        <v>45821</v>
      </c>
      <c r="P1021" t="inlineStr">
        <is>
          <t>Acreedor</t>
        </is>
      </c>
      <c r="Q1021" t="inlineStr">
        <is>
          <t>CUZ_</t>
        </is>
      </c>
      <c r="R1021">
        <f>+MONTH(C1021)</f>
        <v/>
      </c>
      <c r="S1021" s="6">
        <f>WORKDAY(C1021,10)</f>
        <v/>
      </c>
      <c r="T1021" s="66">
        <f>+_xlfn.XLOOKUP(G1021,'BBDD ACREEDORES'!$A:$A,'BBDD ACREEDORES'!$B:$B,"",0,1)</f>
        <v/>
      </c>
      <c r="V1021" s="6" t="inlineStr">
        <is>
          <t>cierre solicitado</t>
        </is>
      </c>
      <c r="W1021" t="n">
        <v>42113816</v>
      </c>
      <c r="X1021" t="n">
        <v>1003327410</v>
      </c>
      <c r="Y1021" s="6">
        <f>+VLOOKUP(X1021,'[1]SAP CGEcx Egreso'!$N:$O,2,0)</f>
        <v/>
      </c>
      <c r="Z1021" t="inlineStr">
        <is>
          <t>cierre solicitado</t>
        </is>
      </c>
      <c r="AA1021" t="inlineStr">
        <is>
          <t>Victor</t>
        </is>
      </c>
      <c r="AB1021" t="inlineStr">
        <is>
          <t>Cerrada</t>
        </is>
      </c>
      <c r="AC1021" s="52">
        <f>+VLOOKUP(T1021,'BBDD ACREEDORES'!$B:$C,2,0)</f>
        <v/>
      </c>
      <c r="AD1021" s="69" t="inlineStr">
        <is>
          <t>cierre solicitado</t>
        </is>
      </c>
      <c r="AE1021" s="36">
        <f>IF(AB1021="Abierta",V1021,"Cerrada")</f>
        <v/>
      </c>
    </row>
    <row r="1022" hidden="1" ht="14.25" customHeight="1">
      <c r="A1022" t="inlineStr">
        <is>
          <t>Cerrar Anticipado - Gestionar en Plazo de Regulación - Realizar Seguimiento Acreedor - Esperar Para Avanzar - Esperar Movimientos - Cancelar - Realizar Seguimiento Deudor</t>
        </is>
      </c>
      <c r="B1022" t="inlineStr">
        <is>
          <t>A tiempo - En riesgo - A tiempo - A tiempo - A tiempo - A tiempo - A tiempo</t>
        </is>
      </c>
      <c r="C1022" s="6" t="n">
        <v>45853.76700231482</v>
      </c>
      <c r="D1022" t="inlineStr">
        <is>
          <t xml:space="preserve">Sin Asignar - </t>
        </is>
      </c>
      <c r="E1022" t="inlineStr">
        <is>
          <t>[DISC_317611][P][SEN_[CUN_][Abr25][L][V01]][9178352]</t>
        </is>
      </c>
      <c r="F1022" s="52" t="inlineStr">
        <is>
          <t>76454918</t>
        </is>
      </c>
      <c r="G1022" t="inlineStr">
        <is>
          <t>Kelti S.A.</t>
        </is>
      </c>
      <c r="H1022" t="inlineStr">
        <is>
          <t>77316204</t>
        </is>
      </c>
      <c r="I1022" t="inlineStr">
        <is>
          <t>CGE COMERCIALIZADORA SPA</t>
        </is>
      </c>
      <c r="J1022" t="inlineStr">
        <is>
          <t>Pago</t>
        </is>
      </c>
      <c r="K1022" s="77" t="n">
        <v>3119286</v>
      </c>
      <c r="L1022" s="78" t="n">
        <v>2621249</v>
      </c>
      <c r="M1022" s="12" t="inlineStr">
        <is>
          <t>DISC_317611</t>
        </is>
      </c>
      <c r="N1022" s="6" t="n">
        <v>45866.43366898148</v>
      </c>
      <c r="O1022" t="n">
        <v>45821</v>
      </c>
      <c r="P1022" t="inlineStr">
        <is>
          <t>Acreedor</t>
        </is>
      </c>
      <c r="Q1022" t="inlineStr">
        <is>
          <t>CUN_</t>
        </is>
      </c>
      <c r="R1022">
        <f>+MONTH(C1022)</f>
        <v/>
      </c>
      <c r="S1022" s="6">
        <f>WORKDAY(C1022,10)</f>
        <v/>
      </c>
      <c r="T1022" s="66">
        <f>+_xlfn.XLOOKUP(G1022,'BBDD ACREEDORES'!$A:$A,'BBDD ACREEDORES'!$B:$B,"",0,1)</f>
        <v/>
      </c>
      <c r="U1022" s="51" t="n">
        <v>0</v>
      </c>
      <c r="V1022" s="6" t="inlineStr">
        <is>
          <t>cierre solicitado</t>
        </is>
      </c>
      <c r="W1022" t="n">
        <v>42113881</v>
      </c>
      <c r="X1022" t="n">
        <v>1003327462</v>
      </c>
      <c r="Y1022" s="6">
        <f>+VLOOKUP(X1022,'[1]SAP CGEcx Egreso'!$N:$O,2,0)</f>
        <v/>
      </c>
      <c r="Z1022" s="69" t="inlineStr">
        <is>
          <t>Cierre Solicitado</t>
        </is>
      </c>
      <c r="AA1022" t="inlineStr">
        <is>
          <t>Victor</t>
        </is>
      </c>
      <c r="AB1022" t="inlineStr">
        <is>
          <t>Cerrada</t>
        </is>
      </c>
      <c r="AC1022" s="52">
        <f>+VLOOKUP(T1022,'BBDD ACREEDORES'!$B:$C,2,0)</f>
        <v/>
      </c>
      <c r="AD1022" s="69" t="inlineStr">
        <is>
          <t>cierre solicitado</t>
        </is>
      </c>
      <c r="AE1022" s="36">
        <f>IF(AB1022="Abierta",V1022,"Cerrada")</f>
        <v/>
      </c>
    </row>
    <row r="1023" hidden="1">
      <c r="A1023" t="inlineStr">
        <is>
          <t>Cancelar - Realizar Seguimiento Deudor - Esperar Movimientos - Realizar Seguimiento Acreedor - Esperar Para Avanzar - Gestionar en Plazo de Regulación - Cerrar Anticipado</t>
        </is>
      </c>
      <c r="B1023" t="inlineStr">
        <is>
          <t>A tiempo - A tiempo - A tiempo - A tiempo - A tiempo - Vencido - A tiempo</t>
        </is>
      </c>
      <c r="C1023" s="6" t="n">
        <v>45853.77094907407</v>
      </c>
      <c r="D1023" t="inlineStr">
        <is>
          <t xml:space="preserve">Sin Asignar - Plataforma Pagos SIGGE - </t>
        </is>
      </c>
      <c r="E1023" t="inlineStr">
        <is>
          <t>[DISC_317642][P][SEN_[TEE_][Abr25][L][V01]][9148140]</t>
        </is>
      </c>
      <c r="F1023">
        <f>AC1023</f>
        <v/>
      </c>
      <c r="G1023" t="inlineStr">
        <is>
          <t>Parque Eólico Antofagasta SpA</t>
        </is>
      </c>
      <c r="H1023" t="inlineStr">
        <is>
          <t>77316204</t>
        </is>
      </c>
      <c r="I1023" t="inlineStr">
        <is>
          <t>CGE COMERCIALIZADORA SPA</t>
        </is>
      </c>
      <c r="J1023" t="inlineStr">
        <is>
          <t>Pago</t>
        </is>
      </c>
      <c r="K1023" s="77" t="n">
        <v>1316230</v>
      </c>
      <c r="L1023" s="78" t="n">
        <v>1106076</v>
      </c>
      <c r="M1023" s="12" t="inlineStr">
        <is>
          <t>DISC_317642</t>
        </is>
      </c>
      <c r="N1023" s="6" t="n">
        <v>45866.43761574074</v>
      </c>
      <c r="O1023" t="n">
        <v>45813</v>
      </c>
      <c r="P1023" t="inlineStr">
        <is>
          <t>Acreedor</t>
        </is>
      </c>
      <c r="Q1023" t="inlineStr">
        <is>
          <t>TEE_</t>
        </is>
      </c>
      <c r="R1023">
        <f>+MONTH(C1023)</f>
        <v/>
      </c>
      <c r="T1023" s="66">
        <f>+_xlfn.XLOOKUP(G1023,'BBDD ACREEDORES'!$A:$A,'BBDD ACREEDORES'!$B:$B,"",0,1)</f>
        <v/>
      </c>
      <c r="U1023" s="51" t="n">
        <v>34</v>
      </c>
      <c r="V1023" s="6" t="inlineStr">
        <is>
          <t>pendientes de pago</t>
        </is>
      </c>
      <c r="W1023" t="n">
        <v>42114346</v>
      </c>
      <c r="X1023" t="n">
        <v>1003328264</v>
      </c>
      <c r="Y1023" s="6">
        <f>+VLOOKUP(X1023,'[1]SAP CGEcx Egreso'!$N:$O,2,0)</f>
        <v/>
      </c>
      <c r="Z1023" t="inlineStr">
        <is>
          <t>cierre solicitado</t>
        </is>
      </c>
      <c r="AA1023" t="inlineStr">
        <is>
          <t>victor</t>
        </is>
      </c>
      <c r="AB1023" t="inlineStr">
        <is>
          <t>Cerrada</t>
        </is>
      </c>
      <c r="AC1023" s="52">
        <f>+VLOOKUP(T1023,'BBDD ACREEDORES'!$B:$C,2,0)</f>
        <v/>
      </c>
      <c r="AE1023" s="36">
        <f>IF(AB1023="Abierta",V1023,"Cerrada")</f>
        <v/>
      </c>
    </row>
    <row r="1024" hidden="1">
      <c r="A1024" t="inlineStr">
        <is>
          <t>Esperar Para Avanzar - Esperar Movimientos - Realizar Seguimiento Acreedor - Realizar Seguimiento Deudor - Gestionar en Plazo de Regulación - Cerrar Anticipado - Cancelar</t>
        </is>
      </c>
      <c r="B1024" t="inlineStr">
        <is>
          <t>A tiempo - A tiempo - A tiempo - A tiempo - Vencido - A tiempo - A tiempo</t>
        </is>
      </c>
      <c r="C1024" s="6" t="n">
        <v>45861.67212962963</v>
      </c>
      <c r="D1024" t="inlineStr">
        <is>
          <t xml:space="preserve"> - Sin Asignar</t>
        </is>
      </c>
      <c r="E1024" t="inlineStr">
        <is>
          <t>[DISC_318989][P][SEN_[CUZ_][May25][L][V01]][9249245]</t>
        </is>
      </c>
      <c r="F1024" s="52" t="inlineStr">
        <is>
          <t>96814370</t>
        </is>
      </c>
      <c r="G1024" t="inlineStr">
        <is>
          <t>Empresa Eléctrica Ventanas SpA</t>
        </is>
      </c>
      <c r="H1024" t="inlineStr">
        <is>
          <t>77316204</t>
        </is>
      </c>
      <c r="I1024" t="inlineStr">
        <is>
          <t>CGE COMERCIALIZADORA SPA</t>
        </is>
      </c>
      <c r="J1024" t="inlineStr">
        <is>
          <t>Pago</t>
        </is>
      </c>
      <c r="K1024" s="77" t="n">
        <v>224098</v>
      </c>
      <c r="L1024" s="78" t="n">
        <v>188318</v>
      </c>
      <c r="M1024" s="12" t="inlineStr">
        <is>
          <t>DISC_318989</t>
        </is>
      </c>
      <c r="N1024" s="6" t="n">
        <v>45873.3387962963</v>
      </c>
      <c r="O1024" t="n">
        <v>45847</v>
      </c>
      <c r="P1024" t="inlineStr">
        <is>
          <t>Acreedor</t>
        </is>
      </c>
      <c r="Q1024" t="inlineStr">
        <is>
          <t>CUZ_</t>
        </is>
      </c>
      <c r="R1024">
        <f>+MONTH(C1024)</f>
        <v/>
      </c>
      <c r="T1024" s="66">
        <f>+_xlfn.XLOOKUP(G1024,'BBDD ACREEDORES'!$A:$A,'BBDD ACREEDORES'!$B:$B,"",0,1)</f>
        <v/>
      </c>
      <c r="V1024" s="6" t="inlineStr"/>
      <c r="AA1024" t="inlineStr">
        <is>
          <t>Victoria</t>
        </is>
      </c>
      <c r="AB1024" t="inlineStr">
        <is>
          <t>Cerrada</t>
        </is>
      </c>
      <c r="AC1024" s="52">
        <f>+VLOOKUP(T1024,'BBDD ACREEDORES'!$B:$C,2,0)</f>
        <v/>
      </c>
      <c r="AE1024" s="36">
        <f>IF(AB1024="Abierta",V1024,"Cerrada")</f>
        <v/>
      </c>
    </row>
    <row r="1025" hidden="1">
      <c r="A1025" t="inlineStr">
        <is>
          <t>Esperar Para Avanzar - Esperar Movimientos - Cerrar Anticipado - Gestionar en Plazo de Regulación - Realizar Seguimiento Acreedor - Realizar Seguimiento Deudor - Cancelar</t>
        </is>
      </c>
      <c r="B1025" t="inlineStr">
        <is>
          <t>A tiempo - A tiempo - A tiempo - Vencido - A tiempo - A tiempo - A tiempo</t>
        </is>
      </c>
      <c r="C1025" s="6" t="n">
        <v>45863.42552083333</v>
      </c>
      <c r="D1025" t="inlineStr">
        <is>
          <t xml:space="preserve"> - Sin Asignar</t>
        </is>
      </c>
      <c r="E1025" t="inlineStr">
        <is>
          <t>[DISC_319423][P][SEN_[TEE_][May25][L][V01]][9228352]</t>
        </is>
      </c>
      <c r="F1025" s="52" t="inlineStr">
        <is>
          <t>77266042</t>
        </is>
      </c>
      <c r="G1025" t="inlineStr">
        <is>
          <t>CE Uribe de Antofagasta Solar SpA</t>
        </is>
      </c>
      <c r="H1025" t="inlineStr">
        <is>
          <t>77316204</t>
        </is>
      </c>
      <c r="I1025" t="inlineStr">
        <is>
          <t>CGE COMERCIALIZADORA SPA</t>
        </is>
      </c>
      <c r="J1025" t="inlineStr">
        <is>
          <t>Pago</t>
        </is>
      </c>
      <c r="K1025" s="77" t="n">
        <v>428543</v>
      </c>
      <c r="L1025" s="78" t="n">
        <v>360121</v>
      </c>
      <c r="M1025" s="12" t="inlineStr">
        <is>
          <t>DISC_319423</t>
        </is>
      </c>
      <c r="N1025" s="6" t="n">
        <v>45874.55052083333</v>
      </c>
      <c r="O1025" t="n">
        <v>45841</v>
      </c>
      <c r="P1025" t="inlineStr">
        <is>
          <t>Acreedor</t>
        </is>
      </c>
      <c r="Q1025" t="inlineStr">
        <is>
          <t>TEE_</t>
        </is>
      </c>
      <c r="R1025">
        <f>+MONTH(C1025)</f>
        <v/>
      </c>
      <c r="T1025" s="66">
        <f>+_xlfn.XLOOKUP(G1025,'BBDD ACREEDORES'!$A:$A,'BBDD ACREEDORES'!$B:$B,"",0,1)</f>
        <v/>
      </c>
      <c r="U1025" s="51" t="n">
        <v>4372</v>
      </c>
      <c r="V1025" s="6" t="inlineStr"/>
      <c r="W1025" t="n">
        <v>42117146</v>
      </c>
      <c r="X1025" t="n">
        <v>1003331490</v>
      </c>
      <c r="Y1025" s="6">
        <f>+VLOOKUP(X1025,'[1]SAP CGEcx Egreso'!$N:$O,2,0)</f>
        <v/>
      </c>
      <c r="Z1025" t="inlineStr">
        <is>
          <t>cierre solicitado</t>
        </is>
      </c>
      <c r="AA1025" t="inlineStr">
        <is>
          <t>Victor</t>
        </is>
      </c>
      <c r="AB1025" t="inlineStr">
        <is>
          <t>Cerrada</t>
        </is>
      </c>
      <c r="AC1025" s="52">
        <f>+VLOOKUP(T1025,'BBDD ACREEDORES'!$B:$C,2,0)</f>
        <v/>
      </c>
      <c r="AE1025" s="36">
        <f>IF(AB1025="Abierta",V1025,"Cerrada")</f>
        <v/>
      </c>
    </row>
    <row r="1026" hidden="1" ht="14.25" customHeight="1">
      <c r="A1026" t="inlineStr">
        <is>
          <t>Esperar Ejecución en P. de Garantías - Realizar Seguimiento Deudor - Cancelar - Realizar Seguimiento Acreedor - Esperar Movimientos - Cerrar Anticipado</t>
        </is>
      </c>
      <c r="B1026" t="inlineStr">
        <is>
          <t>A tiempo - A tiempo - A tiempo - A tiempo - A tiempo - A tiempo</t>
        </is>
      </c>
      <c r="C1026" s="6" t="n">
        <v>45866.64731481481</v>
      </c>
      <c r="D1026" t="inlineStr">
        <is>
          <t>Sin Asignar - Portal de Pagos IGX</t>
        </is>
      </c>
      <c r="E1026" t="inlineStr">
        <is>
          <t>[DISC_319944][P][SEN_[TEE_][Abr25][L][V01]][9148077]</t>
        </is>
      </c>
      <c r="F1026" s="52" t="n">
        <v>77324561</v>
      </c>
      <c r="G1026" t="inlineStr">
        <is>
          <t>Parque Solar La Rosa II SpA</t>
        </is>
      </c>
      <c r="H1026" t="inlineStr">
        <is>
          <t>77316204</t>
        </is>
      </c>
      <c r="I1026" t="inlineStr">
        <is>
          <t>CGE COMERCIALIZADORA SPA</t>
        </is>
      </c>
      <c r="J1026" t="inlineStr">
        <is>
          <t>Pago</t>
        </is>
      </c>
      <c r="K1026" s="77" t="n">
        <v>78260</v>
      </c>
      <c r="L1026" s="78" t="n">
        <v>65765</v>
      </c>
      <c r="M1026" s="12" t="inlineStr">
        <is>
          <t>DISC_319944</t>
        </is>
      </c>
      <c r="N1026" s="6" t="n">
        <v>45875.77231481481</v>
      </c>
      <c r="O1026" t="n">
        <v>45838</v>
      </c>
      <c r="P1026" t="inlineStr">
        <is>
          <t>Acreedor</t>
        </is>
      </c>
      <c r="Q1026" t="inlineStr">
        <is>
          <t>TEE_</t>
        </is>
      </c>
      <c r="R1026">
        <f>+MONTH(C1026)</f>
        <v/>
      </c>
      <c r="S1026" s="6">
        <f>WORKDAY(C1026,10)</f>
        <v/>
      </c>
      <c r="T1026" s="66">
        <f>+_xlfn.XLOOKUP(G1026,'BBDD ACREEDORES'!$A:$A,'BBDD ACREEDORES'!$B:$B,"",0,1)</f>
        <v/>
      </c>
      <c r="U1026" s="51" t="n">
        <v>0</v>
      </c>
      <c r="V1026" s="6" t="inlineStr">
        <is>
          <t>cierre solicitado</t>
        </is>
      </c>
      <c r="W1026" t="n">
        <v>0</v>
      </c>
      <c r="X1026" t="n">
        <v>0</v>
      </c>
      <c r="Y1026" t="n">
        <v>0</v>
      </c>
      <c r="Z1026" s="69" t="inlineStr">
        <is>
          <t>Cierre Solicitado</t>
        </is>
      </c>
      <c r="AA1026" t="inlineStr">
        <is>
          <t>Victor</t>
        </is>
      </c>
      <c r="AB1026" t="inlineStr">
        <is>
          <t>Cerrada</t>
        </is>
      </c>
      <c r="AC1026" s="52">
        <f>+VLOOKUP(T1026,'BBDD ACREEDORES'!$B:$C,2,0)</f>
        <v/>
      </c>
      <c r="AD1026" t="inlineStr">
        <is>
          <t>cierre solicitado</t>
        </is>
      </c>
      <c r="AE1026" s="36">
        <f>IF(AB1026="Abierta",V1026,"Cerrada")</f>
        <v/>
      </c>
    </row>
    <row r="1027" hidden="1" ht="14.25" customHeight="1">
      <c r="A1027" t="inlineStr">
        <is>
          <t>Realizar Seguimiento Deudor - Realizar Seguimiento Acreedor - Esperar Movimientos - Cancelar - Cerrar Anticipado - Esperar Ejecución en P. de Garantías</t>
        </is>
      </c>
      <c r="B1027" t="inlineStr">
        <is>
          <t>A tiempo - A tiempo - A tiempo - A tiempo - A tiempo - A tiempo</t>
        </is>
      </c>
      <c r="C1027" s="6" t="n">
        <v>45866.64795138889</v>
      </c>
      <c r="D1027" t="inlineStr">
        <is>
          <t>Sin Asignar - Portal de Pagos IGX</t>
        </is>
      </c>
      <c r="E1027" t="inlineStr">
        <is>
          <t>[DISC_319952][P][SEN_[TEE_][Mar25][L][V01]][9063410]</t>
        </is>
      </c>
      <c r="F1027" s="52" t="inlineStr">
        <is>
          <t>77324561</t>
        </is>
      </c>
      <c r="G1027" t="inlineStr">
        <is>
          <t>Parque Solar La Rosa II SpA</t>
        </is>
      </c>
      <c r="H1027" t="inlineStr">
        <is>
          <t>77316204</t>
        </is>
      </c>
      <c r="I1027" t="inlineStr">
        <is>
          <t>CGE COMERCIALIZADORA SPA</t>
        </is>
      </c>
      <c r="J1027" t="inlineStr">
        <is>
          <t>Pago</t>
        </is>
      </c>
      <c r="K1027" s="77" t="n">
        <v>120076</v>
      </c>
      <c r="L1027" s="78" t="n">
        <v>100905</v>
      </c>
      <c r="M1027" s="12" t="inlineStr">
        <is>
          <t>DISC_319952</t>
        </is>
      </c>
      <c r="N1027" s="6" t="n">
        <v>45875.77295138889</v>
      </c>
      <c r="O1027" t="n">
        <v>45838</v>
      </c>
      <c r="P1027" t="inlineStr">
        <is>
          <t>Acreedor</t>
        </is>
      </c>
      <c r="Q1027" t="inlineStr">
        <is>
          <t>TEE_</t>
        </is>
      </c>
      <c r="R1027">
        <f>+MONTH(C1027)</f>
        <v/>
      </c>
      <c r="S1027" s="6">
        <f>WORKDAY(C1027,10)</f>
        <v/>
      </c>
      <c r="T1027" s="66">
        <f>+_xlfn.XLOOKUP(G1027,'BBDD ACREEDORES'!$A:$A,'BBDD ACREEDORES'!$B:$B,"",0,1)</f>
        <v/>
      </c>
      <c r="U1027" s="51" t="n">
        <v>0</v>
      </c>
      <c r="V1027" s="6" t="inlineStr">
        <is>
          <t>cierre solicitado</t>
        </is>
      </c>
      <c r="W1027" t="n">
        <v>0</v>
      </c>
      <c r="X1027" t="n">
        <v>0</v>
      </c>
      <c r="Y1027" t="n">
        <v>0</v>
      </c>
      <c r="Z1027" s="69" t="inlineStr">
        <is>
          <t>Cierre Solicitado</t>
        </is>
      </c>
      <c r="AA1027" t="inlineStr">
        <is>
          <t>Victor</t>
        </is>
      </c>
      <c r="AB1027" t="inlineStr">
        <is>
          <t>Cerrada</t>
        </is>
      </c>
      <c r="AC1027" s="52">
        <f>+VLOOKUP(T1027,'BBDD ACREEDORES'!$B:$C,2,0)</f>
        <v/>
      </c>
      <c r="AD1027" t="inlineStr">
        <is>
          <t>cierre solicitado</t>
        </is>
      </c>
      <c r="AE1027" s="36">
        <f>IF(AB1027="Abierta",V1027,"Cerrada")</f>
        <v/>
      </c>
    </row>
    <row r="1028" hidden="1" ht="14.25" customHeight="1">
      <c r="A1028" t="inlineStr">
        <is>
          <t>Esperar Movimientos - Realizar Seguimiento Acreedor - Esperar Ejecución en P. de Garantías - Realizar Seguimiento Deudor - Cancelar - Cerrar Anticipado</t>
        </is>
      </c>
      <c r="B1028" t="inlineStr">
        <is>
          <t>A tiempo - A tiempo - A tiempo - A tiempo - A tiempo - A tiempo</t>
        </is>
      </c>
      <c r="C1028" s="6" t="n">
        <v>45866.65004629629</v>
      </c>
      <c r="D1028" t="inlineStr">
        <is>
          <t>Sin Asignar - Portal de Pagos IGX</t>
        </is>
      </c>
      <c r="E1028" t="inlineStr">
        <is>
          <t>[DISC_319964][P][SEN_[TEE_][Feb25][L][V01]][9008953]</t>
        </is>
      </c>
      <c r="F1028" s="52" t="inlineStr">
        <is>
          <t>77324561</t>
        </is>
      </c>
      <c r="G1028" t="inlineStr">
        <is>
          <t>Parque Solar La Rosa II SpA</t>
        </is>
      </c>
      <c r="H1028" t="inlineStr">
        <is>
          <t>77316204</t>
        </is>
      </c>
      <c r="I1028" t="inlineStr">
        <is>
          <t>CGE COMERCIALIZADORA SPA</t>
        </is>
      </c>
      <c r="J1028" t="inlineStr">
        <is>
          <t>Pago</t>
        </is>
      </c>
      <c r="K1028" s="77" t="n">
        <v>112044</v>
      </c>
      <c r="L1028" s="78" t="n">
        <v>94155</v>
      </c>
      <c r="M1028" s="12" t="inlineStr">
        <is>
          <t>DISC_319964</t>
        </is>
      </c>
      <c r="N1028" s="6" t="n">
        <v>45875.77504629629</v>
      </c>
      <c r="O1028" t="n">
        <v>45838</v>
      </c>
      <c r="P1028" t="inlineStr">
        <is>
          <t>Acreedor</t>
        </is>
      </c>
      <c r="Q1028" t="inlineStr">
        <is>
          <t>TEE_</t>
        </is>
      </c>
      <c r="R1028">
        <f>+MONTH(C1028)</f>
        <v/>
      </c>
      <c r="S1028" s="6">
        <f>WORKDAY(C1028,10)</f>
        <v/>
      </c>
      <c r="T1028" s="66">
        <f>+_xlfn.XLOOKUP(G1028,'BBDD ACREEDORES'!$A:$A,'BBDD ACREEDORES'!$B:$B,"",0,1)</f>
        <v/>
      </c>
      <c r="U1028" s="51" t="n">
        <v>0</v>
      </c>
      <c r="V1028" s="6" t="inlineStr">
        <is>
          <t>cierre solicitado</t>
        </is>
      </c>
      <c r="W1028" t="n">
        <v>0</v>
      </c>
      <c r="X1028" t="n">
        <v>0</v>
      </c>
      <c r="Y1028" t="n">
        <v>0</v>
      </c>
      <c r="Z1028" s="69" t="inlineStr">
        <is>
          <t>Cierre Solicitado</t>
        </is>
      </c>
      <c r="AA1028" t="inlineStr">
        <is>
          <t>Victor</t>
        </is>
      </c>
      <c r="AB1028" t="inlineStr">
        <is>
          <t>Cerrada</t>
        </is>
      </c>
      <c r="AC1028" s="52">
        <f>+VLOOKUP(T1028,'BBDD ACREEDORES'!$B:$C,2,0)</f>
        <v/>
      </c>
      <c r="AD1028" t="inlineStr">
        <is>
          <t>cierre solicitado</t>
        </is>
      </c>
      <c r="AE1028" s="36">
        <f>IF(AB1028="Abierta",V1028,"Cerrada")</f>
        <v/>
      </c>
    </row>
    <row r="1029" hidden="1">
      <c r="A1029" t="inlineStr">
        <is>
          <t>Cerrar Anticipado - Realizar Seguimiento Acreedor - Realizar Seguimiento Deudor - Esperar Ejecución en P. de Garantías - Cancelar - Esperar Movimientos</t>
        </is>
      </c>
      <c r="B1029" t="inlineStr">
        <is>
          <t>A tiempo - A tiempo - A tiempo - A tiempo - A tiempo - A tiempo</t>
        </is>
      </c>
      <c r="C1029" s="6" t="n">
        <v>45866.7397337963</v>
      </c>
      <c r="D1029" t="inlineStr">
        <is>
          <t>Sin Asignar</t>
        </is>
      </c>
      <c r="E1029" t="inlineStr">
        <is>
          <t>[DISC_320189][P][SEN_[BP__][Jun22][L][V01]][4096850]</t>
        </is>
      </c>
      <c r="F1029" s="52" t="inlineStr">
        <is>
          <t>76538731</t>
        </is>
      </c>
      <c r="G1029" t="inlineStr">
        <is>
          <t>Generadora Metropolitana SpA</t>
        </is>
      </c>
      <c r="H1029" t="inlineStr">
        <is>
          <t>77316204</t>
        </is>
      </c>
      <c r="I1029" t="inlineStr">
        <is>
          <t>CGE COMERCIALIZADORA SPA</t>
        </is>
      </c>
      <c r="J1029" t="inlineStr">
        <is>
          <t>Pago</t>
        </is>
      </c>
      <c r="K1029" s="77" t="n">
        <v>312378</v>
      </c>
      <c r="L1029" s="78" t="n">
        <v>262503</v>
      </c>
      <c r="M1029" s="12" t="inlineStr">
        <is>
          <t>DISC_320189</t>
        </is>
      </c>
      <c r="N1029" s="6" t="n">
        <v>45876.40640046296</v>
      </c>
      <c r="O1029" t="n">
        <v>45835</v>
      </c>
      <c r="P1029" t="inlineStr">
        <is>
          <t>Acreedor</t>
        </is>
      </c>
      <c r="Q1029" t="inlineStr">
        <is>
          <t>BP__</t>
        </is>
      </c>
      <c r="R1029">
        <f>+MONTH(C1029)</f>
        <v/>
      </c>
      <c r="S1029" s="6">
        <f>WORKDAY(C1029,10)</f>
        <v/>
      </c>
      <c r="T1029" s="15">
        <f>+_xlfn.XLOOKUP(G1029,'BBDD ACREEDORES'!$A:$A,'BBDD ACREEDORES'!$B:$B,"",0,1)</f>
        <v/>
      </c>
      <c r="U1029" s="51" t="n">
        <v>19959</v>
      </c>
      <c r="V1029" s="6" t="inlineStr">
        <is>
          <t>cierre solicitado</t>
        </is>
      </c>
      <c r="W1029" t="n">
        <v>42164642</v>
      </c>
      <c r="X1029" t="n">
        <v>1003402471</v>
      </c>
      <c r="Y1029" s="6" t="n">
        <v>45963</v>
      </c>
      <c r="Z1029" t="inlineStr">
        <is>
          <t>Comprobante subido</t>
        </is>
      </c>
      <c r="AA1029" t="inlineStr">
        <is>
          <t>victor</t>
        </is>
      </c>
      <c r="AB1029" t="inlineStr">
        <is>
          <t>Cerrada</t>
        </is>
      </c>
      <c r="AC1029" s="52">
        <f>+VLOOKUP(T1029,'BBDD ACREEDORES'!$B:$C,2,0)</f>
        <v/>
      </c>
      <c r="AD1029" t="inlineStr">
        <is>
          <t>cierre solicitado</t>
        </is>
      </c>
      <c r="AE1029" s="36">
        <f>IF(AB1029="Abierta",V1029,"Cerrada")</f>
        <v/>
      </c>
    </row>
    <row r="1030" hidden="1">
      <c r="A1030" t="inlineStr">
        <is>
          <t>Realizar Seguimiento Acreedor - Cerrar Anticipado - Realizar Seguimiento Deudor - Cancelar - Esperar Ejecución en P. de Garantías - Esperar Movimientos</t>
        </is>
      </c>
      <c r="B1030" t="inlineStr">
        <is>
          <t>A tiempo - A tiempo - A tiempo - A tiempo - A tiempo - A tiempo</t>
        </is>
      </c>
      <c r="C1030" s="6" t="n">
        <v>45866.73982638889</v>
      </c>
      <c r="D1030" t="inlineStr">
        <is>
          <t>Sin Asignar</t>
        </is>
      </c>
      <c r="E1030" t="inlineStr">
        <is>
          <t>[DISC_320192][P][SEN_[SCI_][Jun22][L][V01]][4116039]</t>
        </is>
      </c>
      <c r="F1030" s="52" t="inlineStr">
        <is>
          <t>76538731</t>
        </is>
      </c>
      <c r="G1030" t="inlineStr">
        <is>
          <t>Generadora Metropolitana SpA</t>
        </is>
      </c>
      <c r="H1030" t="inlineStr">
        <is>
          <t>77316204</t>
        </is>
      </c>
      <c r="I1030" t="inlineStr">
        <is>
          <t>CGE COMERCIALIZADORA SPA</t>
        </is>
      </c>
      <c r="J1030" t="inlineStr">
        <is>
          <t>Pago</t>
        </is>
      </c>
      <c r="K1030" s="77" t="n">
        <v>1449</v>
      </c>
      <c r="L1030" s="78" t="n">
        <v>1218</v>
      </c>
      <c r="M1030" s="12" t="inlineStr">
        <is>
          <t>DISC_320192</t>
        </is>
      </c>
      <c r="N1030" s="6" t="n">
        <v>45876.40649305555</v>
      </c>
      <c r="O1030" t="n">
        <v>45835</v>
      </c>
      <c r="P1030" t="inlineStr">
        <is>
          <t>Acreedor</t>
        </is>
      </c>
      <c r="Q1030" t="inlineStr">
        <is>
          <t>SCI_</t>
        </is>
      </c>
      <c r="R1030">
        <f>+MONTH(C1030)</f>
        <v/>
      </c>
      <c r="S1030" s="6">
        <f>WORKDAY(C1030,10)</f>
        <v/>
      </c>
      <c r="T1030" s="15">
        <f>+_xlfn.XLOOKUP(G1030,'BBDD ACREEDORES'!$A:$A,'BBDD ACREEDORES'!$B:$B,"",0,1)</f>
        <v/>
      </c>
      <c r="U1030" s="51" t="n">
        <v>0</v>
      </c>
      <c r="V1030" s="6" t="inlineStr">
        <is>
          <t>cierre solicitado</t>
        </is>
      </c>
      <c r="W1030" t="n">
        <v>42164643</v>
      </c>
      <c r="X1030" t="n">
        <v>1003402474</v>
      </c>
      <c r="Y1030" s="6" t="n">
        <v>45963</v>
      </c>
      <c r="Z1030" t="inlineStr">
        <is>
          <t>Comprobante subido</t>
        </is>
      </c>
      <c r="AA1030" t="inlineStr">
        <is>
          <t>victor</t>
        </is>
      </c>
      <c r="AB1030" t="inlineStr">
        <is>
          <t>Cerrada</t>
        </is>
      </c>
      <c r="AC1030" s="52">
        <f>+VLOOKUP(T1030,'BBDD ACREEDORES'!$B:$C,2,0)</f>
        <v/>
      </c>
      <c r="AD1030" t="inlineStr">
        <is>
          <t>cierre solicitado</t>
        </is>
      </c>
      <c r="AE1030" s="36">
        <f>IF(AB1030="Abierta",V1030,"Cerrada")</f>
        <v/>
      </c>
    </row>
    <row r="1031" hidden="1">
      <c r="A1031" t="inlineStr">
        <is>
          <t>Realizar Seguimiento Acreedor - Realizar Seguimiento Deudor - Esperar Movimientos - Cancelar - Cerrar Anticipado - Esperar Ejecución en P. de Garantías</t>
        </is>
      </c>
      <c r="B1031" t="inlineStr">
        <is>
          <t>A tiempo - A tiempo - A tiempo - A tiempo - A tiempo - A tiempo</t>
        </is>
      </c>
      <c r="C1031" s="6" t="n">
        <v>45866.73987268518</v>
      </c>
      <c r="D1031" t="inlineStr">
        <is>
          <t>Sin Asignar</t>
        </is>
      </c>
      <c r="E1031" t="inlineStr">
        <is>
          <t>[DISC_320194][P][SEN_[SCRT][Jun22][L][V01]][4116282]</t>
        </is>
      </c>
      <c r="F1031" s="52" t="inlineStr">
        <is>
          <t>76538731</t>
        </is>
      </c>
      <c r="G1031" t="inlineStr">
        <is>
          <t>Generadora Metropolitana SpA</t>
        </is>
      </c>
      <c r="H1031" t="inlineStr">
        <is>
          <t>77316204</t>
        </is>
      </c>
      <c r="I1031" t="inlineStr">
        <is>
          <t>CGE COMERCIALIZADORA SPA</t>
        </is>
      </c>
      <c r="J1031" t="inlineStr">
        <is>
          <t>Pago</t>
        </is>
      </c>
      <c r="K1031" s="77" t="n">
        <v>91084</v>
      </c>
      <c r="L1031" s="78" t="n">
        <v>76542</v>
      </c>
      <c r="M1031" s="12" t="inlineStr">
        <is>
          <t>DISC_320194</t>
        </is>
      </c>
      <c r="N1031" s="6" t="n">
        <v>45876.40653935185</v>
      </c>
      <c r="O1031" t="n">
        <v>45835</v>
      </c>
      <c r="P1031" t="inlineStr">
        <is>
          <t>Acreedor</t>
        </is>
      </c>
      <c r="Q1031" t="inlineStr">
        <is>
          <t>SCRT</t>
        </is>
      </c>
      <c r="R1031">
        <f>+MONTH(C1031)</f>
        <v/>
      </c>
      <c r="S1031" s="6">
        <f>WORKDAY(C1031,10)</f>
        <v/>
      </c>
      <c r="T1031" s="15">
        <f>+_xlfn.XLOOKUP(G1031,'BBDD ACREEDORES'!$A:$A,'BBDD ACREEDORES'!$B:$B,"",0,1)</f>
        <v/>
      </c>
      <c r="U1031" s="51" t="n">
        <v>19970</v>
      </c>
      <c r="V1031" s="6" t="inlineStr">
        <is>
          <t>cierre solicitado</t>
        </is>
      </c>
      <c r="W1031" t="n">
        <v>42164644</v>
      </c>
      <c r="X1031" t="n">
        <v>1003402473</v>
      </c>
      <c r="Y1031" s="6" t="n">
        <v>45963</v>
      </c>
      <c r="Z1031" t="inlineStr">
        <is>
          <t>Comprobante subido</t>
        </is>
      </c>
      <c r="AA1031" t="inlineStr">
        <is>
          <t>victor</t>
        </is>
      </c>
      <c r="AB1031" t="inlineStr">
        <is>
          <t>Cerrada</t>
        </is>
      </c>
      <c r="AC1031" s="52">
        <f>+VLOOKUP(T1031,'BBDD ACREEDORES'!$B:$C,2,0)</f>
        <v/>
      </c>
      <c r="AD1031" t="inlineStr">
        <is>
          <t>cierre solicitado</t>
        </is>
      </c>
      <c r="AE1031" s="36">
        <f>IF(AB1031="Abierta",V1031,"Cerrada")</f>
        <v/>
      </c>
    </row>
    <row r="1032" hidden="1">
      <c r="A1032" t="inlineStr">
        <is>
          <t>Cerrar Anticipado - Realizar Seguimiento Deudor - Esperar Movimientos - Realizar Seguimiento Acreedor - Esperar Ejecución en P. de Garantías - Cancelar</t>
        </is>
      </c>
      <c r="B1032" t="inlineStr">
        <is>
          <t>A tiempo - A tiempo - A tiempo - A tiempo - A tiempo - A tiempo</t>
        </is>
      </c>
      <c r="C1032" s="6" t="n">
        <v>45866.73991898148</v>
      </c>
      <c r="D1032" t="inlineStr">
        <is>
          <t>Sin Asignar</t>
        </is>
      </c>
      <c r="E1032" t="inlineStr">
        <is>
          <t>[DISC_320196][P][SEN_[TEE_][Jun22][L][V01]][4129816]</t>
        </is>
      </c>
      <c r="F1032" s="52" t="inlineStr">
        <is>
          <t>76538731</t>
        </is>
      </c>
      <c r="G1032" t="inlineStr">
        <is>
          <t>Generadora Metropolitana SpA</t>
        </is>
      </c>
      <c r="H1032" t="inlineStr">
        <is>
          <t>77316204</t>
        </is>
      </c>
      <c r="I1032" t="inlineStr">
        <is>
          <t>CGE COMERCIALIZADORA SPA</t>
        </is>
      </c>
      <c r="J1032" t="inlineStr">
        <is>
          <t>Pago</t>
        </is>
      </c>
      <c r="K1032" s="77" t="n">
        <v>297886</v>
      </c>
      <c r="L1032" s="78" t="n">
        <v>250325</v>
      </c>
      <c r="M1032" s="12" t="inlineStr">
        <is>
          <t>DISC_320196</t>
        </is>
      </c>
      <c r="N1032" s="6" t="n">
        <v>45876.40658564815</v>
      </c>
      <c r="O1032" t="n">
        <v>45835</v>
      </c>
      <c r="P1032" t="inlineStr">
        <is>
          <t>Acreedor</t>
        </is>
      </c>
      <c r="Q1032" t="inlineStr">
        <is>
          <t>TEE_</t>
        </is>
      </c>
      <c r="R1032">
        <f>+MONTH(C1032)</f>
        <v/>
      </c>
      <c r="S1032" s="6">
        <f>WORKDAY(C1032,10)</f>
        <v/>
      </c>
      <c r="T1032" s="15">
        <f>+_xlfn.XLOOKUP(G1032,'BBDD ACREEDORES'!$A:$A,'BBDD ACREEDORES'!$B:$B,"",0,1)</f>
        <v/>
      </c>
      <c r="U1032" s="51" t="n">
        <v>19976</v>
      </c>
      <c r="V1032" s="6" t="inlineStr">
        <is>
          <t>cierre solicitado</t>
        </is>
      </c>
      <c r="W1032" t="n">
        <v>42164645</v>
      </c>
      <c r="X1032" t="n">
        <v>1003402472</v>
      </c>
      <c r="Y1032" s="6" t="n">
        <v>45963</v>
      </c>
      <c r="Z1032" t="inlineStr">
        <is>
          <t>Comprobante subido</t>
        </is>
      </c>
      <c r="AA1032" t="inlineStr">
        <is>
          <t>victor</t>
        </is>
      </c>
      <c r="AB1032" t="inlineStr">
        <is>
          <t>Cerrada</t>
        </is>
      </c>
      <c r="AC1032" s="52">
        <f>+VLOOKUP(T1032,'BBDD ACREEDORES'!$B:$C,2,0)</f>
        <v/>
      </c>
      <c r="AD1032" t="inlineStr">
        <is>
          <t>cierre solicitado</t>
        </is>
      </c>
      <c r="AE1032" s="36">
        <f>IF(AB1032="Abierta",V1032,"Cerrada")</f>
        <v/>
      </c>
    </row>
    <row r="1033" hidden="1">
      <c r="A1033" t="inlineStr">
        <is>
          <t>Realizar Seguimiento Deudor - Cancelar - Cerrar Anticipado - Esperar Ejecución en P. de Garantías - Realizar Seguimiento Acreedor - Esperar Movimientos</t>
        </is>
      </c>
      <c r="B1033" t="inlineStr">
        <is>
          <t>A tiempo - A tiempo - A tiempo - A tiempo - A tiempo - A tiempo</t>
        </is>
      </c>
      <c r="C1033" s="6" t="n">
        <v>45870.18568287037</v>
      </c>
      <c r="D1033" t="inlineStr">
        <is>
          <t>Sin Asignar - Portal de Pagos IGX</t>
        </is>
      </c>
      <c r="E1033" t="inlineStr">
        <is>
          <t>[DISC_321007][P][SEN_[TEE_][May25][L][V01]][9228428]</t>
        </is>
      </c>
      <c r="F1033" s="52" t="inlineStr">
        <is>
          <t>77912475</t>
        </is>
      </c>
      <c r="G1033" t="inlineStr">
        <is>
          <t>El Mirador SPA</t>
        </is>
      </c>
      <c r="H1033" t="inlineStr">
        <is>
          <t>77316204</t>
        </is>
      </c>
      <c r="I1033" t="inlineStr">
        <is>
          <t>CGE COMERCIALIZADORA SPA</t>
        </is>
      </c>
      <c r="J1033" t="inlineStr">
        <is>
          <t>Pago</t>
        </is>
      </c>
      <c r="K1033" s="77" t="n">
        <v>176761</v>
      </c>
      <c r="L1033" s="78" t="n">
        <v>148539</v>
      </c>
      <c r="M1033" s="12" t="inlineStr">
        <is>
          <t>DISC_321007</t>
        </is>
      </c>
      <c r="N1033" s="6" t="n">
        <v>45881.45859953704</v>
      </c>
      <c r="O1033" t="n">
        <v>45841</v>
      </c>
      <c r="P1033" t="inlineStr">
        <is>
          <t>Acreedor</t>
        </is>
      </c>
      <c r="Q1033" t="inlineStr">
        <is>
          <t>TEE_</t>
        </is>
      </c>
      <c r="R1033">
        <f>+MONTH(C1033)</f>
        <v/>
      </c>
      <c r="T1033" s="66">
        <f>+_xlfn.XLOOKUP(G1033,'BBDD ACREEDORES'!$A:$A,'BBDD ACREEDORES'!$B:$B,"",0,1)</f>
        <v/>
      </c>
      <c r="AA1033" t="inlineStr">
        <is>
          <t>Victor</t>
        </is>
      </c>
      <c r="AB1033" t="inlineStr">
        <is>
          <t>Cerrada</t>
        </is>
      </c>
      <c r="AC1033" s="52">
        <f>+VLOOKUP(T1033,'BBDD ACREEDORES'!$B:$C,2,0)</f>
        <v/>
      </c>
      <c r="AE1033" s="36">
        <f>IF(AB1033="Abierta",V1033,"Cerrada")</f>
        <v/>
      </c>
    </row>
    <row r="1034" hidden="1" ht="14.25" customHeight="1">
      <c r="A1034" t="inlineStr">
        <is>
          <t>Realizar Seguimiento Deudor - Cancelar - Esperar Ejecución en P. de Garantías - Realizar Seguimiento Acreedor - Cerrar Anticipado - Esperar Movimientos</t>
        </is>
      </c>
      <c r="B1034" t="inlineStr">
        <is>
          <t>A tiempo - A tiempo - A tiempo - A tiempo - A tiempo - A tiempo</t>
        </is>
      </c>
      <c r="C1034" s="6" t="n">
        <v>45870.68664351852</v>
      </c>
      <c r="D1034" t="inlineStr">
        <is>
          <t>Sin Asignar</t>
        </is>
      </c>
      <c r="E1034" t="inlineStr">
        <is>
          <t>[DISC_321257][P][SEN_[TEE_][Jun25][L][V01]][9307714]</t>
        </is>
      </c>
      <c r="F1034" s="52" t="inlineStr">
        <is>
          <t>76885337</t>
        </is>
      </c>
      <c r="G1034" t="inlineStr">
        <is>
          <t>GR Ruil SpA</t>
        </is>
      </c>
      <c r="H1034" t="inlineStr">
        <is>
          <t>77316204</t>
        </is>
      </c>
      <c r="I1034" t="inlineStr">
        <is>
          <t>CGE COMERCIALIZADORA SPA</t>
        </is>
      </c>
      <c r="J1034" t="inlineStr">
        <is>
          <t>Pago</t>
        </is>
      </c>
      <c r="K1034" s="77" t="n">
        <v>271434</v>
      </c>
      <c r="L1034" s="78" t="n">
        <v>228096</v>
      </c>
      <c r="M1034" s="12" t="inlineStr">
        <is>
          <t>DISC_321257</t>
        </is>
      </c>
      <c r="N1034" s="6" t="n">
        <v>45882.35331018519</v>
      </c>
      <c r="O1034" t="n">
        <v>45870</v>
      </c>
      <c r="P1034" t="inlineStr">
        <is>
          <t>Acreedor</t>
        </is>
      </c>
      <c r="Q1034" t="inlineStr">
        <is>
          <t>TEE_</t>
        </is>
      </c>
      <c r="R1034">
        <f>+MONTH(C1034)</f>
        <v/>
      </c>
      <c r="S1034" s="6">
        <f>WORKDAY(C1034,10)</f>
        <v/>
      </c>
      <c r="T1034" s="66">
        <f>+_xlfn.XLOOKUP(G1034,'BBDD ACREEDORES'!$A:$A,'BBDD ACREEDORES'!$B:$B,"",0,1)</f>
        <v/>
      </c>
      <c r="U1034" s="51" t="n">
        <v>0</v>
      </c>
      <c r="V1034" s="6" t="inlineStr">
        <is>
          <t>cierre solicitado</t>
        </is>
      </c>
      <c r="W1034" t="n">
        <v>0</v>
      </c>
      <c r="X1034" t="n">
        <v>0</v>
      </c>
      <c r="Y1034" t="n">
        <v>0</v>
      </c>
      <c r="Z1034" s="69" t="inlineStr">
        <is>
          <t>Cierre Solicitado</t>
        </is>
      </c>
      <c r="AA1034" t="inlineStr">
        <is>
          <t>Victor</t>
        </is>
      </c>
      <c r="AB1034" t="inlineStr">
        <is>
          <t>Cerrada</t>
        </is>
      </c>
      <c r="AC1034" s="52">
        <f>+VLOOKUP(T1034,'BBDD ACREEDORES'!$B:$C,2,0)</f>
        <v/>
      </c>
      <c r="AD1034" t="inlineStr">
        <is>
          <t>cierre solicitado</t>
        </is>
      </c>
      <c r="AE1034" s="36">
        <f>IF(AB1034="Abierta",V1034,"Cerrada")</f>
        <v/>
      </c>
    </row>
    <row r="1035" hidden="1">
      <c r="A1035" t="inlineStr">
        <is>
          <t>Realizar Seguimiento Deudor - Cerrar Anticipado - Realizar Seguimiento Acreedor - Cancelar - Esperar Ejecución en P. de Garantías - Esperar Movimientos</t>
        </is>
      </c>
      <c r="B1035" t="inlineStr">
        <is>
          <t>A tiempo - A tiempo - A tiempo - A tiempo - A tiempo - A tiempo</t>
        </is>
      </c>
      <c r="C1035" s="6" t="n">
        <v>45873.72627314815</v>
      </c>
      <c r="D1035" t="inlineStr">
        <is>
          <t>Sin Asignar</t>
        </is>
      </c>
      <c r="E1035" t="inlineStr">
        <is>
          <t>[DISC_321828][P][SEN_[TEE_][Abr25][L][V01]][9148166]</t>
        </is>
      </c>
      <c r="F1035" s="52" t="inlineStr">
        <is>
          <t>77363389</t>
        </is>
      </c>
      <c r="G1035" t="inlineStr">
        <is>
          <t>PFV Fragata SpA</t>
        </is>
      </c>
      <c r="H1035" t="inlineStr">
        <is>
          <t>77316204</t>
        </is>
      </c>
      <c r="I1035" t="inlineStr">
        <is>
          <t>CGE COMERCIALIZADORA SPA</t>
        </is>
      </c>
      <c r="J1035" t="inlineStr">
        <is>
          <t>Pago</t>
        </is>
      </c>
      <c r="K1035" s="77" t="n">
        <v>68228</v>
      </c>
      <c r="L1035" s="78" t="n">
        <v>57335</v>
      </c>
      <c r="M1035" s="12" t="inlineStr">
        <is>
          <t>DISC_321828</t>
        </is>
      </c>
      <c r="N1035" s="6" t="n">
        <v>45883.39293981482</v>
      </c>
      <c r="O1035" t="n">
        <v>45814</v>
      </c>
      <c r="P1035" t="inlineStr">
        <is>
          <t>Acreedor</t>
        </is>
      </c>
      <c r="Q1035" t="inlineStr">
        <is>
          <t>TEE_</t>
        </is>
      </c>
      <c r="R1035">
        <f>+MONTH(C1035)</f>
        <v/>
      </c>
      <c r="T1035" s="66">
        <f>+_xlfn.XLOOKUP(G1035,'BBDD ACREEDORES'!$A:$A,'BBDD ACREEDORES'!$B:$B,"",0,1)</f>
        <v/>
      </c>
      <c r="AA1035" t="inlineStr">
        <is>
          <t>Victor</t>
        </is>
      </c>
      <c r="AB1035" t="inlineStr">
        <is>
          <t>Cerrada</t>
        </is>
      </c>
      <c r="AC1035" s="52">
        <f>+VLOOKUP(T1035,'BBDD ACREEDORES'!$B:$C,2,0)</f>
        <v/>
      </c>
      <c r="AE1035" s="36">
        <f>IF(AB1035="Abierta",V1035,"Cerrada")</f>
        <v/>
      </c>
    </row>
    <row r="1036" hidden="1" ht="14.25" customHeight="1">
      <c r="A1036" t="inlineStr">
        <is>
          <t>Cerrar Anticipado - Realizar Seguimiento Deudor - Gestionar en Plazo de Regulación - Esperar Para Avanzar - Esperar Movimientos - Cancelar - Realizar Seguimiento Acreedor</t>
        </is>
      </c>
      <c r="B1036" t="inlineStr">
        <is>
          <t>A tiempo - A tiempo - Vencido - A tiempo - A tiempo - A tiempo - A tiempo</t>
        </is>
      </c>
      <c r="C1036" s="6" t="n">
        <v>45874.49732638889</v>
      </c>
      <c r="D1036" t="inlineStr">
        <is>
          <t xml:space="preserve">Portal de Pagos IGX - Sin Asignar - </t>
        </is>
      </c>
      <c r="E1036" t="inlineStr">
        <is>
          <t>[DISC_321866][P][SEN_[TEE_][Ene25][L][V01]][8902170]</t>
        </is>
      </c>
      <c r="F1036" s="52" t="inlineStr">
        <is>
          <t>77324561</t>
        </is>
      </c>
      <c r="G1036" t="inlineStr">
        <is>
          <t>Parque Solar La Rosa II SpA</t>
        </is>
      </c>
      <c r="H1036" t="inlineStr">
        <is>
          <t>77316204</t>
        </is>
      </c>
      <c r="I1036" t="inlineStr">
        <is>
          <t>CGE COMERCIALIZADORA SPA</t>
        </is>
      </c>
      <c r="J1036" t="inlineStr">
        <is>
          <t>Pago</t>
        </is>
      </c>
      <c r="K1036" s="77" t="n">
        <v>93254</v>
      </c>
      <c r="L1036" s="78" t="n">
        <v>78365</v>
      </c>
      <c r="M1036" s="12" t="inlineStr">
        <is>
          <t>DISC_321866</t>
        </is>
      </c>
      <c r="N1036" s="6" t="n">
        <v>45883.62232638889</v>
      </c>
      <c r="O1036" t="n">
        <v>45838</v>
      </c>
      <c r="P1036" t="inlineStr">
        <is>
          <t>Acreedor</t>
        </is>
      </c>
      <c r="Q1036" t="inlineStr">
        <is>
          <t>TEE_</t>
        </is>
      </c>
      <c r="R1036">
        <f>+MONTH(C1036)</f>
        <v/>
      </c>
      <c r="S1036" s="6">
        <f>WORKDAY(C1036,10)</f>
        <v/>
      </c>
      <c r="T1036" s="66">
        <f>+_xlfn.XLOOKUP(G1036,'BBDD ACREEDORES'!$A:$A,'BBDD ACREEDORES'!$B:$B,"",0,1)</f>
        <v/>
      </c>
      <c r="U1036" s="51" t="n">
        <v>0</v>
      </c>
      <c r="V1036" s="6" t="inlineStr">
        <is>
          <t>cierre solicitado</t>
        </is>
      </c>
      <c r="W1036" t="n">
        <v>0</v>
      </c>
      <c r="X1036" t="n">
        <v>0</v>
      </c>
      <c r="Y1036" t="n">
        <v>0</v>
      </c>
      <c r="Z1036" s="69" t="inlineStr">
        <is>
          <t>Cierre Solicitado</t>
        </is>
      </c>
      <c r="AA1036" t="inlineStr">
        <is>
          <t>Victor</t>
        </is>
      </c>
      <c r="AB1036" t="inlineStr">
        <is>
          <t>Cerrada</t>
        </is>
      </c>
      <c r="AC1036" s="52">
        <f>+VLOOKUP(T1036,'BBDD ACREEDORES'!$B:$C,2,0)</f>
        <v/>
      </c>
      <c r="AD1036" t="inlineStr">
        <is>
          <t>cierre solicitado</t>
        </is>
      </c>
      <c r="AE1036" s="36">
        <f>IF(AB1036="Abierta",V1036,"Cerrada")</f>
        <v/>
      </c>
    </row>
    <row r="1037" hidden="1" ht="14.25" customHeight="1">
      <c r="A1037" t="inlineStr">
        <is>
          <t>Realizar Seguimiento Deudor - Esperar Ejecución en P. de Garantías - Esperar Movimientos - Realizar Seguimiento Acreedor - Cancelar - Cerrar Anticipado</t>
        </is>
      </c>
      <c r="B1037" t="inlineStr">
        <is>
          <t>A tiempo - A tiempo - A tiempo - A tiempo - A tiempo - A tiempo</t>
        </is>
      </c>
      <c r="C1037" s="6" t="n">
        <v>45874.49743055556</v>
      </c>
      <c r="D1037" t="inlineStr">
        <is>
          <t>Sin Asignar - Portal de Pagos IGX</t>
        </is>
      </c>
      <c r="E1037" t="inlineStr">
        <is>
          <t>[DISC_321871][P][SEN_[TEE_][Dic24][L][V01]][8837019]</t>
        </is>
      </c>
      <c r="F1037" s="52" t="inlineStr">
        <is>
          <t>77324561</t>
        </is>
      </c>
      <c r="G1037" t="inlineStr">
        <is>
          <t>Parque Solar La Rosa II SpA</t>
        </is>
      </c>
      <c r="H1037" t="inlineStr">
        <is>
          <t>77316204</t>
        </is>
      </c>
      <c r="I1037" t="inlineStr">
        <is>
          <t>CGE COMERCIALIZADORA SPA</t>
        </is>
      </c>
      <c r="J1037" t="inlineStr">
        <is>
          <t>Pago</t>
        </is>
      </c>
      <c r="K1037" s="77" t="n">
        <v>69237</v>
      </c>
      <c r="L1037" s="78" t="n">
        <v>58183</v>
      </c>
      <c r="M1037" s="12" t="inlineStr">
        <is>
          <t>DISC_321871</t>
        </is>
      </c>
      <c r="N1037" s="6" t="n">
        <v>45883.62243055556</v>
      </c>
      <c r="O1037" t="n">
        <v>45838</v>
      </c>
      <c r="P1037" t="inlineStr">
        <is>
          <t>Acreedor</t>
        </is>
      </c>
      <c r="Q1037" t="inlineStr">
        <is>
          <t>TEE_</t>
        </is>
      </c>
      <c r="R1037">
        <f>+MONTH(C1037)</f>
        <v/>
      </c>
      <c r="S1037" s="6">
        <f>WORKDAY(C1037,10)</f>
        <v/>
      </c>
      <c r="T1037" s="66">
        <f>+_xlfn.XLOOKUP(G1037,'BBDD ACREEDORES'!$A:$A,'BBDD ACREEDORES'!$B:$B,"",0,1)</f>
        <v/>
      </c>
      <c r="U1037" s="51" t="n">
        <v>0</v>
      </c>
      <c r="V1037" s="6" t="inlineStr">
        <is>
          <t>cierre solicitado</t>
        </is>
      </c>
      <c r="W1037" t="n">
        <v>0</v>
      </c>
      <c r="X1037" t="n">
        <v>0</v>
      </c>
      <c r="Y1037" t="n">
        <v>0</v>
      </c>
      <c r="Z1037" s="69" t="inlineStr">
        <is>
          <t>Cierre Solicitado</t>
        </is>
      </c>
      <c r="AA1037" t="inlineStr">
        <is>
          <t>Victor</t>
        </is>
      </c>
      <c r="AB1037" t="inlineStr">
        <is>
          <t>Cerrada</t>
        </is>
      </c>
      <c r="AC1037" s="52">
        <f>+VLOOKUP(T1037,'BBDD ACREEDORES'!$B:$C,2,0)</f>
        <v/>
      </c>
      <c r="AD1037" t="inlineStr">
        <is>
          <t>cierre solicitado</t>
        </is>
      </c>
      <c r="AE1037" s="36">
        <f>IF(AB1037="Abierta",V1037,"Cerrada")</f>
        <v/>
      </c>
    </row>
    <row r="1038" hidden="1" ht="14.25" customHeight="1">
      <c r="A1038" t="inlineStr">
        <is>
          <t>Realizar Seguimiento Deudor - Realizar Seguimiento Acreedor - Cancelar - Esperar Para Avanzar - Esperar Movimientos - Gestionar en Plazo de Regulación - Cerrar Anticipado</t>
        </is>
      </c>
      <c r="B1038" t="inlineStr">
        <is>
          <t>A tiempo - A tiempo - A tiempo - A tiempo - A tiempo - Vencido - A tiempo</t>
        </is>
      </c>
      <c r="C1038" s="6" t="n">
        <v>45874.49811342593</v>
      </c>
      <c r="D1038" t="inlineStr">
        <is>
          <t xml:space="preserve">Sin Asignar - Portal de Pagos IGX - </t>
        </is>
      </c>
      <c r="E1038" t="inlineStr">
        <is>
          <t>[DISC_321887][P][SEN_[TEE_][Nov24][L][V01]][8749688]</t>
        </is>
      </c>
      <c r="F1038" s="52" t="inlineStr">
        <is>
          <t>77324561</t>
        </is>
      </c>
      <c r="G1038" t="inlineStr">
        <is>
          <t>Parque Solar La Rosa II SpA</t>
        </is>
      </c>
      <c r="H1038" t="inlineStr">
        <is>
          <t>77316204</t>
        </is>
      </c>
      <c r="I1038" t="inlineStr">
        <is>
          <t>CGE COMERCIALIZADORA SPA</t>
        </is>
      </c>
      <c r="J1038" t="inlineStr">
        <is>
          <t>Pago</t>
        </is>
      </c>
      <c r="K1038" s="77" t="n">
        <v>40966</v>
      </c>
      <c r="L1038" s="78" t="n">
        <v>34426</v>
      </c>
      <c r="M1038" s="12" t="inlineStr">
        <is>
          <t>DISC_321887</t>
        </is>
      </c>
      <c r="N1038" s="6" t="n">
        <v>45883.62311342593</v>
      </c>
      <c r="O1038" t="n">
        <v>45838</v>
      </c>
      <c r="P1038" t="inlineStr">
        <is>
          <t>Acreedor</t>
        </is>
      </c>
      <c r="Q1038" t="inlineStr">
        <is>
          <t>TEE_</t>
        </is>
      </c>
      <c r="R1038">
        <f>+MONTH(C1038)</f>
        <v/>
      </c>
      <c r="S1038" s="6">
        <f>WORKDAY(C1038,10)</f>
        <v/>
      </c>
      <c r="T1038" s="66">
        <f>+_xlfn.XLOOKUP(G1038,'BBDD ACREEDORES'!$A:$A,'BBDD ACREEDORES'!$B:$B,"",0,1)</f>
        <v/>
      </c>
      <c r="U1038" s="51" t="n">
        <v>0</v>
      </c>
      <c r="V1038" s="6" t="inlineStr">
        <is>
          <t>cierre solicitado</t>
        </is>
      </c>
      <c r="W1038" t="n">
        <v>0</v>
      </c>
      <c r="X1038" t="n">
        <v>0</v>
      </c>
      <c r="Y1038" t="n">
        <v>0</v>
      </c>
      <c r="Z1038" s="69" t="inlineStr">
        <is>
          <t>Cierre Solicitado</t>
        </is>
      </c>
      <c r="AA1038" t="inlineStr">
        <is>
          <t>Victor</t>
        </is>
      </c>
      <c r="AB1038" t="inlineStr">
        <is>
          <t>Cerrada</t>
        </is>
      </c>
      <c r="AC1038" s="52">
        <f>+VLOOKUP(T1038,'BBDD ACREEDORES'!$B:$C,2,0)</f>
        <v/>
      </c>
      <c r="AD1038" t="inlineStr">
        <is>
          <t>cierre solicitado</t>
        </is>
      </c>
      <c r="AE1038" s="36">
        <f>IF(AB1038="Abierta",V1038,"Cerrada")</f>
        <v/>
      </c>
    </row>
    <row r="1039" hidden="1" ht="14.25" customHeight="1">
      <c r="A1039" t="inlineStr">
        <is>
          <t>Realizar Seguimiento Acreedor - Realizar Seguimiento Deudor - Esperar Ejecución en P. de Garantías - Esperar Movimientos - Cancelar - Cerrar Anticipado</t>
        </is>
      </c>
      <c r="B1039" t="inlineStr">
        <is>
          <t>A tiempo - A tiempo - A tiempo - A tiempo - A tiempo - A tiempo</t>
        </is>
      </c>
      <c r="C1039" s="6" t="n">
        <v>45874.49839120371</v>
      </c>
      <c r="D1039" t="inlineStr">
        <is>
          <t>Portal de Pagos IGX - Sin Asignar</t>
        </is>
      </c>
      <c r="E1039" t="inlineStr">
        <is>
          <t>[DISC_321892][P][SEN_[TEE_][Oct24][L][V01]][8495520]</t>
        </is>
      </c>
      <c r="F1039" s="52" t="inlineStr">
        <is>
          <t>77324561</t>
        </is>
      </c>
      <c r="G1039" t="inlineStr">
        <is>
          <t>Parque Solar La Rosa II SpA</t>
        </is>
      </c>
      <c r="H1039" t="inlineStr">
        <is>
          <t>77316204</t>
        </is>
      </c>
      <c r="I1039" t="inlineStr">
        <is>
          <t>CGE COMERCIALIZADORA SPA</t>
        </is>
      </c>
      <c r="J1039" t="inlineStr">
        <is>
          <t>Pago</t>
        </is>
      </c>
      <c r="K1039" s="77" t="n">
        <v>3512</v>
      </c>
      <c r="L1039" s="78" t="n">
        <v>2952</v>
      </c>
      <c r="M1039" s="12" t="inlineStr">
        <is>
          <t>DISC_321892</t>
        </is>
      </c>
      <c r="N1039" s="6" t="n">
        <v>45883.62339120371</v>
      </c>
      <c r="O1039" t="n">
        <v>45838</v>
      </c>
      <c r="P1039" t="inlineStr">
        <is>
          <t>Acreedor</t>
        </is>
      </c>
      <c r="Q1039" t="inlineStr">
        <is>
          <t>TEE_</t>
        </is>
      </c>
      <c r="R1039">
        <f>+MONTH(C1039)</f>
        <v/>
      </c>
      <c r="S1039" s="6">
        <f>WORKDAY(C1039,10)</f>
        <v/>
      </c>
      <c r="T1039" s="66">
        <f>+_xlfn.XLOOKUP(G1039,'BBDD ACREEDORES'!$A:$A,'BBDD ACREEDORES'!$B:$B,"",0,1)</f>
        <v/>
      </c>
      <c r="U1039" s="51" t="n">
        <v>0</v>
      </c>
      <c r="V1039" s="6" t="inlineStr">
        <is>
          <t>cierre solicitado</t>
        </is>
      </c>
      <c r="W1039" t="n">
        <v>0</v>
      </c>
      <c r="X1039" t="n">
        <v>0</v>
      </c>
      <c r="Y1039" t="n">
        <v>0</v>
      </c>
      <c r="Z1039" s="69" t="inlineStr">
        <is>
          <t>Cierre Solicitado</t>
        </is>
      </c>
      <c r="AA1039" t="inlineStr">
        <is>
          <t>Victor</t>
        </is>
      </c>
      <c r="AB1039" t="inlineStr">
        <is>
          <t>Cerrada</t>
        </is>
      </c>
      <c r="AC1039" s="52">
        <f>+VLOOKUP(T1039,'BBDD ACREEDORES'!$B:$C,2,0)</f>
        <v/>
      </c>
      <c r="AD1039" t="inlineStr">
        <is>
          <t>cierre solicitado</t>
        </is>
      </c>
      <c r="AE1039" s="36">
        <f>IF(AB1039="Abierta",V1039,"Cerrada")</f>
        <v/>
      </c>
    </row>
    <row r="1040" hidden="1" ht="14.25" customHeight="1">
      <c r="A1040" t="inlineStr">
        <is>
          <t>Realizar Seguimiento Acreedor - Realizar Seguimiento Deudor - Cancelar - Esperar Ejecución en P. de Garantías - Esperar Movimientos - Cerrar Anticipado</t>
        </is>
      </c>
      <c r="B1040" t="inlineStr">
        <is>
          <t>A tiempo - A tiempo - A tiempo - A tiempo - A tiempo - A tiempo</t>
        </is>
      </c>
      <c r="C1040" s="6" t="n">
        <v>45874.49855324074</v>
      </c>
      <c r="D1040" t="inlineStr">
        <is>
          <t>Portal de Pagos IGX - Sin Asignar</t>
        </is>
      </c>
      <c r="E1040" t="inlineStr">
        <is>
          <t>[DISC_321895][P][SEN_[TEE_][Ago24][L][V01]][8189384]</t>
        </is>
      </c>
      <c r="F1040" s="52" t="inlineStr">
        <is>
          <t>77324561</t>
        </is>
      </c>
      <c r="G1040" t="inlineStr">
        <is>
          <t>Parque Solar La Rosa II SpA</t>
        </is>
      </c>
      <c r="H1040" t="inlineStr">
        <is>
          <t>77316204</t>
        </is>
      </c>
      <c r="I1040" t="inlineStr">
        <is>
          <t>CGE COMERCIALIZADORA SPA</t>
        </is>
      </c>
      <c r="J1040" t="inlineStr">
        <is>
          <t>Pago</t>
        </is>
      </c>
      <c r="K1040" s="77" t="n">
        <v>323</v>
      </c>
      <c r="L1040" s="78" t="n">
        <v>272</v>
      </c>
      <c r="M1040" s="12" t="inlineStr">
        <is>
          <t>DISC_321895</t>
        </is>
      </c>
      <c r="N1040" s="6" t="n">
        <v>45883.62355324074</v>
      </c>
      <c r="O1040" t="n">
        <v>45838</v>
      </c>
      <c r="P1040" t="inlineStr">
        <is>
          <t>Acreedor</t>
        </is>
      </c>
      <c r="Q1040" t="inlineStr">
        <is>
          <t>TEE_</t>
        </is>
      </c>
      <c r="R1040">
        <f>+MONTH(C1040)</f>
        <v/>
      </c>
      <c r="S1040" s="6">
        <f>WORKDAY(C1040,10)</f>
        <v/>
      </c>
      <c r="T1040" s="66">
        <f>+_xlfn.XLOOKUP(G1040,'BBDD ACREEDORES'!$A:$A,'BBDD ACREEDORES'!$B:$B,"",0,1)</f>
        <v/>
      </c>
      <c r="U1040" s="51" t="n">
        <v>0</v>
      </c>
      <c r="V1040" s="6" t="inlineStr">
        <is>
          <t>cierre solicitado</t>
        </is>
      </c>
      <c r="W1040" t="n">
        <v>0</v>
      </c>
      <c r="X1040" t="n">
        <v>0</v>
      </c>
      <c r="Y1040" t="n">
        <v>0</v>
      </c>
      <c r="Z1040" s="69" t="inlineStr">
        <is>
          <t>Cierre Solicitado</t>
        </is>
      </c>
      <c r="AA1040" t="inlineStr">
        <is>
          <t>Victor</t>
        </is>
      </c>
      <c r="AB1040" t="inlineStr">
        <is>
          <t>Cerrada</t>
        </is>
      </c>
      <c r="AC1040" s="52">
        <f>+VLOOKUP(T1040,'BBDD ACREEDORES'!$B:$C,2,0)</f>
        <v/>
      </c>
      <c r="AD1040" t="inlineStr">
        <is>
          <t>cierre solicitado</t>
        </is>
      </c>
      <c r="AE1040" s="36">
        <f>IF(AB1040="Abierta",V1040,"Cerrada")</f>
        <v/>
      </c>
    </row>
    <row r="1041" hidden="1">
      <c r="A1041" t="inlineStr">
        <is>
          <t>Realizar Seguimiento Acreedor - Cerrar Anticipado - Esperar Movimientos - Realizar Seguimiento Deudor - Esperar Ejecución en P. de Garantías - Cancelar</t>
        </is>
      </c>
      <c r="B1041" t="inlineStr">
        <is>
          <t>A tiempo - A tiempo - A tiempo - A tiempo - A tiempo - A tiempo</t>
        </is>
      </c>
      <c r="C1041" s="6" t="n">
        <v>45874.6178125</v>
      </c>
      <c r="D1041" t="inlineStr">
        <is>
          <t>Sin Asignar</t>
        </is>
      </c>
      <c r="E1041" t="inlineStr">
        <is>
          <t>[DISC_322034][P][SEN_[TEE_][May25][L][V01]][9228265]</t>
        </is>
      </c>
      <c r="F1041" s="52" t="inlineStr">
        <is>
          <t>61808000</t>
        </is>
      </c>
      <c r="G1041" t="inlineStr">
        <is>
          <t>Aguas Andinas S.A.</t>
        </is>
      </c>
      <c r="H1041" t="inlineStr">
        <is>
          <t>77316204</t>
        </is>
      </c>
      <c r="I1041" t="inlineStr">
        <is>
          <t>CGE COMERCIALIZADORA SPA</t>
        </is>
      </c>
      <c r="J1041" t="inlineStr">
        <is>
          <t>Pago</t>
        </is>
      </c>
      <c r="K1041" s="77" t="n">
        <v>60524</v>
      </c>
      <c r="L1041" s="78" t="n">
        <v>50861</v>
      </c>
      <c r="M1041" s="12" t="inlineStr">
        <is>
          <t>DISC_322034</t>
        </is>
      </c>
      <c r="N1041" s="6" t="n">
        <v>45883.7428125</v>
      </c>
      <c r="O1041" t="n">
        <v>45842</v>
      </c>
      <c r="P1041" t="inlineStr">
        <is>
          <t>Acreedor</t>
        </is>
      </c>
      <c r="Q1041" t="inlineStr">
        <is>
          <t>TEE_</t>
        </is>
      </c>
      <c r="R1041">
        <f>+MONTH(C1041)</f>
        <v/>
      </c>
      <c r="T1041" s="66">
        <f>+_xlfn.XLOOKUP(G1041,'BBDD ACREEDORES'!$A:$A,'BBDD ACREEDORES'!$B:$B,"",0,1)</f>
        <v/>
      </c>
      <c r="AA1041" t="inlineStr">
        <is>
          <t>Victor</t>
        </is>
      </c>
      <c r="AB1041" t="inlineStr">
        <is>
          <t>Cerrada</t>
        </is>
      </c>
      <c r="AC1041" s="52">
        <f>+VLOOKUP(T1041,'BBDD ACREEDORES'!$B:$C,2,0)</f>
        <v/>
      </c>
      <c r="AE1041" s="36">
        <f>IF(AB1041="Abierta",V1041,"Cerrada")</f>
        <v/>
      </c>
    </row>
    <row r="1042" hidden="1">
      <c r="A1042" t="inlineStr">
        <is>
          <t>Realizar Seguimiento Deudor - Esperar Movimientos - Realizar Seguimiento Acreedor - Cerrar Anticipado - Cancelar - Esperar Ejecución en P. de Garantías</t>
        </is>
      </c>
      <c r="B1042" t="inlineStr">
        <is>
          <t>A tiempo - A tiempo - A tiempo - A tiempo - A tiempo - A tiempo</t>
        </is>
      </c>
      <c r="C1042" s="6" t="n">
        <v>45874.63048611111</v>
      </c>
      <c r="D1042" t="inlineStr">
        <is>
          <t>Sin Asignar</t>
        </is>
      </c>
      <c r="E1042" t="inlineStr">
        <is>
          <t>[DISC_322082][P][SEN_[TEE_][Jun25][L][V01]][9307781]</t>
        </is>
      </c>
      <c r="F1042" s="52" t="inlineStr">
        <is>
          <t>76060441</t>
        </is>
      </c>
      <c r="G1042" t="inlineStr">
        <is>
          <t>Central Yungay S.A.</t>
        </is>
      </c>
      <c r="H1042" t="inlineStr">
        <is>
          <t>77316204</t>
        </is>
      </c>
      <c r="I1042" t="inlineStr">
        <is>
          <t>CGE COMERCIALIZADORA SPA</t>
        </is>
      </c>
      <c r="J1042" t="inlineStr">
        <is>
          <t>Pago</t>
        </is>
      </c>
      <c r="K1042" s="77" t="n">
        <v>14328534</v>
      </c>
      <c r="L1042" s="78" t="n">
        <v>12040785</v>
      </c>
      <c r="M1042" s="12" t="inlineStr">
        <is>
          <t>DISC_322082</t>
        </is>
      </c>
      <c r="N1042" s="6" t="n">
        <v>45883.75548611111</v>
      </c>
      <c r="O1042" t="n">
        <v>45870</v>
      </c>
      <c r="P1042" t="inlineStr">
        <is>
          <t>Acreedor</t>
        </is>
      </c>
      <c r="Q1042" t="inlineStr">
        <is>
          <t>TEE_</t>
        </is>
      </c>
      <c r="R1042">
        <f>+MONTH(C1042)</f>
        <v/>
      </c>
      <c r="T1042" s="66">
        <f>+_xlfn.XLOOKUP(G1042,'BBDD ACREEDORES'!$A:$A,'BBDD ACREEDORES'!$B:$B,"",0,1)</f>
        <v/>
      </c>
      <c r="AA1042" t="inlineStr">
        <is>
          <t>Victor</t>
        </is>
      </c>
      <c r="AB1042" t="inlineStr">
        <is>
          <t>Cerrada</t>
        </is>
      </c>
      <c r="AC1042" s="52">
        <f>+VLOOKUP(T1042,'BBDD ACREEDORES'!$B:$C,2,0)</f>
        <v/>
      </c>
      <c r="AE1042" s="36">
        <f>IF(AB1042="Abierta",V1042,"Cerrada")</f>
        <v/>
      </c>
    </row>
    <row r="1043" hidden="1">
      <c r="A1043" t="inlineStr">
        <is>
          <t>Realizar Seguimiento Acreedor - Realizar Seguimiento Deudor - Esperar Movimientos - Cerrar Anticipado - Esperar Ejecución en P. de Garantías - Cancelar</t>
        </is>
      </c>
      <c r="B1043" t="inlineStr">
        <is>
          <t>A tiempo - A tiempo - A tiempo - A tiempo - A tiempo - A tiempo</t>
        </is>
      </c>
      <c r="C1043" s="6" t="n">
        <v>45874.63215277778</v>
      </c>
      <c r="D1043" t="inlineStr">
        <is>
          <t>Sin Asignar</t>
        </is>
      </c>
      <c r="E1043" t="inlineStr">
        <is>
          <t>[DISC_322116][P][SEN_[BP__][Jun25][L][V01]][9291834]</t>
        </is>
      </c>
      <c r="F1043" s="52" t="inlineStr">
        <is>
          <t>76326949</t>
        </is>
      </c>
      <c r="G1043" t="inlineStr">
        <is>
          <t>Central Colmito S.A.</t>
        </is>
      </c>
      <c r="H1043" t="inlineStr">
        <is>
          <t>77316204</t>
        </is>
      </c>
      <c r="I1043" t="inlineStr">
        <is>
          <t>CGE COMERCIALIZADORA SPA</t>
        </is>
      </c>
      <c r="J1043" t="inlineStr">
        <is>
          <t>Pago</t>
        </is>
      </c>
      <c r="K1043" s="77" t="n">
        <v>426828</v>
      </c>
      <c r="L1043" s="78" t="n">
        <v>358679</v>
      </c>
      <c r="M1043" s="12" t="inlineStr">
        <is>
          <t>DISC_322116</t>
        </is>
      </c>
      <c r="N1043" s="6" t="n">
        <v>45883.75715277778</v>
      </c>
      <c r="O1043" t="n">
        <v>45870</v>
      </c>
      <c r="P1043" t="inlineStr">
        <is>
          <t>Acreedor</t>
        </is>
      </c>
      <c r="Q1043" t="inlineStr">
        <is>
          <t>BP__</t>
        </is>
      </c>
      <c r="R1043">
        <f>+MONTH(C1043)</f>
        <v/>
      </c>
      <c r="T1043" s="66">
        <f>+_xlfn.XLOOKUP(G1043,'BBDD ACREEDORES'!$A:$A,'BBDD ACREEDORES'!$B:$B,"",0,1)</f>
        <v/>
      </c>
      <c r="AA1043" t="inlineStr">
        <is>
          <t>Victor</t>
        </is>
      </c>
      <c r="AB1043" t="inlineStr">
        <is>
          <t>Cerrada</t>
        </is>
      </c>
      <c r="AC1043" s="52">
        <f>+VLOOKUP(T1043,'BBDD ACREEDORES'!$B:$C,2,0)</f>
        <v/>
      </c>
      <c r="AE1043" s="36">
        <f>IF(AB1043="Abierta",V1043,"Cerrada")</f>
        <v/>
      </c>
    </row>
    <row r="1044" hidden="1">
      <c r="A1044" t="inlineStr">
        <is>
          <t>Cerrar Anticipado - Realizar Seguimiento Acreedor - Esperar Ejecución en P. de Garantías - Realizar Seguimiento Deudor - Cancelar - Esperar Movimientos</t>
        </is>
      </c>
      <c r="B1044" t="inlineStr">
        <is>
          <t>A tiempo - A tiempo - A tiempo - A tiempo - A tiempo - A tiempo</t>
        </is>
      </c>
      <c r="C1044" s="6" t="n">
        <v>45874.63233796296</v>
      </c>
      <c r="D1044" t="inlineStr">
        <is>
          <t>Sin Asignar</t>
        </is>
      </c>
      <c r="E1044" t="inlineStr">
        <is>
          <t>[DISC_322125][P][SEN_[TEE_][Jun25][L][V01]][9307637]</t>
        </is>
      </c>
      <c r="F1044" s="52" t="inlineStr">
        <is>
          <t>76326949</t>
        </is>
      </c>
      <c r="G1044" t="inlineStr">
        <is>
          <t>Central Colmito S.A.</t>
        </is>
      </c>
      <c r="H1044" t="inlineStr">
        <is>
          <t>77316204</t>
        </is>
      </c>
      <c r="I1044" t="inlineStr">
        <is>
          <t>CGE COMERCIALIZADORA SPA</t>
        </is>
      </c>
      <c r="J1044" t="inlineStr">
        <is>
          <t>Pago</t>
        </is>
      </c>
      <c r="K1044" s="77" t="n">
        <v>7431974</v>
      </c>
      <c r="L1044" s="78" t="n">
        <v>6245357</v>
      </c>
      <c r="M1044" s="12" t="inlineStr">
        <is>
          <t>DISC_322125</t>
        </is>
      </c>
      <c r="N1044" s="6" t="n">
        <v>45883.75733796296</v>
      </c>
      <c r="O1044" t="n">
        <v>45870</v>
      </c>
      <c r="P1044" t="inlineStr">
        <is>
          <t>Acreedor</t>
        </is>
      </c>
      <c r="Q1044" t="inlineStr">
        <is>
          <t>TEE_</t>
        </is>
      </c>
      <c r="R1044">
        <f>+MONTH(C1044)</f>
        <v/>
      </c>
      <c r="T1044" s="66">
        <f>+_xlfn.XLOOKUP(G1044,'BBDD ACREEDORES'!$A:$A,'BBDD ACREEDORES'!$B:$B,"",0,1)</f>
        <v/>
      </c>
      <c r="AA1044" t="inlineStr">
        <is>
          <t>Victor</t>
        </is>
      </c>
      <c r="AB1044" t="inlineStr">
        <is>
          <t>Cerrada</t>
        </is>
      </c>
      <c r="AC1044" s="52">
        <f>+VLOOKUP(T1044,'BBDD ACREEDORES'!$B:$C,2,0)</f>
        <v/>
      </c>
      <c r="AE1044" s="36">
        <f>IF(AB1044="Abierta",V1044,"Cerrada")</f>
        <v/>
      </c>
    </row>
    <row r="1045" hidden="1">
      <c r="A1045" t="inlineStr">
        <is>
          <t>Esperar Ejecución en P. de Garantías - Realizar Seguimiento Deudor - Cerrar Anticipado - Realizar Seguimiento Acreedor - Esperar Movimientos - Cancelar</t>
        </is>
      </c>
      <c r="B1045" t="inlineStr">
        <is>
          <t>A tiempo - A tiempo - A tiempo - A tiempo - A tiempo - A tiempo</t>
        </is>
      </c>
      <c r="C1045" s="6" t="n">
        <v>45874.63318287037</v>
      </c>
      <c r="D1045" t="inlineStr">
        <is>
          <t>Sin Asignar</t>
        </is>
      </c>
      <c r="E1045" t="inlineStr">
        <is>
          <t>[DISC_322177][P][SEN_[BP__][Jun25][L][V01]][9291826]</t>
        </is>
      </c>
      <c r="F1045" s="52" t="inlineStr">
        <is>
          <t>76550580</t>
        </is>
      </c>
      <c r="G1045" t="inlineStr">
        <is>
          <t>Central Cardones S.A.</t>
        </is>
      </c>
      <c r="H1045" t="inlineStr">
        <is>
          <t>77316204</t>
        </is>
      </c>
      <c r="I1045" t="inlineStr">
        <is>
          <t>CGE COMERCIALIZADORA SPA</t>
        </is>
      </c>
      <c r="J1045" t="inlineStr">
        <is>
          <t>Pago</t>
        </is>
      </c>
      <c r="K1045" s="77" t="n">
        <v>1144603</v>
      </c>
      <c r="L1045" s="78" t="n">
        <v>961852</v>
      </c>
      <c r="M1045" s="12" t="inlineStr">
        <is>
          <t>DISC_322177</t>
        </is>
      </c>
      <c r="N1045" s="6" t="n">
        <v>45883.75818287037</v>
      </c>
      <c r="O1045" t="n">
        <v>45870</v>
      </c>
      <c r="P1045" t="inlineStr">
        <is>
          <t>Acreedor</t>
        </is>
      </c>
      <c r="Q1045" t="inlineStr">
        <is>
          <t>BP__</t>
        </is>
      </c>
      <c r="R1045">
        <f>+MONTH(C1045)</f>
        <v/>
      </c>
      <c r="T1045" s="66">
        <f>+_xlfn.XLOOKUP(G1045,'BBDD ACREEDORES'!$A:$A,'BBDD ACREEDORES'!$B:$B,"",0,1)</f>
        <v/>
      </c>
      <c r="AA1045" t="inlineStr">
        <is>
          <t>Victor</t>
        </is>
      </c>
      <c r="AB1045" t="inlineStr">
        <is>
          <t>Cerrada</t>
        </is>
      </c>
      <c r="AC1045" s="52">
        <f>+VLOOKUP(T1045,'BBDD ACREEDORES'!$B:$C,2,0)</f>
        <v/>
      </c>
      <c r="AE1045" s="36">
        <f>IF(AB1045="Abierta",V1045,"Cerrada")</f>
        <v/>
      </c>
    </row>
    <row r="1046" hidden="1">
      <c r="A1046" t="inlineStr">
        <is>
          <t>Realizar Seguimiento Deudor - Realizar Seguimiento Acreedor - Cerrar Anticipado - Esperar Ejecución en P. de Garantías - Esperar Movimientos - Cancelar</t>
        </is>
      </c>
      <c r="B1046" t="inlineStr">
        <is>
          <t>A tiempo - A tiempo - A tiempo - A tiempo - A tiempo - A tiempo</t>
        </is>
      </c>
      <c r="C1046" s="6" t="n">
        <v>45874.63597222222</v>
      </c>
      <c r="D1046" t="inlineStr">
        <is>
          <t>Sin Asignar</t>
        </is>
      </c>
      <c r="E1046" t="inlineStr">
        <is>
          <t>[DISC_322223][P][SEN_[TEE_][Jun25][L][V01]][9307613]</t>
        </is>
      </c>
      <c r="F1046" s="52" t="inlineStr">
        <is>
          <t>76550580</t>
        </is>
      </c>
      <c r="G1046" t="inlineStr">
        <is>
          <t>Central Cardones S.A.</t>
        </is>
      </c>
      <c r="H1046" t="inlineStr">
        <is>
          <t>77316204</t>
        </is>
      </c>
      <c r="I1046" t="inlineStr">
        <is>
          <t>CGE COMERCIALIZADORA SPA</t>
        </is>
      </c>
      <c r="J1046" t="inlineStr">
        <is>
          <t>Pago</t>
        </is>
      </c>
      <c r="K1046" s="77" t="n">
        <v>855205</v>
      </c>
      <c r="L1046" s="78" t="n">
        <v>718660</v>
      </c>
      <c r="M1046" s="12" t="inlineStr">
        <is>
          <t>DISC_322223</t>
        </is>
      </c>
      <c r="N1046" s="6" t="n">
        <v>45883.76097222222</v>
      </c>
      <c r="O1046" t="n">
        <v>45870</v>
      </c>
      <c r="P1046" t="inlineStr">
        <is>
          <t>Acreedor</t>
        </is>
      </c>
      <c r="Q1046" t="inlineStr">
        <is>
          <t>TEE_</t>
        </is>
      </c>
      <c r="R1046">
        <f>+MONTH(C1046)</f>
        <v/>
      </c>
      <c r="T1046" s="66">
        <f>+_xlfn.XLOOKUP(G1046,'BBDD ACREEDORES'!$A:$A,'BBDD ACREEDORES'!$B:$B,"",0,1)</f>
        <v/>
      </c>
      <c r="AA1046" t="inlineStr">
        <is>
          <t>Victor</t>
        </is>
      </c>
      <c r="AB1046" t="inlineStr">
        <is>
          <t>Cerrada</t>
        </is>
      </c>
      <c r="AC1046" s="52">
        <f>+VLOOKUP(T1046,'BBDD ACREEDORES'!$B:$C,2,0)</f>
        <v/>
      </c>
      <c r="AE1046" s="36">
        <f>IF(AB1046="Abierta",V1046,"Cerrada")</f>
        <v/>
      </c>
    </row>
    <row r="1047" hidden="1">
      <c r="A1047" t="inlineStr">
        <is>
          <t>Realizar Seguimiento Deudor - Realizar Seguimiento Acreedor - Gestionar en Plazo de Regulación - Esperar Movimientos - Cerrar Anticipado - Cancelar - Esperar Para Avanzar</t>
        </is>
      </c>
      <c r="B1047" t="inlineStr">
        <is>
          <t>A tiempo - A tiempo - Vencido - A tiempo - A tiempo - A tiempo - A tiempo</t>
        </is>
      </c>
      <c r="C1047" s="6" t="n">
        <v>45875.65365740741</v>
      </c>
      <c r="D1047" t="inlineStr">
        <is>
          <t xml:space="preserve">Sin Asignar - </t>
        </is>
      </c>
      <c r="E1047" t="inlineStr">
        <is>
          <t>[DISC_322404][P][SEN_[TEE_][Jun25][L][V01]][9307673]</t>
        </is>
      </c>
      <c r="F1047" s="52" t="inlineStr">
        <is>
          <t>76009328</t>
        </is>
      </c>
      <c r="G1047" t="inlineStr">
        <is>
          <t>Enlasa Generación Chile S.A.</t>
        </is>
      </c>
      <c r="H1047" t="inlineStr">
        <is>
          <t>77316204</t>
        </is>
      </c>
      <c r="I1047" t="inlineStr">
        <is>
          <t>CGE COMERCIALIZADORA SPA</t>
        </is>
      </c>
      <c r="J1047" t="inlineStr">
        <is>
          <t>Pago</t>
        </is>
      </c>
      <c r="K1047" s="77" t="n">
        <v>10149056</v>
      </c>
      <c r="L1047" s="78" t="n">
        <v>8528619</v>
      </c>
      <c r="M1047" s="12" t="inlineStr">
        <is>
          <t>DISC_322404</t>
        </is>
      </c>
      <c r="N1047" s="6" t="n">
        <v>45887.77865740741</v>
      </c>
      <c r="O1047" t="n">
        <v>45870</v>
      </c>
      <c r="P1047" t="inlineStr">
        <is>
          <t>Acreedor</t>
        </is>
      </c>
      <c r="Q1047" t="inlineStr">
        <is>
          <t>TEE_</t>
        </is>
      </c>
      <c r="R1047">
        <f>+MONTH(C1047)</f>
        <v/>
      </c>
      <c r="T1047" s="66">
        <f>+_xlfn.XLOOKUP(G1047,'BBDD ACREEDORES'!$A:$A,'BBDD ACREEDORES'!$B:$B,"",0,1)</f>
        <v/>
      </c>
      <c r="AB1047" t="inlineStr">
        <is>
          <t>Cerrada</t>
        </is>
      </c>
      <c r="AC1047" s="52">
        <f>+VLOOKUP(T1047,'BBDD ACREEDORES'!$B:$C,2,0)</f>
        <v/>
      </c>
      <c r="AE1047" s="36">
        <f>IF(AB1047="Abierta",V1047,"Cerrada")</f>
        <v/>
      </c>
    </row>
    <row r="1048" hidden="1">
      <c r="A1048" t="inlineStr">
        <is>
          <t>Realizar Seguimiento Deudor - Esperar Movimientos - Realizar Seguimiento Acreedor - Gestionar en Plazo de Regulación - Cancelar - Cerrar Anticipado - Esperar Para Avanzar</t>
        </is>
      </c>
      <c r="B1048" t="inlineStr">
        <is>
          <t>A tiempo - A tiempo - A tiempo - Vencido - A tiempo - A tiempo - A tiempo</t>
        </is>
      </c>
      <c r="C1048" s="6" t="n">
        <v>45875.66270833334</v>
      </c>
      <c r="D1048" t="inlineStr">
        <is>
          <t xml:space="preserve">Sin Asignar - </t>
        </is>
      </c>
      <c r="E1048" t="inlineStr">
        <is>
          <t>[DISC_322429][P][SEN_[BP__][Jun25][L][V01]][9291856]</t>
        </is>
      </c>
      <c r="F1048" s="52" t="inlineStr">
        <is>
          <t>76009328</t>
        </is>
      </c>
      <c r="G1048" t="inlineStr">
        <is>
          <t>Enlasa Generación Chile S.A.</t>
        </is>
      </c>
      <c r="H1048" t="inlineStr">
        <is>
          <t>77316204</t>
        </is>
      </c>
      <c r="I1048" t="inlineStr">
        <is>
          <t>CGE COMERCIALIZADORA SPA</t>
        </is>
      </c>
      <c r="J1048" t="inlineStr">
        <is>
          <t>Pago</t>
        </is>
      </c>
      <c r="K1048" s="77" t="n">
        <v>2087300</v>
      </c>
      <c r="L1048" s="78" t="n">
        <v>1754034</v>
      </c>
      <c r="M1048" s="12" t="inlineStr">
        <is>
          <t>DISC_322429</t>
        </is>
      </c>
      <c r="N1048" s="6" t="n">
        <v>45887.78770833334</v>
      </c>
      <c r="O1048" t="n">
        <v>45870</v>
      </c>
      <c r="P1048" t="inlineStr">
        <is>
          <t>Acreedor</t>
        </is>
      </c>
      <c r="Q1048" t="inlineStr">
        <is>
          <t>BP__</t>
        </is>
      </c>
      <c r="R1048">
        <f>+MONTH(C1048)</f>
        <v/>
      </c>
      <c r="T1048" s="66">
        <f>+_xlfn.XLOOKUP(G1048,'BBDD ACREEDORES'!$A:$A,'BBDD ACREEDORES'!$B:$B,"",0,1)</f>
        <v/>
      </c>
      <c r="AB1048" t="inlineStr">
        <is>
          <t>Cerrada</t>
        </is>
      </c>
      <c r="AC1048" s="52">
        <f>+VLOOKUP(T1048,'BBDD ACREEDORES'!$B:$C,2,0)</f>
        <v/>
      </c>
      <c r="AE1048" s="36">
        <f>IF(AB1048="Abierta",V1048,"Cerrada")</f>
        <v/>
      </c>
    </row>
    <row r="1049" hidden="1">
      <c r="A1049" t="inlineStr">
        <is>
          <t>Realizar Seguimiento Acreedor - Realizar Seguimiento Deudor - Gestionar en Plazo de Regulación - Cerrar Anticipado - Cancelar - Esperar Movimientos - Esperar Para Avanzar</t>
        </is>
      </c>
      <c r="B1049" t="inlineStr">
        <is>
          <t>A tiempo - A tiempo - Vencido - A tiempo - A tiempo - A tiempo - A tiempo</t>
        </is>
      </c>
      <c r="C1049" s="6" t="n">
        <v>45875.66934027777</v>
      </c>
      <c r="D1049" t="inlineStr">
        <is>
          <t xml:space="preserve">Sin Asignar - </t>
        </is>
      </c>
      <c r="E1049" t="inlineStr">
        <is>
          <t>[DISC_322442][P][SEN_[SCRT][Jun25][L][V01]][9320102]</t>
        </is>
      </c>
      <c r="F1049" s="52" t="inlineStr">
        <is>
          <t>76009328</t>
        </is>
      </c>
      <c r="G1049" t="inlineStr">
        <is>
          <t>Enlasa Generación Chile S.A.</t>
        </is>
      </c>
      <c r="H1049" t="inlineStr">
        <is>
          <t>77316204</t>
        </is>
      </c>
      <c r="I1049" t="inlineStr">
        <is>
          <t>CGE COMERCIALIZADORA SPA</t>
        </is>
      </c>
      <c r="J1049" t="inlineStr">
        <is>
          <t>Pago</t>
        </is>
      </c>
      <c r="K1049" s="77" t="n">
        <v>1287021</v>
      </c>
      <c r="L1049" s="78" t="n">
        <v>1081531</v>
      </c>
      <c r="M1049" s="12" t="inlineStr">
        <is>
          <t>DISC_322442</t>
        </is>
      </c>
      <c r="N1049" s="6" t="n">
        <v>45888.33600694445</v>
      </c>
      <c r="O1049" t="n">
        <v>45870</v>
      </c>
      <c r="P1049" t="inlineStr">
        <is>
          <t>Acreedor</t>
        </is>
      </c>
      <c r="Q1049" t="inlineStr">
        <is>
          <t>SCRT</t>
        </is>
      </c>
      <c r="R1049">
        <f>+MONTH(C1049)</f>
        <v/>
      </c>
      <c r="T1049" s="66">
        <f>+_xlfn.XLOOKUP(G1049,'BBDD ACREEDORES'!$A:$A,'BBDD ACREEDORES'!$B:$B,"",0,1)</f>
        <v/>
      </c>
      <c r="AB1049" t="inlineStr">
        <is>
          <t>Cerrada</t>
        </is>
      </c>
      <c r="AC1049" s="52">
        <f>+VLOOKUP(T1049,'BBDD ACREEDORES'!$B:$C,2,0)</f>
        <v/>
      </c>
      <c r="AE1049" s="36">
        <f>IF(AB1049="Abierta",V1049,"Cerrada")</f>
        <v/>
      </c>
    </row>
    <row r="1050" hidden="1">
      <c r="A1050" t="inlineStr">
        <is>
          <t>Cancelar - Realizar Seguimiento Deudor - Esperar Para Avanzar - Esperar Movimientos - Realizar Seguimiento Acreedor - Gestionar en Plazo de Regulación - Cerrar Anticipado</t>
        </is>
      </c>
      <c r="B1050" t="inlineStr">
        <is>
          <t>A tiempo - A tiempo - A tiempo - A tiempo - A tiempo - Vencido - A tiempo</t>
        </is>
      </c>
      <c r="C1050" s="6" t="n">
        <v>45876.05019675926</v>
      </c>
      <c r="D1050" t="inlineStr">
        <is>
          <t xml:space="preserve">Sin Asignar - </t>
        </is>
      </c>
      <c r="E1050" t="inlineStr">
        <is>
          <t>[DISC_322585][P][SEN_[TEE_][Jun25][L][V01]][9307734]</t>
        </is>
      </c>
      <c r="F1050" s="52" t="inlineStr">
        <is>
          <t>76472262</t>
        </is>
      </c>
      <c r="G1050" t="inlineStr">
        <is>
          <t>Imelsa Energia SpA</t>
        </is>
      </c>
      <c r="H1050" t="inlineStr">
        <is>
          <t>77316204</t>
        </is>
      </c>
      <c r="I1050" t="inlineStr">
        <is>
          <t>CGE COMERCIALIZADORA SPA</t>
        </is>
      </c>
      <c r="J1050" t="inlineStr">
        <is>
          <t>Pago</t>
        </is>
      </c>
      <c r="K1050" s="77" t="n">
        <v>1311093</v>
      </c>
      <c r="L1050" s="78" t="n">
        <v>1101759</v>
      </c>
      <c r="M1050" s="12" t="inlineStr">
        <is>
          <t>DISC_322585</t>
        </is>
      </c>
      <c r="N1050" s="6" t="n">
        <v>45888.45853009259</v>
      </c>
      <c r="O1050" t="n">
        <v>45870</v>
      </c>
      <c r="P1050" t="inlineStr">
        <is>
          <t>Acreedor</t>
        </is>
      </c>
      <c r="Q1050" t="inlineStr">
        <is>
          <t>TEE_</t>
        </is>
      </c>
      <c r="R1050">
        <f>+MONTH(C1050)</f>
        <v/>
      </c>
      <c r="S1050" s="6">
        <f>WORKDAY(C1050,10)</f>
        <v/>
      </c>
      <c r="T1050" s="66">
        <f>+_xlfn.XLOOKUP(G1050,'BBDD ACREEDORES'!$A:$A,'BBDD ACREEDORES'!$B:$B,"",0,1)</f>
        <v/>
      </c>
      <c r="V1050" s="6" t="inlineStr">
        <is>
          <t>cierre solicitado</t>
        </is>
      </c>
      <c r="Z1050" t="inlineStr">
        <is>
          <t>cierre solicitado</t>
        </is>
      </c>
      <c r="AA1050" t="inlineStr">
        <is>
          <t>Victor</t>
        </is>
      </c>
      <c r="AB1050" t="inlineStr">
        <is>
          <t>Cerrada</t>
        </is>
      </c>
      <c r="AC1050" s="52">
        <f>+VLOOKUP(T1050,'BBDD ACREEDORES'!$B:$C,2,0)</f>
        <v/>
      </c>
      <c r="AE1050" s="36">
        <f>IF(AB1050="Abierta",V1050,"Cerrada")</f>
        <v/>
      </c>
    </row>
    <row r="1051" hidden="1">
      <c r="A1051" t="inlineStr">
        <is>
          <t>Realizar Seguimiento Acreedor - Realizar Seguimiento Deudor - Gestionar en Plazo de Regulación - Cancelar - Cerrar Anticipado - Esperar Para Avanzar - Esperar Movimientos</t>
        </is>
      </c>
      <c r="B1051" t="inlineStr">
        <is>
          <t>A tiempo - A tiempo - Vencido - A tiempo - A tiempo - A tiempo - A tiempo</t>
        </is>
      </c>
      <c r="C1051" s="6" t="n">
        <v>45876.90450231481</v>
      </c>
      <c r="D1051" t="inlineStr">
        <is>
          <t xml:space="preserve">Portal de Pagos IGX - Sin Asignar - </t>
        </is>
      </c>
      <c r="E1051" t="inlineStr">
        <is>
          <t>[DISC_322998][P][SEN_[TEE_][May25][L][V01]][9228311]</t>
        </is>
      </c>
      <c r="F1051" s="52" t="inlineStr">
        <is>
          <t>77048079</t>
        </is>
      </c>
      <c r="G1051" t="inlineStr">
        <is>
          <t>Belén Solar SpA</t>
        </is>
      </c>
      <c r="H1051" t="inlineStr">
        <is>
          <t>77316204</t>
        </is>
      </c>
      <c r="I1051" t="inlineStr">
        <is>
          <t>CGE COMERCIALIZADORA SPA</t>
        </is>
      </c>
      <c r="J1051" t="inlineStr">
        <is>
          <t>Pago</t>
        </is>
      </c>
      <c r="K1051" s="77" t="n">
        <v>714925</v>
      </c>
      <c r="L1051" s="78" t="n">
        <v>600778</v>
      </c>
      <c r="M1051" s="12" t="inlineStr">
        <is>
          <t>DISC_322998</t>
        </is>
      </c>
      <c r="N1051" s="6" t="n">
        <v>45889.45866898148</v>
      </c>
      <c r="O1051" t="n">
        <v>45841</v>
      </c>
      <c r="P1051" t="inlineStr">
        <is>
          <t>Acreedor</t>
        </is>
      </c>
      <c r="Q1051" t="inlineStr">
        <is>
          <t>TEE_</t>
        </is>
      </c>
      <c r="R1051">
        <f>+MONTH(C1051)</f>
        <v/>
      </c>
      <c r="S1051" s="6">
        <f>WORKDAY(C1051,10)</f>
        <v/>
      </c>
      <c r="T1051" s="15">
        <f>+_xlfn.XLOOKUP(G1051,'BBDD ACREEDORES'!$A:$A,'BBDD ACREEDORES'!$B:$B,"",0,1)</f>
        <v/>
      </c>
      <c r="U1051" s="51" t="n">
        <v>595</v>
      </c>
      <c r="V1051" s="6" t="inlineStr">
        <is>
          <t>cierre solicitado</t>
        </is>
      </c>
      <c r="W1051" s="73" t="n">
        <v>42164579</v>
      </c>
      <c r="X1051" s="73" t="n">
        <v>1003402432</v>
      </c>
      <c r="Y1051" s="6" t="n">
        <v>45963</v>
      </c>
      <c r="Z1051" t="inlineStr">
        <is>
          <t>Comprobante Subido al CEN</t>
        </is>
      </c>
      <c r="AA1051" t="inlineStr">
        <is>
          <t>victor</t>
        </is>
      </c>
      <c r="AB1051" t="inlineStr">
        <is>
          <t>Cerrada</t>
        </is>
      </c>
      <c r="AC1051" s="52">
        <f>+VLOOKUP(T1051,'BBDD ACREEDORES'!$B:$C,2,0)</f>
        <v/>
      </c>
      <c r="AD1051" t="inlineStr">
        <is>
          <t>Esperar cierre de disconformidad</t>
        </is>
      </c>
      <c r="AE1051" s="36">
        <f>IF(AB1051="Abierta",V1051,"Cerrada")</f>
        <v/>
      </c>
    </row>
    <row r="1052" hidden="1">
      <c r="A1052" t="inlineStr">
        <is>
          <t>Realizar Seguimiento Acreedor - Realizar Seguimiento Deudor - Cancelar - Gestionar en Plazo de Regulación - Cerrar Anticipado - Esperar Movimientos - Esperar Para Avanzar</t>
        </is>
      </c>
      <c r="B1052" t="inlineStr">
        <is>
          <t>A tiempo - A tiempo - A tiempo - Vencido - A tiempo - A tiempo - A tiempo</t>
        </is>
      </c>
      <c r="C1052" s="6" t="n">
        <v>45877.62693287037</v>
      </c>
      <c r="D1052" t="inlineStr">
        <is>
          <t xml:space="preserve">Portal de Pagos IGX - Sin Asignar - </t>
        </is>
      </c>
      <c r="E1052" t="inlineStr">
        <is>
          <t>[DISC_323045][P][SEN_[BP__][May25][L][V01]][9208621]</t>
        </is>
      </c>
      <c r="F1052" s="52" t="inlineStr">
        <is>
          <t>76359632</t>
        </is>
      </c>
      <c r="G1052" t="inlineStr">
        <is>
          <t>Tamarico Solar Dos SpA</t>
        </is>
      </c>
      <c r="H1052" t="inlineStr">
        <is>
          <t>77316204</t>
        </is>
      </c>
      <c r="I1052" t="inlineStr">
        <is>
          <t>CGE COMERCIALIZADORA SPA</t>
        </is>
      </c>
      <c r="J1052" t="inlineStr">
        <is>
          <t>Pago</t>
        </is>
      </c>
      <c r="K1052" s="77" t="n">
        <v>352036</v>
      </c>
      <c r="L1052" s="78" t="n">
        <v>295829</v>
      </c>
      <c r="M1052" s="12" t="inlineStr">
        <is>
          <t>DISC_323045</t>
        </is>
      </c>
      <c r="N1052" s="6" t="n">
        <v>45889.75193287037</v>
      </c>
      <c r="O1052" t="n">
        <v>45841</v>
      </c>
      <c r="P1052" t="inlineStr">
        <is>
          <t>Acreedor</t>
        </is>
      </c>
      <c r="Q1052" t="inlineStr">
        <is>
          <t>BP__</t>
        </is>
      </c>
      <c r="R1052">
        <f>+MONTH(C1052)</f>
        <v/>
      </c>
      <c r="S1052" s="6">
        <f>WORKDAY(C1052,10)</f>
        <v/>
      </c>
      <c r="T1052" s="66">
        <f>+_xlfn.XLOOKUP(G1052,'BBDD ACREEDORES'!$A:$A,'BBDD ACREEDORES'!$B:$B,"",0,1)</f>
        <v/>
      </c>
      <c r="U1052" s="51" t="n">
        <v>771</v>
      </c>
      <c r="V1052" s="6" t="inlineStr">
        <is>
          <t>En Gestion</t>
        </is>
      </c>
      <c r="W1052" s="73" t="n">
        <v>42164580</v>
      </c>
      <c r="X1052" s="73" t="n">
        <v>1003402433</v>
      </c>
      <c r="Y1052" s="6" t="n">
        <v>45963</v>
      </c>
      <c r="Z1052" t="inlineStr">
        <is>
          <t>Se dejo observacion y acreedor cierra disconformidad</t>
        </is>
      </c>
      <c r="AA1052" t="inlineStr">
        <is>
          <t>victor</t>
        </is>
      </c>
      <c r="AB1052" t="inlineStr">
        <is>
          <t>Cerrada</t>
        </is>
      </c>
      <c r="AC1052" s="52">
        <f>+VLOOKUP(T1052,'BBDD ACREEDORES'!$B:$C,2,0)</f>
        <v/>
      </c>
      <c r="AD1052" t="inlineStr">
        <is>
          <t>07-11 Fecha Pago</t>
        </is>
      </c>
      <c r="AE1052" s="36">
        <f>IF(AB1052="Abierta",V1052,"Cerrada")</f>
        <v/>
      </c>
    </row>
    <row r="1053" hidden="1">
      <c r="A1053" t="inlineStr">
        <is>
          <t>Realizar Seguimiento Deudor - Cancelar - Cerrar Anticipado - Gestionar en Plazo de Regulación - Realizar Seguimiento Acreedor - Esperar Movimientos - Esperar Para Avanzar</t>
        </is>
      </c>
      <c r="B1053" t="inlineStr">
        <is>
          <t>A tiempo - A tiempo - A tiempo - Vencido - A tiempo - A tiempo - A tiempo</t>
        </is>
      </c>
      <c r="C1053" s="6" t="n">
        <v>45877.6297337963</v>
      </c>
      <c r="D1053" t="inlineStr">
        <is>
          <t xml:space="preserve">Sin Asignar - </t>
        </is>
      </c>
      <c r="E1053" t="inlineStr">
        <is>
          <t>[DISC_323052][P][SEN_[TEE_][Jun25][L][V01]][9307578]</t>
        </is>
      </c>
      <c r="F1053" s="52" t="n">
        <v>94272000</v>
      </c>
      <c r="G1053" t="inlineStr">
        <is>
          <t>AES ANDES S.A.</t>
        </is>
      </c>
      <c r="H1053" t="inlineStr">
        <is>
          <t>77316204</t>
        </is>
      </c>
      <c r="I1053" t="inlineStr">
        <is>
          <t>CGE COMERCIALIZADORA SPA</t>
        </is>
      </c>
      <c r="J1053" t="inlineStr">
        <is>
          <t>Pago</t>
        </is>
      </c>
      <c r="K1053" s="77" t="n">
        <v>55016401</v>
      </c>
      <c r="L1053" s="78" t="n">
        <v>46232270</v>
      </c>
      <c r="M1053" s="12" t="inlineStr">
        <is>
          <t>DISC_323052</t>
        </is>
      </c>
      <c r="N1053" s="6" t="n">
        <v>45889.7547337963</v>
      </c>
      <c r="O1053" t="n">
        <v>45870</v>
      </c>
      <c r="P1053" t="inlineStr">
        <is>
          <t>Acreedor</t>
        </is>
      </c>
      <c r="Q1053" t="inlineStr">
        <is>
          <t>TEE_</t>
        </is>
      </c>
      <c r="R1053">
        <f>+MONTH(C1053)</f>
        <v/>
      </c>
      <c r="T1053" s="66">
        <f>+_xlfn.XLOOKUP(G1053,'BBDD ACREEDORES'!$A:$A,'BBDD ACREEDORES'!$B:$B,"",0,1)</f>
        <v/>
      </c>
      <c r="AB1053" t="inlineStr">
        <is>
          <t>Cerrada</t>
        </is>
      </c>
      <c r="AC1053" s="52">
        <f>+VLOOKUP(T1053,'BBDD ACREEDORES'!$B:$C,2,0)</f>
        <v/>
      </c>
      <c r="AE1053" s="36">
        <f>IF(AB1053="Abierta",V1053,"Cerrada")</f>
        <v/>
      </c>
    </row>
    <row r="1054" hidden="1">
      <c r="A1054" t="inlineStr">
        <is>
          <t>Realizar Seguimiento Deudor - Esperar Movimientos - Realizar Seguimiento Acreedor - Cancelar - Cerrar Anticipado - Gestionar en Plazo de Regulación - Esperar Para Avanzar</t>
        </is>
      </c>
      <c r="B1054" t="inlineStr">
        <is>
          <t>A tiempo - A tiempo - A tiempo - A tiempo - A tiempo - Vencido - A tiempo</t>
        </is>
      </c>
      <c r="C1054" s="6" t="n">
        <v>45877.63006944444</v>
      </c>
      <c r="D1054" t="inlineStr">
        <is>
          <t xml:space="preserve">Sin Asignar - </t>
        </is>
      </c>
      <c r="E1054" t="inlineStr">
        <is>
          <t>[DISC_323053][P][SEN_[TEE_][Jun25][L][V01]][9307665]</t>
        </is>
      </c>
      <c r="F1054" s="52" t="inlineStr">
        <is>
          <t>96814370</t>
        </is>
      </c>
      <c r="G1054" t="inlineStr">
        <is>
          <t>Empresa Eléctrica Ventanas SpA</t>
        </is>
      </c>
      <c r="H1054" t="inlineStr">
        <is>
          <t>77316204</t>
        </is>
      </c>
      <c r="I1054" t="inlineStr">
        <is>
          <t>CGE COMERCIALIZADORA SPA</t>
        </is>
      </c>
      <c r="J1054" t="inlineStr">
        <is>
          <t>Pago</t>
        </is>
      </c>
      <c r="K1054" s="77" t="n">
        <v>19135633</v>
      </c>
      <c r="L1054" s="78" t="n">
        <v>16080364</v>
      </c>
      <c r="M1054" s="12" t="inlineStr">
        <is>
          <t>DISC_323053</t>
        </is>
      </c>
      <c r="N1054" s="6" t="n">
        <v>45889.75506944444</v>
      </c>
      <c r="O1054" t="n">
        <v>45870</v>
      </c>
      <c r="P1054" t="inlineStr">
        <is>
          <t>Acreedor</t>
        </is>
      </c>
      <c r="Q1054" t="inlineStr">
        <is>
          <t>TEE_</t>
        </is>
      </c>
      <c r="R1054">
        <f>+MONTH(C1054)</f>
        <v/>
      </c>
      <c r="T1054" s="66">
        <f>+_xlfn.XLOOKUP(G1054,'BBDD ACREEDORES'!$A:$A,'BBDD ACREEDORES'!$B:$B,"",0,1)</f>
        <v/>
      </c>
      <c r="AB1054" t="inlineStr">
        <is>
          <t>Cerrada</t>
        </is>
      </c>
      <c r="AC1054" s="52">
        <f>+VLOOKUP(T1054,'BBDD ACREEDORES'!$B:$C,2,0)</f>
        <v/>
      </c>
      <c r="AE1054" s="36">
        <f>IF(AB1054="Abierta",V1054,"Cerrada")</f>
        <v/>
      </c>
    </row>
    <row r="1055" hidden="1">
      <c r="A1055" t="inlineStr">
        <is>
          <t>Realizar Seguimiento Acreedor - Cerrar Anticipado - Gestionar en Plazo de Regulación - Esperar Movimientos - Realizar Seguimiento Deudor - Esperar Para Avanzar - Cancelar</t>
        </is>
      </c>
      <c r="B1055" t="inlineStr">
        <is>
          <t>A tiempo - A tiempo - Vencido - A tiempo - A tiempo - A tiempo - A tiempo</t>
        </is>
      </c>
      <c r="C1055" s="6" t="n">
        <v>45877.63357638889</v>
      </c>
      <c r="D1055" t="inlineStr">
        <is>
          <t xml:space="preserve">Sin Asignar - </t>
        </is>
      </c>
      <c r="E1055" t="inlineStr">
        <is>
          <t>[DISC_323057][P][SEN_[TEE_][Jun25][L][V01]][9307587]</t>
        </is>
      </c>
      <c r="F1055" s="52" t="n">
        <v>76004976</v>
      </c>
      <c r="G1055" t="inlineStr">
        <is>
          <t>Empresa Eléctrica Angamos SPA</t>
        </is>
      </c>
      <c r="H1055" t="inlineStr">
        <is>
          <t>77316204</t>
        </is>
      </c>
      <c r="I1055" t="inlineStr">
        <is>
          <t>CGE COMERCIALIZADORA SPA</t>
        </is>
      </c>
      <c r="J1055" t="inlineStr">
        <is>
          <t>Pago</t>
        </is>
      </c>
      <c r="K1055" s="77" t="n">
        <v>17327398</v>
      </c>
      <c r="L1055" s="78" t="n">
        <v>14560839</v>
      </c>
      <c r="M1055" s="12" t="inlineStr">
        <is>
          <t>DISC_323057</t>
        </is>
      </c>
      <c r="N1055" s="6" t="n">
        <v>45889.75857638889</v>
      </c>
      <c r="O1055" t="n">
        <v>45870</v>
      </c>
      <c r="P1055" t="inlineStr">
        <is>
          <t>Acreedor</t>
        </is>
      </c>
      <c r="Q1055" t="inlineStr">
        <is>
          <t>TEE_</t>
        </is>
      </c>
      <c r="R1055">
        <f>+MONTH(C1055)</f>
        <v/>
      </c>
      <c r="T1055" s="66">
        <f>+_xlfn.XLOOKUP(G1055,'BBDD ACREEDORES'!$A:$A,'BBDD ACREEDORES'!$B:$B,"",0,1)</f>
        <v/>
      </c>
      <c r="AB1055" t="inlineStr">
        <is>
          <t>Cerrada</t>
        </is>
      </c>
      <c r="AC1055" s="52">
        <f>+VLOOKUP(T1055,'BBDD ACREEDORES'!$B:$C,2,0)</f>
        <v/>
      </c>
      <c r="AE1055" s="36">
        <f>IF(AB1055="Abierta",V1055,"Cerrada")</f>
        <v/>
      </c>
    </row>
    <row r="1056" hidden="1">
      <c r="A1056" t="inlineStr">
        <is>
          <t>Gestionar en Plazo de Regulación - Realizar Seguimiento Acreedor - Cerrar Anticipado - Realizar Seguimiento Deudor - Esperar Movimientos - Cancelar - Esperar Para Avanzar</t>
        </is>
      </c>
      <c r="B1056" t="inlineStr">
        <is>
          <t>Vencido - A tiempo - A tiempo - A tiempo - A tiempo - A tiempo - A tiempo</t>
        </is>
      </c>
      <c r="C1056" s="6" t="n">
        <v>45877.6340162037</v>
      </c>
      <c r="D1056" t="inlineStr">
        <is>
          <t xml:space="preserve">Sin Asignar - </t>
        </is>
      </c>
      <c r="E1056" t="inlineStr">
        <is>
          <t>[DISC_323058][P][SEN_[TEE_][Jun25][L][V01]][9307633]</t>
        </is>
      </c>
      <c r="F1056" s="52" t="inlineStr">
        <is>
          <t>76085254</t>
        </is>
      </c>
      <c r="G1056" t="inlineStr">
        <is>
          <t>Empresa Eléctrica Cochrane SpA.</t>
        </is>
      </c>
      <c r="H1056" t="inlineStr">
        <is>
          <t>77316204</t>
        </is>
      </c>
      <c r="I1056" t="inlineStr">
        <is>
          <t>CGE COMERCIALIZADORA SPA</t>
        </is>
      </c>
      <c r="J1056" t="inlineStr">
        <is>
          <t>Pago</t>
        </is>
      </c>
      <c r="K1056" s="77" t="n">
        <v>25168830</v>
      </c>
      <c r="L1056" s="78" t="n">
        <v>21150278</v>
      </c>
      <c r="M1056" s="12" t="inlineStr">
        <is>
          <t>DISC_323058</t>
        </is>
      </c>
      <c r="N1056" s="6" t="n">
        <v>45889.7590162037</v>
      </c>
      <c r="O1056" t="n">
        <v>45870</v>
      </c>
      <c r="P1056" t="inlineStr">
        <is>
          <t>Acreedor</t>
        </is>
      </c>
      <c r="Q1056" t="inlineStr">
        <is>
          <t>TEE_</t>
        </is>
      </c>
      <c r="R1056">
        <f>+MONTH(C1056)</f>
        <v/>
      </c>
      <c r="T1056" s="66">
        <f>+_xlfn.XLOOKUP(G1056,'BBDD ACREEDORES'!$A:$A,'BBDD ACREEDORES'!$B:$B,"",0,1)</f>
        <v/>
      </c>
      <c r="AB1056" t="inlineStr">
        <is>
          <t>Cerrada</t>
        </is>
      </c>
      <c r="AC1056" s="52">
        <f>+VLOOKUP(T1056,'BBDD ACREEDORES'!$B:$C,2,0)</f>
        <v/>
      </c>
      <c r="AE1056" s="36">
        <f>IF(AB1056="Abierta",V1056,"Cerrada")</f>
        <v/>
      </c>
    </row>
    <row r="1057" hidden="1">
      <c r="A1057" t="inlineStr">
        <is>
          <t>Realizar Seguimiento Deudor - Esperar Para Avanzar - Cancelar - Realizar Seguimiento Acreedor - Gestionar en Plazo de Regulación - Esperar Movimientos - Cerrar Anticipado</t>
        </is>
      </c>
      <c r="B1057" t="inlineStr">
        <is>
          <t>A tiempo - A tiempo - A tiempo - A tiempo - Vencido - A tiempo - A tiempo</t>
        </is>
      </c>
      <c r="C1057" s="6" t="n">
        <v>45880.44969907407</v>
      </c>
      <c r="D1057" t="inlineStr">
        <is>
          <t xml:space="preserve">Sin Asignar - </t>
        </is>
      </c>
      <c r="E1057" t="inlineStr">
        <is>
          <t>[DISC_323185][P][SEN_[ITE_][Jun25][L][V01]][9314818]</t>
        </is>
      </c>
      <c r="F1057" s="52" t="inlineStr">
        <is>
          <t>76260825</t>
        </is>
      </c>
      <c r="G1057" t="inlineStr">
        <is>
          <t>Charrúa Transmisora de Energía S.A.</t>
        </is>
      </c>
      <c r="H1057" t="inlineStr">
        <is>
          <t>77316204</t>
        </is>
      </c>
      <c r="I1057" t="inlineStr">
        <is>
          <t>CGE COMERCIALIZADORA SPA</t>
        </is>
      </c>
      <c r="J1057" t="inlineStr">
        <is>
          <t>Pago</t>
        </is>
      </c>
      <c r="K1057" s="77" t="n">
        <v>188624</v>
      </c>
      <c r="L1057" s="78" t="n">
        <v>158508</v>
      </c>
      <c r="M1057" s="12" t="inlineStr">
        <is>
          <t>DISC_323185</t>
        </is>
      </c>
      <c r="N1057" s="6" t="n">
        <v>45890.57469907407</v>
      </c>
      <c r="O1057" t="n">
        <v>45875</v>
      </c>
      <c r="P1057" t="inlineStr">
        <is>
          <t>Acreedor</t>
        </is>
      </c>
      <c r="Q1057" t="inlineStr">
        <is>
          <t>ITE_</t>
        </is>
      </c>
      <c r="R1057">
        <f>+MONTH(C1057)</f>
        <v/>
      </c>
      <c r="T1057" s="66">
        <f>+_xlfn.XLOOKUP(G1057,'BBDD ACREEDORES'!$A:$A,'BBDD ACREEDORES'!$B:$B,"",0,1)</f>
        <v/>
      </c>
      <c r="AB1057" t="inlineStr">
        <is>
          <t>Cerrada</t>
        </is>
      </c>
      <c r="AC1057" s="52">
        <f>+VLOOKUP(T1057,'BBDD ACREEDORES'!$B:$C,2,0)</f>
        <v/>
      </c>
      <c r="AE1057" s="36">
        <f>IF(AB1057="Abierta",V1057,"Cerrada")</f>
        <v/>
      </c>
    </row>
    <row r="1058" hidden="1">
      <c r="A1058" t="inlineStr">
        <is>
          <t>Cerrar Anticipado - Gestionar en Plazo de Regulación - Realizar Seguimiento Acreedor - Esperar Movimientos - Realizar Seguimiento Deudor - Cancelar - Esperar Para Avanzar</t>
        </is>
      </c>
      <c r="B1058" t="inlineStr">
        <is>
          <t>A tiempo - Vencido - A tiempo - A tiempo - A tiempo - A tiempo - A tiempo</t>
        </is>
      </c>
      <c r="C1058" s="6" t="n">
        <v>45880.45</v>
      </c>
      <c r="D1058" t="inlineStr">
        <is>
          <t xml:space="preserve">Sin Asignar - </t>
        </is>
      </c>
      <c r="E1058" t="inlineStr">
        <is>
          <t>[DISC_323187][P][SEN_[SCRT][Jun25][L][V01]][9320093]</t>
        </is>
      </c>
      <c r="F1058" s="52" t="inlineStr">
        <is>
          <t>76026342</t>
        </is>
      </c>
      <c r="G1058" t="inlineStr">
        <is>
          <t>Empresa Eléctrica Vallenar S.A.</t>
        </is>
      </c>
      <c r="H1058" t="inlineStr">
        <is>
          <t>77316204</t>
        </is>
      </c>
      <c r="I1058" t="inlineStr">
        <is>
          <t>CGE COMERCIALIZADORA SPA</t>
        </is>
      </c>
      <c r="J1058" t="inlineStr">
        <is>
          <t>Pago</t>
        </is>
      </c>
      <c r="K1058" s="77" t="n">
        <v>125339</v>
      </c>
      <c r="L1058" s="78" t="n">
        <v>105327</v>
      </c>
      <c r="M1058" s="12" t="inlineStr">
        <is>
          <t>DISC_323187</t>
        </is>
      </c>
      <c r="N1058" s="6" t="n">
        <v>45890.575</v>
      </c>
      <c r="O1058" t="n">
        <v>45870</v>
      </c>
      <c r="P1058" t="inlineStr">
        <is>
          <t>Acreedor</t>
        </is>
      </c>
      <c r="Q1058" t="inlineStr">
        <is>
          <t>SCRT</t>
        </is>
      </c>
      <c r="R1058">
        <f>+MONTH(C1058)</f>
        <v/>
      </c>
      <c r="T1058" s="66">
        <f>+_xlfn.XLOOKUP(G1058,'BBDD ACREEDORES'!$A:$A,'BBDD ACREEDORES'!$B:$B,"",0,1)</f>
        <v/>
      </c>
      <c r="AB1058" t="inlineStr">
        <is>
          <t>Cerrada</t>
        </is>
      </c>
      <c r="AC1058" s="52">
        <f>+VLOOKUP(T1058,'BBDD ACREEDORES'!$B:$C,2,0)</f>
        <v/>
      </c>
      <c r="AE1058" s="36">
        <f>IF(AB1058="Abierta",V1058,"Cerrada")</f>
        <v/>
      </c>
    </row>
    <row r="1059" hidden="1">
      <c r="A1059" t="inlineStr">
        <is>
          <t>Realizar Seguimiento Acreedor - Gestionar en Plazo de Regulación - Cerrar Anticipado - Realizar Seguimiento Deudor - Esperar Movimientos - Cancelar - Esperar Para Avanzar</t>
        </is>
      </c>
      <c r="B1059" t="inlineStr">
        <is>
          <t>A tiempo - Vencido - A tiempo - A tiempo - A tiempo - A tiempo - A tiempo</t>
        </is>
      </c>
      <c r="C1059" s="6" t="n">
        <v>45880.45003472222</v>
      </c>
      <c r="D1059" t="inlineStr">
        <is>
          <t xml:space="preserve">Sin Asignar - </t>
        </is>
      </c>
      <c r="E1059" t="inlineStr">
        <is>
          <t>[DISC_323188][P][SEN_[ITP_][Jun25][L][V01]][9287109]</t>
        </is>
      </c>
      <c r="F1059" s="52" t="inlineStr">
        <is>
          <t>76260825</t>
        </is>
      </c>
      <c r="G1059" t="inlineStr">
        <is>
          <t>Charrúa Transmisora de Energía S.A.</t>
        </is>
      </c>
      <c r="H1059" t="inlineStr">
        <is>
          <t>77316204</t>
        </is>
      </c>
      <c r="I1059" t="inlineStr">
        <is>
          <t>CGE COMERCIALIZADORA SPA</t>
        </is>
      </c>
      <c r="J1059" t="inlineStr">
        <is>
          <t>Pago</t>
        </is>
      </c>
      <c r="K1059" s="77" t="n">
        <v>18043</v>
      </c>
      <c r="L1059" s="78" t="n">
        <v>15163</v>
      </c>
      <c r="M1059" s="12" t="inlineStr">
        <is>
          <t>DISC_323188</t>
        </is>
      </c>
      <c r="N1059" s="6" t="n">
        <v>45890.57503472222</v>
      </c>
      <c r="O1059" t="n">
        <v>45875</v>
      </c>
      <c r="P1059" t="inlineStr">
        <is>
          <t>Acreedor</t>
        </is>
      </c>
      <c r="Q1059" t="inlineStr">
        <is>
          <t>ITP_</t>
        </is>
      </c>
      <c r="R1059">
        <f>+MONTH(C1059)</f>
        <v/>
      </c>
      <c r="T1059" s="66">
        <f>+_xlfn.XLOOKUP(G1059,'BBDD ACREEDORES'!$A:$A,'BBDD ACREEDORES'!$B:$B,"",0,1)</f>
        <v/>
      </c>
      <c r="AB1059" t="inlineStr">
        <is>
          <t>Cerrada</t>
        </is>
      </c>
      <c r="AC1059" s="52">
        <f>+VLOOKUP(T1059,'BBDD ACREEDORES'!$B:$C,2,0)</f>
        <v/>
      </c>
      <c r="AE1059" s="36">
        <f>IF(AB1059="Abierta",V1059,"Cerrada")</f>
        <v/>
      </c>
    </row>
    <row r="1060" hidden="1">
      <c r="A1060" t="inlineStr">
        <is>
          <t>Realizar Seguimiento Deudor - Esperar Movimientos - Gestionar en Plazo de Regulación - Cerrar Anticipado - Realizar Seguimiento Acreedor - Cancelar - Esperar Para Avanzar</t>
        </is>
      </c>
      <c r="B1060" t="inlineStr">
        <is>
          <t>A tiempo - A tiempo - Vencido - A tiempo - A tiempo - A tiempo - A tiempo</t>
        </is>
      </c>
      <c r="C1060" s="6" t="n">
        <v>45880.45416666667</v>
      </c>
      <c r="D1060" t="inlineStr">
        <is>
          <t xml:space="preserve">Sin Asignar - </t>
        </is>
      </c>
      <c r="E1060" t="inlineStr">
        <is>
          <t>[DISC_323205][P][SEN_[BP__][Jun25][L][V01]][9291852]</t>
        </is>
      </c>
      <c r="F1060" s="52" t="inlineStr">
        <is>
          <t>76335523</t>
        </is>
      </c>
      <c r="G1060" t="inlineStr">
        <is>
          <t>Energia Siete SpA</t>
        </is>
      </c>
      <c r="H1060" t="inlineStr">
        <is>
          <t>77316204</t>
        </is>
      </c>
      <c r="I1060" t="inlineStr">
        <is>
          <t>CGE COMERCIALIZADORA SPA</t>
        </is>
      </c>
      <c r="J1060" t="inlineStr">
        <is>
          <t>Pago</t>
        </is>
      </c>
      <c r="K1060" s="77" t="n">
        <v>104872</v>
      </c>
      <c r="L1060" s="78" t="n">
        <v>88128</v>
      </c>
      <c r="M1060" s="12" t="inlineStr">
        <is>
          <t>DISC_323205</t>
        </is>
      </c>
      <c r="N1060" s="6" t="n">
        <v>45890.57916666667</v>
      </c>
      <c r="O1060" t="n">
        <v>45870</v>
      </c>
      <c r="P1060" t="inlineStr">
        <is>
          <t>Acreedor</t>
        </is>
      </c>
      <c r="Q1060" t="inlineStr">
        <is>
          <t>BP__</t>
        </is>
      </c>
      <c r="R1060">
        <f>+MONTH(C1060)</f>
        <v/>
      </c>
      <c r="T1060" s="66">
        <f>+_xlfn.XLOOKUP(G1060,'BBDD ACREEDORES'!$A:$A,'BBDD ACREEDORES'!$B:$B,"",0,1)</f>
        <v/>
      </c>
      <c r="AB1060" t="inlineStr">
        <is>
          <t>Cerrada</t>
        </is>
      </c>
      <c r="AC1060" s="52">
        <f>+VLOOKUP(T1060,'BBDD ACREEDORES'!$B:$C,2,0)</f>
        <v/>
      </c>
      <c r="AE1060" s="36">
        <f>IF(AB1060="Abierta",V1060,"Cerrada")</f>
        <v/>
      </c>
    </row>
    <row r="1061" hidden="1">
      <c r="A1061" t="inlineStr">
        <is>
          <t>Cancelar - Realizar Seguimiento Deudor - Gestionar en Plazo de Regulación - Esperar Movimientos - Esperar Para Avanzar - Realizar Seguimiento Acreedor - Cerrar Anticipado</t>
        </is>
      </c>
      <c r="B1061" t="inlineStr">
        <is>
          <t>A tiempo - A tiempo - Vencido - A tiempo - A tiempo - A tiempo - A tiempo</t>
        </is>
      </c>
      <c r="C1061" s="6" t="n">
        <v>45880.69112268519</v>
      </c>
      <c r="D1061" t="inlineStr">
        <is>
          <t xml:space="preserve">Sin Asignar - Javier Antonio Alemany Martínez - </t>
        </is>
      </c>
      <c r="E1061" t="inlineStr">
        <is>
          <t>[DISC_323437][P][SEN_[BP__][Jun25][L][V01]][9291945]</t>
        </is>
      </c>
      <c r="F1061" s="52" t="inlineStr">
        <is>
          <t>76426029</t>
        </is>
      </c>
      <c r="G1061" t="inlineStr">
        <is>
          <t>Eléctrica Raso Power Ltda.</t>
        </is>
      </c>
      <c r="H1061" t="inlineStr">
        <is>
          <t>77316204</t>
        </is>
      </c>
      <c r="I1061" t="inlineStr">
        <is>
          <t>CGE COMERCIALIZADORA SPA</t>
        </is>
      </c>
      <c r="J1061" t="inlineStr">
        <is>
          <t>Pago</t>
        </is>
      </c>
      <c r="K1061" s="77" t="n">
        <v>62007</v>
      </c>
      <c r="L1061" s="78" t="n">
        <v>52107</v>
      </c>
      <c r="M1061" s="12" t="inlineStr">
        <is>
          <t>DISC_323437</t>
        </is>
      </c>
      <c r="N1061" s="6" t="n">
        <v>45891.35778935185</v>
      </c>
      <c r="O1061" t="n">
        <v>45870</v>
      </c>
      <c r="P1061" t="inlineStr">
        <is>
          <t>Acreedor</t>
        </is>
      </c>
      <c r="Q1061" t="inlineStr">
        <is>
          <t>BP__</t>
        </is>
      </c>
      <c r="R1061">
        <f>+MONTH(C1061)</f>
        <v/>
      </c>
      <c r="T1061" s="66">
        <f>+_xlfn.XLOOKUP(G1061,'BBDD ACREEDORES'!$A:$A,'BBDD ACREEDORES'!$B:$B,"",0,1)</f>
        <v/>
      </c>
      <c r="AB1061" t="inlineStr">
        <is>
          <t>Cerrada</t>
        </is>
      </c>
      <c r="AC1061" s="52">
        <f>+VLOOKUP(T1061,'BBDD ACREEDORES'!$B:$C,2,0)</f>
        <v/>
      </c>
      <c r="AE1061" s="36">
        <f>IF(AB1061="Abierta",V1061,"Cerrada")</f>
        <v/>
      </c>
    </row>
    <row r="1062" hidden="1">
      <c r="A1062" t="inlineStr">
        <is>
          <t>Esperar Movimientos - Realizar Seguimiento Deudor - Esperar Para Avanzar - Cerrar Anticipado - Gestionar en Plazo de Regulación - Cancelar - Realizar Seguimiento Acreedor</t>
        </is>
      </c>
      <c r="B1062" t="inlineStr">
        <is>
          <t>A tiempo - A tiempo - A tiempo - A tiempo - Vencido - A tiempo - A tiempo</t>
        </is>
      </c>
      <c r="C1062" s="6" t="n">
        <v>45880.69170138889</v>
      </c>
      <c r="D1062" t="inlineStr">
        <is>
          <t>Sin Asignar -  - Javier Antonio Alemany Martínez</t>
        </is>
      </c>
      <c r="E1062" t="inlineStr">
        <is>
          <t>[DISC_323446][P][SEN_[TEE_][Jun25][L][V01]][9307825]</t>
        </is>
      </c>
      <c r="F1062" s="52" t="inlineStr">
        <is>
          <t>76426029</t>
        </is>
      </c>
      <c r="G1062" t="inlineStr">
        <is>
          <t>Eléctrica Raso Power Ltda.</t>
        </is>
      </c>
      <c r="H1062" t="inlineStr">
        <is>
          <t>77316204</t>
        </is>
      </c>
      <c r="I1062" t="inlineStr">
        <is>
          <t>CGE COMERCIALIZADORA SPA</t>
        </is>
      </c>
      <c r="J1062" t="inlineStr">
        <is>
          <t>Pago</t>
        </is>
      </c>
      <c r="K1062" s="77" t="n">
        <v>63684</v>
      </c>
      <c r="L1062" s="78" t="n">
        <v>53516</v>
      </c>
      <c r="M1062" s="12" t="inlineStr">
        <is>
          <t>DISC_323446</t>
        </is>
      </c>
      <c r="N1062" s="6" t="n">
        <v>45891.35836805555</v>
      </c>
      <c r="O1062" t="n">
        <v>45870</v>
      </c>
      <c r="P1062" t="inlineStr">
        <is>
          <t>Acreedor</t>
        </is>
      </c>
      <c r="Q1062" t="inlineStr">
        <is>
          <t>TEE_</t>
        </is>
      </c>
      <c r="R1062">
        <f>+MONTH(C1062)</f>
        <v/>
      </c>
      <c r="T1062" s="66">
        <f>+_xlfn.XLOOKUP(G1062,'BBDD ACREEDORES'!$A:$A,'BBDD ACREEDORES'!$B:$B,"",0,1)</f>
        <v/>
      </c>
      <c r="AB1062" t="inlineStr">
        <is>
          <t>Cerrada</t>
        </is>
      </c>
      <c r="AC1062" s="52">
        <f>+VLOOKUP(T1062,'BBDD ACREEDORES'!$B:$C,2,0)</f>
        <v/>
      </c>
      <c r="AE1062" s="36">
        <f>IF(AB1062="Abierta",V1062,"Cerrada")</f>
        <v/>
      </c>
    </row>
    <row r="1063" hidden="1">
      <c r="A1063" t="inlineStr">
        <is>
          <t>Realizar Seguimiento Deudor - Realizar Seguimiento Acreedor - Gestionar en Plazo de Regulación - Cancelar - Cerrar Anticipado - Esperar Movimientos - Esperar Para Avanzar</t>
        </is>
      </c>
      <c r="B1063" t="inlineStr">
        <is>
          <t>A tiempo - A tiempo - Vencido - A tiempo - A tiempo - A tiempo - A tiempo</t>
        </is>
      </c>
      <c r="C1063" s="6" t="n">
        <v>45880.69228009259</v>
      </c>
      <c r="D1063" t="inlineStr">
        <is>
          <t xml:space="preserve">Sin Asignar - </t>
        </is>
      </c>
      <c r="E1063" t="inlineStr">
        <is>
          <t>[DISC_323451][P][SEN_[BP__][Jun25][L][V01]][9291846]</t>
        </is>
      </c>
      <c r="F1063" s="52" t="inlineStr">
        <is>
          <t>77053312</t>
        </is>
      </c>
      <c r="G1063" t="inlineStr">
        <is>
          <t>ELECTRICA PINARES LTDA</t>
        </is>
      </c>
      <c r="H1063" t="inlineStr">
        <is>
          <t>77316204</t>
        </is>
      </c>
      <c r="I1063" t="inlineStr">
        <is>
          <t>CGE COMERCIALIZADORA SPA</t>
        </is>
      </c>
      <c r="J1063" t="inlineStr">
        <is>
          <t>Pago</t>
        </is>
      </c>
      <c r="K1063" s="77" t="n">
        <v>62733</v>
      </c>
      <c r="L1063" s="78" t="n">
        <v>52717</v>
      </c>
      <c r="M1063" s="12" t="inlineStr">
        <is>
          <t>DISC_323451</t>
        </is>
      </c>
      <c r="N1063" s="6" t="n">
        <v>45891.35894675926</v>
      </c>
      <c r="O1063" t="n">
        <v>45870</v>
      </c>
      <c r="P1063" t="inlineStr">
        <is>
          <t>Acreedor</t>
        </is>
      </c>
      <c r="Q1063" t="inlineStr">
        <is>
          <t>BP__</t>
        </is>
      </c>
      <c r="R1063">
        <f>+MONTH(C1063)</f>
        <v/>
      </c>
      <c r="T1063" s="66">
        <f>+_xlfn.XLOOKUP(G1063,'BBDD ACREEDORES'!$A:$A,'BBDD ACREEDORES'!$B:$B,"",0,1)</f>
        <v/>
      </c>
      <c r="AB1063" t="inlineStr">
        <is>
          <t>Cerrada</t>
        </is>
      </c>
      <c r="AC1063" s="52">
        <f>+VLOOKUP(T1063,'BBDD ACREEDORES'!$B:$C,2,0)</f>
        <v/>
      </c>
      <c r="AE1063" s="36">
        <f>IF(AB1063="Abierta",V1063,"Cerrada")</f>
        <v/>
      </c>
    </row>
    <row r="1064" hidden="1">
      <c r="A1064" t="inlineStr">
        <is>
          <t>Cerrar Anticipado - Gestionar en Plazo de Regulación - Realizar Seguimiento Deudor - Esperar Movimientos - Realizar Seguimiento Acreedor - Esperar Para Avanzar - Cancelar</t>
        </is>
      </c>
      <c r="B1064" t="inlineStr">
        <is>
          <t>A tiempo - Vencido - A tiempo - A tiempo - A tiempo - A tiempo - A tiempo</t>
        </is>
      </c>
      <c r="C1064" s="6" t="n">
        <v>45880.70447916666</v>
      </c>
      <c r="D1064" t="inlineStr">
        <is>
          <t xml:space="preserve">Sin Asignar - </t>
        </is>
      </c>
      <c r="E1064" t="inlineStr">
        <is>
          <t>[DISC_323470][P][SEN_[TEE_][Jun25][L][V01]][9307674]</t>
        </is>
      </c>
      <c r="F1064" s="52" t="inlineStr">
        <is>
          <t>96774300</t>
        </is>
      </c>
      <c r="G1064" t="inlineStr">
        <is>
          <t>Enorchile S.A.</t>
        </is>
      </c>
      <c r="H1064" t="inlineStr">
        <is>
          <t>77316204</t>
        </is>
      </c>
      <c r="I1064" t="inlineStr">
        <is>
          <t>CGE COMERCIALIZADORA SPA</t>
        </is>
      </c>
      <c r="J1064" t="inlineStr">
        <is>
          <t>Pago</t>
        </is>
      </c>
      <c r="K1064" s="77" t="n">
        <v>932911</v>
      </c>
      <c r="L1064" s="78" t="n">
        <v>783959</v>
      </c>
      <c r="M1064" s="12" t="inlineStr">
        <is>
          <t>DISC_323470</t>
        </is>
      </c>
      <c r="N1064" s="6" t="n">
        <v>45891.37114583333</v>
      </c>
      <c r="O1064" t="n">
        <v>45870</v>
      </c>
      <c r="P1064" t="inlineStr">
        <is>
          <t>Acreedor</t>
        </is>
      </c>
      <c r="Q1064" t="inlineStr">
        <is>
          <t>TEE_</t>
        </is>
      </c>
      <c r="R1064">
        <f>+MONTH(C1064)</f>
        <v/>
      </c>
      <c r="T1064" s="66">
        <f>+_xlfn.XLOOKUP(G1064,'BBDD ACREEDORES'!$A:$A,'BBDD ACREEDORES'!$B:$B,"",0,1)</f>
        <v/>
      </c>
      <c r="AB1064" t="inlineStr">
        <is>
          <t>Cerrada</t>
        </is>
      </c>
      <c r="AC1064" s="52">
        <f>+VLOOKUP(T1064,'BBDD ACREEDORES'!$B:$C,2,0)</f>
        <v/>
      </c>
      <c r="AE1064" s="36">
        <f>IF(AB1064="Abierta",V1064,"Cerrada")</f>
        <v/>
      </c>
    </row>
    <row r="1065" hidden="1">
      <c r="A1065" t="inlineStr">
        <is>
          <t>Realizar Seguimiento Deudor - Esperar Para Avanzar - Cancelar - Gestionar en Plazo de Regulación - Cerrar Anticipado - Realizar Seguimiento Acreedor - Esperar Movimientos</t>
        </is>
      </c>
      <c r="B1065" t="inlineStr">
        <is>
          <t>A tiempo - A tiempo - A tiempo - Vencido - A tiempo - A tiempo - A tiempo</t>
        </is>
      </c>
      <c r="C1065" s="6" t="n">
        <v>45880.71578703704</v>
      </c>
      <c r="D1065" t="inlineStr">
        <is>
          <t xml:space="preserve">Sin Asignar - </t>
        </is>
      </c>
      <c r="E1065" t="inlineStr">
        <is>
          <t>[DISC_323481][P][SEN_[ITE_][Jun25][L][V01]][9314884]</t>
        </is>
      </c>
      <c r="F1065" s="52" t="inlineStr">
        <is>
          <t>76951331</t>
        </is>
      </c>
      <c r="G1065" t="inlineStr">
        <is>
          <t>Mataquito Transmisora de Energía S.A.</t>
        </is>
      </c>
      <c r="H1065" t="inlineStr">
        <is>
          <t>77316204</t>
        </is>
      </c>
      <c r="I1065" t="inlineStr">
        <is>
          <t>CGE COMERCIALIZADORA SPA</t>
        </is>
      </c>
      <c r="J1065" t="inlineStr">
        <is>
          <t>Pago</t>
        </is>
      </c>
      <c r="K1065" s="77" t="n">
        <v>68350</v>
      </c>
      <c r="L1065" s="78" t="n">
        <v>57437</v>
      </c>
      <c r="M1065" s="12" t="inlineStr">
        <is>
          <t>DISC_323481</t>
        </is>
      </c>
      <c r="N1065" s="6" t="n">
        <v>45891.38245370371</v>
      </c>
      <c r="O1065" t="n">
        <v>45875</v>
      </c>
      <c r="P1065" t="inlineStr">
        <is>
          <t>Acreedor</t>
        </is>
      </c>
      <c r="Q1065" t="inlineStr">
        <is>
          <t>ITE_</t>
        </is>
      </c>
      <c r="R1065">
        <f>+MONTH(C1065)</f>
        <v/>
      </c>
      <c r="T1065" s="66">
        <f>+_xlfn.XLOOKUP(G1065,'BBDD ACREEDORES'!$A:$A,'BBDD ACREEDORES'!$B:$B,"",0,1)</f>
        <v/>
      </c>
      <c r="AA1065" t="inlineStr">
        <is>
          <t>Victor</t>
        </is>
      </c>
      <c r="AB1065" t="inlineStr">
        <is>
          <t>Cerrada</t>
        </is>
      </c>
      <c r="AC1065" s="52">
        <f>+VLOOKUP(T1065,'BBDD ACREEDORES'!$B:$C,2,0)</f>
        <v/>
      </c>
      <c r="AE1065" s="36">
        <f>IF(AB1065="Abierta",V1065,"Cerrada")</f>
        <v/>
      </c>
    </row>
    <row r="1066" hidden="1">
      <c r="A1066" t="inlineStr">
        <is>
          <t>Esperar Para Avanzar - Realizar Seguimiento Deudor - Cancelar - Esperar Movimientos - Gestionar en Plazo de Regulación - Realizar Seguimiento Acreedor - Cerrar Anticipado</t>
        </is>
      </c>
      <c r="B1066" t="inlineStr">
        <is>
          <t>A tiempo - A tiempo - A tiempo - A tiempo - Vencido - A tiempo - A tiempo</t>
        </is>
      </c>
      <c r="C1066" s="6" t="n">
        <v>45880.7175</v>
      </c>
      <c r="D1066" t="inlineStr">
        <is>
          <t xml:space="preserve"> - Sin Asignar</t>
        </is>
      </c>
      <c r="E1066" t="inlineStr">
        <is>
          <t>[DISC_323484][P][SEN_[BP__][Jun25][L][V01]][9291858]</t>
        </is>
      </c>
      <c r="F1066" s="52" t="inlineStr">
        <is>
          <t>96774300</t>
        </is>
      </c>
      <c r="G1066" t="inlineStr">
        <is>
          <t>Enorchile S.A.</t>
        </is>
      </c>
      <c r="H1066" t="inlineStr">
        <is>
          <t>77316204</t>
        </is>
      </c>
      <c r="I1066" t="inlineStr">
        <is>
          <t>CGE COMERCIALIZADORA SPA</t>
        </is>
      </c>
      <c r="J1066" t="inlineStr">
        <is>
          <t>Pago</t>
        </is>
      </c>
      <c r="K1066" s="77" t="n">
        <v>717035</v>
      </c>
      <c r="L1066" s="78" t="n">
        <v>602551</v>
      </c>
      <c r="M1066" s="12" t="inlineStr">
        <is>
          <t>DISC_323484</t>
        </is>
      </c>
      <c r="N1066" s="6" t="n">
        <v>45891.38416666666</v>
      </c>
      <c r="O1066" t="n">
        <v>45870</v>
      </c>
      <c r="P1066" t="inlineStr">
        <is>
          <t>Acreedor</t>
        </is>
      </c>
      <c r="Q1066" t="inlineStr">
        <is>
          <t>BP__</t>
        </is>
      </c>
      <c r="R1066">
        <f>+MONTH(C1066)</f>
        <v/>
      </c>
      <c r="T1066" s="66">
        <f>+_xlfn.XLOOKUP(G1066,'BBDD ACREEDORES'!$A:$A,'BBDD ACREEDORES'!$B:$B,"",0,1)</f>
        <v/>
      </c>
      <c r="AB1066" t="inlineStr">
        <is>
          <t>Cerrada</t>
        </is>
      </c>
      <c r="AC1066" s="52">
        <f>+VLOOKUP(T1066,'BBDD ACREEDORES'!$B:$C,2,0)</f>
        <v/>
      </c>
      <c r="AE1066" s="36">
        <f>IF(AB1066="Abierta",V1066,"Cerrada")</f>
        <v/>
      </c>
    </row>
    <row r="1067" hidden="1">
      <c r="A1067" t="inlineStr">
        <is>
          <t>Realizar Seguimiento Deudor - Esperar Movimientos - Realizar Seguimiento Acreedor - Cerrar Anticipado - Gestionar en Plazo de Regulación - Esperar Para Avanzar - Cancelar</t>
        </is>
      </c>
      <c r="B1067" t="inlineStr">
        <is>
          <t>A tiempo - A tiempo - A tiempo - A tiempo - Vencido - A tiempo - A tiempo</t>
        </is>
      </c>
      <c r="C1067" s="6" t="n">
        <v>45881.44866898148</v>
      </c>
      <c r="D1067" t="inlineStr">
        <is>
          <t xml:space="preserve">Sin Asignar - </t>
        </is>
      </c>
      <c r="E1067" t="inlineStr">
        <is>
          <t>[DISC_323552][P][SEN_[ITE_][Jun25][L][V01]][9314862]</t>
        </is>
      </c>
      <c r="F1067" s="52" t="inlineStr">
        <is>
          <t>77916002</t>
        </is>
      </c>
      <c r="G1067" t="inlineStr">
        <is>
          <t>Enlight Investments SpA</t>
        </is>
      </c>
      <c r="H1067" t="inlineStr">
        <is>
          <t>77316204</t>
        </is>
      </c>
      <c r="I1067" t="inlineStr">
        <is>
          <t>CGE COMERCIALIZADORA SPA</t>
        </is>
      </c>
      <c r="J1067" t="inlineStr">
        <is>
          <t>Pago</t>
        </is>
      </c>
      <c r="K1067" s="77" t="n">
        <v>189</v>
      </c>
      <c r="L1067" s="78" t="n">
        <v>159</v>
      </c>
      <c r="M1067" s="12" t="inlineStr">
        <is>
          <t>DISC_323552</t>
        </is>
      </c>
      <c r="N1067" s="6" t="n">
        <v>45891.57366898148</v>
      </c>
      <c r="O1067" t="n">
        <v>45870</v>
      </c>
      <c r="P1067" t="inlineStr">
        <is>
          <t>Acreedor</t>
        </is>
      </c>
      <c r="Q1067" t="inlineStr">
        <is>
          <t>ITE_</t>
        </is>
      </c>
      <c r="R1067">
        <f>+MONTH(C1067)</f>
        <v/>
      </c>
      <c r="T1067" s="66">
        <f>+_xlfn.XLOOKUP(G1067,'BBDD ACREEDORES'!$A:$A,'BBDD ACREEDORES'!$B:$B,"",0,1)</f>
        <v/>
      </c>
      <c r="AB1067" t="inlineStr">
        <is>
          <t>Cerrada</t>
        </is>
      </c>
      <c r="AC1067" s="52">
        <f>+VLOOKUP(T1067,'BBDD ACREEDORES'!$B:$C,2,0)</f>
        <v/>
      </c>
      <c r="AE1067" s="36">
        <f>IF(AB1067="Abierta",V1067,"Cerrada")</f>
        <v/>
      </c>
    </row>
    <row r="1068" hidden="1">
      <c r="A1068" t="inlineStr">
        <is>
          <t>Realizar Seguimiento Deudor - Esperar Movimientos - Esperar Para Avanzar - Cancelar - Realizar Seguimiento Acreedor - Gestionar en Plazo de Regulación - Cerrar Anticipado</t>
        </is>
      </c>
      <c r="B1068" t="inlineStr">
        <is>
          <t>A tiempo - A tiempo - A tiempo - A tiempo - A tiempo - Vencido - A tiempo</t>
        </is>
      </c>
      <c r="C1068" s="6" t="n">
        <v>45881.45552083333</v>
      </c>
      <c r="D1068" t="inlineStr">
        <is>
          <t xml:space="preserve">Sin Asignar - </t>
        </is>
      </c>
      <c r="E1068" t="inlineStr">
        <is>
          <t>[DISC_323564][P][SEN_[CUZ_][May25][L][V01]][9249251]</t>
        </is>
      </c>
      <c r="F1068" s="52" t="inlineStr">
        <is>
          <t>77916002</t>
        </is>
      </c>
      <c r="G1068" t="inlineStr">
        <is>
          <t>Enlight Investments SpA</t>
        </is>
      </c>
      <c r="H1068" t="inlineStr">
        <is>
          <t>77316204</t>
        </is>
      </c>
      <c r="I1068" t="inlineStr">
        <is>
          <t>CGE COMERCIALIZADORA SPA</t>
        </is>
      </c>
      <c r="J1068" t="inlineStr">
        <is>
          <t>Pago</t>
        </is>
      </c>
      <c r="K1068" s="77" t="n">
        <v>47</v>
      </c>
      <c r="L1068" s="78" t="n">
        <v>40</v>
      </c>
      <c r="M1068" s="12" t="inlineStr">
        <is>
          <t>DISC_323564</t>
        </is>
      </c>
      <c r="N1068" s="6" t="n">
        <v>45891.58052083333</v>
      </c>
      <c r="O1068" t="n">
        <v>45847</v>
      </c>
      <c r="P1068" t="inlineStr">
        <is>
          <t>Acreedor</t>
        </is>
      </c>
      <c r="Q1068" t="inlineStr">
        <is>
          <t>CUZ_</t>
        </is>
      </c>
      <c r="R1068">
        <f>+MONTH(C1068)</f>
        <v/>
      </c>
      <c r="T1068" s="66">
        <f>+_xlfn.XLOOKUP(G1068,'BBDD ACREEDORES'!$A:$A,'BBDD ACREEDORES'!$B:$B,"",0,1)</f>
        <v/>
      </c>
      <c r="AB1068" t="inlineStr">
        <is>
          <t>Cerrada</t>
        </is>
      </c>
      <c r="AC1068" s="52">
        <f>+VLOOKUP(T1068,'BBDD ACREEDORES'!$B:$C,2,0)</f>
        <v/>
      </c>
      <c r="AE1068" s="36">
        <f>IF(AB1068="Abierta",V1068,"Cerrada")</f>
        <v/>
      </c>
    </row>
    <row r="1069" hidden="1">
      <c r="A1069" t="inlineStr">
        <is>
          <t>Realizar Seguimiento Deudor - Cancelar - Gestionar en Plazo de Regulación - Esperar Movimientos - Cerrar Anticipado - Realizar Seguimiento Acreedor - Esperar Para Avanzar</t>
        </is>
      </c>
      <c r="B1069" t="inlineStr">
        <is>
          <t>A tiempo - A tiempo - Vencido - A tiempo - A tiempo - A tiempo - A tiempo</t>
        </is>
      </c>
      <c r="C1069" s="6" t="n">
        <v>45881.46494212963</v>
      </c>
      <c r="D1069" t="inlineStr">
        <is>
          <t xml:space="preserve">Sin Asignar - </t>
        </is>
      </c>
      <c r="E1069" t="inlineStr">
        <is>
          <t>[DISC_323579][P][SEN_[TEE_][Jun25][L][V01]][9307855]</t>
        </is>
      </c>
      <c r="F1069" s="52" t="inlineStr">
        <is>
          <t>76812974</t>
        </is>
      </c>
      <c r="G1069" t="inlineStr">
        <is>
          <t>Sol del Sur 15 SpA</t>
        </is>
      </c>
      <c r="H1069" t="inlineStr">
        <is>
          <t>77316204</t>
        </is>
      </c>
      <c r="I1069" t="inlineStr">
        <is>
          <t>CGE COMERCIALIZADORA SPA</t>
        </is>
      </c>
      <c r="J1069" t="inlineStr">
        <is>
          <t>Pago</t>
        </is>
      </c>
      <c r="K1069" s="77" t="n">
        <v>61938</v>
      </c>
      <c r="L1069" s="78" t="n">
        <v>52049</v>
      </c>
      <c r="M1069" s="12" t="inlineStr">
        <is>
          <t>DISC_323579</t>
        </is>
      </c>
      <c r="N1069" s="6" t="n">
        <v>45891.58994212963</v>
      </c>
      <c r="O1069" t="n">
        <v>45870</v>
      </c>
      <c r="P1069" t="inlineStr">
        <is>
          <t>Acreedor</t>
        </is>
      </c>
      <c r="Q1069" t="inlineStr">
        <is>
          <t>TEE_</t>
        </is>
      </c>
      <c r="R1069">
        <f>+MONTH(C1069)</f>
        <v/>
      </c>
      <c r="T1069" s="66">
        <f>+_xlfn.XLOOKUP(G1069,'BBDD ACREEDORES'!$A:$A,'BBDD ACREEDORES'!$B:$B,"",0,1)</f>
        <v/>
      </c>
      <c r="AB1069" t="inlineStr">
        <is>
          <t>Cerrada</t>
        </is>
      </c>
      <c r="AC1069" s="52">
        <f>+VLOOKUP(T1069,'BBDD ACREEDORES'!$B:$C,2,0)</f>
        <v/>
      </c>
      <c r="AE1069" s="36">
        <f>IF(AB1069="Abierta",V1069,"Cerrada")</f>
        <v/>
      </c>
    </row>
    <row r="1070" hidden="1">
      <c r="A1070" t="inlineStr">
        <is>
          <t>Esperar Movimientos - Realizar Seguimiento Deudor - Cerrar Anticipado - Cancelar - Realizar Seguimiento Acreedor - Gestionar en Plazo de Regulación - Esperar Para Avanzar</t>
        </is>
      </c>
      <c r="B1070" t="inlineStr">
        <is>
          <t>A tiempo - A tiempo - A tiempo - A tiempo - A tiempo - Vencido - A tiempo</t>
        </is>
      </c>
      <c r="C1070" s="6" t="n">
        <v>45881.47131944444</v>
      </c>
      <c r="D1070" t="inlineStr">
        <is>
          <t xml:space="preserve">Sin Asignar - Gestion Emmonite - </t>
        </is>
      </c>
      <c r="E1070" t="inlineStr">
        <is>
          <t>[DISC_323596][P][SEN_[TEE_][Jun25][L][V01]][9307639]</t>
        </is>
      </c>
      <c r="F1070" s="52" t="inlineStr">
        <is>
          <t>77875443</t>
        </is>
      </c>
      <c r="G1070" t="inlineStr">
        <is>
          <t>Copec Renovables SpA</t>
        </is>
      </c>
      <c r="H1070" t="inlineStr">
        <is>
          <t>77316204</t>
        </is>
      </c>
      <c r="I1070" t="inlineStr">
        <is>
          <t>CGE COMERCIALIZADORA SPA</t>
        </is>
      </c>
      <c r="J1070" t="inlineStr">
        <is>
          <t>Pago</t>
        </is>
      </c>
      <c r="K1070" s="77" t="n">
        <v>310175</v>
      </c>
      <c r="L1070" s="78" t="n">
        <v>260652</v>
      </c>
      <c r="M1070" s="12" t="inlineStr">
        <is>
          <t>DISC_323596</t>
        </is>
      </c>
      <c r="N1070" s="6" t="n">
        <v>45891.59631944444</v>
      </c>
      <c r="O1070" t="n">
        <v>45870</v>
      </c>
      <c r="P1070" t="inlineStr">
        <is>
          <t>Acreedor</t>
        </is>
      </c>
      <c r="Q1070" t="inlineStr">
        <is>
          <t>TEE_</t>
        </is>
      </c>
      <c r="R1070">
        <f>+MONTH(C1070)</f>
        <v/>
      </c>
      <c r="T1070" s="66">
        <f>+_xlfn.XLOOKUP(G1070,'BBDD ACREEDORES'!$A:$A,'BBDD ACREEDORES'!$B:$B,"",0,1)</f>
        <v/>
      </c>
      <c r="AB1070" t="inlineStr">
        <is>
          <t>Cerrada</t>
        </is>
      </c>
      <c r="AC1070" s="52">
        <f>+VLOOKUP(T1070,'BBDD ACREEDORES'!$B:$C,2,0)</f>
        <v/>
      </c>
      <c r="AE1070" s="36">
        <f>IF(AB1070="Abierta",V1070,"Cerrada")</f>
        <v/>
      </c>
    </row>
    <row r="1071" hidden="1">
      <c r="A1071" t="inlineStr">
        <is>
          <t>Esperar Movimientos - Realizar Seguimiento Deudor - Cancelar - Esperar Para Avanzar - Realizar Seguimiento Acreedor - Gestionar en Plazo de Regulación - Cerrar Anticipado</t>
        </is>
      </c>
      <c r="B1071" t="inlineStr">
        <is>
          <t>A tiempo - A tiempo - A tiempo - A tiempo - A tiempo - Vencido - A tiempo</t>
        </is>
      </c>
      <c r="C1071" s="6" t="n">
        <v>45881.47175925926</v>
      </c>
      <c r="D1071" t="inlineStr">
        <is>
          <t>Sin Asignar -  - Gestion Emmonite</t>
        </is>
      </c>
      <c r="E1071" t="inlineStr">
        <is>
          <t>[DISC_323599][P][SEN_[BP__][Jun25][L][V01]][9292017]</t>
        </is>
      </c>
      <c r="F1071" s="52" t="inlineStr">
        <is>
          <t>77875443</t>
        </is>
      </c>
      <c r="G1071" t="inlineStr">
        <is>
          <t>Copec Renovables SpA</t>
        </is>
      </c>
      <c r="H1071" t="inlineStr">
        <is>
          <t>77316204</t>
        </is>
      </c>
      <c r="I1071" t="inlineStr">
        <is>
          <t>CGE COMERCIALIZADORA SPA</t>
        </is>
      </c>
      <c r="J1071" t="inlineStr">
        <is>
          <t>Pago</t>
        </is>
      </c>
      <c r="K1071" s="77" t="n">
        <v>285197</v>
      </c>
      <c r="L1071" s="78" t="n">
        <v>239662</v>
      </c>
      <c r="M1071" s="12" t="inlineStr">
        <is>
          <t>DISC_323599</t>
        </is>
      </c>
      <c r="N1071" s="6" t="n">
        <v>45891.59675925926</v>
      </c>
      <c r="O1071" t="n">
        <v>45870</v>
      </c>
      <c r="P1071" t="inlineStr">
        <is>
          <t>Acreedor</t>
        </is>
      </c>
      <c r="Q1071" t="inlineStr">
        <is>
          <t>BP__</t>
        </is>
      </c>
      <c r="R1071">
        <f>+MONTH(C1071)</f>
        <v/>
      </c>
      <c r="T1071" s="66">
        <f>+_xlfn.XLOOKUP(G1071,'BBDD ACREEDORES'!$A:$A,'BBDD ACREEDORES'!$B:$B,"",0,1)</f>
        <v/>
      </c>
      <c r="AB1071" t="inlineStr">
        <is>
          <t>Cerrada</t>
        </is>
      </c>
      <c r="AC1071" s="52">
        <f>+VLOOKUP(T1071,'BBDD ACREEDORES'!$B:$C,2,0)</f>
        <v/>
      </c>
      <c r="AE1071" s="36">
        <f>IF(AB1071="Abierta",V1071,"Cerrada")</f>
        <v/>
      </c>
    </row>
    <row r="1072" hidden="1">
      <c r="A1072" t="inlineStr">
        <is>
          <t>Realizar Seguimiento Deudor - Esperar Movimientos - Gestionar en Plazo de Regulación - Esperar Para Avanzar - Realizar Seguimiento Acreedor - Cerrar Anticipado - Cancelar</t>
        </is>
      </c>
      <c r="B1072" t="inlineStr">
        <is>
          <t>A tiempo - A tiempo - Vencido - A tiempo - A tiempo - A tiempo - A tiempo</t>
        </is>
      </c>
      <c r="C1072" s="6" t="n">
        <v>45881.48775462963</v>
      </c>
      <c r="D1072" t="inlineStr">
        <is>
          <t xml:space="preserve">Sin Asignar - </t>
        </is>
      </c>
      <c r="E1072" t="inlineStr">
        <is>
          <t>[DISC_323622][P][SEN_[TEE_][Jun25][L][V01]][9307668]</t>
        </is>
      </c>
      <c r="F1072" s="52" t="inlineStr">
        <is>
          <t>76335523</t>
        </is>
      </c>
      <c r="G1072" t="inlineStr">
        <is>
          <t>Energia Siete SpA</t>
        </is>
      </c>
      <c r="H1072" t="inlineStr">
        <is>
          <t>77316204</t>
        </is>
      </c>
      <c r="I1072" t="inlineStr">
        <is>
          <t>CGE COMERCIALIZADORA SPA</t>
        </is>
      </c>
      <c r="J1072" t="inlineStr">
        <is>
          <t>Pago</t>
        </is>
      </c>
      <c r="K1072" s="77" t="n">
        <v>891549</v>
      </c>
      <c r="L1072" s="78" t="n">
        <v>749201</v>
      </c>
      <c r="M1072" s="12" t="inlineStr">
        <is>
          <t>DISC_323622</t>
        </is>
      </c>
      <c r="N1072" s="6" t="n">
        <v>45891.61275462963</v>
      </c>
      <c r="O1072" t="n">
        <v>45870</v>
      </c>
      <c r="P1072" t="inlineStr">
        <is>
          <t>Acreedor</t>
        </is>
      </c>
      <c r="Q1072" t="inlineStr">
        <is>
          <t>TEE_</t>
        </is>
      </c>
      <c r="R1072">
        <f>+MONTH(C1072)</f>
        <v/>
      </c>
      <c r="T1072" s="66">
        <f>+_xlfn.XLOOKUP(G1072,'BBDD ACREEDORES'!$A:$A,'BBDD ACREEDORES'!$B:$B,"",0,1)</f>
        <v/>
      </c>
      <c r="AB1072" t="inlineStr">
        <is>
          <t>Cerrada</t>
        </is>
      </c>
      <c r="AC1072" s="52">
        <f>+VLOOKUP(T1072,'BBDD ACREEDORES'!$B:$C,2,0)</f>
        <v/>
      </c>
      <c r="AE1072" s="36">
        <f>IF(AB1072="Abierta",V1072,"Cerrada")</f>
        <v/>
      </c>
    </row>
    <row r="1073" hidden="1">
      <c r="A1073" t="inlineStr">
        <is>
          <t>Realizar Seguimiento Deudor - Gestionar en Plazo de Regulación - Realizar Seguimiento Acreedor - Esperar Movimientos - Esperar Para Avanzar - Cancelar - Cerrar Anticipado</t>
        </is>
      </c>
      <c r="B1073" t="inlineStr">
        <is>
          <t>A tiempo - Vencido - A tiempo - A tiempo - A tiempo - A tiempo - A tiempo</t>
        </is>
      </c>
      <c r="C1073" s="6" t="n">
        <v>45881.62763888889</v>
      </c>
      <c r="D1073" t="inlineStr">
        <is>
          <t xml:space="preserve">Sin Asignar - </t>
        </is>
      </c>
      <c r="E1073" t="inlineStr">
        <is>
          <t>[DISC_323695][P][SEN_[ITP_][Jun25][L][V01]][9287107]</t>
        </is>
      </c>
      <c r="F1073" s="52" t="inlineStr">
        <is>
          <t>77337345</t>
        </is>
      </c>
      <c r="G1073" t="inlineStr">
        <is>
          <t>Alfa Transmisora de Energía S.A.</t>
        </is>
      </c>
      <c r="H1073" t="inlineStr">
        <is>
          <t>77316204</t>
        </is>
      </c>
      <c r="I1073" t="inlineStr">
        <is>
          <t>CGE COMERCIALIZADORA SPA</t>
        </is>
      </c>
      <c r="J1073" t="inlineStr">
        <is>
          <t>Pago</t>
        </is>
      </c>
      <c r="K1073" s="77" t="n">
        <v>73469</v>
      </c>
      <c r="L1073" s="78" t="n">
        <v>61739</v>
      </c>
      <c r="M1073" s="12" t="inlineStr">
        <is>
          <t>DISC_323695</t>
        </is>
      </c>
      <c r="N1073" s="6" t="n">
        <v>45891.75263888889</v>
      </c>
      <c r="O1073" t="n">
        <v>45875</v>
      </c>
      <c r="P1073" t="inlineStr">
        <is>
          <t>Acreedor</t>
        </is>
      </c>
      <c r="Q1073" t="inlineStr">
        <is>
          <t>ITP_</t>
        </is>
      </c>
      <c r="R1073">
        <f>+MONTH(C1073)</f>
        <v/>
      </c>
      <c r="T1073" s="66">
        <f>+_xlfn.XLOOKUP(G1073,'BBDD ACREEDORES'!$A:$A,'BBDD ACREEDORES'!$B:$B,"",0,1)</f>
        <v/>
      </c>
      <c r="AB1073" t="inlineStr">
        <is>
          <t>Cerrada</t>
        </is>
      </c>
      <c r="AC1073" s="52">
        <f>+VLOOKUP(T1073,'BBDD ACREEDORES'!$B:$C,2,0)</f>
        <v/>
      </c>
      <c r="AE1073" s="36">
        <f>IF(AB1073="Abierta",V1073,"Cerrada")</f>
        <v/>
      </c>
    </row>
    <row r="1074" hidden="1">
      <c r="A1074" t="inlineStr">
        <is>
          <t>Cancelar - Realizar Seguimiento Deudor - Gestionar en Plazo de Regulación - Cerrar Anticipado - Realizar Seguimiento Acreedor - Esperar Para Avanzar - Esperar Movimientos</t>
        </is>
      </c>
      <c r="B1074" t="inlineStr">
        <is>
          <t>A tiempo - A tiempo - Vencido - A tiempo - A tiempo - A tiempo - A tiempo</t>
        </is>
      </c>
      <c r="C1074" s="6" t="n">
        <v>45881.6282175926</v>
      </c>
      <c r="D1074" t="inlineStr">
        <is>
          <t xml:space="preserve">Sin Asignar - </t>
        </is>
      </c>
      <c r="E1074" t="inlineStr">
        <is>
          <t>[DISC_323698][P][SEN_[TEE_][Jun25][L][V01]][9307580]</t>
        </is>
      </c>
      <c r="F1074" s="52" t="inlineStr">
        <is>
          <t>77337345</t>
        </is>
      </c>
      <c r="G1074" t="inlineStr">
        <is>
          <t>Alfa Transmisora de Energía S.A.</t>
        </is>
      </c>
      <c r="H1074" t="inlineStr">
        <is>
          <t>77316204</t>
        </is>
      </c>
      <c r="I1074" t="inlineStr">
        <is>
          <t>CGE COMERCIALIZADORA SPA</t>
        </is>
      </c>
      <c r="J1074" t="inlineStr">
        <is>
          <t>Pago</t>
        </is>
      </c>
      <c r="K1074" s="77" t="n">
        <v>1306290</v>
      </c>
      <c r="L1074" s="78" t="n">
        <v>1097723</v>
      </c>
      <c r="M1074" s="12" t="inlineStr">
        <is>
          <t>DISC_323698</t>
        </is>
      </c>
      <c r="N1074" s="6" t="n">
        <v>45891.7532175926</v>
      </c>
      <c r="O1074" t="n">
        <v>45875</v>
      </c>
      <c r="P1074" t="inlineStr">
        <is>
          <t>Acreedor</t>
        </is>
      </c>
      <c r="Q1074" t="inlineStr">
        <is>
          <t>TEE_</t>
        </is>
      </c>
      <c r="R1074">
        <f>+MONTH(C1074)</f>
        <v/>
      </c>
      <c r="T1074" s="66">
        <f>+_xlfn.XLOOKUP(G1074,'BBDD ACREEDORES'!$A:$A,'BBDD ACREEDORES'!$B:$B,"",0,1)</f>
        <v/>
      </c>
      <c r="AB1074" t="inlineStr">
        <is>
          <t>Cerrada</t>
        </is>
      </c>
      <c r="AC1074" s="52">
        <f>+VLOOKUP(T1074,'BBDD ACREEDORES'!$B:$C,2,0)</f>
        <v/>
      </c>
      <c r="AE1074" s="36">
        <f>IF(AB1074="Abierta",V1074,"Cerrada")</f>
        <v/>
      </c>
    </row>
    <row r="1075" hidden="1">
      <c r="A1075" t="inlineStr">
        <is>
          <t>Cerrar Anticipado - Cancelar - Realizar Seguimiento Deudor - Realizar Seguimiento Acreedor - Esperar Movimientos - Gestionar en Plazo de Regulación - Esperar Para Avanzar</t>
        </is>
      </c>
      <c r="B1075" t="inlineStr">
        <is>
          <t>A tiempo - A tiempo - A tiempo - A tiempo - A tiempo - Vencido - A tiempo</t>
        </is>
      </c>
      <c r="C1075" s="6" t="n">
        <v>45881.6286574074</v>
      </c>
      <c r="D1075" t="inlineStr">
        <is>
          <t xml:space="preserve">Sin Asignar - </t>
        </is>
      </c>
      <c r="E1075" t="inlineStr">
        <is>
          <t>[DISC_323701][P][SEN_[ITE_][Jun25][L][V01]][9314794]</t>
        </is>
      </c>
      <c r="F1075" s="52" t="inlineStr">
        <is>
          <t>77337345</t>
        </is>
      </c>
      <c r="G1075" t="inlineStr">
        <is>
          <t>Alfa Transmisora de Energía S.A.</t>
        </is>
      </c>
      <c r="H1075" t="inlineStr">
        <is>
          <t>77316204</t>
        </is>
      </c>
      <c r="I1075" t="inlineStr">
        <is>
          <t>CGE COMERCIALIZADORA SPA</t>
        </is>
      </c>
      <c r="J1075" t="inlineStr">
        <is>
          <t>Pago</t>
        </is>
      </c>
      <c r="K1075" s="77" t="n">
        <v>560279</v>
      </c>
      <c r="L1075" s="78" t="n">
        <v>470823</v>
      </c>
      <c r="M1075" s="12" t="inlineStr">
        <is>
          <t>DISC_323701</t>
        </is>
      </c>
      <c r="N1075" s="6" t="n">
        <v>45891.7536574074</v>
      </c>
      <c r="O1075" t="n">
        <v>45875</v>
      </c>
      <c r="P1075" t="inlineStr">
        <is>
          <t>Acreedor</t>
        </is>
      </c>
      <c r="Q1075" t="inlineStr">
        <is>
          <t>ITE_</t>
        </is>
      </c>
      <c r="R1075">
        <f>+MONTH(C1075)</f>
        <v/>
      </c>
      <c r="T1075" s="66">
        <f>+_xlfn.XLOOKUP(G1075,'BBDD ACREEDORES'!$A:$A,'BBDD ACREEDORES'!$B:$B,"",0,1)</f>
        <v/>
      </c>
      <c r="AB1075" t="inlineStr">
        <is>
          <t>Cerrada</t>
        </is>
      </c>
      <c r="AC1075" s="52">
        <f>+VLOOKUP(T1075,'BBDD ACREEDORES'!$B:$C,2,0)</f>
        <v/>
      </c>
      <c r="AE1075" s="36">
        <f>IF(AB1075="Abierta",V1075,"Cerrada")</f>
        <v/>
      </c>
    </row>
    <row r="1076" hidden="1">
      <c r="A1076" t="inlineStr">
        <is>
          <t>Cancelar - Realizar Seguimiento Acreedor - Cerrar Anticipado - Gestionar en Plazo de Regulación - Realizar Seguimiento Deudor - Esperar Movimientos - Esperar Para Avanzar</t>
        </is>
      </c>
      <c r="B1076" t="inlineStr">
        <is>
          <t>A tiempo - A tiempo - A tiempo - Vencido - A tiempo - A tiempo - A tiempo</t>
        </is>
      </c>
      <c r="C1076" s="6" t="n">
        <v>45881.63996527778</v>
      </c>
      <c r="D1076" t="inlineStr">
        <is>
          <t xml:space="preserve">Sin Asignar - </t>
        </is>
      </c>
      <c r="E1076" t="inlineStr">
        <is>
          <t>[DISC_323726][P][SEN_[ITE_][Jun25][L][V01]][9314792]</t>
        </is>
      </c>
      <c r="F1076" s="52" t="inlineStr">
        <is>
          <t>76100121</t>
        </is>
      </c>
      <c r="G1076" t="inlineStr">
        <is>
          <t>Alto Jahuel Transmisora de Energía S.A.</t>
        </is>
      </c>
      <c r="H1076" t="inlineStr">
        <is>
          <t>77316204</t>
        </is>
      </c>
      <c r="I1076" t="inlineStr">
        <is>
          <t>CGE COMERCIALIZADORA SPA</t>
        </is>
      </c>
      <c r="J1076" t="inlineStr">
        <is>
          <t>Pago</t>
        </is>
      </c>
      <c r="K1076" s="77" t="n">
        <v>613453</v>
      </c>
      <c r="L1076" s="78" t="n">
        <v>515507</v>
      </c>
      <c r="M1076" s="12" t="inlineStr">
        <is>
          <t>DISC_323726</t>
        </is>
      </c>
      <c r="N1076" s="6" t="n">
        <v>45891.76496527778</v>
      </c>
      <c r="O1076" t="n">
        <v>45875</v>
      </c>
      <c r="P1076" t="inlineStr">
        <is>
          <t>Acreedor</t>
        </is>
      </c>
      <c r="Q1076" t="inlineStr">
        <is>
          <t>ITE_</t>
        </is>
      </c>
      <c r="R1076">
        <f>+MONTH(C1076)</f>
        <v/>
      </c>
      <c r="T1076" s="66">
        <f>+_xlfn.XLOOKUP(G1076,'BBDD ACREEDORES'!$A:$A,'BBDD ACREEDORES'!$B:$B,"",0,1)</f>
        <v/>
      </c>
      <c r="AB1076" t="inlineStr">
        <is>
          <t>Cerrada</t>
        </is>
      </c>
      <c r="AC1076" s="52">
        <f>+VLOOKUP(T1076,'BBDD ACREEDORES'!$B:$C,2,0)</f>
        <v/>
      </c>
      <c r="AE1076" s="36">
        <f>IF(AB1076="Abierta",V1076,"Cerrada")</f>
        <v/>
      </c>
    </row>
    <row r="1077" hidden="1">
      <c r="A1077" t="inlineStr">
        <is>
          <t>Gestionar en Plazo de Regulación - Realizar Seguimiento Acreedor - Esperar Movimientos - Cerrar Anticipado - Realizar Seguimiento Deudor - Cancelar - Esperar Para Avanzar</t>
        </is>
      </c>
      <c r="B1077" t="inlineStr">
        <is>
          <t>Vencido - A tiempo - A tiempo - A tiempo - A tiempo - A tiempo - A tiempo</t>
        </is>
      </c>
      <c r="C1077" s="6" t="n">
        <v>45881.64038194445</v>
      </c>
      <c r="D1077" t="inlineStr">
        <is>
          <t xml:space="preserve">Sin Asignar - </t>
        </is>
      </c>
      <c r="E1077" t="inlineStr">
        <is>
          <t>[DISC_323727][P][SEN_[ITP_][Jun25][L][V01]][9287105]</t>
        </is>
      </c>
      <c r="F1077" s="52" t="inlineStr">
        <is>
          <t>76100121</t>
        </is>
      </c>
      <c r="G1077" t="inlineStr">
        <is>
          <t>Alto Jahuel Transmisora de Energía S.A.</t>
        </is>
      </c>
      <c r="H1077" t="inlineStr">
        <is>
          <t>77316204</t>
        </is>
      </c>
      <c r="I1077" t="inlineStr">
        <is>
          <t>CGE COMERCIALIZADORA SPA</t>
        </is>
      </c>
      <c r="J1077" t="inlineStr">
        <is>
          <t>Pago</t>
        </is>
      </c>
      <c r="K1077" s="77" t="n">
        <v>203465</v>
      </c>
      <c r="L1077" s="78" t="n">
        <v>170979</v>
      </c>
      <c r="M1077" s="12" t="inlineStr">
        <is>
          <t>DISC_323727</t>
        </is>
      </c>
      <c r="N1077" s="6" t="n">
        <v>45891.76538194445</v>
      </c>
      <c r="O1077" t="n">
        <v>45875</v>
      </c>
      <c r="P1077" t="inlineStr">
        <is>
          <t>Acreedor</t>
        </is>
      </c>
      <c r="Q1077" t="inlineStr">
        <is>
          <t>ITP_</t>
        </is>
      </c>
      <c r="R1077">
        <f>+MONTH(C1077)</f>
        <v/>
      </c>
      <c r="T1077" s="66">
        <f>+_xlfn.XLOOKUP(G1077,'BBDD ACREEDORES'!$A:$A,'BBDD ACREEDORES'!$B:$B,"",0,1)</f>
        <v/>
      </c>
      <c r="AB1077" t="inlineStr">
        <is>
          <t>Cerrada</t>
        </is>
      </c>
      <c r="AC1077" s="52">
        <f>+VLOOKUP(T1077,'BBDD ACREEDORES'!$B:$C,2,0)</f>
        <v/>
      </c>
      <c r="AE1077" s="36">
        <f>IF(AB1077="Abierta",V1077,"Cerrada")</f>
        <v/>
      </c>
    </row>
    <row r="1078" hidden="1">
      <c r="A1078" t="inlineStr">
        <is>
          <t>Realizar Seguimiento Deudor - Esperar Movimientos - Cerrar Anticipado - Gestionar en Plazo de Regulación - Realizar Seguimiento Acreedor - Cancelar - Esperar Para Avanzar</t>
        </is>
      </c>
      <c r="B1078" t="inlineStr">
        <is>
          <t>A tiempo - A tiempo - A tiempo - Vencido - A tiempo - A tiempo - A tiempo</t>
        </is>
      </c>
      <c r="C1078" s="6" t="n">
        <v>45881.66177083334</v>
      </c>
      <c r="D1078" t="inlineStr">
        <is>
          <t xml:space="preserve">Sin Asignar - </t>
        </is>
      </c>
      <c r="E1078" t="inlineStr">
        <is>
          <t>[DISC_323771][P][SEN_[BP__][Jun25][L][V01]][9292019]</t>
        </is>
      </c>
      <c r="F1078" s="52" t="inlineStr">
        <is>
          <t>96814370</t>
        </is>
      </c>
      <c r="G1078" t="inlineStr">
        <is>
          <t>Empresa Eléctrica Ventanas SpA</t>
        </is>
      </c>
      <c r="H1078" t="inlineStr">
        <is>
          <t>77316204</t>
        </is>
      </c>
      <c r="I1078" t="inlineStr">
        <is>
          <t>CGE COMERCIALIZADORA SPA</t>
        </is>
      </c>
      <c r="J1078" t="inlineStr">
        <is>
          <t>Pago</t>
        </is>
      </c>
      <c r="K1078" s="77" t="n">
        <v>3637854</v>
      </c>
      <c r="L1078" s="78" t="n">
        <v>3057021</v>
      </c>
      <c r="M1078" s="12" t="inlineStr">
        <is>
          <t>DISC_323771</t>
        </is>
      </c>
      <c r="N1078" s="6" t="n">
        <v>45891.78677083334</v>
      </c>
      <c r="O1078" t="n">
        <v>45870</v>
      </c>
      <c r="P1078" t="inlineStr">
        <is>
          <t>Acreedor</t>
        </is>
      </c>
      <c r="Q1078" t="inlineStr">
        <is>
          <t>BP__</t>
        </is>
      </c>
      <c r="R1078">
        <f>+MONTH(C1078)</f>
        <v/>
      </c>
      <c r="T1078" s="66">
        <f>+_xlfn.XLOOKUP(G1078,'BBDD ACREEDORES'!$A:$A,'BBDD ACREEDORES'!$B:$B,"",0,1)</f>
        <v/>
      </c>
      <c r="AB1078" t="inlineStr">
        <is>
          <t>Cerrada</t>
        </is>
      </c>
      <c r="AC1078" s="52">
        <f>+VLOOKUP(T1078,'BBDD ACREEDORES'!$B:$C,2,0)</f>
        <v/>
      </c>
      <c r="AE1078" s="36">
        <f>IF(AB1078="Abierta",V1078,"Cerrada")</f>
        <v/>
      </c>
    </row>
    <row r="1079" hidden="1">
      <c r="A1079" t="inlineStr">
        <is>
          <t>Gestionar en Plazo de Regulación - Cerrar Anticipado - Esperar Para Avanzar - Realizar Seguimiento Deudor - Realizar Seguimiento Acreedor - Esperar Movimientos - Cancelar</t>
        </is>
      </c>
      <c r="B1079" t="inlineStr">
        <is>
          <t>Vencido - A tiempo - A tiempo - A tiempo - A tiempo - A tiempo - A tiempo</t>
        </is>
      </c>
      <c r="C1079" s="6" t="n">
        <v>45881.66197916667</v>
      </c>
      <c r="D1079" t="inlineStr">
        <is>
          <t xml:space="preserve">Sin Asignar - </t>
        </is>
      </c>
      <c r="E1079" t="inlineStr">
        <is>
          <t>[DISC_323772][P][SEN_[SCRT][Jun25][L][V01]][9320096]</t>
        </is>
      </c>
      <c r="F1079" s="52" t="inlineStr">
        <is>
          <t>96814370</t>
        </is>
      </c>
      <c r="G1079" t="inlineStr">
        <is>
          <t>Empresa Eléctrica Ventanas SpA</t>
        </is>
      </c>
      <c r="H1079" t="inlineStr">
        <is>
          <t>77316204</t>
        </is>
      </c>
      <c r="I1079" t="inlineStr">
        <is>
          <t>CGE COMERCIALIZADORA SPA</t>
        </is>
      </c>
      <c r="J1079" t="inlineStr">
        <is>
          <t>Pago</t>
        </is>
      </c>
      <c r="K1079" s="77" t="n">
        <v>1785590</v>
      </c>
      <c r="L1079" s="78" t="n">
        <v>1500496</v>
      </c>
      <c r="M1079" s="12" t="inlineStr">
        <is>
          <t>DISC_323772</t>
        </is>
      </c>
      <c r="N1079" s="6" t="n">
        <v>45891.78697916667</v>
      </c>
      <c r="O1079" t="n">
        <v>45870</v>
      </c>
      <c r="P1079" t="inlineStr">
        <is>
          <t>Acreedor</t>
        </is>
      </c>
      <c r="Q1079" t="inlineStr">
        <is>
          <t>SCRT</t>
        </is>
      </c>
      <c r="R1079">
        <f>+MONTH(C1079)</f>
        <v/>
      </c>
      <c r="T1079" s="66">
        <f>+_xlfn.XLOOKUP(G1079,'BBDD ACREEDORES'!$A:$A,'BBDD ACREEDORES'!$B:$B,"",0,1)</f>
        <v/>
      </c>
      <c r="AB1079" t="inlineStr">
        <is>
          <t>Cerrada</t>
        </is>
      </c>
      <c r="AC1079" s="52">
        <f>+VLOOKUP(T1079,'BBDD ACREEDORES'!$B:$C,2,0)</f>
        <v/>
      </c>
      <c r="AE1079" s="36">
        <f>IF(AB1079="Abierta",V1079,"Cerrada")</f>
        <v/>
      </c>
    </row>
    <row r="1080" hidden="1">
      <c r="A1080" t="inlineStr">
        <is>
          <t>Realizar Seguimiento Acreedor - Cerrar Anticipado - Gestionar en Plazo de Regulación - Realizar Seguimiento Deudor - Esperar Movimientos - Cancelar - Esperar Para Avanzar</t>
        </is>
      </c>
      <c r="B1080" t="inlineStr">
        <is>
          <t>A tiempo - A tiempo - Vencido - A tiempo - A tiempo - A tiempo - A tiempo</t>
        </is>
      </c>
      <c r="C1080" s="6" t="n">
        <v>45881.6621875</v>
      </c>
      <c r="D1080" t="inlineStr">
        <is>
          <t xml:space="preserve">Sin Asignar - </t>
        </is>
      </c>
      <c r="E1080" t="inlineStr">
        <is>
          <t>[DISC_323774][P][SEN_[BP__][Jun25][L][V01]][9291810]</t>
        </is>
      </c>
      <c r="F1080" s="52" t="inlineStr">
        <is>
          <t>76004976</t>
        </is>
      </c>
      <c r="G1080" t="inlineStr">
        <is>
          <t>Empresa Eléctrica Angamos SPA</t>
        </is>
      </c>
      <c r="H1080" t="inlineStr">
        <is>
          <t>77316204</t>
        </is>
      </c>
      <c r="I1080" t="inlineStr">
        <is>
          <t>CGE COMERCIALIZADORA SPA</t>
        </is>
      </c>
      <c r="J1080" t="inlineStr">
        <is>
          <t>Pago</t>
        </is>
      </c>
      <c r="K1080" s="77" t="n">
        <v>3750292</v>
      </c>
      <c r="L1080" s="78" t="n">
        <v>3151506</v>
      </c>
      <c r="M1080" s="12" t="inlineStr">
        <is>
          <t>DISC_323774</t>
        </is>
      </c>
      <c r="N1080" s="6" t="n">
        <v>45891.7871875</v>
      </c>
      <c r="O1080" t="n">
        <v>45870</v>
      </c>
      <c r="P1080" t="inlineStr">
        <is>
          <t>Acreedor</t>
        </is>
      </c>
      <c r="Q1080" t="inlineStr">
        <is>
          <t>BP__</t>
        </is>
      </c>
      <c r="R1080">
        <f>+MONTH(C1080)</f>
        <v/>
      </c>
      <c r="T1080" s="66">
        <f>+_xlfn.XLOOKUP(G1080,'BBDD ACREEDORES'!$A:$A,'BBDD ACREEDORES'!$B:$B,"",0,1)</f>
        <v/>
      </c>
      <c r="AB1080" t="inlineStr">
        <is>
          <t>Cerrada</t>
        </is>
      </c>
      <c r="AC1080" s="52">
        <f>+VLOOKUP(T1080,'BBDD ACREEDORES'!$B:$C,2,0)</f>
        <v/>
      </c>
      <c r="AE1080" s="36">
        <f>IF(AB1080="Abierta",V1080,"Cerrada")</f>
        <v/>
      </c>
    </row>
    <row r="1081" hidden="1">
      <c r="A1081" t="inlineStr">
        <is>
          <t>Cerrar Anticipado - Realizar Seguimiento Acreedor - Gestionar en Plazo de Regulación - Cancelar - Esperar Movimientos - Realizar Seguimiento Deudor - Esperar Para Avanzar</t>
        </is>
      </c>
      <c r="B1081" t="inlineStr">
        <is>
          <t>A tiempo - A tiempo - Vencido - A tiempo - A tiempo - A tiempo - A tiempo</t>
        </is>
      </c>
      <c r="C1081" s="6" t="n">
        <v>45881.66236111111</v>
      </c>
      <c r="D1081" t="inlineStr">
        <is>
          <t xml:space="preserve">Sin Asignar - </t>
        </is>
      </c>
      <c r="E1081" t="inlineStr">
        <is>
          <t>[DISC_323775][P][SEN_[SCRT][Jun25][L][V01]][9320078]</t>
        </is>
      </c>
      <c r="F1081" s="52" t="inlineStr">
        <is>
          <t>76004976</t>
        </is>
      </c>
      <c r="G1081" t="inlineStr">
        <is>
          <t>Empresa Eléctrica Angamos SPA</t>
        </is>
      </c>
      <c r="H1081" t="inlineStr">
        <is>
          <t>77316204</t>
        </is>
      </c>
      <c r="I1081" t="inlineStr">
        <is>
          <t>CGE COMERCIALIZADORA SPA</t>
        </is>
      </c>
      <c r="J1081" t="inlineStr">
        <is>
          <t>Pago</t>
        </is>
      </c>
      <c r="K1081" s="77" t="n">
        <v>1574186</v>
      </c>
      <c r="L1081" s="78" t="n">
        <v>1322846</v>
      </c>
      <c r="M1081" s="12" t="inlineStr">
        <is>
          <t>DISC_323775</t>
        </is>
      </c>
      <c r="N1081" s="6" t="n">
        <v>45891.78736111111</v>
      </c>
      <c r="O1081" t="n">
        <v>45870</v>
      </c>
      <c r="P1081" t="inlineStr">
        <is>
          <t>Acreedor</t>
        </is>
      </c>
      <c r="Q1081" t="inlineStr">
        <is>
          <t>SCRT</t>
        </is>
      </c>
      <c r="R1081">
        <f>+MONTH(C1081)</f>
        <v/>
      </c>
      <c r="T1081" s="66">
        <f>+_xlfn.XLOOKUP(G1081,'BBDD ACREEDORES'!$A:$A,'BBDD ACREEDORES'!$B:$B,"",0,1)</f>
        <v/>
      </c>
      <c r="AB1081" t="inlineStr">
        <is>
          <t>Cerrada</t>
        </is>
      </c>
      <c r="AC1081" s="52">
        <f>+VLOOKUP(T1081,'BBDD ACREEDORES'!$B:$C,2,0)</f>
        <v/>
      </c>
      <c r="AE1081" s="36">
        <f>IF(AB1081="Abierta",V1081,"Cerrada")</f>
        <v/>
      </c>
    </row>
    <row r="1082" hidden="1">
      <c r="A1082" t="inlineStr">
        <is>
          <t>Gestionar en Plazo de Regulación - Cerrar Anticipado - Realizar Seguimiento Acreedor - Realizar Seguimiento Deudor - Esperar Movimientos - Cancelar - Esperar Para Avanzar</t>
        </is>
      </c>
      <c r="B1082" t="inlineStr">
        <is>
          <t>Vencido - A tiempo - A tiempo - A tiempo - A tiempo - A tiempo - A tiempo</t>
        </is>
      </c>
      <c r="C1082" s="6" t="n">
        <v>45881.66263888889</v>
      </c>
      <c r="D1082" t="inlineStr">
        <is>
          <t xml:space="preserve">Sin Asignar - </t>
        </is>
      </c>
      <c r="E1082" t="inlineStr">
        <is>
          <t>[DISC_323777][P][SEN_[BP__][Jun25][L][V01]][9292013]</t>
        </is>
      </c>
      <c r="F1082" s="52" t="inlineStr">
        <is>
          <t>76085254</t>
        </is>
      </c>
      <c r="G1082" t="inlineStr">
        <is>
          <t>Empresa Eléctrica Cochrane SpA.</t>
        </is>
      </c>
      <c r="H1082" t="inlineStr">
        <is>
          <t>77316204</t>
        </is>
      </c>
      <c r="I1082" t="inlineStr">
        <is>
          <t>CGE COMERCIALIZADORA SPA</t>
        </is>
      </c>
      <c r="J1082" t="inlineStr">
        <is>
          <t>Pago</t>
        </is>
      </c>
      <c r="K1082" s="77" t="n">
        <v>940335</v>
      </c>
      <c r="L1082" s="78" t="n">
        <v>790198</v>
      </c>
      <c r="M1082" s="12" t="inlineStr">
        <is>
          <t>DISC_323777</t>
        </is>
      </c>
      <c r="N1082" s="6" t="n">
        <v>45891.78763888889</v>
      </c>
      <c r="O1082" t="n">
        <v>45870</v>
      </c>
      <c r="P1082" t="inlineStr">
        <is>
          <t>Acreedor</t>
        </is>
      </c>
      <c r="Q1082" t="inlineStr">
        <is>
          <t>BP__</t>
        </is>
      </c>
      <c r="R1082">
        <f>+MONTH(C1082)</f>
        <v/>
      </c>
      <c r="T1082" s="66">
        <f>+_xlfn.XLOOKUP(G1082,'BBDD ACREEDORES'!$A:$A,'BBDD ACREEDORES'!$B:$B,"",0,1)</f>
        <v/>
      </c>
      <c r="AB1082" t="inlineStr">
        <is>
          <t>Cerrada</t>
        </is>
      </c>
      <c r="AC1082" s="52">
        <f>+VLOOKUP(T1082,'BBDD ACREEDORES'!$B:$C,2,0)</f>
        <v/>
      </c>
      <c r="AE1082" s="36">
        <f>IF(AB1082="Abierta",V1082,"Cerrada")</f>
        <v/>
      </c>
    </row>
    <row r="1083" hidden="1">
      <c r="A1083" t="inlineStr">
        <is>
          <t>Cerrar Anticipado - Esperar Movimientos - Realizar Seguimiento Acreedor - Realizar Seguimiento Deudor - Gestionar en Plazo de Regulación - Esperar Para Avanzar - Cancelar</t>
        </is>
      </c>
      <c r="B1083" t="inlineStr">
        <is>
          <t>A tiempo - A tiempo - A tiempo - A tiempo - Vencido - A tiempo - A tiempo</t>
        </is>
      </c>
      <c r="C1083" s="6" t="n">
        <v>45881.66284722222</v>
      </c>
      <c r="D1083" t="inlineStr">
        <is>
          <t xml:space="preserve">Sin Asignar - </t>
        </is>
      </c>
      <c r="E1083" t="inlineStr">
        <is>
          <t>[DISC_323778][P][SEN_[BP__][Jun25][L][V01]][9291808]</t>
        </is>
      </c>
      <c r="F1083" s="52" t="inlineStr">
        <is>
          <t>77423682</t>
        </is>
      </c>
      <c r="G1083" t="inlineStr">
        <is>
          <t>Andes Solar II SpA</t>
        </is>
      </c>
      <c r="H1083" t="inlineStr">
        <is>
          <t>77316204</t>
        </is>
      </c>
      <c r="I1083" t="inlineStr">
        <is>
          <t>CGE COMERCIALIZADORA SPA</t>
        </is>
      </c>
      <c r="J1083" t="inlineStr">
        <is>
          <t>Pago</t>
        </is>
      </c>
      <c r="K1083" s="77" t="n">
        <v>2133379</v>
      </c>
      <c r="L1083" s="78" t="n">
        <v>1792756</v>
      </c>
      <c r="M1083" s="12" t="inlineStr">
        <is>
          <t>DISC_323778</t>
        </is>
      </c>
      <c r="N1083" s="6" t="n">
        <v>45891.78784722222</v>
      </c>
      <c r="O1083" t="n">
        <v>45870</v>
      </c>
      <c r="P1083" t="inlineStr">
        <is>
          <t>Acreedor</t>
        </is>
      </c>
      <c r="Q1083" t="inlineStr">
        <is>
          <t>BP__</t>
        </is>
      </c>
      <c r="R1083">
        <f>+MONTH(C1083)</f>
        <v/>
      </c>
      <c r="T1083" s="66">
        <f>+_xlfn.XLOOKUP(G1083,'BBDD ACREEDORES'!$A:$A,'BBDD ACREEDORES'!$B:$B,"",0,1)</f>
        <v/>
      </c>
      <c r="AB1083" t="inlineStr">
        <is>
          <t>Cerrada</t>
        </is>
      </c>
      <c r="AC1083" s="52">
        <f>+VLOOKUP(T1083,'BBDD ACREEDORES'!$B:$C,2,0)</f>
        <v/>
      </c>
      <c r="AE1083" s="36">
        <f>IF(AB1083="Abierta",V1083,"Cerrada")</f>
        <v/>
      </c>
    </row>
    <row r="1084" hidden="1">
      <c r="A1084" t="inlineStr">
        <is>
          <t>Gestionar en Plazo de Regulación - Cancelar - Realizar Seguimiento Acreedor - Cerrar Anticipado - Realizar Seguimiento Deudor - Esperar Movimientos - Esperar Para Avanzar</t>
        </is>
      </c>
      <c r="B1084" t="inlineStr">
        <is>
          <t>Vencido - A tiempo - A tiempo - A tiempo - A tiempo - A tiempo - A tiempo</t>
        </is>
      </c>
      <c r="C1084" s="6" t="n">
        <v>45881.66310185185</v>
      </c>
      <c r="D1084" t="inlineStr">
        <is>
          <t xml:space="preserve">Sin Asignar - </t>
        </is>
      </c>
      <c r="E1084" t="inlineStr">
        <is>
          <t>[DISC_323779][P][SEN_[BP__][Jun25][L][V01]][9292023]</t>
        </is>
      </c>
      <c r="F1084" s="52" t="inlineStr">
        <is>
          <t>76625173</t>
        </is>
      </c>
      <c r="G1084" t="inlineStr">
        <is>
          <t>Andes Solar IV SpA.</t>
        </is>
      </c>
      <c r="H1084" t="inlineStr">
        <is>
          <t>77316204</t>
        </is>
      </c>
      <c r="I1084" t="inlineStr">
        <is>
          <t>CGE COMERCIALIZADORA SPA</t>
        </is>
      </c>
      <c r="J1084" t="inlineStr">
        <is>
          <t>Pago</t>
        </is>
      </c>
      <c r="K1084" s="77" t="n">
        <v>1493296</v>
      </c>
      <c r="L1084" s="78" t="n">
        <v>1254871</v>
      </c>
      <c r="M1084" s="12" t="inlineStr">
        <is>
          <t>DISC_323779</t>
        </is>
      </c>
      <c r="N1084" s="6" t="n">
        <v>45891.78810185185</v>
      </c>
      <c r="O1084" t="n">
        <v>45870</v>
      </c>
      <c r="P1084" t="inlineStr">
        <is>
          <t>Acreedor</t>
        </is>
      </c>
      <c r="Q1084" t="inlineStr">
        <is>
          <t>BP__</t>
        </is>
      </c>
      <c r="R1084">
        <f>+MONTH(C1084)</f>
        <v/>
      </c>
      <c r="T1084" s="66">
        <f>+_xlfn.XLOOKUP(G1084,'BBDD ACREEDORES'!$A:$A,'BBDD ACREEDORES'!$B:$B,"",0,1)</f>
        <v/>
      </c>
      <c r="AB1084" t="inlineStr">
        <is>
          <t>Cerrada</t>
        </is>
      </c>
      <c r="AC1084" s="52">
        <f>+VLOOKUP(T1084,'BBDD ACREEDORES'!$B:$C,2,0)</f>
        <v/>
      </c>
      <c r="AE1084" s="36">
        <f>IF(AB1084="Abierta",V1084,"Cerrada")</f>
        <v/>
      </c>
    </row>
    <row r="1085" hidden="1">
      <c r="A1085" t="inlineStr">
        <is>
          <t>Cancelar - Esperar Movimientos - Realizar Seguimiento Deudor - Esperar Para Avanzar - Gestionar en Plazo de Regulación - Cerrar Anticipado - Realizar Seguimiento Acreedor</t>
        </is>
      </c>
      <c r="B1085" t="inlineStr">
        <is>
          <t>A tiempo - A tiempo - A tiempo - A tiempo - Vencido - A tiempo - A tiempo</t>
        </is>
      </c>
      <c r="C1085" s="6" t="n">
        <v>45882.45851851852</v>
      </c>
      <c r="D1085" t="inlineStr">
        <is>
          <t xml:space="preserve">Sin Asignar - </t>
        </is>
      </c>
      <c r="E1085" t="inlineStr">
        <is>
          <t>[DISC_323901][P][SEN_[TEE_][Jun25][L][V01]][9307652]</t>
        </is>
      </c>
      <c r="F1085" s="52" t="inlineStr">
        <is>
          <t>76136655</t>
        </is>
      </c>
      <c r="G1085" t="inlineStr">
        <is>
          <t>Hidroeléctrica El Canelo S.A.</t>
        </is>
      </c>
      <c r="H1085" t="inlineStr">
        <is>
          <t>77316204</t>
        </is>
      </c>
      <c r="I1085" t="inlineStr">
        <is>
          <t>CGE COMERCIALIZADORA SPA</t>
        </is>
      </c>
      <c r="J1085" t="inlineStr">
        <is>
          <t>Pago</t>
        </is>
      </c>
      <c r="K1085" s="77" t="n">
        <v>672741</v>
      </c>
      <c r="L1085" s="78" t="n">
        <v>565329</v>
      </c>
      <c r="M1085" s="12" t="inlineStr">
        <is>
          <t>DISC_323901</t>
        </is>
      </c>
      <c r="N1085" s="6" t="n">
        <v>45894.58351851852</v>
      </c>
      <c r="O1085" t="n">
        <v>45873</v>
      </c>
      <c r="P1085" t="inlineStr">
        <is>
          <t>Acreedor</t>
        </is>
      </c>
      <c r="Q1085" t="inlineStr">
        <is>
          <t>TEE_</t>
        </is>
      </c>
      <c r="R1085">
        <f>+MONTH(C1085)</f>
        <v/>
      </c>
      <c r="S1085" s="6">
        <f>WORKDAY(C1085,10)</f>
        <v/>
      </c>
      <c r="T1085" s="66">
        <f>+_xlfn.XLOOKUP(G1085,'BBDD ACREEDORES'!$A:$A,'BBDD ACREEDORES'!$B:$B,"",0,1)</f>
        <v/>
      </c>
      <c r="V1085" s="6" t="inlineStr">
        <is>
          <t>cierre solicitado</t>
        </is>
      </c>
      <c r="Z1085" t="inlineStr">
        <is>
          <t>cierre solicitado</t>
        </is>
      </c>
      <c r="AA1085" t="inlineStr">
        <is>
          <t>Victor</t>
        </is>
      </c>
      <c r="AB1085" t="inlineStr">
        <is>
          <t>Cerrada</t>
        </is>
      </c>
      <c r="AC1085" s="52">
        <f>+VLOOKUP(T1085,'BBDD ACREEDORES'!$B:$C,2,0)</f>
        <v/>
      </c>
      <c r="AE1085" s="36">
        <f>IF(AB1085="Abierta",V1085,"Cerrada")</f>
        <v/>
      </c>
    </row>
    <row r="1086" hidden="1">
      <c r="A1086" t="inlineStr">
        <is>
          <t>Esperar Para Avanzar - Realizar Seguimiento Deudor - Gestionar en Plazo de Regulación - Cancelar - Cerrar Anticipado - Realizar Seguimiento Acreedor - Esperar Movimientos</t>
        </is>
      </c>
      <c r="B1086" t="inlineStr">
        <is>
          <t>A tiempo - A tiempo - En riesgo - A tiempo - A tiempo - A tiempo - A tiempo</t>
        </is>
      </c>
      <c r="C1086" s="6" t="n">
        <v>45882.52598379629</v>
      </c>
      <c r="D1086" t="inlineStr">
        <is>
          <t xml:space="preserve"> - Sin Asignar</t>
        </is>
      </c>
      <c r="E1086" t="inlineStr">
        <is>
          <t>[DISC_324001][P][SEN_[BP__][Jun25][L][V01]][9291981]</t>
        </is>
      </c>
      <c r="F1086" s="52" t="inlineStr">
        <is>
          <t>96547510</t>
        </is>
      </c>
      <c r="G1086" t="inlineStr">
        <is>
          <t>Arauco Bioenergía SpA</t>
        </is>
      </c>
      <c r="H1086" t="inlineStr">
        <is>
          <t>77316204</t>
        </is>
      </c>
      <c r="I1086" t="inlineStr">
        <is>
          <t>CGE COMERCIALIZADORA SPA</t>
        </is>
      </c>
      <c r="J1086" t="inlineStr">
        <is>
          <t>Pago</t>
        </is>
      </c>
      <c r="K1086" s="77" t="n">
        <v>889558</v>
      </c>
      <c r="L1086" s="78" t="n">
        <v>747528</v>
      </c>
      <c r="M1086" s="12" t="inlineStr">
        <is>
          <t>DISC_324001</t>
        </is>
      </c>
      <c r="N1086" s="6" t="n">
        <v>45894.65098379629</v>
      </c>
      <c r="O1086" t="n">
        <v>45870</v>
      </c>
      <c r="P1086" t="inlineStr">
        <is>
          <t>Acreedor</t>
        </is>
      </c>
      <c r="Q1086" t="inlineStr">
        <is>
          <t>BP__</t>
        </is>
      </c>
      <c r="R1086">
        <f>+MONTH(C1086)</f>
        <v/>
      </c>
      <c r="S1086" s="6">
        <f>WORKDAY(C1086,10)</f>
        <v/>
      </c>
      <c r="T1086" s="66">
        <f>+_xlfn.XLOOKUP(G1086,'BBDD ACREEDORES'!$A:$A,'BBDD ACREEDORES'!$B:$B,"",0,1)</f>
        <v/>
      </c>
      <c r="V1086" s="6" t="inlineStr">
        <is>
          <t>cierre solicitado</t>
        </is>
      </c>
      <c r="Z1086" t="inlineStr">
        <is>
          <t>cierre solicitado</t>
        </is>
      </c>
      <c r="AA1086" t="inlineStr">
        <is>
          <t>Victor</t>
        </is>
      </c>
      <c r="AB1086" t="inlineStr">
        <is>
          <t>Cerrada</t>
        </is>
      </c>
      <c r="AC1086" s="52">
        <f>+VLOOKUP(T1086,'BBDD ACREEDORES'!$B:$C,2,0)</f>
        <v/>
      </c>
      <c r="AE1086" s="36">
        <f>IF(AB1086="Abierta",V1086,"Cerrada")</f>
        <v/>
      </c>
    </row>
    <row r="1087" hidden="1">
      <c r="A1087" t="inlineStr">
        <is>
          <t>Esperar Para Avanzar - Realizar Seguimiento Acreedor - Realizar Seguimiento Deudor - Gestionar en Plazo de Regulación - Cerrar Anticipado - Esperar Movimientos - Cancelar</t>
        </is>
      </c>
      <c r="B1087" t="inlineStr">
        <is>
          <t>A tiempo - A tiempo - A tiempo - Vencido - A tiempo - A tiempo - A tiempo</t>
        </is>
      </c>
      <c r="C1087" s="6" t="n">
        <v>45882.52712962963</v>
      </c>
      <c r="D1087" t="inlineStr">
        <is>
          <t xml:space="preserve"> - Sin Asignar</t>
        </is>
      </c>
      <c r="E1087" t="inlineStr">
        <is>
          <t>[DISC_324002][P][SEN_[TEE_][Jun25][L][V01]][9307590]</t>
        </is>
      </c>
      <c r="F1087" s="52" t="inlineStr">
        <is>
          <t>96547510</t>
        </is>
      </c>
      <c r="G1087" t="inlineStr">
        <is>
          <t>Arauco Bioenergía SpA</t>
        </is>
      </c>
      <c r="H1087" t="inlineStr">
        <is>
          <t>77316204</t>
        </is>
      </c>
      <c r="I1087" t="inlineStr">
        <is>
          <t>CGE COMERCIALIZADORA SPA</t>
        </is>
      </c>
      <c r="J1087" t="inlineStr">
        <is>
          <t>Pago</t>
        </is>
      </c>
      <c r="K1087" s="77" t="n">
        <v>22030465</v>
      </c>
      <c r="L1087" s="78" t="n">
        <v>18512996</v>
      </c>
      <c r="M1087" s="12" t="inlineStr">
        <is>
          <t>DISC_324002</t>
        </is>
      </c>
      <c r="N1087" s="6" t="n">
        <v>45894.65212962963</v>
      </c>
      <c r="O1087" t="n">
        <v>45870</v>
      </c>
      <c r="P1087" t="inlineStr">
        <is>
          <t>Acreedor</t>
        </is>
      </c>
      <c r="Q1087" t="inlineStr">
        <is>
          <t>TEE_</t>
        </is>
      </c>
      <c r="R1087">
        <f>+MONTH(C1087)</f>
        <v/>
      </c>
      <c r="S1087" s="6">
        <f>WORKDAY(C1087,10)</f>
        <v/>
      </c>
      <c r="T1087" s="66">
        <f>+_xlfn.XLOOKUP(G1087,'BBDD ACREEDORES'!$A:$A,'BBDD ACREEDORES'!$B:$B,"",0,1)</f>
        <v/>
      </c>
      <c r="V1087" s="6" t="inlineStr">
        <is>
          <t>cierre solicitado</t>
        </is>
      </c>
      <c r="Z1087" t="inlineStr">
        <is>
          <t>cierre solicitado</t>
        </is>
      </c>
      <c r="AA1087" t="inlineStr">
        <is>
          <t>Victor</t>
        </is>
      </c>
      <c r="AB1087" t="inlineStr">
        <is>
          <t>Cerrada</t>
        </is>
      </c>
      <c r="AC1087" s="52">
        <f>+VLOOKUP(T1087,'BBDD ACREEDORES'!$B:$C,2,0)</f>
        <v/>
      </c>
      <c r="AE1087" s="36">
        <f>IF(AB1087="Abierta",V1087,"Cerrada")</f>
        <v/>
      </c>
    </row>
    <row r="1088" hidden="1">
      <c r="A1088" t="inlineStr">
        <is>
          <t>Esperar Para Avanzar - Realizar Seguimiento Acreedor - Cancelar - Realizar Seguimiento Deudor - Cerrar Anticipado - Esperar Movimientos - Gestionar en Plazo de Regulación</t>
        </is>
      </c>
      <c r="B1088" t="inlineStr">
        <is>
          <t>A tiempo - A tiempo - A tiempo - A tiempo - A tiempo - A tiempo - En riesgo</t>
        </is>
      </c>
      <c r="C1088" s="6" t="n">
        <v>45883.46863425926</v>
      </c>
      <c r="D1088" t="inlineStr">
        <is>
          <t xml:space="preserve"> - Sin Asignar</t>
        </is>
      </c>
      <c r="E1088" t="inlineStr">
        <is>
          <t>[DISC_324249][P][SEN_[TEE_][Jun25][L][V01]][9307718]</t>
        </is>
      </c>
      <c r="F1088" s="52" t="inlineStr">
        <is>
          <t>76418918</t>
        </is>
      </c>
      <c r="G1088" t="inlineStr">
        <is>
          <t>Guacolda Energía SpA.</t>
        </is>
      </c>
      <c r="H1088" t="inlineStr">
        <is>
          <t>77316204</t>
        </is>
      </c>
      <c r="I1088" t="inlineStr">
        <is>
          <t>CGE COMERCIALIZADORA SPA</t>
        </is>
      </c>
      <c r="J1088" t="inlineStr">
        <is>
          <t>Pago</t>
        </is>
      </c>
      <c r="K1088" s="77" t="n">
        <v>74929135</v>
      </c>
      <c r="L1088" s="78" t="n">
        <v>62965660</v>
      </c>
      <c r="M1088" s="12" t="inlineStr">
        <is>
          <t>DISC_324249</t>
        </is>
      </c>
      <c r="N1088" s="6" t="n">
        <v>45895.59363425926</v>
      </c>
      <c r="O1088" t="n">
        <v>45870</v>
      </c>
      <c r="P1088" t="inlineStr">
        <is>
          <t>Acreedor</t>
        </is>
      </c>
      <c r="Q1088" t="inlineStr">
        <is>
          <t>TEE_</t>
        </is>
      </c>
      <c r="R1088">
        <f>+MONTH(C1088)</f>
        <v/>
      </c>
      <c r="T1088" s="66">
        <f>+_xlfn.XLOOKUP(G1088,'BBDD ACREEDORES'!$A:$A,'BBDD ACREEDORES'!$B:$B,"",0,1)</f>
        <v/>
      </c>
      <c r="AA1088" t="inlineStr">
        <is>
          <t>Victor</t>
        </is>
      </c>
      <c r="AB1088" t="inlineStr">
        <is>
          <t>Cerrada</t>
        </is>
      </c>
      <c r="AC1088" s="52">
        <f>+VLOOKUP(T1088,'BBDD ACREEDORES'!$B:$C,2,0)</f>
        <v/>
      </c>
      <c r="AE1088" s="36">
        <f>IF(AB1088="Abierta",V1088,"Cerrada")</f>
        <v/>
      </c>
    </row>
    <row r="1089" hidden="1">
      <c r="A1089" t="inlineStr">
        <is>
          <t>Realizar Seguimiento Deudor - Cerrar Anticipado - Gestionar en Plazo de Regulación - Realizar Seguimiento Acreedor - Esperar Movimientos - Esperar Para Avanzar - Cancelar</t>
        </is>
      </c>
      <c r="B1089" t="inlineStr">
        <is>
          <t>A tiempo - A tiempo - En riesgo - A tiempo - A tiempo - A tiempo - A tiempo</t>
        </is>
      </c>
      <c r="C1089" s="6" t="n">
        <v>45883.46930555555</v>
      </c>
      <c r="D1089" t="inlineStr">
        <is>
          <t xml:space="preserve">Sin Asignar - </t>
        </is>
      </c>
      <c r="E1089" t="inlineStr">
        <is>
          <t>[DISC_324250][P][SEN_[BP__][Jun25][L][V01]][9291880]</t>
        </is>
      </c>
      <c r="F1089" s="52" t="inlineStr">
        <is>
          <t>76418918</t>
        </is>
      </c>
      <c r="G1089" t="inlineStr">
        <is>
          <t>Guacolda Energía SpA.</t>
        </is>
      </c>
      <c r="H1089" t="inlineStr">
        <is>
          <t>77316204</t>
        </is>
      </c>
      <c r="I1089" t="inlineStr">
        <is>
          <t>CGE COMERCIALIZADORA SPA</t>
        </is>
      </c>
      <c r="J1089" t="inlineStr">
        <is>
          <t>Pago</t>
        </is>
      </c>
      <c r="K1089" s="77" t="n">
        <v>1915477</v>
      </c>
      <c r="L1089" s="78" t="n">
        <v>1609645</v>
      </c>
      <c r="M1089" s="12" t="inlineStr">
        <is>
          <t>DISC_324250</t>
        </is>
      </c>
      <c r="N1089" s="6" t="n">
        <v>45895.59430555555</v>
      </c>
      <c r="O1089" t="n">
        <v>45870</v>
      </c>
      <c r="P1089" t="inlineStr">
        <is>
          <t>Acreedor</t>
        </is>
      </c>
      <c r="Q1089" t="inlineStr">
        <is>
          <t>BP__</t>
        </is>
      </c>
      <c r="R1089">
        <f>+MONTH(C1089)</f>
        <v/>
      </c>
      <c r="T1089" s="66">
        <f>+_xlfn.XLOOKUP(G1089,'BBDD ACREEDORES'!$A:$A,'BBDD ACREEDORES'!$B:$B,"",0,1)</f>
        <v/>
      </c>
      <c r="AB1089" t="inlineStr">
        <is>
          <t>Cerrada</t>
        </is>
      </c>
      <c r="AC1089" s="52">
        <f>+VLOOKUP(T1089,'BBDD ACREEDORES'!$B:$C,2,0)</f>
        <v/>
      </c>
      <c r="AE1089" s="36">
        <f>IF(AB1089="Abierta",V1089,"Cerrada")</f>
        <v/>
      </c>
    </row>
    <row r="1090" hidden="1">
      <c r="A1090" t="inlineStr">
        <is>
          <t>Esperar Movimientos - Cancelar - Realizar Seguimiento Deudor - Gestionar en Plazo de Regulación - Cerrar Anticipado - Realizar Seguimiento Acreedor - Esperar Para Avanzar</t>
        </is>
      </c>
      <c r="B1090" t="inlineStr">
        <is>
          <t>A tiempo - A tiempo - A tiempo - En riesgo - A tiempo - A tiempo - A tiempo</t>
        </is>
      </c>
      <c r="C1090" s="6" t="n">
        <v>45883.46971064815</v>
      </c>
      <c r="D1090" t="inlineStr">
        <is>
          <t xml:space="preserve">Sin Asignar - </t>
        </is>
      </c>
      <c r="E1090" t="inlineStr">
        <is>
          <t>[DISC_324251][P][SEN_[ITE_][Jun25][L][V01]][9314868]</t>
        </is>
      </c>
      <c r="F1090" s="52" t="inlineStr">
        <is>
          <t>76418918</t>
        </is>
      </c>
      <c r="G1090" t="inlineStr">
        <is>
          <t>Guacolda Energía SpA.</t>
        </is>
      </c>
      <c r="H1090" t="inlineStr">
        <is>
          <t>77316204</t>
        </is>
      </c>
      <c r="I1090" t="inlineStr">
        <is>
          <t>CGE COMERCIALIZADORA SPA</t>
        </is>
      </c>
      <c r="J1090" t="inlineStr">
        <is>
          <t>Pago</t>
        </is>
      </c>
      <c r="K1090" s="77" t="n">
        <v>1460</v>
      </c>
      <c r="L1090" s="78" t="n">
        <v>1227</v>
      </c>
      <c r="M1090" s="12" t="inlineStr">
        <is>
          <t>DISC_324251</t>
        </is>
      </c>
      <c r="N1090" s="6" t="n">
        <v>45895.59471064815</v>
      </c>
      <c r="O1090" t="n">
        <v>45870</v>
      </c>
      <c r="P1090" t="inlineStr">
        <is>
          <t>Acreedor</t>
        </is>
      </c>
      <c r="Q1090" t="inlineStr">
        <is>
          <t>ITE_</t>
        </is>
      </c>
      <c r="R1090">
        <f>+MONTH(C1090)</f>
        <v/>
      </c>
      <c r="T1090" s="66">
        <f>+_xlfn.XLOOKUP(G1090,'BBDD ACREEDORES'!$A:$A,'BBDD ACREEDORES'!$B:$B,"",0,1)</f>
        <v/>
      </c>
      <c r="AA1090" t="inlineStr">
        <is>
          <t>Victor</t>
        </is>
      </c>
      <c r="AB1090" t="inlineStr">
        <is>
          <t>Cerrada</t>
        </is>
      </c>
      <c r="AC1090" s="52">
        <f>+VLOOKUP(T1090,'BBDD ACREEDORES'!$B:$C,2,0)</f>
        <v/>
      </c>
      <c r="AE1090" s="36">
        <f>IF(AB1090="Abierta",V1090,"Cerrada")</f>
        <v/>
      </c>
    </row>
    <row r="1091" hidden="1">
      <c r="A1091" t="inlineStr">
        <is>
          <t>Realizar Seguimiento Acreedor - Cerrar Anticipado - Realizar Seguimiento Deudor - Cancelar - Esperar Ejecución en P. de Garantías - Esperar Movimientos</t>
        </is>
      </c>
      <c r="B1091" t="inlineStr">
        <is>
          <t>A tiempo - A tiempo - A tiempo - A tiempo - A tiempo - A tiempo</t>
        </is>
      </c>
      <c r="C1091" s="6" t="n">
        <v>45883.48186342593</v>
      </c>
      <c r="D1091" t="inlineStr">
        <is>
          <t>Sin Asignar</t>
        </is>
      </c>
      <c r="E1091" t="inlineStr">
        <is>
          <t>[DISC_324255][P][SEN_[ITE_][Jun25][L][V01]][9314840]</t>
        </is>
      </c>
      <c r="F1091" s="52" t="inlineStr">
        <is>
          <t>76536654</t>
        </is>
      </c>
      <c r="G1091" t="inlineStr">
        <is>
          <t>Diego de Almagro Transmisora de Energía S.A.</t>
        </is>
      </c>
      <c r="H1091" t="inlineStr">
        <is>
          <t>77316204</t>
        </is>
      </c>
      <c r="I1091" t="inlineStr">
        <is>
          <t>CGE COMERCIALIZADORA SPA</t>
        </is>
      </c>
      <c r="J1091" t="inlineStr">
        <is>
          <t>Pago</t>
        </is>
      </c>
      <c r="K1091" s="77" t="n">
        <v>227380</v>
      </c>
      <c r="L1091" s="78" t="n">
        <v>191076</v>
      </c>
      <c r="M1091" s="12" t="inlineStr">
        <is>
          <t>DISC_324255</t>
        </is>
      </c>
      <c r="N1091" s="6" t="n">
        <v>45895.60686342593</v>
      </c>
      <c r="O1091" t="n">
        <v>45875</v>
      </c>
      <c r="P1091" t="inlineStr">
        <is>
          <t>Acreedor</t>
        </is>
      </c>
      <c r="Q1091" t="inlineStr">
        <is>
          <t>ITE_</t>
        </is>
      </c>
      <c r="R1091">
        <f>+MONTH(C1091)</f>
        <v/>
      </c>
      <c r="T1091" s="66">
        <f>+_xlfn.XLOOKUP(G1091,'BBDD ACREEDORES'!$A:$A,'BBDD ACREEDORES'!$B:$B,"",0,1)</f>
        <v/>
      </c>
      <c r="AA1091" t="inlineStr">
        <is>
          <t>Victor</t>
        </is>
      </c>
      <c r="AB1091" t="inlineStr">
        <is>
          <t>Cerrada</t>
        </is>
      </c>
      <c r="AC1091" s="52">
        <f>+VLOOKUP(T1091,'BBDD ACREEDORES'!$B:$C,2,0)</f>
        <v/>
      </c>
      <c r="AE1091" s="36">
        <f>IF(AB1091="Abierta",V1091,"Cerrada")</f>
        <v/>
      </c>
    </row>
    <row r="1092" hidden="1" ht="14.25" customHeight="1">
      <c r="A1092" t="inlineStr">
        <is>
          <t>Realizar Seguimiento Acreedor - Cerrar Anticipado - Realizar Seguimiento Deudor - Cancelar - Esperar Ejecución en P. de Garantías - Esperar Movimientos</t>
        </is>
      </c>
      <c r="B1092" t="inlineStr">
        <is>
          <t>A tiempo - A tiempo - A tiempo - A tiempo - A tiempo - A tiempo</t>
        </is>
      </c>
      <c r="C1092" s="6" t="n">
        <v>45883.5084375</v>
      </c>
      <c r="D1092" t="inlineStr">
        <is>
          <t>Sin Asignar</t>
        </is>
      </c>
      <c r="E1092" t="inlineStr">
        <is>
          <t>[DISC_324337][P][SEN_[BP__][Jun25][L][V01]][9291999]</t>
        </is>
      </c>
      <c r="F1092" s="52" t="inlineStr">
        <is>
          <t>76545701</t>
        </is>
      </c>
      <c r="G1092" t="inlineStr">
        <is>
          <t>Solar Elena SpA</t>
        </is>
      </c>
      <c r="H1092" t="inlineStr">
        <is>
          <t>77316204</t>
        </is>
      </c>
      <c r="I1092" t="inlineStr">
        <is>
          <t>CGE COMERCIALIZADORA SPA</t>
        </is>
      </c>
      <c r="J1092" t="inlineStr">
        <is>
          <t>Pago</t>
        </is>
      </c>
      <c r="K1092" s="77" t="n">
        <v>183581</v>
      </c>
      <c r="L1092" s="78" t="n">
        <v>154270</v>
      </c>
      <c r="M1092" s="12" t="inlineStr">
        <is>
          <t>DISC_324337</t>
        </is>
      </c>
      <c r="N1092" s="6" t="n">
        <v>45895.6334375</v>
      </c>
      <c r="O1092" t="n">
        <v>45873</v>
      </c>
      <c r="P1092" t="inlineStr">
        <is>
          <t>Acreedor</t>
        </is>
      </c>
      <c r="Q1092" t="inlineStr">
        <is>
          <t>BP__</t>
        </is>
      </c>
      <c r="R1092">
        <f>+MONTH(C1092)</f>
        <v/>
      </c>
      <c r="S1092" s="6">
        <f>WORKDAY(C1092,10)</f>
        <v/>
      </c>
      <c r="T1092" s="66">
        <f>+_xlfn.XLOOKUP(G1092,'BBDD ACREEDORES'!$A:$A,'BBDD ACREEDORES'!$B:$B,"",0,1)</f>
        <v/>
      </c>
      <c r="U1092" s="51" t="n">
        <v>0</v>
      </c>
      <c r="V1092" s="6" t="inlineStr">
        <is>
          <t>cierre solicitado</t>
        </is>
      </c>
      <c r="W1092" t="n">
        <v>0</v>
      </c>
      <c r="X1092" t="n">
        <v>0</v>
      </c>
      <c r="Y1092" t="n">
        <v>0</v>
      </c>
      <c r="Z1092" s="69" t="inlineStr">
        <is>
          <t>Cierre Solicitado</t>
        </is>
      </c>
      <c r="AA1092" t="inlineStr">
        <is>
          <t>Victor</t>
        </is>
      </c>
      <c r="AB1092" t="inlineStr">
        <is>
          <t>Cerrada</t>
        </is>
      </c>
      <c r="AC1092" s="52">
        <f>+VLOOKUP(T1092,'BBDD ACREEDORES'!$B:$C,2,0)</f>
        <v/>
      </c>
      <c r="AD1092" t="inlineStr">
        <is>
          <t>cierre solicitado</t>
        </is>
      </c>
      <c r="AE1092" s="36">
        <f>IF(AB1092="Abierta",V1092,"Cerrada")</f>
        <v/>
      </c>
    </row>
    <row r="1093" hidden="1" ht="14.25" customHeight="1">
      <c r="A1093" t="inlineStr">
        <is>
          <t>Realizar Seguimiento Acreedor - Cerrar Anticipado - Realizar Seguimiento Deudor - Cancelar - Esperar Ejecución en P. de Garantías - Esperar Movimientos</t>
        </is>
      </c>
      <c r="B1093" t="inlineStr">
        <is>
          <t>A tiempo - A tiempo - A tiempo - A tiempo - A tiempo - A tiempo</t>
        </is>
      </c>
      <c r="C1093" s="6" t="n">
        <v>45883.50851851852</v>
      </c>
      <c r="D1093" t="inlineStr">
        <is>
          <t>Sin Asignar</t>
        </is>
      </c>
      <c r="E1093" t="inlineStr">
        <is>
          <t>[DISC_324338][P][SEN_[TEE_][Jun25][L][V01]][9307861]</t>
        </is>
      </c>
      <c r="F1093" s="52" t="inlineStr">
        <is>
          <t>76545701</t>
        </is>
      </c>
      <c r="G1093" t="inlineStr">
        <is>
          <t>Solar Elena SpA</t>
        </is>
      </c>
      <c r="H1093" t="inlineStr">
        <is>
          <t>77316204</t>
        </is>
      </c>
      <c r="I1093" t="inlineStr">
        <is>
          <t>CGE COMERCIALIZADORA SPA</t>
        </is>
      </c>
      <c r="J1093" t="inlineStr">
        <is>
          <t>Pago</t>
        </is>
      </c>
      <c r="K1093" s="77" t="n">
        <v>249471</v>
      </c>
      <c r="L1093" s="78" t="n">
        <v>209640</v>
      </c>
      <c r="M1093" s="12" t="inlineStr">
        <is>
          <t>DISC_324338</t>
        </is>
      </c>
      <c r="N1093" s="6" t="n">
        <v>45895.63351851852</v>
      </c>
      <c r="O1093" t="n">
        <v>45873</v>
      </c>
      <c r="P1093" t="inlineStr">
        <is>
          <t>Acreedor</t>
        </is>
      </c>
      <c r="Q1093" t="inlineStr">
        <is>
          <t>TEE_</t>
        </is>
      </c>
      <c r="R1093">
        <f>+MONTH(C1093)</f>
        <v/>
      </c>
      <c r="S1093" s="6">
        <f>WORKDAY(C1093,10)</f>
        <v/>
      </c>
      <c r="T1093" s="66">
        <f>+_xlfn.XLOOKUP(G1093,'BBDD ACREEDORES'!$A:$A,'BBDD ACREEDORES'!$B:$B,"",0,1)</f>
        <v/>
      </c>
      <c r="U1093" s="51" t="n">
        <v>0</v>
      </c>
      <c r="V1093" s="6" t="inlineStr">
        <is>
          <t>cierre solicitado</t>
        </is>
      </c>
      <c r="W1093" t="n">
        <v>0</v>
      </c>
      <c r="X1093" t="n">
        <v>0</v>
      </c>
      <c r="Y1093" t="n">
        <v>0</v>
      </c>
      <c r="Z1093" s="69" t="inlineStr">
        <is>
          <t>Cierre Solicitado</t>
        </is>
      </c>
      <c r="AA1093" t="inlineStr">
        <is>
          <t>Victor</t>
        </is>
      </c>
      <c r="AB1093" t="inlineStr">
        <is>
          <t>Cerrada</t>
        </is>
      </c>
      <c r="AC1093" s="52">
        <f>+VLOOKUP(T1093,'BBDD ACREEDORES'!$B:$C,2,0)</f>
        <v/>
      </c>
      <c r="AD1093" t="inlineStr">
        <is>
          <t>cierre solicitado</t>
        </is>
      </c>
      <c r="AE1093" s="36">
        <f>IF(AB1093="Abierta",V1093,"Cerrada")</f>
        <v/>
      </c>
    </row>
    <row r="1094" hidden="1" ht="14.25" customHeight="1">
      <c r="A1094" t="inlineStr">
        <is>
          <t>Realizar Seguimiento Acreedor - Cerrar Anticipado - Realizar Seguimiento Deudor - Cancelar - Esperar Ejecución en P. de Garantías - Esperar Movimientos</t>
        </is>
      </c>
      <c r="B1094" t="inlineStr">
        <is>
          <t>A tiempo - A tiempo - A tiempo - A tiempo - A tiempo - A tiempo</t>
        </is>
      </c>
      <c r="C1094" s="6" t="n">
        <v>45883.52480324074</v>
      </c>
      <c r="D1094" t="inlineStr">
        <is>
          <t>Sin Asignar</t>
        </is>
      </c>
      <c r="E1094" t="inlineStr">
        <is>
          <t>[DISC_324470][P][SEN_[ITE_][Jun25][L][V01]][9314866]</t>
        </is>
      </c>
      <c r="F1094" s="52" t="inlineStr">
        <is>
          <t>76451217</t>
        </is>
      </c>
      <c r="G1094" t="inlineStr">
        <is>
          <t>GR Algarrobo SpA</t>
        </is>
      </c>
      <c r="H1094" t="inlineStr">
        <is>
          <t>77316204</t>
        </is>
      </c>
      <c r="I1094" t="inlineStr">
        <is>
          <t>CGE COMERCIALIZADORA SPA</t>
        </is>
      </c>
      <c r="J1094" t="inlineStr">
        <is>
          <t>Pago</t>
        </is>
      </c>
      <c r="K1094" s="77" t="n">
        <v>24404</v>
      </c>
      <c r="L1094" s="78" t="n">
        <v>20508</v>
      </c>
      <c r="M1094" s="12" t="inlineStr">
        <is>
          <t>DISC_324470</t>
        </is>
      </c>
      <c r="N1094" s="6" t="n">
        <v>45895.64980324074</v>
      </c>
      <c r="O1094" t="n">
        <v>45870</v>
      </c>
      <c r="P1094" t="inlineStr">
        <is>
          <t>Acreedor</t>
        </is>
      </c>
      <c r="Q1094" t="inlineStr">
        <is>
          <t>ITE_</t>
        </is>
      </c>
      <c r="R1094">
        <f>+MONTH(C1094)</f>
        <v/>
      </c>
      <c r="S1094" s="6">
        <f>WORKDAY(C1094,10)</f>
        <v/>
      </c>
      <c r="T1094" s="66">
        <f>+_xlfn.XLOOKUP(G1094,'BBDD ACREEDORES'!$A:$A,'BBDD ACREEDORES'!$B:$B,"",0,1)</f>
        <v/>
      </c>
      <c r="U1094" s="51" t="n">
        <v>0</v>
      </c>
      <c r="V1094" s="6" t="inlineStr">
        <is>
          <t>cierre solicitado</t>
        </is>
      </c>
      <c r="W1094" t="n">
        <v>0</v>
      </c>
      <c r="X1094" t="n">
        <v>0</v>
      </c>
      <c r="Y1094" t="n">
        <v>0</v>
      </c>
      <c r="Z1094" s="69" t="inlineStr">
        <is>
          <t>Cierre Solicitado</t>
        </is>
      </c>
      <c r="AA1094" t="inlineStr">
        <is>
          <t>Victor</t>
        </is>
      </c>
      <c r="AB1094" t="inlineStr">
        <is>
          <t>Cerrada</t>
        </is>
      </c>
      <c r="AC1094" s="52">
        <f>+VLOOKUP(T1094,'BBDD ACREEDORES'!$B:$C,2,0)</f>
        <v/>
      </c>
      <c r="AD1094" t="inlineStr">
        <is>
          <t>cierre solicitado</t>
        </is>
      </c>
      <c r="AE1094" s="36">
        <f>IF(AB1094="Abierta",V1094,"Cerrada")</f>
        <v/>
      </c>
    </row>
    <row r="1095" hidden="1" ht="14.25" customHeight="1">
      <c r="A1095" t="inlineStr">
        <is>
          <t>Realizar Seguimiento Acreedor - Cerrar Anticipado - Realizar Seguimiento Deudor - Cancelar - Esperar Ejecución en P. de Garantías - Esperar Movimientos</t>
        </is>
      </c>
      <c r="B1095" t="inlineStr">
        <is>
          <t>A tiempo - A tiempo - A tiempo - A tiempo - A tiempo - A tiempo</t>
        </is>
      </c>
      <c r="C1095" s="6" t="n">
        <v>45883.53104166667</v>
      </c>
      <c r="D1095" t="inlineStr">
        <is>
          <t>Sin Asignar</t>
        </is>
      </c>
      <c r="E1095" t="inlineStr">
        <is>
          <t>[DISC_324528][P][SEN_[BP__][Jun25][L][V01]][9292009]</t>
        </is>
      </c>
      <c r="F1095" s="52" t="n">
        <v>76972628</v>
      </c>
      <c r="G1095" t="inlineStr">
        <is>
          <t>GR Liun SpA</t>
        </is>
      </c>
      <c r="H1095" t="inlineStr">
        <is>
          <t>77316204</t>
        </is>
      </c>
      <c r="I1095" t="inlineStr">
        <is>
          <t>CGE COMERCIALIZADORA SPA</t>
        </is>
      </c>
      <c r="J1095" t="inlineStr">
        <is>
          <t>Pago</t>
        </is>
      </c>
      <c r="K1095" s="77" t="n">
        <v>524438</v>
      </c>
      <c r="L1095" s="78" t="n">
        <v>440705</v>
      </c>
      <c r="M1095" s="12" t="inlineStr">
        <is>
          <t>DISC_324528</t>
        </is>
      </c>
      <c r="N1095" s="6" t="n">
        <v>45895.65604166667</v>
      </c>
      <c r="O1095" t="n">
        <v>45870</v>
      </c>
      <c r="P1095" t="inlineStr">
        <is>
          <t>Acreedor</t>
        </is>
      </c>
      <c r="Q1095" t="inlineStr">
        <is>
          <t>BP__</t>
        </is>
      </c>
      <c r="R1095">
        <f>+MONTH(C1095)</f>
        <v/>
      </c>
      <c r="S1095" s="6">
        <f>WORKDAY(C1095,10)</f>
        <v/>
      </c>
      <c r="T1095" s="66">
        <f>+_xlfn.XLOOKUP(G1095,'BBDD ACREEDORES'!$A:$A,'BBDD ACREEDORES'!$B:$B,"",0,1)</f>
        <v/>
      </c>
      <c r="U1095" s="51" t="n">
        <v>0</v>
      </c>
      <c r="V1095" s="6" t="inlineStr">
        <is>
          <t>cierre solicitado</t>
        </is>
      </c>
      <c r="W1095" t="n">
        <v>0</v>
      </c>
      <c r="X1095" t="n">
        <v>0</v>
      </c>
      <c r="Y1095" t="n">
        <v>0</v>
      </c>
      <c r="Z1095" s="69" t="inlineStr">
        <is>
          <t>Cierre Solicitado</t>
        </is>
      </c>
      <c r="AA1095" t="inlineStr">
        <is>
          <t>Victor</t>
        </is>
      </c>
      <c r="AB1095" t="inlineStr">
        <is>
          <t>Cerrada</t>
        </is>
      </c>
      <c r="AC1095" s="52">
        <f>+VLOOKUP(T1095,'BBDD ACREEDORES'!$B:$C,2,0)</f>
        <v/>
      </c>
      <c r="AD1095" t="inlineStr">
        <is>
          <t>cierre solicitado</t>
        </is>
      </c>
      <c r="AE1095" s="36">
        <f>IF(AB1095="Abierta",V1095,"Cerrada")</f>
        <v/>
      </c>
    </row>
    <row r="1096" hidden="1" ht="14.25" customHeight="1">
      <c r="A1096" t="inlineStr">
        <is>
          <t>Realizar Seguimiento Acreedor - Cerrar Anticipado - Realizar Seguimiento Deudor - Cancelar - Esperar Ejecución en P. de Garantías - Esperar Movimientos</t>
        </is>
      </c>
      <c r="B1096" t="inlineStr">
        <is>
          <t>A tiempo - A tiempo - A tiempo - A tiempo - A tiempo - A tiempo</t>
        </is>
      </c>
      <c r="C1096" s="6" t="n">
        <v>45883.60907407408</v>
      </c>
      <c r="D1096" t="inlineStr">
        <is>
          <t>Sin Asignar</t>
        </is>
      </c>
      <c r="E1096" t="inlineStr">
        <is>
          <t>[DISC_324766][P][SEN_[TEE_][Jun25][L][V01]][9307703]</t>
        </is>
      </c>
      <c r="F1096" s="52" t="inlineStr">
        <is>
          <t>76722031</t>
        </is>
      </c>
      <c r="G1096" t="inlineStr">
        <is>
          <t>GR Guindo SpA</t>
        </is>
      </c>
      <c r="H1096" t="inlineStr">
        <is>
          <t>77316204</t>
        </is>
      </c>
      <c r="I1096" t="inlineStr">
        <is>
          <t>CGE COMERCIALIZADORA SPA</t>
        </is>
      </c>
      <c r="J1096" t="inlineStr">
        <is>
          <t>Pago</t>
        </is>
      </c>
      <c r="K1096" s="77" t="n">
        <v>86634</v>
      </c>
      <c r="L1096" s="78" t="n">
        <v>72802</v>
      </c>
      <c r="M1096" s="12" t="inlineStr">
        <is>
          <t>DISC_324766</t>
        </is>
      </c>
      <c r="N1096" s="6" t="n">
        <v>45895.73407407408</v>
      </c>
      <c r="O1096" t="n">
        <v>45870</v>
      </c>
      <c r="P1096" t="inlineStr">
        <is>
          <t>Acreedor</t>
        </is>
      </c>
      <c r="Q1096" t="inlineStr">
        <is>
          <t>TEE_</t>
        </is>
      </c>
      <c r="R1096">
        <f>+MONTH(C1096)</f>
        <v/>
      </c>
      <c r="S1096" s="6">
        <f>WORKDAY(C1096,10)</f>
        <v/>
      </c>
      <c r="T1096" s="66">
        <f>+_xlfn.XLOOKUP(G1096,'BBDD ACREEDORES'!$A:$A,'BBDD ACREEDORES'!$B:$B,"",0,1)</f>
        <v/>
      </c>
      <c r="U1096" s="51" t="n">
        <v>0</v>
      </c>
      <c r="V1096" s="6" t="inlineStr">
        <is>
          <t>cierre solicitado</t>
        </is>
      </c>
      <c r="W1096" t="n">
        <v>0</v>
      </c>
      <c r="X1096" t="n">
        <v>0</v>
      </c>
      <c r="Y1096" t="n">
        <v>0</v>
      </c>
      <c r="Z1096" s="69" t="inlineStr">
        <is>
          <t>Cierre Solicitado</t>
        </is>
      </c>
      <c r="AA1096" t="inlineStr">
        <is>
          <t>Victor</t>
        </is>
      </c>
      <c r="AB1096" t="inlineStr">
        <is>
          <t>Cerrada</t>
        </is>
      </c>
      <c r="AC1096" s="52">
        <f>+VLOOKUP(T1096,'BBDD ACREEDORES'!$B:$C,2,0)</f>
        <v/>
      </c>
      <c r="AD1096" t="inlineStr">
        <is>
          <t>cierre solicitado</t>
        </is>
      </c>
      <c r="AE1096" s="36">
        <f>IF(AB1096="Abierta",V1096,"Cerrada")</f>
        <v/>
      </c>
    </row>
    <row r="1097" hidden="1" ht="14.25" customHeight="1">
      <c r="A1097" t="inlineStr">
        <is>
          <t>Realizar Seguimiento Acreedor - Cerrar Anticipado - Realizar Seguimiento Deudor - Cancelar - Esperar Ejecución en P. de Garantías - Esperar Movimientos</t>
        </is>
      </c>
      <c r="B1097" t="inlineStr">
        <is>
          <t>A tiempo - A tiempo - A tiempo - A tiempo - A tiempo - A tiempo</t>
        </is>
      </c>
      <c r="C1097" s="6" t="n">
        <v>45883.62491898148</v>
      </c>
      <c r="D1097" t="inlineStr">
        <is>
          <t>Sin Asignar</t>
        </is>
      </c>
      <c r="E1097" t="inlineStr">
        <is>
          <t>[DISC_324947][P][SEN_[TEE_][Jun25][L][V01]][9307616]</t>
        </is>
      </c>
      <c r="F1097" s="52" t="inlineStr">
        <is>
          <t>77070574</t>
        </is>
      </c>
      <c r="G1097" t="inlineStr">
        <is>
          <t>CE CENTINELA SOLAR SPA</t>
        </is>
      </c>
      <c r="H1097" t="inlineStr">
        <is>
          <t>77316204</t>
        </is>
      </c>
      <c r="I1097" t="inlineStr">
        <is>
          <t>CGE COMERCIALIZADORA SPA</t>
        </is>
      </c>
      <c r="J1097" t="inlineStr">
        <is>
          <t>Pago</t>
        </is>
      </c>
      <c r="K1097" s="77" t="n">
        <v>328970</v>
      </c>
      <c r="L1097" s="78" t="n">
        <v>276446</v>
      </c>
      <c r="M1097" s="12" t="inlineStr">
        <is>
          <t>DISC_324947</t>
        </is>
      </c>
      <c r="N1097" s="6" t="n">
        <v>45895.74991898148</v>
      </c>
      <c r="O1097" t="n">
        <v>45870</v>
      </c>
      <c r="P1097" t="inlineStr">
        <is>
          <t>Acreedor</t>
        </is>
      </c>
      <c r="Q1097" t="inlineStr">
        <is>
          <t>TEE_</t>
        </is>
      </c>
      <c r="R1097">
        <f>+MONTH(C1097)</f>
        <v/>
      </c>
      <c r="S1097" s="6">
        <f>WORKDAY(C1097,10)</f>
        <v/>
      </c>
      <c r="T1097" s="66">
        <f>+_xlfn.XLOOKUP(G1097,'BBDD ACREEDORES'!$A:$A,'BBDD ACREEDORES'!$B:$B,"",0,1)</f>
        <v/>
      </c>
      <c r="U1097" s="51" t="n">
        <v>0</v>
      </c>
      <c r="V1097" s="6" t="inlineStr">
        <is>
          <t>cierre solicitado</t>
        </is>
      </c>
      <c r="W1097" t="n">
        <v>0</v>
      </c>
      <c r="X1097" t="n">
        <v>0</v>
      </c>
      <c r="Y1097" t="n">
        <v>0</v>
      </c>
      <c r="Z1097" s="69" t="inlineStr">
        <is>
          <t>Cierre Solicitado</t>
        </is>
      </c>
      <c r="AA1097" t="inlineStr">
        <is>
          <t>Victor</t>
        </is>
      </c>
      <c r="AB1097" t="inlineStr">
        <is>
          <t>Cerrada</t>
        </is>
      </c>
      <c r="AC1097" s="52">
        <f>+VLOOKUP(T1097,'BBDD ACREEDORES'!$B:$C,2,0)</f>
        <v/>
      </c>
      <c r="AD1097" t="inlineStr">
        <is>
          <t>cierre solicitado</t>
        </is>
      </c>
      <c r="AE1097" s="36">
        <f>IF(AB1097="Abierta",V1097,"Cerrada")</f>
        <v/>
      </c>
    </row>
    <row r="1098" hidden="1" ht="14.25" customHeight="1">
      <c r="A1098" t="inlineStr">
        <is>
          <t>Realizar Seguimiento Acreedor - Cerrar Anticipado - Realizar Seguimiento Deudor - Cancelar - Esperar Ejecución en P. de Garantías - Esperar Movimientos</t>
        </is>
      </c>
      <c r="B1098" t="inlineStr">
        <is>
          <t>A tiempo - A tiempo - A tiempo - A tiempo - A tiempo - A tiempo</t>
        </is>
      </c>
      <c r="C1098" s="6" t="n">
        <v>45883.66831018519</v>
      </c>
      <c r="D1098" t="inlineStr">
        <is>
          <t>Sin Asignar</t>
        </is>
      </c>
      <c r="E1098" t="inlineStr">
        <is>
          <t>[DISC_324997][P][SEN_[TEE_][Jun25][L][V01]][9307617]</t>
        </is>
      </c>
      <c r="F1098" s="52" t="inlineStr">
        <is>
          <t>77266042</t>
        </is>
      </c>
      <c r="G1098" t="inlineStr">
        <is>
          <t>CE Uribe de Antofagasta Solar SpA</t>
        </is>
      </c>
      <c r="H1098" t="inlineStr">
        <is>
          <t>77316204</t>
        </is>
      </c>
      <c r="I1098" t="inlineStr">
        <is>
          <t>CGE COMERCIALIZADORA SPA</t>
        </is>
      </c>
      <c r="J1098" t="inlineStr">
        <is>
          <t>Pago</t>
        </is>
      </c>
      <c r="K1098" s="77" t="n">
        <v>355360</v>
      </c>
      <c r="L1098" s="78" t="n">
        <v>298622</v>
      </c>
      <c r="M1098" s="12" t="inlineStr">
        <is>
          <t>DISC_324997</t>
        </is>
      </c>
      <c r="N1098" s="6" t="n">
        <v>45896.33497685185</v>
      </c>
      <c r="O1098" t="n">
        <v>45870</v>
      </c>
      <c r="P1098" t="inlineStr">
        <is>
          <t>Acreedor</t>
        </is>
      </c>
      <c r="Q1098" t="inlineStr">
        <is>
          <t>TEE_</t>
        </is>
      </c>
      <c r="R1098">
        <f>+MONTH(C1098)</f>
        <v/>
      </c>
      <c r="S1098" s="6">
        <f>WORKDAY(C1098,10)</f>
        <v/>
      </c>
      <c r="T1098" s="66">
        <f>+_xlfn.XLOOKUP(G1098,'BBDD ACREEDORES'!$A:$A,'BBDD ACREEDORES'!$B:$B,"",0,1)</f>
        <v/>
      </c>
      <c r="U1098" s="51" t="n">
        <v>0</v>
      </c>
      <c r="V1098" s="6" t="inlineStr">
        <is>
          <t>cierre solicitado</t>
        </is>
      </c>
      <c r="W1098" t="n">
        <v>0</v>
      </c>
      <c r="X1098" t="n">
        <v>0</v>
      </c>
      <c r="Y1098" t="n">
        <v>0</v>
      </c>
      <c r="Z1098" s="69" t="inlineStr">
        <is>
          <t>Cierre Solicitado</t>
        </is>
      </c>
      <c r="AA1098" t="inlineStr">
        <is>
          <t>Victor</t>
        </is>
      </c>
      <c r="AB1098" t="inlineStr">
        <is>
          <t>Cerrada</t>
        </is>
      </c>
      <c r="AC1098" s="52">
        <f>+VLOOKUP(T1098,'BBDD ACREEDORES'!$B:$C,2,0)</f>
        <v/>
      </c>
      <c r="AD1098" t="inlineStr">
        <is>
          <t>cierre solicitado</t>
        </is>
      </c>
      <c r="AE1098" s="36">
        <f>IF(AB1098="Abierta",V1098,"Cerrada")</f>
        <v/>
      </c>
    </row>
    <row r="1099" hidden="1" ht="14.25" customHeight="1">
      <c r="A1099" t="inlineStr">
        <is>
          <t>Realizar Seguimiento Acreedor - Cerrar Anticipado - Realizar Seguimiento Deudor - Cancelar - Esperar Ejecución en P. de Garantías - Esperar Movimientos</t>
        </is>
      </c>
      <c r="B1099" t="inlineStr">
        <is>
          <t>A tiempo - A tiempo - A tiempo - A tiempo - A tiempo - A tiempo</t>
        </is>
      </c>
      <c r="C1099" s="6" t="n">
        <v>45883.66945601852</v>
      </c>
      <c r="D1099" t="inlineStr">
        <is>
          <t>Sin Asignar</t>
        </is>
      </c>
      <c r="E1099" t="inlineStr">
        <is>
          <t>[DISC_325011][P][SEN_[TEE_][Jun25][L][V01]][9307704]</t>
        </is>
      </c>
      <c r="F1099" s="52" t="inlineStr">
        <is>
          <t>77130983</t>
        </is>
      </c>
      <c r="G1099" t="inlineStr">
        <is>
          <t>GR TORRES DEL PAINE SPA</t>
        </is>
      </c>
      <c r="H1099" t="inlineStr">
        <is>
          <t>77316204</t>
        </is>
      </c>
      <c r="I1099" t="inlineStr">
        <is>
          <t>CGE COMERCIALIZADORA SPA</t>
        </is>
      </c>
      <c r="J1099" t="inlineStr">
        <is>
          <t>Pago</t>
        </is>
      </c>
      <c r="K1099" s="77" t="n">
        <v>160573</v>
      </c>
      <c r="L1099" s="78" t="n">
        <v>134936</v>
      </c>
      <c r="M1099" s="12" t="inlineStr">
        <is>
          <t>DISC_325011</t>
        </is>
      </c>
      <c r="N1099" s="6" t="n">
        <v>45896.33612268518</v>
      </c>
      <c r="O1099" t="n">
        <v>45873</v>
      </c>
      <c r="P1099" t="inlineStr">
        <is>
          <t>Acreedor</t>
        </is>
      </c>
      <c r="Q1099" t="inlineStr">
        <is>
          <t>TEE_</t>
        </is>
      </c>
      <c r="R1099">
        <f>+MONTH(C1099)</f>
        <v/>
      </c>
      <c r="S1099" s="6">
        <f>WORKDAY(C1099,10)</f>
        <v/>
      </c>
      <c r="T1099" s="66">
        <f>+_xlfn.XLOOKUP(G1099,'BBDD ACREEDORES'!$A:$A,'BBDD ACREEDORES'!$B:$B,"",0,1)</f>
        <v/>
      </c>
      <c r="U1099" s="51" t="n">
        <v>0</v>
      </c>
      <c r="V1099" s="6" t="inlineStr">
        <is>
          <t>cierre solicitado</t>
        </is>
      </c>
      <c r="W1099" t="n">
        <v>0</v>
      </c>
      <c r="X1099" t="n">
        <v>0</v>
      </c>
      <c r="Y1099" t="n">
        <v>0</v>
      </c>
      <c r="Z1099" s="69" t="inlineStr">
        <is>
          <t>Cierre Solicitado</t>
        </is>
      </c>
      <c r="AA1099" t="inlineStr">
        <is>
          <t>Victor</t>
        </is>
      </c>
      <c r="AB1099" t="inlineStr">
        <is>
          <t>Cerrada</t>
        </is>
      </c>
      <c r="AC1099" s="52">
        <f>+VLOOKUP(T1099,'BBDD ACREEDORES'!$B:$C,2,0)</f>
        <v/>
      </c>
      <c r="AD1099" t="inlineStr">
        <is>
          <t>cierre solicitado</t>
        </is>
      </c>
      <c r="AE1099" s="36">
        <f>IF(AB1099="Abierta",V1099,"Cerrada")</f>
        <v/>
      </c>
    </row>
    <row r="1100" hidden="1" ht="14.25" customHeight="1">
      <c r="A1100" t="inlineStr">
        <is>
          <t>Realizar Seguimiento Acreedor - Cerrar Anticipado - Realizar Seguimiento Deudor - Cancelar - Esperar Ejecución en P. de Garantías - Esperar Movimientos</t>
        </is>
      </c>
      <c r="B1100" t="inlineStr">
        <is>
          <t>A tiempo - A tiempo - A tiempo - A tiempo - A tiempo - A tiempo</t>
        </is>
      </c>
      <c r="C1100" s="6" t="n">
        <v>45883.67122685185</v>
      </c>
      <c r="D1100" t="inlineStr">
        <is>
          <t>Sin Asignar</t>
        </is>
      </c>
      <c r="E1100" t="inlineStr">
        <is>
          <t>[DISC_325028][P][SEN_[TEE_][Jun25][L][V01]][9307808]</t>
        </is>
      </c>
      <c r="F1100" s="52" t="inlineStr">
        <is>
          <t>77262077</t>
        </is>
      </c>
      <c r="G1100" t="inlineStr">
        <is>
          <t>Planta Solar La Paz II SpA</t>
        </is>
      </c>
      <c r="H1100" t="inlineStr">
        <is>
          <t>77316204</t>
        </is>
      </c>
      <c r="I1100" t="inlineStr">
        <is>
          <t>CGE COMERCIALIZADORA SPA</t>
        </is>
      </c>
      <c r="J1100" t="inlineStr">
        <is>
          <t>Pago</t>
        </is>
      </c>
      <c r="K1100" s="77" t="n">
        <v>169115</v>
      </c>
      <c r="L1100" s="78" t="n">
        <v>142114</v>
      </c>
      <c r="M1100" s="12" t="inlineStr">
        <is>
          <t>DISC_325028</t>
        </is>
      </c>
      <c r="N1100" s="6" t="n">
        <v>45896.33789351852</v>
      </c>
      <c r="O1100" t="n">
        <v>45873</v>
      </c>
      <c r="P1100" t="inlineStr">
        <is>
          <t>Acreedor</t>
        </is>
      </c>
      <c r="Q1100" t="inlineStr">
        <is>
          <t>TEE_</t>
        </is>
      </c>
      <c r="R1100">
        <f>+MONTH(C1100)</f>
        <v/>
      </c>
      <c r="S1100" s="6">
        <f>WORKDAY(C1100,10)</f>
        <v/>
      </c>
      <c r="T1100" s="66">
        <f>+_xlfn.XLOOKUP(G1100,'BBDD ACREEDORES'!$A:$A,'BBDD ACREEDORES'!$B:$B,"",0,1)</f>
        <v/>
      </c>
      <c r="U1100" s="51" t="n">
        <v>0</v>
      </c>
      <c r="V1100" s="6" t="inlineStr">
        <is>
          <t>cierre solicitado</t>
        </is>
      </c>
      <c r="W1100" t="n">
        <v>0</v>
      </c>
      <c r="X1100" t="n">
        <v>0</v>
      </c>
      <c r="Y1100" t="n">
        <v>0</v>
      </c>
      <c r="Z1100" s="69" t="inlineStr">
        <is>
          <t>Cierre Solicitado</t>
        </is>
      </c>
      <c r="AA1100" t="inlineStr">
        <is>
          <t>Victor</t>
        </is>
      </c>
      <c r="AB1100" t="inlineStr">
        <is>
          <t>Cerrada</t>
        </is>
      </c>
      <c r="AC1100" s="52">
        <f>+VLOOKUP(T1100,'BBDD ACREEDORES'!$B:$C,2,0)</f>
        <v/>
      </c>
      <c r="AD1100" t="inlineStr">
        <is>
          <t>cierre solicitado</t>
        </is>
      </c>
      <c r="AE1100" s="36">
        <f>IF(AB1100="Abierta",V1100,"Cerrada")</f>
        <v/>
      </c>
    </row>
    <row r="1101" hidden="1">
      <c r="A1101" t="inlineStr">
        <is>
          <t>Realizar Seguimiento Acreedor - Cerrar Anticipado - Realizar Seguimiento Deudor - Cancelar - Esperar Ejecución en P. de Garantías - Esperar Movimientos</t>
        </is>
      </c>
      <c r="B1101" t="inlineStr">
        <is>
          <t>A tiempo - A tiempo - A tiempo - A tiempo - A tiempo - A tiempo</t>
        </is>
      </c>
      <c r="C1101" s="6" t="n">
        <v>45887.54910879629</v>
      </c>
      <c r="D1101" t="inlineStr">
        <is>
          <t>Sin Asignar</t>
        </is>
      </c>
      <c r="E1101" t="inlineStr">
        <is>
          <t>[DISC_325151][P][SEN_[BP__][Jun25][L][V01]][9291918]</t>
        </is>
      </c>
      <c r="F1101" s="52" t="inlineStr">
        <is>
          <t>76060441</t>
        </is>
      </c>
      <c r="G1101" t="inlineStr">
        <is>
          <t>Central Yungay S.A.</t>
        </is>
      </c>
      <c r="H1101" t="inlineStr">
        <is>
          <t>77316204</t>
        </is>
      </c>
      <c r="I1101" t="inlineStr">
        <is>
          <t>CGE COMERCIALIZADORA SPA</t>
        </is>
      </c>
      <c r="J1101" t="inlineStr">
        <is>
          <t>Pago</t>
        </is>
      </c>
      <c r="K1101" s="77" t="n">
        <v>1160909</v>
      </c>
      <c r="L1101" s="78" t="n">
        <v>975554</v>
      </c>
      <c r="M1101" s="12" t="inlineStr">
        <is>
          <t>DISC_325151</t>
        </is>
      </c>
      <c r="N1101" s="6" t="n">
        <v>45896.67410879629</v>
      </c>
      <c r="O1101" t="n">
        <v>45870</v>
      </c>
      <c r="P1101" t="inlineStr">
        <is>
          <t>Acreedor</t>
        </is>
      </c>
      <c r="Q1101" t="inlineStr">
        <is>
          <t>BP__</t>
        </is>
      </c>
      <c r="R1101">
        <f>+MONTH(C1101)</f>
        <v/>
      </c>
      <c r="T1101" s="66">
        <f>+_xlfn.XLOOKUP(G1101,'BBDD ACREEDORES'!$A:$A,'BBDD ACREEDORES'!$B:$B,"",0,1)</f>
        <v/>
      </c>
      <c r="AA1101" t="inlineStr">
        <is>
          <t>Victor</t>
        </is>
      </c>
      <c r="AB1101" t="inlineStr">
        <is>
          <t>Cerrada</t>
        </is>
      </c>
      <c r="AC1101" s="52">
        <f>+VLOOKUP(T1101,'BBDD ACREEDORES'!$B:$C,2,0)</f>
        <v/>
      </c>
      <c r="AE1101" s="36">
        <f>IF(AB1101="Abierta",V1101,"Cerrada")</f>
        <v/>
      </c>
    </row>
    <row r="1102" hidden="1">
      <c r="A1102" t="inlineStr">
        <is>
          <t>Realizar Seguimiento Acreedor - Cerrar Anticipado - Realizar Seguimiento Deudor - Cancelar - Esperar Ejecución en P. de Garantías - Esperar Movimientos</t>
        </is>
      </c>
      <c r="B1102" t="inlineStr">
        <is>
          <t>A tiempo - A tiempo - A tiempo - A tiempo - A tiempo - A tiempo</t>
        </is>
      </c>
      <c r="C1102" s="6" t="n">
        <v>45887.6775462963</v>
      </c>
      <c r="D1102" t="inlineStr">
        <is>
          <t>Sin Asignar</t>
        </is>
      </c>
      <c r="E1102" t="inlineStr">
        <is>
          <t>[DISC_325248][P][SEN_[ITE_][Jun25][L][V01]][9314896]</t>
        </is>
      </c>
      <c r="F1102" s="52" t="inlineStr">
        <is>
          <t>77324794</t>
        </is>
      </c>
      <c r="G1102" t="inlineStr">
        <is>
          <t>Nirivilo Transmisora de Energía S.A.</t>
        </is>
      </c>
      <c r="H1102" t="inlineStr">
        <is>
          <t>77316204</t>
        </is>
      </c>
      <c r="I1102" t="inlineStr">
        <is>
          <t>CGE COMERCIALIZADORA SPA</t>
        </is>
      </c>
      <c r="J1102" t="inlineStr">
        <is>
          <t>Pago</t>
        </is>
      </c>
      <c r="K1102" s="77" t="n">
        <v>52249</v>
      </c>
      <c r="L1102" s="78" t="n">
        <v>43907</v>
      </c>
      <c r="M1102" s="12" t="inlineStr">
        <is>
          <t>DISC_325248</t>
        </is>
      </c>
      <c r="N1102" s="6" t="n">
        <v>45897.34421296296</v>
      </c>
      <c r="O1102" t="n">
        <v>45875</v>
      </c>
      <c r="P1102" t="inlineStr">
        <is>
          <t>Acreedor</t>
        </is>
      </c>
      <c r="Q1102" t="inlineStr">
        <is>
          <t>ITE_</t>
        </is>
      </c>
      <c r="R1102">
        <f>+MONTH(C1102)</f>
        <v/>
      </c>
      <c r="S1102" s="6">
        <f>WORKDAY(C1102,10)</f>
        <v/>
      </c>
      <c r="T1102" s="66">
        <f>+_xlfn.XLOOKUP(G1102,'BBDD ACREEDORES'!$A:$A,'BBDD ACREEDORES'!$B:$B,"",0,1)</f>
        <v/>
      </c>
      <c r="V1102" s="6" t="inlineStr">
        <is>
          <t>cierre solicitado</t>
        </is>
      </c>
      <c r="Z1102" t="inlineStr">
        <is>
          <t>cierre solicitado</t>
        </is>
      </c>
      <c r="AA1102" t="inlineStr">
        <is>
          <t>Victor</t>
        </is>
      </c>
      <c r="AB1102" t="inlineStr">
        <is>
          <t>Cerrada</t>
        </is>
      </c>
      <c r="AC1102" s="52">
        <f>+VLOOKUP(T1102,'BBDD ACREEDORES'!$B:$C,2,0)</f>
        <v/>
      </c>
      <c r="AD1102" t="inlineStr">
        <is>
          <t>cierre solicitado</t>
        </is>
      </c>
      <c r="AE1102" s="36">
        <f>IF(AB1102="Abierta",V1102,"Cerrada")</f>
        <v/>
      </c>
    </row>
    <row r="1103" hidden="1">
      <c r="A1103" t="inlineStr">
        <is>
          <t>Realizar Seguimiento Deudor - Realizar Seguimiento Acreedor - Cerrar Anticipado - Cancelar - Esperar Ejecución en P. de Garantías - Esperar Movimientos</t>
        </is>
      </c>
      <c r="B1103" t="inlineStr">
        <is>
          <t>A tiempo - A tiempo - A tiempo - A tiempo - A tiempo - A tiempo</t>
        </is>
      </c>
      <c r="C1103" s="6" t="n">
        <v>45888.70690972222</v>
      </c>
      <c r="D1103" t="inlineStr">
        <is>
          <t>Sin Asignar - John Daly</t>
        </is>
      </c>
      <c r="E1103" t="inlineStr">
        <is>
          <t>[DISC_325420][P][SEN_[TEE_][Jun25][L][V01]][9307670]</t>
        </is>
      </c>
      <c r="F1103" s="52" t="inlineStr">
        <is>
          <t>77410232</t>
        </is>
      </c>
      <c r="G1103" t="inlineStr">
        <is>
          <t>ENERGY PARTNERS SpA</t>
        </is>
      </c>
      <c r="H1103" t="inlineStr">
        <is>
          <t>77316204</t>
        </is>
      </c>
      <c r="I1103" t="inlineStr">
        <is>
          <t>CGE COMERCIALIZADORA SPA</t>
        </is>
      </c>
      <c r="J1103" t="inlineStr">
        <is>
          <t>Pago</t>
        </is>
      </c>
      <c r="K1103" s="77" t="n">
        <v>143846</v>
      </c>
      <c r="L1103" s="78" t="n">
        <v>120879</v>
      </c>
      <c r="M1103" s="12" t="inlineStr">
        <is>
          <t>DISC_325420</t>
        </is>
      </c>
      <c r="N1103" s="6" t="n">
        <v>45898.37357638889</v>
      </c>
      <c r="O1103" t="n">
        <v>45870</v>
      </c>
      <c r="P1103" t="inlineStr">
        <is>
          <t>Acreedor</t>
        </is>
      </c>
      <c r="Q1103" t="inlineStr">
        <is>
          <t>TEE_</t>
        </is>
      </c>
      <c r="R1103">
        <f>+MONTH(C1103)</f>
        <v/>
      </c>
      <c r="S1103" s="6">
        <f>WORKDAY(C1103,10)</f>
        <v/>
      </c>
      <c r="T1103" s="66">
        <f>+_xlfn.XLOOKUP(G1103,'BBDD ACREEDORES'!$A:$A,'BBDD ACREEDORES'!$B:$B,"",0,1)</f>
        <v/>
      </c>
      <c r="V1103" s="6" t="inlineStr">
        <is>
          <t>cierre solicitado</t>
        </is>
      </c>
      <c r="Z1103" t="inlineStr">
        <is>
          <t>cierre solicitado</t>
        </is>
      </c>
      <c r="AA1103" t="inlineStr">
        <is>
          <t>Victor</t>
        </is>
      </c>
      <c r="AB1103" t="inlineStr">
        <is>
          <t>Cerrada</t>
        </is>
      </c>
      <c r="AC1103" s="52">
        <f>+VLOOKUP(T1103,'BBDD ACREEDORES'!$B:$C,2,0)</f>
        <v/>
      </c>
      <c r="AD1103" t="inlineStr">
        <is>
          <t>cierre solicitado</t>
        </is>
      </c>
      <c r="AE1103" s="36">
        <f>IF(AB1103="Abierta",V1103,"Cerrada")</f>
        <v/>
      </c>
    </row>
    <row r="1104" hidden="1" ht="14.25" customHeight="1">
      <c r="A1104" t="inlineStr">
        <is>
          <t>Realizar Seguimiento Deudor - Realizar Seguimiento Acreedor - Cerrar Anticipado - Cancelar - Esperar Ejecución en P. de Garantías - Esperar Movimientos</t>
        </is>
      </c>
      <c r="B1104" t="inlineStr">
        <is>
          <t>A tiempo - A tiempo - A tiempo - A tiempo - A tiempo - A tiempo</t>
        </is>
      </c>
      <c r="C1104" s="6" t="n">
        <v>45889.6838425926</v>
      </c>
      <c r="D1104" t="inlineStr">
        <is>
          <t>Sin Asignar</t>
        </is>
      </c>
      <c r="E1104" t="inlineStr">
        <is>
          <t>[DISC_325646][P][SEN_[TEE_][Jun25][L][V01]][9307824]</t>
        </is>
      </c>
      <c r="F1104" s="52" t="inlineStr">
        <is>
          <t>76541893</t>
        </is>
      </c>
      <c r="G1104" t="inlineStr">
        <is>
          <t>Ranguil SpA</t>
        </is>
      </c>
      <c r="H1104" t="inlineStr">
        <is>
          <t>77316204</t>
        </is>
      </c>
      <c r="I1104" t="inlineStr">
        <is>
          <t>CGE COMERCIALIZADORA SPA</t>
        </is>
      </c>
      <c r="J1104" t="inlineStr">
        <is>
          <t>Pago</t>
        </is>
      </c>
      <c r="K1104" s="77" t="n">
        <v>70651</v>
      </c>
      <c r="L1104" s="78" t="n">
        <v>59371</v>
      </c>
      <c r="M1104" s="12" t="inlineStr">
        <is>
          <t>DISC_325646</t>
        </is>
      </c>
      <c r="N1104" s="6" t="n">
        <v>45901.35050925926</v>
      </c>
      <c r="O1104" t="n">
        <v>45870</v>
      </c>
      <c r="P1104" t="inlineStr">
        <is>
          <t>Acreedor</t>
        </is>
      </c>
      <c r="Q1104" t="inlineStr">
        <is>
          <t>TEE_</t>
        </is>
      </c>
      <c r="R1104">
        <f>+MONTH(C1104)</f>
        <v/>
      </c>
      <c r="S1104" s="6">
        <f>WORKDAY(C1104,10)</f>
        <v/>
      </c>
      <c r="T1104" s="66">
        <f>+_xlfn.XLOOKUP(G1104,'BBDD ACREEDORES'!$A:$A,'BBDD ACREEDORES'!$B:$B,"",0,1)</f>
        <v/>
      </c>
      <c r="U1104" s="51" t="n">
        <v>0</v>
      </c>
      <c r="V1104" s="6" t="inlineStr">
        <is>
          <t>cierre solicitado</t>
        </is>
      </c>
      <c r="W1104" t="n">
        <v>0</v>
      </c>
      <c r="X1104" t="n">
        <v>0</v>
      </c>
      <c r="Y1104" t="n">
        <v>0</v>
      </c>
      <c r="Z1104" s="69" t="inlineStr">
        <is>
          <t>Cierre Solicitado</t>
        </is>
      </c>
      <c r="AA1104" t="inlineStr">
        <is>
          <t>Victor</t>
        </is>
      </c>
      <c r="AB1104" t="inlineStr">
        <is>
          <t>Cerrada</t>
        </is>
      </c>
      <c r="AC1104" s="52">
        <f>+VLOOKUP(T1104,'BBDD ACREEDORES'!$B:$C,2,0)</f>
        <v/>
      </c>
      <c r="AD1104" t="inlineStr">
        <is>
          <t>cierre solicitado</t>
        </is>
      </c>
      <c r="AE1104" s="36">
        <f>IF(AB1104="Abierta",V1104,"Cerrada")</f>
        <v/>
      </c>
    </row>
    <row r="1105" hidden="1">
      <c r="A1105" t="inlineStr">
        <is>
          <t>Realizar Seguimiento Acreedor - Cerrar Anticipado - Realizar Seguimiento Deudor - Cancelar - Esperar Ejecución en P. de Garantías - Esperar Movimientos</t>
        </is>
      </c>
      <c r="B1105" t="inlineStr">
        <is>
          <t>A tiempo - A tiempo - A tiempo - A tiempo - A tiempo - A tiempo</t>
        </is>
      </c>
      <c r="C1105" s="6" t="n">
        <v>45890.62332175926</v>
      </c>
      <c r="D1105" t="inlineStr">
        <is>
          <t>Sin Asignar</t>
        </is>
      </c>
      <c r="E1105" t="inlineStr">
        <is>
          <t>[DISC_325834][P][SEN_[ITE_][Jun25][L][V01]][9314806]</t>
        </is>
      </c>
      <c r="F1105" s="52" t="inlineStr">
        <is>
          <t>76951335</t>
        </is>
      </c>
      <c r="G1105" t="inlineStr">
        <is>
          <t>Casablanca Transmisora de Energía S.A.</t>
        </is>
      </c>
      <c r="H1105" t="inlineStr">
        <is>
          <t>77316204</t>
        </is>
      </c>
      <c r="I1105" t="inlineStr">
        <is>
          <t>CGE COMERCIALIZADORA SPA</t>
        </is>
      </c>
      <c r="J1105" t="inlineStr">
        <is>
          <t>Pago</t>
        </is>
      </c>
      <c r="K1105" s="77" t="n">
        <v>11703</v>
      </c>
      <c r="L1105" s="78" t="n">
        <v>9835</v>
      </c>
      <c r="M1105" s="12" t="inlineStr">
        <is>
          <t>DISC_325834</t>
        </is>
      </c>
      <c r="N1105" s="6" t="n">
        <v>45901.74832175926</v>
      </c>
      <c r="O1105" t="n">
        <v>45875</v>
      </c>
      <c r="P1105" t="inlineStr">
        <is>
          <t>Acreedor</t>
        </is>
      </c>
      <c r="Q1105" t="inlineStr">
        <is>
          <t>ITE_</t>
        </is>
      </c>
      <c r="R1105">
        <f>+MONTH(C1105)</f>
        <v/>
      </c>
      <c r="T1105" s="66">
        <f>+_xlfn.XLOOKUP(G1105,'BBDD ACREEDORES'!$A:$A,'BBDD ACREEDORES'!$B:$B,"",0,1)</f>
        <v/>
      </c>
      <c r="AA1105" t="inlineStr">
        <is>
          <t>Victor</t>
        </is>
      </c>
      <c r="AB1105" t="inlineStr">
        <is>
          <t>Cerrada</t>
        </is>
      </c>
      <c r="AC1105" s="52">
        <f>+VLOOKUP(T1105,'BBDD ACREEDORES'!$B:$C,2,0)</f>
        <v/>
      </c>
      <c r="AE1105" s="36">
        <f>IF(AB1105="Abierta",V1105,"Cerrada")</f>
        <v/>
      </c>
    </row>
    <row r="1106" hidden="1">
      <c r="A1106" t="inlineStr">
        <is>
          <t>Realizar Seguimiento Acreedor - Cerrar Anticipado - Realizar Seguimiento Deudor - Cancelar - Esperar Ejecución en P. de Garantías - Esperar Movimientos</t>
        </is>
      </c>
      <c r="B1106" t="inlineStr">
        <is>
          <t>A tiempo - A tiempo - A tiempo - A tiempo - A tiempo - A tiempo</t>
        </is>
      </c>
      <c r="C1106" s="6" t="n">
        <v>45890.79678240741</v>
      </c>
      <c r="D1106" t="inlineStr">
        <is>
          <t>Sin Asignar</t>
        </is>
      </c>
      <c r="E1106" t="inlineStr">
        <is>
          <t>[DISC_325993][P][SEN_[SCI_][Jun25][L][V01]][9322833]</t>
        </is>
      </c>
      <c r="F1106" s="52" t="inlineStr">
        <is>
          <t>76009904</t>
        </is>
      </c>
      <c r="G1106" t="inlineStr">
        <is>
          <t>Generadora Antilhue Spa</t>
        </is>
      </c>
      <c r="H1106" t="inlineStr">
        <is>
          <t>77316204</t>
        </is>
      </c>
      <c r="I1106" t="inlineStr">
        <is>
          <t>CGE COMERCIALIZADORA SPA</t>
        </is>
      </c>
      <c r="J1106" t="inlineStr">
        <is>
          <t>Pago</t>
        </is>
      </c>
      <c r="K1106" s="77" t="n">
        <v>294370</v>
      </c>
      <c r="L1106" s="78" t="n">
        <v>247370</v>
      </c>
      <c r="M1106" s="12" t="inlineStr">
        <is>
          <t>DISC_325993</t>
        </is>
      </c>
      <c r="N1106" s="6" t="n">
        <v>45902.45858796296</v>
      </c>
      <c r="O1106" t="n">
        <v>45870</v>
      </c>
      <c r="P1106" t="inlineStr">
        <is>
          <t>Acreedor</t>
        </is>
      </c>
      <c r="Q1106" t="inlineStr">
        <is>
          <t>SCI_</t>
        </is>
      </c>
      <c r="R1106">
        <f>+MONTH(C1106)</f>
        <v/>
      </c>
      <c r="T1106" s="66">
        <f>+_xlfn.XLOOKUP(G1106,'BBDD ACREEDORES'!$A:$A,'BBDD ACREEDORES'!$B:$B,"",0,1)</f>
        <v/>
      </c>
      <c r="AA1106" t="inlineStr">
        <is>
          <t>Victor</t>
        </is>
      </c>
      <c r="AB1106" t="inlineStr">
        <is>
          <t>Cerrada</t>
        </is>
      </c>
      <c r="AC1106" s="52">
        <f>+VLOOKUP(T1106,'BBDD ACREEDORES'!$B:$C,2,0)</f>
        <v/>
      </c>
      <c r="AE1106" s="36">
        <f>IF(AB1106="Abierta",V1106,"Cerrada")</f>
        <v/>
      </c>
    </row>
    <row r="1107" ht="14.25" customHeight="1">
      <c r="A1107" t="inlineStr">
        <is>
          <t>Realizar Seguimiento Deudor - Realizar Seguimiento Acreedor - Cerrar Anticipado - Cancelar - Esperar Movimientos</t>
        </is>
      </c>
      <c r="B1107" t="inlineStr">
        <is>
          <t>A tiempo - A tiempo - A tiempo - A tiempo - A tiempo</t>
        </is>
      </c>
      <c r="C1107" s="6" t="n">
        <v>45894.58730324074</v>
      </c>
      <c r="D1107" t="inlineStr">
        <is>
          <t>Sin Asignar</t>
        </is>
      </c>
      <c r="E1107" t="inlineStr">
        <is>
          <t>[DISC_326204][P][SEN_[ERNC][Dic23][L][V01]][9333056]</t>
        </is>
      </c>
      <c r="F1107" s="52" t="inlineStr">
        <is>
          <t>76202069</t>
        </is>
      </c>
      <c r="G1107" t="inlineStr">
        <is>
          <t>PE Cabo Leones III SpA</t>
        </is>
      </c>
      <c r="H1107" t="inlineStr">
        <is>
          <t>77316204</t>
        </is>
      </c>
      <c r="I1107" t="inlineStr">
        <is>
          <t>CGE COMERCIALIZADORA SPA</t>
        </is>
      </c>
      <c r="J1107" t="inlineStr">
        <is>
          <t>Pago</t>
        </is>
      </c>
      <c r="K1107" s="77" t="n">
        <v>137103</v>
      </c>
      <c r="L1107" s="78" t="n">
        <v>115213</v>
      </c>
      <c r="M1107" s="12" t="inlineStr">
        <is>
          <t>DISC_326204</t>
        </is>
      </c>
      <c r="N1107" s="6" t="n">
        <v>45903.71230324074</v>
      </c>
      <c r="O1107" t="n">
        <v>45889</v>
      </c>
      <c r="P1107" t="inlineStr">
        <is>
          <t>Acreedor</t>
        </is>
      </c>
      <c r="Q1107" t="inlineStr">
        <is>
          <t>ERNC</t>
        </is>
      </c>
      <c r="R1107">
        <f>+MONTH(C1107)</f>
        <v/>
      </c>
      <c r="S1107" s="6">
        <f>WORKDAY(C1107,10)</f>
        <v/>
      </c>
      <c r="T1107" s="15">
        <f>+_xlfn.XLOOKUP(G1107,'BBDD ACREEDORES'!$A:$A,'BBDD ACREEDORES'!$B:$B,"",0,1)</f>
        <v/>
      </c>
      <c r="U1107" s="51" t="n">
        <v>0</v>
      </c>
      <c r="V1107" s="6" t="inlineStr">
        <is>
          <t>En Gestion</t>
        </is>
      </c>
      <c r="W1107" t="n">
        <v>0</v>
      </c>
      <c r="X1107" t="n">
        <v>0</v>
      </c>
      <c r="Y1107" t="n">
        <v>0</v>
      </c>
      <c r="Z1107" s="69" t="inlineStr">
        <is>
          <t>Coordinado Rechaza Cierre</t>
        </is>
      </c>
      <c r="AA1107" t="inlineStr">
        <is>
          <t>Coordinado</t>
        </is>
      </c>
      <c r="AB1107" t="inlineStr">
        <is>
          <t>Abierta</t>
        </is>
      </c>
      <c r="AC1107" s="52">
        <f>+VLOOKUP(T1107,'BBDD ACREEDORES'!$B:$C,2,0)</f>
        <v/>
      </c>
      <c r="AD1107" t="inlineStr">
        <is>
          <t xml:space="preserve">se rechaza cierre por parte del coordinado, no puede emitir exento </t>
        </is>
      </c>
      <c r="AE1107" s="36">
        <f>IF(AB1107="Abierta",V1107,"Cerrada")</f>
        <v/>
      </c>
    </row>
    <row r="1108" hidden="1" ht="14.25" customHeight="1">
      <c r="A1108" t="inlineStr">
        <is>
          <t>Esperar Para Avanzar - Realizar Seguimiento Acreedor - Cerrar Anticipado - Gestionar en Plazo de Regulación - Realizar Seguimiento Deudor - Cancelar - Esperar Movimientos</t>
        </is>
      </c>
      <c r="B1108" t="inlineStr">
        <is>
          <t>En riesgo - A tiempo - A tiempo - Vencido - A tiempo - A tiempo - A tiempo</t>
        </is>
      </c>
      <c r="C1108" s="6" t="n">
        <v>45895.48275462963</v>
      </c>
      <c r="D1108" t="inlineStr">
        <is>
          <t xml:space="preserve"> - Sin Asignar</t>
        </is>
      </c>
      <c r="E1108" t="inlineStr">
        <is>
          <t>[DISC_326369][P][SEN_[TEE_][Jun25][L][V01]][9307842]</t>
        </is>
      </c>
      <c r="F1108" s="52" t="inlineStr">
        <is>
          <t>77337564</t>
        </is>
      </c>
      <c r="G1108" t="inlineStr">
        <is>
          <t>San Ramón Solar SpA</t>
        </is>
      </c>
      <c r="H1108" t="inlineStr">
        <is>
          <t>77316204</t>
        </is>
      </c>
      <c r="I1108" t="inlineStr">
        <is>
          <t>CGE COMERCIALIZADORA SPA</t>
        </is>
      </c>
      <c r="J1108" t="inlineStr">
        <is>
          <t>Pago</t>
        </is>
      </c>
      <c r="K1108" s="77" t="n">
        <v>606623</v>
      </c>
      <c r="L1108" s="78" t="n">
        <v>509768</v>
      </c>
      <c r="M1108" s="12" t="inlineStr">
        <is>
          <t>DISC_326369</t>
        </is>
      </c>
      <c r="N1108" s="6" t="n">
        <v>45904.60775462963</v>
      </c>
      <c r="O1108" t="n">
        <v>45870</v>
      </c>
      <c r="P1108" t="inlineStr">
        <is>
          <t>Acreedor</t>
        </is>
      </c>
      <c r="Q1108" t="inlineStr">
        <is>
          <t>TEE_</t>
        </is>
      </c>
      <c r="R1108">
        <f>+MONTH(C1108)</f>
        <v/>
      </c>
      <c r="S1108" s="6">
        <f>WORKDAY(C1108,10)</f>
        <v/>
      </c>
      <c r="T1108" s="66">
        <f>+_xlfn.XLOOKUP(G1108,'BBDD ACREEDORES'!$A:$A,'BBDD ACREEDORES'!$B:$B,"",0,1)</f>
        <v/>
      </c>
      <c r="U1108" s="51" t="n">
        <v>0</v>
      </c>
      <c r="V1108" s="6" t="inlineStr">
        <is>
          <t>cierre solicitado</t>
        </is>
      </c>
      <c r="W1108" t="n">
        <v>0</v>
      </c>
      <c r="X1108" t="n">
        <v>0</v>
      </c>
      <c r="Y1108" t="n">
        <v>0</v>
      </c>
      <c r="Z1108" s="69" t="inlineStr">
        <is>
          <t>Cierre Solicitado</t>
        </is>
      </c>
      <c r="AA1108" t="inlineStr">
        <is>
          <t>Victor</t>
        </is>
      </c>
      <c r="AB1108" t="inlineStr">
        <is>
          <t>Cerrada</t>
        </is>
      </c>
      <c r="AC1108" s="52">
        <f>+VLOOKUP(T1108,'BBDD ACREEDORES'!$B:$C,2,0)</f>
        <v/>
      </c>
      <c r="AD1108" t="inlineStr">
        <is>
          <t>cierre solicitado</t>
        </is>
      </c>
      <c r="AE1108" s="36">
        <f>IF(AB1108="Abierta",V1108,"Cerrada")</f>
        <v/>
      </c>
    </row>
    <row r="1109" hidden="1" ht="14.25" customHeight="1">
      <c r="A1109" t="inlineStr">
        <is>
          <t>Esperar Para Avanzar - Realizar Seguimiento Acreedor - Cerrar Anticipado - Gestionar en Plazo de Regulación - Realizar Seguimiento Deudor - Cancelar - Esperar Movimientos</t>
        </is>
      </c>
      <c r="B1109" t="inlineStr">
        <is>
          <t>A tiempo - A tiempo - A tiempo - Vencido - A tiempo - A tiempo - A tiempo</t>
        </is>
      </c>
      <c r="C1109" s="6" t="n">
        <v>45900.06291666667</v>
      </c>
      <c r="D1109" t="inlineStr">
        <is>
          <t xml:space="preserve"> - Sin Asignar</t>
        </is>
      </c>
      <c r="E1109" t="inlineStr">
        <is>
          <t>[DISC_326946][P][SEN_[ERNC][Dic23][L][V01]][9333087]</t>
        </is>
      </c>
      <c r="F1109" s="52" t="inlineStr">
        <is>
          <t>76472262</t>
        </is>
      </c>
      <c r="G1109" t="inlineStr">
        <is>
          <t>Imelsa Energia SpA</t>
        </is>
      </c>
      <c r="H1109" t="inlineStr">
        <is>
          <t>77316204</t>
        </is>
      </c>
      <c r="I1109" t="inlineStr">
        <is>
          <t>CGE COMERCIALIZADORA SPA</t>
        </is>
      </c>
      <c r="J1109" t="inlineStr">
        <is>
          <t>Pago</t>
        </is>
      </c>
      <c r="K1109" s="77" t="n">
        <v>1014804</v>
      </c>
      <c r="L1109" s="78" t="n">
        <v>852777</v>
      </c>
      <c r="M1109" s="12" t="inlineStr">
        <is>
          <t>DISC_326946</t>
        </is>
      </c>
      <c r="N1109" s="6" t="n">
        <v>45910.45875</v>
      </c>
      <c r="O1109" t="n">
        <v>45894</v>
      </c>
      <c r="P1109" t="inlineStr">
        <is>
          <t>Acreedor</t>
        </is>
      </c>
      <c r="Q1109" t="inlineStr">
        <is>
          <t>ERNC</t>
        </is>
      </c>
      <c r="R1109">
        <f>+MONTH(C1109)</f>
        <v/>
      </c>
      <c r="S1109" s="6">
        <f>WORKDAY(C1109,10)</f>
        <v/>
      </c>
      <c r="T1109" s="66">
        <f>+_xlfn.XLOOKUP(G1109,'BBDD ACREEDORES'!$A:$A,'BBDD ACREEDORES'!$B:$B,"",0,1)</f>
        <v/>
      </c>
      <c r="U1109" s="51" t="n">
        <v>0</v>
      </c>
      <c r="V1109" s="6" t="inlineStr">
        <is>
          <t>cierre solicitado</t>
        </is>
      </c>
      <c r="W1109" t="n">
        <v>0</v>
      </c>
      <c r="X1109" t="n">
        <v>0</v>
      </c>
      <c r="Y1109" t="n">
        <v>0</v>
      </c>
      <c r="Z1109" s="69" t="inlineStr">
        <is>
          <t>Cierre Solicitado</t>
        </is>
      </c>
      <c r="AA1109" t="inlineStr">
        <is>
          <t>Coordinado</t>
        </is>
      </c>
      <c r="AB1109" t="inlineStr">
        <is>
          <t>Cerrada</t>
        </is>
      </c>
      <c r="AC1109" s="52">
        <f>+VLOOKUP(T1109,'BBDD ACREEDORES'!$B:$C,2,0)</f>
        <v/>
      </c>
      <c r="AD1109" t="inlineStr">
        <is>
          <t>Se deja observacion para que refacturen exento de iva</t>
        </is>
      </c>
      <c r="AE1109" s="36">
        <f>IF(AB1109="Abierta",V1109,"Cerrada")</f>
        <v/>
      </c>
    </row>
    <row r="1110" hidden="1">
      <c r="A1110" t="inlineStr">
        <is>
          <t>Esperar Para Avanzar - Realizar Seguimiento Acreedor - Cerrar Anticipado - Gestionar en Plazo de Regulación - Realizar Seguimiento Deudor - Cancelar - Esperar Movimientos</t>
        </is>
      </c>
      <c r="B1110" t="inlineStr">
        <is>
          <t>A tiempo - A tiempo - A tiempo - En riesgo - A tiempo - A tiempo - A tiempo</t>
        </is>
      </c>
      <c r="C1110" s="6" t="n">
        <v>45902.70078703704</v>
      </c>
      <c r="D1110" t="inlineStr">
        <is>
          <t xml:space="preserve"> - Sin Asignar</t>
        </is>
      </c>
      <c r="E1110" t="inlineStr">
        <is>
          <t>[DISC_327185][P][SEN_[ERNC][Dic23][L][V01]][9333083]</t>
        </is>
      </c>
      <c r="F1110" s="52" t="inlineStr">
        <is>
          <t>76418918</t>
        </is>
      </c>
      <c r="G1110" t="inlineStr">
        <is>
          <t>Guacolda Energía SpA.</t>
        </is>
      </c>
      <c r="H1110" t="inlineStr">
        <is>
          <t>77316204</t>
        </is>
      </c>
      <c r="I1110" t="inlineStr">
        <is>
          <t>CGE COMERCIALIZADORA SPA</t>
        </is>
      </c>
      <c r="J1110" t="inlineStr">
        <is>
          <t>Pago</t>
        </is>
      </c>
      <c r="K1110" s="77" t="n">
        <v>1629820</v>
      </c>
      <c r="L1110" s="78" t="n">
        <v>1369597</v>
      </c>
      <c r="M1110" s="12" t="inlineStr">
        <is>
          <t>DISC_327185</t>
        </is>
      </c>
      <c r="N1110" s="6" t="n">
        <v>45912.3674537037</v>
      </c>
      <c r="O1110" t="n">
        <v>45889</v>
      </c>
      <c r="P1110" t="inlineStr">
        <is>
          <t>Acreedor</t>
        </is>
      </c>
      <c r="Q1110" t="inlineStr">
        <is>
          <t>ERNC</t>
        </is>
      </c>
      <c r="R1110">
        <f>+MONTH(C1110)</f>
        <v/>
      </c>
      <c r="S1110" s="6">
        <f>WORKDAY(C1110,10)</f>
        <v/>
      </c>
      <c r="T1110" s="15">
        <f>+_xlfn.XLOOKUP(G1110,'BBDD ACREEDORES'!$A:$A,'BBDD ACREEDORES'!$B:$B,"",0,1)</f>
        <v/>
      </c>
      <c r="U1110" s="51" t="n">
        <v>0</v>
      </c>
      <c r="V1110" s="6" t="inlineStr">
        <is>
          <t>cierre solicitado</t>
        </is>
      </c>
      <c r="W1110" t="n">
        <v>0</v>
      </c>
      <c r="X1110" t="n">
        <v>0</v>
      </c>
      <c r="Y1110" t="n">
        <v>0</v>
      </c>
      <c r="Z1110" t="inlineStr">
        <is>
          <t>Con observacion</t>
        </is>
      </c>
      <c r="AA1110" t="inlineStr">
        <is>
          <t>Coordinado</t>
        </is>
      </c>
      <c r="AB1110" t="inlineStr">
        <is>
          <t>Abierta</t>
        </is>
      </c>
      <c r="AC1110" s="52">
        <f>+VLOOKUP(T1110,'BBDD ACREEDORES'!$B:$C,2,0)</f>
        <v/>
      </c>
      <c r="AD1110" t="inlineStr">
        <is>
          <t>Se deja observacion para que refacturen exento de iva</t>
        </is>
      </c>
      <c r="AE1110" s="36">
        <f>IF(AB1110="Abierta",V1110,"Cerrada")</f>
        <v/>
      </c>
    </row>
    <row r="1111" hidden="1">
      <c r="A1111" t="inlineStr">
        <is>
          <t>Esperar Para Avanzar - Realizar Seguimiento Acreedor - Cerrar Anticipado - Gestionar en Plazo de Regulación - Realizar Seguimiento Deudor - Cancelar - Esperar Movimientos</t>
        </is>
      </c>
      <c r="B1111" t="inlineStr">
        <is>
          <t>A tiempo - A tiempo - A tiempo - En riesgo - A tiempo - A tiempo - A tiempo</t>
        </is>
      </c>
      <c r="C1111" s="6" t="n">
        <v>45902.74130787037</v>
      </c>
      <c r="D1111" t="inlineStr">
        <is>
          <t xml:space="preserve"> - Sin Asignar</t>
        </is>
      </c>
      <c r="E1111" t="inlineStr">
        <is>
          <t>[DISC_327228][P][SEN_[CUN_][Jun25][L][V01]][9335159]</t>
        </is>
      </c>
      <c r="F1111" s="52" t="inlineStr">
        <is>
          <t>76100121</t>
        </is>
      </c>
      <c r="G1111" t="inlineStr">
        <is>
          <t>Alto Jahuel Transmisora de Energía S.A.</t>
        </is>
      </c>
      <c r="H1111" t="inlineStr">
        <is>
          <t>77316204</t>
        </is>
      </c>
      <c r="I1111" t="inlineStr">
        <is>
          <t>CGE COMERCIALIZADORA SPA</t>
        </is>
      </c>
      <c r="J1111" t="inlineStr">
        <is>
          <t>Pago</t>
        </is>
      </c>
      <c r="K1111" s="77" t="n">
        <v>1947822</v>
      </c>
      <c r="L1111" s="78" t="n">
        <v>1636826</v>
      </c>
      <c r="M1111" s="12" t="inlineStr">
        <is>
          <t>DISC_327228</t>
        </is>
      </c>
      <c r="N1111" s="6" t="n">
        <v>45912.40797453704</v>
      </c>
      <c r="O1111" t="n">
        <v>45880</v>
      </c>
      <c r="P1111" t="inlineStr">
        <is>
          <t>Acreedor</t>
        </is>
      </c>
      <c r="Q1111" t="inlineStr">
        <is>
          <t>CUN_</t>
        </is>
      </c>
      <c r="R1111">
        <f>+MONTH(C1111)</f>
        <v/>
      </c>
      <c r="T1111" s="66">
        <f>+_xlfn.XLOOKUP(G1111,'BBDD ACREEDORES'!$A:$A,'BBDD ACREEDORES'!$B:$B,"",0,1)</f>
        <v/>
      </c>
      <c r="AA1111" t="inlineStr">
        <is>
          <t>Victor</t>
        </is>
      </c>
      <c r="AB1111" t="inlineStr">
        <is>
          <t>Cerrada</t>
        </is>
      </c>
      <c r="AC1111" s="52">
        <f>+VLOOKUP(T1111,'BBDD ACREEDORES'!$B:$C,2,0)</f>
        <v/>
      </c>
      <c r="AE1111" s="36">
        <f>IF(AB1111="Abierta",V1111,"Cerrada")</f>
        <v/>
      </c>
    </row>
    <row r="1112" hidden="1">
      <c r="A1112" t="inlineStr">
        <is>
          <t>Esperar Movimientos - Cancelar - Cerrar Anticipado - Realizar Seguimiento Deudor - Realizar Seguimiento Acreedor</t>
        </is>
      </c>
      <c r="B1112" t="inlineStr">
        <is>
          <t>A tiempo - A tiempo - A tiempo - A tiempo - A tiempo</t>
        </is>
      </c>
      <c r="C1112" s="6" t="n">
        <v>45904.46194444445</v>
      </c>
      <c r="D1112" t="inlineStr">
        <is>
          <t>Sin Asignar</t>
        </is>
      </c>
      <c r="E1112" t="inlineStr">
        <is>
          <t>[DISC_327855][P][SEN_[CUN_][Oct24][L][V01]][8713075]</t>
        </is>
      </c>
      <c r="F1112" s="52" t="inlineStr">
        <is>
          <t>76680107</t>
        </is>
      </c>
      <c r="G1112" t="inlineStr">
        <is>
          <t>Compañía Transmisora del Norte Grande S.A.</t>
        </is>
      </c>
      <c r="H1112" t="inlineStr">
        <is>
          <t>77316204</t>
        </is>
      </c>
      <c r="I1112" t="inlineStr">
        <is>
          <t>CGE COMERCIALIZADORA SPA</t>
        </is>
      </c>
      <c r="J1112" t="inlineStr">
        <is>
          <t>Pago</t>
        </is>
      </c>
      <c r="K1112" s="77" t="n">
        <v>603969</v>
      </c>
      <c r="L1112" s="78" t="n">
        <v>507537</v>
      </c>
      <c r="M1112" s="12" t="inlineStr">
        <is>
          <t>DISC_327855</t>
        </is>
      </c>
      <c r="N1112" s="6" t="n">
        <v>45915.58694444445</v>
      </c>
      <c r="O1112" t="n">
        <v>45636</v>
      </c>
      <c r="P1112" t="inlineStr">
        <is>
          <t>Acreedor</t>
        </is>
      </c>
      <c r="Q1112" t="inlineStr">
        <is>
          <t>CUN_</t>
        </is>
      </c>
      <c r="R1112">
        <f>+MONTH(C1112)</f>
        <v/>
      </c>
      <c r="S1112" s="6">
        <f>WORKDAY(C1112,10)</f>
        <v/>
      </c>
      <c r="T1112" s="66">
        <f>+_xlfn.XLOOKUP(G1112,'BBDD ACREEDORES'!$A:$A,'BBDD ACREEDORES'!$B:$B,"",0,1)</f>
        <v/>
      </c>
      <c r="V1112" s="6" t="inlineStr">
        <is>
          <t>cierre solicitado</t>
        </is>
      </c>
      <c r="Z1112" t="inlineStr">
        <is>
          <t>cierre solicitado</t>
        </is>
      </c>
      <c r="AA1112" t="inlineStr">
        <is>
          <t>Victor</t>
        </is>
      </c>
      <c r="AB1112" t="inlineStr">
        <is>
          <t>Cerrada</t>
        </is>
      </c>
      <c r="AC1112" s="52">
        <f>+VLOOKUP(T1112,'BBDD ACREEDORES'!$B:$C,2,0)</f>
        <v/>
      </c>
      <c r="AE1112" s="36">
        <f>IF(AB1112="Abierta",V1112,"Cerrada")</f>
        <v/>
      </c>
    </row>
    <row r="1113" hidden="1">
      <c r="A1113" t="inlineStr">
        <is>
          <t>Realizar Seguimiento Deudor - Esperar Movimientos - Cerrar Anticipado - Cancelar - Realizar Seguimiento Acreedor - Esperar Ejecución en P. de Garantías</t>
        </is>
      </c>
      <c r="B1113" t="inlineStr">
        <is>
          <t>A tiempo - A tiempo - A tiempo - A tiempo - A tiempo - A tiempo</t>
        </is>
      </c>
      <c r="C1113" s="6" t="n">
        <v>45904.62292824074</v>
      </c>
      <c r="D1113" t="inlineStr">
        <is>
          <t>Sin Asignar</t>
        </is>
      </c>
      <c r="E1113" t="inlineStr">
        <is>
          <t>[DISC_327939][P][SEN_[TEE_][Jul25][L][V01]][9382197]</t>
        </is>
      </c>
      <c r="F1113" s="52" t="inlineStr">
        <is>
          <t>76418918</t>
        </is>
      </c>
      <c r="G1113" t="inlineStr">
        <is>
          <t>Guacolda Energía SpA.</t>
        </is>
      </c>
      <c r="H1113" t="inlineStr">
        <is>
          <t>77316204</t>
        </is>
      </c>
      <c r="I1113" t="inlineStr">
        <is>
          <t>CGE COMERCIALIZADORA SPA</t>
        </is>
      </c>
      <c r="J1113" t="inlineStr">
        <is>
          <t>Pago</t>
        </is>
      </c>
      <c r="K1113" s="77" t="n">
        <v>79200511</v>
      </c>
      <c r="L1113" s="78" t="n">
        <v>66555052</v>
      </c>
      <c r="M1113" s="12" t="inlineStr">
        <is>
          <t>DISC_327939</t>
        </is>
      </c>
      <c r="N1113" s="6" t="n">
        <v>45915.74792824074</v>
      </c>
      <c r="O1113" t="n">
        <v>45903</v>
      </c>
      <c r="P1113" t="inlineStr">
        <is>
          <t>Acreedor</t>
        </is>
      </c>
      <c r="Q1113" t="inlineStr">
        <is>
          <t>TEE_</t>
        </is>
      </c>
      <c r="R1113">
        <f>+MONTH(C1113)</f>
        <v/>
      </c>
      <c r="S1113" s="6">
        <f>WORKDAY(C1113,10)</f>
        <v/>
      </c>
      <c r="T1113" s="66">
        <f>+_xlfn.XLOOKUP(G1113,'BBDD ACREEDORES'!$A:$A,'BBDD ACREEDORES'!$B:$B,"",0,1)</f>
        <v/>
      </c>
      <c r="V1113" s="6" t="inlineStr">
        <is>
          <t>cierre solicitado</t>
        </is>
      </c>
      <c r="Z1113" t="inlineStr">
        <is>
          <t>cierre solicitado</t>
        </is>
      </c>
      <c r="AA1113" t="inlineStr">
        <is>
          <t>Victor</t>
        </is>
      </c>
      <c r="AB1113" t="inlineStr">
        <is>
          <t>Cerrada</t>
        </is>
      </c>
      <c r="AC1113" s="52">
        <f>+VLOOKUP(T1113,'BBDD ACREEDORES'!$B:$C,2,0)</f>
        <v/>
      </c>
      <c r="AE1113" s="36">
        <f>IF(AB1113="Abierta",V1113,"Cerrada")</f>
        <v/>
      </c>
    </row>
    <row r="1114" hidden="1">
      <c r="A1114" t="inlineStr">
        <is>
          <t>Cerrar Anticipado - Realizar Seguimiento Deudor - Esperar Movimientos - Esperar Ejecución en P. de Garantías - Realizar Seguimiento Acreedor - Cancelar</t>
        </is>
      </c>
      <c r="B1114" t="inlineStr">
        <is>
          <t>A tiempo - A tiempo - A tiempo - A tiempo - A tiempo - A tiempo</t>
        </is>
      </c>
      <c r="C1114" s="6" t="n">
        <v>45904.62459490741</v>
      </c>
      <c r="D1114" t="inlineStr">
        <is>
          <t>Sin Asignar</t>
        </is>
      </c>
      <c r="E1114" t="inlineStr">
        <is>
          <t>[DISC_327940][P][SEN_[ITE_][Jul25][L][V01]][9371500]</t>
        </is>
      </c>
      <c r="F1114" s="52" t="inlineStr">
        <is>
          <t>76418918</t>
        </is>
      </c>
      <c r="G1114" t="inlineStr">
        <is>
          <t>Guacolda Energía SpA.</t>
        </is>
      </c>
      <c r="H1114" t="inlineStr">
        <is>
          <t>77316204</t>
        </is>
      </c>
      <c r="I1114" t="inlineStr">
        <is>
          <t>CGE COMERCIALIZADORA SPA</t>
        </is>
      </c>
      <c r="J1114" t="inlineStr">
        <is>
          <t>Pago</t>
        </is>
      </c>
      <c r="K1114" s="77" t="n">
        <v>1095</v>
      </c>
      <c r="L1114" s="78" t="n">
        <v>921</v>
      </c>
      <c r="M1114" s="39" t="inlineStr">
        <is>
          <t>DISC_327940</t>
        </is>
      </c>
      <c r="N1114" s="6" t="n">
        <v>45915.74959490741</v>
      </c>
      <c r="O1114" t="n">
        <v>45903</v>
      </c>
      <c r="P1114" t="inlineStr">
        <is>
          <t>Acreedor</t>
        </is>
      </c>
      <c r="Q1114" t="inlineStr">
        <is>
          <t>ITE_</t>
        </is>
      </c>
      <c r="R1114">
        <f>+MONTH(C1114)</f>
        <v/>
      </c>
      <c r="S1114" s="6">
        <f>WORKDAY(C1114,10)</f>
        <v/>
      </c>
      <c r="T1114" s="66">
        <f>+_xlfn.XLOOKUP(G1114,'BBDD ACREEDORES'!$A:$A,'BBDD ACREEDORES'!$B:$B,"",0,1)</f>
        <v/>
      </c>
      <c r="V1114" s="6" t="inlineStr">
        <is>
          <t>cierre solicitado</t>
        </is>
      </c>
      <c r="Z1114" t="inlineStr">
        <is>
          <t>cierre solicitado</t>
        </is>
      </c>
      <c r="AA1114" t="inlineStr">
        <is>
          <t>Victor</t>
        </is>
      </c>
      <c r="AB1114" t="inlineStr">
        <is>
          <t>Cerrada</t>
        </is>
      </c>
      <c r="AC1114" s="52">
        <f>+VLOOKUP(T1114,'BBDD ACREEDORES'!$B:$C,2,0)</f>
        <v/>
      </c>
      <c r="AE1114" s="36">
        <f>IF(AB1114="Abierta",V1114,"Cerrada")</f>
        <v/>
      </c>
    </row>
    <row r="1115" hidden="1">
      <c r="A1115" t="inlineStr">
        <is>
          <t>Cerrar Anticipado - Cancelar - Realizar Seguimiento Acreedor - Realizar Seguimiento Deudor - Esperar Movimientos - Esperar Ejecución en P. de Garantías</t>
        </is>
      </c>
      <c r="B1115" t="inlineStr">
        <is>
          <t>A tiempo - A tiempo - A tiempo - A tiempo - A tiempo - A tiempo</t>
        </is>
      </c>
      <c r="C1115" s="6" t="n">
        <v>45904.6249537037</v>
      </c>
      <c r="D1115" t="inlineStr">
        <is>
          <t>Sin Asignar</t>
        </is>
      </c>
      <c r="E1115" t="inlineStr">
        <is>
          <t>[DISC_327942][P][SEN_[BP__][Jul25][L][V01]][9347497]</t>
        </is>
      </c>
      <c r="F1115" s="52" t="inlineStr">
        <is>
          <t>76418918</t>
        </is>
      </c>
      <c r="G1115" t="inlineStr">
        <is>
          <t>Guacolda Energía SpA.</t>
        </is>
      </c>
      <c r="H1115" t="inlineStr">
        <is>
          <t>77316204</t>
        </is>
      </c>
      <c r="I1115" t="inlineStr">
        <is>
          <t>CGE COMERCIALIZADORA SPA</t>
        </is>
      </c>
      <c r="J1115" t="inlineStr">
        <is>
          <t>Pago</t>
        </is>
      </c>
      <c r="K1115" s="77" t="n">
        <v>1886417</v>
      </c>
      <c r="L1115" s="78" t="n">
        <v>1585225</v>
      </c>
      <c r="M1115" s="12" t="inlineStr">
        <is>
          <t>DISC_327942</t>
        </is>
      </c>
      <c r="N1115" s="6" t="n">
        <v>45915.7499537037</v>
      </c>
      <c r="O1115" t="n">
        <v>45903</v>
      </c>
      <c r="P1115" t="inlineStr">
        <is>
          <t>Acreedor</t>
        </is>
      </c>
      <c r="Q1115" t="inlineStr">
        <is>
          <t>BP__</t>
        </is>
      </c>
      <c r="R1115">
        <f>+MONTH(C1115)</f>
        <v/>
      </c>
      <c r="S1115" s="6">
        <f>WORKDAY(C1115,10)</f>
        <v/>
      </c>
      <c r="T1115" s="66">
        <f>+_xlfn.XLOOKUP(G1115,'BBDD ACREEDORES'!$A:$A,'BBDD ACREEDORES'!$B:$B,"",0,1)</f>
        <v/>
      </c>
      <c r="V1115" s="6" t="inlineStr">
        <is>
          <t>cierre solicitado</t>
        </is>
      </c>
      <c r="Z1115" t="inlineStr">
        <is>
          <t>cierre solicitado</t>
        </is>
      </c>
      <c r="AA1115" t="inlineStr">
        <is>
          <t>Victor</t>
        </is>
      </c>
      <c r="AB1115" t="inlineStr">
        <is>
          <t>Cerrada</t>
        </is>
      </c>
      <c r="AC1115" s="52">
        <f>+VLOOKUP(T1115,'BBDD ACREEDORES'!$B:$C,2,0)</f>
        <v/>
      </c>
      <c r="AE1115" s="36">
        <f>IF(AB1115="Abierta",V1115,"Cerrada")</f>
        <v/>
      </c>
    </row>
    <row r="1116" hidden="1">
      <c r="A1116" t="inlineStr">
        <is>
          <t>Realizar Seguimiento Deudor - Realizar Seguimiento Acreedor - Cerrar Anticipado - Cancelar - Esperar Movimientos</t>
        </is>
      </c>
      <c r="B1116" t="inlineStr">
        <is>
          <t>A tiempo - A tiempo - A tiempo - A tiempo - A tiempo</t>
        </is>
      </c>
      <c r="C1116" s="6" t="n">
        <v>45905.66884259259</v>
      </c>
      <c r="D1116" t="inlineStr">
        <is>
          <t>Sin Asignar</t>
        </is>
      </c>
      <c r="E1116" t="inlineStr">
        <is>
          <t>[DISC_328372][P][SEN_[ERNC][Dic23][L][V01]][9333111]</t>
        </is>
      </c>
      <c r="F1116" s="52" t="inlineStr">
        <is>
          <t>76030638</t>
        </is>
      </c>
      <c r="G1116" t="inlineStr">
        <is>
          <t>Empresa Eléctrica Rucatayo S.A.</t>
        </is>
      </c>
      <c r="H1116" t="inlineStr">
        <is>
          <t>77316204</t>
        </is>
      </c>
      <c r="I1116" t="inlineStr">
        <is>
          <t>CGE COMERCIALIZADORA SPA</t>
        </is>
      </c>
      <c r="J1116" t="inlineStr">
        <is>
          <t>Pago</t>
        </is>
      </c>
      <c r="K1116" s="77" t="n">
        <v>836229</v>
      </c>
      <c r="L1116" s="78" t="n">
        <v>702714</v>
      </c>
      <c r="M1116" s="12" t="inlineStr">
        <is>
          <t>DISC_328372</t>
        </is>
      </c>
      <c r="N1116" s="6" t="n">
        <v>45917.33550925926</v>
      </c>
      <c r="O1116" t="n">
        <v>45896</v>
      </c>
      <c r="P1116" t="inlineStr">
        <is>
          <t>Acreedor</t>
        </is>
      </c>
      <c r="Q1116" t="inlineStr">
        <is>
          <t>ERNC</t>
        </is>
      </c>
      <c r="R1116">
        <f>+MONTH(C1116)</f>
        <v/>
      </c>
      <c r="S1116" s="6">
        <f>WORKDAY(C1116,10)</f>
        <v/>
      </c>
      <c r="T1116" s="15">
        <f>+_xlfn.XLOOKUP(G1116,'BBDD ACREEDORES'!$A:$A,'BBDD ACREEDORES'!$B:$B,"",0,1)</f>
        <v/>
      </c>
      <c r="U1116" s="51" t="n">
        <v>0</v>
      </c>
      <c r="V1116" s="6" t="inlineStr">
        <is>
          <t>cierre solicitado</t>
        </is>
      </c>
      <c r="W1116" t="n">
        <v>0</v>
      </c>
      <c r="X1116" t="n">
        <v>0</v>
      </c>
      <c r="Y1116" t="n">
        <v>0</v>
      </c>
      <c r="Z1116" t="inlineStr">
        <is>
          <t>Con observacion</t>
        </is>
      </c>
      <c r="AA1116" t="inlineStr">
        <is>
          <t>Coordinado</t>
        </is>
      </c>
      <c r="AB1116" t="inlineStr">
        <is>
          <t>Abierta</t>
        </is>
      </c>
      <c r="AC1116" s="52">
        <f>+VLOOKUP(T1116,'BBDD ACREEDORES'!$B:$C,2,0)</f>
        <v/>
      </c>
      <c r="AD1116" t="inlineStr">
        <is>
          <t>Se deja observacion para que refacturen exento de iva</t>
        </is>
      </c>
      <c r="AE1116" s="36">
        <f>IF(AB1116="Abierta",V1116,"Cerrada")</f>
        <v/>
      </c>
    </row>
    <row r="1117" hidden="1" ht="14.25" customHeight="1">
      <c r="A1117" t="inlineStr">
        <is>
          <t>Esperar Movimientos - Cerrar Anticipado - Esperar Ejecución en P. de Garantías - Cancelar - Realizar Seguimiento Acreedor - Realizar Seguimiento Deudor</t>
        </is>
      </c>
      <c r="B1117" t="inlineStr">
        <is>
          <t>A tiempo - A tiempo - A tiempo - A tiempo - A tiempo - A tiempo</t>
        </is>
      </c>
      <c r="C1117" s="6" t="n">
        <v>45908.70487268519</v>
      </c>
      <c r="D1117" t="inlineStr">
        <is>
          <t>Sin Asignar</t>
        </is>
      </c>
      <c r="E1117" t="inlineStr">
        <is>
          <t>[DISC_328521][P][SEN_[TEE_][Abr25][L][V01]][9148112]</t>
        </is>
      </c>
      <c r="F1117" s="52" t="inlineStr">
        <is>
          <t>76888367</t>
        </is>
      </c>
      <c r="G1117" t="inlineStr">
        <is>
          <t>Margarita Solar SpA</t>
        </is>
      </c>
      <c r="H1117" t="inlineStr">
        <is>
          <t>77316204</t>
        </is>
      </c>
      <c r="I1117" t="inlineStr">
        <is>
          <t>CGE COMERCIALIZADORA SPA</t>
        </is>
      </c>
      <c r="J1117" t="inlineStr">
        <is>
          <t>Pago</t>
        </is>
      </c>
      <c r="K1117" s="77" t="n">
        <v>114921</v>
      </c>
      <c r="L1117" s="78" t="n">
        <v>96573</v>
      </c>
      <c r="M1117" s="12" t="inlineStr">
        <is>
          <t>DISC_328521</t>
        </is>
      </c>
      <c r="N1117" s="6" t="n">
        <v>45922.37153935185</v>
      </c>
      <c r="O1117" t="n">
        <v>45812</v>
      </c>
      <c r="P1117" t="inlineStr">
        <is>
          <t>Acreedor</t>
        </is>
      </c>
      <c r="Q1117" t="inlineStr">
        <is>
          <t>TEE_</t>
        </is>
      </c>
      <c r="R1117">
        <f>+MONTH(C1117)</f>
        <v/>
      </c>
      <c r="S1117" s="6">
        <f>WORKDAY(C1117,10)</f>
        <v/>
      </c>
      <c r="T1117" s="66">
        <f>+_xlfn.XLOOKUP(G1117,'BBDD ACREEDORES'!$A:$A,'BBDD ACREEDORES'!$B:$B,"",0,1)</f>
        <v/>
      </c>
      <c r="U1117" s="51" t="n">
        <v>0</v>
      </c>
      <c r="V1117" s="6" t="inlineStr">
        <is>
          <t>cierre solicitado</t>
        </is>
      </c>
      <c r="W1117" t="n">
        <v>0</v>
      </c>
      <c r="X1117" t="n">
        <v>0</v>
      </c>
      <c r="Y1117" t="n">
        <v>0</v>
      </c>
      <c r="Z1117" s="69" t="inlineStr">
        <is>
          <t>Cierre Solicitado</t>
        </is>
      </c>
      <c r="AA1117" t="inlineStr">
        <is>
          <t>Victor</t>
        </is>
      </c>
      <c r="AB1117" t="inlineStr">
        <is>
          <t>Cerrada</t>
        </is>
      </c>
      <c r="AC1117" s="52">
        <f>+VLOOKUP(T1117,'BBDD ACREEDORES'!$B:$C,2,0)</f>
        <v/>
      </c>
      <c r="AD1117" t="inlineStr">
        <is>
          <t>cierre solicitado</t>
        </is>
      </c>
      <c r="AE1117" s="36">
        <f>IF(AB1117="Abierta",V1117,"Cerrada")</f>
        <v/>
      </c>
    </row>
    <row r="1118" hidden="1" ht="14.25" customHeight="1">
      <c r="A1118" t="inlineStr">
        <is>
          <t>Esperar Movimientos - Esperar Ejecución en P. de Garantías - Realizar Seguimiento Deudor - Cerrar Anticipado - Realizar Seguimiento Acreedor - Cancelar</t>
        </is>
      </c>
      <c r="B1118" t="inlineStr">
        <is>
          <t>A tiempo - A tiempo - A tiempo - A tiempo - A tiempo - A tiempo</t>
        </is>
      </c>
      <c r="C1118" s="6" t="n">
        <v>45908.70491898148</v>
      </c>
      <c r="D1118" t="inlineStr">
        <is>
          <t>Sin Asignar</t>
        </is>
      </c>
      <c r="E1118" t="inlineStr">
        <is>
          <t>[DISC_328522][P][SEN_[TEE_][May25][L][V01]][9228655]</t>
        </is>
      </c>
      <c r="F1118" s="52" t="inlineStr">
        <is>
          <t>76888367</t>
        </is>
      </c>
      <c r="G1118" t="inlineStr">
        <is>
          <t>Margarita Solar SpA</t>
        </is>
      </c>
      <c r="H1118" t="inlineStr">
        <is>
          <t>77316204</t>
        </is>
      </c>
      <c r="I1118" t="inlineStr">
        <is>
          <t>CGE COMERCIALIZADORA SPA</t>
        </is>
      </c>
      <c r="J1118" t="inlineStr">
        <is>
          <t>Pago</t>
        </is>
      </c>
      <c r="K1118" s="77" t="n">
        <v>79119</v>
      </c>
      <c r="L1118" s="78" t="n">
        <v>66487</v>
      </c>
      <c r="M1118" s="12" t="inlineStr">
        <is>
          <t>DISC_328522</t>
        </is>
      </c>
      <c r="N1118" s="6" t="n">
        <v>45922.37158564815</v>
      </c>
      <c r="O1118" t="n">
        <v>45841</v>
      </c>
      <c r="P1118" t="inlineStr">
        <is>
          <t>Acreedor</t>
        </is>
      </c>
      <c r="Q1118" t="inlineStr">
        <is>
          <t>TEE_</t>
        </is>
      </c>
      <c r="R1118">
        <f>+MONTH(C1118)</f>
        <v/>
      </c>
      <c r="S1118" s="6">
        <f>WORKDAY(C1118,10)</f>
        <v/>
      </c>
      <c r="T1118" s="66">
        <f>+_xlfn.XLOOKUP(G1118,'BBDD ACREEDORES'!$A:$A,'BBDD ACREEDORES'!$B:$B,"",0,1)</f>
        <v/>
      </c>
      <c r="U1118" s="51" t="n">
        <v>0</v>
      </c>
      <c r="V1118" s="6" t="inlineStr">
        <is>
          <t>cierre solicitado</t>
        </is>
      </c>
      <c r="W1118" t="n">
        <v>0</v>
      </c>
      <c r="X1118" t="n">
        <v>0</v>
      </c>
      <c r="Y1118" t="n">
        <v>0</v>
      </c>
      <c r="Z1118" s="69" t="inlineStr">
        <is>
          <t>Cierre Solicitado</t>
        </is>
      </c>
      <c r="AA1118" t="inlineStr">
        <is>
          <t>Victor</t>
        </is>
      </c>
      <c r="AB1118" t="inlineStr">
        <is>
          <t>Cerrada</t>
        </is>
      </c>
      <c r="AC1118" s="52">
        <f>+VLOOKUP(T1118,'BBDD ACREEDORES'!$B:$C,2,0)</f>
        <v/>
      </c>
      <c r="AD1118" t="inlineStr">
        <is>
          <t>cierre solicitado</t>
        </is>
      </c>
      <c r="AE1118" s="36">
        <f>IF(AB1118="Abierta",V1118,"Cerrada")</f>
        <v/>
      </c>
    </row>
    <row r="1119" hidden="1" ht="14.25" customHeight="1">
      <c r="A1119" t="inlineStr">
        <is>
          <t>Realizar Seguimiento Acreedor - Cerrar Anticipado - Realizar Seguimiento Deudor - Cancelar - Esperar Movimientos - Esperar Ejecución en P. de Garantías</t>
        </is>
      </c>
      <c r="B1119" t="inlineStr">
        <is>
          <t>A tiempo - A tiempo - A tiempo - A tiempo - A tiempo - A tiempo</t>
        </is>
      </c>
      <c r="C1119" s="6" t="n">
        <v>45909.42527777778</v>
      </c>
      <c r="D1119" t="inlineStr">
        <is>
          <t>Sin Asignar</t>
        </is>
      </c>
      <c r="E1119" t="inlineStr">
        <is>
          <t>[DISC_328914][P][SEN_[TEE_][Jul25][L][V01]][9382356]</t>
        </is>
      </c>
      <c r="F1119" s="52" t="inlineStr">
        <is>
          <t>77131323</t>
        </is>
      </c>
      <c r="G1119" t="inlineStr">
        <is>
          <t>Sonnedix La Serena Spa</t>
        </is>
      </c>
      <c r="H1119" t="inlineStr">
        <is>
          <t>77316204</t>
        </is>
      </c>
      <c r="I1119" t="inlineStr">
        <is>
          <t>CGE COMERCIALIZADORA SPA</t>
        </is>
      </c>
      <c r="J1119" t="inlineStr">
        <is>
          <t>Pago</t>
        </is>
      </c>
      <c r="K1119" s="77" t="n">
        <v>121096</v>
      </c>
      <c r="L1119" s="78" t="n">
        <v>101762</v>
      </c>
      <c r="M1119" s="12" t="inlineStr">
        <is>
          <t>DISC_328914</t>
        </is>
      </c>
      <c r="N1119" s="6" t="n">
        <v>45922.55027777778</v>
      </c>
      <c r="O1119" t="n">
        <v>45904</v>
      </c>
      <c r="P1119" t="inlineStr">
        <is>
          <t>Acreedor</t>
        </is>
      </c>
      <c r="Q1119" t="inlineStr">
        <is>
          <t>TEE_</t>
        </is>
      </c>
      <c r="R1119">
        <f>+MONTH(C1119)</f>
        <v/>
      </c>
      <c r="S1119" s="6">
        <f>WORKDAY(C1119,10)</f>
        <v/>
      </c>
      <c r="T1119" s="66">
        <f>+_xlfn.XLOOKUP(G1119,'BBDD ACREEDORES'!$A:$A,'BBDD ACREEDORES'!$B:$B,"",0,1)</f>
        <v/>
      </c>
      <c r="U1119" s="51" t="n">
        <v>0</v>
      </c>
      <c r="V1119" s="6" t="inlineStr">
        <is>
          <t>cierre solicitado</t>
        </is>
      </c>
      <c r="W1119" t="n">
        <v>0</v>
      </c>
      <c r="X1119" t="n">
        <v>0</v>
      </c>
      <c r="Y1119" t="n">
        <v>0</v>
      </c>
      <c r="Z1119" s="69" t="inlineStr">
        <is>
          <t>Cierre Solicitado</t>
        </is>
      </c>
      <c r="AA1119" t="inlineStr">
        <is>
          <t>Victor</t>
        </is>
      </c>
      <c r="AB1119" t="inlineStr">
        <is>
          <t>Cerrada</t>
        </is>
      </c>
      <c r="AC1119" s="52">
        <f>+VLOOKUP(T1119,'BBDD ACREEDORES'!$B:$C,2,0)</f>
        <v/>
      </c>
      <c r="AD1119" t="inlineStr">
        <is>
          <t>cierre solicitado</t>
        </is>
      </c>
      <c r="AE1119" s="36">
        <f>IF(AB1119="Abierta",V1119,"Cerrada")</f>
        <v/>
      </c>
    </row>
    <row r="1120" hidden="1">
      <c r="A1120" t="inlineStr">
        <is>
          <t>Cancelar - Realizar Seguimiento Acreedor - Cerrar Anticipado - Esperar Ejecución en P. de Garantías - Realizar Seguimiento Deudor - Esperar Movimientos</t>
        </is>
      </c>
      <c r="B1120" t="inlineStr">
        <is>
          <t>A tiempo - A tiempo - A tiempo - A tiempo - A tiempo - A tiempo</t>
        </is>
      </c>
      <c r="C1120" s="6" t="n">
        <v>45910.06306712963</v>
      </c>
      <c r="D1120" t="inlineStr">
        <is>
          <t>Sin Asignar</t>
        </is>
      </c>
      <c r="E1120" t="inlineStr">
        <is>
          <t>[DISC_329444][P][SEN_[TEE_][Jul25][L][V01]][9382211]</t>
        </is>
      </c>
      <c r="F1120" s="52" t="inlineStr">
        <is>
          <t>76472262</t>
        </is>
      </c>
      <c r="G1120" t="inlineStr">
        <is>
          <t>Imelsa Energia SpA</t>
        </is>
      </c>
      <c r="H1120" t="inlineStr">
        <is>
          <t>77316204</t>
        </is>
      </c>
      <c r="I1120" t="inlineStr">
        <is>
          <t>CGE COMERCIALIZADORA SPA</t>
        </is>
      </c>
      <c r="J1120" t="inlineStr">
        <is>
          <t>Pago</t>
        </is>
      </c>
      <c r="K1120" s="77" t="n">
        <v>279143</v>
      </c>
      <c r="L1120" s="78" t="n">
        <v>234574</v>
      </c>
      <c r="M1120" s="12" t="inlineStr">
        <is>
          <t>DISC_329444</t>
        </is>
      </c>
      <c r="N1120" s="6" t="n">
        <v>45923.45890046296</v>
      </c>
      <c r="O1120" t="n">
        <v>45904</v>
      </c>
      <c r="P1120" t="inlineStr">
        <is>
          <t>Acreedor</t>
        </is>
      </c>
      <c r="Q1120" t="inlineStr">
        <is>
          <t>TEE_</t>
        </is>
      </c>
      <c r="R1120">
        <f>+MONTH(C1120)</f>
        <v/>
      </c>
      <c r="S1120" s="6">
        <f>WORKDAY(C1120,10)</f>
        <v/>
      </c>
      <c r="T1120" s="66">
        <f>+_xlfn.XLOOKUP(G1120,'BBDD ACREEDORES'!$A:$A,'BBDD ACREEDORES'!$B:$B,"",0,1)</f>
        <v/>
      </c>
      <c r="V1120" s="6" t="inlineStr">
        <is>
          <t>cierre solicitado</t>
        </is>
      </c>
      <c r="Z1120" t="inlineStr">
        <is>
          <t>cierre solicitado</t>
        </is>
      </c>
      <c r="AA1120" t="inlineStr">
        <is>
          <t>Victor</t>
        </is>
      </c>
      <c r="AB1120" t="inlineStr">
        <is>
          <t>Cerrada</t>
        </is>
      </c>
      <c r="AC1120" s="52">
        <f>+VLOOKUP(T1120,'BBDD ACREEDORES'!$B:$C,2,0)</f>
        <v/>
      </c>
      <c r="AE1120" s="36">
        <f>IF(AB1120="Abierta",V1120,"Cerrada")</f>
        <v/>
      </c>
    </row>
    <row r="1121" hidden="1">
      <c r="A1121" t="inlineStr">
        <is>
          <t>Realizar Seguimiento Deudor - Esperar Movimientos - Realizar Seguimiento Acreedor - Cerrar Anticipado - Esperar Ejecución en P. de Garantías - Cancelar</t>
        </is>
      </c>
      <c r="B1121" t="inlineStr">
        <is>
          <t>A tiempo - A tiempo - A tiempo - A tiempo - A tiempo - A tiempo</t>
        </is>
      </c>
      <c r="C1121" s="6" t="n">
        <v>45910.45207175926</v>
      </c>
      <c r="D1121" t="inlineStr">
        <is>
          <t>Sin Asignar</t>
        </is>
      </c>
      <c r="E1121" t="inlineStr">
        <is>
          <t>[DISC_329455][P][SEN_[TEE_][Jul25][L][V01]][9382333]</t>
        </is>
      </c>
      <c r="F1121" s="52" t="inlineStr">
        <is>
          <t>96828810</t>
        </is>
      </c>
      <c r="G1121" t="inlineStr">
        <is>
          <t>Consorcio Santa Marta S.A.</t>
        </is>
      </c>
      <c r="H1121" t="inlineStr">
        <is>
          <t>77316204</t>
        </is>
      </c>
      <c r="I1121" t="inlineStr">
        <is>
          <t>CGE COMERCIALIZADORA SPA</t>
        </is>
      </c>
      <c r="J1121" t="inlineStr">
        <is>
          <t>Pago</t>
        </is>
      </c>
      <c r="K1121" s="77" t="n">
        <v>1822302</v>
      </c>
      <c r="L1121" s="78" t="n">
        <v>1531347</v>
      </c>
      <c r="M1121" s="12" t="inlineStr">
        <is>
          <t>DISC_329455</t>
        </is>
      </c>
      <c r="N1121" s="6" t="n">
        <v>45923.57707175926</v>
      </c>
      <c r="O1121" t="n">
        <v>45903</v>
      </c>
      <c r="P1121" t="inlineStr">
        <is>
          <t>Acreedor</t>
        </is>
      </c>
      <c r="Q1121" t="inlineStr">
        <is>
          <t>TEE_</t>
        </is>
      </c>
      <c r="R1121">
        <f>+MONTH(C1121)</f>
        <v/>
      </c>
      <c r="S1121" s="6">
        <f>WORKDAY(C1121,10)</f>
        <v/>
      </c>
      <c r="T1121" s="66">
        <f>+_xlfn.XLOOKUP(G1121,'BBDD ACREEDORES'!$A:$A,'BBDD ACREEDORES'!$B:$B,"",0,1)</f>
        <v/>
      </c>
      <c r="V1121" s="6" t="inlineStr">
        <is>
          <t>cierre solicitado</t>
        </is>
      </c>
      <c r="Z1121" t="inlineStr">
        <is>
          <t>cierre solicitado</t>
        </is>
      </c>
      <c r="AA1121" t="inlineStr">
        <is>
          <t>Victor</t>
        </is>
      </c>
      <c r="AB1121" t="inlineStr">
        <is>
          <t>Cerrada</t>
        </is>
      </c>
      <c r="AC1121" s="52">
        <f>+VLOOKUP(T1121,'BBDD ACREEDORES'!$B:$C,2,0)</f>
        <v/>
      </c>
      <c r="AE1121" s="36">
        <f>IF(AB1121="Abierta",V1121,"Cerrada")</f>
        <v/>
      </c>
    </row>
    <row r="1122" hidden="1">
      <c r="A1122" t="inlineStr">
        <is>
          <t>Esperar Movimientos - Realizar Seguimiento Deudor - Esperar Ejecución en P. de Garantías - Cerrar Anticipado - Cancelar - Realizar Seguimiento Acreedor</t>
        </is>
      </c>
      <c r="B1122" t="inlineStr">
        <is>
          <t>A tiempo - A tiempo - A tiempo - A tiempo - A tiempo - A tiempo</t>
        </is>
      </c>
      <c r="C1122" s="6" t="n">
        <v>45910.46016203704</v>
      </c>
      <c r="D1122" t="inlineStr">
        <is>
          <t>Sin Asignar</t>
        </is>
      </c>
      <c r="E1122" t="inlineStr">
        <is>
          <t>[DISC_329463][P][SEN_[BP__][Jul25][L][V01]][9347533]</t>
        </is>
      </c>
      <c r="F1122" s="52" t="inlineStr">
        <is>
          <t>96828810</t>
        </is>
      </c>
      <c r="G1122" t="inlineStr">
        <is>
          <t>Consorcio Santa Marta S.A.</t>
        </is>
      </c>
      <c r="H1122" t="inlineStr">
        <is>
          <t>77316204</t>
        </is>
      </c>
      <c r="I1122" t="inlineStr">
        <is>
          <t>CGE COMERCIALIZADORA SPA</t>
        </is>
      </c>
      <c r="J1122" t="inlineStr">
        <is>
          <t>Pago</t>
        </is>
      </c>
      <c r="K1122" s="77" t="n">
        <v>116697</v>
      </c>
      <c r="L1122" s="78" t="n">
        <v>98065</v>
      </c>
      <c r="M1122" s="12" t="inlineStr">
        <is>
          <t>DISC_329463</t>
        </is>
      </c>
      <c r="N1122" s="6" t="n">
        <v>45923.58516203704</v>
      </c>
      <c r="O1122" t="n">
        <v>45903</v>
      </c>
      <c r="P1122" t="inlineStr">
        <is>
          <t>Acreedor</t>
        </is>
      </c>
      <c r="Q1122" t="inlineStr">
        <is>
          <t>BP__</t>
        </is>
      </c>
      <c r="R1122">
        <f>+MONTH(C1122)</f>
        <v/>
      </c>
      <c r="S1122" s="6">
        <f>WORKDAY(C1122,10)</f>
        <v/>
      </c>
      <c r="T1122" s="66">
        <f>+_xlfn.XLOOKUP(G1122,'BBDD ACREEDORES'!$A:$A,'BBDD ACREEDORES'!$B:$B,"",0,1)</f>
        <v/>
      </c>
      <c r="V1122" s="6" t="inlineStr">
        <is>
          <t>cierre solicitado</t>
        </is>
      </c>
      <c r="Z1122" t="inlineStr">
        <is>
          <t>cierre solicitado</t>
        </is>
      </c>
      <c r="AA1122" t="inlineStr">
        <is>
          <t>Victor</t>
        </is>
      </c>
      <c r="AB1122" t="inlineStr">
        <is>
          <t>Cerrada</t>
        </is>
      </c>
      <c r="AC1122" s="52">
        <f>+VLOOKUP(T1122,'BBDD ACREEDORES'!$B:$C,2,0)</f>
        <v/>
      </c>
      <c r="AE1122" s="36">
        <f>IF(AB1122="Abierta",V1122,"Cerrada")</f>
        <v/>
      </c>
    </row>
    <row r="1123" hidden="1">
      <c r="A1123" t="inlineStr">
        <is>
          <t>Cancelar - Cerrar Anticipado - Realizar Seguimiento Acreedor - Realizar Seguimiento Deudor - Esperar Movimientos - Esperar Ejecución en P. de Garantías</t>
        </is>
      </c>
      <c r="B1123" t="inlineStr">
        <is>
          <t>A tiempo - A tiempo - A tiempo - A tiempo - A tiempo - A tiempo</t>
        </is>
      </c>
      <c r="C1123" s="6" t="n">
        <v>45911.91967592593</v>
      </c>
      <c r="D1123" t="inlineStr">
        <is>
          <t>Sin Asignar</t>
        </is>
      </c>
      <c r="E1123" t="inlineStr">
        <is>
          <t>[DISC_329927][P][SEN_[TEE_][Jul25][L][V01]][9382069]</t>
        </is>
      </c>
      <c r="F1123" s="52" t="inlineStr">
        <is>
          <t>96547510</t>
        </is>
      </c>
      <c r="G1123" t="inlineStr">
        <is>
          <t>Arauco Bioenergía SpA</t>
        </is>
      </c>
      <c r="H1123" t="inlineStr">
        <is>
          <t>77316204</t>
        </is>
      </c>
      <c r="I1123" t="inlineStr">
        <is>
          <t>CGE COMERCIALIZADORA SPA</t>
        </is>
      </c>
      <c r="J1123" t="inlineStr">
        <is>
          <t>Pago</t>
        </is>
      </c>
      <c r="K1123" s="77" t="n">
        <v>13674117</v>
      </c>
      <c r="L1123" s="78" t="n">
        <v>11490855</v>
      </c>
      <c r="M1123" s="12" t="inlineStr">
        <is>
          <t>DISC_329927</t>
        </is>
      </c>
      <c r="N1123" s="6" t="n">
        <v>45925.45856481481</v>
      </c>
      <c r="O1123" t="n">
        <v>45903</v>
      </c>
      <c r="P1123" t="inlineStr">
        <is>
          <t>Acreedor</t>
        </is>
      </c>
      <c r="Q1123" t="inlineStr">
        <is>
          <t>TEE_</t>
        </is>
      </c>
      <c r="R1123">
        <f>+MONTH(C1123)</f>
        <v/>
      </c>
      <c r="S1123" s="6">
        <f>WORKDAY(C1123,10)</f>
        <v/>
      </c>
      <c r="T1123" s="66">
        <f>+_xlfn.XLOOKUP(G1123,'BBDD ACREEDORES'!$A:$A,'BBDD ACREEDORES'!$B:$B,"",0,1)</f>
        <v/>
      </c>
      <c r="V1123" s="6" t="inlineStr">
        <is>
          <t>cierre solicitado</t>
        </is>
      </c>
      <c r="Z1123" t="inlineStr">
        <is>
          <t>cierre solicitado</t>
        </is>
      </c>
      <c r="AA1123" t="inlineStr">
        <is>
          <t>Victor</t>
        </is>
      </c>
      <c r="AB1123" t="inlineStr">
        <is>
          <t>Cerrada</t>
        </is>
      </c>
      <c r="AC1123" s="52">
        <f>+VLOOKUP(T1123,'BBDD ACREEDORES'!$B:$C,2,0)</f>
        <v/>
      </c>
      <c r="AE1123" s="36">
        <f>IF(AB1123="Abierta",V1123,"Cerrada")</f>
        <v/>
      </c>
    </row>
    <row r="1124" hidden="1">
      <c r="A1124" t="inlineStr">
        <is>
          <t>Cerrar Anticipado - Realizar Seguimiento Acreedor - Esperar Movimientos - Cancelar - Realizar Seguimiento Deudor - Esperar Ejecución en P. de Garantías</t>
        </is>
      </c>
      <c r="B1124" t="inlineStr">
        <is>
          <t>A tiempo - A tiempo - A tiempo - A tiempo - A tiempo - A tiempo</t>
        </is>
      </c>
      <c r="C1124" s="6" t="n">
        <v>45911.92084490741</v>
      </c>
      <c r="D1124" t="inlineStr">
        <is>
          <t>Sin Asignar</t>
        </is>
      </c>
      <c r="E1124" t="inlineStr">
        <is>
          <t>[DISC_329928][P][SEN_[BP__][Jul25][L][V01]][9347547]</t>
        </is>
      </c>
      <c r="F1124" s="52" t="inlineStr">
        <is>
          <t>96547510</t>
        </is>
      </c>
      <c r="G1124" t="inlineStr">
        <is>
          <t>Arauco Bioenergía SpA</t>
        </is>
      </c>
      <c r="H1124" t="inlineStr">
        <is>
          <t>77316204</t>
        </is>
      </c>
      <c r="I1124" t="inlineStr">
        <is>
          <t>CGE COMERCIALIZADORA SPA</t>
        </is>
      </c>
      <c r="J1124" t="inlineStr">
        <is>
          <t>Pago</t>
        </is>
      </c>
      <c r="K1124" s="77" t="n">
        <v>879351</v>
      </c>
      <c r="L1124" s="78" t="n">
        <v>738951</v>
      </c>
      <c r="M1124" s="12" t="inlineStr">
        <is>
          <t>DISC_329928</t>
        </is>
      </c>
      <c r="N1124" s="6" t="n">
        <v>45925.45834490741</v>
      </c>
      <c r="O1124" t="n">
        <v>45903</v>
      </c>
      <c r="P1124" t="inlineStr">
        <is>
          <t>Acreedor</t>
        </is>
      </c>
      <c r="Q1124" t="inlineStr">
        <is>
          <t>BP__</t>
        </is>
      </c>
      <c r="R1124">
        <f>+MONTH(C1124)</f>
        <v/>
      </c>
      <c r="S1124" s="6">
        <f>WORKDAY(C1124,10)</f>
        <v/>
      </c>
      <c r="T1124" s="66">
        <f>+_xlfn.XLOOKUP(G1124,'BBDD ACREEDORES'!$A:$A,'BBDD ACREEDORES'!$B:$B,"",0,1)</f>
        <v/>
      </c>
      <c r="V1124" s="6" t="inlineStr">
        <is>
          <t>cierre solicitado</t>
        </is>
      </c>
      <c r="Z1124" t="inlineStr">
        <is>
          <t>cierre solicitado</t>
        </is>
      </c>
      <c r="AA1124" t="inlineStr">
        <is>
          <t>Victor</t>
        </is>
      </c>
      <c r="AB1124" t="inlineStr">
        <is>
          <t>Cerrada</t>
        </is>
      </c>
      <c r="AC1124" s="52">
        <f>+VLOOKUP(T1124,'BBDD ACREEDORES'!$B:$C,2,0)</f>
        <v/>
      </c>
      <c r="AE1124" s="36">
        <f>IF(AB1124="Abierta",V1124,"Cerrada")</f>
        <v/>
      </c>
    </row>
    <row r="1125" hidden="1">
      <c r="A1125" t="inlineStr">
        <is>
          <t>Realizar Seguimiento Deudor - Realizar Seguimiento Acreedor - Cerrar Anticipado - Esperar Ejecución en P. de Garantías - Cancelar - Esperar Movimientos</t>
        </is>
      </c>
      <c r="B1125" t="inlineStr">
        <is>
          <t>A tiempo - A tiempo - A tiempo - A tiempo - A tiempo - A tiempo</t>
        </is>
      </c>
      <c r="C1125" s="6" t="n">
        <v>45912.50724537037</v>
      </c>
      <c r="D1125" t="inlineStr">
        <is>
          <t>Sin Asignar</t>
        </is>
      </c>
      <c r="E1125" t="inlineStr">
        <is>
          <t>[DISC_330026][P][SEN_[ITE_][Jul25][L][V01]][9371524]</t>
        </is>
      </c>
      <c r="F1125" s="52" t="inlineStr">
        <is>
          <t>77312201</t>
        </is>
      </c>
      <c r="G1125" t="inlineStr">
        <is>
          <t>Sistema de Transmisión del Sur S.A.</t>
        </is>
      </c>
      <c r="H1125" t="inlineStr">
        <is>
          <t>77316204</t>
        </is>
      </c>
      <c r="I1125" t="inlineStr">
        <is>
          <t>CGE COMERCIALIZADORA SPA</t>
        </is>
      </c>
      <c r="J1125" t="inlineStr">
        <is>
          <t>Pago</t>
        </is>
      </c>
      <c r="K1125" s="77" t="n">
        <v>605510</v>
      </c>
      <c r="L1125" s="78" t="n">
        <v>508832</v>
      </c>
      <c r="M1125" s="12" t="inlineStr">
        <is>
          <t>DISC_330026</t>
        </is>
      </c>
      <c r="N1125" s="6" t="n">
        <v>45925.63224537037</v>
      </c>
      <c r="O1125" t="n">
        <v>45903</v>
      </c>
      <c r="P1125" t="inlineStr">
        <is>
          <t>Acreedor</t>
        </is>
      </c>
      <c r="Q1125" t="inlineStr">
        <is>
          <t>ITE_</t>
        </is>
      </c>
      <c r="R1125">
        <f>+MONTH(C1125)</f>
        <v/>
      </c>
      <c r="S1125" s="6">
        <f>WORKDAY(C1125,10)</f>
        <v/>
      </c>
      <c r="T1125" s="66">
        <f>+_xlfn.XLOOKUP(G1125,'BBDD ACREEDORES'!$A:$A,'BBDD ACREEDORES'!$B:$B,"",0,1)</f>
        <v/>
      </c>
      <c r="V1125" s="6" t="inlineStr">
        <is>
          <t>cierre solicitado</t>
        </is>
      </c>
      <c r="Z1125" t="inlineStr">
        <is>
          <t>cierre solicitado</t>
        </is>
      </c>
      <c r="AA1125" t="inlineStr">
        <is>
          <t>Victor</t>
        </is>
      </c>
      <c r="AB1125" t="inlineStr">
        <is>
          <t>Cerrada</t>
        </is>
      </c>
      <c r="AC1125" s="52">
        <f>+VLOOKUP(T1125,'BBDD ACREEDORES'!$B:$C,2,0)</f>
        <v/>
      </c>
      <c r="AE1125" s="36">
        <f>IF(AB1125="Abierta",V1125,"Cerrada")</f>
        <v/>
      </c>
    </row>
    <row r="1126" hidden="1" ht="14.25" customHeight="1">
      <c r="A1126" t="inlineStr">
        <is>
          <t>Realizar Seguimiento Acreedor - Cancelar - Cerrar Anticipado - Esperar Ejecución en P. de Garantías - Realizar Seguimiento Deudor - Esperar Movimientos</t>
        </is>
      </c>
      <c r="B1126" t="inlineStr">
        <is>
          <t>A tiempo - A tiempo - A tiempo - A tiempo - A tiempo - A tiempo</t>
        </is>
      </c>
      <c r="C1126" s="6" t="n">
        <v>45912.51228009259</v>
      </c>
      <c r="D1126" t="inlineStr">
        <is>
          <t>Sin Asignar</t>
        </is>
      </c>
      <c r="E1126" t="inlineStr">
        <is>
          <t>[DISC_330029][P][SEN_[ITE_][Jul25][L][V01]][9371522]</t>
        </is>
      </c>
      <c r="F1126" s="52" t="inlineStr">
        <is>
          <t>77611649</t>
        </is>
      </c>
      <c r="G1126" t="inlineStr">
        <is>
          <t>Sociedad Transmisora Metropolitana S.A.</t>
        </is>
      </c>
      <c r="H1126" t="inlineStr">
        <is>
          <t>77316204</t>
        </is>
      </c>
      <c r="I1126" t="inlineStr">
        <is>
          <t>CGE COMERCIALIZADORA SPA</t>
        </is>
      </c>
      <c r="J1126" t="inlineStr">
        <is>
          <t>Pago</t>
        </is>
      </c>
      <c r="K1126" s="77" t="n">
        <v>541215</v>
      </c>
      <c r="L1126" s="78" t="n">
        <v>454803</v>
      </c>
      <c r="M1126" s="12" t="inlineStr">
        <is>
          <t>DISC_330029</t>
        </is>
      </c>
      <c r="N1126" s="6" t="n">
        <v>45925.63728009259</v>
      </c>
      <c r="O1126" t="n">
        <v>45903</v>
      </c>
      <c r="P1126" t="inlineStr">
        <is>
          <t>Acreedor</t>
        </is>
      </c>
      <c r="Q1126" t="inlineStr">
        <is>
          <t>ITE_</t>
        </is>
      </c>
      <c r="R1126">
        <f>+MONTH(C1126)</f>
        <v/>
      </c>
      <c r="S1126" s="6">
        <f>WORKDAY(C1126,10)</f>
        <v/>
      </c>
      <c r="T1126" s="66">
        <f>+_xlfn.XLOOKUP(G1126,'BBDD ACREEDORES'!$A:$A,'BBDD ACREEDORES'!$B:$B,"",0,1)</f>
        <v/>
      </c>
      <c r="U1126" s="51" t="n">
        <v>0</v>
      </c>
      <c r="V1126" s="6" t="inlineStr">
        <is>
          <t>cierre solicitado</t>
        </is>
      </c>
      <c r="W1126" t="n">
        <v>0</v>
      </c>
      <c r="X1126" t="n">
        <v>0</v>
      </c>
      <c r="Y1126" t="n">
        <v>0</v>
      </c>
      <c r="Z1126" s="69" t="inlineStr">
        <is>
          <t>Cierre Solicitado</t>
        </is>
      </c>
      <c r="AA1126" t="inlineStr">
        <is>
          <t>Victor</t>
        </is>
      </c>
      <c r="AB1126" t="inlineStr">
        <is>
          <t>Cerrada</t>
        </is>
      </c>
      <c r="AC1126" s="52">
        <f>+VLOOKUP(T1126,'BBDD ACREEDORES'!$B:$C,2,0)</f>
        <v/>
      </c>
      <c r="AD1126" t="inlineStr">
        <is>
          <t>cierre solicitado</t>
        </is>
      </c>
      <c r="AE1126" s="36">
        <f>IF(AB1126="Abierta",V1126,"Cerrada")</f>
        <v/>
      </c>
    </row>
    <row r="1127" hidden="1">
      <c r="A1127" t="inlineStr">
        <is>
          <t>Realizar Seguimiento Deudor - Realizar Seguimiento Acreedor - Cancelar - Cerrar Anticipado - Esperar Ejecución en P. de Garantías - Esperar Movimientos</t>
        </is>
      </c>
      <c r="B1127" t="inlineStr">
        <is>
          <t>A tiempo - A tiempo - A tiempo - A tiempo - A tiempo - A tiempo</t>
        </is>
      </c>
      <c r="C1127" s="6" t="n">
        <v>45912.5343287037</v>
      </c>
      <c r="D1127" t="inlineStr">
        <is>
          <t>Sin Asignar</t>
        </is>
      </c>
      <c r="E1127" t="inlineStr">
        <is>
          <t>[DISC_330051][P][SEN_[TEE_][Jul25][L][V01]][9382278]</t>
        </is>
      </c>
      <c r="F1127" s="52" t="inlineStr">
        <is>
          <t>96504980</t>
        </is>
      </c>
      <c r="G1127" t="inlineStr">
        <is>
          <t>Empresa Eléctrica Pehuenche S.A.</t>
        </is>
      </c>
      <c r="H1127" t="inlineStr">
        <is>
          <t>77316204</t>
        </is>
      </c>
      <c r="I1127" t="inlineStr">
        <is>
          <t>CGE COMERCIALIZADORA SPA</t>
        </is>
      </c>
      <c r="J1127" t="inlineStr">
        <is>
          <t>Pago</t>
        </is>
      </c>
      <c r="K1127" s="77" t="n">
        <v>40765725</v>
      </c>
      <c r="L1127" s="78" t="n">
        <v>34256912</v>
      </c>
      <c r="M1127" s="12" t="inlineStr">
        <is>
          <t>DISC_330051</t>
        </is>
      </c>
      <c r="N1127" s="6" t="n">
        <v>45925.6593287037</v>
      </c>
      <c r="O1127" t="n">
        <v>45903</v>
      </c>
      <c r="P1127" t="inlineStr">
        <is>
          <t>Acreedor</t>
        </is>
      </c>
      <c r="Q1127" t="inlineStr">
        <is>
          <t>TEE_</t>
        </is>
      </c>
      <c r="R1127">
        <f>+MONTH(C1127)</f>
        <v/>
      </c>
      <c r="S1127" s="6">
        <f>WORKDAY(C1127,10)</f>
        <v/>
      </c>
      <c r="T1127" s="66">
        <f>+_xlfn.XLOOKUP(G1127,'BBDD ACREEDORES'!$A:$A,'BBDD ACREEDORES'!$B:$B,"",0,1)</f>
        <v/>
      </c>
      <c r="V1127" s="6" t="inlineStr">
        <is>
          <t>cierre solicitado</t>
        </is>
      </c>
      <c r="Z1127" t="inlineStr">
        <is>
          <t>cierre solicitado</t>
        </is>
      </c>
      <c r="AA1127" t="inlineStr">
        <is>
          <t>Victor</t>
        </is>
      </c>
      <c r="AB1127" t="inlineStr">
        <is>
          <t>Cerrada</t>
        </is>
      </c>
      <c r="AC1127" s="52">
        <f>+VLOOKUP(T1127,'BBDD ACREEDORES'!$B:$C,2,0)</f>
        <v/>
      </c>
      <c r="AE1127" s="36">
        <f>IF(AB1127="Abierta",V1127,"Cerrada")</f>
        <v/>
      </c>
    </row>
    <row r="1128" hidden="1" ht="14.25" customHeight="1">
      <c r="A1128" t="inlineStr">
        <is>
          <t>Realizar Seguimiento Deudor - Esperar Movimientos - Realizar Seguimiento Acreedor - Cerrar Anticipado - Esperar Ejecución en P. de Garantías - Cancelar</t>
        </is>
      </c>
      <c r="B1128" t="inlineStr">
        <is>
          <t>A tiempo - A tiempo - A tiempo - A tiempo - A tiempo - A tiempo</t>
        </is>
      </c>
      <c r="C1128" s="6" t="n">
        <v>45912.68973379629</v>
      </c>
      <c r="D1128" t="inlineStr">
        <is>
          <t>Sin Asignar</t>
        </is>
      </c>
      <c r="E1128" t="inlineStr">
        <is>
          <t>[DISC_330145][P][SEN_[ITE_][Jul25][L][V01]][9371520]</t>
        </is>
      </c>
      <c r="F1128" s="52" t="inlineStr">
        <is>
          <t>76519747</t>
        </is>
      </c>
      <c r="G1128" t="inlineStr">
        <is>
          <t>Sociedad Austral de Transmisión Troncal</t>
        </is>
      </c>
      <c r="H1128" t="inlineStr">
        <is>
          <t>77316204</t>
        </is>
      </c>
      <c r="I1128" t="inlineStr">
        <is>
          <t>CGE COMERCIALIZADORA SPA</t>
        </is>
      </c>
      <c r="J1128" t="inlineStr">
        <is>
          <t>Pago</t>
        </is>
      </c>
      <c r="K1128" s="77" t="n">
        <v>92083</v>
      </c>
      <c r="L1128" s="78" t="n">
        <v>77381</v>
      </c>
      <c r="M1128" s="12" t="inlineStr">
        <is>
          <t>DISC_330145</t>
        </is>
      </c>
      <c r="N1128" s="6" t="n">
        <v>45926.35640046297</v>
      </c>
      <c r="O1128" t="n">
        <v>45903</v>
      </c>
      <c r="P1128" t="inlineStr">
        <is>
          <t>Acreedor</t>
        </is>
      </c>
      <c r="Q1128" t="inlineStr">
        <is>
          <t>ITE_</t>
        </is>
      </c>
      <c r="R1128">
        <f>+MONTH(C1128)</f>
        <v/>
      </c>
      <c r="S1128" s="6">
        <f>WORKDAY(C1128,10)</f>
        <v/>
      </c>
      <c r="T1128" s="66">
        <f>+_xlfn.XLOOKUP(G1128,'BBDD ACREEDORES'!$A:$A,'BBDD ACREEDORES'!$B:$B,"",0,1)</f>
        <v/>
      </c>
      <c r="U1128" s="51" t="n">
        <v>0</v>
      </c>
      <c r="V1128" s="6" t="inlineStr">
        <is>
          <t>cierre solicitado</t>
        </is>
      </c>
      <c r="W1128" t="n">
        <v>0</v>
      </c>
      <c r="X1128" t="n">
        <v>0</v>
      </c>
      <c r="Y1128" t="n">
        <v>0</v>
      </c>
      <c r="Z1128" s="69" t="inlineStr">
        <is>
          <t>Cierre Solicitado</t>
        </is>
      </c>
      <c r="AA1128" t="inlineStr">
        <is>
          <t>Victor</t>
        </is>
      </c>
      <c r="AB1128" t="inlineStr">
        <is>
          <t>Cerrada</t>
        </is>
      </c>
      <c r="AC1128" s="52">
        <f>+VLOOKUP(T1128,'BBDD ACREEDORES'!$B:$C,2,0)</f>
        <v/>
      </c>
      <c r="AD1128" t="inlineStr">
        <is>
          <t>cierre solicitado</t>
        </is>
      </c>
      <c r="AE1128" s="36">
        <f>IF(AB1128="Abierta",V1128,"Cerrada")</f>
        <v/>
      </c>
    </row>
    <row r="1129" hidden="1" ht="14.25" customHeight="1">
      <c r="A1129" t="inlineStr">
        <is>
          <t>Cerrar Anticipado - Realizar Seguimiento Deudor - Realizar Seguimiento Acreedor - Cancelar - Esperar Movimientos</t>
        </is>
      </c>
      <c r="B1129" t="inlineStr">
        <is>
          <t>A tiempo - A tiempo - A tiempo - A tiempo - A tiempo</t>
        </is>
      </c>
      <c r="C1129" s="6" t="n">
        <v>45915.41876157407</v>
      </c>
      <c r="D1129" t="inlineStr">
        <is>
          <t>Sin Asignar</t>
        </is>
      </c>
      <c r="E1129" t="inlineStr">
        <is>
          <t>[DISC_330176][P][SEN_[ERNC][Dic23][L][V01]][9333089]</t>
        </is>
      </c>
      <c r="F1129" s="52" t="inlineStr">
        <is>
          <t>76376635</t>
        </is>
      </c>
      <c r="G1129" t="inlineStr">
        <is>
          <t>Javiera SpA</t>
        </is>
      </c>
      <c r="H1129" t="inlineStr">
        <is>
          <t>77316204</t>
        </is>
      </c>
      <c r="I1129" t="inlineStr">
        <is>
          <t>CGE COMERCIALIZADORA SPA</t>
        </is>
      </c>
      <c r="J1129" t="inlineStr">
        <is>
          <t>Pago</t>
        </is>
      </c>
      <c r="K1129" s="77" t="n">
        <v>139903</v>
      </c>
      <c r="L1129" s="78" t="n">
        <v>117566</v>
      </c>
      <c r="M1129" s="12" t="inlineStr">
        <is>
          <t>DISC_330176</t>
        </is>
      </c>
      <c r="N1129" s="6" t="n">
        <v>45926.54376157407</v>
      </c>
      <c r="O1129" t="n">
        <v>45889</v>
      </c>
      <c r="P1129" t="inlineStr">
        <is>
          <t>Acreedor</t>
        </is>
      </c>
      <c r="Q1129" t="inlineStr">
        <is>
          <t>ERNC</t>
        </is>
      </c>
      <c r="R1129">
        <f>+MONTH(C1129)</f>
        <v/>
      </c>
      <c r="S1129" s="6">
        <f>WORKDAY(C1129,10)</f>
        <v/>
      </c>
      <c r="T1129" s="66">
        <f>+_xlfn.XLOOKUP(G1129,'BBDD ACREEDORES'!$A:$A,'BBDD ACREEDORES'!$B:$B,"",0,1)</f>
        <v/>
      </c>
      <c r="U1129" s="51" t="n">
        <v>0</v>
      </c>
      <c r="V1129" s="6" t="inlineStr">
        <is>
          <t>cierre solicitado</t>
        </is>
      </c>
      <c r="W1129" t="n">
        <v>0</v>
      </c>
      <c r="X1129" t="n">
        <v>0</v>
      </c>
      <c r="Y1129" t="n">
        <v>0</v>
      </c>
      <c r="Z1129" s="69" t="inlineStr">
        <is>
          <t>Cierre Solicitado</t>
        </is>
      </c>
      <c r="AA1129" t="inlineStr">
        <is>
          <t>Coordinado</t>
        </is>
      </c>
      <c r="AB1129" t="inlineStr">
        <is>
          <t>Cerrada</t>
        </is>
      </c>
      <c r="AC1129" s="52">
        <f>+VLOOKUP(T1129,'BBDD ACREEDORES'!$B:$C,2,0)</f>
        <v/>
      </c>
      <c r="AD1129" t="inlineStr">
        <is>
          <t>Se deja observacion para que refacturen exento de iva</t>
        </is>
      </c>
      <c r="AE1129" s="36">
        <f>IF(AB1129="Abierta",V1129,"Cerrada")</f>
        <v/>
      </c>
    </row>
    <row r="1130" hidden="1" ht="14.25" customHeight="1">
      <c r="A1130" t="inlineStr">
        <is>
          <t>Realizar Seguimiento Deudor - Cerrar Anticipado - Realizar Seguimiento Acreedor - Cancelar - Esperar Movimientos</t>
        </is>
      </c>
      <c r="B1130" t="inlineStr">
        <is>
          <t>A tiempo - A tiempo - A tiempo - A tiempo - A tiempo</t>
        </is>
      </c>
      <c r="C1130" s="6" t="n">
        <v>45915.42114583333</v>
      </c>
      <c r="D1130" t="inlineStr">
        <is>
          <t>Sin Asignar</t>
        </is>
      </c>
      <c r="E1130" t="inlineStr">
        <is>
          <t>[DISC_330202][P][SEN_[ERNC][Dic23][L][V01]][9333060]</t>
        </is>
      </c>
      <c r="F1130" s="52" t="inlineStr">
        <is>
          <t>76414107</t>
        </is>
      </c>
      <c r="G1130" t="inlineStr">
        <is>
          <t>Chungungo S.A.</t>
        </is>
      </c>
      <c r="H1130" t="inlineStr">
        <is>
          <t>77316204</t>
        </is>
      </c>
      <c r="I1130" t="inlineStr">
        <is>
          <t>CGE COMERCIALIZADORA SPA</t>
        </is>
      </c>
      <c r="J1130" t="inlineStr">
        <is>
          <t>Pago</t>
        </is>
      </c>
      <c r="K1130" s="77" t="n">
        <v>183844</v>
      </c>
      <c r="L1130" s="78" t="n">
        <v>154491</v>
      </c>
      <c r="M1130" s="12" t="inlineStr">
        <is>
          <t>DISC_330202</t>
        </is>
      </c>
      <c r="N1130" s="6" t="n">
        <v>45926.54614583333</v>
      </c>
      <c r="O1130" t="n">
        <v>45889</v>
      </c>
      <c r="P1130" t="inlineStr">
        <is>
          <t>Acreedor</t>
        </is>
      </c>
      <c r="Q1130" t="inlineStr">
        <is>
          <t>ERNC</t>
        </is>
      </c>
      <c r="R1130">
        <f>+MONTH(C1130)</f>
        <v/>
      </c>
      <c r="S1130" s="6">
        <f>WORKDAY(C1130,10)</f>
        <v/>
      </c>
      <c r="T1130" s="66">
        <f>+_xlfn.XLOOKUP(G1130,'BBDD ACREEDORES'!$A:$A,'BBDD ACREEDORES'!$B:$B,"",0,1)</f>
        <v/>
      </c>
      <c r="U1130" s="51" t="n">
        <v>0</v>
      </c>
      <c r="V1130" s="6" t="inlineStr">
        <is>
          <t>cierre solicitado</t>
        </is>
      </c>
      <c r="W1130" t="n">
        <v>0</v>
      </c>
      <c r="X1130" t="n">
        <v>0</v>
      </c>
      <c r="Y1130" t="n">
        <v>0</v>
      </c>
      <c r="Z1130" s="69" t="inlineStr">
        <is>
          <t>Cierre Solicitado</t>
        </is>
      </c>
      <c r="AA1130" t="inlineStr">
        <is>
          <t>Coordinado</t>
        </is>
      </c>
      <c r="AB1130" t="inlineStr">
        <is>
          <t>Cerrada</t>
        </is>
      </c>
      <c r="AC1130" s="52">
        <f>+VLOOKUP(T1130,'BBDD ACREEDORES'!$B:$C,2,0)</f>
        <v/>
      </c>
      <c r="AD1130" t="inlineStr">
        <is>
          <t>Se deja observacion para que refacturen exento de iva</t>
        </is>
      </c>
      <c r="AE1130" s="36">
        <f>IF(AB1130="Abierta",V1130,"Cerrada")</f>
        <v/>
      </c>
    </row>
    <row r="1131" hidden="1">
      <c r="A1131" t="inlineStr">
        <is>
          <t>Realizar Seguimiento Acreedor - Cerrar Anticipado - Realizar Seguimiento Deudor - Esperar Movimientos - Esperar Ejecución en P. de Garantías - Cancelar</t>
        </is>
      </c>
      <c r="B1131" t="inlineStr">
        <is>
          <t>A tiempo - A tiempo - A tiempo - A tiempo - A tiempo - A tiempo</t>
        </is>
      </c>
      <c r="C1131" s="6" t="n">
        <v>45915.42425925926</v>
      </c>
      <c r="D1131" t="inlineStr">
        <is>
          <t>Sin Asignar</t>
        </is>
      </c>
      <c r="E1131" t="inlineStr">
        <is>
          <t>[DISC_330233][P][SEN_[TEE_][Jun25][L][V01]][9307669]</t>
        </is>
      </c>
      <c r="F1131" s="52" t="n">
        <v>76432945</v>
      </c>
      <c r="G1131" t="inlineStr">
        <is>
          <t>Energías Pudidi SpA</t>
        </is>
      </c>
      <c r="H1131" t="inlineStr">
        <is>
          <t>77316204</t>
        </is>
      </c>
      <c r="I1131" t="inlineStr">
        <is>
          <t>CGE COMERCIALIZADORA SPA</t>
        </is>
      </c>
      <c r="J1131" t="inlineStr">
        <is>
          <t>Pago</t>
        </is>
      </c>
      <c r="K1131" s="77" t="n">
        <v>249510</v>
      </c>
      <c r="L1131" s="78" t="n">
        <v>209673</v>
      </c>
      <c r="M1131" s="12" t="inlineStr">
        <is>
          <t>DISC_330233</t>
        </is>
      </c>
      <c r="N1131" s="6" t="n">
        <v>45926.54925925926</v>
      </c>
      <c r="O1131" t="n">
        <v>45870</v>
      </c>
      <c r="P1131" t="inlineStr">
        <is>
          <t>Acreedor</t>
        </is>
      </c>
      <c r="Q1131" t="inlineStr">
        <is>
          <t>TEE_</t>
        </is>
      </c>
      <c r="R1131">
        <f>+MONTH(C1131)</f>
        <v/>
      </c>
      <c r="S1131" s="6">
        <f>WORKDAY(C1131,10)</f>
        <v/>
      </c>
      <c r="T1131" s="66">
        <f>+_xlfn.XLOOKUP(G1131,'BBDD ACREEDORES'!$A:$A,'BBDD ACREEDORES'!$B:$B,"",0,1)</f>
        <v/>
      </c>
      <c r="V1131" s="6" t="inlineStr">
        <is>
          <t>cierre solicitado</t>
        </is>
      </c>
      <c r="Z1131" t="inlineStr">
        <is>
          <t>cierre solicitado</t>
        </is>
      </c>
      <c r="AA1131" t="inlineStr">
        <is>
          <t>Victor</t>
        </is>
      </c>
      <c r="AB1131" t="inlineStr">
        <is>
          <t>Cerrada</t>
        </is>
      </c>
      <c r="AC1131" s="52">
        <f>+VLOOKUP(T1131,'BBDD ACREEDORES'!$B:$C,2,0)</f>
        <v/>
      </c>
      <c r="AD1131" t="inlineStr">
        <is>
          <t>cierre solicitado</t>
        </is>
      </c>
      <c r="AE1131" s="36">
        <f>IF(AB1131="Abierta",V1131,"Cerrada")</f>
        <v/>
      </c>
    </row>
    <row r="1132" hidden="1">
      <c r="A1132" t="inlineStr">
        <is>
          <t>Cerrar Anticipado - Esperar Movimientos - Realizar Seguimiento Deudor - Realizar Seguimiento Acreedor - Cancelar - Esperar Ejecución en P. de Garantías</t>
        </is>
      </c>
      <c r="B1132" t="inlineStr">
        <is>
          <t>A tiempo - A tiempo - A tiempo - A tiempo - A tiempo - A tiempo</t>
        </is>
      </c>
      <c r="C1132" s="6" t="n">
        <v>45915.49458333333</v>
      </c>
      <c r="D1132" t="inlineStr">
        <is>
          <t>Sin Asignar</t>
        </is>
      </c>
      <c r="E1132" t="inlineStr">
        <is>
          <t>[DISC_330411][P][SEN_[ITE_][Jul25][L][V01]][9371498]</t>
        </is>
      </c>
      <c r="F1132" s="52" t="inlineStr">
        <is>
          <t>77916002</t>
        </is>
      </c>
      <c r="G1132" t="inlineStr">
        <is>
          <t>Enlight Investments SpA</t>
        </is>
      </c>
      <c r="H1132" t="inlineStr">
        <is>
          <t>77316204</t>
        </is>
      </c>
      <c r="I1132" t="inlineStr">
        <is>
          <t>CGE COMERCIALIZADORA SPA</t>
        </is>
      </c>
      <c r="J1132" t="inlineStr">
        <is>
          <t>Pago</t>
        </is>
      </c>
      <c r="K1132" s="77" t="n">
        <v>276</v>
      </c>
      <c r="L1132" s="78" t="n">
        <v>232</v>
      </c>
      <c r="M1132" s="12" t="inlineStr">
        <is>
          <t>DISC_330411</t>
        </is>
      </c>
      <c r="N1132" s="6" t="n">
        <v>45926.61958333333</v>
      </c>
      <c r="O1132" t="n">
        <v>45903</v>
      </c>
      <c r="P1132" t="inlineStr">
        <is>
          <t>Acreedor</t>
        </is>
      </c>
      <c r="Q1132" t="inlineStr">
        <is>
          <t>ITE_</t>
        </is>
      </c>
      <c r="R1132">
        <f>+MONTH(C1132)</f>
        <v/>
      </c>
      <c r="S1132" s="6">
        <f>WORKDAY(C1132,10)</f>
        <v/>
      </c>
      <c r="T1132" s="66">
        <f>+_xlfn.XLOOKUP(G1132,'BBDD ACREEDORES'!$A:$A,'BBDD ACREEDORES'!$B:$B,"",0,1)</f>
        <v/>
      </c>
      <c r="V1132" s="6" t="inlineStr">
        <is>
          <t>cierre solicitado</t>
        </is>
      </c>
      <c r="Z1132" t="inlineStr">
        <is>
          <t>cierre solicitado</t>
        </is>
      </c>
      <c r="AA1132" t="inlineStr">
        <is>
          <t>Victor</t>
        </is>
      </c>
      <c r="AB1132" t="inlineStr">
        <is>
          <t>Cerrada</t>
        </is>
      </c>
      <c r="AC1132" s="52">
        <f>+VLOOKUP(T1132,'BBDD ACREEDORES'!$B:$C,2,0)</f>
        <v/>
      </c>
      <c r="AD1132" t="inlineStr">
        <is>
          <t>cierre solicitado</t>
        </is>
      </c>
      <c r="AE1132" s="36">
        <f>IF(AB1132="Abierta",V1132,"Cerrada")</f>
        <v/>
      </c>
    </row>
    <row r="1133" hidden="1" ht="14.25" customHeight="1">
      <c r="A1133" t="inlineStr">
        <is>
          <t>Realizar Seguimiento Acreedor - Cerrar Anticipado - Cancelar - Realizar Seguimiento Deudor - Esperar Movimientos</t>
        </is>
      </c>
      <c r="B1133" t="inlineStr">
        <is>
          <t>A tiempo - A tiempo - A tiempo - A tiempo - A tiempo</t>
        </is>
      </c>
      <c r="C1133" s="6" t="n">
        <v>45915.74689814815</v>
      </c>
      <c r="D1133" t="inlineStr">
        <is>
          <t>Sin Asignar</t>
        </is>
      </c>
      <c r="E1133" t="inlineStr">
        <is>
          <t>[DISC_331384][P][SEN_[ERNC][Dic23][L][V01]][9333114]</t>
        </is>
      </c>
      <c r="F1133" s="52" t="inlineStr">
        <is>
          <t>76378017</t>
        </is>
      </c>
      <c r="G1133" t="inlineStr">
        <is>
          <t>Santiago Solar S.A.</t>
        </is>
      </c>
      <c r="H1133" t="inlineStr">
        <is>
          <t>77316204</t>
        </is>
      </c>
      <c r="I1133" t="inlineStr">
        <is>
          <t>CGE COMERCIALIZADORA SPA</t>
        </is>
      </c>
      <c r="J1133" t="inlineStr">
        <is>
          <t>Pago</t>
        </is>
      </c>
      <c r="K1133" s="77" t="n">
        <v>116123</v>
      </c>
      <c r="L1133" s="78" t="n">
        <v>97583</v>
      </c>
      <c r="M1133" s="12" t="inlineStr">
        <is>
          <t>DISC_331384</t>
        </is>
      </c>
      <c r="N1133" s="6" t="n">
        <v>45929.41356481481</v>
      </c>
      <c r="O1133" t="n">
        <v>45891</v>
      </c>
      <c r="P1133" t="inlineStr">
        <is>
          <t>Acreedor</t>
        </is>
      </c>
      <c r="Q1133" t="inlineStr">
        <is>
          <t>ERNC</t>
        </is>
      </c>
      <c r="R1133">
        <f>+MONTH(C1133)</f>
        <v/>
      </c>
      <c r="S1133" s="6">
        <f>WORKDAY(C1133,10)</f>
        <v/>
      </c>
      <c r="T1133" s="66">
        <f>+_xlfn.XLOOKUP(G1133,'BBDD ACREEDORES'!$A:$A,'BBDD ACREEDORES'!$B:$B,"",0,1)</f>
        <v/>
      </c>
      <c r="U1133" s="51" t="n">
        <v>0</v>
      </c>
      <c r="V1133" s="6" t="inlineStr">
        <is>
          <t>cierre solicitado</t>
        </is>
      </c>
      <c r="W1133" t="n">
        <v>0</v>
      </c>
      <c r="X1133" t="n">
        <v>0</v>
      </c>
      <c r="Y1133" t="n">
        <v>0</v>
      </c>
      <c r="Z1133" s="69" t="inlineStr">
        <is>
          <t>Cierre Solicitado</t>
        </is>
      </c>
      <c r="AA1133" t="inlineStr">
        <is>
          <t>Coordinado</t>
        </is>
      </c>
      <c r="AB1133" t="inlineStr">
        <is>
          <t>Cerrada</t>
        </is>
      </c>
      <c r="AC1133" s="52">
        <f>+VLOOKUP(T1133,'BBDD ACREEDORES'!$B:$C,2,0)</f>
        <v/>
      </c>
      <c r="AD1133" t="inlineStr">
        <is>
          <t>Se deja observacion para que refacturen exento de iva</t>
        </is>
      </c>
      <c r="AE1133" s="36">
        <f>IF(AB1133="Abierta",V1133,"Cerrada")</f>
        <v/>
      </c>
    </row>
    <row r="1134" hidden="1" ht="14.25" customHeight="1">
      <c r="A1134" t="inlineStr">
        <is>
          <t>Realizar Seguimiento Deudor - Cerrar Anticipado - Esperar Movimientos - Cancelar - Realizar Seguimiento Acreedor</t>
        </is>
      </c>
      <c r="B1134" t="inlineStr">
        <is>
          <t>A tiempo - A tiempo - A tiempo - A tiempo - A tiempo</t>
        </is>
      </c>
      <c r="C1134" s="6" t="n">
        <v>45916.65564814815</v>
      </c>
      <c r="D1134" t="inlineStr">
        <is>
          <t>Sin Asignar</t>
        </is>
      </c>
      <c r="E1134" t="inlineStr">
        <is>
          <t>[DISC_331719][P][SEN_[ERNC][Dic23][L][V01]][9333077]</t>
        </is>
      </c>
      <c r="F1134" s="52" t="inlineStr">
        <is>
          <t>96774300</t>
        </is>
      </c>
      <c r="G1134" t="inlineStr">
        <is>
          <t>Enorchile S.A.</t>
        </is>
      </c>
      <c r="H1134" t="inlineStr">
        <is>
          <t>77316204</t>
        </is>
      </c>
      <c r="I1134" t="inlineStr">
        <is>
          <t>CGE COMERCIALIZADORA SPA</t>
        </is>
      </c>
      <c r="J1134" t="inlineStr">
        <is>
          <t>Pago</t>
        </is>
      </c>
      <c r="K1134" s="77" t="n">
        <v>70112</v>
      </c>
      <c r="L1134" s="78" t="n">
        <v>58918</v>
      </c>
      <c r="M1134" s="12" t="inlineStr">
        <is>
          <t>DISC_331719</t>
        </is>
      </c>
      <c r="N1134" s="6" t="n">
        <v>45929.78064814815</v>
      </c>
      <c r="O1134" t="n">
        <v>45903</v>
      </c>
      <c r="P1134" t="inlineStr">
        <is>
          <t>Acreedor</t>
        </is>
      </c>
      <c r="Q1134" t="inlineStr">
        <is>
          <t>ERNC</t>
        </is>
      </c>
      <c r="R1134">
        <f>+MONTH(C1134)</f>
        <v/>
      </c>
      <c r="S1134" s="6">
        <f>WORKDAY(C1134,10)</f>
        <v/>
      </c>
      <c r="T1134" s="66">
        <f>+_xlfn.XLOOKUP(G1134,'BBDD ACREEDORES'!$A:$A,'BBDD ACREEDORES'!$B:$B,"",0,1)</f>
        <v/>
      </c>
      <c r="U1134" s="51" t="n">
        <v>0</v>
      </c>
      <c r="V1134" s="6" t="inlineStr">
        <is>
          <t>cierre solicitado</t>
        </is>
      </c>
      <c r="W1134" t="n">
        <v>0</v>
      </c>
      <c r="X1134" t="n">
        <v>0</v>
      </c>
      <c r="Y1134" t="n">
        <v>0</v>
      </c>
      <c r="Z1134" s="69" t="inlineStr">
        <is>
          <t>Cierre Solicitado</t>
        </is>
      </c>
      <c r="AA1134" t="inlineStr">
        <is>
          <t>Coordinado</t>
        </is>
      </c>
      <c r="AB1134" t="inlineStr">
        <is>
          <t>Cerrada</t>
        </is>
      </c>
      <c r="AC1134" s="52">
        <f>+VLOOKUP(T1134,'BBDD ACREEDORES'!$B:$C,2,0)</f>
        <v/>
      </c>
      <c r="AD1134" t="inlineStr">
        <is>
          <t>Se deja observacion para que refacturen exento de iva</t>
        </is>
      </c>
      <c r="AE1134" s="36">
        <f>IF(AB1134="Abierta",V1134,"Cerrada")</f>
        <v/>
      </c>
    </row>
    <row r="1135" hidden="1" ht="14.25" customHeight="1">
      <c r="A1135" t="inlineStr">
        <is>
          <t>Realizar Seguimiento Deudor - Realizar Seguimiento Acreedor - Cerrar Anticipado - Esperar Movimientos - Cancelar</t>
        </is>
      </c>
      <c r="B1135" t="inlineStr">
        <is>
          <t>A tiempo - A tiempo - A tiempo - A tiempo - A tiempo</t>
        </is>
      </c>
      <c r="C1135" s="6" t="n">
        <v>45922.5000462963</v>
      </c>
      <c r="D1135" t="inlineStr">
        <is>
          <t>Sin Asignar</t>
        </is>
      </c>
      <c r="E1135" t="inlineStr">
        <is>
          <t>[DISC_332130][P][SEN_[CUZ_][Jul25][L][V01]][9412026]</t>
        </is>
      </c>
      <c r="F1135" s="52" t="inlineStr">
        <is>
          <t>77611649</t>
        </is>
      </c>
      <c r="G1135" t="inlineStr">
        <is>
          <t>Sociedad Transmisora Metropolitana S.A.</t>
        </is>
      </c>
      <c r="H1135" t="inlineStr">
        <is>
          <t>77316204</t>
        </is>
      </c>
      <c r="I1135" t="inlineStr">
        <is>
          <t>CGE COMERCIALIZADORA SPA</t>
        </is>
      </c>
      <c r="J1135" t="inlineStr">
        <is>
          <t>Pago</t>
        </is>
      </c>
      <c r="K1135" s="77" t="n">
        <v>12979000</v>
      </c>
      <c r="L1135" s="78" t="n">
        <v>10906723</v>
      </c>
      <c r="M1135" s="12" t="inlineStr">
        <is>
          <t>DISC_332130</t>
        </is>
      </c>
      <c r="N1135" s="6" t="n">
        <v>45931.6250462963</v>
      </c>
      <c r="O1135" t="n">
        <v>45909</v>
      </c>
      <c r="P1135" t="inlineStr">
        <is>
          <t>Acreedor</t>
        </is>
      </c>
      <c r="Q1135" t="inlineStr">
        <is>
          <t>CUZ_</t>
        </is>
      </c>
      <c r="R1135">
        <f>+MONTH(C1135)</f>
        <v/>
      </c>
      <c r="S1135" s="6">
        <f>WORKDAY(C1135,10)</f>
        <v/>
      </c>
      <c r="T1135" s="66">
        <f>+_xlfn.XLOOKUP(G1135,'BBDD ACREEDORES'!$A:$A,'BBDD ACREEDORES'!$B:$B,"",0,1)</f>
        <v/>
      </c>
      <c r="U1135" s="51" t="n">
        <v>0</v>
      </c>
      <c r="V1135" s="6" t="inlineStr">
        <is>
          <t>cierre solicitado</t>
        </is>
      </c>
      <c r="W1135" t="n">
        <v>0</v>
      </c>
      <c r="X1135" t="n">
        <v>0</v>
      </c>
      <c r="Y1135" t="n">
        <v>0</v>
      </c>
      <c r="Z1135" s="69" t="inlineStr">
        <is>
          <t>Cierre Solicitado</t>
        </is>
      </c>
      <c r="AA1135" t="inlineStr">
        <is>
          <t>Victor</t>
        </is>
      </c>
      <c r="AB1135" t="inlineStr">
        <is>
          <t>Cerrada</t>
        </is>
      </c>
      <c r="AC1135" s="52">
        <f>+VLOOKUP(T1135,'BBDD ACREEDORES'!$B:$C,2,0)</f>
        <v/>
      </c>
      <c r="AD1135" t="inlineStr">
        <is>
          <t>cierre solicitado</t>
        </is>
      </c>
      <c r="AE1135" s="36">
        <f>IF(AB1135="Abierta",V1135,"Cerrada")</f>
        <v/>
      </c>
    </row>
    <row r="1136" hidden="1" ht="14.25" customHeight="1">
      <c r="A1136" t="inlineStr">
        <is>
          <t>Cerrar Anticipado - Realizar Seguimiento Acreedor - Cancelar - Realizar Seguimiento Deudor - Esperar Movimientos</t>
        </is>
      </c>
      <c r="B1136" t="inlineStr">
        <is>
          <t>A tiempo - A tiempo - A tiempo - A tiempo - A tiempo</t>
        </is>
      </c>
      <c r="C1136" s="6" t="n">
        <v>45922.75913194445</v>
      </c>
      <c r="D1136" t="inlineStr">
        <is>
          <t>Sin Asignar</t>
        </is>
      </c>
      <c r="E1136" t="inlineStr">
        <is>
          <t>[DISC_332275][P][SEN_[ERNC][Dic23][L][V01]][9333054]</t>
        </is>
      </c>
      <c r="F1136" s="52" t="n">
        <v>76166466</v>
      </c>
      <c r="G1136" t="inlineStr">
        <is>
          <t>Parque Eólico Cabo Leones I S.A.</t>
        </is>
      </c>
      <c r="H1136" t="inlineStr">
        <is>
          <t>77316204</t>
        </is>
      </c>
      <c r="I1136" t="inlineStr">
        <is>
          <t>CGE COMERCIALIZADORA SPA</t>
        </is>
      </c>
      <c r="J1136" t="inlineStr">
        <is>
          <t>Pago</t>
        </is>
      </c>
      <c r="K1136" s="77" t="n">
        <v>254821</v>
      </c>
      <c r="L1136" s="78" t="n">
        <v>214136</v>
      </c>
      <c r="M1136" s="12" t="inlineStr">
        <is>
          <t>DISC_332275</t>
        </is>
      </c>
      <c r="N1136" s="6" t="n">
        <v>45932.42579861111</v>
      </c>
      <c r="O1136" t="n">
        <v>45891</v>
      </c>
      <c r="P1136" t="inlineStr">
        <is>
          <t>Acreedor</t>
        </is>
      </c>
      <c r="Q1136" t="inlineStr">
        <is>
          <t>ERNC</t>
        </is>
      </c>
      <c r="R1136">
        <f>+MONTH(C1136)</f>
        <v/>
      </c>
      <c r="S1136" s="6">
        <f>WORKDAY(C1136,10)</f>
        <v/>
      </c>
      <c r="T1136" s="66">
        <f>+_xlfn.XLOOKUP(G1136,'BBDD ACREEDORES'!$A:$A,'BBDD ACREEDORES'!$B:$B,"",0,1)</f>
        <v/>
      </c>
      <c r="U1136" s="51" t="n">
        <v>0</v>
      </c>
      <c r="V1136" s="6" t="inlineStr">
        <is>
          <t>cierre solicitado</t>
        </is>
      </c>
      <c r="W1136" t="n">
        <v>0</v>
      </c>
      <c r="X1136" t="n">
        <v>0</v>
      </c>
      <c r="Y1136" t="n">
        <v>0</v>
      </c>
      <c r="Z1136" s="69" t="inlineStr">
        <is>
          <t>Cierre Solicitado</t>
        </is>
      </c>
      <c r="AA1136" t="inlineStr">
        <is>
          <t>Coordinado</t>
        </is>
      </c>
      <c r="AB1136" t="inlineStr">
        <is>
          <t>Cerrada</t>
        </is>
      </c>
      <c r="AC1136" s="52">
        <f>+VLOOKUP(T1136,'BBDD ACREEDORES'!$B:$C,2,0)</f>
        <v/>
      </c>
      <c r="AD1136" t="inlineStr">
        <is>
          <t>Se deja observacion para que refacturen exento de iva</t>
        </is>
      </c>
      <c r="AE1136" s="36">
        <f>IF(AB1136="Abierta",V1136,"Cerrada")</f>
        <v/>
      </c>
    </row>
    <row r="1137" hidden="1" ht="14.25" customHeight="1">
      <c r="A1137" t="inlineStr">
        <is>
          <t>Cerrar Anticipado - Realizar Seguimiento Deudor - Esperar Movimientos - Realizar Seguimiento Acreedor - Cancelar</t>
        </is>
      </c>
      <c r="B1137" t="inlineStr">
        <is>
          <t>A tiempo - A tiempo - A tiempo - A tiempo - A tiempo</t>
        </is>
      </c>
      <c r="C1137" s="6" t="n">
        <v>45923.4183912037</v>
      </c>
      <c r="D1137" t="inlineStr">
        <is>
          <t>Sin Asignar</t>
        </is>
      </c>
      <c r="E1137" t="inlineStr">
        <is>
          <t>[DISC_332321][P][SEN_[CUN_][Jul25][L][V01]][9411945]</t>
        </is>
      </c>
      <c r="F1137" s="52" t="inlineStr">
        <is>
          <t>77611649</t>
        </is>
      </c>
      <c r="G1137" t="inlineStr">
        <is>
          <t>Sociedad Transmisora Metropolitana S.A.</t>
        </is>
      </c>
      <c r="H1137" t="inlineStr">
        <is>
          <t>77316204</t>
        </is>
      </c>
      <c r="I1137" t="inlineStr">
        <is>
          <t>CGE COMERCIALIZADORA SPA</t>
        </is>
      </c>
      <c r="J1137" t="inlineStr">
        <is>
          <t>Pago</t>
        </is>
      </c>
      <c r="K1137" s="77" t="n">
        <v>821828</v>
      </c>
      <c r="L1137" s="78" t="n">
        <v>690612</v>
      </c>
      <c r="M1137" s="12" t="inlineStr">
        <is>
          <t>DISC_332321</t>
        </is>
      </c>
      <c r="N1137" s="6" t="n">
        <v>45932.5433912037</v>
      </c>
      <c r="O1137" t="n">
        <v>45909</v>
      </c>
      <c r="P1137" t="inlineStr">
        <is>
          <t>Acreedor</t>
        </is>
      </c>
      <c r="Q1137" t="inlineStr">
        <is>
          <t>CUN_</t>
        </is>
      </c>
      <c r="R1137">
        <f>+MONTH(C1137)</f>
        <v/>
      </c>
      <c r="S1137" s="6">
        <f>WORKDAY(C1137,10)</f>
        <v/>
      </c>
      <c r="T1137" s="66">
        <f>+_xlfn.XLOOKUP(G1137,'BBDD ACREEDORES'!$A:$A,'BBDD ACREEDORES'!$B:$B,"",0,1)</f>
        <v/>
      </c>
      <c r="U1137" s="51" t="n">
        <v>0</v>
      </c>
      <c r="V1137" s="6" t="inlineStr">
        <is>
          <t>cierre solicitado</t>
        </is>
      </c>
      <c r="W1137" t="n">
        <v>0</v>
      </c>
      <c r="X1137" t="n">
        <v>0</v>
      </c>
      <c r="Y1137" t="n">
        <v>0</v>
      </c>
      <c r="Z1137" s="69" t="inlineStr">
        <is>
          <t>Cierre Solicitado</t>
        </is>
      </c>
      <c r="AA1137" t="inlineStr">
        <is>
          <t>Victor</t>
        </is>
      </c>
      <c r="AB1137" t="inlineStr">
        <is>
          <t>Cerrada</t>
        </is>
      </c>
      <c r="AC1137" s="52">
        <f>+VLOOKUP(T1137,'BBDD ACREEDORES'!$B:$C,2,0)</f>
        <v/>
      </c>
      <c r="AD1137" t="inlineStr">
        <is>
          <t>cierre solicitado</t>
        </is>
      </c>
      <c r="AE1137" s="36">
        <f>IF(AB1137="Abierta",V1137,"Cerrada")</f>
        <v/>
      </c>
    </row>
    <row r="1138" hidden="1" ht="14.25" customHeight="1">
      <c r="A1138" t="inlineStr">
        <is>
          <t>Cerrar Anticipado - Realizar Seguimiento Acreedor - Realizar Seguimiento Deudor - Cancelar - Esperar Movimientos</t>
        </is>
      </c>
      <c r="B1138" t="inlineStr">
        <is>
          <t>A tiempo - A tiempo - A tiempo - A tiempo - A tiempo</t>
        </is>
      </c>
      <c r="C1138" s="6" t="n">
        <v>45923.42560185185</v>
      </c>
      <c r="D1138" t="inlineStr">
        <is>
          <t>Sin Asignar</t>
        </is>
      </c>
      <c r="E1138" t="inlineStr">
        <is>
          <t>[DISC_332327][P][SEN_[CUZ_][Jul25][L][V01]][9412022]</t>
        </is>
      </c>
      <c r="F1138" s="52" t="inlineStr">
        <is>
          <t>76519747</t>
        </is>
      </c>
      <c r="G1138" t="inlineStr">
        <is>
          <t>Sociedad Austral de Transmisión Troncal</t>
        </is>
      </c>
      <c r="H1138" t="inlineStr">
        <is>
          <t>77316204</t>
        </is>
      </c>
      <c r="I1138" t="inlineStr">
        <is>
          <t>CGE COMERCIALIZADORA SPA</t>
        </is>
      </c>
      <c r="J1138" t="inlineStr">
        <is>
          <t>Pago</t>
        </is>
      </c>
      <c r="K1138" s="77" t="n">
        <v>686745</v>
      </c>
      <c r="L1138" s="78" t="n">
        <v>577097</v>
      </c>
      <c r="M1138" s="12" t="inlineStr">
        <is>
          <t>DISC_332327</t>
        </is>
      </c>
      <c r="N1138" s="6" t="n">
        <v>45932.55060185185</v>
      </c>
      <c r="O1138" t="n">
        <v>45909</v>
      </c>
      <c r="P1138" t="inlineStr">
        <is>
          <t>Acreedor</t>
        </is>
      </c>
      <c r="Q1138" t="inlineStr">
        <is>
          <t>CUZ_</t>
        </is>
      </c>
      <c r="R1138">
        <f>+MONTH(C1138)</f>
        <v/>
      </c>
      <c r="S1138" s="6">
        <f>WORKDAY(C1138,10)</f>
        <v/>
      </c>
      <c r="T1138" s="66">
        <f>+_xlfn.XLOOKUP(G1138,'BBDD ACREEDORES'!$A:$A,'BBDD ACREEDORES'!$B:$B,"",0,1)</f>
        <v/>
      </c>
      <c r="U1138" s="51" t="n">
        <v>0</v>
      </c>
      <c r="V1138" s="6" t="inlineStr">
        <is>
          <t>cierre solicitado</t>
        </is>
      </c>
      <c r="W1138" t="n">
        <v>0</v>
      </c>
      <c r="X1138" t="n">
        <v>0</v>
      </c>
      <c r="Y1138" t="n">
        <v>0</v>
      </c>
      <c r="Z1138" s="69" t="inlineStr">
        <is>
          <t>Cierre Solicitado</t>
        </is>
      </c>
      <c r="AA1138" t="inlineStr">
        <is>
          <t>Victor</t>
        </is>
      </c>
      <c r="AB1138" t="inlineStr">
        <is>
          <t>Cerrada</t>
        </is>
      </c>
      <c r="AC1138" s="52">
        <f>+VLOOKUP(T1138,'BBDD ACREEDORES'!$B:$C,2,0)</f>
        <v/>
      </c>
      <c r="AD1138" t="inlineStr">
        <is>
          <t>cierre solicitado</t>
        </is>
      </c>
      <c r="AE1138" s="36">
        <f>IF(AB1138="Abierta",V1138,"Cerrada")</f>
        <v/>
      </c>
    </row>
    <row r="1139" hidden="1">
      <c r="A1139" t="inlineStr">
        <is>
          <t>Realizar Seguimiento Acreedor - Cerrar Anticipado - Realizar Seguimiento Deudor - Esperar Movimientos - Cancelar</t>
        </is>
      </c>
      <c r="B1139" t="inlineStr">
        <is>
          <t>A tiempo - A tiempo - A tiempo - A tiempo - A tiempo</t>
        </is>
      </c>
      <c r="C1139" s="6" t="n">
        <v>45923.45388888889</v>
      </c>
      <c r="D1139" t="inlineStr">
        <is>
          <t>Sin Asignar</t>
        </is>
      </c>
      <c r="E1139" t="inlineStr">
        <is>
          <t>[DISC_332337][P][SEN_[CUN_][Jul25][L][V01]][9411951]</t>
        </is>
      </c>
      <c r="F1139" s="52" t="inlineStr">
        <is>
          <t>77312201</t>
        </is>
      </c>
      <c r="G1139" t="inlineStr">
        <is>
          <t>Sistema de Transmisión del Sur S.A.</t>
        </is>
      </c>
      <c r="H1139" t="inlineStr">
        <is>
          <t>77316204</t>
        </is>
      </c>
      <c r="I1139" t="inlineStr">
        <is>
          <t>CGE COMERCIALIZADORA SPA</t>
        </is>
      </c>
      <c r="J1139" t="inlineStr">
        <is>
          <t>Pago</t>
        </is>
      </c>
      <c r="K1139" s="77" t="n">
        <v>521781</v>
      </c>
      <c r="L1139" s="78" t="n">
        <v>438472</v>
      </c>
      <c r="M1139" s="12" t="inlineStr">
        <is>
          <t>DISC_332337</t>
        </is>
      </c>
      <c r="N1139" s="6" t="n">
        <v>45932.57888888889</v>
      </c>
      <c r="O1139" t="n">
        <v>45909</v>
      </c>
      <c r="P1139" t="inlineStr">
        <is>
          <t>Acreedor</t>
        </is>
      </c>
      <c r="Q1139" t="inlineStr">
        <is>
          <t>CUN_</t>
        </is>
      </c>
      <c r="R1139">
        <f>+MONTH(C1139)</f>
        <v/>
      </c>
      <c r="S1139" s="6">
        <f>WORKDAY(C1139,10)</f>
        <v/>
      </c>
      <c r="T1139" s="66">
        <f>+_xlfn.XLOOKUP(G1139,'BBDD ACREEDORES'!$A:$A,'BBDD ACREEDORES'!$B:$B,"",0,1)</f>
        <v/>
      </c>
      <c r="V1139" s="6" t="inlineStr">
        <is>
          <t>cierre solicitado</t>
        </is>
      </c>
      <c r="Z1139" t="inlineStr">
        <is>
          <t>cierre solicitado</t>
        </is>
      </c>
      <c r="AA1139" t="inlineStr">
        <is>
          <t>Victor</t>
        </is>
      </c>
      <c r="AB1139" t="inlineStr">
        <is>
          <t>Cerrada</t>
        </is>
      </c>
      <c r="AC1139" s="52">
        <f>+VLOOKUP(T1139,'BBDD ACREEDORES'!$B:$C,2,0)</f>
        <v/>
      </c>
      <c r="AE1139" s="36">
        <f>IF(AB1139="Abierta",V1139,"Cerrada")</f>
        <v/>
      </c>
    </row>
    <row r="1140" hidden="1" ht="14.25" customHeight="1">
      <c r="A1140" t="inlineStr">
        <is>
          <t>Realizar Seguimiento Acreedor - Cerrar Anticipado - Realizar Seguimiento Deudor - Cancelar - Esperar Movimientos</t>
        </is>
      </c>
      <c r="B1140" t="inlineStr">
        <is>
          <t>A tiempo - A tiempo - A tiempo - A tiempo - A tiempo</t>
        </is>
      </c>
      <c r="C1140" s="6" t="n">
        <v>45923.52302083333</v>
      </c>
      <c r="D1140" t="inlineStr">
        <is>
          <t>Sin Asignar</t>
        </is>
      </c>
      <c r="E1140" t="inlineStr">
        <is>
          <t>[DISC_332367][P][SEN_[CUN_][Jul25][L][V01]][9411942]</t>
        </is>
      </c>
      <c r="F1140" s="52" t="inlineStr">
        <is>
          <t>76519747</t>
        </is>
      </c>
      <c r="G1140" t="inlineStr">
        <is>
          <t>Sociedad Austral de Transmisión Troncal</t>
        </is>
      </c>
      <c r="H1140" t="inlineStr">
        <is>
          <t>77316204</t>
        </is>
      </c>
      <c r="I1140" t="inlineStr">
        <is>
          <t>CGE COMERCIALIZADORA SPA</t>
        </is>
      </c>
      <c r="J1140" t="inlineStr">
        <is>
          <t>Pago</t>
        </is>
      </c>
      <c r="K1140" s="77" t="n">
        <v>637853</v>
      </c>
      <c r="L1140" s="78" t="n">
        <v>536011</v>
      </c>
      <c r="M1140" s="12" t="inlineStr">
        <is>
          <t>DISC_332367</t>
        </is>
      </c>
      <c r="N1140" s="6" t="n">
        <v>45932.64802083333</v>
      </c>
      <c r="O1140" t="n">
        <v>45909</v>
      </c>
      <c r="P1140" t="inlineStr">
        <is>
          <t>Acreedor</t>
        </is>
      </c>
      <c r="Q1140" t="inlineStr">
        <is>
          <t>CUN_</t>
        </is>
      </c>
      <c r="R1140">
        <f>+MONTH(C1140)</f>
        <v/>
      </c>
      <c r="S1140" s="6">
        <f>WORKDAY(C1140,10)</f>
        <v/>
      </c>
      <c r="T1140" s="66">
        <f>+_xlfn.XLOOKUP(G1140,'BBDD ACREEDORES'!$A:$A,'BBDD ACREEDORES'!$B:$B,"",0,1)</f>
        <v/>
      </c>
      <c r="U1140" s="51" t="n">
        <v>0</v>
      </c>
      <c r="V1140" s="6" t="inlineStr">
        <is>
          <t>cierre solicitado</t>
        </is>
      </c>
      <c r="W1140" t="n">
        <v>0</v>
      </c>
      <c r="X1140" t="n">
        <v>0</v>
      </c>
      <c r="Y1140" t="n">
        <v>0</v>
      </c>
      <c r="Z1140" s="69" t="inlineStr">
        <is>
          <t>Cierre Solicitado</t>
        </is>
      </c>
      <c r="AA1140" t="inlineStr">
        <is>
          <t>Victor</t>
        </is>
      </c>
      <c r="AB1140" t="inlineStr">
        <is>
          <t>Cerrada</t>
        </is>
      </c>
      <c r="AC1140" s="52">
        <f>+VLOOKUP(T1140,'BBDD ACREEDORES'!$B:$C,2,0)</f>
        <v/>
      </c>
      <c r="AD1140" t="inlineStr">
        <is>
          <t>cierre solicitado</t>
        </is>
      </c>
      <c r="AE1140" s="36">
        <f>IF(AB1140="Abierta",V1140,"Cerrada")</f>
        <v/>
      </c>
    </row>
    <row r="1141" hidden="1" ht="14.25" customHeight="1">
      <c r="A1141" t="inlineStr">
        <is>
          <t>Realizar Seguimiento Deudor - Realizar Seguimiento Acreedor - Cancelar - Esperar Movimientos - Cerrar Anticipado</t>
        </is>
      </c>
      <c r="B1141" t="inlineStr">
        <is>
          <t>A tiempo - A tiempo - A tiempo - A tiempo - A tiempo</t>
        </is>
      </c>
      <c r="C1141" s="6" t="n">
        <v>45924.90146990741</v>
      </c>
      <c r="D1141" t="inlineStr">
        <is>
          <t>Sin Asignar</t>
        </is>
      </c>
      <c r="E1141" t="inlineStr">
        <is>
          <t>[DISC_332524][P][SEN_[CUN_][Jul25][L][V01]][9411903]</t>
        </is>
      </c>
      <c r="F1141" s="52" t="inlineStr">
        <is>
          <t>76429813</t>
        </is>
      </c>
      <c r="G1141" t="inlineStr">
        <is>
          <t>Línea de Transmisión Cabo Leones S.A.</t>
        </is>
      </c>
      <c r="H1141" t="inlineStr">
        <is>
          <t>77316204</t>
        </is>
      </c>
      <c r="I1141" t="inlineStr">
        <is>
          <t>CGE COMERCIALIZADORA SPA</t>
        </is>
      </c>
      <c r="J1141" t="inlineStr">
        <is>
          <t>Pago</t>
        </is>
      </c>
      <c r="K1141" s="77" t="n">
        <v>1285</v>
      </c>
      <c r="L1141" s="78" t="n">
        <v>1080</v>
      </c>
      <c r="M1141" s="12" t="inlineStr">
        <is>
          <t>DISC_332524</t>
        </is>
      </c>
      <c r="N1141" s="6" t="n">
        <v>45936.45841435185</v>
      </c>
      <c r="O1141" t="n">
        <v>45909</v>
      </c>
      <c r="P1141" t="inlineStr">
        <is>
          <t>Acreedor</t>
        </is>
      </c>
      <c r="Q1141" t="inlineStr">
        <is>
          <t>CUN_</t>
        </is>
      </c>
      <c r="R1141">
        <f>+MONTH(C1141)</f>
        <v/>
      </c>
      <c r="S1141" s="6">
        <f>WORKDAY(C1141,10)</f>
        <v/>
      </c>
      <c r="T1141" s="66">
        <f>+_xlfn.XLOOKUP(G1141,'BBDD ACREEDORES'!$A:$A,'BBDD ACREEDORES'!$B:$B,"",0,1)</f>
        <v/>
      </c>
      <c r="U1141" s="51" t="n">
        <v>0</v>
      </c>
      <c r="V1141" s="6" t="inlineStr">
        <is>
          <t>cierre solicitado</t>
        </is>
      </c>
      <c r="W1141" t="n">
        <v>0</v>
      </c>
      <c r="X1141" t="n">
        <v>0</v>
      </c>
      <c r="Y1141" t="n">
        <v>0</v>
      </c>
      <c r="Z1141" s="69" t="inlineStr">
        <is>
          <t>Cierre Solicitado</t>
        </is>
      </c>
      <c r="AA1141" t="inlineStr">
        <is>
          <t>Victor</t>
        </is>
      </c>
      <c r="AB1141" t="inlineStr">
        <is>
          <t>Cerrada</t>
        </is>
      </c>
      <c r="AC1141" s="52">
        <f>+VLOOKUP(T1141,'BBDD ACREEDORES'!$B:$C,2,0)</f>
        <v/>
      </c>
      <c r="AD1141" t="inlineStr">
        <is>
          <t>cierre solicitado</t>
        </is>
      </c>
      <c r="AE1141" s="36">
        <f>IF(AB1141="Abierta",V1141,"Cerrada")</f>
        <v/>
      </c>
    </row>
    <row r="1142" hidden="1">
      <c r="A1142" t="inlineStr">
        <is>
          <t>Realizar Seguimiento Acreedor - Realizar Seguimiento Deudor - Cerrar Anticipado - Cancelar - Esperar Movimientos</t>
        </is>
      </c>
      <c r="B1142" t="inlineStr">
        <is>
          <t>A tiempo - A tiempo - A tiempo - A tiempo - A tiempo</t>
        </is>
      </c>
      <c r="C1142" s="6" t="n">
        <v>45925.63556712963</v>
      </c>
      <c r="D1142" t="inlineStr">
        <is>
          <t>Sin Asignar - Carlos Gonzalez Soto</t>
        </is>
      </c>
      <c r="E1142" t="inlineStr">
        <is>
          <t>[DISC_332783][P][SEN_[CUN_][Abr23][L][V01]][5546633]</t>
        </is>
      </c>
      <c r="F1142" s="52" t="inlineStr">
        <is>
          <t>76680107</t>
        </is>
      </c>
      <c r="G1142" t="inlineStr">
        <is>
          <t>Compañía Transmisora del Norte Grande S.A.</t>
        </is>
      </c>
      <c r="H1142" t="inlineStr">
        <is>
          <t>77316204</t>
        </is>
      </c>
      <c r="I1142" t="inlineStr">
        <is>
          <t>CGE COMERCIALIZADORA SPA</t>
        </is>
      </c>
      <c r="J1142" t="inlineStr">
        <is>
          <t>Pago</t>
        </is>
      </c>
      <c r="K1142" s="77" t="n">
        <v>528</v>
      </c>
      <c r="L1142" s="78" t="n">
        <v>444</v>
      </c>
      <c r="M1142" s="12" t="inlineStr">
        <is>
          <t>DISC_332783</t>
        </is>
      </c>
      <c r="N1142" s="6" t="n">
        <v>45936.76056712963</v>
      </c>
      <c r="O1142" t="n">
        <v>45090</v>
      </c>
      <c r="P1142" t="inlineStr">
        <is>
          <t>Acreedor</t>
        </is>
      </c>
      <c r="Q1142" t="inlineStr">
        <is>
          <t>CUN_</t>
        </is>
      </c>
      <c r="R1142">
        <f>+MONTH(C1142)</f>
        <v/>
      </c>
      <c r="S1142" s="6">
        <f>WORKDAY(C1142,10)</f>
        <v/>
      </c>
      <c r="T1142" s="15">
        <f>+_xlfn.XLOOKUP(G1142,'BBDD ACREEDORES'!$A:$A,'BBDD ACREEDORES'!$B:$B,"",0,1)</f>
        <v/>
      </c>
      <c r="U1142" s="51" t="n">
        <v>22961</v>
      </c>
      <c r="V1142" s="6" t="inlineStr">
        <is>
          <t>cierre solicitado</t>
        </is>
      </c>
      <c r="W1142" t="n">
        <v>41846424</v>
      </c>
      <c r="X1142" t="n">
        <v>1002961343</v>
      </c>
      <c r="Y1142" t="n">
        <v>0</v>
      </c>
      <c r="Z1142" t="inlineStr">
        <is>
          <t>Con observacion</t>
        </is>
      </c>
      <c r="AA1142" t="inlineStr">
        <is>
          <t>Coordinado</t>
        </is>
      </c>
      <c r="AB1142" t="inlineStr">
        <is>
          <t>Cerrada</t>
        </is>
      </c>
      <c r="AC1142" s="52">
        <f>+VLOOKUP(T1142,'BBDD ACREEDORES'!$B:$C,2,0)</f>
        <v/>
      </c>
      <c r="AD1142" t="inlineStr">
        <is>
          <t xml:space="preserve">Se observa , pidiendo que envien el XML </t>
        </is>
      </c>
      <c r="AE1142" s="36">
        <f>IF(AB1142="Abierta",V1142,"Cerrada")</f>
        <v/>
      </c>
    </row>
    <row r="1143" hidden="1">
      <c r="A1143" t="inlineStr">
        <is>
          <t>Esperar Ejecución en P. de Garantías - Realizar Seguimiento Acreedor - Realizar Seguimiento Deudor - Cerrar Anticipado - Esperar Movimientos - Cancelar</t>
        </is>
      </c>
      <c r="B1143" t="inlineStr">
        <is>
          <t>A tiempo - A tiempo - A tiempo - A tiempo - A tiempo - A tiempo</t>
        </is>
      </c>
      <c r="C1143" s="6" t="n">
        <v>45925.6462962963</v>
      </c>
      <c r="D1143" t="inlineStr">
        <is>
          <t>Sin Asignar - Carlos Gonzalez Soto</t>
        </is>
      </c>
      <c r="E1143" t="inlineStr">
        <is>
          <t>[DISC_332784][P][SEN_[ITE_][Sep22][L][V01]][4508458]</t>
        </is>
      </c>
      <c r="F1143" s="52" t="inlineStr">
        <is>
          <t>76680107</t>
        </is>
      </c>
      <c r="G1143" t="inlineStr">
        <is>
          <t>Compañía Transmisora del Norte Grande S.A.</t>
        </is>
      </c>
      <c r="H1143" t="inlineStr">
        <is>
          <t>77316204</t>
        </is>
      </c>
      <c r="I1143" t="inlineStr">
        <is>
          <t>CGE COMERCIALIZADORA SPA</t>
        </is>
      </c>
      <c r="J1143" t="inlineStr">
        <is>
          <t>Pago</t>
        </is>
      </c>
      <c r="K1143" s="77" t="n">
        <v>187563</v>
      </c>
      <c r="L1143" s="78" t="n">
        <v>157616</v>
      </c>
      <c r="M1143" s="12" t="inlineStr">
        <is>
          <t>DISC_332784</t>
        </is>
      </c>
      <c r="N1143" s="6" t="n">
        <v>45936.7712962963</v>
      </c>
      <c r="O1143" t="n">
        <v>44869</v>
      </c>
      <c r="P1143" t="inlineStr">
        <is>
          <t>Acreedor</t>
        </is>
      </c>
      <c r="Q1143" t="inlineStr">
        <is>
          <t>ITE_</t>
        </is>
      </c>
      <c r="R1143">
        <f>+MONTH(C1143)</f>
        <v/>
      </c>
      <c r="S1143" s="6">
        <f>WORKDAY(C1143,10)</f>
        <v/>
      </c>
      <c r="T1143" s="66">
        <f>+_xlfn.XLOOKUP(G1143,'BBDD ACREEDORES'!$A:$A,'BBDD ACREEDORES'!$B:$B,"",0,1)</f>
        <v/>
      </c>
      <c r="U1143" s="51" t="n">
        <v>20843</v>
      </c>
      <c r="V1143" s="6" t="inlineStr">
        <is>
          <t>cierre solicitado</t>
        </is>
      </c>
      <c r="W1143" s="72" t="n">
        <v>42113067</v>
      </c>
      <c r="X1143" s="72" t="n">
        <v>1003326856</v>
      </c>
      <c r="Y1143" t="n">
        <v>0</v>
      </c>
      <c r="Z1143" t="inlineStr">
        <is>
          <t>Cierre solicitado, Sin Respuesta</t>
        </is>
      </c>
      <c r="AA1143" t="inlineStr">
        <is>
          <t>Coordinado</t>
        </is>
      </c>
      <c r="AB1143" t="inlineStr">
        <is>
          <t>Cerrada</t>
        </is>
      </c>
      <c r="AC1143" s="52">
        <f>+VLOOKUP(T1143,'BBDD ACREEDORES'!$B:$C,2,0)</f>
        <v/>
      </c>
      <c r="AD1143" t="inlineStr">
        <is>
          <t xml:space="preserve">Se deja observacion para que Anueln con NC y refacturen </t>
        </is>
      </c>
      <c r="AE1143" s="36">
        <f>IF(AB1143="Abierta",V1143,"Cerrada")</f>
        <v/>
      </c>
    </row>
    <row r="1144" hidden="1" ht="14.25" customHeight="1">
      <c r="A1144" t="inlineStr">
        <is>
          <t>Esperar Movimientos - Realizar Seguimiento Acreedor - Cerrar Anticipado - Realizar Seguimiento Deudor - Cancelar</t>
        </is>
      </c>
      <c r="B1144" t="inlineStr">
        <is>
          <t>A tiempo - A tiempo - A tiempo - A tiempo - A tiempo</t>
        </is>
      </c>
      <c r="C1144" s="6" t="n">
        <v>45930.48019675926</v>
      </c>
      <c r="D1144" t="inlineStr">
        <is>
          <t>Sin Asignar</t>
        </is>
      </c>
      <c r="E1144" t="inlineStr">
        <is>
          <t>[DISC_333336][P][SEN_[CUN_][Jul25][L][V01]][9411954]</t>
        </is>
      </c>
      <c r="F1144" s="52" t="inlineStr">
        <is>
          <t>76787690</t>
        </is>
      </c>
      <c r="G1144" t="inlineStr">
        <is>
          <t>Transmisora Eléctrica del Norte S.A.</t>
        </is>
      </c>
      <c r="H1144" t="inlineStr">
        <is>
          <t>77316204</t>
        </is>
      </c>
      <c r="I1144" t="inlineStr">
        <is>
          <t>CGE COMERCIALIZADORA SPA</t>
        </is>
      </c>
      <c r="J1144" t="inlineStr">
        <is>
          <t>Pago</t>
        </is>
      </c>
      <c r="K1144" s="77" t="n">
        <v>5155536</v>
      </c>
      <c r="L1144" s="78" t="n">
        <v>4332384</v>
      </c>
      <c r="M1144" s="12" t="inlineStr">
        <is>
          <t>DISC_333336</t>
        </is>
      </c>
      <c r="N1144" s="6" t="n">
        <v>45939.60519675926</v>
      </c>
      <c r="O1144" t="n">
        <v>45909</v>
      </c>
      <c r="P1144" t="inlineStr">
        <is>
          <t>Acreedor</t>
        </is>
      </c>
      <c r="Q1144" t="inlineStr">
        <is>
          <t>CUN_</t>
        </is>
      </c>
      <c r="R1144">
        <f>+MONTH(C1144)</f>
        <v/>
      </c>
      <c r="S1144" s="6">
        <f>WORKDAY(C1144,10)</f>
        <v/>
      </c>
      <c r="T1144" s="66">
        <f>+_xlfn.XLOOKUP(G1144,'BBDD ACREEDORES'!$A:$A,'BBDD ACREEDORES'!$B:$B,"",0,1)</f>
        <v/>
      </c>
      <c r="U1144" s="51" t="n">
        <v>0</v>
      </c>
      <c r="V1144" s="6" t="inlineStr">
        <is>
          <t>cierre solicitado</t>
        </is>
      </c>
      <c r="W1144" t="n">
        <v>0</v>
      </c>
      <c r="X1144" t="n">
        <v>0</v>
      </c>
      <c r="Y1144" t="n">
        <v>0</v>
      </c>
      <c r="Z1144" s="69" t="inlineStr">
        <is>
          <t>Cierre Solicitado</t>
        </is>
      </c>
      <c r="AA1144" t="inlineStr">
        <is>
          <t>Victor</t>
        </is>
      </c>
      <c r="AB1144" t="inlineStr">
        <is>
          <t>Cerrada</t>
        </is>
      </c>
      <c r="AC1144" s="52">
        <f>+VLOOKUP(T1144,'BBDD ACREEDORES'!$B:$C,2,0)</f>
        <v/>
      </c>
      <c r="AD1144" t="inlineStr">
        <is>
          <t>cierre solicitado</t>
        </is>
      </c>
      <c r="AE1144" s="36">
        <f>IF(AB1144="Abierta",V1144,"Cerrada")</f>
        <v/>
      </c>
    </row>
    <row r="1145" hidden="1" ht="14.25" customHeight="1">
      <c r="A1145" t="inlineStr">
        <is>
          <t>Esperar Ejecución en P. de Garantías - Cerrar Anticipado - Realizar Seguimiento Deudor - Cancelar - Esperar Movimientos - Realizar Seguimiento Acreedor</t>
        </is>
      </c>
      <c r="B1145" t="inlineStr">
        <is>
          <t>A tiempo - A tiempo - A tiempo - A tiempo - A tiempo - A tiempo</t>
        </is>
      </c>
      <c r="C1145" s="6" t="n">
        <v>45930.48587962963</v>
      </c>
      <c r="D1145" t="inlineStr">
        <is>
          <t>Sin Asignar</t>
        </is>
      </c>
      <c r="E1145" t="inlineStr">
        <is>
          <t>[DISC_333341][P][SEN_[ITE_][Dic22][R][V02]][9549536]</t>
        </is>
      </c>
      <c r="F1145" s="52" t="inlineStr">
        <is>
          <t>76787690</t>
        </is>
      </c>
      <c r="G1145" t="inlineStr">
        <is>
          <t>Transmisora Eléctrica del Norte S.A.</t>
        </is>
      </c>
      <c r="H1145" t="inlineStr">
        <is>
          <t>77316204</t>
        </is>
      </c>
      <c r="I1145" t="inlineStr">
        <is>
          <t>CGE COMERCIALIZADORA SPA</t>
        </is>
      </c>
      <c r="J1145" t="inlineStr">
        <is>
          <t>Pago</t>
        </is>
      </c>
      <c r="K1145" s="77" t="n">
        <v>63910</v>
      </c>
      <c r="L1145" s="78" t="n">
        <v>53706</v>
      </c>
      <c r="M1145" s="12" t="inlineStr">
        <is>
          <t>DISC_333341</t>
        </is>
      </c>
      <c r="N1145" s="6" t="n">
        <v>45939.61087962963</v>
      </c>
      <c r="O1145" t="n">
        <v>45924</v>
      </c>
      <c r="P1145" t="inlineStr">
        <is>
          <t>Acreedor</t>
        </is>
      </c>
      <c r="Q1145" t="inlineStr">
        <is>
          <t>ITE_</t>
        </is>
      </c>
      <c r="R1145">
        <f>+MONTH(C1145)</f>
        <v/>
      </c>
      <c r="S1145" s="6">
        <f>WORKDAY(C1145,10)</f>
        <v/>
      </c>
      <c r="T1145" s="66">
        <f>+_xlfn.XLOOKUP(G1145,'BBDD ACREEDORES'!$A:$A,'BBDD ACREEDORES'!$B:$B,"",0,1)</f>
        <v/>
      </c>
      <c r="U1145" s="51" t="n">
        <v>0</v>
      </c>
      <c r="V1145" s="6" t="inlineStr">
        <is>
          <t>cierre solicitado</t>
        </is>
      </c>
      <c r="W1145" t="n">
        <v>0</v>
      </c>
      <c r="X1145" t="n">
        <v>0</v>
      </c>
      <c r="Y1145" t="n">
        <v>0</v>
      </c>
      <c r="Z1145" s="69" t="inlineStr">
        <is>
          <t>Cierre Solicitado</t>
        </is>
      </c>
      <c r="AA1145" t="inlineStr">
        <is>
          <t>Victor</t>
        </is>
      </c>
      <c r="AB1145" t="inlineStr">
        <is>
          <t>Cerrada</t>
        </is>
      </c>
      <c r="AC1145" s="52">
        <f>+VLOOKUP(T1145,'BBDD ACREEDORES'!$B:$C,2,0)</f>
        <v/>
      </c>
      <c r="AD1145" t="inlineStr">
        <is>
          <t>cierre solicitado</t>
        </is>
      </c>
      <c r="AE1145" s="36">
        <f>IF(AB1145="Abierta",V1145,"Cerrada")</f>
        <v/>
      </c>
    </row>
    <row r="1146" hidden="1" ht="14.25" customHeight="1">
      <c r="A1146" t="inlineStr">
        <is>
          <t>Esperar Movimientos - Cancelar - Realizar Seguimiento Acreedor - Realizar Seguimiento Deudor - Cerrar Anticipado - Esperar Ejecución en P. de Garantías</t>
        </is>
      </c>
      <c r="B1146" t="inlineStr">
        <is>
          <t>A tiempo - A tiempo - A tiempo - A tiempo - A tiempo - A tiempo</t>
        </is>
      </c>
      <c r="C1146" s="6" t="n">
        <v>45930.49475694444</v>
      </c>
      <c r="D1146" t="inlineStr">
        <is>
          <t>Sin Asignar</t>
        </is>
      </c>
      <c r="E1146" t="inlineStr">
        <is>
          <t>[DISC_333352][P][SEN_[BP__][Jul25][L][V01]][9347530]</t>
        </is>
      </c>
      <c r="F1146" s="52" t="inlineStr">
        <is>
          <t>76213834</t>
        </is>
      </c>
      <c r="G1146" t="inlineStr">
        <is>
          <t>Rio Alto SpA</t>
        </is>
      </c>
      <c r="H1146" t="inlineStr">
        <is>
          <t>77316204</t>
        </is>
      </c>
      <c r="I1146" t="inlineStr">
        <is>
          <t>CGE COMERCIALIZADORA SPA</t>
        </is>
      </c>
      <c r="J1146" t="inlineStr">
        <is>
          <t>Pago</t>
        </is>
      </c>
      <c r="K1146" s="77" t="n">
        <v>101064</v>
      </c>
      <c r="L1146" s="78" t="n">
        <v>84928</v>
      </c>
      <c r="M1146" s="12" t="inlineStr">
        <is>
          <t>DISC_333352</t>
        </is>
      </c>
      <c r="N1146" s="6" t="n">
        <v>45939.61975694444</v>
      </c>
      <c r="O1146" t="n">
        <v>45903</v>
      </c>
      <c r="P1146" t="inlineStr">
        <is>
          <t>Acreedor</t>
        </is>
      </c>
      <c r="Q1146" t="inlineStr">
        <is>
          <t>BP__</t>
        </is>
      </c>
      <c r="R1146">
        <f>+MONTH(C1146)</f>
        <v/>
      </c>
      <c r="S1146" s="6">
        <f>WORKDAY(C1146,10)</f>
        <v/>
      </c>
      <c r="T1146" s="66">
        <f>+_xlfn.XLOOKUP(G1146,'BBDD ACREEDORES'!$A:$A,'BBDD ACREEDORES'!$B:$B,"",0,1)</f>
        <v/>
      </c>
      <c r="U1146" s="51" t="n">
        <v>0</v>
      </c>
      <c r="V1146" s="6" t="inlineStr">
        <is>
          <t>cierre solicitado</t>
        </is>
      </c>
      <c r="W1146" t="n">
        <v>0</v>
      </c>
      <c r="X1146" t="n">
        <v>0</v>
      </c>
      <c r="Y1146" t="n">
        <v>0</v>
      </c>
      <c r="Z1146" s="69" t="inlineStr">
        <is>
          <t>Cierre Solicitado</t>
        </is>
      </c>
      <c r="AA1146" t="inlineStr">
        <is>
          <t>Victor</t>
        </is>
      </c>
      <c r="AB1146" t="inlineStr">
        <is>
          <t>Cerrada</t>
        </is>
      </c>
      <c r="AC1146" s="52">
        <f>+VLOOKUP(T1146,'BBDD ACREEDORES'!$B:$C,2,0)</f>
        <v/>
      </c>
      <c r="AD1146" t="inlineStr">
        <is>
          <t>cierre solicitado</t>
        </is>
      </c>
      <c r="AE1146" s="36">
        <f>IF(AB1146="Abierta",V1146,"Cerrada")</f>
        <v/>
      </c>
    </row>
    <row r="1147" hidden="1" ht="14.25" customHeight="1">
      <c r="A1147" t="inlineStr">
        <is>
          <t>Realizar Seguimiento Acreedor - Realizar Seguimiento Deudor - Cerrar Anticipado - Esperar Movimientos - Cancelar - Esperar Ejecución en P. de Garantías</t>
        </is>
      </c>
      <c r="B1147" t="inlineStr">
        <is>
          <t>A tiempo - A tiempo - A tiempo - A tiempo - A tiempo - A tiempo</t>
        </is>
      </c>
      <c r="C1147" s="6" t="n">
        <v>45930.49572916667</v>
      </c>
      <c r="D1147" t="inlineStr">
        <is>
          <t>Sin Asignar</t>
        </is>
      </c>
      <c r="E1147" t="inlineStr">
        <is>
          <t>[DISC_333353][P][SEN_[BP__][Jul25][L][V01]][9347512]</t>
        </is>
      </c>
      <c r="F1147" s="52" t="inlineStr">
        <is>
          <t>76247976</t>
        </is>
      </c>
      <c r="G1147" t="inlineStr">
        <is>
          <t>SOLAR LOS LOROS SpA</t>
        </is>
      </c>
      <c r="H1147" t="inlineStr">
        <is>
          <t>77316204</t>
        </is>
      </c>
      <c r="I1147" t="inlineStr">
        <is>
          <t>CGE COMERCIALIZADORA SPA</t>
        </is>
      </c>
      <c r="J1147" t="inlineStr">
        <is>
          <t>Pago</t>
        </is>
      </c>
      <c r="K1147" s="77" t="n">
        <v>97677</v>
      </c>
      <c r="L1147" s="78" t="n">
        <v>82082</v>
      </c>
      <c r="M1147" s="12" t="inlineStr">
        <is>
          <t>DISC_333353</t>
        </is>
      </c>
      <c r="N1147" s="6" t="n">
        <v>45939.62072916667</v>
      </c>
      <c r="O1147" t="n">
        <v>45903</v>
      </c>
      <c r="P1147" t="inlineStr">
        <is>
          <t>Acreedor</t>
        </is>
      </c>
      <c r="Q1147" t="inlineStr">
        <is>
          <t>BP__</t>
        </is>
      </c>
      <c r="R1147">
        <f>+MONTH(C1147)</f>
        <v/>
      </c>
      <c r="S1147" s="6">
        <f>WORKDAY(C1147,10)</f>
        <v/>
      </c>
      <c r="T1147" s="66">
        <f>+_xlfn.XLOOKUP(G1147,'BBDD ACREEDORES'!$A:$A,'BBDD ACREEDORES'!$B:$B,"",0,1)</f>
        <v/>
      </c>
      <c r="U1147" s="51" t="n">
        <v>0</v>
      </c>
      <c r="V1147" s="6" t="inlineStr">
        <is>
          <t>cierre solicitado</t>
        </is>
      </c>
      <c r="W1147" t="n">
        <v>0</v>
      </c>
      <c r="X1147" t="n">
        <v>0</v>
      </c>
      <c r="Y1147" t="n">
        <v>0</v>
      </c>
      <c r="Z1147" s="69" t="inlineStr">
        <is>
          <t>Cierre Solicitado</t>
        </is>
      </c>
      <c r="AA1147" t="inlineStr">
        <is>
          <t>Victor</t>
        </is>
      </c>
      <c r="AB1147" t="inlineStr">
        <is>
          <t>Cerrada</t>
        </is>
      </c>
      <c r="AC1147" s="52">
        <f>+VLOOKUP(T1147,'BBDD ACREEDORES'!$B:$C,2,0)</f>
        <v/>
      </c>
      <c r="AD1147" t="inlineStr">
        <is>
          <t>cierre solicitado</t>
        </is>
      </c>
      <c r="AE1147" s="36">
        <f>IF(AB1147="Abierta",V1147,"Cerrada")</f>
        <v/>
      </c>
    </row>
    <row r="1148" hidden="1" ht="14.25" customHeight="1">
      <c r="A1148" t="inlineStr">
        <is>
          <t>Realizar Seguimiento Deudor - Cerrar Anticipado - Realizar Seguimiento Acreedor - Esperar Movimientos - Cancelar - Esperar Ejecución en P. de Garantías</t>
        </is>
      </c>
      <c r="B1148" t="inlineStr">
        <is>
          <t>A tiempo - A tiempo - A tiempo - A tiempo - A tiempo - A tiempo</t>
        </is>
      </c>
      <c r="C1148" s="6" t="n">
        <v>45930.49751157407</v>
      </c>
      <c r="D1148" t="inlineStr">
        <is>
          <t>Sin Asignar</t>
        </is>
      </c>
      <c r="E1148" t="inlineStr">
        <is>
          <t>[DISC_333355][P][SEN_[TEE_][Jul25][L][V01]][9382308]</t>
        </is>
      </c>
      <c r="F1148" s="52" t="inlineStr">
        <is>
          <t>76213834</t>
        </is>
      </c>
      <c r="G1148" t="inlineStr">
        <is>
          <t>Rio Alto SpA</t>
        </is>
      </c>
      <c r="H1148" t="inlineStr">
        <is>
          <t>77316204</t>
        </is>
      </c>
      <c r="I1148" t="inlineStr">
        <is>
          <t>CGE COMERCIALIZADORA SPA</t>
        </is>
      </c>
      <c r="J1148" t="inlineStr">
        <is>
          <t>Pago</t>
        </is>
      </c>
      <c r="K1148" s="77" t="n">
        <v>99917</v>
      </c>
      <c r="L1148" s="78" t="n">
        <v>83964</v>
      </c>
      <c r="M1148" s="12" t="inlineStr">
        <is>
          <t>DISC_333355</t>
        </is>
      </c>
      <c r="N1148" s="6" t="n">
        <v>45939.62251157407</v>
      </c>
      <c r="O1148" t="n">
        <v>45903</v>
      </c>
      <c r="P1148" t="inlineStr">
        <is>
          <t>Acreedor</t>
        </is>
      </c>
      <c r="Q1148" t="inlineStr">
        <is>
          <t>TEE_</t>
        </is>
      </c>
      <c r="R1148">
        <f>+MONTH(C1148)</f>
        <v/>
      </c>
      <c r="S1148" s="6">
        <f>WORKDAY(C1148,10)</f>
        <v/>
      </c>
      <c r="T1148" s="66">
        <f>+_xlfn.XLOOKUP(G1148,'BBDD ACREEDORES'!$A:$A,'BBDD ACREEDORES'!$B:$B,"",0,1)</f>
        <v/>
      </c>
      <c r="U1148" s="51" t="n">
        <v>0</v>
      </c>
      <c r="V1148" s="6" t="inlineStr">
        <is>
          <t>cierre solicitado</t>
        </is>
      </c>
      <c r="W1148" t="n">
        <v>0</v>
      </c>
      <c r="X1148" t="n">
        <v>0</v>
      </c>
      <c r="Y1148" t="n">
        <v>0</v>
      </c>
      <c r="Z1148" s="69" t="inlineStr">
        <is>
          <t>Cierre Solicitado</t>
        </is>
      </c>
      <c r="AA1148" t="inlineStr">
        <is>
          <t>Victor</t>
        </is>
      </c>
      <c r="AB1148" t="inlineStr">
        <is>
          <t>Cerrada</t>
        </is>
      </c>
      <c r="AC1148" s="52">
        <f>+VLOOKUP(T1148,'BBDD ACREEDORES'!$B:$C,2,0)</f>
        <v/>
      </c>
      <c r="AD1148" t="inlineStr">
        <is>
          <t>cierre solicitado</t>
        </is>
      </c>
      <c r="AE1148" s="36">
        <f>IF(AB1148="Abierta",V1148,"Cerrada")</f>
        <v/>
      </c>
    </row>
    <row r="1149" hidden="1">
      <c r="A1149" t="inlineStr">
        <is>
          <t>Realizar Seguimiento Acreedor - Cerrar Anticipado - Realizar Seguimiento Deudor - Esperar Movimientos - Cancelar</t>
        </is>
      </c>
      <c r="B1149" t="inlineStr">
        <is>
          <t>A tiempo - A tiempo - A tiempo - A tiempo - A tiempo</t>
        </is>
      </c>
      <c r="C1149" s="6" t="n">
        <v>45930.50054398148</v>
      </c>
      <c r="D1149" t="inlineStr">
        <is>
          <t>Sin Asignar</t>
        </is>
      </c>
      <c r="E1149" t="inlineStr">
        <is>
          <t>[DISC_333356][P][SEN_[CUZ_][Jul25][L][V01]][9411988]</t>
        </is>
      </c>
      <c r="F1149" s="52" t="inlineStr">
        <is>
          <t>88006900</t>
        </is>
      </c>
      <c r="G1149" t="inlineStr">
        <is>
          <t>ENGIE ENERGÍA CHILE S.A.</t>
        </is>
      </c>
      <c r="H1149" t="inlineStr">
        <is>
          <t>77316204</t>
        </is>
      </c>
      <c r="I1149" t="inlineStr">
        <is>
          <t>CGE COMERCIALIZADORA SPA</t>
        </is>
      </c>
      <c r="J1149" t="inlineStr">
        <is>
          <t>Pago</t>
        </is>
      </c>
      <c r="K1149" s="77" t="n">
        <v>3460380</v>
      </c>
      <c r="L1149" s="78" t="n">
        <v>2907883</v>
      </c>
      <c r="M1149" s="12" t="inlineStr">
        <is>
          <t>DISC_333356</t>
        </is>
      </c>
      <c r="N1149" s="6" t="n">
        <v>45939.62554398148</v>
      </c>
      <c r="O1149" t="n">
        <v>45909</v>
      </c>
      <c r="P1149" t="inlineStr">
        <is>
          <t>Acreedor</t>
        </is>
      </c>
      <c r="Q1149" t="inlineStr">
        <is>
          <t>CUZ_</t>
        </is>
      </c>
      <c r="R1149">
        <f>+MONTH(C1149)</f>
        <v/>
      </c>
      <c r="S1149" s="6">
        <f>WORKDAY(C1149,10)</f>
        <v/>
      </c>
      <c r="T1149" s="66">
        <f>+_xlfn.XLOOKUP(G1149,'BBDD ACREEDORES'!$A:$A,'BBDD ACREEDORES'!$B:$B,"",0,1)</f>
        <v/>
      </c>
      <c r="V1149" s="6" t="inlineStr">
        <is>
          <t>cierre solicitado</t>
        </is>
      </c>
      <c r="Z1149" t="inlineStr">
        <is>
          <t>cierre solicitado</t>
        </is>
      </c>
      <c r="AA1149" t="inlineStr">
        <is>
          <t>Victor</t>
        </is>
      </c>
      <c r="AB1149" t="inlineStr">
        <is>
          <t>Cerrada</t>
        </is>
      </c>
      <c r="AC1149" s="52">
        <f>+VLOOKUP(T1149,'BBDD ACREEDORES'!$B:$C,2,0)</f>
        <v/>
      </c>
      <c r="AE1149" s="36">
        <f>IF(AB1149="Abierta",V1149,"Cerrada")</f>
        <v/>
      </c>
    </row>
    <row r="1150" hidden="1">
      <c r="A1150" t="inlineStr">
        <is>
          <t>Realizar Seguimiento Acreedor - Cerrar Anticipado - Cancelar - Realizar Seguimiento Deudor - Esperar Movimientos</t>
        </is>
      </c>
      <c r="B1150" t="inlineStr">
        <is>
          <t>A tiempo - A tiempo - A tiempo - A tiempo - A tiempo</t>
        </is>
      </c>
      <c r="C1150" s="6" t="n">
        <v>45930.50329861111</v>
      </c>
      <c r="D1150" t="inlineStr">
        <is>
          <t>Sin Asignar</t>
        </is>
      </c>
      <c r="E1150" t="inlineStr">
        <is>
          <t>[DISC_333357][P][SEN_[CUZ_][Jul25][L][V01]][9411994]</t>
        </is>
      </c>
      <c r="F1150" s="52" t="inlineStr">
        <is>
          <t>76046791</t>
        </is>
      </c>
      <c r="G1150" t="inlineStr">
        <is>
          <t>Edelnor Transmisión S.A.</t>
        </is>
      </c>
      <c r="H1150" t="inlineStr">
        <is>
          <t>77316204</t>
        </is>
      </c>
      <c r="I1150" t="inlineStr">
        <is>
          <t>CGE COMERCIALIZADORA SPA</t>
        </is>
      </c>
      <c r="J1150" t="inlineStr">
        <is>
          <t>Pago</t>
        </is>
      </c>
      <c r="K1150" s="77" t="n">
        <v>334096</v>
      </c>
      <c r="L1150" s="78" t="n">
        <v>280753</v>
      </c>
      <c r="M1150" s="12" t="inlineStr">
        <is>
          <t>DISC_333357</t>
        </is>
      </c>
      <c r="N1150" s="6" t="n">
        <v>45939.62829861111</v>
      </c>
      <c r="O1150" t="n">
        <v>45909</v>
      </c>
      <c r="P1150" t="inlineStr">
        <is>
          <t>Acreedor</t>
        </is>
      </c>
      <c r="Q1150" t="inlineStr">
        <is>
          <t>CUZ_</t>
        </is>
      </c>
      <c r="R1150">
        <f>+MONTH(C1150)</f>
        <v/>
      </c>
      <c r="S1150" s="6">
        <f>WORKDAY(C1150,10)</f>
        <v/>
      </c>
      <c r="T1150" s="66">
        <f>+_xlfn.XLOOKUP(G1150,'BBDD ACREEDORES'!$A:$A,'BBDD ACREEDORES'!$B:$B,"",0,1)</f>
        <v/>
      </c>
      <c r="V1150" s="6" t="inlineStr">
        <is>
          <t>cierre solicitado</t>
        </is>
      </c>
      <c r="Z1150" t="inlineStr">
        <is>
          <t>cierre solicitado</t>
        </is>
      </c>
      <c r="AA1150" t="inlineStr">
        <is>
          <t>Victor</t>
        </is>
      </c>
      <c r="AB1150" t="inlineStr">
        <is>
          <t>Cerrada</t>
        </is>
      </c>
      <c r="AC1150" s="52">
        <f>+VLOOKUP(T1150,'BBDD ACREEDORES'!$B:$C,2,0)</f>
        <v/>
      </c>
      <c r="AE1150" s="36">
        <f>IF(AB1150="Abierta",V1150,"Cerrada")</f>
        <v/>
      </c>
    </row>
    <row r="1151" hidden="1" ht="14.25" customHeight="1">
      <c r="A1151" t="inlineStr">
        <is>
          <t>Realizar Seguimiento Acreedor - Realizar Seguimiento Deudor - Cerrar Anticipado - Cancelar - Esperar Movimientos - Esperar Ejecución en P. de Garantías</t>
        </is>
      </c>
      <c r="B1151" t="inlineStr">
        <is>
          <t>A tiempo - A tiempo - A tiempo - A tiempo - A tiempo - A tiempo</t>
        </is>
      </c>
      <c r="C1151" s="6" t="n">
        <v>45932.27603009259</v>
      </c>
      <c r="D1151" t="inlineStr">
        <is>
          <t>Sin Asignar</t>
        </is>
      </c>
      <c r="E1151" t="inlineStr">
        <is>
          <t>[DISC_333954][P][SEN_[ITE_][Oct22][R][V02]][9515397]</t>
        </is>
      </c>
      <c r="F1151" s="52" t="inlineStr">
        <is>
          <t>77611649</t>
        </is>
      </c>
      <c r="G1151" t="inlineStr">
        <is>
          <t>Sociedad Transmisora Metropolitana S.A.</t>
        </is>
      </c>
      <c r="H1151" t="inlineStr">
        <is>
          <t>77316204</t>
        </is>
      </c>
      <c r="I1151" t="inlineStr">
        <is>
          <t>CGE COMERCIALIZADORA SPA</t>
        </is>
      </c>
      <c r="J1151" t="inlineStr">
        <is>
          <t>Pago</t>
        </is>
      </c>
      <c r="K1151" s="77" t="n">
        <v>226836</v>
      </c>
      <c r="L1151" s="78" t="n">
        <v>190619</v>
      </c>
      <c r="M1151" s="12" t="inlineStr">
        <is>
          <t>DISC_333954</t>
        </is>
      </c>
      <c r="N1151" s="6" t="n">
        <v>45943.45866898148</v>
      </c>
      <c r="O1151" t="n">
        <v>45923</v>
      </c>
      <c r="P1151" t="inlineStr">
        <is>
          <t>Acreedor</t>
        </is>
      </c>
      <c r="Q1151" t="inlineStr">
        <is>
          <t>ITE_</t>
        </is>
      </c>
      <c r="R1151">
        <f>+MONTH(C1151)</f>
        <v/>
      </c>
      <c r="S1151" s="6">
        <f>WORKDAY(C1151,10)</f>
        <v/>
      </c>
      <c r="T1151" s="66">
        <f>+_xlfn.XLOOKUP(G1151,'BBDD ACREEDORES'!$A:$A,'BBDD ACREEDORES'!$B:$B,"",0,1)</f>
        <v/>
      </c>
      <c r="U1151" s="51" t="n">
        <v>0</v>
      </c>
      <c r="V1151" s="6" t="inlineStr">
        <is>
          <t>cierre solicitado</t>
        </is>
      </c>
      <c r="W1151" t="n">
        <v>0</v>
      </c>
      <c r="X1151" t="n">
        <v>0</v>
      </c>
      <c r="Y1151" t="n">
        <v>0</v>
      </c>
      <c r="Z1151" s="69" t="inlineStr">
        <is>
          <t>Cierre Solicitado</t>
        </is>
      </c>
      <c r="AA1151" t="inlineStr">
        <is>
          <t>Victor</t>
        </is>
      </c>
      <c r="AB1151" t="inlineStr">
        <is>
          <t>Cerrada</t>
        </is>
      </c>
      <c r="AC1151" s="52">
        <f>+VLOOKUP(T1151,'BBDD ACREEDORES'!$B:$C,2,0)</f>
        <v/>
      </c>
      <c r="AD1151" t="inlineStr">
        <is>
          <t>cierre solicitado</t>
        </is>
      </c>
      <c r="AE1151" s="36">
        <f>IF(AB1151="Abierta",V1151,"Cerrada")</f>
        <v/>
      </c>
    </row>
    <row r="1152" hidden="1" ht="14.25" customHeight="1">
      <c r="A1152" t="inlineStr">
        <is>
          <t>Cerrar Anticipado - Realizar Seguimiento Acreedor - Realizar Seguimiento Deudor - Esperar Movimientos - Cancelar</t>
        </is>
      </c>
      <c r="B1152" t="inlineStr">
        <is>
          <t>A tiempo - A tiempo - A tiempo - A tiempo - A tiempo</t>
        </is>
      </c>
      <c r="C1152" s="6" t="n">
        <v>45932.611875</v>
      </c>
      <c r="D1152" t="inlineStr">
        <is>
          <t>Sin Asignar</t>
        </is>
      </c>
      <c r="E1152" t="inlineStr">
        <is>
          <t>[DISC_334229][P][SEN_[ERNC][Dic23][L][V01]][9333102]</t>
        </is>
      </c>
      <c r="F1152" s="52" t="inlineStr">
        <is>
          <t>77053873</t>
        </is>
      </c>
      <c r="G1152" t="inlineStr">
        <is>
          <t>OPDENERGY GENERACION SPA</t>
        </is>
      </c>
      <c r="H1152" t="inlineStr">
        <is>
          <t>77316204</t>
        </is>
      </c>
      <c r="I1152" t="inlineStr">
        <is>
          <t>CGE COMERCIALIZADORA SPA</t>
        </is>
      </c>
      <c r="J1152" t="inlineStr">
        <is>
          <t>Pago</t>
        </is>
      </c>
      <c r="K1152" s="77" t="n">
        <v>184671</v>
      </c>
      <c r="L1152" s="78" t="n">
        <v>155186</v>
      </c>
      <c r="M1152" s="12" t="inlineStr">
        <is>
          <t>DISC_334229</t>
        </is>
      </c>
      <c r="N1152" s="6" t="n">
        <v>45943.736875</v>
      </c>
      <c r="O1152" t="n">
        <v>45891</v>
      </c>
      <c r="P1152" t="inlineStr">
        <is>
          <t>Acreedor</t>
        </is>
      </c>
      <c r="Q1152" t="inlineStr">
        <is>
          <t>ERNC</t>
        </is>
      </c>
      <c r="R1152">
        <f>+MONTH(C1152)</f>
        <v/>
      </c>
      <c r="S1152" s="6">
        <f>WORKDAY(C1152,10)</f>
        <v/>
      </c>
      <c r="T1152" s="66">
        <f>+_xlfn.XLOOKUP(G1152,'BBDD ACREEDORES'!$A:$A,'BBDD ACREEDORES'!$B:$B,"",0,1)</f>
        <v/>
      </c>
      <c r="U1152" s="51" t="n">
        <v>0</v>
      </c>
      <c r="V1152" s="6" t="inlineStr">
        <is>
          <t>cierre solicitado</t>
        </is>
      </c>
      <c r="W1152" t="n">
        <v>0</v>
      </c>
      <c r="X1152" t="n">
        <v>0</v>
      </c>
      <c r="Y1152" t="n">
        <v>0</v>
      </c>
      <c r="Z1152" s="69" t="inlineStr">
        <is>
          <t>Cierre Solicitado</t>
        </is>
      </c>
      <c r="AA1152" t="inlineStr">
        <is>
          <t>Coordinado</t>
        </is>
      </c>
      <c r="AB1152" t="inlineStr">
        <is>
          <t>Cerrada</t>
        </is>
      </c>
      <c r="AC1152" s="52">
        <f>+VLOOKUP(T1152,'BBDD ACREEDORES'!$B:$C,2,0)</f>
        <v/>
      </c>
      <c r="AD1152" t="inlineStr">
        <is>
          <t>Se deja observacion para que refacturen exento de iva</t>
        </is>
      </c>
      <c r="AE1152" s="36">
        <f>IF(AB1152="Abierta",V1152,"Cerrada")</f>
        <v/>
      </c>
    </row>
    <row r="1153" hidden="1">
      <c r="A1153" t="inlineStr">
        <is>
          <t>Realizar Seguimiento Acreedor - Cerrar Anticipado - Esperar Movimientos - Realizar Seguimiento Deudor - Cancelar</t>
        </is>
      </c>
      <c r="B1153" t="inlineStr">
        <is>
          <t>A tiempo - A tiempo - A tiempo - A tiempo - A tiempo</t>
        </is>
      </c>
      <c r="C1153" s="6" t="n">
        <v>45933.39149305555</v>
      </c>
      <c r="D1153" t="inlineStr">
        <is>
          <t>Sin Asignar</t>
        </is>
      </c>
      <c r="E1153" t="inlineStr">
        <is>
          <t>[DISC_334458][P][SEN_[ERNC][Dic23][L][V01]][9333099]</t>
        </is>
      </c>
      <c r="F1153" s="52" t="inlineStr">
        <is>
          <t>76045612</t>
        </is>
      </c>
      <c r="G1153" t="inlineStr">
        <is>
          <t>Electrica Nueva Energía S.A.</t>
        </is>
      </c>
      <c r="H1153" t="inlineStr">
        <is>
          <t>77316204</t>
        </is>
      </c>
      <c r="I1153" t="inlineStr">
        <is>
          <t>CGE COMERCIALIZADORA SPA</t>
        </is>
      </c>
      <c r="J1153" t="inlineStr">
        <is>
          <t>Pago</t>
        </is>
      </c>
      <c r="K1153" s="77" t="n">
        <v>27142</v>
      </c>
      <c r="L1153" s="78" t="n">
        <v>22809</v>
      </c>
      <c r="M1153" s="12" t="inlineStr">
        <is>
          <t>DISC_334458</t>
        </is>
      </c>
      <c r="N1153" s="6" t="n">
        <v>45944.51649305555</v>
      </c>
      <c r="O1153" t="n">
        <v>45903</v>
      </c>
      <c r="P1153" t="inlineStr">
        <is>
          <t>Acreedor</t>
        </is>
      </c>
      <c r="Q1153" t="inlineStr">
        <is>
          <t>ERNC</t>
        </is>
      </c>
      <c r="R1153">
        <f>+MONTH(C1153)</f>
        <v/>
      </c>
      <c r="S1153" s="6">
        <f>WORKDAY(C1153,10)</f>
        <v/>
      </c>
      <c r="T1153" s="66">
        <f>+_xlfn.XLOOKUP(G1153,'BBDD ACREEDORES'!$A:$A,'BBDD ACREEDORES'!$B:$B,"",0,1)</f>
        <v/>
      </c>
      <c r="V1153" s="6" t="inlineStr">
        <is>
          <t>cierre solicitado</t>
        </is>
      </c>
      <c r="Z1153" t="inlineStr">
        <is>
          <t>cierre solicitado</t>
        </is>
      </c>
      <c r="AA1153" t="inlineStr">
        <is>
          <t>Victor</t>
        </is>
      </c>
      <c r="AB1153" t="inlineStr">
        <is>
          <t>Cerrada</t>
        </is>
      </c>
      <c r="AC1153" s="52">
        <f>+VLOOKUP(T1153,'BBDD ACREEDORES'!$B:$C,2,0)</f>
        <v/>
      </c>
      <c r="AE1153" s="36">
        <f>IF(AB1153="Abierta",V1153,"Cerrada")</f>
        <v/>
      </c>
    </row>
    <row r="1154" hidden="1">
      <c r="A1154" t="inlineStr">
        <is>
          <t>Esperar Ejecución en P. de Garantías - Realizar Seguimiento Acreedor - Cerrar Anticipado - Realizar Seguimiento Deudor - Esperar Movimientos - Cancelar</t>
        </is>
      </c>
      <c r="B1154" t="inlineStr">
        <is>
          <t>A tiempo - A tiempo - A tiempo - A tiempo - A tiempo - A tiempo</t>
        </is>
      </c>
      <c r="C1154" s="6" t="n">
        <v>45933.40342592593</v>
      </c>
      <c r="D1154" t="inlineStr">
        <is>
          <t>Sin Asignar</t>
        </is>
      </c>
      <c r="E1154" t="inlineStr">
        <is>
          <t>[DISC_334464][P][SEN_[ITE_][Ago22][R][V01]][9493663]</t>
        </is>
      </c>
      <c r="F1154" s="52" t="inlineStr">
        <is>
          <t>77312201</t>
        </is>
      </c>
      <c r="G1154" t="inlineStr">
        <is>
          <t>Sistema de Transmisión del Sur S.A.</t>
        </is>
      </c>
      <c r="H1154" t="inlineStr">
        <is>
          <t>77316204</t>
        </is>
      </c>
      <c r="I1154" t="inlineStr">
        <is>
          <t>CGE COMERCIALIZADORA SPA</t>
        </is>
      </c>
      <c r="J1154" t="inlineStr">
        <is>
          <t>Pago</t>
        </is>
      </c>
      <c r="K1154" s="77" t="n">
        <v>91353</v>
      </c>
      <c r="L1154" s="78" t="n">
        <v>76768</v>
      </c>
      <c r="M1154" s="12" t="inlineStr">
        <is>
          <t>DISC_334464</t>
        </is>
      </c>
      <c r="N1154" s="6" t="n">
        <v>45944.52842592593</v>
      </c>
      <c r="O1154" t="n">
        <v>45922</v>
      </c>
      <c r="P1154" t="inlineStr">
        <is>
          <t>Acreedor</t>
        </is>
      </c>
      <c r="Q1154" t="inlineStr">
        <is>
          <t>ITE_</t>
        </is>
      </c>
      <c r="R1154">
        <f>+MONTH(C1154)</f>
        <v/>
      </c>
      <c r="S1154" s="6">
        <f>WORKDAY(C1154,10)</f>
        <v/>
      </c>
      <c r="T1154" s="66">
        <f>+_xlfn.XLOOKUP(G1154,'BBDD ACREEDORES'!$A:$A,'BBDD ACREEDORES'!$B:$B,"",0,1)</f>
        <v/>
      </c>
      <c r="V1154" s="6" t="inlineStr">
        <is>
          <t>cierre solicitado</t>
        </is>
      </c>
      <c r="Z1154" t="inlineStr">
        <is>
          <t>cierre solicitado</t>
        </is>
      </c>
      <c r="AA1154" t="inlineStr">
        <is>
          <t>Victor</t>
        </is>
      </c>
      <c r="AB1154" t="inlineStr">
        <is>
          <t>Cerrada</t>
        </is>
      </c>
      <c r="AC1154" s="52">
        <f>+VLOOKUP(T1154,'BBDD ACREEDORES'!$B:$C,2,0)</f>
        <v/>
      </c>
      <c r="AE1154" s="36">
        <f>IF(AB1154="Abierta",V1154,"Cerrada")</f>
        <v/>
      </c>
    </row>
    <row r="1155" hidden="1">
      <c r="A1155" t="inlineStr">
        <is>
          <t>Cancelar - Realizar Seguimiento Acreedor - Cerrar Anticipado - Realizar Seguimiento Deudor - Esperar Movimientos - Esperar Ejecución en P. de Garantías</t>
        </is>
      </c>
      <c r="B1155" t="inlineStr">
        <is>
          <t>A tiempo - A tiempo - A tiempo - A tiempo - A tiempo - A tiempo</t>
        </is>
      </c>
      <c r="C1155" s="6" t="n">
        <v>45936.4843287037</v>
      </c>
      <c r="D1155" t="inlineStr">
        <is>
          <t>Sin Asignar</t>
        </is>
      </c>
      <c r="E1155" t="inlineStr">
        <is>
          <t>[DISC_334987][P][SEN_[ITE_][Jul22][R][V01]][9484585]</t>
        </is>
      </c>
      <c r="F1155" s="52" t="inlineStr">
        <is>
          <t>77312201</t>
        </is>
      </c>
      <c r="G1155" t="inlineStr">
        <is>
          <t>Sistema de Transmisión del Sur S.A.</t>
        </is>
      </c>
      <c r="H1155" t="inlineStr">
        <is>
          <t>77316204</t>
        </is>
      </c>
      <c r="I1155" t="inlineStr">
        <is>
          <t>CGE COMERCIALIZADORA SPA</t>
        </is>
      </c>
      <c r="J1155" t="inlineStr">
        <is>
          <t>Pago</t>
        </is>
      </c>
      <c r="K1155" s="77" t="n">
        <v>47447</v>
      </c>
      <c r="L1155" s="78" t="n">
        <v>39872</v>
      </c>
      <c r="M1155" s="12" t="inlineStr">
        <is>
          <t>DISC_334987</t>
        </is>
      </c>
      <c r="N1155" s="6" t="n">
        <v>45945.6093287037</v>
      </c>
      <c r="O1155" t="n">
        <v>45922</v>
      </c>
      <c r="P1155" t="inlineStr">
        <is>
          <t>Acreedor</t>
        </is>
      </c>
      <c r="Q1155" t="inlineStr">
        <is>
          <t>ITE_</t>
        </is>
      </c>
      <c r="R1155">
        <f>+MONTH(C1155)</f>
        <v/>
      </c>
      <c r="S1155" s="6">
        <f>WORKDAY(C1155,10)</f>
        <v/>
      </c>
      <c r="T1155" s="66">
        <f>+_xlfn.XLOOKUP(G1155,'BBDD ACREEDORES'!$A:$A,'BBDD ACREEDORES'!$B:$B,"",0,1)</f>
        <v/>
      </c>
      <c r="V1155" s="6" t="inlineStr">
        <is>
          <t>cierre solicitado</t>
        </is>
      </c>
      <c r="Z1155" t="inlineStr">
        <is>
          <t>cierre solicitado</t>
        </is>
      </c>
      <c r="AA1155" t="inlineStr">
        <is>
          <t>Victor</t>
        </is>
      </c>
      <c r="AB1155" t="inlineStr">
        <is>
          <t>Cerrada</t>
        </is>
      </c>
      <c r="AC1155" s="52">
        <f>+VLOOKUP(T1155,'BBDD ACREEDORES'!$B:$C,2,0)</f>
        <v/>
      </c>
      <c r="AE1155" s="36">
        <f>IF(AB1155="Abierta",V1155,"Cerrada")</f>
        <v/>
      </c>
    </row>
    <row r="1156" hidden="1" ht="14.25" customHeight="1">
      <c r="A1156" t="inlineStr">
        <is>
          <t>Realizar Seguimiento Deudor - Realizar Seguimiento Acreedor - Cancelar - Cerrar Anticipado - Esperar Movimientos</t>
        </is>
      </c>
      <c r="B1156" t="inlineStr">
        <is>
          <t>A tiempo - A tiempo - A tiempo - A tiempo - A tiempo</t>
        </is>
      </c>
      <c r="C1156" s="6" t="n">
        <v>45936.48697916666</v>
      </c>
      <c r="D1156" t="inlineStr">
        <is>
          <t>Sin Asignar</t>
        </is>
      </c>
      <c r="E1156" t="inlineStr">
        <is>
          <t>[DISC_334998][P][SEN_[ERNC][Dic23][L][V01]][9333085]</t>
        </is>
      </c>
      <c r="F1156" s="52" t="inlineStr">
        <is>
          <t>76580849</t>
        </is>
      </c>
      <c r="G1156" t="inlineStr">
        <is>
          <t>HUEMUL ENERGÍA SPA</t>
        </is>
      </c>
      <c r="H1156" t="inlineStr">
        <is>
          <t>77316204</t>
        </is>
      </c>
      <c r="I1156" t="inlineStr">
        <is>
          <t>CGE COMERCIALIZADORA SPA</t>
        </is>
      </c>
      <c r="J1156" t="inlineStr">
        <is>
          <t>Pago</t>
        </is>
      </c>
      <c r="K1156" s="77" t="n">
        <v>1547799</v>
      </c>
      <c r="L1156" s="78" t="n">
        <v>1300672</v>
      </c>
      <c r="M1156" s="12" t="inlineStr">
        <is>
          <t>DISC_334998</t>
        </is>
      </c>
      <c r="N1156" s="6" t="n">
        <v>45945.61197916666</v>
      </c>
      <c r="O1156" t="n">
        <v>45895</v>
      </c>
      <c r="P1156" t="inlineStr">
        <is>
          <t>Acreedor</t>
        </is>
      </c>
      <c r="Q1156" t="inlineStr">
        <is>
          <t>ERNC</t>
        </is>
      </c>
      <c r="R1156">
        <f>+MONTH(C1156)</f>
        <v/>
      </c>
      <c r="S1156" s="6">
        <f>WORKDAY(C1156,10)</f>
        <v/>
      </c>
      <c r="T1156" s="66">
        <f>+_xlfn.XLOOKUP(G1156,'BBDD ACREEDORES'!$A:$A,'BBDD ACREEDORES'!$B:$B,"",0,1)</f>
        <v/>
      </c>
      <c r="U1156" s="51" t="n">
        <v>0</v>
      </c>
      <c r="V1156" s="6" t="inlineStr">
        <is>
          <t>cierre solicitado</t>
        </is>
      </c>
      <c r="W1156" t="n">
        <v>0</v>
      </c>
      <c r="X1156" t="n">
        <v>0</v>
      </c>
      <c r="Y1156" t="n">
        <v>0</v>
      </c>
      <c r="Z1156" s="69" t="inlineStr">
        <is>
          <t>Cierre Solicitado</t>
        </is>
      </c>
      <c r="AA1156" t="inlineStr">
        <is>
          <t>Coordinado</t>
        </is>
      </c>
      <c r="AB1156" t="inlineStr">
        <is>
          <t>Cerrada</t>
        </is>
      </c>
      <c r="AC1156" s="52">
        <f>+VLOOKUP(T1156,'BBDD ACREEDORES'!$B:$C,2,0)</f>
        <v/>
      </c>
      <c r="AD1156" t="inlineStr">
        <is>
          <t>Se deja observacion para que refacturen exento de iva</t>
        </is>
      </c>
      <c r="AE1156" s="36">
        <f>IF(AB1156="Abierta",V1156,"Cerrada")</f>
        <v/>
      </c>
    </row>
    <row r="1157" hidden="1" ht="14.25" customHeight="1">
      <c r="A1157" t="inlineStr">
        <is>
          <t>Realizar Seguimiento Deudor - Realizar Seguimiento Acreedor - Cancelar - Cerrar Anticipado - Esperar Movimientos</t>
        </is>
      </c>
      <c r="B1157" t="inlineStr">
        <is>
          <t>A tiempo - A tiempo - A tiempo - A tiempo - A tiempo</t>
        </is>
      </c>
      <c r="C1157" s="6" t="n">
        <v>45936.48708333333</v>
      </c>
      <c r="D1157" t="inlineStr">
        <is>
          <t>Sin Asignar</t>
        </is>
      </c>
      <c r="E1157" t="inlineStr">
        <is>
          <t>[DISC_335002][P][SEN_[ERNC][Dic23][L][V01]][9333064]</t>
        </is>
      </c>
      <c r="F1157" s="52" t="inlineStr">
        <is>
          <t>76580921</t>
        </is>
      </c>
      <c r="G1157" t="inlineStr">
        <is>
          <t>CÓNDOR ENERGÍA SPA</t>
        </is>
      </c>
      <c r="H1157" t="inlineStr">
        <is>
          <t>77316204</t>
        </is>
      </c>
      <c r="I1157" t="inlineStr">
        <is>
          <t>CGE COMERCIALIZADORA SPA</t>
        </is>
      </c>
      <c r="J1157" t="inlineStr">
        <is>
          <t>Pago</t>
        </is>
      </c>
      <c r="K1157" s="77" t="n">
        <v>1498200</v>
      </c>
      <c r="L1157" s="78" t="n">
        <v>1258992</v>
      </c>
      <c r="M1157" s="12" t="inlineStr">
        <is>
          <t>DISC_335002</t>
        </is>
      </c>
      <c r="N1157" s="6" t="n">
        <v>45945.61208333333</v>
      </c>
      <c r="O1157" t="n">
        <v>45895</v>
      </c>
      <c r="P1157" t="inlineStr">
        <is>
          <t>Acreedor</t>
        </is>
      </c>
      <c r="Q1157" t="inlineStr">
        <is>
          <t>ERNC</t>
        </is>
      </c>
      <c r="R1157">
        <f>+MONTH(C1157)</f>
        <v/>
      </c>
      <c r="S1157" s="6">
        <f>WORKDAY(C1157,10)</f>
        <v/>
      </c>
      <c r="T1157" s="66">
        <f>+_xlfn.XLOOKUP(G1157,'BBDD ACREEDORES'!$A:$A,'BBDD ACREEDORES'!$B:$B,"",0,1)</f>
        <v/>
      </c>
      <c r="U1157" s="51" t="n">
        <v>0</v>
      </c>
      <c r="V1157" s="6" t="inlineStr">
        <is>
          <t>cierre solicitado</t>
        </is>
      </c>
      <c r="W1157" t="n">
        <v>0</v>
      </c>
      <c r="X1157" t="n">
        <v>0</v>
      </c>
      <c r="Y1157" t="n">
        <v>0</v>
      </c>
      <c r="Z1157" s="69" t="inlineStr">
        <is>
          <t>Cierre Solicitado</t>
        </is>
      </c>
      <c r="AA1157" t="inlineStr">
        <is>
          <t>Coordinado</t>
        </is>
      </c>
      <c r="AB1157" t="inlineStr">
        <is>
          <t>Cerrada</t>
        </is>
      </c>
      <c r="AC1157" s="52">
        <f>+VLOOKUP(T1157,'BBDD ACREEDORES'!$B:$C,2,0)</f>
        <v/>
      </c>
      <c r="AD1157" t="inlineStr">
        <is>
          <t>Se deja observacion para que refacturen exento de iva</t>
        </is>
      </c>
      <c r="AE1157" s="36">
        <f>IF(AB1157="Abierta",V1157,"Cerrada")</f>
        <v/>
      </c>
    </row>
    <row r="1158" hidden="1" ht="14.25" customHeight="1">
      <c r="A1158" t="inlineStr">
        <is>
          <t>Realizar Seguimiento Acreedor - Realizar Seguimiento Deudor - Cerrar Anticipado - Cancelar - Esperar Movimientos</t>
        </is>
      </c>
      <c r="B1158" t="inlineStr">
        <is>
          <t>A tiempo - A tiempo - A tiempo - A tiempo - A tiempo</t>
        </is>
      </c>
      <c r="C1158" s="6" t="n">
        <v>45936.609375</v>
      </c>
      <c r="D1158" t="inlineStr">
        <is>
          <t>Sin Asignar</t>
        </is>
      </c>
      <c r="E1158" t="inlineStr">
        <is>
          <t>[DISC_335351][P][SEN_[ERNC][Dic23][L][V01]][9333058]</t>
        </is>
      </c>
      <c r="F1158" s="52" t="inlineStr">
        <is>
          <t>76237256</t>
        </is>
      </c>
      <c r="G1158" t="inlineStr">
        <is>
          <t>Cerro Dominador CSP S.A.</t>
        </is>
      </c>
      <c r="H1158" t="inlineStr">
        <is>
          <t>77316204</t>
        </is>
      </c>
      <c r="I1158" t="inlineStr">
        <is>
          <t>CGE COMERCIALIZADORA SPA</t>
        </is>
      </c>
      <c r="J1158" t="inlineStr">
        <is>
          <t>Pago</t>
        </is>
      </c>
      <c r="K1158" s="77" t="n">
        <v>1342985</v>
      </c>
      <c r="L1158" s="78" t="n">
        <v>1128559</v>
      </c>
      <c r="M1158" s="12" t="inlineStr">
        <is>
          <t>DISC_335351</t>
        </is>
      </c>
      <c r="N1158" s="6" t="n">
        <v>45945.734375</v>
      </c>
      <c r="O1158" t="n">
        <v>45896</v>
      </c>
      <c r="P1158" t="inlineStr">
        <is>
          <t>Acreedor</t>
        </is>
      </c>
      <c r="Q1158" t="inlineStr">
        <is>
          <t>ERNC</t>
        </is>
      </c>
      <c r="R1158">
        <f>+MONTH(C1158)</f>
        <v/>
      </c>
      <c r="S1158" s="6">
        <f>WORKDAY(C1158,10)</f>
        <v/>
      </c>
      <c r="T1158" s="66">
        <f>+_xlfn.XLOOKUP(G1158,'BBDD ACREEDORES'!$A:$A,'BBDD ACREEDORES'!$B:$B,"",0,1)</f>
        <v/>
      </c>
      <c r="U1158" s="51" t="n">
        <v>0</v>
      </c>
      <c r="V1158" s="6" t="inlineStr">
        <is>
          <t>cierre solicitado</t>
        </is>
      </c>
      <c r="W1158" t="n">
        <v>0</v>
      </c>
      <c r="X1158" t="n">
        <v>0</v>
      </c>
      <c r="Y1158" t="n">
        <v>0</v>
      </c>
      <c r="Z1158" s="69" t="inlineStr">
        <is>
          <t>Cierre Solicitado</t>
        </is>
      </c>
      <c r="AA1158" t="inlineStr">
        <is>
          <t>Coordinado</t>
        </is>
      </c>
      <c r="AB1158" t="inlineStr">
        <is>
          <t>Cerrada</t>
        </is>
      </c>
      <c r="AC1158" s="52">
        <f>+VLOOKUP(T1158,'BBDD ACREEDORES'!$B:$C,2,0)</f>
        <v/>
      </c>
      <c r="AD1158" t="inlineStr">
        <is>
          <t>Se deja observacion para que refacturen exento de iva</t>
        </is>
      </c>
      <c r="AE1158" s="36">
        <f>IF(AB1158="Abierta",V1158,"Cerrada")</f>
        <v/>
      </c>
    </row>
    <row r="1159" hidden="1">
      <c r="A1159" t="inlineStr">
        <is>
          <t>Cerrar Anticipado - Realizar Seguimiento Deudor - Realizar Seguimiento Acreedor - Cancelar - Esperar Ejecución en P. de Garantías - Esperar Movimientos</t>
        </is>
      </c>
      <c r="B1159" t="inlineStr">
        <is>
          <t>A tiempo - A tiempo - A tiempo - A tiempo - A tiempo - A tiempo</t>
        </is>
      </c>
      <c r="C1159" s="6" t="n">
        <v>45936.75942129629</v>
      </c>
      <c r="D1159" t="inlineStr">
        <is>
          <t>Sin Asignar</t>
        </is>
      </c>
      <c r="E1159" t="inlineStr">
        <is>
          <t>[DISC_335681][P][SEN_[ITE_][Sep22][R][V03]][9502126]</t>
        </is>
      </c>
      <c r="F1159" s="52" t="inlineStr">
        <is>
          <t>77312201</t>
        </is>
      </c>
      <c r="G1159" t="inlineStr">
        <is>
          <t>Sistema de Transmisión del Sur S.A.</t>
        </is>
      </c>
      <c r="H1159" t="inlineStr">
        <is>
          <t>77316204</t>
        </is>
      </c>
      <c r="I1159" t="inlineStr">
        <is>
          <t>CGE COMERCIALIZADORA SPA</t>
        </is>
      </c>
      <c r="J1159" t="inlineStr">
        <is>
          <t>Pago</t>
        </is>
      </c>
      <c r="K1159" s="77" t="n">
        <v>18305</v>
      </c>
      <c r="L1159" s="78" t="n">
        <v>15383</v>
      </c>
      <c r="M1159" s="12" t="inlineStr">
        <is>
          <t>DISC_335681</t>
        </is>
      </c>
      <c r="N1159" s="6" t="n">
        <v>45946.42608796297</v>
      </c>
      <c r="O1159" t="n">
        <v>45923</v>
      </c>
      <c r="P1159" t="inlineStr">
        <is>
          <t>Acreedor</t>
        </is>
      </c>
      <c r="Q1159" t="inlineStr">
        <is>
          <t>ITE_</t>
        </is>
      </c>
      <c r="R1159">
        <f>+MONTH(C1159)</f>
        <v/>
      </c>
      <c r="S1159" s="6">
        <f>WORKDAY(C1159,10)</f>
        <v/>
      </c>
      <c r="T1159" s="66">
        <f>+_xlfn.XLOOKUP(G1159,'BBDD ACREEDORES'!$A:$A,'BBDD ACREEDORES'!$B:$B,"",0,1)</f>
        <v/>
      </c>
      <c r="V1159" s="6" t="inlineStr">
        <is>
          <t>cierre solicitado</t>
        </is>
      </c>
      <c r="Z1159" t="inlineStr">
        <is>
          <t>cierre solicitado</t>
        </is>
      </c>
      <c r="AA1159" t="inlineStr">
        <is>
          <t>Victor</t>
        </is>
      </c>
      <c r="AB1159" t="inlineStr">
        <is>
          <t>Cerrada</t>
        </is>
      </c>
      <c r="AC1159" s="52">
        <f>+VLOOKUP(T1159,'BBDD ACREEDORES'!$B:$C,2,0)</f>
        <v/>
      </c>
      <c r="AE1159" s="36">
        <f>IF(AB1159="Abierta",V1159,"Cerrada")</f>
        <v/>
      </c>
    </row>
    <row r="1160" hidden="1">
      <c r="A1160" t="inlineStr">
        <is>
          <t>Realizar Seguimiento Acreedor - Esperar Movimientos - Cerrar Anticipado - Esperar Ejecución en P. de Garantías - Realizar Seguimiento Deudor - Cancelar</t>
        </is>
      </c>
      <c r="B1160" t="inlineStr">
        <is>
          <t>A tiempo - A tiempo - A tiempo - A tiempo - A tiempo - A tiempo</t>
        </is>
      </c>
      <c r="C1160" s="6" t="n">
        <v>45936.79846064815</v>
      </c>
      <c r="D1160" t="inlineStr">
        <is>
          <t>Sin Asignar</t>
        </is>
      </c>
      <c r="E1160" t="inlineStr">
        <is>
          <t>[DISC_335716][P][SEN_[TEE_][Nov22][R][V03]][9521580]</t>
        </is>
      </c>
      <c r="F1160" s="52" t="inlineStr">
        <is>
          <t>77312201</t>
        </is>
      </c>
      <c r="G1160" t="inlineStr">
        <is>
          <t>Sistema de Transmisión del Sur S.A.</t>
        </is>
      </c>
      <c r="H1160" t="inlineStr">
        <is>
          <t>77316204</t>
        </is>
      </c>
      <c r="I1160" t="inlineStr">
        <is>
          <t>CGE COMERCIALIZADORA SPA</t>
        </is>
      </c>
      <c r="J1160" t="inlineStr">
        <is>
          <t>Pago</t>
        </is>
      </c>
      <c r="K1160" s="77" t="n">
        <v>14195</v>
      </c>
      <c r="L1160" s="78" t="n">
        <v>11929</v>
      </c>
      <c r="M1160" s="12" t="inlineStr">
        <is>
          <t>DISC_335716</t>
        </is>
      </c>
      <c r="N1160" s="6" t="n">
        <v>45946.45887731481</v>
      </c>
      <c r="O1160" t="n">
        <v>45923</v>
      </c>
      <c r="P1160" t="inlineStr">
        <is>
          <t>Acreedor</t>
        </is>
      </c>
      <c r="Q1160" t="inlineStr">
        <is>
          <t>TEE_</t>
        </is>
      </c>
      <c r="R1160">
        <f>+MONTH(C1160)</f>
        <v/>
      </c>
      <c r="S1160" s="6">
        <f>WORKDAY(C1160,10)</f>
        <v/>
      </c>
      <c r="T1160" s="66">
        <f>+_xlfn.XLOOKUP(G1160,'BBDD ACREEDORES'!$A:$A,'BBDD ACREEDORES'!$B:$B,"",0,1)</f>
        <v/>
      </c>
      <c r="V1160" s="6" t="inlineStr">
        <is>
          <t>cierre solicitado</t>
        </is>
      </c>
      <c r="Z1160" t="inlineStr">
        <is>
          <t>cierre solicitado</t>
        </is>
      </c>
      <c r="AA1160" t="inlineStr">
        <is>
          <t>Victor</t>
        </is>
      </c>
      <c r="AB1160" t="inlineStr">
        <is>
          <t>Cerrada</t>
        </is>
      </c>
      <c r="AC1160" s="52">
        <f>+VLOOKUP(T1160,'BBDD ACREEDORES'!$B:$C,2,0)</f>
        <v/>
      </c>
      <c r="AE1160" s="36">
        <f>IF(AB1160="Abierta",V1160,"Cerrada")</f>
        <v/>
      </c>
    </row>
    <row r="1161" hidden="1" ht="14.25" customHeight="1">
      <c r="A1161" t="inlineStr">
        <is>
          <t>Realizar Seguimiento Deudor - Realizar Seguimiento Acreedor - Esperar Movimientos - Cerrar Anticipado - Esperar Ejecución en P. de Garantías - Cancelar</t>
        </is>
      </c>
      <c r="B1161" t="inlineStr">
        <is>
          <t>A tiempo - A tiempo - A tiempo - A tiempo - A tiempo - A tiempo</t>
        </is>
      </c>
      <c r="C1161" s="6" t="n">
        <v>45937.47010416666</v>
      </c>
      <c r="D1161" t="inlineStr">
        <is>
          <t>Sin Asignar</t>
        </is>
      </c>
      <c r="E1161" t="inlineStr">
        <is>
          <t>[DISC_335747][P][SEN_[ITE_][Nov22][R][V01]][9524258]</t>
        </is>
      </c>
      <c r="F1161" s="52" t="inlineStr">
        <is>
          <t>76519747</t>
        </is>
      </c>
      <c r="G1161" t="inlineStr">
        <is>
          <t>Sociedad Austral de Transmisión Troncal</t>
        </is>
      </c>
      <c r="H1161" t="inlineStr">
        <is>
          <t>77316204</t>
        </is>
      </c>
      <c r="I1161" t="inlineStr">
        <is>
          <t>CGE COMERCIALIZADORA SPA</t>
        </is>
      </c>
      <c r="J1161" t="inlineStr">
        <is>
          <t>Pago</t>
        </is>
      </c>
      <c r="K1161" s="77" t="n">
        <v>9390</v>
      </c>
      <c r="L1161" s="78" t="n">
        <v>7891</v>
      </c>
      <c r="M1161" s="12" t="inlineStr">
        <is>
          <t>DISC_335747</t>
        </is>
      </c>
      <c r="N1161" s="6" t="n">
        <v>45946.59510416666</v>
      </c>
      <c r="O1161" t="n">
        <v>45923</v>
      </c>
      <c r="P1161" t="inlineStr">
        <is>
          <t>Acreedor</t>
        </is>
      </c>
      <c r="Q1161" t="inlineStr">
        <is>
          <t>ITE_</t>
        </is>
      </c>
      <c r="R1161">
        <f>+MONTH(C1161)</f>
        <v/>
      </c>
      <c r="S1161" s="6">
        <f>WORKDAY(C1161,10)</f>
        <v/>
      </c>
      <c r="T1161" s="66">
        <f>+_xlfn.XLOOKUP(G1161,'BBDD ACREEDORES'!$A:$A,'BBDD ACREEDORES'!$B:$B,"",0,1)</f>
        <v/>
      </c>
      <c r="U1161" s="51" t="n">
        <v>0</v>
      </c>
      <c r="V1161" s="6" t="inlineStr">
        <is>
          <t>cierre solicitado</t>
        </is>
      </c>
      <c r="W1161" t="n">
        <v>0</v>
      </c>
      <c r="X1161" t="n">
        <v>0</v>
      </c>
      <c r="Y1161" t="n">
        <v>0</v>
      </c>
      <c r="Z1161" s="69" t="inlineStr">
        <is>
          <t>Cierre Solicitado</t>
        </is>
      </c>
      <c r="AA1161" t="inlineStr">
        <is>
          <t>Victor</t>
        </is>
      </c>
      <c r="AB1161" t="inlineStr">
        <is>
          <t>Cerrada</t>
        </is>
      </c>
      <c r="AC1161" s="52">
        <f>+VLOOKUP(T1161,'BBDD ACREEDORES'!$B:$C,2,0)</f>
        <v/>
      </c>
      <c r="AD1161" t="inlineStr">
        <is>
          <t>Se deja observacion para que refacturen exento de iva</t>
        </is>
      </c>
      <c r="AE1161" s="36">
        <f>IF(AB1161="Abierta",V1161,"Cerrada")</f>
        <v/>
      </c>
    </row>
    <row r="1162" hidden="1" ht="14.25" customHeight="1">
      <c r="A1162" t="inlineStr">
        <is>
          <t>Realizar Seguimiento Acreedor - Cerrar Anticipado - Cancelar - Esperar Ejecución en P. de Garantías - Realizar Seguimiento Deudor - Esperar Movimientos</t>
        </is>
      </c>
      <c r="B1162" t="inlineStr">
        <is>
          <t>A tiempo - A tiempo - A tiempo - A tiempo - A tiempo - A tiempo</t>
        </is>
      </c>
      <c r="C1162" s="6" t="n">
        <v>45937.49489583333</v>
      </c>
      <c r="D1162" t="inlineStr">
        <is>
          <t>Sin Asignar</t>
        </is>
      </c>
      <c r="E1162" t="inlineStr">
        <is>
          <t>[DISC_335760][P][SEN_[ITE_][Oct22][R][V02]][9515375]</t>
        </is>
      </c>
      <c r="F1162" s="52" t="inlineStr">
        <is>
          <t>76519747</t>
        </is>
      </c>
      <c r="G1162" t="inlineStr">
        <is>
          <t>Sociedad Austral de Transmisión Troncal</t>
        </is>
      </c>
      <c r="H1162" t="inlineStr">
        <is>
          <t>77316204</t>
        </is>
      </c>
      <c r="I1162" t="inlineStr">
        <is>
          <t>CGE COMERCIALIZADORA SPA</t>
        </is>
      </c>
      <c r="J1162" t="inlineStr">
        <is>
          <t>Pago</t>
        </is>
      </c>
      <c r="K1162" s="77" t="n">
        <v>7658</v>
      </c>
      <c r="L1162" s="78" t="n">
        <v>6436</v>
      </c>
      <c r="M1162" s="12" t="inlineStr">
        <is>
          <t>DISC_335760</t>
        </is>
      </c>
      <c r="N1162" s="6" t="n">
        <v>45946.61989583333</v>
      </c>
      <c r="O1162" t="n">
        <v>45923</v>
      </c>
      <c r="P1162" t="inlineStr">
        <is>
          <t>Acreedor</t>
        </is>
      </c>
      <c r="Q1162" t="inlineStr">
        <is>
          <t>ITE_</t>
        </is>
      </c>
      <c r="R1162">
        <f>+MONTH(C1162)</f>
        <v/>
      </c>
      <c r="S1162" s="6">
        <f>WORKDAY(C1162,10)</f>
        <v/>
      </c>
      <c r="T1162" s="66">
        <f>+_xlfn.XLOOKUP(G1162,'BBDD ACREEDORES'!$A:$A,'BBDD ACREEDORES'!$B:$B,"",0,1)</f>
        <v/>
      </c>
      <c r="U1162" s="51" t="n">
        <v>0</v>
      </c>
      <c r="V1162" s="6" t="inlineStr">
        <is>
          <t>cierre solicitado</t>
        </is>
      </c>
      <c r="W1162" t="n">
        <v>0</v>
      </c>
      <c r="X1162" t="n">
        <v>0</v>
      </c>
      <c r="Y1162" t="n">
        <v>0</v>
      </c>
      <c r="Z1162" s="69" t="inlineStr">
        <is>
          <t>Cierre Solicitado</t>
        </is>
      </c>
      <c r="AA1162" t="inlineStr">
        <is>
          <t>Victor</t>
        </is>
      </c>
      <c r="AB1162" t="inlineStr">
        <is>
          <t>Cerrada</t>
        </is>
      </c>
      <c r="AC1162" s="52">
        <f>+VLOOKUP(T1162,'BBDD ACREEDORES'!$B:$C,2,0)</f>
        <v/>
      </c>
      <c r="AD1162" t="inlineStr">
        <is>
          <t>cierre solicitado</t>
        </is>
      </c>
      <c r="AE1162" s="36">
        <f>IF(AB1162="Abierta",V1162,"Cerrada")</f>
        <v/>
      </c>
    </row>
    <row r="1163" hidden="1" ht="14.25" customHeight="1">
      <c r="A1163" t="inlineStr">
        <is>
          <t>Realizar Seguimiento Acreedor - Cerrar Anticipado - Realizar Seguimiento Deudor - Cancelar - Esperar Movimientos - Esperar Ejecución en P. de Garantías</t>
        </is>
      </c>
      <c r="B1163" t="inlineStr">
        <is>
          <t>A tiempo - A tiempo - A tiempo - A tiempo - A tiempo - A tiempo</t>
        </is>
      </c>
      <c r="C1163" s="6" t="n">
        <v>45937.50278935185</v>
      </c>
      <c r="D1163" t="inlineStr">
        <is>
          <t>Sin Asignar</t>
        </is>
      </c>
      <c r="E1163" t="inlineStr">
        <is>
          <t>[DISC_335763][P][SEN_[ITE_][Dic22][R][V02]][9549533]</t>
        </is>
      </c>
      <c r="F1163" s="52" t="inlineStr">
        <is>
          <t>76519747</t>
        </is>
      </c>
      <c r="G1163" t="inlineStr">
        <is>
          <t>Sociedad Austral de Transmisión Troncal</t>
        </is>
      </c>
      <c r="H1163" t="inlineStr">
        <is>
          <t>77316204</t>
        </is>
      </c>
      <c r="I1163" t="inlineStr">
        <is>
          <t>CGE COMERCIALIZADORA SPA</t>
        </is>
      </c>
      <c r="J1163" t="inlineStr">
        <is>
          <t>Pago</t>
        </is>
      </c>
      <c r="K1163" s="77" t="n">
        <v>7412</v>
      </c>
      <c r="L1163" s="78" t="n">
        <v>6229</v>
      </c>
      <c r="M1163" s="12" t="inlineStr">
        <is>
          <t>DISC_335763</t>
        </is>
      </c>
      <c r="N1163" s="6" t="n">
        <v>45946.62778935185</v>
      </c>
      <c r="O1163" t="n">
        <v>45922</v>
      </c>
      <c r="P1163" t="inlineStr">
        <is>
          <t>Acreedor</t>
        </is>
      </c>
      <c r="Q1163" t="inlineStr">
        <is>
          <t>ITE_</t>
        </is>
      </c>
      <c r="R1163">
        <f>+MONTH(C1163)</f>
        <v/>
      </c>
      <c r="S1163" s="6">
        <f>WORKDAY(C1163,10)</f>
        <v/>
      </c>
      <c r="T1163" s="66">
        <f>+_xlfn.XLOOKUP(G1163,'BBDD ACREEDORES'!$A:$A,'BBDD ACREEDORES'!$B:$B,"",0,1)</f>
        <v/>
      </c>
      <c r="U1163" s="51" t="n">
        <v>0</v>
      </c>
      <c r="V1163" s="6" t="inlineStr">
        <is>
          <t>cierre solicitado</t>
        </is>
      </c>
      <c r="W1163" t="n">
        <v>0</v>
      </c>
      <c r="X1163" t="n">
        <v>0</v>
      </c>
      <c r="Y1163" t="n">
        <v>0</v>
      </c>
      <c r="Z1163" s="69" t="inlineStr">
        <is>
          <t>Cierre Solicitado</t>
        </is>
      </c>
      <c r="AA1163" t="inlineStr">
        <is>
          <t>Victor</t>
        </is>
      </c>
      <c r="AB1163" t="inlineStr">
        <is>
          <t>Cerrada</t>
        </is>
      </c>
      <c r="AC1163" s="52">
        <f>+VLOOKUP(T1163,'BBDD ACREEDORES'!$B:$C,2,0)</f>
        <v/>
      </c>
      <c r="AD1163" t="inlineStr">
        <is>
          <t>cierre solicitado</t>
        </is>
      </c>
      <c r="AE1163" s="36">
        <f>IF(AB1163="Abierta",V1163,"Cerrada")</f>
        <v/>
      </c>
    </row>
    <row r="1164" hidden="1" ht="14.25" customHeight="1">
      <c r="A1164" t="inlineStr">
        <is>
          <t>Cerrar Anticipado - Realizar Seguimiento Deudor - Esperar Movimientos - Realizar Seguimiento Acreedor - Cancelar - Esperar Ejecución en P. de Garantías</t>
        </is>
      </c>
      <c r="B1164" t="inlineStr">
        <is>
          <t>A tiempo - A tiempo - A tiempo - A tiempo - A tiempo - A tiempo</t>
        </is>
      </c>
      <c r="C1164" s="6" t="n">
        <v>45938.36025462963</v>
      </c>
      <c r="D1164" t="inlineStr">
        <is>
          <t>Sin Asignar</t>
        </is>
      </c>
      <c r="E1164" t="inlineStr">
        <is>
          <t>[DISC_335806][P][SEN_[ITE_][Sep22][R][V03]][9502106]</t>
        </is>
      </c>
      <c r="F1164" s="52" t="inlineStr">
        <is>
          <t>76519747</t>
        </is>
      </c>
      <c r="G1164" t="inlineStr">
        <is>
          <t>Sociedad Austral de Transmisión Troncal</t>
        </is>
      </c>
      <c r="H1164" t="inlineStr">
        <is>
          <t>77316204</t>
        </is>
      </c>
      <c r="I1164" t="inlineStr">
        <is>
          <t>CGE COMERCIALIZADORA SPA</t>
        </is>
      </c>
      <c r="J1164" t="inlineStr">
        <is>
          <t>Pago</t>
        </is>
      </c>
      <c r="K1164" s="77" t="n">
        <v>3163</v>
      </c>
      <c r="L1164" s="78" t="n">
        <v>2658</v>
      </c>
      <c r="M1164" s="12" t="inlineStr">
        <is>
          <t>DISC_335806</t>
        </is>
      </c>
      <c r="N1164" s="6" t="n">
        <v>45947.48525462963</v>
      </c>
      <c r="O1164" t="n">
        <v>45923</v>
      </c>
      <c r="P1164" t="inlineStr">
        <is>
          <t>Acreedor</t>
        </is>
      </c>
      <c r="Q1164" t="inlineStr">
        <is>
          <t>ITE_</t>
        </is>
      </c>
      <c r="R1164">
        <f>+MONTH(C1164)</f>
        <v/>
      </c>
      <c r="S1164" s="6">
        <f>WORKDAY(C1164,10)</f>
        <v/>
      </c>
      <c r="T1164" s="66">
        <f>+_xlfn.XLOOKUP(G1164,'BBDD ACREEDORES'!$A:$A,'BBDD ACREEDORES'!$B:$B,"",0,1)</f>
        <v/>
      </c>
      <c r="U1164" s="51" t="n">
        <v>0</v>
      </c>
      <c r="V1164" s="6" t="inlineStr">
        <is>
          <t>cierre solicitado</t>
        </is>
      </c>
      <c r="W1164" t="n">
        <v>0</v>
      </c>
      <c r="X1164" t="n">
        <v>0</v>
      </c>
      <c r="Y1164" t="n">
        <v>0</v>
      </c>
      <c r="Z1164" s="69" t="inlineStr">
        <is>
          <t>Cierre Solicitado</t>
        </is>
      </c>
      <c r="AA1164" t="inlineStr">
        <is>
          <t>Victor</t>
        </is>
      </c>
      <c r="AB1164" t="inlineStr">
        <is>
          <t>Cerrada</t>
        </is>
      </c>
      <c r="AC1164" s="52">
        <f>+VLOOKUP(T1164,'BBDD ACREEDORES'!$B:$C,2,0)</f>
        <v/>
      </c>
      <c r="AD1164" t="inlineStr">
        <is>
          <t>cierre solicitado</t>
        </is>
      </c>
      <c r="AE1164" s="36">
        <f>IF(AB1164="Abierta",V1164,"Cerrada")</f>
        <v/>
      </c>
    </row>
    <row r="1165" hidden="1">
      <c r="A1165" t="inlineStr">
        <is>
          <t>Realizar Seguimiento Deudor - Cerrar Anticipado - Realizar Seguimiento Acreedor - Esperar Para Avanzar - Cancelar - Gestionar en Plazo de Regulación - Esperar Movimientos</t>
        </is>
      </c>
      <c r="B1165" t="inlineStr">
        <is>
          <t>A tiempo - A tiempo - A tiempo - En riesgo - A tiempo - Vencido - A tiempo</t>
        </is>
      </c>
      <c r="C1165" s="6" t="n">
        <v>45939.49438657407</v>
      </c>
      <c r="D1165" t="inlineStr">
        <is>
          <t>Sin Asignar -  - Andrés Rosa Figueroa</t>
        </is>
      </c>
      <c r="E1165" t="inlineStr">
        <is>
          <t>[DISC_336724][P][SEN_[CUZ_][Mar25][L][V01]][9087117]</t>
        </is>
      </c>
      <c r="F1165" s="52" t="inlineStr">
        <is>
          <t>77394032</t>
        </is>
      </c>
      <c r="G1165" t="inlineStr">
        <is>
          <t>EDGECONNEX CHILE V SPA</t>
        </is>
      </c>
      <c r="H1165" t="inlineStr">
        <is>
          <t>77316204</t>
        </is>
      </c>
      <c r="I1165" t="inlineStr">
        <is>
          <t>CGE COMERCIALIZADORA SPA</t>
        </is>
      </c>
      <c r="J1165" t="inlineStr">
        <is>
          <t>Pago</t>
        </is>
      </c>
      <c r="K1165" s="77" t="n">
        <v>140042</v>
      </c>
      <c r="L1165" s="78" t="n">
        <v>117683</v>
      </c>
      <c r="M1165" s="12" t="inlineStr">
        <is>
          <t>DISC_336724</t>
        </is>
      </c>
      <c r="N1165" s="6" t="n">
        <v>45950.61938657407</v>
      </c>
      <c r="O1165" t="n">
        <v>45789</v>
      </c>
      <c r="P1165" t="inlineStr">
        <is>
          <t>Acreedor</t>
        </is>
      </c>
      <c r="Q1165" t="inlineStr">
        <is>
          <t>CUZ_</t>
        </is>
      </c>
      <c r="R1165">
        <f>+MONTH(C1165)</f>
        <v/>
      </c>
      <c r="S1165" s="6">
        <f>WORKDAY(C1165,10)</f>
        <v/>
      </c>
      <c r="T1165" s="66">
        <f>+_xlfn.XLOOKUP(G1165,'BBDD ACREEDORES'!$A:$A,'BBDD ACREEDORES'!$B:$B,"",0,1)</f>
        <v/>
      </c>
      <c r="U1165" s="51" t="n">
        <v>1532</v>
      </c>
      <c r="V1165" s="6" t="inlineStr">
        <is>
          <t>cierre solicitado</t>
        </is>
      </c>
      <c r="W1165" t="n">
        <v>42102417</v>
      </c>
      <c r="X1165" t="n">
        <v>1003312413</v>
      </c>
      <c r="Y1165" t="n">
        <v>0</v>
      </c>
      <c r="Z1165" t="inlineStr">
        <is>
          <t>Cierre solicitado, Sin Respuesta</t>
        </is>
      </c>
      <c r="AA1165" t="inlineStr">
        <is>
          <t>Coordinado</t>
        </is>
      </c>
      <c r="AB1165" t="inlineStr">
        <is>
          <t>Cerrada</t>
        </is>
      </c>
      <c r="AC1165" s="52">
        <f>+VLOOKUP(T1165,'BBDD ACREEDORES'!$B:$C,2,0)</f>
        <v/>
      </c>
      <c r="AD1165" t="inlineStr">
        <is>
          <t xml:space="preserve">Se observa , pidiendo que envien el XML </t>
        </is>
      </c>
      <c r="AE1165" s="36">
        <f>IF(AB1165="Abierta",V1165,"Cerrada")</f>
        <v/>
      </c>
    </row>
    <row r="1166" hidden="1">
      <c r="A1166" t="inlineStr">
        <is>
          <t>Realizar Seguimiento Deudor - Cancelar - Esperar Movimientos - Gestionar en Plazo de Regulación - Realizar Seguimiento Acreedor - Cerrar Anticipado - Esperar Para Avanzar</t>
        </is>
      </c>
      <c r="B1166" t="inlineStr">
        <is>
          <t>A tiempo - A tiempo - A tiempo - Vencido - A tiempo - A tiempo - A tiempo</t>
        </is>
      </c>
      <c r="C1166" s="6" t="n">
        <v>45940.40826388889</v>
      </c>
      <c r="D1166" t="inlineStr">
        <is>
          <t xml:space="preserve">Sin Asignar - </t>
        </is>
      </c>
      <c r="E1166" t="inlineStr">
        <is>
          <t>[DISC_337525][P][SEN_[TEE_][May23][L][V01]][5665720]</t>
        </is>
      </c>
      <c r="F1166" s="52" t="inlineStr">
        <is>
          <t>96990040</t>
        </is>
      </c>
      <c r="G1166" t="inlineStr">
        <is>
          <t>Pacific Hydro Chile S.A.</t>
        </is>
      </c>
      <c r="H1166" t="inlineStr">
        <is>
          <t>77316204</t>
        </is>
      </c>
      <c r="I1166" t="inlineStr">
        <is>
          <t>CGE COMERCIALIZADORA SPA</t>
        </is>
      </c>
      <c r="J1166" t="inlineStr">
        <is>
          <t>Pago</t>
        </is>
      </c>
      <c r="K1166" s="77" t="n">
        <v>3100775</v>
      </c>
      <c r="L1166" s="78" t="n">
        <v>2605694</v>
      </c>
      <c r="M1166" s="12" t="inlineStr">
        <is>
          <t>DISC_337525</t>
        </is>
      </c>
      <c r="N1166" s="6" t="n">
        <v>45951.53326388889</v>
      </c>
      <c r="O1166" t="n">
        <v>45111</v>
      </c>
      <c r="P1166" t="inlineStr">
        <is>
          <t>Acreedor</t>
        </is>
      </c>
      <c r="Q1166" t="inlineStr">
        <is>
          <t>TEE_</t>
        </is>
      </c>
      <c r="R1166">
        <f>+MONTH(C1166)</f>
        <v/>
      </c>
      <c r="S1166" s="6">
        <f>WORKDAY(C1166,10)</f>
        <v/>
      </c>
      <c r="T1166" s="66">
        <f>+_xlfn.XLOOKUP(G1166,'BBDD ACREEDORES'!$A:$A,'BBDD ACREEDORES'!$B:$B,"",0,1)</f>
        <v/>
      </c>
      <c r="U1166" s="51" t="n">
        <v>14754</v>
      </c>
      <c r="V1166" s="6" t="inlineStr">
        <is>
          <t>cierre solicitado</t>
        </is>
      </c>
      <c r="W1166" t="n">
        <v>41850975</v>
      </c>
      <c r="X1166" t="n">
        <v>1002969002</v>
      </c>
      <c r="Y1166" t="n">
        <v>0</v>
      </c>
      <c r="Z1166" t="inlineStr">
        <is>
          <t>Cierre solicitado, Sin Respuesta</t>
        </is>
      </c>
      <c r="AA1166" t="inlineStr">
        <is>
          <t>Coordinado</t>
        </is>
      </c>
      <c r="AB1166" t="inlineStr">
        <is>
          <t>Cerrada</t>
        </is>
      </c>
      <c r="AC1166" s="52">
        <f>+VLOOKUP(T1166,'BBDD ACREEDORES'!$B:$C,2,0)</f>
        <v/>
      </c>
      <c r="AD1166" t="inlineStr">
        <is>
          <t xml:space="preserve">Se observa , pidiendo que envien el XML </t>
        </is>
      </c>
      <c r="AE1166" s="36">
        <f>IF(AB1166="Abierta",V1166,"Cerrada")</f>
        <v/>
      </c>
    </row>
    <row r="1167" hidden="1" ht="14.25" customHeight="1">
      <c r="A1167" t="inlineStr">
        <is>
          <t>Gestionar en Plazo de Regulación - Realizar Seguimiento Acreedor - Cerrar Anticipado - Esperar Movimientos - Realizar Seguimiento Deudor - Cancelar - Esperar Para Avanzar</t>
        </is>
      </c>
      <c r="B1167" t="inlineStr">
        <is>
          <t>Vencido - A tiempo - A tiempo - A tiempo - A tiempo - A tiempo - A tiempo</t>
        </is>
      </c>
      <c r="C1167" s="6" t="n">
        <v>45940.59891203704</v>
      </c>
      <c r="D1167" t="inlineStr">
        <is>
          <t xml:space="preserve">Sin Asignar - </t>
        </is>
      </c>
      <c r="E1167" t="inlineStr">
        <is>
          <t>[DISC_338068][P][SEN_[TEE_][Nov22][R][V03]][9521433]</t>
        </is>
      </c>
      <c r="F1167" s="52" t="inlineStr">
        <is>
          <t>76885337</t>
        </is>
      </c>
      <c r="G1167" t="inlineStr">
        <is>
          <t>GR Ruil SpA</t>
        </is>
      </c>
      <c r="H1167" t="inlineStr">
        <is>
          <t>77316204</t>
        </is>
      </c>
      <c r="I1167" t="inlineStr">
        <is>
          <t>CGE COMERCIALIZADORA SPA</t>
        </is>
      </c>
      <c r="J1167" t="inlineStr">
        <is>
          <t>Pago</t>
        </is>
      </c>
      <c r="K1167" s="77" t="n">
        <v>40220</v>
      </c>
      <c r="L1167" s="78" t="n">
        <v>33799</v>
      </c>
      <c r="M1167" s="12" t="inlineStr">
        <is>
          <t>DISC_338068</t>
        </is>
      </c>
      <c r="N1167" s="6" t="n">
        <v>45951.72391203704</v>
      </c>
      <c r="O1167" t="n">
        <v>45923</v>
      </c>
      <c r="P1167" t="inlineStr">
        <is>
          <t>Acreedor</t>
        </is>
      </c>
      <c r="Q1167" t="inlineStr">
        <is>
          <t>TEE_</t>
        </is>
      </c>
      <c r="R1167">
        <f>+MONTH(C1167)</f>
        <v/>
      </c>
      <c r="S1167" s="6">
        <f>WORKDAY(C1167,10)</f>
        <v/>
      </c>
      <c r="T1167" s="66">
        <f>+_xlfn.XLOOKUP(G1167,'BBDD ACREEDORES'!$A:$A,'BBDD ACREEDORES'!$B:$B,"",0,1)</f>
        <v/>
      </c>
      <c r="U1167" s="51" t="n">
        <v>0</v>
      </c>
      <c r="V1167" s="6" t="inlineStr">
        <is>
          <t>cierre solicitado</t>
        </is>
      </c>
      <c r="W1167" t="n">
        <v>0</v>
      </c>
      <c r="X1167" t="n">
        <v>0</v>
      </c>
      <c r="Y1167" t="n">
        <v>0</v>
      </c>
      <c r="Z1167" s="69" t="inlineStr">
        <is>
          <t>Cierre Solicitado</t>
        </is>
      </c>
      <c r="AA1167" t="inlineStr">
        <is>
          <t>Victor</t>
        </is>
      </c>
      <c r="AB1167" t="inlineStr">
        <is>
          <t>Cerrada</t>
        </is>
      </c>
      <c r="AC1167" s="52">
        <f>+VLOOKUP(T1167,'BBDD ACREEDORES'!$B:$C,2,0)</f>
        <v/>
      </c>
      <c r="AD1167" t="inlineStr">
        <is>
          <t>cierre solicitado</t>
        </is>
      </c>
      <c r="AE1167" s="36">
        <f>IF(AB1167="Abierta",V1167,"Cerrada")</f>
        <v/>
      </c>
    </row>
    <row r="1168" hidden="1" ht="14.25" customHeight="1">
      <c r="A1168" t="inlineStr">
        <is>
          <t>Cancelar - Realizar Seguimiento Deudor - Esperar Movimientos - Gestionar en Plazo de Regulación - Cerrar Anticipado - Realizar Seguimiento Acreedor - Esperar Para Avanzar</t>
        </is>
      </c>
      <c r="B1168" t="inlineStr">
        <is>
          <t>A tiempo - A tiempo - A tiempo - Vencido - A tiempo - A tiempo - A tiempo</t>
        </is>
      </c>
      <c r="C1168" s="6" t="n">
        <v>45940.60619212963</v>
      </c>
      <c r="D1168" t="inlineStr">
        <is>
          <t xml:space="preserve">Sin Asignar - </t>
        </is>
      </c>
      <c r="E1168" t="inlineStr">
        <is>
          <t>[DISC_338154][P][SEN_[BP__][Jul25][L][V01]][9347556]</t>
        </is>
      </c>
      <c r="F1168" s="52" t="inlineStr">
        <is>
          <t>76545701</t>
        </is>
      </c>
      <c r="G1168" t="inlineStr">
        <is>
          <t>Solar Elena SpA</t>
        </is>
      </c>
      <c r="H1168" t="inlineStr">
        <is>
          <t>77316204</t>
        </is>
      </c>
      <c r="I1168" t="inlineStr">
        <is>
          <t>CGE COMERCIALIZADORA SPA</t>
        </is>
      </c>
      <c r="J1168" t="inlineStr">
        <is>
          <t>Pago</t>
        </is>
      </c>
      <c r="K1168" s="77" t="n">
        <v>181860</v>
      </c>
      <c r="L1168" s="78" t="n">
        <v>152824</v>
      </c>
      <c r="M1168" s="12" t="inlineStr">
        <is>
          <t>DISC_338154</t>
        </is>
      </c>
      <c r="N1168" s="6" t="n">
        <v>45951.73119212963</v>
      </c>
      <c r="O1168" t="n">
        <v>45904</v>
      </c>
      <c r="P1168" t="inlineStr">
        <is>
          <t>Acreedor</t>
        </is>
      </c>
      <c r="Q1168" t="inlineStr">
        <is>
          <t>BP__</t>
        </is>
      </c>
      <c r="R1168">
        <f>+MONTH(C1168)</f>
        <v/>
      </c>
      <c r="S1168" s="6">
        <f>WORKDAY(C1168,10)</f>
        <v/>
      </c>
      <c r="T1168" s="66">
        <f>+_xlfn.XLOOKUP(G1168,'BBDD ACREEDORES'!$A:$A,'BBDD ACREEDORES'!$B:$B,"",0,1)</f>
        <v/>
      </c>
      <c r="U1168" s="51" t="n">
        <v>0</v>
      </c>
      <c r="V1168" s="6" t="inlineStr">
        <is>
          <t>cierre solicitado</t>
        </is>
      </c>
      <c r="W1168" t="n">
        <v>0</v>
      </c>
      <c r="X1168" t="n">
        <v>0</v>
      </c>
      <c r="Y1168" t="n">
        <v>0</v>
      </c>
      <c r="Z1168" s="69" t="inlineStr">
        <is>
          <t>Cierre Solicitado</t>
        </is>
      </c>
      <c r="AA1168" t="inlineStr">
        <is>
          <t>Victor</t>
        </is>
      </c>
      <c r="AB1168" t="inlineStr">
        <is>
          <t>Cerrada</t>
        </is>
      </c>
      <c r="AC1168" s="52">
        <f>+VLOOKUP(T1168,'BBDD ACREEDORES'!$B:$C,2,0)</f>
        <v/>
      </c>
      <c r="AD1168" t="inlineStr">
        <is>
          <t>cierre solicitado</t>
        </is>
      </c>
      <c r="AE1168" s="36">
        <f>IF(AB1168="Abierta",V1168,"Cerrada")</f>
        <v/>
      </c>
    </row>
    <row r="1169" hidden="1" ht="14.25" customHeight="1">
      <c r="A1169" t="inlineStr">
        <is>
          <t>Esperar Movimientos - Realizar Seguimiento Acreedor - Realizar Seguimiento Deudor - Gestionar en Plazo de Regulación - Cancelar - Cerrar Anticipado - Esperar Para Avanzar</t>
        </is>
      </c>
      <c r="B1169" t="inlineStr">
        <is>
          <t>A tiempo - A tiempo - A tiempo - Vencido - A tiempo - A tiempo - A tiempo</t>
        </is>
      </c>
      <c r="C1169" s="6" t="n">
        <v>45940.60628472222</v>
      </c>
      <c r="D1169" t="inlineStr">
        <is>
          <t xml:space="preserve">Sin Asignar - </t>
        </is>
      </c>
      <c r="E1169" t="inlineStr">
        <is>
          <t>[DISC_338155][P][SEN_[TEE_][Jul25][L][V01]][9382348]</t>
        </is>
      </c>
      <c r="F1169" s="52" t="inlineStr">
        <is>
          <t>76545701</t>
        </is>
      </c>
      <c r="G1169" t="inlineStr">
        <is>
          <t>Solar Elena SpA</t>
        </is>
      </c>
      <c r="H1169" t="inlineStr">
        <is>
          <t>77316204</t>
        </is>
      </c>
      <c r="I1169" t="inlineStr">
        <is>
          <t>CGE COMERCIALIZADORA SPA</t>
        </is>
      </c>
      <c r="J1169" t="inlineStr">
        <is>
          <t>Pago</t>
        </is>
      </c>
      <c r="K1169" s="77" t="n">
        <v>264904</v>
      </c>
      <c r="L1169" s="78" t="n">
        <v>222609</v>
      </c>
      <c r="M1169" s="12" t="inlineStr">
        <is>
          <t>DISC_338155</t>
        </is>
      </c>
      <c r="N1169" s="6" t="n">
        <v>45951.73128472222</v>
      </c>
      <c r="O1169" t="n">
        <v>45904</v>
      </c>
      <c r="P1169" t="inlineStr">
        <is>
          <t>Acreedor</t>
        </is>
      </c>
      <c r="Q1169" t="inlineStr">
        <is>
          <t>TEE_</t>
        </is>
      </c>
      <c r="R1169">
        <f>+MONTH(C1169)</f>
        <v/>
      </c>
      <c r="S1169" s="6">
        <f>WORKDAY(C1169,10)</f>
        <v/>
      </c>
      <c r="T1169" s="66">
        <f>+_xlfn.XLOOKUP(G1169,'BBDD ACREEDORES'!$A:$A,'BBDD ACREEDORES'!$B:$B,"",0,1)</f>
        <v/>
      </c>
      <c r="U1169" s="51" t="n">
        <v>0</v>
      </c>
      <c r="V1169" s="6" t="inlineStr">
        <is>
          <t>cierre solicitado</t>
        </is>
      </c>
      <c r="W1169" t="n">
        <v>0</v>
      </c>
      <c r="X1169" t="n">
        <v>0</v>
      </c>
      <c r="Y1169" t="n">
        <v>0</v>
      </c>
      <c r="Z1169" s="69" t="inlineStr">
        <is>
          <t>Cierre Solicitado</t>
        </is>
      </c>
      <c r="AA1169" t="inlineStr">
        <is>
          <t>Victor</t>
        </is>
      </c>
      <c r="AB1169" t="inlineStr">
        <is>
          <t>Cerrada</t>
        </is>
      </c>
      <c r="AC1169" s="52">
        <f>+VLOOKUP(T1169,'BBDD ACREEDORES'!$B:$C,2,0)</f>
        <v/>
      </c>
      <c r="AD1169" t="inlineStr">
        <is>
          <t>cierre solicitado</t>
        </is>
      </c>
      <c r="AE1169" s="36">
        <f>IF(AB1169="Abierta",V1169,"Cerrada")</f>
        <v/>
      </c>
    </row>
    <row r="1170" hidden="1">
      <c r="A1170" t="inlineStr">
        <is>
          <t>Realizar Seguimiento Deudor - Gestionar en Plazo de Regulación - Cerrar Anticipado - Cancelar - Esperar Para Avanzar - Esperar Movimientos - Realizar Seguimiento Acreedor</t>
        </is>
      </c>
      <c r="B1170" t="inlineStr">
        <is>
          <t>A tiempo - Vencido - A tiempo - A tiempo - A tiempo - A tiempo - A tiempo</t>
        </is>
      </c>
      <c r="C1170" s="6" t="n">
        <v>45943.68018518519</v>
      </c>
      <c r="D1170" t="inlineStr">
        <is>
          <t xml:space="preserve">Sin Asignar - </t>
        </is>
      </c>
      <c r="E1170" t="inlineStr">
        <is>
          <t>[DISC_339232][P][SEN_[SCRT][Jul22][R][V01]][9547533]</t>
        </is>
      </c>
      <c r="F1170" s="52" t="inlineStr">
        <is>
          <t>76349223</t>
        </is>
      </c>
      <c r="G1170" t="inlineStr">
        <is>
          <t>Tamakaya Energía SpA</t>
        </is>
      </c>
      <c r="H1170" t="inlineStr">
        <is>
          <t>77316204</t>
        </is>
      </c>
      <c r="I1170" t="inlineStr">
        <is>
          <t>CGE COMERCIALIZADORA SPA</t>
        </is>
      </c>
      <c r="J1170" t="inlineStr">
        <is>
          <t>Pago</t>
        </is>
      </c>
      <c r="K1170" s="77" t="n">
        <v>3188</v>
      </c>
      <c r="L1170" s="78" t="n">
        <v>2679</v>
      </c>
      <c r="M1170" s="12" t="inlineStr">
        <is>
          <t>DISC_339232</t>
        </is>
      </c>
      <c r="N1170" s="6" t="n">
        <v>45953.34685185185</v>
      </c>
      <c r="O1170" t="n">
        <v>45938</v>
      </c>
      <c r="P1170" t="inlineStr">
        <is>
          <t>Acreedor</t>
        </is>
      </c>
      <c r="Q1170" t="inlineStr">
        <is>
          <t>SCRT</t>
        </is>
      </c>
      <c r="R1170">
        <f>+MONTH(C1170)</f>
        <v/>
      </c>
      <c r="S1170" s="6">
        <f>WORKDAY(C1170,10)</f>
        <v/>
      </c>
      <c r="T1170" s="66">
        <f>+_xlfn.XLOOKUP(G1170,'BBDD ACREEDORES'!$A:$A,'BBDD ACREEDORES'!$B:$B,"",0,1)</f>
        <v/>
      </c>
      <c r="V1170" s="6" t="inlineStr">
        <is>
          <t>cierre solicitado</t>
        </is>
      </c>
      <c r="Z1170" t="inlineStr">
        <is>
          <t>cierre solicitado</t>
        </is>
      </c>
      <c r="AA1170" t="inlineStr">
        <is>
          <t>Victor</t>
        </is>
      </c>
      <c r="AB1170" t="inlineStr">
        <is>
          <t>Cerrada</t>
        </is>
      </c>
      <c r="AC1170" s="52">
        <f>+VLOOKUP(T1170,'BBDD ACREEDORES'!$B:$C,2,0)</f>
        <v/>
      </c>
      <c r="AE1170" s="36">
        <f>IF(AB1170="Abierta",V1170,"Cerrada")</f>
        <v/>
      </c>
    </row>
    <row r="1171" hidden="1">
      <c r="A1171" t="inlineStr">
        <is>
          <t>Realizar Seguimiento Deudor - Cerrar Anticipado - Esperar Para Avanzar - Cancelar - Esperar Movimientos - Gestionar en Plazo de Regulación - Realizar Seguimiento Acreedor</t>
        </is>
      </c>
      <c r="B1171" t="inlineStr">
        <is>
          <t>A tiempo - A tiempo - A tiempo - A tiempo - A tiempo - Vencido - A tiempo</t>
        </is>
      </c>
      <c r="C1171" s="6" t="n">
        <v>45943.75512731481</v>
      </c>
      <c r="D1171" t="inlineStr">
        <is>
          <t>Sin Asignar -  - Karen Beltrán Cerda</t>
        </is>
      </c>
      <c r="E1171" t="inlineStr">
        <is>
          <t>[DISC_339373][P][SEN_[ERNC][Dic23][L][V01]][9333115]</t>
        </is>
      </c>
      <c r="F1171" s="52" t="inlineStr">
        <is>
          <t>70009410</t>
        </is>
      </c>
      <c r="G1171" t="inlineStr">
        <is>
          <t>Asociación de Canalistas Sociedad del Canal de Maipo</t>
        </is>
      </c>
      <c r="H1171" t="inlineStr">
        <is>
          <t>77316204</t>
        </is>
      </c>
      <c r="I1171" t="inlineStr">
        <is>
          <t>CGE COMERCIALIZADORA SPA</t>
        </is>
      </c>
      <c r="J1171" t="inlineStr">
        <is>
          <t>Pago</t>
        </is>
      </c>
      <c r="K1171" s="77" t="n">
        <v>2061</v>
      </c>
      <c r="L1171" s="78" t="n">
        <v>1732</v>
      </c>
      <c r="M1171" s="12" t="inlineStr">
        <is>
          <t>DISC_339373</t>
        </is>
      </c>
      <c r="N1171" s="6" t="n">
        <v>45953.42179398148</v>
      </c>
      <c r="O1171" t="n">
        <v>45890</v>
      </c>
      <c r="P1171" t="inlineStr">
        <is>
          <t>Acreedor</t>
        </is>
      </c>
      <c r="Q1171" t="inlineStr">
        <is>
          <t>ERNC</t>
        </is>
      </c>
      <c r="R1171">
        <f>+MONTH(C1171)</f>
        <v/>
      </c>
      <c r="S1171" s="6">
        <f>WORKDAY(C1171,10)</f>
        <v/>
      </c>
      <c r="T1171" s="66">
        <f>+_xlfn.XLOOKUP(G1171,'BBDD ACREEDORES'!$A:$A,'BBDD ACREEDORES'!$B:$B,"",0,1)</f>
        <v/>
      </c>
      <c r="V1171" s="6" t="inlineStr">
        <is>
          <t>cierre solicitado</t>
        </is>
      </c>
      <c r="Z1171" t="inlineStr">
        <is>
          <t>Se deja observacion para que refacturen exento de iva</t>
        </is>
      </c>
      <c r="AA1171" t="inlineStr">
        <is>
          <t>Coordinado</t>
        </is>
      </c>
      <c r="AB1171" t="inlineStr">
        <is>
          <t>Cerrada</t>
        </is>
      </c>
      <c r="AC1171" s="52">
        <f>+VLOOKUP(T1171,'BBDD ACREEDORES'!$B:$C,2,0)</f>
        <v/>
      </c>
      <c r="AD1171" t="inlineStr">
        <is>
          <t>cierre solicitado</t>
        </is>
      </c>
      <c r="AE1171" s="36">
        <f>IF(AB1171="Abierta",V1171,"Cerrada")</f>
        <v/>
      </c>
    </row>
    <row r="1172" hidden="1" ht="14.25" customHeight="1">
      <c r="A1172" t="inlineStr">
        <is>
          <t>Esperar Para Avanzar - Realizar Seguimiento Deudor - Gestionar en Plazo de Regulación - Esperar Movimientos - Cerrar Anticipado - Realizar Seguimiento Acreedor - Cancelar</t>
        </is>
      </c>
      <c r="B1172" t="inlineStr">
        <is>
          <t>A tiempo - A tiempo - Vencido - A tiempo - A tiempo - A tiempo - A tiempo</t>
        </is>
      </c>
      <c r="C1172" s="6" t="n">
        <v>45944.6999074074</v>
      </c>
      <c r="D1172" t="inlineStr">
        <is>
          <t xml:space="preserve"> - Sin Asignar</t>
        </is>
      </c>
      <c r="E1172" t="inlineStr">
        <is>
          <t>[DISC_339596][P][SEN_[CUZ_][Ago25][L][V01]][9733149]</t>
        </is>
      </c>
      <c r="F1172" s="52" t="inlineStr">
        <is>
          <t>77402187</t>
        </is>
      </c>
      <c r="G1172" t="inlineStr">
        <is>
          <t>Chilquinta Transmisión S.A.</t>
        </is>
      </c>
      <c r="H1172" t="inlineStr">
        <is>
          <t>77316204</t>
        </is>
      </c>
      <c r="I1172" t="inlineStr">
        <is>
          <t>CGE COMERCIALIZADORA SPA</t>
        </is>
      </c>
      <c r="J1172" t="inlineStr">
        <is>
          <t>Pago</t>
        </is>
      </c>
      <c r="K1172" s="77" t="n">
        <v>5649479</v>
      </c>
      <c r="L1172" s="78" t="n">
        <v>4747462</v>
      </c>
      <c r="M1172" s="12" t="inlineStr">
        <is>
          <t>DISC_339596</t>
        </is>
      </c>
      <c r="N1172" s="6" t="n">
        <v>45954.36657407408</v>
      </c>
      <c r="O1172" t="n">
        <v>45939</v>
      </c>
      <c r="P1172" t="inlineStr">
        <is>
          <t>Acreedor</t>
        </is>
      </c>
      <c r="Q1172" t="inlineStr">
        <is>
          <t>CUZ_</t>
        </is>
      </c>
      <c r="R1172">
        <f>+MONTH(C1172)</f>
        <v/>
      </c>
      <c r="S1172" s="6">
        <f>WORKDAY(C1172,10)</f>
        <v/>
      </c>
      <c r="T1172" s="66">
        <f>+_xlfn.XLOOKUP(G1172,'BBDD ACREEDORES'!$A:$A,'BBDD ACREEDORES'!$B:$B,"",0,1)</f>
        <v/>
      </c>
      <c r="U1172" s="51" t="n">
        <v>13835</v>
      </c>
      <c r="V1172" s="6" t="inlineStr">
        <is>
          <t>cierre solicitado</t>
        </is>
      </c>
      <c r="W1172" t="n">
        <v>42158736</v>
      </c>
      <c r="X1172" t="n">
        <v>1003393357</v>
      </c>
      <c r="Y1172" t="n">
        <v>0</v>
      </c>
      <c r="Z1172" s="69" t="inlineStr">
        <is>
          <t>Cierre Solicitado</t>
        </is>
      </c>
      <c r="AA1172" t="inlineStr">
        <is>
          <t>victor</t>
        </is>
      </c>
      <c r="AB1172" t="inlineStr">
        <is>
          <t>Cerrada</t>
        </is>
      </c>
      <c r="AC1172" s="52">
        <f>+VLOOKUP(T1172,'BBDD ACREEDORES'!$B:$C,2,0)</f>
        <v/>
      </c>
      <c r="AD1172" t="inlineStr">
        <is>
          <t>27-10-2025 fecha pago</t>
        </is>
      </c>
      <c r="AE1172" s="36">
        <f>IF(AB1172="Abierta",V1172,"Cerrada")</f>
        <v/>
      </c>
    </row>
    <row r="1173" hidden="1">
      <c r="A1173" t="inlineStr">
        <is>
          <t>Realizar Seguimiento Deudor - Esperar Para Avanzar - Realizar Seguimiento Acreedor - Cerrar Anticipado - Gestionar en Plazo de Regulación - Esperar Movimientos - Cancelar</t>
        </is>
      </c>
      <c r="B1173" t="inlineStr">
        <is>
          <t>A tiempo - A tiempo - A tiempo - A tiempo - Vencido - A tiempo - A tiempo</t>
        </is>
      </c>
      <c r="C1173" s="6" t="n">
        <v>45944.72108796296</v>
      </c>
      <c r="D1173" t="inlineStr">
        <is>
          <t xml:space="preserve">Sin Asignar - </t>
        </is>
      </c>
      <c r="E1173" t="inlineStr">
        <is>
          <t>[DISC_339618][P][SEN_[RBPA][Ene24-Dic24][L][V01]][9666536]</t>
        </is>
      </c>
      <c r="F1173" s="52" t="inlineStr">
        <is>
          <t>91081000</t>
        </is>
      </c>
      <c r="G1173" t="inlineStr">
        <is>
          <t>Enel Generación Chile S.A.</t>
        </is>
      </c>
      <c r="H1173" t="inlineStr">
        <is>
          <t>77316204</t>
        </is>
      </c>
      <c r="I1173" t="inlineStr">
        <is>
          <t>CGE COMERCIALIZADORA SPA</t>
        </is>
      </c>
      <c r="J1173" t="inlineStr">
        <is>
          <t>Pago</t>
        </is>
      </c>
      <c r="K1173" s="77" t="n">
        <v>10412555</v>
      </c>
      <c r="L1173" s="78" t="n">
        <v>8750047</v>
      </c>
      <c r="M1173" s="12" t="inlineStr">
        <is>
          <t>DISC_339618</t>
        </is>
      </c>
      <c r="N1173" s="6" t="n">
        <v>45954.38775462963</v>
      </c>
      <c r="O1173" t="n">
        <v>45947</v>
      </c>
      <c r="P1173" t="inlineStr">
        <is>
          <t>Acreedor</t>
        </is>
      </c>
      <c r="Q1173" t="inlineStr">
        <is>
          <t>RBPA</t>
        </is>
      </c>
      <c r="R1173">
        <f>+MONTH(C1173)</f>
        <v/>
      </c>
      <c r="S1173" s="6">
        <f>WORKDAY(C1173,10)</f>
        <v/>
      </c>
      <c r="T1173" s="66">
        <f>+_xlfn.XLOOKUP(G1173,'BBDD ACREEDORES'!$A:$A,'BBDD ACREEDORES'!$B:$B,"",0,1)</f>
        <v/>
      </c>
      <c r="V1173" s="6" t="inlineStr">
        <is>
          <t>cierre solicitado</t>
        </is>
      </c>
      <c r="Z1173" t="inlineStr">
        <is>
          <t>cierre solicitado</t>
        </is>
      </c>
      <c r="AA1173" t="inlineStr">
        <is>
          <t>Victor</t>
        </is>
      </c>
      <c r="AB1173" t="inlineStr">
        <is>
          <t>Cerrada</t>
        </is>
      </c>
      <c r="AC1173" s="52">
        <f>+VLOOKUP(T1173,'BBDD ACREEDORES'!$B:$C,2,0)</f>
        <v/>
      </c>
      <c r="AE1173" s="36">
        <f>IF(AB1173="Abierta",V1173,"Cerrada")</f>
        <v/>
      </c>
    </row>
    <row r="1174" hidden="1">
      <c r="A1174" t="inlineStr">
        <is>
          <t>Realizar Seguimiento Deudor - Cancelar - Esperar Movimientos - Gestionar en Plazo de Regulación - Cerrar Anticipado - Realizar Seguimiento Acreedor - Esperar Para Avanzar</t>
        </is>
      </c>
      <c r="B1174" t="inlineStr">
        <is>
          <t>A tiempo - A tiempo - A tiempo - Vencido - A tiempo - A tiempo - A tiempo</t>
        </is>
      </c>
      <c r="C1174" s="6" t="n">
        <v>45945.63730324074</v>
      </c>
      <c r="D1174" t="inlineStr">
        <is>
          <t xml:space="preserve">Sin Asignar - </t>
        </is>
      </c>
      <c r="E1174" t="inlineStr">
        <is>
          <t>[DISC_340425][P][SEN_[BP__][Ago25][L][V01]][9683761]</t>
        </is>
      </c>
      <c r="F1174" s="52" t="inlineStr">
        <is>
          <t>96774300</t>
        </is>
      </c>
      <c r="G1174" t="inlineStr">
        <is>
          <t>Enorchile S.A.</t>
        </is>
      </c>
      <c r="H1174" t="inlineStr">
        <is>
          <t>77316204</t>
        </is>
      </c>
      <c r="I1174" t="inlineStr">
        <is>
          <t>CGE COMERCIALIZADORA SPA</t>
        </is>
      </c>
      <c r="J1174" t="inlineStr">
        <is>
          <t>Pago</t>
        </is>
      </c>
      <c r="K1174" s="77" t="n">
        <v>710220</v>
      </c>
      <c r="L1174" s="78" t="n">
        <v>596824</v>
      </c>
      <c r="M1174" s="12" t="inlineStr">
        <is>
          <t>DISC_340425</t>
        </is>
      </c>
      <c r="N1174" s="6" t="n">
        <v>45954.76230324074</v>
      </c>
      <c r="O1174" t="n">
        <v>45933</v>
      </c>
      <c r="P1174" t="inlineStr">
        <is>
          <t>Acreedor</t>
        </is>
      </c>
      <c r="Q1174" t="inlineStr">
        <is>
          <t>BP__</t>
        </is>
      </c>
      <c r="R1174">
        <f>+MONTH(C1174)</f>
        <v/>
      </c>
      <c r="S1174" s="6">
        <f>WORKDAY(C1174,10)</f>
        <v/>
      </c>
      <c r="T1174" s="66">
        <f>+_xlfn.XLOOKUP(G1174,'BBDD ACREEDORES'!$A:$A,'BBDD ACREEDORES'!$B:$B,"",0,1)</f>
        <v/>
      </c>
      <c r="V1174" s="6" t="inlineStr">
        <is>
          <t>cierre solicitado</t>
        </is>
      </c>
      <c r="Z1174" t="inlineStr">
        <is>
          <t>cierre solicitado</t>
        </is>
      </c>
      <c r="AA1174" t="inlineStr">
        <is>
          <t>Victor</t>
        </is>
      </c>
      <c r="AB1174" t="inlineStr">
        <is>
          <t>Cerrada</t>
        </is>
      </c>
      <c r="AC1174" s="52">
        <f>+VLOOKUP(T1174,'BBDD ACREEDORES'!$B:$C,2,0)</f>
        <v/>
      </c>
      <c r="AE1174" s="36">
        <f>IF(AB1174="Abierta",V1174,"Cerrada")</f>
        <v/>
      </c>
    </row>
    <row r="1175" hidden="1">
      <c r="A1175" t="inlineStr">
        <is>
          <t>Realizar Seguimiento Deudor - Esperar Movimientos - Gestionar en Plazo de Regulación - Cerrar Anticipado - Realizar Seguimiento Acreedor - Cancelar - Esperar Para Avanzar</t>
        </is>
      </c>
      <c r="B1175" t="inlineStr">
        <is>
          <t>A tiempo - A tiempo - Vencido - A tiempo - A tiempo - A tiempo - A tiempo</t>
        </is>
      </c>
      <c r="C1175" s="6" t="n">
        <v>45945.64568287037</v>
      </c>
      <c r="D1175" t="inlineStr">
        <is>
          <t xml:space="preserve">Sin Asignar - </t>
        </is>
      </c>
      <c r="E1175" t="inlineStr">
        <is>
          <t>[DISC_340440][P][SEN_[TEE_][Ago25][L][V01]][9705123]</t>
        </is>
      </c>
      <c r="F1175" s="52" t="inlineStr">
        <is>
          <t>96774300</t>
        </is>
      </c>
      <c r="G1175" t="inlineStr">
        <is>
          <t>Enorchile S.A.</t>
        </is>
      </c>
      <c r="H1175" t="inlineStr">
        <is>
          <t>77316204</t>
        </is>
      </c>
      <c r="I1175" t="inlineStr">
        <is>
          <t>CGE COMERCIALIZADORA SPA</t>
        </is>
      </c>
      <c r="J1175" t="inlineStr">
        <is>
          <t>Pago</t>
        </is>
      </c>
      <c r="K1175" s="77" t="n">
        <v>126460</v>
      </c>
      <c r="L1175" s="78" t="n">
        <v>106269</v>
      </c>
      <c r="M1175" s="12" t="inlineStr">
        <is>
          <t>DISC_340440</t>
        </is>
      </c>
      <c r="N1175" s="6" t="n">
        <v>45954.77068287037</v>
      </c>
      <c r="O1175" t="n">
        <v>45933</v>
      </c>
      <c r="P1175" t="inlineStr">
        <is>
          <t>Acreedor</t>
        </is>
      </c>
      <c r="Q1175" t="inlineStr">
        <is>
          <t>TEE_</t>
        </is>
      </c>
      <c r="R1175">
        <f>+MONTH(C1175)</f>
        <v/>
      </c>
      <c r="S1175" s="6">
        <f>WORKDAY(C1175,10)</f>
        <v/>
      </c>
      <c r="T1175" s="66">
        <f>+_xlfn.XLOOKUP(G1175,'BBDD ACREEDORES'!$A:$A,'BBDD ACREEDORES'!$B:$B,"",0,1)</f>
        <v/>
      </c>
      <c r="V1175" s="6" t="inlineStr">
        <is>
          <t>cierre solicitado</t>
        </is>
      </c>
      <c r="Z1175" t="inlineStr">
        <is>
          <t>cierre solicitado</t>
        </is>
      </c>
      <c r="AA1175" t="inlineStr">
        <is>
          <t>Victor</t>
        </is>
      </c>
      <c r="AB1175" t="inlineStr">
        <is>
          <t>Cerrada</t>
        </is>
      </c>
      <c r="AC1175" s="52">
        <f>+VLOOKUP(T1175,'BBDD ACREEDORES'!$B:$C,2,0)</f>
        <v/>
      </c>
      <c r="AE1175" s="36">
        <f>IF(AB1175="Abierta",V1175,"Cerrada")</f>
        <v/>
      </c>
    </row>
    <row r="1176" hidden="1" ht="14.25" customHeight="1">
      <c r="A1176" t="inlineStr">
        <is>
          <t>Cancelar - Realizar Seguimiento Deudor - Esperar Para Avanzar - Esperar Movimientos - Realizar Seguimiento Acreedor - Cerrar Anticipado - Gestionar en Plazo de Regulación</t>
        </is>
      </c>
      <c r="B1176" t="inlineStr">
        <is>
          <t>A tiempo - A tiempo - A tiempo - A tiempo - A tiempo - A tiempo - Vencido</t>
        </is>
      </c>
      <c r="C1176" s="6" t="n">
        <v>45946.42707175926</v>
      </c>
      <c r="D1176" t="inlineStr">
        <is>
          <t xml:space="preserve">Sin Asignar - </t>
        </is>
      </c>
      <c r="E1176" t="inlineStr">
        <is>
          <t>[DISC_340875][P][SEN_[ERNC][Dic23][L][V01]][9333117]</t>
        </is>
      </c>
      <c r="F1176" s="52" t="inlineStr">
        <is>
          <t>76475504</t>
        </is>
      </c>
      <c r="G1176" t="inlineStr">
        <is>
          <t>Sonnedix COX Energy Chile SpA</t>
        </is>
      </c>
      <c r="H1176" t="inlineStr">
        <is>
          <t>77316204</t>
        </is>
      </c>
      <c r="I1176" t="inlineStr">
        <is>
          <t>CGE COMERCIALIZADORA SPA</t>
        </is>
      </c>
      <c r="J1176" t="inlineStr">
        <is>
          <t>Pago</t>
        </is>
      </c>
      <c r="K1176" s="77" t="n">
        <v>276354</v>
      </c>
      <c r="L1176" s="78" t="n">
        <v>232231</v>
      </c>
      <c r="M1176" s="12" t="inlineStr">
        <is>
          <t>DISC_340875</t>
        </is>
      </c>
      <c r="N1176" s="6" t="n">
        <v>45957.55207175926</v>
      </c>
      <c r="O1176" t="n">
        <v>45889</v>
      </c>
      <c r="P1176" t="inlineStr">
        <is>
          <t>Acreedor</t>
        </is>
      </c>
      <c r="Q1176" t="inlineStr">
        <is>
          <t>ERNC</t>
        </is>
      </c>
      <c r="R1176">
        <f>+MONTH(C1176)</f>
        <v/>
      </c>
      <c r="S1176" s="6">
        <f>WORKDAY(C1176,10)</f>
        <v/>
      </c>
      <c r="T1176" s="66">
        <f>+_xlfn.XLOOKUP(G1176,'BBDD ACREEDORES'!$A:$A,'BBDD ACREEDORES'!$B:$B,"",0,1)</f>
        <v/>
      </c>
      <c r="U1176" s="51" t="n">
        <v>0</v>
      </c>
      <c r="V1176" s="6" t="inlineStr">
        <is>
          <t>cierre solicitado</t>
        </is>
      </c>
      <c r="W1176" t="n">
        <v>0</v>
      </c>
      <c r="X1176" t="n">
        <v>0</v>
      </c>
      <c r="Y1176" t="n">
        <v>0</v>
      </c>
      <c r="Z1176" s="69" t="inlineStr">
        <is>
          <t>Cierre Solicitado</t>
        </is>
      </c>
      <c r="AA1176" t="inlineStr">
        <is>
          <t>Coordinado</t>
        </is>
      </c>
      <c r="AB1176" t="inlineStr">
        <is>
          <t>Cerrada</t>
        </is>
      </c>
      <c r="AC1176" s="52">
        <f>+VLOOKUP(T1176,'BBDD ACREEDORES'!$B:$C,2,0)</f>
        <v/>
      </c>
      <c r="AD1176" t="inlineStr">
        <is>
          <t>Se deja observacion para que refacturen exento de iva</t>
        </is>
      </c>
      <c r="AE1176" s="36">
        <f>IF(AB1176="Abierta",V1176,"Cerrada")</f>
        <v/>
      </c>
    </row>
    <row r="1177" ht="14.25" customHeight="1">
      <c r="A1177" t="inlineStr">
        <is>
          <t>Realizar Seguimiento Acreedor - Cancelar - Cerrar Anticipado - Realizar Seguimiento Deudor - Gestionar en Plazo de Regulación - Esperar Para Avanzar - Esperar Movimientos</t>
        </is>
      </c>
      <c r="B1177" t="inlineStr">
        <is>
          <t>A tiempo - A tiempo - A tiempo - A tiempo - Vencido - A tiempo - A tiempo</t>
        </is>
      </c>
      <c r="C1177" s="6" t="n">
        <v>45946.44550925926</v>
      </c>
      <c r="D1177" t="inlineStr">
        <is>
          <t xml:space="preserve">Sin Asignar - </t>
        </is>
      </c>
      <c r="E1177" t="inlineStr">
        <is>
          <t>[DISC_341053][P][SEN_[ERNC][Dic23][L][V01]][9333122]</t>
        </is>
      </c>
      <c r="F1177" s="52" t="inlineStr">
        <is>
          <t>76560824</t>
        </is>
      </c>
      <c r="G1177" t="inlineStr">
        <is>
          <t>Wpd Duqueco Spa</t>
        </is>
      </c>
      <c r="H1177" t="inlineStr">
        <is>
          <t>77316204</t>
        </is>
      </c>
      <c r="I1177" t="inlineStr">
        <is>
          <t>CGE COMERCIALIZADORA SPA</t>
        </is>
      </c>
      <c r="J1177" t="inlineStr">
        <is>
          <t>Pago</t>
        </is>
      </c>
      <c r="K1177" s="77" t="n">
        <v>103544</v>
      </c>
      <c r="L1177" s="78" t="n">
        <v>87012</v>
      </c>
      <c r="M1177" s="12" t="inlineStr">
        <is>
          <t>DISC_341053</t>
        </is>
      </c>
      <c r="N1177" s="6" t="n">
        <v>45957.57050925926</v>
      </c>
      <c r="O1177" t="n">
        <v>45889</v>
      </c>
      <c r="P1177" t="inlineStr">
        <is>
          <t>Acreedor</t>
        </is>
      </c>
      <c r="Q1177" t="inlineStr">
        <is>
          <t>ERNC</t>
        </is>
      </c>
      <c r="R1177">
        <f>+MONTH(C1177)</f>
        <v/>
      </c>
      <c r="S1177" s="6">
        <f>WORKDAY(C1177,10)</f>
        <v/>
      </c>
      <c r="T1177" s="15">
        <f>+_xlfn.XLOOKUP(G1177,'BBDD ACREEDORES'!$A:$A,'BBDD ACREEDORES'!$B:$B,"",0,1)</f>
        <v/>
      </c>
      <c r="U1177" s="51" t="n">
        <v>0</v>
      </c>
      <c r="V1177" s="6" t="inlineStr">
        <is>
          <t>En Gestion</t>
        </is>
      </c>
      <c r="W1177" t="n">
        <v>0</v>
      </c>
      <c r="X1177" t="n">
        <v>0</v>
      </c>
      <c r="Y1177" t="n">
        <v>0</v>
      </c>
      <c r="Z1177" s="69" t="inlineStr">
        <is>
          <t>Coordinado Rechaza Cierre</t>
        </is>
      </c>
      <c r="AA1177" t="inlineStr">
        <is>
          <t>Coordinado</t>
        </is>
      </c>
      <c r="AB1177" t="inlineStr">
        <is>
          <t>Abierta</t>
        </is>
      </c>
      <c r="AC1177" s="52">
        <f>+VLOOKUP(T1177,'BBDD ACREEDORES'!$B:$C,2,0)</f>
        <v/>
      </c>
      <c r="AD1177" t="inlineStr">
        <is>
          <t>se rechaza cierre por parte del coordinado, no se especifica que el cobro es exento</t>
        </is>
      </c>
      <c r="AE1177" s="36">
        <f>IF(AB1177="Abierta",V1177,"Cerrada")</f>
        <v/>
      </c>
    </row>
    <row r="1178" ht="14.25" customHeight="1">
      <c r="A1178" t="inlineStr">
        <is>
          <t>Cerrar Anticipado - Realizar Seguimiento Acreedor - Gestionar en Plazo de Regulación - Esperar Movimientos - Realizar Seguimiento Deudor - Esperar Para Avanzar - Cancelar</t>
        </is>
      </c>
      <c r="B1178" t="inlineStr">
        <is>
          <t>A tiempo - A tiempo - Vencido - A tiempo - A tiempo - A tiempo - A tiempo</t>
        </is>
      </c>
      <c r="C1178" s="6" t="n">
        <v>45946.44715277778</v>
      </c>
      <c r="D1178" t="inlineStr">
        <is>
          <t xml:space="preserve">Sin Asignar - </t>
        </is>
      </c>
      <c r="E1178" t="inlineStr">
        <is>
          <t>[DISC_341078][P][SEN_[ERNC][Dic23][L][V01]][9333123]</t>
        </is>
      </c>
      <c r="F1178" s="52" t="inlineStr">
        <is>
          <t>76311929</t>
        </is>
      </c>
      <c r="G1178" t="inlineStr">
        <is>
          <t>Wpd Malleco SpA</t>
        </is>
      </c>
      <c r="H1178" t="inlineStr">
        <is>
          <t>77316204</t>
        </is>
      </c>
      <c r="I1178" t="inlineStr">
        <is>
          <t>CGE COMERCIALIZADORA SPA</t>
        </is>
      </c>
      <c r="J1178" t="inlineStr">
        <is>
          <t>Pago</t>
        </is>
      </c>
      <c r="K1178" s="77" t="n">
        <v>613624</v>
      </c>
      <c r="L1178" s="78" t="n">
        <v>515651</v>
      </c>
      <c r="M1178" s="12" t="inlineStr">
        <is>
          <t>DISC_341078</t>
        </is>
      </c>
      <c r="N1178" s="6" t="n">
        <v>45957.57215277778</v>
      </c>
      <c r="O1178" t="n">
        <v>45889</v>
      </c>
      <c r="P1178" t="inlineStr">
        <is>
          <t>Acreedor</t>
        </is>
      </c>
      <c r="Q1178" t="inlineStr">
        <is>
          <t>ERNC</t>
        </is>
      </c>
      <c r="R1178">
        <f>+MONTH(C1178)</f>
        <v/>
      </c>
      <c r="S1178" s="6">
        <f>WORKDAY(C1178,10)</f>
        <v/>
      </c>
      <c r="T1178" s="15">
        <f>+_xlfn.XLOOKUP(G1178,'BBDD ACREEDORES'!$A:$A,'BBDD ACREEDORES'!$B:$B,"",0,1)</f>
        <v/>
      </c>
      <c r="U1178" s="51" t="n">
        <v>0</v>
      </c>
      <c r="V1178" s="6" t="inlineStr">
        <is>
          <t>En Gestion</t>
        </is>
      </c>
      <c r="W1178" t="n">
        <v>0</v>
      </c>
      <c r="X1178" t="n">
        <v>0</v>
      </c>
      <c r="Y1178" t="n">
        <v>0</v>
      </c>
      <c r="Z1178" s="69" t="inlineStr">
        <is>
          <t>Coordinado Rechaza Cierre</t>
        </is>
      </c>
      <c r="AA1178" t="inlineStr">
        <is>
          <t>Coordinado</t>
        </is>
      </c>
      <c r="AB1178" t="inlineStr">
        <is>
          <t>Abierta</t>
        </is>
      </c>
      <c r="AC1178" s="52">
        <f>+VLOOKUP(T1178,'BBDD ACREEDORES'!$B:$C,2,0)</f>
        <v/>
      </c>
      <c r="AD1178" t="inlineStr">
        <is>
          <t>se rechaza cierre por parte del coordinado, no se especifica que el cobro es exento</t>
        </is>
      </c>
      <c r="AE1178" s="36">
        <f>IF(AB1178="Abierta",V1178,"Cerrada")</f>
        <v/>
      </c>
    </row>
    <row r="1179" ht="14.25" customHeight="1">
      <c r="A1179" t="inlineStr">
        <is>
          <t>Realizar Seguimiento Deudor - Cerrar Anticipado - Realizar Seguimiento Acreedor - Gestionar en Plazo de Regulación - Esperar Movimientos - Esperar Para Avanzar - Cancelar</t>
        </is>
      </c>
      <c r="B1179" t="inlineStr">
        <is>
          <t>A tiempo - A tiempo - A tiempo - Vencido - A tiempo - A tiempo - A tiempo</t>
        </is>
      </c>
      <c r="C1179" s="6" t="n">
        <v>45946.44880787037</v>
      </c>
      <c r="D1179" t="inlineStr">
        <is>
          <t xml:space="preserve">Sin Asignar - </t>
        </is>
      </c>
      <c r="E1179" t="inlineStr">
        <is>
          <t>[DISC_341100][P][SEN_[ERNC][Dic23][L][V01]][9333124]</t>
        </is>
      </c>
      <c r="F1179" s="52" t="inlineStr">
        <is>
          <t>76311926</t>
        </is>
      </c>
      <c r="G1179" t="inlineStr">
        <is>
          <t>Wpd Negrete SpA</t>
        </is>
      </c>
      <c r="H1179" t="inlineStr">
        <is>
          <t>77316204</t>
        </is>
      </c>
      <c r="I1179" t="inlineStr">
        <is>
          <t>CGE COMERCIALIZADORA SPA</t>
        </is>
      </c>
      <c r="J1179" t="inlineStr">
        <is>
          <t>Pago</t>
        </is>
      </c>
      <c r="K1179" s="77" t="n">
        <v>104546</v>
      </c>
      <c r="L1179" s="78" t="n">
        <v>87854</v>
      </c>
      <c r="M1179" s="12" t="inlineStr">
        <is>
          <t>DISC_341100</t>
        </is>
      </c>
      <c r="N1179" s="6" t="n">
        <v>45957.57380787037</v>
      </c>
      <c r="O1179" t="n">
        <v>45889</v>
      </c>
      <c r="P1179" t="inlineStr">
        <is>
          <t>Acreedor</t>
        </is>
      </c>
      <c r="Q1179" t="inlineStr">
        <is>
          <t>ERNC</t>
        </is>
      </c>
      <c r="R1179">
        <f>+MONTH(C1179)</f>
        <v/>
      </c>
      <c r="S1179" s="6">
        <f>WORKDAY(C1179,10)</f>
        <v/>
      </c>
      <c r="T1179" s="15">
        <f>+_xlfn.XLOOKUP(G1179,'BBDD ACREEDORES'!$A:$A,'BBDD ACREEDORES'!$B:$B,"",0,1)</f>
        <v/>
      </c>
      <c r="U1179" s="51" t="n">
        <v>0</v>
      </c>
      <c r="V1179" s="6" t="inlineStr">
        <is>
          <t>En Gestion</t>
        </is>
      </c>
      <c r="W1179" t="n">
        <v>0</v>
      </c>
      <c r="X1179" t="n">
        <v>0</v>
      </c>
      <c r="Y1179" t="n">
        <v>0</v>
      </c>
      <c r="Z1179" s="69" t="inlineStr">
        <is>
          <t>Coordinado Rechaza Cierre</t>
        </is>
      </c>
      <c r="AA1179" t="inlineStr">
        <is>
          <t>Coordinado</t>
        </is>
      </c>
      <c r="AB1179" t="inlineStr">
        <is>
          <t>Abierta</t>
        </is>
      </c>
      <c r="AC1179" s="52">
        <f>+VLOOKUP(T1179,'BBDD ACREEDORES'!$B:$C,2,0)</f>
        <v/>
      </c>
      <c r="AD1179" t="inlineStr">
        <is>
          <t>se rechaza cierre por parte del coordinado, no se especifica que el cobro es exento</t>
        </is>
      </c>
      <c r="AE1179" s="36">
        <f>IF(AB1179="Abierta",V1179,"Cerrada")</f>
        <v/>
      </c>
    </row>
    <row r="1180" hidden="1">
      <c r="A1180" t="inlineStr">
        <is>
          <t>Gestionar en Plazo de Regulación - Realizar Seguimiento Deudor - Cerrar Anticipado - Realizar Seguimiento Acreedor - Esperar Movimientos - Esperar Para Avanzar - Cancelar</t>
        </is>
      </c>
      <c r="B1180" t="inlineStr">
        <is>
          <t>En riesgo - A tiempo - A tiempo - A tiempo - A tiempo - A tiempo - A tiempo</t>
        </is>
      </c>
      <c r="C1180" s="6" t="n">
        <v>45946.65553240741</v>
      </c>
      <c r="D1180" t="inlineStr">
        <is>
          <t xml:space="preserve">Sin Asignar - </t>
        </is>
      </c>
      <c r="E1180" t="inlineStr">
        <is>
          <t>[DISC_341433][P][SEN_[TEE_][Ago25][L][V01]][9705461]</t>
        </is>
      </c>
      <c r="F1180" s="52" t="inlineStr">
        <is>
          <t>96504980</t>
        </is>
      </c>
      <c r="G1180" t="inlineStr">
        <is>
          <t>Empresa Eléctrica Pehuenche S.A.</t>
        </is>
      </c>
      <c r="H1180" t="inlineStr">
        <is>
          <t>77316204</t>
        </is>
      </c>
      <c r="I1180" t="inlineStr">
        <is>
          <t>CGE COMERCIALIZADORA SPA</t>
        </is>
      </c>
      <c r="J1180" t="inlineStr">
        <is>
          <t>Pago</t>
        </is>
      </c>
      <c r="K1180" s="77" t="n">
        <v>25492921</v>
      </c>
      <c r="L1180" s="78" t="n">
        <v>21422623</v>
      </c>
      <c r="M1180" s="12" t="inlineStr">
        <is>
          <t>DISC_341433</t>
        </is>
      </c>
      <c r="N1180" s="6" t="n">
        <v>45957.78053240741</v>
      </c>
      <c r="O1180" t="n">
        <v>45936</v>
      </c>
      <c r="P1180" t="inlineStr">
        <is>
          <t>Acreedor</t>
        </is>
      </c>
      <c r="Q1180" t="inlineStr">
        <is>
          <t>TEE_</t>
        </is>
      </c>
      <c r="R1180">
        <f>+MONTH(C1180)</f>
        <v/>
      </c>
      <c r="S1180" s="6">
        <f>WORKDAY(C1180,10)</f>
        <v/>
      </c>
      <c r="T1180" s="15">
        <f>+_xlfn.XLOOKUP(G1180,'BBDD ACREEDORES'!$A:$A,'BBDD ACREEDORES'!$B:$B,"",0,1)</f>
        <v/>
      </c>
      <c r="V1180" s="6" t="inlineStr">
        <is>
          <t>cierre solicitado</t>
        </is>
      </c>
      <c r="Z1180" t="inlineStr">
        <is>
          <t>cierre solicitado</t>
        </is>
      </c>
      <c r="AA1180" t="inlineStr">
        <is>
          <t>Victor</t>
        </is>
      </c>
      <c r="AB1180" t="inlineStr">
        <is>
          <t>Cerrada</t>
        </is>
      </c>
      <c r="AC1180" s="52">
        <f>+VLOOKUP(T1180,'BBDD ACREEDORES'!$B:$C,2,0)</f>
        <v/>
      </c>
      <c r="AE1180" s="36">
        <f>IF(AB1180="Abierta",V1180,"Cerrada")</f>
        <v/>
      </c>
    </row>
    <row r="1181" hidden="1">
      <c r="A1181" t="inlineStr">
        <is>
          <t>Realizar Seguimiento Deudor - Cerrar Anticipado - Realizar Seguimiento Acreedor - Cancelar - Gestionar en Plazo de Regulación - Esperar Para Avanzar - Esperar Movimientos</t>
        </is>
      </c>
      <c r="B1181" t="inlineStr">
        <is>
          <t>A tiempo - A tiempo - A tiempo - A tiempo - En riesgo - A tiempo - A tiempo</t>
        </is>
      </c>
      <c r="C1181" s="6" t="n">
        <v>45946.6562037037</v>
      </c>
      <c r="D1181" t="inlineStr">
        <is>
          <t xml:space="preserve">Sin Asignar - </t>
        </is>
      </c>
      <c r="E1181" t="inlineStr">
        <is>
          <t>[DISC_341434][P][SEN_[SCRT][Ago25][L][V01]][9703867]</t>
        </is>
      </c>
      <c r="F1181" s="52" t="inlineStr">
        <is>
          <t>96504980</t>
        </is>
      </c>
      <c r="G1181" t="inlineStr">
        <is>
          <t>Empresa Eléctrica Pehuenche S.A.</t>
        </is>
      </c>
      <c r="H1181" t="inlineStr">
        <is>
          <t>77316204</t>
        </is>
      </c>
      <c r="I1181" t="inlineStr">
        <is>
          <t>CGE COMERCIALIZADORA SPA</t>
        </is>
      </c>
      <c r="J1181" t="inlineStr">
        <is>
          <t>Pago</t>
        </is>
      </c>
      <c r="K1181" s="77" t="n">
        <v>5687819</v>
      </c>
      <c r="L1181" s="78" t="n">
        <v>4779680</v>
      </c>
      <c r="M1181" s="12" t="inlineStr">
        <is>
          <t>DISC_341434</t>
        </is>
      </c>
      <c r="N1181" s="6" t="n">
        <v>45957.7812037037</v>
      </c>
      <c r="O1181" t="n">
        <v>45936</v>
      </c>
      <c r="P1181" t="inlineStr">
        <is>
          <t>Acreedor</t>
        </is>
      </c>
      <c r="Q1181" t="inlineStr">
        <is>
          <t>SCRT</t>
        </is>
      </c>
      <c r="R1181">
        <f>+MONTH(C1181)</f>
        <v/>
      </c>
      <c r="S1181" s="6">
        <f>WORKDAY(C1181,10)</f>
        <v/>
      </c>
      <c r="T1181" s="15">
        <f>+_xlfn.XLOOKUP(G1181,'BBDD ACREEDORES'!$A:$A,'BBDD ACREEDORES'!$B:$B,"",0,1)</f>
        <v/>
      </c>
      <c r="V1181" s="6" t="inlineStr">
        <is>
          <t>cierre solicitado</t>
        </is>
      </c>
      <c r="Z1181" t="inlineStr">
        <is>
          <t>cierre solicitado</t>
        </is>
      </c>
      <c r="AA1181" t="inlineStr">
        <is>
          <t>Victor</t>
        </is>
      </c>
      <c r="AB1181" t="inlineStr">
        <is>
          <t>Cerrada</t>
        </is>
      </c>
      <c r="AC1181" s="52">
        <f>+VLOOKUP(T1181,'BBDD ACREEDORES'!$B:$C,2,0)</f>
        <v/>
      </c>
      <c r="AE1181" s="36">
        <f>IF(AB1181="Abierta",V1181,"Cerrada")</f>
        <v/>
      </c>
    </row>
    <row r="1182" hidden="1">
      <c r="A1182" t="inlineStr">
        <is>
          <t>Cancelar - Realizar Seguimiento Deudor - Cerrar Anticipado - Esperar Para Avanzar - Realizar Seguimiento Acreedor - Esperar Movimientos - Gestionar en Plazo de Regulación</t>
        </is>
      </c>
      <c r="B1182" t="inlineStr">
        <is>
          <t>A tiempo - A tiempo - A tiempo - A tiempo - A tiempo - A tiempo - En riesgo</t>
        </is>
      </c>
      <c r="C1182" s="6" t="n">
        <v>45946.72006944445</v>
      </c>
      <c r="D1182" t="inlineStr">
        <is>
          <t xml:space="preserve">Sin Asignar - </t>
        </is>
      </c>
      <c r="E1182" t="inlineStr">
        <is>
          <t>[DISC_341534][P][SEN_[BP__][Jul25][L][V01]][9347478]</t>
        </is>
      </c>
      <c r="F1182" s="52" t="inlineStr">
        <is>
          <t>77513675</t>
        </is>
      </c>
      <c r="G1182" t="inlineStr">
        <is>
          <t>Eléctrica Moka SpA</t>
        </is>
      </c>
      <c r="H1182" t="inlineStr">
        <is>
          <t>77316204</t>
        </is>
      </c>
      <c r="I1182" t="inlineStr">
        <is>
          <t>CGE COMERCIALIZADORA SPA</t>
        </is>
      </c>
      <c r="J1182" t="inlineStr">
        <is>
          <t>Pago</t>
        </is>
      </c>
      <c r="K1182" s="77" t="n">
        <v>202820</v>
      </c>
      <c r="L1182" s="78" t="n">
        <v>170437</v>
      </c>
      <c r="M1182" s="12" t="inlineStr">
        <is>
          <t>DISC_341534</t>
        </is>
      </c>
      <c r="N1182" s="6" t="n">
        <v>45958.38673611111</v>
      </c>
      <c r="O1182" t="n">
        <v>45902</v>
      </c>
      <c r="P1182" t="inlineStr">
        <is>
          <t>Acreedor</t>
        </is>
      </c>
      <c r="Q1182" t="inlineStr">
        <is>
          <t>BP__</t>
        </is>
      </c>
      <c r="R1182">
        <f>+MONTH(C1182)</f>
        <v/>
      </c>
      <c r="S1182" s="6">
        <f>WORKDAY(C1182,10)</f>
        <v/>
      </c>
      <c r="T1182" s="15">
        <f>+_xlfn.XLOOKUP(G1182,'BBDD ACREEDORES'!$A:$A,'BBDD ACREEDORES'!$B:$B,"",0,1)</f>
        <v/>
      </c>
      <c r="V1182" s="6" t="inlineStr">
        <is>
          <t>cierre solicitado</t>
        </is>
      </c>
      <c r="Z1182" t="inlineStr">
        <is>
          <t>cierre solicitado</t>
        </is>
      </c>
      <c r="AA1182" t="inlineStr">
        <is>
          <t>Victor</t>
        </is>
      </c>
      <c r="AB1182" t="inlineStr">
        <is>
          <t>Cerrada</t>
        </is>
      </c>
      <c r="AC1182" s="52">
        <f>+VLOOKUP(T1182,'BBDD ACREEDORES'!$B:$C,2,0)</f>
        <v/>
      </c>
      <c r="AD1182" t="inlineStr">
        <is>
          <t>cierre solicitado</t>
        </is>
      </c>
      <c r="AE1182" s="36">
        <f>IF(AB1182="Abierta",V1182,"Cerrada")</f>
        <v/>
      </c>
    </row>
    <row r="1183" hidden="1">
      <c r="A1183" t="inlineStr">
        <is>
          <t>Cancelar - Esperar Movimientos - Esperar Para Avanzar - Realizar Seguimiento Deudor - Realizar Seguimiento Acreedor - Cerrar Anticipado - Gestionar en Plazo de Regulación</t>
        </is>
      </c>
      <c r="B1183" t="inlineStr">
        <is>
          <t>A tiempo - A tiempo - A tiempo - A tiempo - A tiempo - A tiempo - En riesgo</t>
        </is>
      </c>
      <c r="C1183" s="6" t="n">
        <v>45946.72055555556</v>
      </c>
      <c r="D1183" t="inlineStr">
        <is>
          <t xml:space="preserve">Sin Asignar - </t>
        </is>
      </c>
      <c r="E1183" t="inlineStr">
        <is>
          <t>[DISC_341543][P][SEN_[TEE_][Jul25][L][V01]][9382142]</t>
        </is>
      </c>
      <c r="F1183" s="52" t="inlineStr">
        <is>
          <t>77513675</t>
        </is>
      </c>
      <c r="G1183" t="inlineStr">
        <is>
          <t>Eléctrica Moka SpA</t>
        </is>
      </c>
      <c r="H1183" t="inlineStr">
        <is>
          <t>77316204</t>
        </is>
      </c>
      <c r="I1183" t="inlineStr">
        <is>
          <t>CGE COMERCIALIZADORA SPA</t>
        </is>
      </c>
      <c r="J1183" t="inlineStr">
        <is>
          <t>Pago</t>
        </is>
      </c>
      <c r="K1183" s="77" t="n">
        <v>74498</v>
      </c>
      <c r="L1183" s="78" t="n">
        <v>62604</v>
      </c>
      <c r="M1183" s="12" t="inlineStr">
        <is>
          <t>DISC_341543</t>
        </is>
      </c>
      <c r="N1183" s="6" t="n">
        <v>45958.38722222222</v>
      </c>
      <c r="O1183" t="n">
        <v>45902</v>
      </c>
      <c r="P1183" t="inlineStr">
        <is>
          <t>Acreedor</t>
        </is>
      </c>
      <c r="Q1183" t="inlineStr">
        <is>
          <t>TEE_</t>
        </is>
      </c>
      <c r="R1183">
        <f>+MONTH(C1183)</f>
        <v/>
      </c>
      <c r="S1183" s="6">
        <f>WORKDAY(C1183,10)</f>
        <v/>
      </c>
      <c r="T1183" s="15">
        <f>+_xlfn.XLOOKUP(G1183,'BBDD ACREEDORES'!$A:$A,'BBDD ACREEDORES'!$B:$B,"",0,1)</f>
        <v/>
      </c>
      <c r="V1183" s="6" t="inlineStr">
        <is>
          <t>cierre solicitado</t>
        </is>
      </c>
      <c r="Z1183" t="inlineStr">
        <is>
          <t>cierre solicitado</t>
        </is>
      </c>
      <c r="AA1183" t="inlineStr">
        <is>
          <t>Victor</t>
        </is>
      </c>
      <c r="AB1183" t="inlineStr">
        <is>
          <t>Cerrada</t>
        </is>
      </c>
      <c r="AC1183" s="52">
        <f>+VLOOKUP(T1183,'BBDD ACREEDORES'!$B:$C,2,0)</f>
        <v/>
      </c>
      <c r="AD1183" t="inlineStr">
        <is>
          <t>cierre solicitado</t>
        </is>
      </c>
      <c r="AE1183" s="36">
        <f>IF(AB1183="Abierta",V1183,"Cerrada")</f>
        <v/>
      </c>
    </row>
    <row r="1184" hidden="1" ht="14.25" customHeight="1">
      <c r="A1184" t="inlineStr">
        <is>
          <t>Cancelar - Realizar Seguimiento Deudor - Realizar Seguimiento Acreedor - Cerrar Anticipado - Gestionar en Plazo de Regulación - Esperar Movimientos - Esperar Para Avanzar</t>
        </is>
      </c>
      <c r="B1184" t="inlineStr">
        <is>
          <t>A tiempo - A tiempo - A tiempo - A tiempo - En riesgo - A tiempo - A tiempo</t>
        </is>
      </c>
      <c r="C1184" s="6" t="n">
        <v>45946.75803240741</v>
      </c>
      <c r="D1184" t="inlineStr">
        <is>
          <t xml:space="preserve">Sin Asignar - </t>
        </is>
      </c>
      <c r="E1184" t="inlineStr">
        <is>
          <t>[DISC_341715][P][SEN_[ERNC][Dic23][L][V01]][9333055]</t>
        </is>
      </c>
      <c r="F1184" s="52" t="inlineStr">
        <is>
          <t>76202178</t>
        </is>
      </c>
      <c r="G1184" t="inlineStr">
        <is>
          <t>Ibereólica Cabo Leones II S.A.</t>
        </is>
      </c>
      <c r="H1184" t="inlineStr">
        <is>
          <t>77316204</t>
        </is>
      </c>
      <c r="I1184" t="inlineStr">
        <is>
          <t>CGE COMERCIALIZADORA SPA</t>
        </is>
      </c>
      <c r="J1184" t="inlineStr">
        <is>
          <t>Pago</t>
        </is>
      </c>
      <c r="K1184" s="77" t="n">
        <v>426135</v>
      </c>
      <c r="L1184" s="78" t="n">
        <v>358097</v>
      </c>
      <c r="M1184" s="12" t="inlineStr">
        <is>
          <t>DISC_341715</t>
        </is>
      </c>
      <c r="N1184" s="6" t="n">
        <v>45958.42469907407</v>
      </c>
      <c r="O1184" t="n">
        <v>45889</v>
      </c>
      <c r="P1184" t="inlineStr">
        <is>
          <t>Acreedor</t>
        </is>
      </c>
      <c r="Q1184" t="inlineStr">
        <is>
          <t>ERNC</t>
        </is>
      </c>
      <c r="R1184">
        <f>+MONTH(C1184)</f>
        <v/>
      </c>
      <c r="S1184" s="6">
        <f>WORKDAY(C1184,10)</f>
        <v/>
      </c>
      <c r="T1184" s="15">
        <f>+_xlfn.XLOOKUP(G1184,'BBDD ACREEDORES'!$A:$A,'BBDD ACREEDORES'!$B:$B,"",0,1)</f>
        <v/>
      </c>
      <c r="U1184" s="51" t="n">
        <v>0</v>
      </c>
      <c r="V1184" s="6" t="inlineStr">
        <is>
          <t>cierre solicitado</t>
        </is>
      </c>
      <c r="W1184" t="n">
        <v>0</v>
      </c>
      <c r="X1184" t="n">
        <v>0</v>
      </c>
      <c r="Y1184" t="n">
        <v>0</v>
      </c>
      <c r="Z1184" s="69" t="inlineStr">
        <is>
          <t>Cierre Solicitado</t>
        </is>
      </c>
      <c r="AA1184" t="inlineStr">
        <is>
          <t>Coordinado</t>
        </is>
      </c>
      <c r="AB1184" t="inlineStr">
        <is>
          <t>Cerrada</t>
        </is>
      </c>
      <c r="AC1184" s="52">
        <f>+VLOOKUP(T1184,'BBDD ACREEDORES'!$B:$C,2,0)</f>
        <v/>
      </c>
      <c r="AD1184" t="inlineStr">
        <is>
          <t>Se deja observacion para que refacturen exento de iva</t>
        </is>
      </c>
      <c r="AE1184" s="36">
        <f>IF(AB1184="Abierta",V1184,"Cerrada")</f>
        <v/>
      </c>
    </row>
    <row r="1185" hidden="1" ht="14.25" customHeight="1">
      <c r="A1185" t="inlineStr">
        <is>
          <t>Cancelar - Realizar Seguimiento Deudor - Gestionar en Plazo de Regulación - Cerrar Anticipado - Realizar Seguimiento Acreedor - Esperar Movimientos - Esperar Para Avanzar</t>
        </is>
      </c>
      <c r="B1185" t="inlineStr">
        <is>
          <t>A tiempo - A tiempo - Vencido - A tiempo - A tiempo - A tiempo - A tiempo</t>
        </is>
      </c>
      <c r="C1185" s="6" t="n">
        <v>45946.9359375</v>
      </c>
      <c r="D1185" t="inlineStr">
        <is>
          <t xml:space="preserve">Sin Asignar - </t>
        </is>
      </c>
      <c r="E1185" t="inlineStr">
        <is>
          <t>[DISC_341887][P][SEN_[TEE_][Jul25][L][V01]][9382246]</t>
        </is>
      </c>
      <c r="F1185" s="52" t="inlineStr">
        <is>
          <t>76888367</t>
        </is>
      </c>
      <c r="G1185" t="inlineStr">
        <is>
          <t>Margarita Solar SpA</t>
        </is>
      </c>
      <c r="H1185" t="inlineStr">
        <is>
          <t>77316204</t>
        </is>
      </c>
      <c r="I1185" t="inlineStr">
        <is>
          <t>CGE COMERCIALIZADORA SPA</t>
        </is>
      </c>
      <c r="J1185" t="inlineStr">
        <is>
          <t>Pago</t>
        </is>
      </c>
      <c r="K1185" s="77" t="n">
        <v>66638</v>
      </c>
      <c r="L1185" s="78" t="n">
        <v>55999</v>
      </c>
      <c r="M1185" s="12" t="inlineStr">
        <is>
          <t>DISC_341887</t>
        </is>
      </c>
      <c r="N1185" s="6" t="n">
        <v>45958.45885416667</v>
      </c>
      <c r="O1185" t="n">
        <v>45903</v>
      </c>
      <c r="P1185" t="inlineStr">
        <is>
          <t>Acreedor</t>
        </is>
      </c>
      <c r="Q1185" t="inlineStr">
        <is>
          <t>TEE_</t>
        </is>
      </c>
      <c r="R1185">
        <f>+MONTH(C1185)</f>
        <v/>
      </c>
      <c r="S1185" s="6">
        <f>WORKDAY(C1185,10)</f>
        <v/>
      </c>
      <c r="T1185" s="15">
        <f>+_xlfn.XLOOKUP(G1185,'BBDD ACREEDORES'!$A:$A,'BBDD ACREEDORES'!$B:$B,"",0,1)</f>
        <v/>
      </c>
      <c r="U1185" s="51" t="n">
        <v>0</v>
      </c>
      <c r="V1185" s="6" t="inlineStr">
        <is>
          <t>cierre solicitado</t>
        </is>
      </c>
      <c r="W1185" t="n">
        <v>0</v>
      </c>
      <c r="X1185" t="n">
        <v>0</v>
      </c>
      <c r="Y1185" t="n">
        <v>0</v>
      </c>
      <c r="Z1185" s="69" t="inlineStr">
        <is>
          <t>Cierre Solicitado</t>
        </is>
      </c>
      <c r="AA1185" t="inlineStr">
        <is>
          <t>Victor</t>
        </is>
      </c>
      <c r="AB1185" t="inlineStr">
        <is>
          <t>Cerrada</t>
        </is>
      </c>
      <c r="AC1185" s="52">
        <f>+VLOOKUP(T1185,'BBDD ACREEDORES'!$B:$C,2,0)</f>
        <v/>
      </c>
      <c r="AD1185" t="inlineStr">
        <is>
          <t>cierre solicitado</t>
        </is>
      </c>
      <c r="AE1185" s="36">
        <f>IF(AB1185="Abierta",V1185,"Cerrada")</f>
        <v/>
      </c>
    </row>
    <row r="1186" hidden="1">
      <c r="A1186" t="inlineStr">
        <is>
          <t>Realizar Seguimiento Deudor - Esperar Movimientos - Cerrar Anticipado - Realizar Seguimiento Acreedor - Esperar Para Avanzar - Gestionar en Plazo de Regulación - Cancelar</t>
        </is>
      </c>
      <c r="B1186" t="inlineStr">
        <is>
          <t>A tiempo - A tiempo - A tiempo - A tiempo - A tiempo - Vencido - A tiempo</t>
        </is>
      </c>
      <c r="C1186" s="6" t="n">
        <v>45946.93763888889</v>
      </c>
      <c r="D1186" t="inlineStr">
        <is>
          <t xml:space="preserve">Sin Asignar - </t>
        </is>
      </c>
      <c r="E1186" t="inlineStr">
        <is>
          <t>[DISC_341933][P][SEN_[TEE_][Nov22][R][V03]][9521511]</t>
        </is>
      </c>
      <c r="F1186" s="52" t="inlineStr">
        <is>
          <t>76967849</t>
        </is>
      </c>
      <c r="G1186" t="inlineStr">
        <is>
          <t>PARQUE SOLAR SALAMANCA SPA</t>
        </is>
      </c>
      <c r="H1186" t="inlineStr">
        <is>
          <t>77316204</t>
        </is>
      </c>
      <c r="I1186" t="inlineStr">
        <is>
          <t>CGE COMERCIALIZADORA SPA</t>
        </is>
      </c>
      <c r="J1186" t="inlineStr">
        <is>
          <t>Pago</t>
        </is>
      </c>
      <c r="K1186" s="77" t="n">
        <v>36229</v>
      </c>
      <c r="L1186" s="78" t="n">
        <v>30445</v>
      </c>
      <c r="M1186" s="12" t="inlineStr">
        <is>
          <t>DISC_341933</t>
        </is>
      </c>
      <c r="N1186" s="6" t="n">
        <v>45958.45847222222</v>
      </c>
      <c r="O1186" t="n">
        <v>45924</v>
      </c>
      <c r="P1186" t="inlineStr">
        <is>
          <t>Acreedor</t>
        </is>
      </c>
      <c r="Q1186" t="inlineStr">
        <is>
          <t>TEE_</t>
        </is>
      </c>
      <c r="R1186">
        <f>+MONTH(C1186)</f>
        <v/>
      </c>
      <c r="S1186" s="6">
        <f>WORKDAY(C1186,10)</f>
        <v/>
      </c>
      <c r="T1186" s="15">
        <f>+_xlfn.XLOOKUP(G1186,'BBDD ACREEDORES'!$A:$A,'BBDD ACREEDORES'!$B:$B,"",0,1)</f>
        <v/>
      </c>
      <c r="V1186" s="6" t="inlineStr">
        <is>
          <t>cierre solicitado</t>
        </is>
      </c>
      <c r="Z1186" t="inlineStr">
        <is>
          <t>cierre solicitado</t>
        </is>
      </c>
      <c r="AA1186" t="inlineStr">
        <is>
          <t>Victor</t>
        </is>
      </c>
      <c r="AB1186" t="inlineStr">
        <is>
          <t>Cerrada</t>
        </is>
      </c>
      <c r="AC1186" s="52">
        <f>+VLOOKUP(T1186,'BBDD ACREEDORES'!$B:$C,2,0)</f>
        <v/>
      </c>
      <c r="AD1186" t="inlineStr">
        <is>
          <t>cierre solicitado</t>
        </is>
      </c>
      <c r="AE1186" s="36">
        <f>IF(AB1186="Abierta",V1186,"Cerrada")</f>
        <v/>
      </c>
    </row>
    <row r="1187" hidden="1" ht="14.25" customHeight="1">
      <c r="A1187" t="inlineStr">
        <is>
          <t>Realizar Seguimiento Deudor - Gestionar en Plazo de Regulación - Cancelar - Esperar Movimientos - Cerrar Anticipado - Realizar Seguimiento Acreedor - Esperar Para Avanzar</t>
        </is>
      </c>
      <c r="B1187" t="inlineStr">
        <is>
          <t>A tiempo - Vencido - A tiempo - A tiempo - A tiempo - A tiempo - A tiempo</t>
        </is>
      </c>
      <c r="C1187" s="6" t="n">
        <v>45950.59228009259</v>
      </c>
      <c r="D1187" t="inlineStr">
        <is>
          <t xml:space="preserve">Sin Asignar - </t>
        </is>
      </c>
      <c r="E1187" t="inlineStr">
        <is>
          <t>[DISC_342983][P][SEN_[ERNC][Dic23][L][V01]][9333072]</t>
        </is>
      </c>
      <c r="F1187" s="52" t="inlineStr">
        <is>
          <t>76004531</t>
        </is>
      </c>
      <c r="G1187" t="inlineStr">
        <is>
          <t>Energía Pacífico S.A.</t>
        </is>
      </c>
      <c r="H1187" t="inlineStr">
        <is>
          <t>77316204</t>
        </is>
      </c>
      <c r="I1187" t="inlineStr">
        <is>
          <t>CGE COMERCIALIZADORA SPA</t>
        </is>
      </c>
      <c r="J1187" t="inlineStr">
        <is>
          <t>Pago</t>
        </is>
      </c>
      <c r="K1187" s="77" t="n">
        <v>41841</v>
      </c>
      <c r="L1187" s="78" t="n">
        <v>35161</v>
      </c>
      <c r="M1187" s="12" t="inlineStr">
        <is>
          <t>DISC_342983</t>
        </is>
      </c>
      <c r="N1187" s="6" t="n">
        <v>45959.71728009259</v>
      </c>
      <c r="O1187" t="n">
        <v>45917</v>
      </c>
      <c r="P1187" t="inlineStr">
        <is>
          <t>Acreedor</t>
        </is>
      </c>
      <c r="Q1187" t="inlineStr">
        <is>
          <t>ERNC</t>
        </is>
      </c>
      <c r="R1187">
        <f>+MONTH(C1187)</f>
        <v/>
      </c>
      <c r="S1187" s="6">
        <f>WORKDAY(C1187,10)</f>
        <v/>
      </c>
      <c r="T1187" s="15">
        <f>+_xlfn.XLOOKUP(G1187,'BBDD ACREEDORES'!$A:$A,'BBDD ACREEDORES'!$B:$B,"",0,1)</f>
        <v/>
      </c>
      <c r="U1187" s="51" t="n">
        <v>0</v>
      </c>
      <c r="V1187" s="6" t="inlineStr">
        <is>
          <t>cierre solicitado</t>
        </is>
      </c>
      <c r="W1187" t="n">
        <v>0</v>
      </c>
      <c r="X1187" t="n">
        <v>0</v>
      </c>
      <c r="Y1187" t="n">
        <v>0</v>
      </c>
      <c r="Z1187" s="69" t="inlineStr">
        <is>
          <t>Cierre Solicitado</t>
        </is>
      </c>
      <c r="AA1187" t="inlineStr">
        <is>
          <t>Coordinado</t>
        </is>
      </c>
      <c r="AB1187" t="inlineStr">
        <is>
          <t>Cerrada</t>
        </is>
      </c>
      <c r="AC1187" s="52">
        <f>+VLOOKUP(T1187,'BBDD ACREEDORES'!$B:$C,2,0)</f>
        <v/>
      </c>
      <c r="AD1187" t="inlineStr">
        <is>
          <t>Se deja observacion para que refacturen exento de iva</t>
        </is>
      </c>
      <c r="AE1187" s="36">
        <f>IF(AB1187="Abierta",V1187,"Cerrada")</f>
        <v/>
      </c>
    </row>
    <row r="1188" hidden="1" ht="14.25" customHeight="1">
      <c r="A1188" t="inlineStr">
        <is>
          <t>Realizar Seguimiento Deudor - Gestionar en Plazo de Regulación - Cerrar Anticipado - Cancelar - Esperar Movimientos - Realizar Seguimiento Acreedor - Esperar Para Avanzar</t>
        </is>
      </c>
      <c r="B1188" t="inlineStr">
        <is>
          <t>A tiempo - Vencido - A tiempo - A tiempo - A tiempo - A tiempo - A tiempo</t>
        </is>
      </c>
      <c r="C1188" s="6" t="n">
        <v>45950.89924768519</v>
      </c>
      <c r="D1188" t="inlineStr">
        <is>
          <t xml:space="preserve">Sin Asignar - </t>
        </is>
      </c>
      <c r="E1188" t="inlineStr">
        <is>
          <t>[DISC_343516][P][SEN_[ITE_][Jul25][L][V01]][9371535]</t>
        </is>
      </c>
      <c r="F1188" s="52" t="inlineStr">
        <is>
          <t>76618735</t>
        </is>
      </c>
      <c r="G1188" t="inlineStr">
        <is>
          <t>Zaldívar Transmisión S.A.</t>
        </is>
      </c>
      <c r="H1188" t="inlineStr">
        <is>
          <t>77316204</t>
        </is>
      </c>
      <c r="I1188" t="inlineStr">
        <is>
          <t>CGE COMERCIALIZADORA SPA</t>
        </is>
      </c>
      <c r="J1188" t="inlineStr">
        <is>
          <t>Pago</t>
        </is>
      </c>
      <c r="K1188" s="77" t="n">
        <v>54820</v>
      </c>
      <c r="L1188" s="78" t="n">
        <v>46068</v>
      </c>
      <c r="M1188" s="12" t="inlineStr">
        <is>
          <t>DISC_343516</t>
        </is>
      </c>
      <c r="N1188" s="6" t="n">
        <v>45960.45896990741</v>
      </c>
      <c r="O1188" t="n">
        <v>45903</v>
      </c>
      <c r="P1188" t="inlineStr">
        <is>
          <t>Acreedor</t>
        </is>
      </c>
      <c r="Q1188" t="inlineStr">
        <is>
          <t>ITE_</t>
        </is>
      </c>
      <c r="R1188">
        <f>+MONTH(C1188)</f>
        <v/>
      </c>
      <c r="S1188" s="6">
        <f>WORKDAY(C1188,10)</f>
        <v/>
      </c>
      <c r="T1188" s="15">
        <f>+_xlfn.XLOOKUP(G1188,'BBDD ACREEDORES'!$A:$A,'BBDD ACREEDORES'!$B:$B,"",0,1)</f>
        <v/>
      </c>
      <c r="U1188" s="51" t="n">
        <v>0</v>
      </c>
      <c r="V1188" s="6" t="inlineStr">
        <is>
          <t>cierre solicitado</t>
        </is>
      </c>
      <c r="W1188" t="n">
        <v>0</v>
      </c>
      <c r="X1188" t="n">
        <v>0</v>
      </c>
      <c r="Y1188" t="n">
        <v>0</v>
      </c>
      <c r="Z1188" s="69" t="inlineStr">
        <is>
          <t>Cierre Solicitado</t>
        </is>
      </c>
      <c r="AA1188" t="inlineStr">
        <is>
          <t>Victor</t>
        </is>
      </c>
      <c r="AB1188" t="inlineStr">
        <is>
          <t>Cerrada</t>
        </is>
      </c>
      <c r="AC1188" s="52">
        <f>+VLOOKUP(T1188,'BBDD ACREEDORES'!$B:$C,2,0)</f>
        <v/>
      </c>
      <c r="AD1188" t="inlineStr">
        <is>
          <t>cierre solicitado</t>
        </is>
      </c>
      <c r="AE1188" s="36">
        <f>IF(AB1188="Abierta",V1188,"Cerrada")</f>
        <v/>
      </c>
    </row>
    <row r="1189" hidden="1" ht="14.25" customHeight="1">
      <c r="A1189" t="inlineStr">
        <is>
          <t>Esperar Para Avanzar - Realizar Seguimiento Acreedor - Cerrar Anticipado - Gestionar en Plazo de Regulación - Realizar Seguimiento Deudor - Cancelar - Esperar Movimientos</t>
        </is>
      </c>
      <c r="B1189" t="inlineStr">
        <is>
          <t>A tiempo - A tiempo - A tiempo - Vencido - A tiempo - A tiempo - A tiempo</t>
        </is>
      </c>
      <c r="C1189" s="6" t="n">
        <v>45951.78082175926</v>
      </c>
      <c r="D1189" t="inlineStr">
        <is>
          <t xml:space="preserve"> - Sin Asignar</t>
        </is>
      </c>
      <c r="E1189" t="inlineStr">
        <is>
          <t>[DISC_344031][P][SEN_[ERNC][Dic23][L][V01]][9333043]</t>
        </is>
      </c>
      <c r="F1189" s="52" t="n">
        <v>76437712</v>
      </c>
      <c r="G1189" t="inlineStr">
        <is>
          <t>Acciona Energía Chile Holdings S.A.</t>
        </is>
      </c>
      <c r="H1189" t="inlineStr">
        <is>
          <t>77316204</t>
        </is>
      </c>
      <c r="I1189" t="inlineStr">
        <is>
          <t>CGE COMERCIALIZADORA SPA</t>
        </is>
      </c>
      <c r="J1189" t="inlineStr">
        <is>
          <t>Pago</t>
        </is>
      </c>
      <c r="K1189" s="77" t="n">
        <v>2477559</v>
      </c>
      <c r="L1189" s="78" t="n">
        <v>2081983</v>
      </c>
      <c r="M1189" s="12" t="inlineStr">
        <is>
          <t>DISC_344031</t>
        </is>
      </c>
      <c r="N1189" s="6" t="n">
        <v>45964.44748842593</v>
      </c>
      <c r="O1189" t="n">
        <v>45891</v>
      </c>
      <c r="P1189" t="inlineStr">
        <is>
          <t>Acreedor</t>
        </is>
      </c>
      <c r="Q1189" t="inlineStr">
        <is>
          <t>ERNC</t>
        </is>
      </c>
      <c r="R1189">
        <f>+MONTH(C1189)</f>
        <v/>
      </c>
      <c r="S1189" s="6">
        <f>WORKDAY(C1189,10)</f>
        <v/>
      </c>
      <c r="T1189" s="15">
        <f>+_xlfn.XLOOKUP(G1189,'BBDD ACREEDORES'!$A:$A,'BBDD ACREEDORES'!$B:$B,"",0,1)</f>
        <v/>
      </c>
      <c r="U1189" s="51" t="n">
        <v>0</v>
      </c>
      <c r="V1189" s="6" t="inlineStr">
        <is>
          <t>cierre solicitado</t>
        </is>
      </c>
      <c r="W1189" t="n">
        <v>0</v>
      </c>
      <c r="X1189" t="n">
        <v>0</v>
      </c>
      <c r="Y1189" t="n">
        <v>0</v>
      </c>
      <c r="Z1189" s="69" t="inlineStr">
        <is>
          <t>Cierre Solicitado</t>
        </is>
      </c>
      <c r="AA1189" t="inlineStr">
        <is>
          <t>Victor</t>
        </is>
      </c>
      <c r="AB1189" t="inlineStr">
        <is>
          <t>Cerrada</t>
        </is>
      </c>
      <c r="AC1189" s="52">
        <f>+VLOOKUP(T1189,'BBDD ACREEDORES'!$B:$C,2,0)</f>
        <v/>
      </c>
      <c r="AD1189" t="inlineStr">
        <is>
          <t>Se deja observacion para que refacturen exento de iva</t>
        </is>
      </c>
      <c r="AE1189" s="36">
        <f>IF(AB1189="Abierta",V1189,"Cerrada")</f>
        <v/>
      </c>
    </row>
    <row r="1190" hidden="1">
      <c r="A1190" t="inlineStr">
        <is>
          <t>Esperar Para Avanzar - Realizar Seguimiento Acreedor - Cerrar Anticipado - Realizar Seguimiento Deudor - Gestionar en Plazo de Regulación - Cancelar - Esperar Movimientos</t>
        </is>
      </c>
      <c r="B1190" t="inlineStr">
        <is>
          <t>A tiempo - A tiempo - A tiempo - A tiempo - Vencido - A tiempo - A tiempo</t>
        </is>
      </c>
      <c r="C1190" s="6" t="n">
        <v>45958.49918981481</v>
      </c>
      <c r="D1190" t="inlineStr">
        <is>
          <t xml:space="preserve"> - Sin Asignar - Portal de Pagos IGX</t>
        </is>
      </c>
      <c r="E1190" t="inlineStr">
        <is>
          <t>[DISC_345868][P][SEN_[ITE_][Ago25][L][V01]][9698148]</t>
        </is>
      </c>
      <c r="F1190" s="52" t="inlineStr">
        <is>
          <t>76766227</t>
        </is>
      </c>
      <c r="G1190" t="inlineStr">
        <is>
          <t>Red Eléctrica del Norte S.A.</t>
        </is>
      </c>
      <c r="H1190" t="inlineStr">
        <is>
          <t>77316204</t>
        </is>
      </c>
      <c r="I1190" t="inlineStr">
        <is>
          <t>CGE COMERCIALIZADORA SPA</t>
        </is>
      </c>
      <c r="J1190" t="inlineStr">
        <is>
          <t>Pago</t>
        </is>
      </c>
      <c r="K1190" s="77" t="n">
        <v>157469</v>
      </c>
      <c r="L1190" s="78" t="n">
        <v>132327</v>
      </c>
      <c r="M1190" s="12" t="inlineStr">
        <is>
          <t>DISC_345868</t>
        </is>
      </c>
      <c r="N1190" s="6" t="n">
        <v>45968.62418981481</v>
      </c>
      <c r="O1190" t="n">
        <v>45940</v>
      </c>
      <c r="P1190" t="inlineStr">
        <is>
          <t>Acreedor</t>
        </is>
      </c>
      <c r="Q1190" t="inlineStr">
        <is>
          <t>ITE_</t>
        </is>
      </c>
      <c r="R1190">
        <f>+MONTH(C1190)</f>
        <v/>
      </c>
      <c r="S1190" s="6">
        <f>WORKDAY(C1190,10)</f>
        <v/>
      </c>
      <c r="T1190" s="15">
        <f>+_xlfn.XLOOKUP(G1190,'BBDD ACREEDORES'!$A:$A,'BBDD ACREEDORES'!$B:$B,"",0,1)</f>
        <v/>
      </c>
      <c r="U1190" s="51" t="n">
        <v>12827</v>
      </c>
      <c r="V1190" s="6" t="inlineStr">
        <is>
          <t>cierre solicitado</t>
        </is>
      </c>
      <c r="W1190" t="n">
        <v>42154088</v>
      </c>
      <c r="X1190" t="n">
        <v>1003382762</v>
      </c>
      <c r="Y1190" s="6" t="n">
        <v>45926</v>
      </c>
      <c r="Z1190" t="inlineStr">
        <is>
          <t>Comprobante Subido al CEN</t>
        </is>
      </c>
      <c r="AA1190" t="inlineStr">
        <is>
          <t>victor</t>
        </is>
      </c>
      <c r="AB1190" t="inlineStr">
        <is>
          <t>Cerrada</t>
        </is>
      </c>
      <c r="AC1190" s="52">
        <f>+VLOOKUP(T1190,'BBDD ACREEDORES'!$B:$C,2,0)</f>
        <v/>
      </c>
      <c r="AD1190" t="inlineStr">
        <is>
          <t>Esperar cierre de disconformidad</t>
        </is>
      </c>
      <c r="AE1190" s="36">
        <f>IF(AB1190="Abierta",V1190,"Cerrada")</f>
        <v/>
      </c>
    </row>
    <row r="1191" hidden="1">
      <c r="A1191" t="inlineStr">
        <is>
          <t>Esperar Para Avanzar - Realizar Seguimiento Deudor - Realizar Seguimiento Acreedor - Cerrar Anticipado - Gestionar en Plazo de Regulación - Cancelar - Esperar Movimientos</t>
        </is>
      </c>
      <c r="B1191" t="inlineStr">
        <is>
          <t>A tiempo - A tiempo - A tiempo - A tiempo - Vencido - A tiempo - A tiempo</t>
        </is>
      </c>
      <c r="C1191" s="6" t="n">
        <v>45966.5365625</v>
      </c>
      <c r="D1191" t="inlineStr">
        <is>
          <t xml:space="preserve"> - Sin Asignar - John Daly</t>
        </is>
      </c>
      <c r="E1191" t="inlineStr">
        <is>
          <t>[DISC_347945][P][SEN_[BP__][Sep25][L][V01]][9774078]</t>
        </is>
      </c>
      <c r="F1191" s="52" t="inlineStr">
        <is>
          <t>77410232</t>
        </is>
      </c>
      <c r="G1191" t="inlineStr">
        <is>
          <t>ENERGY PARTNERS SpA</t>
        </is>
      </c>
      <c r="H1191" t="inlineStr">
        <is>
          <t>77316204</t>
        </is>
      </c>
      <c r="I1191" t="inlineStr">
        <is>
          <t>CGE COMERCIALIZADORA SPA</t>
        </is>
      </c>
      <c r="J1191" t="inlineStr">
        <is>
          <t>Pago</t>
        </is>
      </c>
      <c r="K1191" s="77" t="n">
        <v>244536</v>
      </c>
      <c r="L1191" s="78" t="n">
        <v>205493</v>
      </c>
      <c r="M1191" s="12" t="inlineStr">
        <is>
          <t>DISC_347945</t>
        </is>
      </c>
      <c r="N1191" s="6" t="n">
        <v>45975.6615625</v>
      </c>
      <c r="O1191" t="n">
        <v>45964</v>
      </c>
      <c r="P1191" t="inlineStr">
        <is>
          <t>Acreedor</t>
        </is>
      </c>
      <c r="Q1191" t="inlineStr">
        <is>
          <t>BP__</t>
        </is>
      </c>
      <c r="R1191">
        <f>+MONTH(C1191)</f>
        <v/>
      </c>
      <c r="S1191" s="6">
        <f>WORKDAY(C1191,10)</f>
        <v/>
      </c>
      <c r="T1191" s="15">
        <f>+_xlfn.XLOOKUP(G1191,'BBDD ACREEDORES'!$A:$A,'BBDD ACREEDORES'!$B:$B,"",0,1)</f>
        <v/>
      </c>
      <c r="U1191" s="51" t="n">
        <v>3300</v>
      </c>
      <c r="V1191" s="6" t="inlineStr">
        <is>
          <t>cierre solicitado</t>
        </is>
      </c>
      <c r="Y1191" s="6" t="n"/>
      <c r="Z1191" t="inlineStr">
        <is>
          <t>Comprobante Subido al CEN</t>
        </is>
      </c>
      <c r="AA1191" t="inlineStr">
        <is>
          <t>victor</t>
        </is>
      </c>
      <c r="AB1191" t="inlineStr">
        <is>
          <t>Cerrada</t>
        </is>
      </c>
      <c r="AC1191" s="52">
        <f>+VLOOKUP(T1191,'BBDD ACREEDORES'!$B:$C,2,0)</f>
        <v/>
      </c>
      <c r="AD1191" t="inlineStr">
        <is>
          <t>Esperar cierre de disconformidad</t>
        </is>
      </c>
      <c r="AE1191" s="36">
        <f>IF(AB1191="Abierta",V1191,"Cerrada")</f>
        <v/>
      </c>
    </row>
    <row r="1192" hidden="1">
      <c r="A1192" t="inlineStr">
        <is>
          <t>Esperar Para Avanzar - Realizar Seguimiento Acreedor - Cerrar Anticipado - Gestionar en Plazo de Regulación - Realizar Seguimiento Deudor - Cancelar - Esperar Movimientos</t>
        </is>
      </c>
      <c r="B1192" t="inlineStr">
        <is>
          <t>A tiempo - A tiempo - A tiempo - Vencido - A tiempo - A tiempo - A tiempo</t>
        </is>
      </c>
      <c r="C1192" s="6" t="n">
        <v>45967.65368055556</v>
      </c>
      <c r="D1192" t="inlineStr">
        <is>
          <t xml:space="preserve"> - Sin Asignar</t>
        </is>
      </c>
      <c r="E1192" t="inlineStr">
        <is>
          <t>[DISC_348474][P][SEN_[ITE_][Sep25][L][V01]][9788654]</t>
        </is>
      </c>
      <c r="F1192" s="52" t="inlineStr">
        <is>
          <t>77916002</t>
        </is>
      </c>
      <c r="G1192" t="inlineStr">
        <is>
          <t>Enlight Investments SpA</t>
        </is>
      </c>
      <c r="H1192" t="inlineStr">
        <is>
          <t>77316204</t>
        </is>
      </c>
      <c r="I1192" t="inlineStr">
        <is>
          <t>CGE COMERCIALIZADORA SPA</t>
        </is>
      </c>
      <c r="J1192" t="inlineStr">
        <is>
          <t>Pago</t>
        </is>
      </c>
      <c r="K1192" s="77" t="n">
        <v>121</v>
      </c>
      <c r="L1192" s="78" t="n">
        <v>102</v>
      </c>
      <c r="M1192" s="12" t="inlineStr">
        <is>
          <t>DISC_348474</t>
        </is>
      </c>
      <c r="N1192" s="6" t="n">
        <v>45978.77868055556</v>
      </c>
      <c r="O1192" t="n">
        <v>45964</v>
      </c>
      <c r="P1192" t="inlineStr">
        <is>
          <t>Acreedor</t>
        </is>
      </c>
      <c r="Q1192" t="inlineStr">
        <is>
          <t>ITE_</t>
        </is>
      </c>
      <c r="R1192">
        <f>+MONTH(C1192)</f>
        <v/>
      </c>
      <c r="S1192" s="6">
        <f>WORKDAY(C1192,10)</f>
        <v/>
      </c>
      <c r="T1192" s="15">
        <f>+_xlfn.XLOOKUP(G1192,'BBDD ACREEDORES'!$A:$A,'BBDD ACREEDORES'!$B:$B,"",0,1)</f>
        <v/>
      </c>
      <c r="U1192" s="51" t="n">
        <v>1046</v>
      </c>
      <c r="V1192" s="6" t="inlineStr">
        <is>
          <t>cierre solicitado</t>
        </is>
      </c>
      <c r="Y1192" s="6" t="n"/>
      <c r="Z1192" t="inlineStr">
        <is>
          <t>Comprobante Subido al CEN</t>
        </is>
      </c>
      <c r="AA1192" t="inlineStr">
        <is>
          <t>victor</t>
        </is>
      </c>
      <c r="AB1192" t="inlineStr">
        <is>
          <t>Cerrada</t>
        </is>
      </c>
      <c r="AC1192" s="52">
        <f>+VLOOKUP(T1192,'BBDD ACREEDORES'!$B:$C,2,0)</f>
        <v/>
      </c>
      <c r="AD1192" t="inlineStr">
        <is>
          <t>Esperar cierre de disconformidad</t>
        </is>
      </c>
      <c r="AE1192" s="36">
        <f>IF(AB1192="Abierta",V1192,"Cerrada")</f>
        <v/>
      </c>
    </row>
    <row r="1193" hidden="1">
      <c r="A1193" t="inlineStr">
        <is>
          <t>Esperar Para Avanzar - Realizar Seguimiento Acreedor - Cerrar Anticipado - Gestionar en Plazo de Regulación - Realizar Seguimiento Deudor - Cancelar - Esperar Movimientos</t>
        </is>
      </c>
      <c r="B1193" t="inlineStr">
        <is>
          <t>A tiempo - A tiempo - A tiempo - Vencido - A tiempo - A tiempo - A tiempo</t>
        </is>
      </c>
      <c r="C1193" s="6" t="n">
        <v>45967.72951388889</v>
      </c>
      <c r="D1193" t="inlineStr">
        <is>
          <t xml:space="preserve"> - Sin Asignar</t>
        </is>
      </c>
      <c r="E1193" t="inlineStr">
        <is>
          <t>[DISC_348639][P][SEN_[TEE_][Sep25][L][V01]][9794973]</t>
        </is>
      </c>
      <c r="F1193" s="52" t="inlineStr">
        <is>
          <t>76812966</t>
        </is>
      </c>
      <c r="G1193" t="inlineStr">
        <is>
          <t>Sol del sur 9 SpA</t>
        </is>
      </c>
      <c r="H1193" t="inlineStr">
        <is>
          <t>77316204</t>
        </is>
      </c>
      <c r="I1193" t="inlineStr">
        <is>
          <t>CGE COMERCIALIZADORA SPA</t>
        </is>
      </c>
      <c r="J1193" t="inlineStr">
        <is>
          <t>Pago</t>
        </is>
      </c>
      <c r="K1193" s="77" t="n">
        <v>125440</v>
      </c>
      <c r="L1193" s="78" t="n">
        <v>105412</v>
      </c>
      <c r="M1193" s="12" t="inlineStr">
        <is>
          <t>DISC_348639</t>
        </is>
      </c>
      <c r="N1193" s="6" t="n">
        <v>45979.39618055556</v>
      </c>
      <c r="O1193" t="n">
        <v>45964</v>
      </c>
      <c r="P1193" t="inlineStr">
        <is>
          <t>Acreedor</t>
        </is>
      </c>
      <c r="Q1193" t="inlineStr">
        <is>
          <t>TEE_</t>
        </is>
      </c>
      <c r="R1193">
        <f>+MONTH(C1193)</f>
        <v/>
      </c>
      <c r="S1193" s="6">
        <f>WORKDAY(C1193,10)</f>
        <v/>
      </c>
      <c r="T1193" s="15">
        <f>+_xlfn.XLOOKUP(G1193,'BBDD ACREEDORES'!$A:$A,'BBDD ACREEDORES'!$B:$B,"",0,1)</f>
        <v/>
      </c>
      <c r="U1193" s="51" t="n">
        <v>5391</v>
      </c>
      <c r="V1193" s="6" t="inlineStr">
        <is>
          <t>cierre solicitado</t>
        </is>
      </c>
      <c r="Y1193" s="6" t="n"/>
      <c r="Z1193" t="inlineStr">
        <is>
          <t>Comprobante Subido al CEN</t>
        </is>
      </c>
      <c r="AA1193" t="inlineStr">
        <is>
          <t>victor</t>
        </is>
      </c>
      <c r="AB1193" t="inlineStr">
        <is>
          <t>Cerrada</t>
        </is>
      </c>
      <c r="AC1193" s="52">
        <f>+VLOOKUP(T1193,'BBDD ACREEDORES'!$B:$C,2,0)</f>
        <v/>
      </c>
      <c r="AD1193" t="inlineStr">
        <is>
          <t>Esperar cierre de disconformidad</t>
        </is>
      </c>
      <c r="AE1193" s="36">
        <f>IF(AB1193="Abierta",V1193,"Cerrada")</f>
        <v/>
      </c>
    </row>
    <row r="1194" hidden="1">
      <c r="A1194" t="inlineStr">
        <is>
          <t>Esperar Para Avanzar - Realizar Seguimiento Acreedor - Cerrar Anticipado - Gestionar en Plazo de Regulación - Realizar Seguimiento Deudor - Cancelar - Esperar Movimientos</t>
        </is>
      </c>
      <c r="B1194" t="inlineStr">
        <is>
          <t>A tiempo - A tiempo - A tiempo - Vencido - A tiempo - A tiempo - A tiempo</t>
        </is>
      </c>
      <c r="C1194" s="6" t="n">
        <v>45967.73892361111</v>
      </c>
      <c r="D1194" t="inlineStr">
        <is>
          <t xml:space="preserve"> - Sin Asignar</t>
        </is>
      </c>
      <c r="E1194" t="inlineStr">
        <is>
          <t>[DISC_348666][P][SEN_[TEE_][Sep25][L][V01]][9794757]</t>
        </is>
      </c>
      <c r="F1194" s="52" t="inlineStr">
        <is>
          <t>76880902</t>
        </is>
      </c>
      <c r="G1194" t="inlineStr">
        <is>
          <t>MVC Solar 38 SpA</t>
        </is>
      </c>
      <c r="H1194" t="inlineStr">
        <is>
          <t>77316204</t>
        </is>
      </c>
      <c r="I1194" t="inlineStr">
        <is>
          <t>CGE COMERCIALIZADORA SPA</t>
        </is>
      </c>
      <c r="J1194" t="inlineStr">
        <is>
          <t>Pago</t>
        </is>
      </c>
      <c r="K1194" s="77" t="n">
        <v>81178</v>
      </c>
      <c r="L1194" s="78" t="n">
        <v>68217</v>
      </c>
      <c r="M1194" s="12" t="inlineStr">
        <is>
          <t>DISC_348666</t>
        </is>
      </c>
      <c r="N1194" s="6" t="n">
        <v>45979.40559027778</v>
      </c>
      <c r="O1194" t="n">
        <v>45964</v>
      </c>
      <c r="P1194" t="inlineStr">
        <is>
          <t>Acreedor</t>
        </is>
      </c>
      <c r="Q1194" t="inlineStr">
        <is>
          <t>TEE_</t>
        </is>
      </c>
      <c r="R1194">
        <f>+MONTH(C1194)</f>
        <v/>
      </c>
      <c r="S1194" s="6">
        <f>WORKDAY(C1194,10)</f>
        <v/>
      </c>
      <c r="T1194" s="15">
        <f>+_xlfn.XLOOKUP(G1194,'BBDD ACREEDORES'!$A:$A,'BBDD ACREEDORES'!$B:$B,"",0,1)</f>
        <v/>
      </c>
      <c r="U1194" s="51" t="n">
        <v>1750</v>
      </c>
      <c r="V1194" s="6" t="inlineStr">
        <is>
          <t>cierre solicitado</t>
        </is>
      </c>
      <c r="Y1194" s="6" t="n"/>
      <c r="Z1194" t="inlineStr">
        <is>
          <t>Comprobante Subido al CEN</t>
        </is>
      </c>
      <c r="AA1194" t="inlineStr">
        <is>
          <t>victor</t>
        </is>
      </c>
      <c r="AB1194" t="inlineStr">
        <is>
          <t>Cerrada</t>
        </is>
      </c>
      <c r="AC1194" s="52">
        <f>+VLOOKUP(T1194,'BBDD ACREEDORES'!$B:$C,2,0)</f>
        <v/>
      </c>
      <c r="AD1194" t="inlineStr">
        <is>
          <t>Esperar cierre de disconformidad</t>
        </is>
      </c>
      <c r="AE1194" s="36">
        <f>IF(AB1194="Abierta",V1194,"Cerrada")</f>
        <v/>
      </c>
    </row>
    <row r="1195" hidden="1">
      <c r="A1195" t="inlineStr">
        <is>
          <t>Esperar Para Avanzar - Realizar Seguimiento Acreedor - Cerrar Anticipado - Gestionar en Plazo de Regulación - Realizar Seguimiento Deudor - Cancelar - Esperar Movimientos</t>
        </is>
      </c>
      <c r="B1195" t="inlineStr">
        <is>
          <t>A tiempo - A tiempo - A tiempo - Vencido - A tiempo - A tiempo - A tiempo</t>
        </is>
      </c>
      <c r="C1195" s="6" t="n">
        <v>45967.74521990741</v>
      </c>
      <c r="D1195" t="inlineStr">
        <is>
          <t xml:space="preserve"> - Sin Asignar</t>
        </is>
      </c>
      <c r="E1195" t="inlineStr">
        <is>
          <t>[DISC_348691][P][SEN_[TEE_][Sep25][L][V01]][9794967]</t>
        </is>
      </c>
      <c r="F1195" s="52" t="inlineStr">
        <is>
          <t>76812974</t>
        </is>
      </c>
      <c r="G1195" t="inlineStr">
        <is>
          <t>Sol del Sur 15 SpA</t>
        </is>
      </c>
      <c r="H1195" t="inlineStr">
        <is>
          <t>77316204</t>
        </is>
      </c>
      <c r="I1195" t="inlineStr">
        <is>
          <t>CGE COMERCIALIZADORA SPA</t>
        </is>
      </c>
      <c r="J1195" t="inlineStr">
        <is>
          <t>Pago</t>
        </is>
      </c>
      <c r="K1195" s="77" t="n">
        <v>106746</v>
      </c>
      <c r="L1195" s="78" t="n">
        <v>89703</v>
      </c>
      <c r="M1195" s="12" t="inlineStr">
        <is>
          <t>DISC_348691</t>
        </is>
      </c>
      <c r="N1195" s="6" t="n">
        <v>45979.41188657407</v>
      </c>
      <c r="O1195" t="n">
        <v>45964</v>
      </c>
      <c r="P1195" t="inlineStr">
        <is>
          <t>Acreedor</t>
        </is>
      </c>
      <c r="Q1195" t="inlineStr">
        <is>
          <t>TEE_</t>
        </is>
      </c>
      <c r="R1195">
        <f>+MONTH(C1195)</f>
        <v/>
      </c>
      <c r="S1195" s="6">
        <f>WORKDAY(C1195,10)</f>
        <v/>
      </c>
      <c r="T1195" s="15">
        <f>+_xlfn.XLOOKUP(G1195,'BBDD ACREEDORES'!$A:$A,'BBDD ACREEDORES'!$B:$B,"",0,1)</f>
        <v/>
      </c>
      <c r="U1195" s="51" t="n">
        <v>5264</v>
      </c>
      <c r="V1195" s="6" t="inlineStr">
        <is>
          <t>cierre solicitado</t>
        </is>
      </c>
      <c r="Y1195" s="6" t="n"/>
      <c r="Z1195" t="inlineStr">
        <is>
          <t>Comprobante Subido al CEN</t>
        </is>
      </c>
      <c r="AA1195" t="inlineStr">
        <is>
          <t>victor</t>
        </is>
      </c>
      <c r="AB1195" t="inlineStr">
        <is>
          <t>Cerrada</t>
        </is>
      </c>
      <c r="AC1195" s="52">
        <f>+VLOOKUP(T1195,'BBDD ACREEDORES'!$B:$C,2,0)</f>
        <v/>
      </c>
      <c r="AD1195" t="inlineStr">
        <is>
          <t>Esperar cierre de disconformidad</t>
        </is>
      </c>
      <c r="AE1195" s="36">
        <f>IF(AB1195="Abierta",V1195,"Cerrada")</f>
        <v/>
      </c>
    </row>
    <row r="1196" hidden="1">
      <c r="A1196" t="inlineStr">
        <is>
          <t>Esperar Para Avanzar - Realizar Seguimiento Acreedor - Cerrar Anticipado - Gestionar en Plazo de Regulación - Realizar Seguimiento Deudor - Cancelar - Esperar Movimientos</t>
        </is>
      </c>
      <c r="B1196" t="inlineStr">
        <is>
          <t>A tiempo - A tiempo - A tiempo - Vencido - A tiempo - A tiempo - A tiempo</t>
        </is>
      </c>
      <c r="C1196" s="6" t="n">
        <v>45968.4312037037</v>
      </c>
      <c r="D1196" t="inlineStr">
        <is>
          <t xml:space="preserve"> - Sin Asignar</t>
        </is>
      </c>
      <c r="E1196" t="inlineStr">
        <is>
          <t>[DISC_348823][P][SEN_[TEE_][Sep25][L][V01]][9794999]</t>
        </is>
      </c>
      <c r="F1196" s="52" t="inlineStr">
        <is>
          <t>77029452</t>
        </is>
      </c>
      <c r="G1196" t="inlineStr">
        <is>
          <t>Sur Solar SpA</t>
        </is>
      </c>
      <c r="H1196" t="inlineStr">
        <is>
          <t>77316204</t>
        </is>
      </c>
      <c r="I1196" t="inlineStr">
        <is>
          <t>CGE COMERCIALIZADORA SPA</t>
        </is>
      </c>
      <c r="J1196" t="inlineStr">
        <is>
          <t>Pago</t>
        </is>
      </c>
      <c r="K1196" s="77" t="n">
        <v>128787</v>
      </c>
      <c r="L1196" s="78" t="n">
        <v>108225</v>
      </c>
      <c r="M1196" s="12" t="inlineStr">
        <is>
          <t>DISC_348823</t>
        </is>
      </c>
      <c r="N1196" s="6" t="n">
        <v>45979.5562037037</v>
      </c>
      <c r="O1196" t="n">
        <v>45964</v>
      </c>
      <c r="P1196" t="inlineStr">
        <is>
          <t>Acreedor</t>
        </is>
      </c>
      <c r="Q1196" t="inlineStr">
        <is>
          <t>TEE_</t>
        </is>
      </c>
      <c r="R1196">
        <f>+MONTH(C1196)</f>
        <v/>
      </c>
      <c r="S1196" s="6">
        <f>WORKDAY(C1196,10)</f>
        <v/>
      </c>
      <c r="T1196" s="15">
        <f>+_xlfn.XLOOKUP(G1196,'BBDD ACREEDORES'!$A:$A,'BBDD ACREEDORES'!$B:$B,"",0,1)</f>
        <v/>
      </c>
      <c r="U1196" s="51" t="n">
        <v>0</v>
      </c>
      <c r="V1196" s="6" t="inlineStr">
        <is>
          <t>cierre solicitado</t>
        </is>
      </c>
      <c r="Y1196" s="6" t="n"/>
      <c r="Z1196" t="inlineStr">
        <is>
          <t>Comprobante Subido al CEN</t>
        </is>
      </c>
      <c r="AA1196" t="inlineStr">
        <is>
          <t>victor</t>
        </is>
      </c>
      <c r="AB1196" t="inlineStr">
        <is>
          <t>Cerrada</t>
        </is>
      </c>
      <c r="AC1196" s="52">
        <f>+VLOOKUP(T1196,'BBDD ACREEDORES'!$B:$C,2,0)</f>
        <v/>
      </c>
      <c r="AD1196" t="inlineStr">
        <is>
          <t>Esperar cierre de disconformidad</t>
        </is>
      </c>
      <c r="AE1196" s="36">
        <f>IF(AB1196="Abierta",V1196,"Cerrada")</f>
        <v/>
      </c>
    </row>
    <row r="1197" hidden="1">
      <c r="A1197" t="inlineStr">
        <is>
          <t>Esperar Para Avanzar - Realizar Seguimiento Acreedor - Cerrar Anticipado - Gestionar en Plazo de Regulación - Realizar Seguimiento Deudor - Cancelar - Esperar Movimientos</t>
        </is>
      </c>
      <c r="B1197" t="inlineStr">
        <is>
          <t>A tiempo - A tiempo - A tiempo - En riesgo - A tiempo - A tiempo - A tiempo</t>
        </is>
      </c>
      <c r="C1197" s="6" t="n">
        <v>45968.64324074074</v>
      </c>
      <c r="D1197" t="inlineStr">
        <is>
          <t xml:space="preserve"> - Sin Asignar</t>
        </is>
      </c>
      <c r="E1197" t="inlineStr">
        <is>
          <t>[DISC_349111][P][SEN_[TEE_][Sep25][L][V01]][9794580]</t>
        </is>
      </c>
      <c r="F1197" s="52" t="inlineStr">
        <is>
          <t>77042032</t>
        </is>
      </c>
      <c r="G1197" t="inlineStr">
        <is>
          <t>EnfraGen Chile Solar SpA</t>
        </is>
      </c>
      <c r="H1197" t="inlineStr">
        <is>
          <t>77316204</t>
        </is>
      </c>
      <c r="I1197" t="inlineStr">
        <is>
          <t>CGE COMERCIALIZADORA SPA</t>
        </is>
      </c>
      <c r="J1197" t="inlineStr">
        <is>
          <t>Pago</t>
        </is>
      </c>
      <c r="K1197" s="77" t="n">
        <v>3656305</v>
      </c>
      <c r="L1197" s="78" t="n">
        <v>3072526</v>
      </c>
      <c r="M1197" s="12" t="inlineStr">
        <is>
          <t>DISC_349111</t>
        </is>
      </c>
      <c r="N1197" s="6" t="n">
        <v>45979.76824074074</v>
      </c>
      <c r="O1197" t="n">
        <v>45965</v>
      </c>
      <c r="P1197" t="inlineStr">
        <is>
          <t>Acreedor</t>
        </is>
      </c>
      <c r="Q1197" t="inlineStr">
        <is>
          <t>TEE_</t>
        </is>
      </c>
      <c r="R1197">
        <f>+MONTH(C1197)</f>
        <v/>
      </c>
      <c r="S1197" s="6">
        <f>WORKDAY(C1197,10)</f>
        <v/>
      </c>
      <c r="T1197" s="15">
        <f>+_xlfn.XLOOKUP(G1197,'BBDD ACREEDORES'!$A:$A,'BBDD ACREEDORES'!$B:$B,"",0,1)</f>
        <v/>
      </c>
      <c r="U1197" s="51" t="n">
        <v>8095</v>
      </c>
      <c r="V1197" s="6" t="inlineStr">
        <is>
          <t>cierre solicitado</t>
        </is>
      </c>
      <c r="Y1197" s="6" t="n"/>
      <c r="Z1197" t="inlineStr">
        <is>
          <t>Comprobante Subido al CEN</t>
        </is>
      </c>
      <c r="AA1197" t="inlineStr">
        <is>
          <t>victor</t>
        </is>
      </c>
      <c r="AB1197" t="inlineStr">
        <is>
          <t>Cerrada</t>
        </is>
      </c>
      <c r="AC1197" s="52">
        <f>+VLOOKUP(T1197,'BBDD ACREEDORES'!$B:$C,2,0)</f>
        <v/>
      </c>
      <c r="AD1197" t="inlineStr">
        <is>
          <t>Esperar cierre de disconformidad</t>
        </is>
      </c>
      <c r="AE1197" s="36">
        <f>IF(AB1197="Abierta",V1197,"Cerrada")</f>
        <v/>
      </c>
    </row>
    <row r="1198" hidden="1">
      <c r="A1198" t="inlineStr">
        <is>
          <t>Esperar Para Avanzar - Realizar Seguimiento Acreedor - Cerrar Anticipado - Gestionar en Plazo de Regulación - Realizar Seguimiento Deudor - Cancelar - Esperar Movimientos</t>
        </is>
      </c>
      <c r="B1198" t="inlineStr">
        <is>
          <t>A tiempo - A tiempo - A tiempo - En riesgo - A tiempo - A tiempo - A tiempo</t>
        </is>
      </c>
      <c r="C1198" s="6" t="n">
        <v>45968.64400462963</v>
      </c>
      <c r="D1198" t="inlineStr">
        <is>
          <t xml:space="preserve"> - Sin Asignar</t>
        </is>
      </c>
      <c r="E1198" t="inlineStr">
        <is>
          <t>[DISC_349145][P][SEN_[BP__][Sep25][L][V01]][9774242]</t>
        </is>
      </c>
      <c r="F1198" s="52" t="inlineStr">
        <is>
          <t>77042032</t>
        </is>
      </c>
      <c r="G1198" t="inlineStr">
        <is>
          <t>EnfraGen Chile Solar SpA</t>
        </is>
      </c>
      <c r="H1198" t="inlineStr">
        <is>
          <t>77316204</t>
        </is>
      </c>
      <c r="I1198" t="inlineStr">
        <is>
          <t>CGE COMERCIALIZADORA SPA</t>
        </is>
      </c>
      <c r="J1198" t="inlineStr">
        <is>
          <t>Pago</t>
        </is>
      </c>
      <c r="K1198" s="77" t="n">
        <v>240033</v>
      </c>
      <c r="L1198" s="78" t="n">
        <v>201709</v>
      </c>
      <c r="M1198" s="12" t="inlineStr">
        <is>
          <t>DISC_349145</t>
        </is>
      </c>
      <c r="N1198" s="6" t="n">
        <v>45979.76900462963</v>
      </c>
      <c r="O1198" t="n">
        <v>45965</v>
      </c>
      <c r="P1198" t="inlineStr">
        <is>
          <t>Acreedor</t>
        </is>
      </c>
      <c r="Q1198" t="inlineStr">
        <is>
          <t>BP__</t>
        </is>
      </c>
      <c r="R1198">
        <f>+MONTH(C1198)</f>
        <v/>
      </c>
      <c r="S1198" s="6">
        <f>WORKDAY(C1198,10)</f>
        <v/>
      </c>
      <c r="T1198" s="15">
        <f>+_xlfn.XLOOKUP(G1198,'BBDD ACREEDORES'!$A:$A,'BBDD ACREEDORES'!$B:$B,"",0,1)</f>
        <v/>
      </c>
      <c r="U1198" s="51" t="n">
        <v>8044</v>
      </c>
      <c r="V1198" s="6" t="inlineStr">
        <is>
          <t>cierre solicitado</t>
        </is>
      </c>
      <c r="Y1198" s="6" t="n"/>
      <c r="Z1198" t="inlineStr">
        <is>
          <t>Comprobante Subido al CEN</t>
        </is>
      </c>
      <c r="AA1198" t="inlineStr">
        <is>
          <t>victor</t>
        </is>
      </c>
      <c r="AB1198" t="inlineStr">
        <is>
          <t>Cerrada</t>
        </is>
      </c>
      <c r="AC1198" s="52">
        <f>+VLOOKUP(T1198,'BBDD ACREEDORES'!$B:$C,2,0)</f>
        <v/>
      </c>
      <c r="AD1198" t="inlineStr">
        <is>
          <t>Esperar cierre de disconformidad</t>
        </is>
      </c>
      <c r="AE1198" s="36">
        <f>IF(AB1198="Abierta",V1198,"Cerrada")</f>
        <v/>
      </c>
    </row>
    <row r="1199" hidden="1">
      <c r="A1199" t="inlineStr">
        <is>
          <t>Esperar Para Avanzar - Realizar Seguimiento Acreedor - Cerrar Anticipado - Gestionar en Plazo de Regulación - Realizar Seguimiento Deudor - Cancelar - Esperar Movimientos</t>
        </is>
      </c>
      <c r="B1199" t="inlineStr">
        <is>
          <t>A tiempo - A tiempo - A tiempo - En riesgo - A tiempo - A tiempo - A tiempo</t>
        </is>
      </c>
      <c r="C1199" s="6" t="n">
        <v>45968.64675925926</v>
      </c>
      <c r="D1199" t="inlineStr">
        <is>
          <t xml:space="preserve"> - Sin Asignar</t>
        </is>
      </c>
      <c r="E1199" t="inlineStr">
        <is>
          <t>[DISC_349176][P][SEN_[BP__][Sep25][L][V01]][9774136]</t>
        </is>
      </c>
      <c r="F1199" s="52" t="inlineStr">
        <is>
          <t>76265287</t>
        </is>
      </c>
      <c r="G1199" t="inlineStr">
        <is>
          <t>Generación de Energía Nueva Degan SpA</t>
        </is>
      </c>
      <c r="H1199" t="inlineStr">
        <is>
          <t>77316204</t>
        </is>
      </c>
      <c r="I1199" t="inlineStr">
        <is>
          <t>CGE COMERCIALIZADORA SPA</t>
        </is>
      </c>
      <c r="J1199" t="inlineStr">
        <is>
          <t>Pago</t>
        </is>
      </c>
      <c r="K1199" s="77" t="n">
        <v>314521</v>
      </c>
      <c r="L1199" s="78" t="n">
        <v>264304</v>
      </c>
      <c r="M1199" s="12" t="inlineStr">
        <is>
          <t>DISC_349176</t>
        </is>
      </c>
      <c r="N1199" s="6" t="n">
        <v>45979.77175925926</v>
      </c>
      <c r="O1199" t="n">
        <v>45964</v>
      </c>
      <c r="P1199" t="inlineStr">
        <is>
          <t>Acreedor</t>
        </is>
      </c>
      <c r="Q1199" t="inlineStr">
        <is>
          <t>BP__</t>
        </is>
      </c>
      <c r="R1199">
        <f>+MONTH(C1199)</f>
        <v/>
      </c>
      <c r="S1199" s="6">
        <f>WORKDAY(C1199,10)</f>
        <v/>
      </c>
      <c r="T1199" s="15">
        <f>+_xlfn.XLOOKUP(G1199,'BBDD ACREEDORES'!$A:$A,'BBDD ACREEDORES'!$B:$B,"",0,1)</f>
        <v/>
      </c>
      <c r="U1199" s="51" t="n">
        <v>0</v>
      </c>
      <c r="V1199" s="6" t="inlineStr">
        <is>
          <t>cierre solicitado</t>
        </is>
      </c>
      <c r="Y1199" s="6" t="n"/>
      <c r="Z1199" t="inlineStr">
        <is>
          <t>Comprobante Subido al CEN</t>
        </is>
      </c>
      <c r="AA1199" t="inlineStr">
        <is>
          <t>victor</t>
        </is>
      </c>
      <c r="AB1199" t="inlineStr">
        <is>
          <t>Cerrada</t>
        </is>
      </c>
      <c r="AC1199" s="52">
        <f>+VLOOKUP(T1199,'BBDD ACREEDORES'!$B:$C,2,0)</f>
        <v/>
      </c>
      <c r="AD1199" t="inlineStr">
        <is>
          <t>Esperar cierre de disconformidad</t>
        </is>
      </c>
      <c r="AE1199" s="36">
        <f>IF(AB1199="Abierta",V1199,"Cerrada")</f>
        <v/>
      </c>
    </row>
    <row r="1200" hidden="1">
      <c r="A1200" t="inlineStr">
        <is>
          <t>Esperar Para Avanzar - Realizar Seguimiento Acreedor - Cerrar Anticipado - Gestionar en Plazo de Regulación - Realizar Seguimiento Deudor - Cancelar - Esperar Movimientos</t>
        </is>
      </c>
      <c r="B1200" t="inlineStr">
        <is>
          <t>A tiempo - A tiempo - A tiempo - En riesgo - A tiempo - A tiempo - A tiempo</t>
        </is>
      </c>
      <c r="C1200" s="6" t="n">
        <v>45968.64682870371</v>
      </c>
      <c r="D1200" t="inlineStr">
        <is>
          <t xml:space="preserve"> - Sin Asignar</t>
        </is>
      </c>
      <c r="E1200" t="inlineStr">
        <is>
          <t>[DISC_349180][P][SEN_[BP__][Sep25][L][V01]][9774158]</t>
        </is>
      </c>
      <c r="F1200" s="52" t="inlineStr">
        <is>
          <t>76452055</t>
        </is>
      </c>
      <c r="G1200" t="inlineStr">
        <is>
          <t>Prime Energía Quickstart SpA</t>
        </is>
      </c>
      <c r="H1200" t="inlineStr">
        <is>
          <t>77316204</t>
        </is>
      </c>
      <c r="I1200" t="inlineStr">
        <is>
          <t>CGE COMERCIALIZADORA SPA</t>
        </is>
      </c>
      <c r="J1200" t="inlineStr">
        <is>
          <t>Pago</t>
        </is>
      </c>
      <c r="K1200" s="77" t="n">
        <v>3354307</v>
      </c>
      <c r="L1200" s="78" t="n">
        <v>2818746</v>
      </c>
      <c r="M1200" s="12" t="inlineStr">
        <is>
          <t>DISC_349180</t>
        </is>
      </c>
      <c r="N1200" s="6" t="n">
        <v>45979.77182870371</v>
      </c>
      <c r="O1200" t="n">
        <v>45965</v>
      </c>
      <c r="P1200" t="inlineStr">
        <is>
          <t>Acreedor</t>
        </is>
      </c>
      <c r="Q1200" t="inlineStr">
        <is>
          <t>BP__</t>
        </is>
      </c>
      <c r="R1200">
        <f>+MONTH(C1200)</f>
        <v/>
      </c>
      <c r="S1200" s="6">
        <f>WORKDAY(C1200,10)</f>
        <v/>
      </c>
      <c r="T1200" s="15">
        <f>+_xlfn.XLOOKUP(G1200,'BBDD ACREEDORES'!$A:$A,'BBDD ACREEDORES'!$B:$B,"",0,1)</f>
        <v/>
      </c>
      <c r="U1200" s="51" t="n">
        <v>8239</v>
      </c>
      <c r="V1200" s="6" t="inlineStr">
        <is>
          <t>cierre solicitado</t>
        </is>
      </c>
      <c r="Y1200" s="6" t="n"/>
      <c r="Z1200" t="inlineStr">
        <is>
          <t>Comprobante Subido al CEN</t>
        </is>
      </c>
      <c r="AA1200" t="inlineStr">
        <is>
          <t>victor</t>
        </is>
      </c>
      <c r="AB1200" t="inlineStr">
        <is>
          <t>Cerrada</t>
        </is>
      </c>
      <c r="AC1200" s="52">
        <f>+VLOOKUP(T1200,'BBDD ACREEDORES'!$B:$C,2,0)</f>
        <v/>
      </c>
      <c r="AD1200" t="inlineStr">
        <is>
          <t>Esperar cierre de disconformidad</t>
        </is>
      </c>
      <c r="AE1200" s="36">
        <f>IF(AB1200="Abierta",V1200,"Cerrada")</f>
        <v/>
      </c>
    </row>
    <row r="1201" hidden="1">
      <c r="A1201" t="inlineStr">
        <is>
          <t>Esperar Para Avanzar - Realizar Seguimiento Acreedor - Cerrar Anticipado - Gestionar en Plazo de Regulación - Realizar Seguimiento Deudor - Cancelar - Esperar Movimientos</t>
        </is>
      </c>
      <c r="B1201" t="inlineStr">
        <is>
          <t>A tiempo - A tiempo - A tiempo - En riesgo - A tiempo - A tiempo - A tiempo</t>
        </is>
      </c>
      <c r="C1201" s="6" t="n">
        <v>45968.64741898148</v>
      </c>
      <c r="D1201" t="inlineStr">
        <is>
          <t xml:space="preserve"> - Sin Asignar</t>
        </is>
      </c>
      <c r="E1201" t="inlineStr">
        <is>
          <t>[DISC_349213][P][SEN_[SCRT][Sep25][L][V01]][9812114]</t>
        </is>
      </c>
      <c r="F1201" s="52" t="inlineStr">
        <is>
          <t>76452055</t>
        </is>
      </c>
      <c r="G1201" t="inlineStr">
        <is>
          <t>Prime Energía Quickstart SpA</t>
        </is>
      </c>
      <c r="H1201" t="inlineStr">
        <is>
          <t>77316204</t>
        </is>
      </c>
      <c r="I1201" t="inlineStr">
        <is>
          <t>CGE COMERCIALIZADORA SPA</t>
        </is>
      </c>
      <c r="J1201" t="inlineStr">
        <is>
          <t>Pago</t>
        </is>
      </c>
      <c r="K1201" s="77" t="n">
        <v>527988</v>
      </c>
      <c r="L1201" s="78" t="n">
        <v>443688</v>
      </c>
      <c r="M1201" s="12" t="inlineStr">
        <is>
          <t>DISC_349213</t>
        </is>
      </c>
      <c r="N1201" s="6" t="n">
        <v>45979.77241898148</v>
      </c>
      <c r="O1201" t="n">
        <v>45965</v>
      </c>
      <c r="P1201" t="inlineStr">
        <is>
          <t>Acreedor</t>
        </is>
      </c>
      <c r="Q1201" t="inlineStr">
        <is>
          <t>SCRT</t>
        </is>
      </c>
      <c r="R1201">
        <f>+MONTH(C1201)</f>
        <v/>
      </c>
      <c r="S1201" s="6">
        <f>WORKDAY(C1201,10)</f>
        <v/>
      </c>
      <c r="T1201" s="15">
        <f>+_xlfn.XLOOKUP(G1201,'BBDD ACREEDORES'!$A:$A,'BBDD ACREEDORES'!$B:$B,"",0,1)</f>
        <v/>
      </c>
      <c r="U1201" s="51" t="n">
        <v>8304</v>
      </c>
      <c r="V1201" s="6" t="inlineStr">
        <is>
          <t>cierre solicitado</t>
        </is>
      </c>
      <c r="Y1201" s="6" t="n"/>
      <c r="Z1201" t="inlineStr">
        <is>
          <t>Comprobante Subido al CEN</t>
        </is>
      </c>
      <c r="AA1201" t="inlineStr">
        <is>
          <t>victor</t>
        </is>
      </c>
      <c r="AB1201" t="inlineStr">
        <is>
          <t>Cerrada</t>
        </is>
      </c>
      <c r="AC1201" s="52">
        <f>+VLOOKUP(T1201,'BBDD ACREEDORES'!$B:$C,2,0)</f>
        <v/>
      </c>
      <c r="AD1201" t="inlineStr">
        <is>
          <t>Esperar cierre de disconformidad</t>
        </is>
      </c>
      <c r="AE1201" s="36">
        <f>IF(AB1201="Abierta",V1201,"Cerrada")</f>
        <v/>
      </c>
    </row>
    <row r="1202" hidden="1">
      <c r="A1202" t="inlineStr">
        <is>
          <t>Esperar Para Avanzar - Realizar Seguimiento Acreedor - Cerrar Anticipado - Gestionar en Plazo de Regulación - Realizar Seguimiento Deudor - Cancelar - Esperar Movimientos</t>
        </is>
      </c>
      <c r="B1202" t="inlineStr">
        <is>
          <t>A tiempo - A tiempo - A tiempo - En riesgo - A tiempo - A tiempo - A tiempo</t>
        </is>
      </c>
      <c r="C1202" s="6" t="n">
        <v>45968.64813657408</v>
      </c>
      <c r="D1202" t="inlineStr">
        <is>
          <t xml:space="preserve"> - Sin Asignar</t>
        </is>
      </c>
      <c r="E1202" t="inlineStr">
        <is>
          <t>[DISC_349226][P][SEN_[BP__][Sep25][L][V01]][9774044]</t>
        </is>
      </c>
      <c r="F1202" s="52" t="inlineStr">
        <is>
          <t>76009904</t>
        </is>
      </c>
      <c r="G1202" t="inlineStr">
        <is>
          <t>Generadora Antilhue Spa</t>
        </is>
      </c>
      <c r="H1202" t="inlineStr">
        <is>
          <t>77316204</t>
        </is>
      </c>
      <c r="I1202" t="inlineStr">
        <is>
          <t>CGE COMERCIALIZADORA SPA</t>
        </is>
      </c>
      <c r="J1202" t="inlineStr">
        <is>
          <t>Pago</t>
        </is>
      </c>
      <c r="K1202" s="77" t="n">
        <v>565471</v>
      </c>
      <c r="L1202" s="78" t="n">
        <v>475186</v>
      </c>
      <c r="M1202" s="12" t="inlineStr">
        <is>
          <t>DISC_349226</t>
        </is>
      </c>
      <c r="N1202" s="6" t="n">
        <v>45979.77313657408</v>
      </c>
      <c r="O1202" t="n">
        <v>45964</v>
      </c>
      <c r="P1202" t="inlineStr">
        <is>
          <t>Acreedor</t>
        </is>
      </c>
      <c r="Q1202" t="inlineStr">
        <is>
          <t>BP__</t>
        </is>
      </c>
      <c r="R1202">
        <f>+MONTH(C1202)</f>
        <v/>
      </c>
      <c r="S1202" s="6">
        <f>WORKDAY(C1202,10)</f>
        <v/>
      </c>
      <c r="T1202" s="15">
        <f>+_xlfn.XLOOKUP(G1202,'BBDD ACREEDORES'!$A:$A,'BBDD ACREEDORES'!$B:$B,"",0,1)</f>
        <v/>
      </c>
      <c r="U1202" s="51" t="n">
        <v>0</v>
      </c>
      <c r="V1202" s="6" t="inlineStr">
        <is>
          <t>cierre solicitado</t>
        </is>
      </c>
      <c r="Y1202" s="6" t="n"/>
      <c r="Z1202" t="inlineStr">
        <is>
          <t>Comprobante Subido al CEN</t>
        </is>
      </c>
      <c r="AA1202" t="inlineStr">
        <is>
          <t>victor</t>
        </is>
      </c>
      <c r="AB1202" t="inlineStr">
        <is>
          <t>Cerrada</t>
        </is>
      </c>
      <c r="AC1202" s="52">
        <f>+VLOOKUP(T1202,'BBDD ACREEDORES'!$B:$C,2,0)</f>
        <v/>
      </c>
      <c r="AD1202" t="inlineStr">
        <is>
          <t>Esperar cierre de disconformidad</t>
        </is>
      </c>
      <c r="AE1202" s="36">
        <f>IF(AB1202="Abierta",V1202,"Cerrada")</f>
        <v/>
      </c>
    </row>
    <row r="1203" hidden="1">
      <c r="A1203" t="inlineStr">
        <is>
          <t>Esperar Para Avanzar - Realizar Seguimiento Acreedor - Cerrar Anticipado - Gestionar en Plazo de Regulación - Realizar Seguimiento Deudor - Cancelar - Esperar Movimientos</t>
        </is>
      </c>
      <c r="B1203" t="inlineStr">
        <is>
          <t>A tiempo - A tiempo - A tiempo - En riesgo - A tiempo - A tiempo - A tiempo</t>
        </is>
      </c>
      <c r="C1203" s="6" t="n">
        <v>45968.64900462963</v>
      </c>
      <c r="D1203" t="inlineStr">
        <is>
          <t xml:space="preserve"> - Sin Asignar</t>
        </is>
      </c>
      <c r="E1203" t="inlineStr">
        <is>
          <t>[DISC_349252][P][SEN_[TEE_][Sep25][L][V01]][9794481]</t>
        </is>
      </c>
      <c r="F1203" s="52" t="inlineStr">
        <is>
          <t>76866361</t>
        </is>
      </c>
      <c r="G1203" t="inlineStr">
        <is>
          <t>Chungungo Solar SpA</t>
        </is>
      </c>
      <c r="H1203" t="inlineStr">
        <is>
          <t>77316204</t>
        </is>
      </c>
      <c r="I1203" t="inlineStr">
        <is>
          <t>CGE COMERCIALIZADORA SPA</t>
        </is>
      </c>
      <c r="J1203" t="inlineStr">
        <is>
          <t>Pago</t>
        </is>
      </c>
      <c r="K1203" s="77" t="n">
        <v>813342</v>
      </c>
      <c r="L1203" s="78" t="n">
        <v>683481</v>
      </c>
      <c r="M1203" s="12" t="inlineStr">
        <is>
          <t>DISC_349252</t>
        </is>
      </c>
      <c r="N1203" s="6" t="n">
        <v>45979.77400462963</v>
      </c>
      <c r="O1203" t="n">
        <v>45964</v>
      </c>
      <c r="P1203" t="inlineStr">
        <is>
          <t>Acreedor</t>
        </is>
      </c>
      <c r="Q1203" t="inlineStr">
        <is>
          <t>TEE_</t>
        </is>
      </c>
      <c r="R1203">
        <f>+MONTH(C1203)</f>
        <v/>
      </c>
      <c r="S1203" s="6">
        <f>WORKDAY(C1203,10)</f>
        <v/>
      </c>
      <c r="T1203" s="15">
        <f>+_xlfn.XLOOKUP(G1203,'BBDD ACREEDORES'!$A:$A,'BBDD ACREEDORES'!$B:$B,"",0,1)</f>
        <v/>
      </c>
      <c r="U1203" s="51" t="n">
        <v>0</v>
      </c>
      <c r="V1203" s="6" t="inlineStr">
        <is>
          <t>cierre solicitado</t>
        </is>
      </c>
      <c r="Y1203" s="6" t="n"/>
      <c r="Z1203" t="inlineStr">
        <is>
          <t>Comprobante Subido al CEN</t>
        </is>
      </c>
      <c r="AA1203" t="inlineStr">
        <is>
          <t>victor</t>
        </is>
      </c>
      <c r="AB1203" t="inlineStr">
        <is>
          <t>Cerrada</t>
        </is>
      </c>
      <c r="AC1203" s="52">
        <f>+VLOOKUP(T1203,'BBDD ACREEDORES'!$B:$C,2,0)</f>
        <v/>
      </c>
      <c r="AD1203" t="inlineStr">
        <is>
          <t>Esperar cierre de disconformidad</t>
        </is>
      </c>
      <c r="AE1203" s="36">
        <f>IF(AB1203="Abierta",V1203,"Cerrada")</f>
        <v/>
      </c>
    </row>
    <row r="1204" hidden="1">
      <c r="A1204" t="inlineStr">
        <is>
          <t>Esperar Para Avanzar - Realizar Seguimiento Acreedor - Cerrar Anticipado - Gestionar en Plazo de Regulación - Realizar Seguimiento Deudor - Cancelar - Esperar Movimientos</t>
        </is>
      </c>
      <c r="B1204" t="inlineStr">
        <is>
          <t>A tiempo - A tiempo - A tiempo - En riesgo - A tiempo - A tiempo - A tiempo</t>
        </is>
      </c>
      <c r="C1204" s="6" t="n">
        <v>45968.64953703704</v>
      </c>
      <c r="D1204" t="inlineStr">
        <is>
          <t xml:space="preserve"> - Sin Asignar</t>
        </is>
      </c>
      <c r="E1204" t="inlineStr">
        <is>
          <t>[DISC_349280][P][SEN_[BP__][Sep25][L][V01]][9774074]</t>
        </is>
      </c>
      <c r="F1204" s="52" t="inlineStr">
        <is>
          <t>76004337</t>
        </is>
      </c>
      <c r="G1204" t="inlineStr">
        <is>
          <t>Empresa Eléctrica Diego de Almagro SpA</t>
        </is>
      </c>
      <c r="H1204" t="inlineStr">
        <is>
          <t>77316204</t>
        </is>
      </c>
      <c r="I1204" t="inlineStr">
        <is>
          <t>CGE COMERCIALIZADORA SPA</t>
        </is>
      </c>
      <c r="J1204" t="inlineStr">
        <is>
          <t>Pago</t>
        </is>
      </c>
      <c r="K1204" s="77" t="n">
        <v>511045</v>
      </c>
      <c r="L1204" s="78" t="n">
        <v>429450</v>
      </c>
      <c r="M1204" s="12" t="inlineStr">
        <is>
          <t>DISC_349280</t>
        </is>
      </c>
      <c r="N1204" s="6" t="n">
        <v>45979.77453703704</v>
      </c>
      <c r="O1204" t="n">
        <v>45964</v>
      </c>
      <c r="P1204" t="inlineStr">
        <is>
          <t>Acreedor</t>
        </is>
      </c>
      <c r="Q1204" t="inlineStr">
        <is>
          <t>BP__</t>
        </is>
      </c>
      <c r="R1204">
        <f>+MONTH(C1204)</f>
        <v/>
      </c>
      <c r="S1204" s="6">
        <f>WORKDAY(C1204,10)</f>
        <v/>
      </c>
      <c r="T1204" s="15">
        <f>+_xlfn.XLOOKUP(G1204,'BBDD ACREEDORES'!$A:$A,'BBDD ACREEDORES'!$B:$B,"",0,1)</f>
        <v/>
      </c>
      <c r="U1204" s="51" t="n">
        <v>0</v>
      </c>
      <c r="V1204" s="6" t="inlineStr">
        <is>
          <t>cierre solicitado</t>
        </is>
      </c>
      <c r="Y1204" s="6" t="n"/>
      <c r="Z1204" t="inlineStr">
        <is>
          <t>Comprobante Subido al CEN</t>
        </is>
      </c>
      <c r="AA1204" t="inlineStr">
        <is>
          <t>victor</t>
        </is>
      </c>
      <c r="AB1204" t="inlineStr">
        <is>
          <t>Cerrada</t>
        </is>
      </c>
      <c r="AC1204" s="52">
        <f>+VLOOKUP(T1204,'BBDD ACREEDORES'!$B:$C,2,0)</f>
        <v/>
      </c>
      <c r="AD1204" t="inlineStr">
        <is>
          <t>Esperar cierre de disconformidad</t>
        </is>
      </c>
      <c r="AE1204" s="36">
        <f>IF(AB1204="Abierta",V1204,"Cerrada")</f>
        <v/>
      </c>
    </row>
    <row r="1205" hidden="1">
      <c r="A1205" t="inlineStr">
        <is>
          <t>Esperar Para Avanzar - Realizar Seguimiento Acreedor - Cerrar Anticipado - Gestionar en Plazo de Regulación - Realizar Seguimiento Deudor - Cancelar - Esperar Movimientos</t>
        </is>
      </c>
      <c r="B1205" t="inlineStr">
        <is>
          <t>A tiempo - A tiempo - A tiempo - En riesgo - A tiempo - A tiempo - A tiempo</t>
        </is>
      </c>
      <c r="C1205" s="6" t="n">
        <v>45968.65025462963</v>
      </c>
      <c r="D1205" t="inlineStr">
        <is>
          <t xml:space="preserve"> - Sin Asignar</t>
        </is>
      </c>
      <c r="E1205" t="inlineStr">
        <is>
          <t>[DISC_349326][P][SEN_[TEE_][Sep25][L][V01]][9794602]</t>
        </is>
      </c>
      <c r="F1205" s="52" t="inlineStr">
        <is>
          <t>76010367</t>
        </is>
      </c>
      <c r="G1205" t="inlineStr">
        <is>
          <t>Generadora del Pacifico SpA</t>
        </is>
      </c>
      <c r="H1205" t="inlineStr">
        <is>
          <t>77316204</t>
        </is>
      </c>
      <c r="I1205" t="inlineStr">
        <is>
          <t>CGE COMERCIALIZADORA SPA</t>
        </is>
      </c>
      <c r="J1205" t="inlineStr">
        <is>
          <t>Pago</t>
        </is>
      </c>
      <c r="K1205" s="77" t="n">
        <v>315507</v>
      </c>
      <c r="L1205" s="78" t="n">
        <v>265132</v>
      </c>
      <c r="M1205" s="12" t="inlineStr">
        <is>
          <t>DISC_349326</t>
        </is>
      </c>
      <c r="N1205" s="6" t="n">
        <v>45979.77525462963</v>
      </c>
      <c r="O1205" t="n">
        <v>45964</v>
      </c>
      <c r="P1205" t="inlineStr">
        <is>
          <t>Acreedor</t>
        </is>
      </c>
      <c r="Q1205" t="inlineStr">
        <is>
          <t>TEE_</t>
        </is>
      </c>
      <c r="R1205">
        <f>+MONTH(C1205)</f>
        <v/>
      </c>
      <c r="S1205" s="6">
        <f>WORKDAY(C1205,10)</f>
        <v/>
      </c>
      <c r="T1205" s="15">
        <f>+_xlfn.XLOOKUP(G1205,'BBDD ACREEDORES'!$A:$A,'BBDD ACREEDORES'!$B:$B,"",0,1)</f>
        <v/>
      </c>
      <c r="U1205" s="51" t="n">
        <v>19525</v>
      </c>
      <c r="V1205" s="6" t="inlineStr">
        <is>
          <t>cierre solicitado</t>
        </is>
      </c>
      <c r="Y1205" s="6" t="n"/>
      <c r="Z1205" t="inlineStr">
        <is>
          <t>Comprobante Subido al CEN</t>
        </is>
      </c>
      <c r="AA1205" t="inlineStr">
        <is>
          <t>victor</t>
        </is>
      </c>
      <c r="AB1205" t="inlineStr">
        <is>
          <t>Cerrada</t>
        </is>
      </c>
      <c r="AC1205" s="52">
        <f>+VLOOKUP(T1205,'BBDD ACREEDORES'!$B:$C,2,0)</f>
        <v/>
      </c>
      <c r="AD1205" t="inlineStr">
        <is>
          <t>Esperar cierre de disconformidad</t>
        </is>
      </c>
      <c r="AE1205" s="36">
        <f>IF(AB1205="Abierta",V1205,"Cerrada")</f>
        <v/>
      </c>
    </row>
    <row r="1206" hidden="1">
      <c r="A1206" t="inlineStr">
        <is>
          <t>Esperar Para Avanzar - Realizar Seguimiento Acreedor - Cerrar Anticipado - Gestionar en Plazo de Regulación - Realizar Seguimiento Deudor - Cancelar - Esperar Movimientos</t>
        </is>
      </c>
      <c r="B1206" t="inlineStr">
        <is>
          <t>A tiempo - A tiempo - A tiempo - En riesgo - A tiempo - A tiempo - A tiempo</t>
        </is>
      </c>
      <c r="C1206" s="6" t="n">
        <v>45968.65034722222</v>
      </c>
      <c r="D1206" t="inlineStr">
        <is>
          <t xml:space="preserve"> - Sin Asignar</t>
        </is>
      </c>
      <c r="E1206" t="inlineStr">
        <is>
          <t>[DISC_349330][P][SEN_[BP__][Sep25][L][V01]][9774038]</t>
        </is>
      </c>
      <c r="F1206" s="52" t="inlineStr">
        <is>
          <t>76203788</t>
        </is>
      </c>
      <c r="G1206" t="inlineStr">
        <is>
          <t>Andes Generación SpA</t>
        </is>
      </c>
      <c r="H1206" t="inlineStr">
        <is>
          <t>77316204</t>
        </is>
      </c>
      <c r="I1206" t="inlineStr">
        <is>
          <t>CGE COMERCIALIZADORA SPA</t>
        </is>
      </c>
      <c r="J1206" t="inlineStr">
        <is>
          <t>Pago</t>
        </is>
      </c>
      <c r="K1206" s="77" t="n">
        <v>250917</v>
      </c>
      <c r="L1206" s="78" t="n">
        <v>210855</v>
      </c>
      <c r="M1206" s="12" t="inlineStr">
        <is>
          <t>DISC_349330</t>
        </is>
      </c>
      <c r="N1206" s="6" t="n">
        <v>45979.77534722222</v>
      </c>
      <c r="O1206" t="n">
        <v>45964</v>
      </c>
      <c r="P1206" t="inlineStr">
        <is>
          <t>Acreedor</t>
        </is>
      </c>
      <c r="Q1206" t="inlineStr">
        <is>
          <t>BP__</t>
        </is>
      </c>
      <c r="R1206">
        <f>+MONTH(C1206)</f>
        <v/>
      </c>
      <c r="S1206" s="6">
        <f>WORKDAY(C1206,10)</f>
        <v/>
      </c>
      <c r="T1206" s="15">
        <f>+_xlfn.XLOOKUP(G1206,'BBDD ACREEDORES'!$A:$A,'BBDD ACREEDORES'!$B:$B,"",0,1)</f>
        <v/>
      </c>
      <c r="U1206" s="51" t="n">
        <v>0</v>
      </c>
      <c r="V1206" s="6" t="inlineStr">
        <is>
          <t>cierre solicitado</t>
        </is>
      </c>
      <c r="Y1206" s="6" t="n"/>
      <c r="Z1206" t="inlineStr">
        <is>
          <t>Comprobante Subido al CEN</t>
        </is>
      </c>
      <c r="AA1206" t="inlineStr">
        <is>
          <t>victor</t>
        </is>
      </c>
      <c r="AB1206" t="inlineStr">
        <is>
          <t>Cerrada</t>
        </is>
      </c>
      <c r="AC1206" s="52">
        <f>+VLOOKUP(T1206,'BBDD ACREEDORES'!$B:$C,2,0)</f>
        <v/>
      </c>
      <c r="AD1206" t="inlineStr">
        <is>
          <t>Esperar cierre de disconformidad</t>
        </is>
      </c>
      <c r="AE1206" s="36">
        <f>IF(AB1206="Abierta",V1206,"Cerrada")</f>
        <v/>
      </c>
    </row>
    <row r="1207" hidden="1">
      <c r="A1207" t="inlineStr">
        <is>
          <t>Esperar Para Avanzar - Realizar Seguimiento Acreedor - Cerrar Anticipado - Gestionar en Plazo de Regulación - Realizar Seguimiento Deudor - Cancelar - Esperar Movimientos</t>
        </is>
      </c>
      <c r="B1207" t="inlineStr">
        <is>
          <t>A tiempo - A tiempo - A tiempo - En riesgo - A tiempo - A tiempo - A tiempo</t>
        </is>
      </c>
      <c r="C1207" s="6" t="n">
        <v>45968.65056712963</v>
      </c>
      <c r="D1207" t="inlineStr">
        <is>
          <t xml:space="preserve"> - Sin Asignar</t>
        </is>
      </c>
      <c r="E1207" t="inlineStr">
        <is>
          <t>[DISC_349343][P][SEN_[BP__][Sep25][L][V01]][9774096]</t>
        </is>
      </c>
      <c r="F1207" s="52" t="inlineStr">
        <is>
          <t>76010367</t>
        </is>
      </c>
      <c r="G1207" t="inlineStr">
        <is>
          <t>Generadora del Pacifico SpA</t>
        </is>
      </c>
      <c r="H1207" t="inlineStr">
        <is>
          <t>77316204</t>
        </is>
      </c>
      <c r="I1207" t="inlineStr">
        <is>
          <t>CGE COMERCIALIZADORA SPA</t>
        </is>
      </c>
      <c r="J1207" t="inlineStr">
        <is>
          <t>Pago</t>
        </is>
      </c>
      <c r="K1207" s="77" t="n">
        <v>705407</v>
      </c>
      <c r="L1207" s="78" t="n">
        <v>592779</v>
      </c>
      <c r="M1207" s="12" t="inlineStr">
        <is>
          <t>DISC_349343</t>
        </is>
      </c>
      <c r="N1207" s="6" t="n">
        <v>45979.77556712963</v>
      </c>
      <c r="O1207" t="n">
        <v>45964</v>
      </c>
      <c r="P1207" t="inlineStr">
        <is>
          <t>Acreedor</t>
        </is>
      </c>
      <c r="Q1207" t="inlineStr">
        <is>
          <t>BP__</t>
        </is>
      </c>
      <c r="R1207">
        <f>+MONTH(C1207)</f>
        <v/>
      </c>
      <c r="S1207" s="6">
        <f>WORKDAY(C1207,10)</f>
        <v/>
      </c>
      <c r="T1207" s="15">
        <f>+_xlfn.XLOOKUP(G1207,'BBDD ACREEDORES'!$A:$A,'BBDD ACREEDORES'!$B:$B,"",0,1)</f>
        <v/>
      </c>
      <c r="U1207" s="51" t="n">
        <v>19472</v>
      </c>
      <c r="V1207" s="6" t="inlineStr">
        <is>
          <t>cierre solicitado</t>
        </is>
      </c>
      <c r="Y1207" s="6" t="n"/>
      <c r="Z1207" t="inlineStr">
        <is>
          <t>Comprobante Subido al CEN</t>
        </is>
      </c>
      <c r="AA1207" t="inlineStr">
        <is>
          <t>victor</t>
        </is>
      </c>
      <c r="AB1207" t="inlineStr">
        <is>
          <t>Cerrada</t>
        </is>
      </c>
      <c r="AC1207" s="52">
        <f>+VLOOKUP(T1207,'BBDD ACREEDORES'!$B:$C,2,0)</f>
        <v/>
      </c>
      <c r="AD1207" t="inlineStr">
        <is>
          <t>Esperar cierre de disconformidad</t>
        </is>
      </c>
      <c r="AE1207" s="36">
        <f>IF(AB1207="Abierta",V1207,"Cerrada")</f>
        <v/>
      </c>
    </row>
    <row r="1208" hidden="1">
      <c r="A1208" t="inlineStr">
        <is>
          <t>Esperar Para Avanzar - Realizar Seguimiento Acreedor - Cerrar Anticipado - Gestionar en Plazo de Regulación - Realizar Seguimiento Deudor - Cancelar - Esperar Movimientos</t>
        </is>
      </c>
      <c r="B1208" t="inlineStr">
        <is>
          <t>A tiempo - A tiempo - A tiempo - En riesgo - A tiempo - A tiempo - A tiempo</t>
        </is>
      </c>
      <c r="C1208" s="6" t="n">
        <v>45968.67886574074</v>
      </c>
      <c r="D1208" t="inlineStr">
        <is>
          <t xml:space="preserve"> - Sin Asignar</t>
        </is>
      </c>
      <c r="E1208" t="inlineStr">
        <is>
          <t>[DISC_349489][P][SEN_[TEE_][Dic23][L][V01]][6715396]</t>
        </is>
      </c>
      <c r="F1208" s="52" t="inlineStr">
        <is>
          <t>76557855</t>
        </is>
      </c>
      <c r="G1208" t="inlineStr">
        <is>
          <t>Sonnedix Parsosy Illapel 5 SpA</t>
        </is>
      </c>
      <c r="H1208" t="inlineStr">
        <is>
          <t>77316204</t>
        </is>
      </c>
      <c r="I1208" t="inlineStr">
        <is>
          <t>CGE COMERCIALIZADORA SPA</t>
        </is>
      </c>
      <c r="J1208" t="inlineStr">
        <is>
          <t>Pago</t>
        </is>
      </c>
      <c r="K1208" s="77" t="n">
        <v>43362</v>
      </c>
      <c r="L1208" s="78" t="n">
        <v>36439</v>
      </c>
      <c r="M1208" s="12" t="inlineStr">
        <is>
          <t>DISC_349489</t>
        </is>
      </c>
      <c r="N1208" s="6" t="n">
        <v>45980.34553240741</v>
      </c>
      <c r="O1208" t="n">
        <v>45324</v>
      </c>
      <c r="P1208" t="inlineStr">
        <is>
          <t>Acreedor</t>
        </is>
      </c>
      <c r="Q1208" t="inlineStr">
        <is>
          <t>TEE_</t>
        </is>
      </c>
      <c r="R1208">
        <f>+MONTH(C1208)</f>
        <v/>
      </c>
      <c r="S1208" s="6">
        <f>WORKDAY(C1208,10)</f>
        <v/>
      </c>
      <c r="T1208" s="15">
        <f>+_xlfn.XLOOKUP(G1208,'BBDD ACREEDORES'!$A:$A,'BBDD ACREEDORES'!$B:$B,"",0,1)</f>
        <v/>
      </c>
      <c r="U1208" s="51" t="n">
        <v>6463</v>
      </c>
      <c r="V1208" s="6" t="inlineStr">
        <is>
          <t>cierre solicitado</t>
        </is>
      </c>
      <c r="Y1208" s="6" t="n"/>
      <c r="Z1208" t="inlineStr">
        <is>
          <t>Comprobante Subido al CEN</t>
        </is>
      </c>
      <c r="AA1208" t="inlineStr">
        <is>
          <t>victor</t>
        </is>
      </c>
      <c r="AB1208" t="inlineStr">
        <is>
          <t>Cerrada</t>
        </is>
      </c>
      <c r="AC1208" s="52">
        <f>+VLOOKUP(T1208,'BBDD ACREEDORES'!$B:$C,2,0)</f>
        <v/>
      </c>
      <c r="AD1208" t="inlineStr">
        <is>
          <t>Esperar cierre de disconformidad</t>
        </is>
      </c>
      <c r="AE1208" s="36">
        <f>IF(AB1208="Abierta",V1208,"Cerrada")</f>
        <v/>
      </c>
    </row>
    <row r="1209">
      <c r="A1209" t="inlineStr">
        <is>
          <t>Esperar Para Avanzar - Realizar Seguimiento Deudor - Realizar Seguimiento Acreedor - Cerrar Anticipado - Gestionar en Plazo de Regulación - Cancelar - Esperar Movimientos</t>
        </is>
      </c>
      <c r="B1209" t="inlineStr">
        <is>
          <t>A tiempo - A tiempo - A tiempo - A tiempo - En riesgo - A tiempo - A tiempo</t>
        </is>
      </c>
      <c r="C1209" s="6" t="n">
        <v>45970.09795138889</v>
      </c>
      <c r="D1209" t="inlineStr">
        <is>
          <t xml:space="preserve"> - Sin Asignar</t>
        </is>
      </c>
      <c r="E1209" t="inlineStr">
        <is>
          <t>[DISC_349676][P][SEN_[TEE_][Jun24][L][V01]][7813495]</t>
        </is>
      </c>
      <c r="F1209" s="52" t="inlineStr">
        <is>
          <t>77271459</t>
        </is>
      </c>
      <c r="G1209" t="inlineStr">
        <is>
          <t>ALTO BELLAVISTA SPA</t>
        </is>
      </c>
      <c r="H1209" t="inlineStr">
        <is>
          <t>77316204</t>
        </is>
      </c>
      <c r="I1209" t="inlineStr">
        <is>
          <t>CGE COMERCIALIZADORA SPA</t>
        </is>
      </c>
      <c r="J1209" t="inlineStr">
        <is>
          <t>Pago</t>
        </is>
      </c>
      <c r="K1209" s="77" t="n">
        <v>411</v>
      </c>
      <c r="L1209" s="78" t="n">
        <v>346</v>
      </c>
      <c r="M1209" s="12" t="inlineStr">
        <is>
          <t>DISC_349676</t>
        </is>
      </c>
      <c r="N1209" s="6" t="n">
        <v>45980.45836805556</v>
      </c>
      <c r="O1209" t="n">
        <v>45785</v>
      </c>
      <c r="P1209" t="inlineStr">
        <is>
          <t>Acreedor</t>
        </is>
      </c>
      <c r="Q1209" t="inlineStr">
        <is>
          <t>TEE_</t>
        </is>
      </c>
      <c r="R1209">
        <f>+MONTH(C1209)</f>
        <v/>
      </c>
      <c r="S1209" s="6">
        <f>WORKDAY(C1209,10)</f>
        <v/>
      </c>
      <c r="T1209" s="15">
        <f>+_xlfn.XLOOKUP(G1209,'BBDD ACREEDORES'!$A:$A,'BBDD ACREEDORES'!$B:$B,"",0,1)</f>
        <v/>
      </c>
      <c r="U1209" s="51" t="n">
        <v>3370</v>
      </c>
      <c r="V1209" s="6" t="inlineStr">
        <is>
          <t>En Gestion</t>
        </is>
      </c>
      <c r="W1209" s="74" t="n">
        <v>42169621</v>
      </c>
      <c r="X1209" s="75" t="n">
        <v>1003411344</v>
      </c>
      <c r="Y1209" s="6" t="n"/>
      <c r="Z1209" t="inlineStr">
        <is>
          <t>Enviar a pago</t>
        </is>
      </c>
      <c r="AA1209" t="inlineStr">
        <is>
          <t>ale</t>
        </is>
      </c>
      <c r="AB1209" t="inlineStr">
        <is>
          <t>Abierta</t>
        </is>
      </c>
      <c r="AC1209" s="52">
        <f>+VLOOKUP(T1209,'BBDD ACREEDORES'!$B:$C,2,0)</f>
        <v/>
      </c>
      <c r="AD1209" t="inlineStr">
        <is>
          <t>revisar fecha de pago en sap</t>
        </is>
      </c>
      <c r="AE1209" s="36">
        <f>IF(AB1209="Abierta",V1209,"Cerrada")</f>
        <v/>
      </c>
    </row>
    <row r="1210">
      <c r="A1210" t="inlineStr">
        <is>
          <t>Esperar Para Avanzar - Realizar Seguimiento Deudor - Realizar Seguimiento Acreedor - Cerrar Anticipado - Gestionar en Plazo de Regulación - Cancelar - Esperar Movimientos</t>
        </is>
      </c>
      <c r="B1210" t="inlineStr">
        <is>
          <t>A tiempo - A tiempo - A tiempo - A tiempo - En riesgo - A tiempo - A tiempo</t>
        </is>
      </c>
      <c r="C1210" s="6" t="n">
        <v>45970.09798611111</v>
      </c>
      <c r="D1210" t="inlineStr">
        <is>
          <t xml:space="preserve"> - Sin Asignar</t>
        </is>
      </c>
      <c r="E1210" t="inlineStr">
        <is>
          <t>[DISC_349677][P][SEN_[TEE_][May24][L][V01]][7626493]</t>
        </is>
      </c>
      <c r="F1210" s="52" t="inlineStr">
        <is>
          <t>77271459</t>
        </is>
      </c>
      <c r="G1210" t="inlineStr">
        <is>
          <t>ALTO BELLAVISTA SPA</t>
        </is>
      </c>
      <c r="H1210" t="inlineStr">
        <is>
          <t>77316204</t>
        </is>
      </c>
      <c r="I1210" t="inlineStr">
        <is>
          <t>CGE COMERCIALIZADORA SPA</t>
        </is>
      </c>
      <c r="J1210" t="inlineStr">
        <is>
          <t>Pago</t>
        </is>
      </c>
      <c r="K1210" s="77" t="n">
        <v>12171</v>
      </c>
      <c r="L1210" s="78" t="n">
        <v>10228</v>
      </c>
      <c r="M1210" s="12" t="inlineStr">
        <is>
          <t>DISC_349677</t>
        </is>
      </c>
      <c r="N1210" s="6" t="n">
        <v>45980.45840277777</v>
      </c>
      <c r="O1210" t="n">
        <v>45785</v>
      </c>
      <c r="P1210" t="inlineStr">
        <is>
          <t>Acreedor</t>
        </is>
      </c>
      <c r="Q1210" t="inlineStr">
        <is>
          <t>TEE_</t>
        </is>
      </c>
      <c r="R1210">
        <f>+MONTH(C1210)</f>
        <v/>
      </c>
      <c r="S1210" s="6">
        <f>WORKDAY(C1210,10)</f>
        <v/>
      </c>
      <c r="T1210" s="15">
        <f>+_xlfn.XLOOKUP(G1210,'BBDD ACREEDORES'!$A:$A,'BBDD ACREEDORES'!$B:$B,"",0,1)</f>
        <v/>
      </c>
      <c r="U1210" s="51" t="n">
        <v>3395</v>
      </c>
      <c r="V1210" s="6" t="inlineStr">
        <is>
          <t>En Gestion</t>
        </is>
      </c>
      <c r="W1210" s="74" t="n">
        <v>42169623</v>
      </c>
      <c r="X1210" s="75" t="n">
        <v>1003411343</v>
      </c>
      <c r="Y1210" s="6" t="n"/>
      <c r="Z1210" t="inlineStr">
        <is>
          <t>Enviar a pago</t>
        </is>
      </c>
      <c r="AA1210" t="inlineStr">
        <is>
          <t>ale</t>
        </is>
      </c>
      <c r="AB1210" t="inlineStr">
        <is>
          <t>Abierta</t>
        </is>
      </c>
      <c r="AC1210" s="52">
        <f>+VLOOKUP(T1210,'BBDD ACREEDORES'!$B:$C,2,0)</f>
        <v/>
      </c>
      <c r="AD1210" t="inlineStr">
        <is>
          <t>revisar fecha de pago en sap</t>
        </is>
      </c>
      <c r="AE1210" s="36">
        <f>IF(AB1210="Abierta",V1210,"Cerrada")</f>
        <v/>
      </c>
    </row>
    <row r="1211">
      <c r="A1211" t="inlineStr">
        <is>
          <t>Esperar Para Avanzar - Realizar Seguimiento Deudor - Realizar Seguimiento Acreedor - Cerrar Anticipado - Gestionar en Plazo de Regulación - Cancelar - Esperar Movimientos</t>
        </is>
      </c>
      <c r="B1211" t="inlineStr">
        <is>
          <t>A tiempo - A tiempo - A tiempo - A tiempo - En riesgo - A tiempo - A tiempo</t>
        </is>
      </c>
      <c r="C1211" s="6" t="n">
        <v>45970.09805555556</v>
      </c>
      <c r="D1211" t="inlineStr">
        <is>
          <t xml:space="preserve"> - Sin Asignar</t>
        </is>
      </c>
      <c r="E1211" t="inlineStr">
        <is>
          <t>[DISC_349679][P][SEN_[TEE_][Abr24][L][V01]][7476985]</t>
        </is>
      </c>
      <c r="F1211" s="52" t="inlineStr">
        <is>
          <t>77271459</t>
        </is>
      </c>
      <c r="G1211" t="inlineStr">
        <is>
          <t>ALTO BELLAVISTA SPA</t>
        </is>
      </c>
      <c r="H1211" t="inlineStr">
        <is>
          <t>77316204</t>
        </is>
      </c>
      <c r="I1211" t="inlineStr">
        <is>
          <t>CGE COMERCIALIZADORA SPA</t>
        </is>
      </c>
      <c r="J1211" t="inlineStr">
        <is>
          <t>Pago</t>
        </is>
      </c>
      <c r="K1211" s="77" t="n">
        <v>45</v>
      </c>
      <c r="L1211" s="78" t="n">
        <v>38</v>
      </c>
      <c r="M1211" s="12" t="inlineStr">
        <is>
          <t>DISC_349679</t>
        </is>
      </c>
      <c r="N1211" s="6" t="n">
        <v>45980.45847222222</v>
      </c>
      <c r="O1211" t="n">
        <v>45785</v>
      </c>
      <c r="P1211" t="inlineStr">
        <is>
          <t>Acreedor</t>
        </is>
      </c>
      <c r="Q1211" t="inlineStr">
        <is>
          <t>TEE_</t>
        </is>
      </c>
      <c r="R1211">
        <f>+MONTH(C1211)</f>
        <v/>
      </c>
      <c r="S1211" s="6">
        <f>WORKDAY(C1211,10)</f>
        <v/>
      </c>
      <c r="T1211" s="15">
        <f>+_xlfn.XLOOKUP(G1211,'BBDD ACREEDORES'!$A:$A,'BBDD ACREEDORES'!$B:$B,"",0,1)</f>
        <v/>
      </c>
      <c r="U1211" s="51" t="n">
        <v>3425</v>
      </c>
      <c r="V1211" s="6" t="inlineStr">
        <is>
          <t>En Gestion</t>
        </is>
      </c>
      <c r="W1211" s="74" t="n">
        <v>42169622</v>
      </c>
      <c r="X1211" s="75" t="n">
        <v>1003411345</v>
      </c>
      <c r="Y1211" s="76" t="n"/>
      <c r="Z1211" t="inlineStr">
        <is>
          <t>Enviar a pago</t>
        </is>
      </c>
      <c r="AA1211" t="inlineStr">
        <is>
          <t>ale</t>
        </is>
      </c>
      <c r="AB1211" t="inlineStr">
        <is>
          <t>Abierta</t>
        </is>
      </c>
      <c r="AC1211" s="52">
        <f>+VLOOKUP(T1211,'BBDD ACREEDORES'!$B:$C,2,0)</f>
        <v/>
      </c>
      <c r="AD1211" t="inlineStr">
        <is>
          <t>revisar fecha de pago en sap</t>
        </is>
      </c>
      <c r="AE1211" s="36">
        <f>IF(AB1211="Abierta",V1211,"Cerrada")</f>
        <v/>
      </c>
    </row>
    <row r="1212" hidden="1">
      <c r="A1212" t="inlineStr">
        <is>
          <t>Esperar Para Avanzar - Realizar Seguimiento Acreedor - Cerrar Anticipado - Gestionar en Plazo de Regulación - Realizar Seguimiento Deudor - Cancelar - Esperar Movimientos</t>
        </is>
      </c>
      <c r="B1212" t="inlineStr">
        <is>
          <t>A tiempo - A tiempo - A tiempo - En riesgo - A tiempo - A tiempo - A tiempo</t>
        </is>
      </c>
      <c r="C1212" s="6" t="n">
        <v>45971.46804398148</v>
      </c>
      <c r="D1212" t="inlineStr">
        <is>
          <t xml:space="preserve"> - Sin Asignar</t>
        </is>
      </c>
      <c r="E1212" t="inlineStr">
        <is>
          <t>[DISC_349988][P][SEN_[TEE_][Sep25][L][V01]][9794387]</t>
        </is>
      </c>
      <c r="F1212" s="52" t="inlineStr">
        <is>
          <t>76004976</t>
        </is>
      </c>
      <c r="G1212" t="inlineStr">
        <is>
          <t>Empresa Eléctrica Angamos SPA</t>
        </is>
      </c>
      <c r="H1212" t="inlineStr">
        <is>
          <t>77316204</t>
        </is>
      </c>
      <c r="I1212" t="inlineStr">
        <is>
          <t>CGE COMERCIALIZADORA SPA</t>
        </is>
      </c>
      <c r="J1212" t="inlineStr">
        <is>
          <t>Pago</t>
        </is>
      </c>
      <c r="K1212" s="77" t="n">
        <v>18465583</v>
      </c>
      <c r="L1212" s="78" t="n">
        <v>15517297</v>
      </c>
      <c r="M1212" s="12" t="inlineStr">
        <is>
          <t>DISC_349988</t>
        </is>
      </c>
      <c r="N1212" s="6" t="n">
        <v>45980.59304398148</v>
      </c>
      <c r="O1212" t="n">
        <v>45965</v>
      </c>
      <c r="P1212" t="inlineStr">
        <is>
          <t>Acreedor</t>
        </is>
      </c>
      <c r="Q1212" t="inlineStr">
        <is>
          <t>TEE_</t>
        </is>
      </c>
      <c r="R1212">
        <f>+MONTH(C1212)</f>
        <v/>
      </c>
      <c r="S1212" s="6">
        <f>WORKDAY(C1212,10)</f>
        <v/>
      </c>
      <c r="T1212" s="15">
        <f>+_xlfn.XLOOKUP(G1212,'BBDD ACREEDORES'!$A:$A,'BBDD ACREEDORES'!$B:$B,"",0,1)</f>
        <v/>
      </c>
      <c r="V1212" s="6" t="inlineStr">
        <is>
          <t>cierre solicitado</t>
        </is>
      </c>
      <c r="Z1212" t="inlineStr">
        <is>
          <t>Comprobante Subido al CEN</t>
        </is>
      </c>
      <c r="AA1212" t="inlineStr">
        <is>
          <t>victor</t>
        </is>
      </c>
      <c r="AB1212" t="inlineStr">
        <is>
          <t>Cerrada</t>
        </is>
      </c>
      <c r="AC1212" s="52">
        <f>+VLOOKUP(T1212,'BBDD ACREEDORES'!$B:$C,2,0)</f>
        <v/>
      </c>
      <c r="AD1212" t="inlineStr">
        <is>
          <t>Esperar cierre de disconformidad</t>
        </is>
      </c>
      <c r="AE1212" s="36">
        <f>IF(AB1212="Abierta",V1212,"Cerrada")</f>
        <v/>
      </c>
    </row>
    <row r="1213" hidden="1">
      <c r="A1213" t="inlineStr">
        <is>
          <t>Esperar Para Avanzar - Realizar Seguimiento Acreedor - Cerrar Anticipado - Gestionar en Plazo de Regulación - Realizar Seguimiento Deudor - Cancelar - Esperar Movimientos</t>
        </is>
      </c>
      <c r="B1213" t="inlineStr">
        <is>
          <t>A tiempo - A tiempo - A tiempo - A tiempo - A tiempo - A tiempo - A tiempo</t>
        </is>
      </c>
      <c r="C1213" s="6" t="n">
        <v>45971.59635416666</v>
      </c>
      <c r="D1213" t="inlineStr">
        <is>
          <t xml:space="preserve"> - Sin Asignar</t>
        </is>
      </c>
      <c r="E1213" t="inlineStr">
        <is>
          <t>[DISC_350244][P][SEN_[ERNC][Dic23][L][V01]][9333119]</t>
        </is>
      </c>
      <c r="F1213" s="52" t="inlineStr">
        <is>
          <t>76349223</t>
        </is>
      </c>
      <c r="G1213" t="inlineStr">
        <is>
          <t>Tamakaya Energía SpA</t>
        </is>
      </c>
      <c r="H1213" t="inlineStr">
        <is>
          <t>77316204</t>
        </is>
      </c>
      <c r="I1213" t="inlineStr">
        <is>
          <t>CGE COMERCIALIZADORA SPA</t>
        </is>
      </c>
      <c r="J1213" t="inlineStr">
        <is>
          <t>Pago</t>
        </is>
      </c>
      <c r="K1213" s="77" t="n">
        <v>342044</v>
      </c>
      <c r="L1213" s="78" t="n">
        <v>287432</v>
      </c>
      <c r="M1213" s="12" t="inlineStr">
        <is>
          <t>DISC_350244</t>
        </is>
      </c>
      <c r="N1213" s="6" t="n">
        <v>45980.72135416666</v>
      </c>
      <c r="O1213" t="n">
        <v>45890</v>
      </c>
      <c r="P1213" t="inlineStr">
        <is>
          <t>Acreedor</t>
        </is>
      </c>
      <c r="Q1213" t="inlineStr">
        <is>
          <t>ERNC</t>
        </is>
      </c>
      <c r="R1213">
        <f>+MONTH(C1213)</f>
        <v/>
      </c>
      <c r="S1213" s="6">
        <f>WORKDAY(C1213,10)</f>
        <v/>
      </c>
      <c r="T1213" s="15">
        <f>+_xlfn.XLOOKUP(G1213,'BBDD ACREEDORES'!$A:$A,'BBDD ACREEDORES'!$B:$B,"",0,1)</f>
        <v/>
      </c>
      <c r="V1213" s="6" t="inlineStr">
        <is>
          <t>cierre solicitado</t>
        </is>
      </c>
      <c r="Z1213" t="inlineStr">
        <is>
          <t>Con observacion</t>
        </is>
      </c>
      <c r="AA1213" t="inlineStr">
        <is>
          <t>victor</t>
        </is>
      </c>
      <c r="AB1213" t="inlineStr">
        <is>
          <t>Cerrada</t>
        </is>
      </c>
      <c r="AC1213" s="52">
        <f>+VLOOKUP(T1213,'BBDD ACREEDORES'!$B:$C,2,0)</f>
        <v/>
      </c>
      <c r="AD1213" t="inlineStr">
        <is>
          <t>Se deja observacion para que refacturen exento de iva</t>
        </is>
      </c>
      <c r="AE1213" s="36">
        <f>IF(AB1213="Abierta",V1213,"Cerrada")</f>
        <v/>
      </c>
    </row>
    <row r="1214">
      <c r="A1214" t="inlineStr">
        <is>
          <t>Realizar Seguimiento Acreedor - Cerrar Anticipado - Realizar Seguimiento Deudor - Cancelar - Esperar Movimientos</t>
        </is>
      </c>
      <c r="B1214" t="inlineStr">
        <is>
          <t>A tiempo - A tiempo - A tiempo - A tiempo - A tiempo</t>
        </is>
      </c>
      <c r="C1214" s="6" t="n">
        <v>45971.76736111111</v>
      </c>
      <c r="D1214" t="inlineStr">
        <is>
          <t>Sin Asignar</t>
        </is>
      </c>
      <c r="E1214" t="inlineStr">
        <is>
          <t>[DISC_350902][P][SEN_[CUN_][Ago25][L][V01]][9733605]</t>
        </is>
      </c>
      <c r="F1214" s="52" t="inlineStr">
        <is>
          <t>94621000</t>
        </is>
      </c>
      <c r="G1214" t="inlineStr">
        <is>
          <t>Cia Minera Cerro Colorado Ltda</t>
        </is>
      </c>
      <c r="H1214" t="inlineStr">
        <is>
          <t>77316204</t>
        </is>
      </c>
      <c r="I1214" t="inlineStr">
        <is>
          <t>CGE COMERCIALIZADORA SPA</t>
        </is>
      </c>
      <c r="J1214" t="inlineStr">
        <is>
          <t>Pago</t>
        </is>
      </c>
      <c r="K1214" s="77" t="n">
        <v>71</v>
      </c>
      <c r="L1214" s="78" t="n">
        <v>60</v>
      </c>
      <c r="M1214" s="12" t="inlineStr">
        <is>
          <t>DISC_350902</t>
        </is>
      </c>
      <c r="N1214" s="6" t="n">
        <v>45981.43402777778</v>
      </c>
      <c r="O1214" t="n">
        <v>45939</v>
      </c>
      <c r="P1214" t="inlineStr">
        <is>
          <t>Acreedor</t>
        </is>
      </c>
      <c r="Q1214" t="inlineStr">
        <is>
          <t>CUN_</t>
        </is>
      </c>
      <c r="R1214">
        <f>+MONTH(C1214)</f>
        <v/>
      </c>
      <c r="S1214" s="6">
        <f>WORKDAY(C1214,10)</f>
        <v/>
      </c>
      <c r="T1214" s="15">
        <f>+_xlfn.XLOOKUP(G1214,'BBDD ACREEDORES'!$A:$A,'BBDD ACREEDORES'!$B:$B,"",0,1)</f>
        <v/>
      </c>
      <c r="V1214" s="6" t="inlineStr">
        <is>
          <t>En Gestion</t>
        </is>
      </c>
      <c r="Z1214" t="inlineStr">
        <is>
          <t>Nueva</t>
        </is>
      </c>
      <c r="AB1214" t="inlineStr">
        <is>
          <t>Abierta</t>
        </is>
      </c>
      <c r="AC1214" s="52">
        <f>+VLOOKUP(T1214,'BBDD ACREEDORES'!$B:$C,2,0)</f>
        <v/>
      </c>
      <c r="AD1214" t="inlineStr">
        <is>
          <t xml:space="preserve">Investigar </t>
        </is>
      </c>
      <c r="AE1214" s="36">
        <f>IF(AB1214="Abierta",V1214,"Cerrada")</f>
        <v/>
      </c>
    </row>
    <row r="1215">
      <c r="A1215" t="inlineStr">
        <is>
          <t>Realizar Seguimiento Acreedor - Cerrar Anticipado - Realizar Seguimiento Deudor - Cancelar - Esperar Movimientos</t>
        </is>
      </c>
      <c r="B1215" t="inlineStr">
        <is>
          <t>A tiempo - A tiempo - A tiempo - A tiempo - A tiempo</t>
        </is>
      </c>
      <c r="C1215" s="6" t="n">
        <v>45971.76743055556</v>
      </c>
      <c r="D1215" t="inlineStr">
        <is>
          <t>Sin Asignar</t>
        </is>
      </c>
      <c r="E1215" t="inlineStr">
        <is>
          <t>[DISC_350903][P][SEN_[CUN_][Ago24][L][V01]][8243271]</t>
        </is>
      </c>
      <c r="F1215" s="52" t="inlineStr">
        <is>
          <t>94621000</t>
        </is>
      </c>
      <c r="G1215" t="inlineStr">
        <is>
          <t>Cia Minera Cerro Colorado Ltda</t>
        </is>
      </c>
      <c r="H1215" t="inlineStr">
        <is>
          <t>77316204</t>
        </is>
      </c>
      <c r="I1215" t="inlineStr">
        <is>
          <t>CGE COMERCIALIZADORA SPA</t>
        </is>
      </c>
      <c r="J1215" t="inlineStr">
        <is>
          <t>Pago</t>
        </is>
      </c>
      <c r="K1215" s="77" t="n">
        <v>77</v>
      </c>
      <c r="L1215" s="78" t="n">
        <v>65</v>
      </c>
      <c r="M1215" s="12" t="inlineStr">
        <is>
          <t>DISC_350903</t>
        </is>
      </c>
      <c r="N1215" s="6" t="n">
        <v>45981.43409722222</v>
      </c>
      <c r="O1215" t="n">
        <v>45574</v>
      </c>
      <c r="P1215" t="inlineStr">
        <is>
          <t>Acreedor</t>
        </is>
      </c>
      <c r="Q1215" t="inlineStr">
        <is>
          <t>CUN_</t>
        </is>
      </c>
      <c r="R1215">
        <f>+MONTH(C1215)</f>
        <v/>
      </c>
      <c r="S1215" s="6">
        <f>WORKDAY(C1215,10)</f>
        <v/>
      </c>
      <c r="T1215" s="15">
        <f>+_xlfn.XLOOKUP(G1215,'BBDD ACREEDORES'!$A:$A,'BBDD ACREEDORES'!$B:$B,"",0,1)</f>
        <v/>
      </c>
      <c r="V1215" s="6" t="inlineStr">
        <is>
          <t>En Gestion</t>
        </is>
      </c>
      <c r="Z1215" t="inlineStr">
        <is>
          <t>Nueva</t>
        </is>
      </c>
      <c r="AB1215" t="inlineStr">
        <is>
          <t>Abierta</t>
        </is>
      </c>
      <c r="AC1215" s="52">
        <f>+VLOOKUP(T1215,'BBDD ACREEDORES'!$B:$C,2,0)</f>
        <v/>
      </c>
      <c r="AD1215" t="inlineStr">
        <is>
          <t xml:space="preserve">Investigar </t>
        </is>
      </c>
      <c r="AE1215" s="36">
        <f>IF(AB1215="Abierta",V1215,"Cerrada")</f>
        <v/>
      </c>
    </row>
    <row r="1216">
      <c r="A1216" t="inlineStr">
        <is>
          <t>Realizar Seguimiento Acreedor - Cerrar Anticipado - Realizar Seguimiento Deudor - Cancelar - Esperar Movimientos</t>
        </is>
      </c>
      <c r="B1216" t="inlineStr">
        <is>
          <t>A tiempo - A tiempo - A tiempo - A tiempo - A tiempo</t>
        </is>
      </c>
      <c r="C1216" s="6" t="n">
        <v>45971.76748842592</v>
      </c>
      <c r="D1216" t="inlineStr">
        <is>
          <t>Sin Asignar</t>
        </is>
      </c>
      <c r="E1216" t="inlineStr">
        <is>
          <t>[DISC_350904][P][SEN_[CUN_][Abr24][L][V01]][7528304]</t>
        </is>
      </c>
      <c r="F1216" s="52" t="inlineStr">
        <is>
          <t>94621000</t>
        </is>
      </c>
      <c r="G1216" t="inlineStr">
        <is>
          <t>Cia Minera Cerro Colorado Ltda</t>
        </is>
      </c>
      <c r="H1216" t="inlineStr">
        <is>
          <t>77316204</t>
        </is>
      </c>
      <c r="I1216" t="inlineStr">
        <is>
          <t>CGE COMERCIALIZADORA SPA</t>
        </is>
      </c>
      <c r="J1216" t="inlineStr">
        <is>
          <t>Pago</t>
        </is>
      </c>
      <c r="K1216" s="77" t="n">
        <v>40</v>
      </c>
      <c r="L1216" s="78" t="n">
        <v>34</v>
      </c>
      <c r="M1216" s="12" t="inlineStr">
        <is>
          <t>DISC_350904</t>
        </is>
      </c>
      <c r="N1216" s="6" t="n">
        <v>45981.43415509259</v>
      </c>
      <c r="O1216" t="n">
        <v>45453</v>
      </c>
      <c r="P1216" t="inlineStr">
        <is>
          <t>Acreedor</t>
        </is>
      </c>
      <c r="Q1216" t="inlineStr">
        <is>
          <t>CUN_</t>
        </is>
      </c>
      <c r="R1216">
        <f>+MONTH(C1216)</f>
        <v/>
      </c>
      <c r="S1216" s="6">
        <f>WORKDAY(C1216,10)</f>
        <v/>
      </c>
      <c r="T1216" s="15">
        <f>+_xlfn.XLOOKUP(G1216,'BBDD ACREEDORES'!$A:$A,'BBDD ACREEDORES'!$B:$B,"",0,1)</f>
        <v/>
      </c>
      <c r="V1216" s="6" t="inlineStr">
        <is>
          <t>En Gestion</t>
        </is>
      </c>
      <c r="Z1216" t="inlineStr">
        <is>
          <t>Nueva</t>
        </is>
      </c>
      <c r="AB1216" t="inlineStr">
        <is>
          <t>Abierta</t>
        </is>
      </c>
      <c r="AC1216" s="52">
        <f>+VLOOKUP(T1216,'BBDD ACREEDORES'!$B:$C,2,0)</f>
        <v/>
      </c>
      <c r="AD1216" t="inlineStr">
        <is>
          <t xml:space="preserve">Investigar </t>
        </is>
      </c>
      <c r="AE1216" s="36">
        <f>IF(AB1216="Abierta",V1216,"Cerrada")</f>
        <v/>
      </c>
    </row>
    <row r="1217">
      <c r="A1217" t="inlineStr">
        <is>
          <t>Realizar Seguimiento Acreedor - Cerrar Anticipado - Realizar Seguimiento Deudor - Cancelar - Esperar Movimientos</t>
        </is>
      </c>
      <c r="B1217" t="inlineStr">
        <is>
          <t>A tiempo - A tiempo - A tiempo - A tiempo - A tiempo</t>
        </is>
      </c>
      <c r="C1217" s="6" t="n">
        <v>45971.76754629629</v>
      </c>
      <c r="D1217" t="inlineStr">
        <is>
          <t>Sin Asignar</t>
        </is>
      </c>
      <c r="E1217" t="inlineStr">
        <is>
          <t>[DISC_350905][P][SEN_[CUN_][Sep23][L][V01]][6475415]</t>
        </is>
      </c>
      <c r="F1217" s="52" t="inlineStr">
        <is>
          <t>94621000</t>
        </is>
      </c>
      <c r="G1217" t="inlineStr">
        <is>
          <t>Cia Minera Cerro Colorado Ltda</t>
        </is>
      </c>
      <c r="H1217" t="inlineStr">
        <is>
          <t>77316204</t>
        </is>
      </c>
      <c r="I1217" t="inlineStr">
        <is>
          <t>CGE COMERCIALIZADORA SPA</t>
        </is>
      </c>
      <c r="J1217" t="inlineStr">
        <is>
          <t>Pago</t>
        </is>
      </c>
      <c r="K1217" s="77" t="n">
        <v>14</v>
      </c>
      <c r="L1217" s="78" t="n">
        <v>12</v>
      </c>
      <c r="M1217" s="12" t="inlineStr">
        <is>
          <t>DISC_350905</t>
        </is>
      </c>
      <c r="N1217" s="6" t="n">
        <v>45981.43421296297</v>
      </c>
      <c r="O1217" t="n">
        <v>45243</v>
      </c>
      <c r="P1217" t="inlineStr">
        <is>
          <t>Acreedor</t>
        </is>
      </c>
      <c r="Q1217" t="inlineStr">
        <is>
          <t>CUN_</t>
        </is>
      </c>
      <c r="R1217">
        <f>+MONTH(C1217)</f>
        <v/>
      </c>
      <c r="S1217" s="6">
        <f>WORKDAY(C1217,10)</f>
        <v/>
      </c>
      <c r="T1217" s="15">
        <f>+_xlfn.XLOOKUP(G1217,'BBDD ACREEDORES'!$A:$A,'BBDD ACREEDORES'!$B:$B,"",0,1)</f>
        <v/>
      </c>
      <c r="V1217" s="6" t="inlineStr">
        <is>
          <t>En Gestion</t>
        </is>
      </c>
      <c r="Z1217" t="inlineStr">
        <is>
          <t>Nueva</t>
        </is>
      </c>
      <c r="AB1217" t="inlineStr">
        <is>
          <t>Abierta</t>
        </is>
      </c>
      <c r="AC1217" s="52">
        <f>+VLOOKUP(T1217,'BBDD ACREEDORES'!$B:$C,2,0)</f>
        <v/>
      </c>
      <c r="AD1217" t="inlineStr">
        <is>
          <t xml:space="preserve">Investigar </t>
        </is>
      </c>
      <c r="AE1217" s="36">
        <f>IF(AB1217="Abierta",V1217,"Cerrada")</f>
        <v/>
      </c>
    </row>
    <row r="1218">
      <c r="A1218" t="inlineStr">
        <is>
          <t>Realizar Seguimiento Deudor - Realizar Seguimiento Acreedor - Cerrar Anticipado - Cancelar - Esperar Movimientos</t>
        </is>
      </c>
      <c r="B1218" t="inlineStr">
        <is>
          <t>A tiempo - A tiempo - A tiempo - A tiempo - A tiempo</t>
        </is>
      </c>
      <c r="C1218" s="6" t="n">
        <v>45971.81776620371</v>
      </c>
      <c r="D1218" t="inlineStr">
        <is>
          <t>Sin Asignar</t>
        </is>
      </c>
      <c r="E1218" t="inlineStr">
        <is>
          <t>[DISC_350972][P][SEN_[RBPA][Ene24-Dic24][L][V01]][9666433]</t>
        </is>
      </c>
      <c r="F1218" s="52" t="inlineStr">
        <is>
          <t>61808000</t>
        </is>
      </c>
      <c r="G1218" t="inlineStr">
        <is>
          <t>Aguas Andinas S.A.</t>
        </is>
      </c>
      <c r="H1218" t="inlineStr">
        <is>
          <t>77316204</t>
        </is>
      </c>
      <c r="I1218" t="inlineStr">
        <is>
          <t>CGE COMERCIALIZADORA SPA</t>
        </is>
      </c>
      <c r="J1218" t="inlineStr">
        <is>
          <t>Pago</t>
        </is>
      </c>
      <c r="K1218" s="77" t="n">
        <v>64393</v>
      </c>
      <c r="L1218" s="78" t="n">
        <v>54112</v>
      </c>
      <c r="M1218" s="12" t="inlineStr">
        <is>
          <t>DISC_350972</t>
        </is>
      </c>
      <c r="N1218" s="6" t="n">
        <v>45981.45873842593</v>
      </c>
      <c r="O1218" t="n">
        <v>45947</v>
      </c>
      <c r="P1218" t="inlineStr">
        <is>
          <t>Acreedor</t>
        </is>
      </c>
      <c r="Q1218" t="inlineStr">
        <is>
          <t>RBPA</t>
        </is>
      </c>
      <c r="R1218">
        <f>+MONTH(C1218)</f>
        <v/>
      </c>
      <c r="S1218" s="6">
        <f>WORKDAY(C1218,10)</f>
        <v/>
      </c>
      <c r="T1218" s="15">
        <f>+_xlfn.XLOOKUP(G1218,'BBDD ACREEDORES'!$A:$A,'BBDD ACREEDORES'!$B:$B,"",0,1)</f>
        <v/>
      </c>
      <c r="V1218" s="6" t="inlineStr">
        <is>
          <t>En Gestion</t>
        </is>
      </c>
      <c r="Z1218" t="inlineStr">
        <is>
          <t>Nueva</t>
        </is>
      </c>
      <c r="AB1218" t="inlineStr">
        <is>
          <t>Abierta</t>
        </is>
      </c>
      <c r="AC1218" s="52">
        <f>+VLOOKUP(T1218,'BBDD ACREEDORES'!$B:$C,2,0)</f>
        <v/>
      </c>
      <c r="AD1218" t="inlineStr">
        <is>
          <t xml:space="preserve">Investigar </t>
        </is>
      </c>
      <c r="AE1218" s="36">
        <f>IF(AB1218="Abierta",V1218,"Cerrada")</f>
        <v/>
      </c>
    </row>
    <row r="1219">
      <c r="A1219" t="inlineStr">
        <is>
          <t>Realizar Seguimiento Acreedor - Cerrar Anticipado - Realizar Seguimiento Deudor - Cancelar - Esperar Movimientos</t>
        </is>
      </c>
      <c r="B1219" t="inlineStr">
        <is>
          <t>A tiempo - A tiempo - A tiempo - A tiempo - A tiempo</t>
        </is>
      </c>
      <c r="C1219" s="6" t="n">
        <v>45972.37947916667</v>
      </c>
      <c r="D1219" t="inlineStr">
        <is>
          <t>Sin Asignar</t>
        </is>
      </c>
      <c r="E1219" t="inlineStr">
        <is>
          <t>[DISC_351238][P][SEN_[CUZ_][Ago25][L][V01]][9733199]</t>
        </is>
      </c>
      <c r="F1219" s="52" t="inlineStr">
        <is>
          <t>77611649</t>
        </is>
      </c>
      <c r="G1219" t="inlineStr">
        <is>
          <t>Sociedad Transmisora Metropolitana S.A.</t>
        </is>
      </c>
      <c r="H1219" t="inlineStr">
        <is>
          <t>77316204</t>
        </is>
      </c>
      <c r="I1219" t="inlineStr">
        <is>
          <t>CGE COMERCIALIZADORA SPA</t>
        </is>
      </c>
      <c r="J1219" t="inlineStr">
        <is>
          <t>Pago</t>
        </is>
      </c>
      <c r="K1219" s="77" t="n">
        <v>13111749</v>
      </c>
      <c r="L1219" s="78" t="n">
        <v>11018277</v>
      </c>
      <c r="M1219" s="12" t="inlineStr">
        <is>
          <t>DISC_351238</t>
        </is>
      </c>
      <c r="N1219" s="6" t="n">
        <v>45981.50447916667</v>
      </c>
      <c r="O1219" t="n">
        <v>45939</v>
      </c>
      <c r="P1219" t="inlineStr">
        <is>
          <t>Acreedor</t>
        </is>
      </c>
      <c r="Q1219" t="inlineStr">
        <is>
          <t>CUZ_</t>
        </is>
      </c>
      <c r="R1219">
        <f>+MONTH(C1219)</f>
        <v/>
      </c>
      <c r="S1219" s="6">
        <f>WORKDAY(C1219,10)</f>
        <v/>
      </c>
      <c r="T1219" s="15">
        <f>+_xlfn.XLOOKUP(G1219,'BBDD ACREEDORES'!$A:$A,'BBDD ACREEDORES'!$B:$B,"",0,1)</f>
        <v/>
      </c>
      <c r="V1219" s="6" t="inlineStr">
        <is>
          <t>En Gestion</t>
        </is>
      </c>
      <c r="Z1219" t="inlineStr">
        <is>
          <t>Nueva</t>
        </is>
      </c>
      <c r="AB1219" t="inlineStr">
        <is>
          <t>Abierta</t>
        </is>
      </c>
      <c r="AC1219" s="52">
        <f>+VLOOKUP(T1219,'BBDD ACREEDORES'!$B:$C,2,0)</f>
        <v/>
      </c>
      <c r="AD1219" t="inlineStr">
        <is>
          <t xml:space="preserve">Investigar </t>
        </is>
      </c>
      <c r="AE1219" s="36">
        <f>IF(AB1219="Abierta",V1219,"Cerrada")</f>
        <v/>
      </c>
    </row>
    <row r="1220">
      <c r="A1220" t="inlineStr">
        <is>
          <t>Esperar Para Avanzar - Realizar Seguimiento Acreedor - Cerrar Anticipado - Gestionar en Plazo de Regulación - Realizar Seguimiento Deudor - Cancelar - Esperar Movimientos</t>
        </is>
      </c>
      <c r="B1220" t="inlineStr">
        <is>
          <t>A tiempo - A tiempo - A tiempo - Vencido - A tiempo - A tiempo - A tiempo</t>
        </is>
      </c>
      <c r="C1220" s="6" t="n">
        <v>45978.41697916666</v>
      </c>
      <c r="D1220" t="inlineStr">
        <is>
          <t xml:space="preserve"> - Sin Asignar</t>
        </is>
      </c>
      <c r="E1220" t="inlineStr">
        <is>
          <t>[DISC_353295][P][SEN_[TEE_][Sep25][L][V01]][9794574]</t>
        </is>
      </c>
      <c r="F1220" s="52" t="inlineStr">
        <is>
          <t>77116747</t>
        </is>
      </c>
      <c r="G1220" t="inlineStr">
        <is>
          <t>Farol Solar SpA</t>
        </is>
      </c>
      <c r="H1220" t="inlineStr">
        <is>
          <t>77316204</t>
        </is>
      </c>
      <c r="I1220" t="inlineStr">
        <is>
          <t>CGE COMERCIALIZADORA SPA</t>
        </is>
      </c>
      <c r="J1220" t="inlineStr">
        <is>
          <t>Pago</t>
        </is>
      </c>
      <c r="K1220" s="77" t="n">
        <v>282442</v>
      </c>
      <c r="L1220" s="78" t="n">
        <v>237347</v>
      </c>
      <c r="M1220" s="12" t="inlineStr">
        <is>
          <t>DISC_353295</t>
        </is>
      </c>
      <c r="N1220" s="6" t="n">
        <v>45987.54197916666</v>
      </c>
      <c r="O1220" t="n">
        <v>45964</v>
      </c>
      <c r="P1220" t="inlineStr">
        <is>
          <t>Acreedor</t>
        </is>
      </c>
      <c r="Q1220" t="inlineStr">
        <is>
          <t>TEE_</t>
        </is>
      </c>
      <c r="R1220">
        <f>+MONTH(C1220)</f>
        <v/>
      </c>
      <c r="S1220" s="6">
        <f>WORKDAY(C1220,10)</f>
        <v/>
      </c>
      <c r="T1220" s="15">
        <f>+_xlfn.XLOOKUP(G1220,'BBDD ACREEDORES'!$A:$A,'BBDD ACREEDORES'!$B:$B,"",0,1)</f>
        <v/>
      </c>
      <c r="V1220" s="6" t="inlineStr">
        <is>
          <t>En Gestion</t>
        </is>
      </c>
      <c r="Z1220" t="inlineStr">
        <is>
          <t>Nueva</t>
        </is>
      </c>
      <c r="AB1220" t="inlineStr">
        <is>
          <t>Abierta</t>
        </is>
      </c>
      <c r="AC1220" s="52">
        <f>+VLOOKUP(T1220,'BBDD ACREEDORES'!$B:$C,2,0)</f>
        <v/>
      </c>
      <c r="AD1220" t="inlineStr">
        <is>
          <t xml:space="preserve">Investigar </t>
        </is>
      </c>
      <c r="AE1220" s="36">
        <f>IF(AB1220="Abierta",V1220,"Cerrada")</f>
        <v/>
      </c>
    </row>
    <row r="1221">
      <c r="A1221" t="inlineStr">
        <is>
          <t>Esperar Para Avanzar - Realizar Seguimiento Acreedor - Cerrar Anticipado - Gestionar en Plazo de Regulación - Realizar Seguimiento Deudor - Cancelar - Esperar Movimientos</t>
        </is>
      </c>
      <c r="B1221" t="inlineStr">
        <is>
          <t>A tiempo - A tiempo - A tiempo - Vencido - A tiempo - A tiempo - A tiempo</t>
        </is>
      </c>
      <c r="C1221" s="6" t="n">
        <v>45978.41847222222</v>
      </c>
      <c r="D1221" t="inlineStr">
        <is>
          <t xml:space="preserve"> - Sin Asignar</t>
        </is>
      </c>
      <c r="E1221" t="inlineStr">
        <is>
          <t>[DISC_353298][P][SEN_[TEE_][Sep25][L][V01]][9794661]</t>
        </is>
      </c>
      <c r="F1221" s="52" t="inlineStr">
        <is>
          <t>77213669</t>
        </is>
      </c>
      <c r="G1221" t="inlineStr">
        <is>
          <t>Parque Fotovoltaico Idahuillo SpA</t>
        </is>
      </c>
      <c r="H1221" t="inlineStr">
        <is>
          <t>77316204</t>
        </is>
      </c>
      <c r="I1221" t="inlineStr">
        <is>
          <t>CGE COMERCIALIZADORA SPA</t>
        </is>
      </c>
      <c r="J1221" t="inlineStr">
        <is>
          <t>Pago</t>
        </is>
      </c>
      <c r="K1221" s="77" t="n">
        <v>60640</v>
      </c>
      <c r="L1221" s="78" t="n">
        <v>50958</v>
      </c>
      <c r="M1221" s="12" t="inlineStr">
        <is>
          <t>DISC_353298</t>
        </is>
      </c>
      <c r="N1221" s="6" t="n">
        <v>45987.54347222222</v>
      </c>
      <c r="O1221" t="n">
        <v>45964</v>
      </c>
      <c r="P1221" t="inlineStr">
        <is>
          <t>Acreedor</t>
        </is>
      </c>
      <c r="Q1221" t="inlineStr">
        <is>
          <t>TEE_</t>
        </is>
      </c>
      <c r="R1221">
        <f>+MONTH(C1221)</f>
        <v/>
      </c>
      <c r="S1221" s="6">
        <f>WORKDAY(C1221,10)</f>
        <v/>
      </c>
      <c r="T1221" s="15">
        <f>+_xlfn.XLOOKUP(G1221,'BBDD ACREEDORES'!$A:$A,'BBDD ACREEDORES'!$B:$B,"",0,1)</f>
        <v/>
      </c>
      <c r="V1221" s="6" t="inlineStr">
        <is>
          <t>En Gestion</t>
        </is>
      </c>
      <c r="Z1221" t="inlineStr">
        <is>
          <t>Nueva</t>
        </is>
      </c>
      <c r="AB1221" t="inlineStr">
        <is>
          <t>Abierta</t>
        </is>
      </c>
      <c r="AC1221" s="52">
        <f>+VLOOKUP(T1221,'BBDD ACREEDORES'!$B:$C,2,0)</f>
        <v/>
      </c>
      <c r="AD1221" t="inlineStr">
        <is>
          <t xml:space="preserve">Investigar </t>
        </is>
      </c>
      <c r="AE1221" s="36">
        <f>IF(AB1221="Abierta",V1221,"Cerrada")</f>
        <v/>
      </c>
    </row>
    <row r="1222">
      <c r="A1222" t="inlineStr">
        <is>
          <t>Esperar Para Avanzar - Realizar Seguimiento Deudor - Realizar Seguimiento Acreedor - Cerrar Anticipado - Gestionar en Plazo de Regulación - Cancelar - Esperar Movimientos</t>
        </is>
      </c>
      <c r="B1222" t="inlineStr">
        <is>
          <t>A tiempo - A tiempo - A tiempo - A tiempo - Vencido - A tiempo - A tiempo</t>
        </is>
      </c>
      <c r="C1222" s="6" t="n">
        <v>45978.44516203704</v>
      </c>
      <c r="D1222" t="inlineStr">
        <is>
          <t xml:space="preserve"> - Sin Asignar</t>
        </is>
      </c>
      <c r="E1222" t="inlineStr">
        <is>
          <t>[DISC_353456][P][SEN_[TEE_][Ago25][L][V01]][9705370]</t>
        </is>
      </c>
      <c r="F1222" s="52" t="inlineStr">
        <is>
          <t>76888367</t>
        </is>
      </c>
      <c r="G1222" t="inlineStr">
        <is>
          <t>Margarita Solar SpA</t>
        </is>
      </c>
      <c r="H1222" t="inlineStr">
        <is>
          <t>77316204</t>
        </is>
      </c>
      <c r="I1222" t="inlineStr">
        <is>
          <t>CGE COMERCIALIZADORA SPA</t>
        </is>
      </c>
      <c r="J1222" t="inlineStr">
        <is>
          <t>Pago</t>
        </is>
      </c>
      <c r="K1222" s="77" t="n">
        <v>71021</v>
      </c>
      <c r="L1222" s="78" t="n">
        <v>59682</v>
      </c>
      <c r="M1222" s="12" t="inlineStr">
        <is>
          <t>DISC_353456</t>
        </is>
      </c>
      <c r="N1222" s="6" t="n">
        <v>45987.57016203704</v>
      </c>
      <c r="O1222" t="n">
        <v>45936</v>
      </c>
      <c r="P1222" t="inlineStr">
        <is>
          <t>Acreedor</t>
        </is>
      </c>
      <c r="Q1222" t="inlineStr">
        <is>
          <t>TEE_</t>
        </is>
      </c>
      <c r="R1222">
        <f>+MONTH(C1222)</f>
        <v/>
      </c>
      <c r="S1222" s="6">
        <f>WORKDAY(C1222,10)</f>
        <v/>
      </c>
      <c r="T1222" s="15">
        <f>+_xlfn.XLOOKUP(G1222,'BBDD ACREEDORES'!$A:$A,'BBDD ACREEDORES'!$B:$B,"",0,1)</f>
        <v/>
      </c>
      <c r="V1222" s="6" t="inlineStr">
        <is>
          <t>En Gestion</t>
        </is>
      </c>
      <c r="Z1222" t="inlineStr">
        <is>
          <t>Nueva</t>
        </is>
      </c>
      <c r="AB1222" t="inlineStr">
        <is>
          <t>Abierta</t>
        </is>
      </c>
      <c r="AC1222" s="52">
        <f>+VLOOKUP(T1222,'BBDD ACREEDORES'!$B:$C,2,0)</f>
        <v/>
      </c>
      <c r="AD1222" t="inlineStr">
        <is>
          <t xml:space="preserve">Investigar </t>
        </is>
      </c>
      <c r="AE1222" s="36">
        <f>IF(AB1222="Abierta",V1222,"Cerrada")</f>
        <v/>
      </c>
    </row>
    <row r="1223">
      <c r="A1223" t="inlineStr">
        <is>
          <t>Esperar Para Avanzar - Realizar Seguimiento Acreedor - Cerrar Anticipado - Gestionar en Plazo de Regulación - Realizar Seguimiento Deudor - Cancelar - Esperar Movimientos</t>
        </is>
      </c>
      <c r="B1223" t="inlineStr">
        <is>
          <t>A tiempo - A tiempo - A tiempo - Vencido - A tiempo - A tiempo - A tiempo</t>
        </is>
      </c>
      <c r="C1223" s="6" t="n">
        <v>45980.50327546296</v>
      </c>
      <c r="D1223" t="inlineStr">
        <is>
          <t xml:space="preserve"> - Sin Asignar</t>
        </is>
      </c>
      <c r="E1223" t="inlineStr">
        <is>
          <t>[DISC_354762][P][SEN_[BP__][Mar23][L][V01]][5329270]</t>
        </is>
      </c>
      <c r="F1223" s="52" t="inlineStr">
        <is>
          <t>76055358</t>
        </is>
      </c>
      <c r="G1223" t="inlineStr">
        <is>
          <t>Pozo Almonte Solar 1 SpA</t>
        </is>
      </c>
      <c r="H1223" t="inlineStr">
        <is>
          <t>77316204</t>
        </is>
      </c>
      <c r="I1223" t="inlineStr">
        <is>
          <t>CGE COMERCIALIZADORA SPA</t>
        </is>
      </c>
      <c r="J1223" t="inlineStr">
        <is>
          <t>Pago</t>
        </is>
      </c>
      <c r="K1223" s="77" t="n">
        <v>6251</v>
      </c>
      <c r="L1223" s="78" t="n">
        <v>5253</v>
      </c>
      <c r="M1223" s="12" t="inlineStr">
        <is>
          <t>DISC_354762</t>
        </is>
      </c>
      <c r="N1223" s="6" t="n">
        <v>45989.62827546296</v>
      </c>
      <c r="O1223" t="n">
        <v>45896</v>
      </c>
      <c r="P1223" t="inlineStr">
        <is>
          <t>Acreedor</t>
        </is>
      </c>
      <c r="Q1223" t="inlineStr">
        <is>
          <t>BP__</t>
        </is>
      </c>
      <c r="R1223">
        <f>+MONTH(C1223)</f>
        <v/>
      </c>
      <c r="S1223" s="6">
        <f>WORKDAY(C1223,10)</f>
        <v/>
      </c>
      <c r="T1223" s="15">
        <f>+_xlfn.XLOOKUP(G1223,'BBDD ACREEDORES'!$A:$A,'BBDD ACREEDORES'!$B:$B,"",0,1)</f>
        <v/>
      </c>
      <c r="V1223" s="6" t="inlineStr">
        <is>
          <t>En Gestion</t>
        </is>
      </c>
      <c r="Z1223" t="inlineStr">
        <is>
          <t>Nueva</t>
        </is>
      </c>
      <c r="AB1223" t="inlineStr">
        <is>
          <t>Abierta</t>
        </is>
      </c>
      <c r="AC1223" s="52">
        <f>+VLOOKUP(T1223,'BBDD ACREEDORES'!$B:$C,2,0)</f>
        <v/>
      </c>
      <c r="AD1223" t="inlineStr">
        <is>
          <t xml:space="preserve">Investigar </t>
        </is>
      </c>
      <c r="AE1223" s="36">
        <f>IF(AB1223="Abierta",V1223,"Cerrada")</f>
        <v/>
      </c>
    </row>
    <row r="1224">
      <c r="A1224" t="inlineStr">
        <is>
          <t>Esperar Para Avanzar - Realizar Seguimiento Acreedor - Cerrar Anticipado - Gestionar en Plazo de Regulación - Realizar Seguimiento Deudor - Cancelar - Esperar Movimientos</t>
        </is>
      </c>
      <c r="B1224" t="inlineStr">
        <is>
          <t>A tiempo - A tiempo - A tiempo - Vencido - A tiempo - A tiempo - A tiempo</t>
        </is>
      </c>
      <c r="C1224" s="6" t="n">
        <v>45980.50340277778</v>
      </c>
      <c r="D1224" t="inlineStr">
        <is>
          <t xml:space="preserve"> - Sin Asignar</t>
        </is>
      </c>
      <c r="E1224" t="inlineStr">
        <is>
          <t>[DISC_354763][P][SEN_[TEE_][Mar23][L][V01]][5362827]</t>
        </is>
      </c>
      <c r="F1224" s="52" t="inlineStr">
        <is>
          <t>76055358</t>
        </is>
      </c>
      <c r="G1224" t="inlineStr">
        <is>
          <t>Pozo Almonte Solar 1 SpA</t>
        </is>
      </c>
      <c r="H1224" t="inlineStr">
        <is>
          <t>77316204</t>
        </is>
      </c>
      <c r="I1224" t="inlineStr">
        <is>
          <t>CGE COMERCIALIZADORA SPA</t>
        </is>
      </c>
      <c r="J1224" t="inlineStr">
        <is>
          <t>Pago</t>
        </is>
      </c>
      <c r="K1224" s="77" t="n">
        <v>196534</v>
      </c>
      <c r="L1224" s="78" t="n">
        <v>165155</v>
      </c>
      <c r="M1224" s="12" t="inlineStr">
        <is>
          <t>DISC_354763</t>
        </is>
      </c>
      <c r="N1224" s="6" t="n">
        <v>45989.62840277778</v>
      </c>
      <c r="O1224" t="n">
        <v>45895</v>
      </c>
      <c r="P1224" t="inlineStr">
        <is>
          <t>Acreedor</t>
        </is>
      </c>
      <c r="Q1224" t="inlineStr">
        <is>
          <t>TEE_</t>
        </is>
      </c>
      <c r="R1224">
        <f>+MONTH(C1224)</f>
        <v/>
      </c>
      <c r="S1224" s="6">
        <f>WORKDAY(C1224,10)</f>
        <v/>
      </c>
      <c r="T1224" s="15">
        <f>+_xlfn.XLOOKUP(G1224,'BBDD ACREEDORES'!$A:$A,'BBDD ACREEDORES'!$B:$B,"",0,1)</f>
        <v/>
      </c>
      <c r="V1224" s="6" t="inlineStr">
        <is>
          <t>En Gestion</t>
        </is>
      </c>
      <c r="Z1224" t="inlineStr">
        <is>
          <t>Nueva</t>
        </is>
      </c>
      <c r="AB1224" t="inlineStr">
        <is>
          <t>Abierta</t>
        </is>
      </c>
      <c r="AC1224" s="52">
        <f>+VLOOKUP(T1224,'BBDD ACREEDORES'!$B:$C,2,0)</f>
        <v/>
      </c>
      <c r="AD1224" t="inlineStr">
        <is>
          <t xml:space="preserve">Investigar </t>
        </is>
      </c>
      <c r="AE1224" s="36">
        <f>IF(AB1224="Abierta",V1224,"Cerrada")</f>
        <v/>
      </c>
    </row>
    <row r="1225">
      <c r="A1225" t="inlineStr">
        <is>
          <t>Esperar Para Avanzar - Realizar Seguimiento Acreedor - Cerrar Anticipado - Gestionar en Plazo de Regulación - Realizar Seguimiento Deudor - Cancelar - Esperar Movimientos</t>
        </is>
      </c>
      <c r="B1225" t="inlineStr">
        <is>
          <t>A tiempo - A tiempo - A tiempo - Vencido - A tiempo - A tiempo - A tiempo</t>
        </is>
      </c>
      <c r="C1225" s="6" t="n">
        <v>45980.50355324074</v>
      </c>
      <c r="D1225" t="inlineStr">
        <is>
          <t xml:space="preserve"> - Sin Asignar</t>
        </is>
      </c>
      <c r="E1225" t="inlineStr">
        <is>
          <t>[DISC_354764][P][SEN_[BP__][Mar23][L][V01]][5329279]</t>
        </is>
      </c>
      <c r="F1225" s="52" t="inlineStr">
        <is>
          <t>76044602</t>
        </is>
      </c>
      <c r="G1225" t="inlineStr">
        <is>
          <t>Calama Solar 2 SpA</t>
        </is>
      </c>
      <c r="H1225" t="inlineStr">
        <is>
          <t>77316204</t>
        </is>
      </c>
      <c r="I1225" t="inlineStr">
        <is>
          <t>CGE COMERCIALIZADORA SPA</t>
        </is>
      </c>
      <c r="J1225" t="inlineStr">
        <is>
          <t>Pago</t>
        </is>
      </c>
      <c r="K1225" s="77" t="n">
        <v>6346</v>
      </c>
      <c r="L1225" s="78" t="n">
        <v>5333</v>
      </c>
      <c r="M1225" s="12" t="inlineStr">
        <is>
          <t>DISC_354764</t>
        </is>
      </c>
      <c r="N1225" s="6" t="n">
        <v>45989.62855324074</v>
      </c>
      <c r="O1225" t="n">
        <v>45895</v>
      </c>
      <c r="P1225" t="inlineStr">
        <is>
          <t>Acreedor</t>
        </is>
      </c>
      <c r="Q1225" t="inlineStr">
        <is>
          <t>BP__</t>
        </is>
      </c>
      <c r="R1225">
        <f>+MONTH(C1225)</f>
        <v/>
      </c>
      <c r="S1225" s="6">
        <f>WORKDAY(C1225,10)</f>
        <v/>
      </c>
      <c r="T1225" s="15">
        <f>+_xlfn.XLOOKUP(G1225,'BBDD ACREEDORES'!$A:$A,'BBDD ACREEDORES'!$B:$B,"",0,1)</f>
        <v/>
      </c>
      <c r="V1225" s="6" t="inlineStr">
        <is>
          <t>En Gestion</t>
        </is>
      </c>
      <c r="Z1225" t="inlineStr">
        <is>
          <t>Nueva</t>
        </is>
      </c>
      <c r="AB1225" t="inlineStr">
        <is>
          <t>Abierta</t>
        </is>
      </c>
      <c r="AC1225" s="52">
        <f>+VLOOKUP(T1225,'BBDD ACREEDORES'!$B:$C,2,0)</f>
        <v/>
      </c>
      <c r="AD1225" t="inlineStr">
        <is>
          <t xml:space="preserve">Investigar </t>
        </is>
      </c>
      <c r="AE1225" s="36">
        <f>IF(AB1225="Abierta",V1225,"Cerrada")</f>
        <v/>
      </c>
    </row>
    <row r="1226">
      <c r="A1226" t="inlineStr">
        <is>
          <t>Esperar Para Avanzar - Realizar Seguimiento Acreedor - Cerrar Anticipado - Gestionar en Plazo de Regulación - Realizar Seguimiento Deudor - Cancelar - Esperar Movimientos</t>
        </is>
      </c>
      <c r="B1226" t="inlineStr">
        <is>
          <t>A tiempo - A tiempo - A tiempo - Vencido - A tiempo - A tiempo - A tiempo</t>
        </is>
      </c>
      <c r="C1226" s="6" t="n">
        <v>45980.50366898148</v>
      </c>
      <c r="D1226" t="inlineStr">
        <is>
          <t xml:space="preserve"> - Sin Asignar</t>
        </is>
      </c>
      <c r="E1226" t="inlineStr">
        <is>
          <t>[DISC_354765][P][SEN_[BP__][Mar23][L][V01]][5328985]</t>
        </is>
      </c>
      <c r="F1226" s="52" t="inlineStr">
        <is>
          <t>76044597</t>
        </is>
      </c>
      <c r="G1226" t="inlineStr">
        <is>
          <t>Calama Solar 1 SpA</t>
        </is>
      </c>
      <c r="H1226" t="inlineStr">
        <is>
          <t>77316204</t>
        </is>
      </c>
      <c r="I1226" t="inlineStr">
        <is>
          <t>CGE COMERCIALIZADORA SPA</t>
        </is>
      </c>
      <c r="J1226" t="inlineStr">
        <is>
          <t>Pago</t>
        </is>
      </c>
      <c r="K1226" s="77" t="n">
        <v>6097</v>
      </c>
      <c r="L1226" s="78" t="n">
        <v>5124</v>
      </c>
      <c r="M1226" s="12" t="inlineStr">
        <is>
          <t>DISC_354765</t>
        </is>
      </c>
      <c r="N1226" s="6" t="n">
        <v>45989.62866898148</v>
      </c>
      <c r="O1226" t="n">
        <v>45895</v>
      </c>
      <c r="P1226" t="inlineStr">
        <is>
          <t>Acreedor</t>
        </is>
      </c>
      <c r="Q1226" t="inlineStr">
        <is>
          <t>BP__</t>
        </is>
      </c>
      <c r="R1226">
        <f>+MONTH(C1226)</f>
        <v/>
      </c>
      <c r="S1226" s="6">
        <f>WORKDAY(C1226,10)</f>
        <v/>
      </c>
      <c r="T1226" s="15">
        <f>+_xlfn.XLOOKUP(G1226,'BBDD ACREEDORES'!$A:$A,'BBDD ACREEDORES'!$B:$B,"",0,1)</f>
        <v/>
      </c>
      <c r="V1226" s="6" t="inlineStr">
        <is>
          <t>En Gestion</t>
        </is>
      </c>
      <c r="Z1226" t="inlineStr">
        <is>
          <t>Nueva</t>
        </is>
      </c>
      <c r="AB1226" t="inlineStr">
        <is>
          <t>Abierta</t>
        </is>
      </c>
      <c r="AC1226" s="52">
        <f>+VLOOKUP(T1226,'BBDD ACREEDORES'!$B:$C,2,0)</f>
        <v/>
      </c>
      <c r="AD1226" t="inlineStr">
        <is>
          <t xml:space="preserve">Investigar </t>
        </is>
      </c>
      <c r="AE1226" s="36">
        <f>IF(AB1226="Abierta",V1226,"Cerrada")</f>
        <v/>
      </c>
    </row>
    <row r="1227">
      <c r="A1227" t="inlineStr">
        <is>
          <t>Esperar Para Avanzar - Realizar Seguimiento Acreedor - Cerrar Anticipado - Gestionar en Plazo de Regulación - Realizar Seguimiento Deudor - Cancelar - Esperar Movimientos</t>
        </is>
      </c>
      <c r="B1227" t="inlineStr">
        <is>
          <t>A tiempo - A tiempo - A tiempo - Vencido - A tiempo - A tiempo - A tiempo</t>
        </is>
      </c>
      <c r="C1227" s="6" t="n">
        <v>45980.50399305556</v>
      </c>
      <c r="D1227" t="inlineStr">
        <is>
          <t xml:space="preserve"> - Sin Asignar</t>
        </is>
      </c>
      <c r="E1227" t="inlineStr">
        <is>
          <t>[DISC_354766][P][SEN_[TEE_][Mar23][L][V01]][5362836]</t>
        </is>
      </c>
      <c r="F1227" s="52" t="inlineStr">
        <is>
          <t>76044602</t>
        </is>
      </c>
      <c r="G1227" t="inlineStr">
        <is>
          <t>Calama Solar 2 SpA</t>
        </is>
      </c>
      <c r="H1227" t="inlineStr">
        <is>
          <t>77316204</t>
        </is>
      </c>
      <c r="I1227" t="inlineStr">
        <is>
          <t>CGE COMERCIALIZADORA SPA</t>
        </is>
      </c>
      <c r="J1227" t="inlineStr">
        <is>
          <t>Pago</t>
        </is>
      </c>
      <c r="K1227" s="77" t="n">
        <v>185173</v>
      </c>
      <c r="L1227" s="78" t="n">
        <v>155608</v>
      </c>
      <c r="M1227" s="12" t="inlineStr">
        <is>
          <t>DISC_354766</t>
        </is>
      </c>
      <c r="N1227" s="6" t="n">
        <v>45989.62899305556</v>
      </c>
      <c r="O1227" t="n">
        <v>45895</v>
      </c>
      <c r="P1227" t="inlineStr">
        <is>
          <t>Acreedor</t>
        </is>
      </c>
      <c r="Q1227" t="inlineStr">
        <is>
          <t>TEE_</t>
        </is>
      </c>
      <c r="R1227">
        <f>+MONTH(C1227)</f>
        <v/>
      </c>
      <c r="S1227" s="6">
        <f>WORKDAY(C1227,10)</f>
        <v/>
      </c>
      <c r="T1227" s="15">
        <f>+_xlfn.XLOOKUP(G1227,'BBDD ACREEDORES'!$A:$A,'BBDD ACREEDORES'!$B:$B,"",0,1)</f>
        <v/>
      </c>
      <c r="V1227" s="6" t="inlineStr">
        <is>
          <t>En Gestion</t>
        </is>
      </c>
      <c r="Z1227" t="inlineStr">
        <is>
          <t>Nueva</t>
        </is>
      </c>
      <c r="AB1227" t="inlineStr">
        <is>
          <t>Abierta</t>
        </is>
      </c>
      <c r="AC1227" s="52">
        <f>+VLOOKUP(T1227,'BBDD ACREEDORES'!$B:$C,2,0)</f>
        <v/>
      </c>
      <c r="AD1227" t="inlineStr">
        <is>
          <t xml:space="preserve">Investigar </t>
        </is>
      </c>
      <c r="AE1227" s="36">
        <f>IF(AB1227="Abierta",V1227,"Cerrada")</f>
        <v/>
      </c>
    </row>
    <row r="1228">
      <c r="A1228" t="inlineStr">
        <is>
          <t>Esperar Para Avanzar - Realizar Seguimiento Acreedor - Cerrar Anticipado - Gestionar en Plazo de Regulación - Realizar Seguimiento Deudor - Cancelar - Esperar Movimientos</t>
        </is>
      </c>
      <c r="B1228" t="inlineStr">
        <is>
          <t>A tiempo - A tiempo - A tiempo - Vencido - A tiempo - A tiempo - A tiempo</t>
        </is>
      </c>
      <c r="C1228" s="6" t="n">
        <v>45980.5041087963</v>
      </c>
      <c r="D1228" t="inlineStr">
        <is>
          <t xml:space="preserve"> - Sin Asignar</t>
        </is>
      </c>
      <c r="E1228" t="inlineStr">
        <is>
          <t>[DISC_354767][P][SEN_[TEE_][Mar23][L][V01]][5362534]</t>
        </is>
      </c>
      <c r="F1228" s="52" t="inlineStr">
        <is>
          <t>76044597</t>
        </is>
      </c>
      <c r="G1228" t="inlineStr">
        <is>
          <t>Calama Solar 1 SpA</t>
        </is>
      </c>
      <c r="H1228" t="inlineStr">
        <is>
          <t>77316204</t>
        </is>
      </c>
      <c r="I1228" t="inlineStr">
        <is>
          <t>CGE COMERCIALIZADORA SPA</t>
        </is>
      </c>
      <c r="J1228" t="inlineStr">
        <is>
          <t>Pago</t>
        </is>
      </c>
      <c r="K1228" s="77" t="n">
        <v>204181</v>
      </c>
      <c r="L1228" s="78" t="n">
        <v>171581</v>
      </c>
      <c r="M1228" s="12" t="inlineStr">
        <is>
          <t>DISC_354767</t>
        </is>
      </c>
      <c r="N1228" s="6" t="n">
        <v>45989.6291087963</v>
      </c>
      <c r="O1228" t="n">
        <v>45895</v>
      </c>
      <c r="P1228" t="inlineStr">
        <is>
          <t>Acreedor</t>
        </is>
      </c>
      <c r="Q1228" t="inlineStr">
        <is>
          <t>TEE_</t>
        </is>
      </c>
      <c r="R1228">
        <f>+MONTH(C1228)</f>
        <v/>
      </c>
      <c r="S1228" s="6">
        <f>WORKDAY(C1228,10)</f>
        <v/>
      </c>
      <c r="T1228" s="15">
        <f>+_xlfn.XLOOKUP(G1228,'BBDD ACREEDORES'!$A:$A,'BBDD ACREEDORES'!$B:$B,"",0,1)</f>
        <v/>
      </c>
      <c r="V1228" s="6" t="inlineStr">
        <is>
          <t>En Gestion</t>
        </is>
      </c>
      <c r="Z1228" t="inlineStr">
        <is>
          <t>Nueva</t>
        </is>
      </c>
      <c r="AB1228" t="inlineStr">
        <is>
          <t>Abierta</t>
        </is>
      </c>
      <c r="AC1228" s="52">
        <f>+VLOOKUP(T1228,'BBDD ACREEDORES'!$B:$C,2,0)</f>
        <v/>
      </c>
      <c r="AD1228" t="inlineStr">
        <is>
          <t xml:space="preserve">Investigar </t>
        </is>
      </c>
      <c r="AE1228" s="36">
        <f>IF(AB1228="Abierta",V1228,"Cerrada")</f>
        <v/>
      </c>
    </row>
    <row r="1229">
      <c r="A1229" t="inlineStr">
        <is>
          <t>Esperar Para Avanzar - Realizar Seguimiento Acreedor - Cerrar Anticipado - Gestionar en Plazo de Regulación - Realizar Seguimiento Deudor - Cancelar - Esperar Movimientos</t>
        </is>
      </c>
      <c r="B1229" t="inlineStr">
        <is>
          <t>A tiempo - A tiempo - A tiempo - Vencido - A tiempo - A tiempo - A tiempo</t>
        </is>
      </c>
      <c r="C1229" s="6" t="n">
        <v>45981.50767361111</v>
      </c>
      <c r="D1229" t="inlineStr">
        <is>
          <t xml:space="preserve"> - Sin Asignar</t>
        </is>
      </c>
      <c r="E1229" t="inlineStr">
        <is>
          <t>[DISC_355397][P][SEN_[ERNC][Dic23][L][V01]][9333057]</t>
        </is>
      </c>
      <c r="F1229" s="52" t="inlineStr">
        <is>
          <t>76149809</t>
        </is>
      </c>
      <c r="G1229" t="inlineStr">
        <is>
          <t>Empresa Eléctrica Carén S.A.</t>
        </is>
      </c>
      <c r="H1229" t="inlineStr">
        <is>
          <t>77316204</t>
        </is>
      </c>
      <c r="I1229" t="inlineStr">
        <is>
          <t>CGE COMERCIALIZADORA SPA</t>
        </is>
      </c>
      <c r="J1229" t="inlineStr">
        <is>
          <t>Pago</t>
        </is>
      </c>
      <c r="K1229" s="77" t="n">
        <v>121470</v>
      </c>
      <c r="L1229" s="78" t="n">
        <v>102076</v>
      </c>
      <c r="M1229" s="12" t="inlineStr">
        <is>
          <t>DISC_355397</t>
        </is>
      </c>
      <c r="N1229" s="6" t="n">
        <v>45992.63267361111</v>
      </c>
      <c r="O1229" t="n">
        <v>45903</v>
      </c>
      <c r="P1229" t="inlineStr">
        <is>
          <t>Acreedor</t>
        </is>
      </c>
      <c r="Q1229" t="inlineStr">
        <is>
          <t>ERNC</t>
        </is>
      </c>
      <c r="R1229">
        <f>+MONTH(C1229)</f>
        <v/>
      </c>
      <c r="S1229" s="6">
        <f>WORKDAY(C1229,10)</f>
        <v/>
      </c>
      <c r="T1229" s="15">
        <f>+_xlfn.XLOOKUP(G1229,'BBDD ACREEDORES'!$A:$A,'BBDD ACREEDORES'!$B:$B,"",0,1)</f>
        <v/>
      </c>
      <c r="V1229" s="6" t="inlineStr">
        <is>
          <t>En Gestion</t>
        </is>
      </c>
      <c r="Z1229" t="inlineStr">
        <is>
          <t>Nueva</t>
        </is>
      </c>
      <c r="AB1229" t="inlineStr">
        <is>
          <t>Abierta</t>
        </is>
      </c>
      <c r="AC1229" s="52">
        <f>+VLOOKUP(T1229,'BBDD ACREEDORES'!$B:$C,2,0)</f>
        <v/>
      </c>
      <c r="AD1229" t="inlineStr">
        <is>
          <t xml:space="preserve">Investigar </t>
        </is>
      </c>
      <c r="AE1229" s="36">
        <f>IF(AB1229="Abierta",V1229,"Cerrada")</f>
        <v/>
      </c>
    </row>
    <row r="1230">
      <c r="A1230" t="inlineStr">
        <is>
          <t>Esperar Para Avanzar - Realizar Seguimiento Acreedor - Cerrar Anticipado - Gestionar en Plazo de Regulación - Realizar Seguimiento Deudor - Cancelar - Esperar Movimientos</t>
        </is>
      </c>
      <c r="B1230" t="inlineStr">
        <is>
          <t>A tiempo - A tiempo - A tiempo - Vencido - A tiempo - A tiempo - A tiempo</t>
        </is>
      </c>
      <c r="C1230" s="6" t="n">
        <v>45981.68832175926</v>
      </c>
      <c r="D1230" t="inlineStr">
        <is>
          <t xml:space="preserve"> - Sin Asignar</t>
        </is>
      </c>
      <c r="E1230" t="inlineStr">
        <is>
          <t>[DISC_355644][P][SEN_[ERNC][Dic23][L][V01]][9333067]</t>
        </is>
      </c>
      <c r="F1230" s="52" t="inlineStr">
        <is>
          <t>76392147</t>
        </is>
      </c>
      <c r="G1230" t="inlineStr">
        <is>
          <t>Energía Cerro El Morado S.A.</t>
        </is>
      </c>
      <c r="H1230" t="inlineStr">
        <is>
          <t>77316204</t>
        </is>
      </c>
      <c r="I1230" t="inlineStr">
        <is>
          <t>CGE COMERCIALIZADORA SPA</t>
        </is>
      </c>
      <c r="J1230" t="inlineStr">
        <is>
          <t>Pago</t>
        </is>
      </c>
      <c r="K1230" s="77" t="n">
        <v>38779</v>
      </c>
      <c r="L1230" s="78" t="n">
        <v>32588</v>
      </c>
      <c r="M1230" s="12" t="inlineStr">
        <is>
          <t>DISC_355644</t>
        </is>
      </c>
      <c r="N1230" s="6" t="n">
        <v>45993.35498842593</v>
      </c>
      <c r="O1230" t="n">
        <v>45889</v>
      </c>
      <c r="P1230" t="inlineStr">
        <is>
          <t>Acreedor</t>
        </is>
      </c>
      <c r="Q1230" t="inlineStr">
        <is>
          <t>ERNC</t>
        </is>
      </c>
      <c r="R1230">
        <f>+MONTH(C1230)</f>
        <v/>
      </c>
      <c r="S1230" s="6">
        <f>WORKDAY(C1230,10)</f>
        <v/>
      </c>
      <c r="T1230" s="15">
        <f>+_xlfn.XLOOKUP(G1230,'BBDD ACREEDORES'!$A:$A,'BBDD ACREEDORES'!$B:$B,"",0,1)</f>
        <v/>
      </c>
      <c r="V1230" s="6" t="inlineStr">
        <is>
          <t>En Gestion</t>
        </is>
      </c>
      <c r="Z1230" t="inlineStr">
        <is>
          <t>Nueva</t>
        </is>
      </c>
      <c r="AB1230" t="inlineStr">
        <is>
          <t>Abierta</t>
        </is>
      </c>
      <c r="AC1230" s="52">
        <f>+VLOOKUP(T1230,'BBDD ACREEDORES'!$B:$C,2,0)</f>
        <v/>
      </c>
      <c r="AD1230" t="inlineStr">
        <is>
          <t xml:space="preserve">Investigar </t>
        </is>
      </c>
      <c r="AE1230" s="36">
        <f>IF(AB1230="Abierta",V1230,"Cerrada")</f>
        <v/>
      </c>
    </row>
    <row r="1231">
      <c r="A1231" t="inlineStr">
        <is>
          <t>Esperar Para Avanzar - Realizar Seguimiento Acreedor - Cerrar Anticipado - Gestionar en Plazo de Regulación - Realizar Seguimiento Deudor - Cancelar - Esperar Movimientos</t>
        </is>
      </c>
      <c r="B1231" t="inlineStr">
        <is>
          <t>A tiempo - A tiempo - A tiempo - Vencido - A tiempo - A tiempo - A tiempo</t>
        </is>
      </c>
      <c r="C1231" s="6" t="n">
        <v>45982.58756944445</v>
      </c>
      <c r="D1231" t="inlineStr">
        <is>
          <t xml:space="preserve"> - Sin Asignar</t>
        </is>
      </c>
      <c r="E1231" t="inlineStr">
        <is>
          <t>[DISC_355993][P][SEN_[TEE_][Mar25][L][V01]][9063720]</t>
        </is>
      </c>
      <c r="F1231" s="52" t="inlineStr">
        <is>
          <t>76470581</t>
        </is>
      </c>
      <c r="G1231" t="inlineStr">
        <is>
          <t>San Francisco Solar SpA</t>
        </is>
      </c>
      <c r="H1231" t="inlineStr">
        <is>
          <t>77316204</t>
        </is>
      </c>
      <c r="I1231" t="inlineStr">
        <is>
          <t>CGE COMERCIALIZADORA SPA</t>
        </is>
      </c>
      <c r="J1231" t="inlineStr">
        <is>
          <t>Pago</t>
        </is>
      </c>
      <c r="K1231" s="77" t="n">
        <v>113389</v>
      </c>
      <c r="L1231" s="78" t="n">
        <v>95285</v>
      </c>
      <c r="M1231" s="12" t="inlineStr">
        <is>
          <t>DISC_355993</t>
        </is>
      </c>
      <c r="N1231" s="6" t="n">
        <v>45993.71256944445</v>
      </c>
      <c r="O1231" t="n">
        <v>45784</v>
      </c>
      <c r="P1231" t="inlineStr">
        <is>
          <t>Acreedor</t>
        </is>
      </c>
      <c r="Q1231" t="inlineStr">
        <is>
          <t>TEE_</t>
        </is>
      </c>
      <c r="R1231">
        <f>+MONTH(C1231)</f>
        <v/>
      </c>
      <c r="S1231" s="6">
        <f>WORKDAY(C1231,10)</f>
        <v/>
      </c>
      <c r="T1231" s="15">
        <f>+_xlfn.XLOOKUP(G1231,'BBDD ACREEDORES'!$A:$A,'BBDD ACREEDORES'!$B:$B,"",0,1)</f>
        <v/>
      </c>
      <c r="V1231" s="6" t="inlineStr">
        <is>
          <t>En Gestion</t>
        </is>
      </c>
      <c r="Z1231" t="inlineStr">
        <is>
          <t>Nueva</t>
        </is>
      </c>
      <c r="AB1231" t="inlineStr">
        <is>
          <t>Abierta</t>
        </is>
      </c>
      <c r="AC1231" s="52">
        <f>+VLOOKUP(T1231,'BBDD ACREEDORES'!$B:$C,2,0)</f>
        <v/>
      </c>
      <c r="AD1231" t="inlineStr">
        <is>
          <t xml:space="preserve">Investigar </t>
        </is>
      </c>
      <c r="AE1231" s="36">
        <f>IF(AB1231="Abierta",V1231,"Cerrada")</f>
        <v/>
      </c>
    </row>
    <row r="1232">
      <c r="A1232" t="inlineStr">
        <is>
          <t>Esperar Para Avanzar - Realizar Seguimiento Acreedor - Cerrar Anticipado - Gestionar en Plazo de Regulación - Realizar Seguimiento Deudor - Cancelar - Esperar Movimientos</t>
        </is>
      </c>
      <c r="B1232" t="inlineStr">
        <is>
          <t>A tiempo - A tiempo - A tiempo - Vencido - A tiempo - A tiempo - A tiempo</t>
        </is>
      </c>
      <c r="C1232" s="6" t="n">
        <v>45982.62828703703</v>
      </c>
      <c r="D1232" t="inlineStr">
        <is>
          <t xml:space="preserve"> - Sin Asignar</t>
        </is>
      </c>
      <c r="E1232" t="inlineStr">
        <is>
          <t>[DISC_356022][P][SEN_[TEE_][Ago25][L][V01]][9705694]</t>
        </is>
      </c>
      <c r="F1232" s="52" t="inlineStr">
        <is>
          <t>76055368</t>
        </is>
      </c>
      <c r="G1232" t="inlineStr">
        <is>
          <t>Tamarugal Solar 1 S.A.</t>
        </is>
      </c>
      <c r="H1232" t="inlineStr">
        <is>
          <t>77316204</t>
        </is>
      </c>
      <c r="I1232" t="inlineStr">
        <is>
          <t>CGE COMERCIALIZADORA SPA</t>
        </is>
      </c>
      <c r="J1232" t="inlineStr">
        <is>
          <t>Pago</t>
        </is>
      </c>
      <c r="K1232" s="77" t="n">
        <v>392603</v>
      </c>
      <c r="L1232" s="78" t="n">
        <v>329919</v>
      </c>
      <c r="M1232" s="12" t="inlineStr">
        <is>
          <t>DISC_356022</t>
        </is>
      </c>
      <c r="N1232" s="6" t="n">
        <v>45993.75328703703</v>
      </c>
      <c r="O1232" t="n">
        <v>45937</v>
      </c>
      <c r="P1232" t="inlineStr">
        <is>
          <t>Acreedor</t>
        </is>
      </c>
      <c r="Q1232" t="inlineStr">
        <is>
          <t>TEE_</t>
        </is>
      </c>
      <c r="R1232">
        <f>+MONTH(C1232)</f>
        <v/>
      </c>
      <c r="S1232" s="6">
        <f>WORKDAY(C1232,10)</f>
        <v/>
      </c>
      <c r="T1232" s="15">
        <f>+_xlfn.XLOOKUP(G1232,'BBDD ACREEDORES'!$A:$A,'BBDD ACREEDORES'!$B:$B,"",0,1)</f>
        <v/>
      </c>
      <c r="V1232" s="6" t="inlineStr">
        <is>
          <t>En Gestion</t>
        </is>
      </c>
      <c r="Z1232" t="inlineStr">
        <is>
          <t>Nueva</t>
        </is>
      </c>
      <c r="AB1232" t="inlineStr">
        <is>
          <t>Abierta</t>
        </is>
      </c>
      <c r="AC1232" s="52">
        <f>+VLOOKUP(T1232,'BBDD ACREEDORES'!$B:$C,2,0)</f>
        <v/>
      </c>
      <c r="AD1232" t="inlineStr">
        <is>
          <t xml:space="preserve">Investigar </t>
        </is>
      </c>
      <c r="AE1232" s="36">
        <f>IF(AB1232="Abierta",V1232,"Cerrada")</f>
        <v/>
      </c>
    </row>
    <row r="1233">
      <c r="A1233" t="inlineStr">
        <is>
          <t>Esperar Para Avanzar - Realizar Seguimiento Acreedor - Cerrar Anticipado - Gestionar en Plazo de Regulación - Realizar Seguimiento Deudor - Cancelar - Esperar Movimientos</t>
        </is>
      </c>
      <c r="B1233" t="inlineStr">
        <is>
          <t>A tiempo - A tiempo - A tiempo - Vencido - A tiempo - A tiempo - A tiempo</t>
        </is>
      </c>
      <c r="C1233" s="6" t="n">
        <v>45982.62984953704</v>
      </c>
      <c r="D1233" t="inlineStr">
        <is>
          <t xml:space="preserve"> - Sin Asignar</t>
        </is>
      </c>
      <c r="E1233" t="inlineStr">
        <is>
          <t>[DISC_356038][P][SEN_[TEE_][Nov22][R][V03]][9521603]</t>
        </is>
      </c>
      <c r="F1233" s="52" t="inlineStr">
        <is>
          <t>76055368</t>
        </is>
      </c>
      <c r="G1233" t="inlineStr">
        <is>
          <t>Tamarugal Solar 1 S.A.</t>
        </is>
      </c>
      <c r="H1233" t="inlineStr">
        <is>
          <t>77316204</t>
        </is>
      </c>
      <c r="I1233" t="inlineStr">
        <is>
          <t>CGE COMERCIALIZADORA SPA</t>
        </is>
      </c>
      <c r="J1233" t="inlineStr">
        <is>
          <t>Pago</t>
        </is>
      </c>
      <c r="K1233" s="77" t="n">
        <v>30</v>
      </c>
      <c r="L1233" s="78" t="n">
        <v>26</v>
      </c>
      <c r="M1233" s="12" t="inlineStr">
        <is>
          <t>DISC_356038</t>
        </is>
      </c>
      <c r="N1233" s="6" t="n">
        <v>45993.75484953704</v>
      </c>
      <c r="O1233" t="n">
        <v>45930</v>
      </c>
      <c r="P1233" t="inlineStr">
        <is>
          <t>Acreedor</t>
        </is>
      </c>
      <c r="Q1233" t="inlineStr">
        <is>
          <t>TEE_</t>
        </is>
      </c>
      <c r="R1233">
        <f>+MONTH(C1233)</f>
        <v/>
      </c>
      <c r="S1233" s="6">
        <f>WORKDAY(C1233,10)</f>
        <v/>
      </c>
      <c r="T1233" s="15">
        <f>+_xlfn.XLOOKUP(G1233,'BBDD ACREEDORES'!$A:$A,'BBDD ACREEDORES'!$B:$B,"",0,1)</f>
        <v/>
      </c>
      <c r="V1233" s="6" t="inlineStr">
        <is>
          <t>En Gestion</t>
        </is>
      </c>
      <c r="Z1233" t="inlineStr">
        <is>
          <t>Nueva</t>
        </is>
      </c>
      <c r="AB1233" t="inlineStr">
        <is>
          <t>Abierta</t>
        </is>
      </c>
      <c r="AC1233" s="52">
        <f>+VLOOKUP(T1233,'BBDD ACREEDORES'!$B:$C,2,0)</f>
        <v/>
      </c>
      <c r="AD1233" t="inlineStr">
        <is>
          <t xml:space="preserve">Investigar </t>
        </is>
      </c>
      <c r="AE1233" s="36">
        <f>IF(AB1233="Abierta",V1233,"Cerrada")</f>
        <v/>
      </c>
    </row>
    <row r="1234">
      <c r="A1234" t="inlineStr">
        <is>
          <t>Esperar Para Avanzar - Realizar Seguimiento Acreedor - Cerrar Anticipado - Gestionar en Plazo de Regulación - Realizar Seguimiento Deudor - Cancelar - Esperar Movimientos</t>
        </is>
      </c>
      <c r="B1234" t="inlineStr">
        <is>
          <t>A tiempo - A tiempo - A tiempo - Vencido - A tiempo - A tiempo - A tiempo</t>
        </is>
      </c>
      <c r="C1234" s="6" t="n">
        <v>45982.63299768518</v>
      </c>
      <c r="D1234" t="inlineStr">
        <is>
          <t xml:space="preserve"> - Sin Asignar</t>
        </is>
      </c>
      <c r="E1234" t="inlineStr">
        <is>
          <t>[DISC_356045][P][SEN_[TEE_][Jul25][L][V01]][9382360]</t>
        </is>
      </c>
      <c r="F1234" s="52" t="inlineStr">
        <is>
          <t>76055368</t>
        </is>
      </c>
      <c r="G1234" t="inlineStr">
        <is>
          <t>Tamarugal Solar 1 S.A.</t>
        </is>
      </c>
      <c r="H1234" t="inlineStr">
        <is>
          <t>77316204</t>
        </is>
      </c>
      <c r="I1234" t="inlineStr">
        <is>
          <t>CGE COMERCIALIZADORA SPA</t>
        </is>
      </c>
      <c r="J1234" t="inlineStr">
        <is>
          <t>Pago</t>
        </is>
      </c>
      <c r="K1234" s="77" t="n">
        <v>336201</v>
      </c>
      <c r="L1234" s="78" t="n">
        <v>282522</v>
      </c>
      <c r="M1234" s="12" t="inlineStr">
        <is>
          <t>DISC_356045</t>
        </is>
      </c>
      <c r="N1234" s="6" t="n">
        <v>45993.75799768518</v>
      </c>
      <c r="O1234" t="n">
        <v>45909</v>
      </c>
      <c r="P1234" t="inlineStr">
        <is>
          <t>Acreedor</t>
        </is>
      </c>
      <c r="Q1234" t="inlineStr">
        <is>
          <t>TEE_</t>
        </is>
      </c>
      <c r="R1234">
        <f>+MONTH(C1234)</f>
        <v/>
      </c>
      <c r="S1234" s="6">
        <f>WORKDAY(C1234,10)</f>
        <v/>
      </c>
      <c r="T1234" s="15">
        <f>+_xlfn.XLOOKUP(G1234,'BBDD ACREEDORES'!$A:$A,'BBDD ACREEDORES'!$B:$B,"",0,1)</f>
        <v/>
      </c>
      <c r="V1234" s="6" t="inlineStr">
        <is>
          <t>En Gestion</t>
        </is>
      </c>
      <c r="Z1234" t="inlineStr">
        <is>
          <t>Nueva</t>
        </is>
      </c>
      <c r="AB1234" t="inlineStr">
        <is>
          <t>Abierta</t>
        </is>
      </c>
      <c r="AC1234" s="52">
        <f>+VLOOKUP(T1234,'BBDD ACREEDORES'!$B:$C,2,0)</f>
        <v/>
      </c>
      <c r="AD1234" t="inlineStr">
        <is>
          <t xml:space="preserve">Investigar </t>
        </is>
      </c>
      <c r="AE1234" s="36">
        <f>IF(AB1234="Abierta",V1234,"Cerrada")</f>
        <v/>
      </c>
    </row>
    <row r="1235">
      <c r="A1235" t="inlineStr">
        <is>
          <t>Esperar Para Avanzar - Realizar Seguimiento Acreedor - Cerrar Anticipado - Gestionar en Plazo de Regulación - Realizar Seguimiento Deudor - Cancelar - Esperar Movimientos</t>
        </is>
      </c>
      <c r="B1235" t="inlineStr">
        <is>
          <t>A tiempo - A tiempo - A tiempo - En riesgo - A tiempo - A tiempo - A tiempo</t>
        </is>
      </c>
      <c r="C1235" s="6" t="n">
        <v>45984.72469907408</v>
      </c>
      <c r="D1235" t="inlineStr">
        <is>
          <t xml:space="preserve"> - Sin Asignar</t>
        </is>
      </c>
      <c r="E1235" t="inlineStr">
        <is>
          <t>[DISC_356226][P][SEN_[TEE_][Sep25][L][V01]][9795041]</t>
        </is>
      </c>
      <c r="F1235" s="52" t="inlineStr">
        <is>
          <t>76266502</t>
        </is>
      </c>
      <c r="G1235" t="inlineStr">
        <is>
          <t>Vientos de Renaico SpA</t>
        </is>
      </c>
      <c r="H1235" t="inlineStr">
        <is>
          <t>77316204</t>
        </is>
      </c>
      <c r="I1235" t="inlineStr">
        <is>
          <t>CGE COMERCIALIZADORA SPA</t>
        </is>
      </c>
      <c r="J1235" t="inlineStr">
        <is>
          <t>Pago</t>
        </is>
      </c>
      <c r="K1235" s="77" t="n">
        <v>177388</v>
      </c>
      <c r="L1235" s="78" t="n">
        <v>149066</v>
      </c>
      <c r="M1235" s="12" t="inlineStr">
        <is>
          <t>DISC_356226</t>
        </is>
      </c>
      <c r="N1235" s="6" t="n">
        <v>45994.45872685185</v>
      </c>
      <c r="O1235" t="n">
        <v>45960</v>
      </c>
      <c r="P1235" t="inlineStr">
        <is>
          <t>Acreedor</t>
        </is>
      </c>
      <c r="Q1235" t="inlineStr">
        <is>
          <t>TEE_</t>
        </is>
      </c>
      <c r="R1235">
        <f>+MONTH(C1235)</f>
        <v/>
      </c>
      <c r="S1235" s="6">
        <f>WORKDAY(C1235,10)</f>
        <v/>
      </c>
      <c r="T1235" s="15">
        <f>+_xlfn.XLOOKUP(G1235,'BBDD ACREEDORES'!$A:$A,'BBDD ACREEDORES'!$B:$B,"",0,1)</f>
        <v/>
      </c>
      <c r="V1235" s="6" t="inlineStr">
        <is>
          <t>En Gestion</t>
        </is>
      </c>
      <c r="Z1235" t="inlineStr">
        <is>
          <t>Nueva</t>
        </is>
      </c>
      <c r="AB1235" t="inlineStr">
        <is>
          <t>Abierta</t>
        </is>
      </c>
      <c r="AC1235" s="52">
        <f>+VLOOKUP(T1235,'BBDD ACREEDORES'!$B:$C,2,0)</f>
        <v/>
      </c>
      <c r="AD1235" t="inlineStr">
        <is>
          <t xml:space="preserve">Investigar </t>
        </is>
      </c>
      <c r="AE1235" s="36">
        <f>IF(AB1235="Abierta",V1235,"Cerrada")</f>
        <v/>
      </c>
    </row>
    <row r="1236">
      <c r="A1236" t="inlineStr">
        <is>
          <t>Esperar Para Avanzar - Realizar Seguimiento Acreedor - Cerrar Anticipado - Gestionar en Plazo de Regulación - Realizar Seguimiento Deudor - Cancelar - Esperar Movimientos</t>
        </is>
      </c>
      <c r="B1236" t="inlineStr">
        <is>
          <t>A tiempo - A tiempo - A tiempo - En riesgo - A tiempo - A tiempo - A tiempo</t>
        </is>
      </c>
      <c r="C1236" s="6" t="n">
        <v>45985.46246527778</v>
      </c>
      <c r="D1236" t="inlineStr">
        <is>
          <t xml:space="preserve"> - Sin Asignar</t>
        </is>
      </c>
      <c r="E1236" t="inlineStr">
        <is>
          <t>[DISC_356345][P][SEN_[CUZ_][Sep25][L][V01]][9827706]</t>
        </is>
      </c>
      <c r="F1236" s="52" t="inlineStr">
        <is>
          <t>77402187</t>
        </is>
      </c>
      <c r="G1236" t="inlineStr">
        <is>
          <t>Chilquinta Transmisión S.A.</t>
        </is>
      </c>
      <c r="H1236" t="inlineStr">
        <is>
          <t>77316204</t>
        </is>
      </c>
      <c r="I1236" t="inlineStr">
        <is>
          <t>CGE COMERCIALIZADORA SPA</t>
        </is>
      </c>
      <c r="J1236" t="inlineStr">
        <is>
          <t>Pago</t>
        </is>
      </c>
      <c r="K1236" s="77" t="n">
        <v>5320852</v>
      </c>
      <c r="L1236" s="78" t="n">
        <v>4471305</v>
      </c>
      <c r="M1236" s="12" t="inlineStr">
        <is>
          <t>DISC_356345</t>
        </is>
      </c>
      <c r="N1236" s="6" t="n">
        <v>45994.58746527778</v>
      </c>
      <c r="O1236" t="n">
        <v>45974</v>
      </c>
      <c r="P1236" t="inlineStr">
        <is>
          <t>Acreedor</t>
        </is>
      </c>
      <c r="Q1236" t="inlineStr">
        <is>
          <t>CUZ_</t>
        </is>
      </c>
      <c r="R1236">
        <f>+MONTH(C1236)</f>
        <v/>
      </c>
      <c r="S1236" s="6">
        <f>WORKDAY(C1236,10)</f>
        <v/>
      </c>
      <c r="T1236" s="15">
        <f>+_xlfn.XLOOKUP(G1236,'BBDD ACREEDORES'!$A:$A,'BBDD ACREEDORES'!$B:$B,"",0,1)</f>
        <v/>
      </c>
      <c r="V1236" s="6" t="inlineStr">
        <is>
          <t>En Gestion</t>
        </is>
      </c>
      <c r="Z1236" t="inlineStr">
        <is>
          <t>Nueva</t>
        </is>
      </c>
      <c r="AB1236" t="inlineStr">
        <is>
          <t>Abierta</t>
        </is>
      </c>
      <c r="AC1236" s="52">
        <f>+VLOOKUP(T1236,'BBDD ACREEDORES'!$B:$C,2,0)</f>
        <v/>
      </c>
      <c r="AD1236" t="inlineStr">
        <is>
          <t xml:space="preserve">Investigar </t>
        </is>
      </c>
      <c r="AE1236" s="36">
        <f>IF(AB1236="Abierta",V1236,"Cerrada")</f>
        <v/>
      </c>
    </row>
    <row r="1237">
      <c r="A1237" t="inlineStr">
        <is>
          <t>Esperar Para Avanzar - Realizar Seguimiento Acreedor - Cerrar Anticipado - Gestionar en Plazo de Regulación - Realizar Seguimiento Deudor - Cancelar - Esperar Movimientos</t>
        </is>
      </c>
      <c r="B1237" t="inlineStr">
        <is>
          <t>A tiempo - A tiempo - A tiempo - En riesgo - A tiempo - A tiempo - A tiempo</t>
        </is>
      </c>
      <c r="C1237" s="6" t="n">
        <v>45985.49583333333</v>
      </c>
      <c r="D1237" t="inlineStr">
        <is>
          <t xml:space="preserve"> - Sin Asignar</t>
        </is>
      </c>
      <c r="E1237" t="inlineStr">
        <is>
          <t>[DISC_356389][P][SEN_[CUZ_][Sep25][L][V01]][9827712]</t>
        </is>
      </c>
      <c r="F1237" s="52" t="inlineStr">
        <is>
          <t>76680107</t>
        </is>
      </c>
      <c r="G1237" t="inlineStr">
        <is>
          <t>Compañía Transmisora del Norte Grande S.A.</t>
        </is>
      </c>
      <c r="H1237" t="inlineStr">
        <is>
          <t>77316204</t>
        </is>
      </c>
      <c r="I1237" t="inlineStr">
        <is>
          <t>CGE COMERCIALIZADORA SPA</t>
        </is>
      </c>
      <c r="J1237" t="inlineStr">
        <is>
          <t>Pago</t>
        </is>
      </c>
      <c r="K1237" s="77" t="n">
        <v>1460770</v>
      </c>
      <c r="L1237" s="78" t="n">
        <v>1227538</v>
      </c>
      <c r="M1237" s="12" t="inlineStr">
        <is>
          <t>DISC_356389</t>
        </is>
      </c>
      <c r="N1237" s="6" t="n">
        <v>45994.62083333333</v>
      </c>
      <c r="O1237" t="n">
        <v>45974</v>
      </c>
      <c r="P1237" t="inlineStr">
        <is>
          <t>Acreedor</t>
        </is>
      </c>
      <c r="Q1237" t="inlineStr">
        <is>
          <t>CUZ_</t>
        </is>
      </c>
      <c r="R1237">
        <f>+MONTH(C1237)</f>
        <v/>
      </c>
      <c r="S1237" s="6">
        <f>WORKDAY(C1237,10)</f>
        <v/>
      </c>
      <c r="T1237" s="15">
        <f>+_xlfn.XLOOKUP(G1237,'BBDD ACREEDORES'!$A:$A,'BBDD ACREEDORES'!$B:$B,"",0,1)</f>
        <v/>
      </c>
      <c r="V1237" s="6" t="inlineStr">
        <is>
          <t>En Gestion</t>
        </is>
      </c>
      <c r="Z1237" t="inlineStr">
        <is>
          <t>Nueva</t>
        </is>
      </c>
      <c r="AB1237" t="inlineStr">
        <is>
          <t>Abierta</t>
        </is>
      </c>
      <c r="AC1237" s="52">
        <f>+VLOOKUP(T1237,'BBDD ACREEDORES'!$B:$C,2,0)</f>
        <v/>
      </c>
      <c r="AD1237" t="inlineStr">
        <is>
          <t xml:space="preserve">Investigar </t>
        </is>
      </c>
      <c r="AE1237" s="36">
        <f>IF(AB1237="Abierta",V1237,"Cerrada")</f>
        <v/>
      </c>
    </row>
    <row r="1238">
      <c r="A1238" t="inlineStr">
        <is>
          <t>Realizar Seguimiento Acreedor - Cerrar Anticipado - Realizar Seguimiento Deudor - Cancelar - Esperar Ejecución en P. de Garantías - Esperar Movimientos</t>
        </is>
      </c>
      <c r="B1238" t="inlineStr">
        <is>
          <t>A tiempo - A tiempo - A tiempo - A tiempo - A tiempo - A tiempo</t>
        </is>
      </c>
      <c r="C1238" s="82" t="n">
        <v>45978.41697916666</v>
      </c>
      <c r="D1238" t="inlineStr">
        <is>
          <t>Sin Asignar</t>
        </is>
      </c>
      <c r="E1238" t="inlineStr">
        <is>
          <t>[DISC_353295][P][SEN_[TEE_][Sep25][L][V01]][9794574]</t>
        </is>
      </c>
      <c r="F1238" t="inlineStr">
        <is>
          <t>77116747</t>
        </is>
      </c>
      <c r="G1238" t="inlineStr">
        <is>
          <t>Farol Solar SpA</t>
        </is>
      </c>
      <c r="H1238" t="inlineStr">
        <is>
          <t>77316204</t>
        </is>
      </c>
      <c r="I1238" t="inlineStr">
        <is>
          <t>CGE COMERCIALIZADORA SPA</t>
        </is>
      </c>
      <c r="J1238" t="inlineStr">
        <is>
          <t>Pago</t>
        </is>
      </c>
      <c r="K1238" t="n">
        <v>282442</v>
      </c>
      <c r="L1238" t="n">
        <v>237347</v>
      </c>
      <c r="M1238" t="inlineStr">
        <is>
          <t>DISC_353295</t>
        </is>
      </c>
      <c r="N1238" s="82" t="n">
        <v>45987.54197916666</v>
      </c>
      <c r="O1238" s="82" t="n">
        <v>45964</v>
      </c>
      <c r="P1238" t="inlineStr">
        <is>
          <t>Acreedor</t>
        </is>
      </c>
      <c r="Q1238" t="inlineStr">
        <is>
          <t>Pago</t>
        </is>
      </c>
      <c r="R1238">
        <f>+MONTH(C1237)</f>
        <v/>
      </c>
      <c r="S1238">
        <f>WORKDAY(C1237,10)</f>
        <v/>
      </c>
      <c r="T1238">
        <f>+_xlfn.XLOOKUP(G1237,'BBDD ACREEDORES'!$A:$A,'BBDD ACREEDORES'!$B:$B,"",0,1)</f>
        <v/>
      </c>
    </row>
    <row r="1239">
      <c r="A1239" t="inlineStr">
        <is>
          <t>Realizar Seguimiento Acreedor - Cerrar Anticipado - Realizar Seguimiento Deudor - Cancelar - Esperar Ejecución en P. de Garantías - Esperar Movimientos</t>
        </is>
      </c>
      <c r="B1239" t="inlineStr">
        <is>
          <t>A tiempo - A tiempo - A tiempo - A tiempo - A tiempo - A tiempo</t>
        </is>
      </c>
      <c r="C1239" s="82" t="n">
        <v>45978.41847222222</v>
      </c>
      <c r="D1239" t="inlineStr">
        <is>
          <t>Sin Asignar</t>
        </is>
      </c>
      <c r="E1239" t="inlineStr">
        <is>
          <t>[DISC_353298][P][SEN_[TEE_][Sep25][L][V01]][9794661]</t>
        </is>
      </c>
      <c r="F1239" t="inlineStr">
        <is>
          <t>77213669</t>
        </is>
      </c>
      <c r="G1239" t="inlineStr">
        <is>
          <t>Parque Fotovoltaico Idahuillo SpA</t>
        </is>
      </c>
      <c r="H1239" t="inlineStr">
        <is>
          <t>77316204</t>
        </is>
      </c>
      <c r="I1239" t="inlineStr">
        <is>
          <t>CGE COMERCIALIZADORA SPA</t>
        </is>
      </c>
      <c r="J1239" t="inlineStr">
        <is>
          <t>Pago</t>
        </is>
      </c>
      <c r="K1239" t="n">
        <v>60640</v>
      </c>
      <c r="L1239" t="n">
        <v>50958</v>
      </c>
      <c r="M1239" t="inlineStr">
        <is>
          <t>DISC_353298</t>
        </is>
      </c>
      <c r="N1239" s="82" t="n">
        <v>45987.54347222222</v>
      </c>
      <c r="O1239" s="82" t="n">
        <v>45964</v>
      </c>
      <c r="P1239" t="inlineStr">
        <is>
          <t>Acreedor</t>
        </is>
      </c>
      <c r="Q1239" t="inlineStr">
        <is>
          <t>Pago</t>
        </is>
      </c>
      <c r="R1239">
        <f>+MONTH(C1237)</f>
        <v/>
      </c>
      <c r="S1239">
        <f>WORKDAY(C1237,10)</f>
        <v/>
      </c>
      <c r="T1239">
        <f>+_xlfn.XLOOKUP(G1237,'BBDD ACREEDORES'!$A:$A,'BBDD ACREEDORES'!$B:$B,"",0,1)</f>
        <v/>
      </c>
    </row>
    <row r="1240">
      <c r="A1240" t="inlineStr">
        <is>
          <t>Realizar Seguimiento Deudor - Realizar Seguimiento Acreedor - Cerrar Anticipado - Cancelar - Esperar Ejecución en P. de Garantías - Esperar Movimientos</t>
        </is>
      </c>
      <c r="B1240" t="inlineStr">
        <is>
          <t>A tiempo - A tiempo - A tiempo - A tiempo - A tiempo - A tiempo</t>
        </is>
      </c>
      <c r="C1240" s="82" t="n">
        <v>45978.44516203704</v>
      </c>
      <c r="D1240" t="inlineStr">
        <is>
          <t>Sin Asignar</t>
        </is>
      </c>
      <c r="E1240" t="inlineStr">
        <is>
          <t>[DISC_353456][P][SEN_[TEE_][Ago25][L][V01]][9705370]</t>
        </is>
      </c>
      <c r="F1240" t="inlineStr">
        <is>
          <t>76888367</t>
        </is>
      </c>
      <c r="G1240" t="inlineStr">
        <is>
          <t>Margarita Solar SpA</t>
        </is>
      </c>
      <c r="H1240" t="inlineStr">
        <is>
          <t>77316204</t>
        </is>
      </c>
      <c r="I1240" t="inlineStr">
        <is>
          <t>CGE COMERCIALIZADORA SPA</t>
        </is>
      </c>
      <c r="J1240" t="inlineStr">
        <is>
          <t>Pago</t>
        </is>
      </c>
      <c r="K1240" t="n">
        <v>71021</v>
      </c>
      <c r="L1240" t="n">
        <v>59682</v>
      </c>
      <c r="M1240" t="inlineStr">
        <is>
          <t>DISC_353456</t>
        </is>
      </c>
      <c r="N1240" s="82" t="n">
        <v>45987.57016203704</v>
      </c>
      <c r="O1240" s="82" t="n">
        <v>45936</v>
      </c>
      <c r="P1240" t="inlineStr">
        <is>
          <t>Acreedor</t>
        </is>
      </c>
      <c r="Q1240" t="inlineStr">
        <is>
          <t>Pago</t>
        </is>
      </c>
      <c r="R1240">
        <f>+MONTH(C1237)</f>
        <v/>
      </c>
      <c r="S1240">
        <f>WORKDAY(C1237,10)</f>
        <v/>
      </c>
      <c r="T1240">
        <f>+_xlfn.XLOOKUP(G1237,'BBDD ACREEDORES'!$A:$A,'BBDD ACREEDORES'!$B:$B,"",0,1)</f>
        <v/>
      </c>
    </row>
    <row r="1241">
      <c r="A1241" t="inlineStr">
        <is>
          <t>Esperar Para Avanzar - Realizar Seguimiento Acreedor - Cerrar Anticipado - Gestionar en Plazo de Regulación - Realizar Seguimiento Deudor - Cancelar - Esperar Movimientos</t>
        </is>
      </c>
      <c r="B1241" t="inlineStr">
        <is>
          <t>En riesgo - A tiempo - A tiempo - Vencido - A tiempo - A tiempo - A tiempo</t>
        </is>
      </c>
      <c r="C1241" s="82" t="n">
        <v>45980.50327546296</v>
      </c>
      <c r="D1241" t="inlineStr">
        <is>
          <t xml:space="preserve"> - Sin Asignar</t>
        </is>
      </c>
      <c r="E1241" t="inlineStr">
        <is>
          <t>[DISC_354762][P][SEN_[BP__][Mar23][L][V01]][5329270]</t>
        </is>
      </c>
      <c r="F1241" t="inlineStr">
        <is>
          <t>76055358</t>
        </is>
      </c>
      <c r="G1241" t="inlineStr">
        <is>
          <t>Pozo Almonte Solar 1 SpA</t>
        </is>
      </c>
      <c r="H1241" t="inlineStr">
        <is>
          <t>77316204</t>
        </is>
      </c>
      <c r="I1241" t="inlineStr">
        <is>
          <t>CGE COMERCIALIZADORA SPA</t>
        </is>
      </c>
      <c r="J1241" t="inlineStr">
        <is>
          <t>Pago</t>
        </is>
      </c>
      <c r="K1241" t="n">
        <v>6251</v>
      </c>
      <c r="L1241" t="n">
        <v>5253</v>
      </c>
      <c r="M1241" t="inlineStr">
        <is>
          <t>DISC_354762</t>
        </is>
      </c>
      <c r="N1241" s="82" t="n">
        <v>45989.62827546296</v>
      </c>
      <c r="O1241" s="82" t="n">
        <v>45896</v>
      </c>
      <c r="P1241" t="inlineStr">
        <is>
          <t>Acreedor</t>
        </is>
      </c>
      <c r="Q1241" t="inlineStr">
        <is>
          <t>Pago</t>
        </is>
      </c>
      <c r="R1241">
        <f>+MONTH(C1237)</f>
        <v/>
      </c>
      <c r="S1241">
        <f>WORKDAY(C1237,10)</f>
        <v/>
      </c>
      <c r="T1241">
        <f>+_xlfn.XLOOKUP(G1237,'BBDD ACREEDORES'!$A:$A,'BBDD ACREEDORES'!$B:$B,"",0,1)</f>
        <v/>
      </c>
    </row>
    <row r="1242">
      <c r="A1242" t="inlineStr">
        <is>
          <t>Esperar Para Avanzar - Realizar Seguimiento Acreedor - Cerrar Anticipado - Gestionar en Plazo de Regulación - Realizar Seguimiento Deudor - Cancelar - Esperar Movimientos</t>
        </is>
      </c>
      <c r="B1242" t="inlineStr">
        <is>
          <t>En riesgo - A tiempo - A tiempo - Vencido - A tiempo - A tiempo - A tiempo</t>
        </is>
      </c>
      <c r="C1242" s="82" t="n">
        <v>45980.50340277778</v>
      </c>
      <c r="D1242" t="inlineStr">
        <is>
          <t xml:space="preserve"> - Sin Asignar</t>
        </is>
      </c>
      <c r="E1242" t="inlineStr">
        <is>
          <t>[DISC_354763][P][SEN_[TEE_][Mar23][L][V01]][5362827]</t>
        </is>
      </c>
      <c r="F1242" t="inlineStr">
        <is>
          <t>76055358</t>
        </is>
      </c>
      <c r="G1242" t="inlineStr">
        <is>
          <t>Pozo Almonte Solar 1 SpA</t>
        </is>
      </c>
      <c r="H1242" t="inlineStr">
        <is>
          <t>77316204</t>
        </is>
      </c>
      <c r="I1242" t="inlineStr">
        <is>
          <t>CGE COMERCIALIZADORA SPA</t>
        </is>
      </c>
      <c r="J1242" t="inlineStr">
        <is>
          <t>Pago</t>
        </is>
      </c>
      <c r="K1242" t="n">
        <v>196534</v>
      </c>
      <c r="L1242" t="n">
        <v>165155</v>
      </c>
      <c r="M1242" t="inlineStr">
        <is>
          <t>DISC_354763</t>
        </is>
      </c>
      <c r="N1242" s="82" t="n">
        <v>45989.62840277778</v>
      </c>
      <c r="O1242" s="82" t="n">
        <v>45895</v>
      </c>
      <c r="P1242" t="inlineStr">
        <is>
          <t>Acreedor</t>
        </is>
      </c>
      <c r="Q1242" t="inlineStr">
        <is>
          <t>Pago</t>
        </is>
      </c>
      <c r="R1242">
        <f>+MONTH(C1237)</f>
        <v/>
      </c>
      <c r="S1242">
        <f>WORKDAY(C1237,10)</f>
        <v/>
      </c>
      <c r="T1242">
        <f>+_xlfn.XLOOKUP(G1237,'BBDD ACREEDORES'!$A:$A,'BBDD ACREEDORES'!$B:$B,"",0,1)</f>
        <v/>
      </c>
    </row>
    <row r="1243">
      <c r="A1243" t="inlineStr">
        <is>
          <t>Esperar Para Avanzar - Realizar Seguimiento Acreedor - Cerrar Anticipado - Gestionar en Plazo de Regulación - Realizar Seguimiento Deudor - Cancelar - Esperar Movimientos</t>
        </is>
      </c>
      <c r="B1243" t="inlineStr">
        <is>
          <t>En riesgo - A tiempo - A tiempo - Vencido - A tiempo - A tiempo - A tiempo</t>
        </is>
      </c>
      <c r="C1243" s="82" t="n">
        <v>45980.50355324074</v>
      </c>
      <c r="D1243" t="inlineStr">
        <is>
          <t xml:space="preserve"> - Sin Asignar</t>
        </is>
      </c>
      <c r="E1243" t="inlineStr">
        <is>
          <t>[DISC_354764][P][SEN_[BP__][Mar23][L][V01]][5329279]</t>
        </is>
      </c>
      <c r="F1243" t="inlineStr">
        <is>
          <t>76044602</t>
        </is>
      </c>
      <c r="G1243" t="inlineStr">
        <is>
          <t>Calama Solar 2 SpA</t>
        </is>
      </c>
      <c r="H1243" t="inlineStr">
        <is>
          <t>77316204</t>
        </is>
      </c>
      <c r="I1243" t="inlineStr">
        <is>
          <t>CGE COMERCIALIZADORA SPA</t>
        </is>
      </c>
      <c r="J1243" t="inlineStr">
        <is>
          <t>Pago</t>
        </is>
      </c>
      <c r="K1243" t="n">
        <v>6346</v>
      </c>
      <c r="L1243" t="n">
        <v>5333</v>
      </c>
      <c r="M1243" t="inlineStr">
        <is>
          <t>DISC_354764</t>
        </is>
      </c>
      <c r="N1243" s="82" t="n">
        <v>45989.62855324074</v>
      </c>
      <c r="O1243" s="82" t="n">
        <v>45895</v>
      </c>
      <c r="P1243" t="inlineStr">
        <is>
          <t>Acreedor</t>
        </is>
      </c>
      <c r="Q1243" t="inlineStr">
        <is>
          <t>Pago</t>
        </is>
      </c>
      <c r="R1243">
        <f>+MONTH(C1237)</f>
        <v/>
      </c>
      <c r="S1243">
        <f>WORKDAY(C1237,10)</f>
        <v/>
      </c>
      <c r="T1243">
        <f>+_xlfn.XLOOKUP(G1237,'BBDD ACREEDORES'!$A:$A,'BBDD ACREEDORES'!$B:$B,"",0,1)</f>
        <v/>
      </c>
    </row>
    <row r="1244">
      <c r="A1244" t="inlineStr">
        <is>
          <t>Esperar Para Avanzar - Realizar Seguimiento Acreedor - Cerrar Anticipado - Gestionar en Plazo de Regulación - Realizar Seguimiento Deudor - Cancelar - Esperar Movimientos</t>
        </is>
      </c>
      <c r="B1244" t="inlineStr">
        <is>
          <t>En riesgo - A tiempo - A tiempo - Vencido - A tiempo - A tiempo - A tiempo</t>
        </is>
      </c>
      <c r="C1244" s="82" t="n">
        <v>45980.50366898148</v>
      </c>
      <c r="D1244" t="inlineStr">
        <is>
          <t xml:space="preserve"> - Sin Asignar</t>
        </is>
      </c>
      <c r="E1244" t="inlineStr">
        <is>
          <t>[DISC_354765][P][SEN_[BP__][Mar23][L][V01]][5328985]</t>
        </is>
      </c>
      <c r="F1244" t="inlineStr">
        <is>
          <t>76044597</t>
        </is>
      </c>
      <c r="G1244" t="inlineStr">
        <is>
          <t>Calama Solar 1 SpA</t>
        </is>
      </c>
      <c r="H1244" t="inlineStr">
        <is>
          <t>77316204</t>
        </is>
      </c>
      <c r="I1244" t="inlineStr">
        <is>
          <t>CGE COMERCIALIZADORA SPA</t>
        </is>
      </c>
      <c r="J1244" t="inlineStr">
        <is>
          <t>Pago</t>
        </is>
      </c>
      <c r="K1244" t="n">
        <v>6097</v>
      </c>
      <c r="L1244" t="n">
        <v>5124</v>
      </c>
      <c r="M1244" t="inlineStr">
        <is>
          <t>DISC_354765</t>
        </is>
      </c>
      <c r="N1244" s="82" t="n">
        <v>45989.62866898148</v>
      </c>
      <c r="O1244" s="82" t="n">
        <v>45895</v>
      </c>
      <c r="P1244" t="inlineStr">
        <is>
          <t>Acreedor</t>
        </is>
      </c>
      <c r="Q1244" t="inlineStr">
        <is>
          <t>Pago</t>
        </is>
      </c>
      <c r="R1244">
        <f>+MONTH(C1237)</f>
        <v/>
      </c>
      <c r="S1244">
        <f>WORKDAY(C1237,10)</f>
        <v/>
      </c>
      <c r="T1244">
        <f>+_xlfn.XLOOKUP(G1237,'BBDD ACREEDORES'!$A:$A,'BBDD ACREEDORES'!$B:$B,"",0,1)</f>
        <v/>
      </c>
    </row>
    <row r="1245">
      <c r="A1245" t="inlineStr">
        <is>
          <t>Esperar Para Avanzar - Realizar Seguimiento Acreedor - Cerrar Anticipado - Gestionar en Plazo de Regulación - Realizar Seguimiento Deudor - Cancelar - Esperar Movimientos</t>
        </is>
      </c>
      <c r="B1245" t="inlineStr">
        <is>
          <t>En riesgo - A tiempo - A tiempo - Vencido - A tiempo - A tiempo - A tiempo</t>
        </is>
      </c>
      <c r="C1245" s="82" t="n">
        <v>45980.50399305556</v>
      </c>
      <c r="D1245" t="inlineStr">
        <is>
          <t xml:space="preserve"> - Sin Asignar</t>
        </is>
      </c>
      <c r="E1245" t="inlineStr">
        <is>
          <t>[DISC_354766][P][SEN_[TEE_][Mar23][L][V01]][5362836]</t>
        </is>
      </c>
      <c r="F1245" t="inlineStr">
        <is>
          <t>76044602</t>
        </is>
      </c>
      <c r="G1245" t="inlineStr">
        <is>
          <t>Calama Solar 2 SpA</t>
        </is>
      </c>
      <c r="H1245" t="inlineStr">
        <is>
          <t>77316204</t>
        </is>
      </c>
      <c r="I1245" t="inlineStr">
        <is>
          <t>CGE COMERCIALIZADORA SPA</t>
        </is>
      </c>
      <c r="J1245" t="inlineStr">
        <is>
          <t>Pago</t>
        </is>
      </c>
      <c r="K1245" t="n">
        <v>185173</v>
      </c>
      <c r="L1245" t="n">
        <v>155608</v>
      </c>
      <c r="M1245" t="inlineStr">
        <is>
          <t>DISC_354766</t>
        </is>
      </c>
      <c r="N1245" s="82" t="n">
        <v>45989.62899305556</v>
      </c>
      <c r="O1245" s="82" t="n">
        <v>45895</v>
      </c>
      <c r="P1245" t="inlineStr">
        <is>
          <t>Acreedor</t>
        </is>
      </c>
      <c r="Q1245" t="inlineStr">
        <is>
          <t>Pago</t>
        </is>
      </c>
      <c r="R1245">
        <f>+MONTH(C1237)</f>
        <v/>
      </c>
      <c r="S1245">
        <f>WORKDAY(C1237,10)</f>
        <v/>
      </c>
      <c r="T1245">
        <f>+_xlfn.XLOOKUP(G1237,'BBDD ACREEDORES'!$A:$A,'BBDD ACREEDORES'!$B:$B,"",0,1)</f>
        <v/>
      </c>
    </row>
    <row r="1246">
      <c r="A1246" t="inlineStr">
        <is>
          <t>Esperar Para Avanzar - Realizar Seguimiento Acreedor - Cerrar Anticipado - Gestionar en Plazo de Regulación - Realizar Seguimiento Deudor - Cancelar - Esperar Movimientos</t>
        </is>
      </c>
      <c r="B1246" t="inlineStr">
        <is>
          <t>En riesgo - A tiempo - A tiempo - Vencido - A tiempo - A tiempo - A tiempo</t>
        </is>
      </c>
      <c r="C1246" s="82" t="n">
        <v>45980.5041087963</v>
      </c>
      <c r="D1246" t="inlineStr">
        <is>
          <t xml:space="preserve"> - Sin Asignar</t>
        </is>
      </c>
      <c r="E1246" t="inlineStr">
        <is>
          <t>[DISC_354767][P][SEN_[TEE_][Mar23][L][V01]][5362534]</t>
        </is>
      </c>
      <c r="F1246" t="inlineStr">
        <is>
          <t>76044597</t>
        </is>
      </c>
      <c r="G1246" t="inlineStr">
        <is>
          <t>Calama Solar 1 SpA</t>
        </is>
      </c>
      <c r="H1246" t="inlineStr">
        <is>
          <t>77316204</t>
        </is>
      </c>
      <c r="I1246" t="inlineStr">
        <is>
          <t>CGE COMERCIALIZADORA SPA</t>
        </is>
      </c>
      <c r="J1246" t="inlineStr">
        <is>
          <t>Pago</t>
        </is>
      </c>
      <c r="K1246" t="n">
        <v>204181</v>
      </c>
      <c r="L1246" t="n">
        <v>171581</v>
      </c>
      <c r="M1246" t="inlineStr">
        <is>
          <t>DISC_354767</t>
        </is>
      </c>
      <c r="N1246" s="82" t="n">
        <v>45989.6291087963</v>
      </c>
      <c r="O1246" s="82" t="n">
        <v>45895</v>
      </c>
      <c r="P1246" t="inlineStr">
        <is>
          <t>Acreedor</t>
        </is>
      </c>
      <c r="Q1246" t="inlineStr">
        <is>
          <t>Pago</t>
        </is>
      </c>
      <c r="R1246">
        <f>+MONTH(C1237)</f>
        <v/>
      </c>
      <c r="S1246">
        <f>WORKDAY(C1237,10)</f>
        <v/>
      </c>
      <c r="T1246">
        <f>+_xlfn.XLOOKUP(G1237,'BBDD ACREEDORES'!$A:$A,'BBDD ACREEDORES'!$B:$B,"",0,1)</f>
        <v/>
      </c>
    </row>
    <row r="1247">
      <c r="A1247" t="inlineStr">
        <is>
          <t>Esperar Para Avanzar - Realizar Seguimiento Acreedor - Cerrar Anticipado - Gestionar en Plazo de Regulación - Realizar Seguimiento Deudor - Cancelar - Esperar Movimientos</t>
        </is>
      </c>
      <c r="B1247" t="inlineStr">
        <is>
          <t>A tiempo - A tiempo - A tiempo - Vencido - A tiempo - A tiempo - A tiempo</t>
        </is>
      </c>
      <c r="C1247" s="82" t="n">
        <v>45981.50767361111</v>
      </c>
      <c r="D1247" t="inlineStr">
        <is>
          <t xml:space="preserve"> - Sin Asignar</t>
        </is>
      </c>
      <c r="E1247" t="inlineStr">
        <is>
          <t>[DISC_355397][P][SEN_[ERNC][Dic23][L][V01]][9333057]</t>
        </is>
      </c>
      <c r="F1247" t="inlineStr">
        <is>
          <t>76149809</t>
        </is>
      </c>
      <c r="G1247" t="inlineStr">
        <is>
          <t>Empresa Eléctrica Carén S.A.</t>
        </is>
      </c>
      <c r="H1247" t="inlineStr">
        <is>
          <t>77316204</t>
        </is>
      </c>
      <c r="I1247" t="inlineStr">
        <is>
          <t>CGE COMERCIALIZADORA SPA</t>
        </is>
      </c>
      <c r="J1247" t="inlineStr">
        <is>
          <t>Pago</t>
        </is>
      </c>
      <c r="K1247" t="n">
        <v>121470</v>
      </c>
      <c r="L1247" t="n">
        <v>102076</v>
      </c>
      <c r="M1247" t="inlineStr">
        <is>
          <t>DISC_355397</t>
        </is>
      </c>
      <c r="N1247" s="82" t="n">
        <v>45992.63267361111</v>
      </c>
      <c r="O1247" s="82" t="n">
        <v>45903</v>
      </c>
      <c r="P1247" t="inlineStr">
        <is>
          <t>Acreedor</t>
        </is>
      </c>
      <c r="Q1247" t="inlineStr">
        <is>
          <t>Pago</t>
        </is>
      </c>
      <c r="R1247">
        <f>+MONTH(C1237)</f>
        <v/>
      </c>
      <c r="S1247">
        <f>WORKDAY(C1237,10)</f>
        <v/>
      </c>
      <c r="T1247">
        <f>+_xlfn.XLOOKUP(G1237,'BBDD ACREEDORES'!$A:$A,'BBDD ACREEDORES'!$B:$B,"",0,1)</f>
        <v/>
      </c>
    </row>
    <row r="1248">
      <c r="A1248" t="inlineStr">
        <is>
          <t>Esperar Para Avanzar - Realizar Seguimiento Acreedor - Cerrar Anticipado - Gestionar en Plazo de Regulación - Realizar Seguimiento Deudor - Cancelar - Esperar Movimientos</t>
        </is>
      </c>
      <c r="B1248" t="inlineStr">
        <is>
          <t>A tiempo - A tiempo - A tiempo - Vencido - A tiempo - A tiempo - A tiempo</t>
        </is>
      </c>
      <c r="C1248" s="82" t="n">
        <v>45981.68832175926</v>
      </c>
      <c r="D1248" t="inlineStr">
        <is>
          <t xml:space="preserve"> - Sin Asignar</t>
        </is>
      </c>
      <c r="E1248" t="inlineStr">
        <is>
          <t>[DISC_355644][P][SEN_[ERNC][Dic23][L][V01]][9333067]</t>
        </is>
      </c>
      <c r="F1248" t="inlineStr">
        <is>
          <t>76392147</t>
        </is>
      </c>
      <c r="G1248" t="inlineStr">
        <is>
          <t>Energía Cerro El Morado S.A.</t>
        </is>
      </c>
      <c r="H1248" t="inlineStr">
        <is>
          <t>77316204</t>
        </is>
      </c>
      <c r="I1248" t="inlineStr">
        <is>
          <t>CGE COMERCIALIZADORA SPA</t>
        </is>
      </c>
      <c r="J1248" t="inlineStr">
        <is>
          <t>Pago</t>
        </is>
      </c>
      <c r="K1248" t="n">
        <v>38779</v>
      </c>
      <c r="L1248" t="n">
        <v>32588</v>
      </c>
      <c r="M1248" t="inlineStr">
        <is>
          <t>DISC_355644</t>
        </is>
      </c>
      <c r="N1248" s="82" t="n">
        <v>45993.35498842593</v>
      </c>
      <c r="O1248" s="82" t="n">
        <v>45889</v>
      </c>
      <c r="P1248" t="inlineStr">
        <is>
          <t>Acreedor</t>
        </is>
      </c>
      <c r="Q1248" t="inlineStr">
        <is>
          <t>Pago</t>
        </is>
      </c>
      <c r="R1248">
        <f>+MONTH(C1237)</f>
        <v/>
      </c>
      <c r="S1248">
        <f>WORKDAY(C1237,10)</f>
        <v/>
      </c>
      <c r="T1248">
        <f>+_xlfn.XLOOKUP(G1237,'BBDD ACREEDORES'!$A:$A,'BBDD ACREEDORES'!$B:$B,"",0,1)</f>
        <v/>
      </c>
    </row>
    <row r="1249">
      <c r="A1249" t="inlineStr">
        <is>
          <t>Esperar Para Avanzar - Realizar Seguimiento Acreedor - Cerrar Anticipado - Gestionar en Plazo de Regulación - Realizar Seguimiento Deudor - Cancelar - Esperar Movimientos</t>
        </is>
      </c>
      <c r="B1249" t="inlineStr">
        <is>
          <t>A tiempo - A tiempo - A tiempo - Vencido - A tiempo - A tiempo - A tiempo</t>
        </is>
      </c>
      <c r="C1249" s="82" t="n">
        <v>45982.58756944445</v>
      </c>
      <c r="D1249" t="inlineStr">
        <is>
          <t xml:space="preserve"> - Sin Asignar</t>
        </is>
      </c>
      <c r="E1249" t="inlineStr">
        <is>
          <t>[DISC_355993][P][SEN_[TEE_][Mar25][L][V01]][9063720]</t>
        </is>
      </c>
      <c r="F1249" t="inlineStr">
        <is>
          <t>76470581</t>
        </is>
      </c>
      <c r="G1249" t="inlineStr">
        <is>
          <t>San Francisco Solar SpA</t>
        </is>
      </c>
      <c r="H1249" t="inlineStr">
        <is>
          <t>77316204</t>
        </is>
      </c>
      <c r="I1249" t="inlineStr">
        <is>
          <t>CGE COMERCIALIZADORA SPA</t>
        </is>
      </c>
      <c r="J1249" t="inlineStr">
        <is>
          <t>Pago</t>
        </is>
      </c>
      <c r="K1249" t="n">
        <v>113389</v>
      </c>
      <c r="L1249" t="n">
        <v>95285</v>
      </c>
      <c r="M1249" t="inlineStr">
        <is>
          <t>DISC_355993</t>
        </is>
      </c>
      <c r="N1249" s="82" t="n">
        <v>45993.71256944445</v>
      </c>
      <c r="O1249" s="82" t="n">
        <v>45784</v>
      </c>
      <c r="P1249" t="inlineStr">
        <is>
          <t>Acreedor</t>
        </is>
      </c>
      <c r="Q1249" t="inlineStr">
        <is>
          <t>Pago</t>
        </is>
      </c>
      <c r="R1249">
        <f>+MONTH(C1237)</f>
        <v/>
      </c>
      <c r="S1249">
        <f>WORKDAY(C1237,10)</f>
        <v/>
      </c>
      <c r="T1249">
        <f>+_xlfn.XLOOKUP(G1237,'BBDD ACREEDORES'!$A:$A,'BBDD ACREEDORES'!$B:$B,"",0,1)</f>
        <v/>
      </c>
    </row>
    <row r="1250">
      <c r="A1250" t="inlineStr">
        <is>
          <t>Esperar Para Avanzar - Realizar Seguimiento Acreedor - Cerrar Anticipado - Gestionar en Plazo de Regulación - Realizar Seguimiento Deudor - Cancelar - Esperar Movimientos</t>
        </is>
      </c>
      <c r="B1250" t="inlineStr">
        <is>
          <t>A tiempo - A tiempo - A tiempo - Vencido - A tiempo - A tiempo - A tiempo</t>
        </is>
      </c>
      <c r="C1250" s="82" t="n">
        <v>45982.62828703703</v>
      </c>
      <c r="D1250" t="inlineStr">
        <is>
          <t xml:space="preserve"> - Sin Asignar</t>
        </is>
      </c>
      <c r="E1250" t="inlineStr">
        <is>
          <t>[DISC_356022][P][SEN_[TEE_][Ago25][L][V01]][9705694]</t>
        </is>
      </c>
      <c r="F1250" t="inlineStr">
        <is>
          <t>76055368</t>
        </is>
      </c>
      <c r="G1250" t="inlineStr">
        <is>
          <t>Tamarugal Solar 1 S.A.</t>
        </is>
      </c>
      <c r="H1250" t="inlineStr">
        <is>
          <t>77316204</t>
        </is>
      </c>
      <c r="I1250" t="inlineStr">
        <is>
          <t>CGE COMERCIALIZADORA SPA</t>
        </is>
      </c>
      <c r="J1250" t="inlineStr">
        <is>
          <t>Pago</t>
        </is>
      </c>
      <c r="K1250" t="n">
        <v>392603</v>
      </c>
      <c r="L1250" t="n">
        <v>329919</v>
      </c>
      <c r="M1250" t="inlineStr">
        <is>
          <t>DISC_356022</t>
        </is>
      </c>
      <c r="N1250" s="82" t="n">
        <v>45993.75328703703</v>
      </c>
      <c r="O1250" s="82" t="n">
        <v>45937</v>
      </c>
      <c r="P1250" t="inlineStr">
        <is>
          <t>Acreedor</t>
        </is>
      </c>
      <c r="Q1250" t="inlineStr">
        <is>
          <t>Pago</t>
        </is>
      </c>
      <c r="R1250">
        <f>+MONTH(C1237)</f>
        <v/>
      </c>
      <c r="S1250">
        <f>WORKDAY(C1237,10)</f>
        <v/>
      </c>
      <c r="T1250">
        <f>+_xlfn.XLOOKUP(G1237,'BBDD ACREEDORES'!$A:$A,'BBDD ACREEDORES'!$B:$B,"",0,1)</f>
        <v/>
      </c>
    </row>
    <row r="1251">
      <c r="A1251" t="inlineStr">
        <is>
          <t>Esperar Para Avanzar - Realizar Seguimiento Acreedor - Cerrar Anticipado - Gestionar en Plazo de Regulación - Realizar Seguimiento Deudor - Cancelar - Esperar Movimientos</t>
        </is>
      </c>
      <c r="B1251" t="inlineStr">
        <is>
          <t>A tiempo - A tiempo - A tiempo - Vencido - A tiempo - A tiempo - A tiempo</t>
        </is>
      </c>
      <c r="C1251" s="82" t="n">
        <v>45982.62984953704</v>
      </c>
      <c r="D1251" t="inlineStr">
        <is>
          <t xml:space="preserve"> - Sin Asignar</t>
        </is>
      </c>
      <c r="E1251" t="inlineStr">
        <is>
          <t>[DISC_356038][P][SEN_[TEE_][Nov22][R][V03]][9521603]</t>
        </is>
      </c>
      <c r="F1251" t="inlineStr">
        <is>
          <t>76055368</t>
        </is>
      </c>
      <c r="G1251" t="inlineStr">
        <is>
          <t>Tamarugal Solar 1 S.A.</t>
        </is>
      </c>
      <c r="H1251" t="inlineStr">
        <is>
          <t>77316204</t>
        </is>
      </c>
      <c r="I1251" t="inlineStr">
        <is>
          <t>CGE COMERCIALIZADORA SPA</t>
        </is>
      </c>
      <c r="J1251" t="inlineStr">
        <is>
          <t>Pago</t>
        </is>
      </c>
      <c r="K1251" t="n">
        <v>30</v>
      </c>
      <c r="L1251" t="n">
        <v>26</v>
      </c>
      <c r="M1251" t="inlineStr">
        <is>
          <t>DISC_356038</t>
        </is>
      </c>
      <c r="N1251" s="82" t="n">
        <v>45993.75484953704</v>
      </c>
      <c r="O1251" s="82" t="n">
        <v>45930</v>
      </c>
      <c r="P1251" t="inlineStr">
        <is>
          <t>Acreedor</t>
        </is>
      </c>
      <c r="Q1251" t="inlineStr">
        <is>
          <t>Pago</t>
        </is>
      </c>
      <c r="R1251">
        <f>+MONTH(C1237)</f>
        <v/>
      </c>
      <c r="S1251">
        <f>WORKDAY(C1237,10)</f>
        <v/>
      </c>
      <c r="T1251">
        <f>+_xlfn.XLOOKUP(G1237,'BBDD ACREEDORES'!$A:$A,'BBDD ACREEDORES'!$B:$B,"",0,1)</f>
        <v/>
      </c>
    </row>
    <row r="1252">
      <c r="A1252" t="inlineStr">
        <is>
          <t>Esperar Para Avanzar - Realizar Seguimiento Acreedor - Cerrar Anticipado - Gestionar en Plazo de Regulación - Realizar Seguimiento Deudor - Cancelar - Esperar Movimientos</t>
        </is>
      </c>
      <c r="B1252" t="inlineStr">
        <is>
          <t>A tiempo - A tiempo - A tiempo - Vencido - A tiempo - A tiempo - A tiempo</t>
        </is>
      </c>
      <c r="C1252" s="82" t="n">
        <v>45982.63299768518</v>
      </c>
      <c r="D1252" t="inlineStr">
        <is>
          <t xml:space="preserve"> - Sin Asignar</t>
        </is>
      </c>
      <c r="E1252" t="inlineStr">
        <is>
          <t>[DISC_356045][P][SEN_[TEE_][Jul25][L][V01]][9382360]</t>
        </is>
      </c>
      <c r="F1252" t="inlineStr">
        <is>
          <t>76055368</t>
        </is>
      </c>
      <c r="G1252" t="inlineStr">
        <is>
          <t>Tamarugal Solar 1 S.A.</t>
        </is>
      </c>
      <c r="H1252" t="inlineStr">
        <is>
          <t>77316204</t>
        </is>
      </c>
      <c r="I1252" t="inlineStr">
        <is>
          <t>CGE COMERCIALIZADORA SPA</t>
        </is>
      </c>
      <c r="J1252" t="inlineStr">
        <is>
          <t>Pago</t>
        </is>
      </c>
      <c r="K1252" t="n">
        <v>336201</v>
      </c>
      <c r="L1252" t="n">
        <v>282522</v>
      </c>
      <c r="M1252" t="inlineStr">
        <is>
          <t>DISC_356045</t>
        </is>
      </c>
      <c r="N1252" s="82" t="n">
        <v>45993.75799768518</v>
      </c>
      <c r="O1252" s="82" t="n">
        <v>45909</v>
      </c>
      <c r="P1252" t="inlineStr">
        <is>
          <t>Acreedor</t>
        </is>
      </c>
      <c r="Q1252" t="inlineStr">
        <is>
          <t>Pago</t>
        </is>
      </c>
      <c r="R1252">
        <f>+MONTH(C1237)</f>
        <v/>
      </c>
      <c r="S1252">
        <f>WORKDAY(C1237,10)</f>
        <v/>
      </c>
      <c r="T1252">
        <f>+_xlfn.XLOOKUP(G1237,'BBDD ACREEDORES'!$A:$A,'BBDD ACREEDORES'!$B:$B,"",0,1)</f>
        <v/>
      </c>
    </row>
    <row r="1253">
      <c r="A1253" t="inlineStr">
        <is>
          <t>Esperar Para Avanzar - Realizar Seguimiento Acreedor - Cerrar Anticipado - Gestionar en Plazo de Regulación - Realizar Seguimiento Deudor - Cancelar - Esperar Movimientos</t>
        </is>
      </c>
      <c r="B1253" t="inlineStr">
        <is>
          <t>A tiempo - A tiempo - A tiempo - Vencido - A tiempo - A tiempo - A tiempo</t>
        </is>
      </c>
      <c r="C1253" s="82" t="n">
        <v>45984.72469907408</v>
      </c>
      <c r="D1253" t="inlineStr">
        <is>
          <t xml:space="preserve"> - Sin Asignar</t>
        </is>
      </c>
      <c r="E1253" t="inlineStr">
        <is>
          <t>[DISC_356226][P][SEN_[TEE_][Sep25][L][V01]][9795041]</t>
        </is>
      </c>
      <c r="F1253" t="inlineStr">
        <is>
          <t>76266502</t>
        </is>
      </c>
      <c r="G1253" t="inlineStr">
        <is>
          <t>Vientos de Renaico SpA</t>
        </is>
      </c>
      <c r="H1253" t="inlineStr">
        <is>
          <t>77316204</t>
        </is>
      </c>
      <c r="I1253" t="inlineStr">
        <is>
          <t>CGE COMERCIALIZADORA SPA</t>
        </is>
      </c>
      <c r="J1253" t="inlineStr">
        <is>
          <t>Pago</t>
        </is>
      </c>
      <c r="K1253" t="n">
        <v>177388</v>
      </c>
      <c r="L1253" t="n">
        <v>149066</v>
      </c>
      <c r="M1253" t="inlineStr">
        <is>
          <t>DISC_356226</t>
        </is>
      </c>
      <c r="N1253" s="82" t="n">
        <v>45994.45872685185</v>
      </c>
      <c r="O1253" s="82" t="n">
        <v>45960</v>
      </c>
      <c r="P1253" t="inlineStr">
        <is>
          <t>Acreedor</t>
        </is>
      </c>
      <c r="Q1253" t="inlineStr">
        <is>
          <t>Pago</t>
        </is>
      </c>
      <c r="R1253">
        <f>+MONTH(C1237)</f>
        <v/>
      </c>
      <c r="S1253">
        <f>WORKDAY(C1237,10)</f>
        <v/>
      </c>
      <c r="T1253">
        <f>+_xlfn.XLOOKUP(G1237,'BBDD ACREEDORES'!$A:$A,'BBDD ACREEDORES'!$B:$B,"",0,1)</f>
        <v/>
      </c>
    </row>
    <row r="1254">
      <c r="A1254" t="inlineStr"/>
      <c r="B1254" t="inlineStr">
        <is>
          <t>Cerrado</t>
        </is>
      </c>
      <c r="C1254" s="82" t="n">
        <v>45985.46246527778</v>
      </c>
      <c r="D1254" t="inlineStr"/>
      <c r="E1254" t="inlineStr">
        <is>
          <t>[DISC_356345][P][SEN_[CUZ_][Sep25][L][V01]][9827706]</t>
        </is>
      </c>
      <c r="F1254" t="inlineStr">
        <is>
          <t>77402187</t>
        </is>
      </c>
      <c r="G1254" t="inlineStr">
        <is>
          <t>Chilquinta Transmisión S.A.</t>
        </is>
      </c>
      <c r="H1254" t="inlineStr">
        <is>
          <t>77316204</t>
        </is>
      </c>
      <c r="I1254" t="inlineStr">
        <is>
          <t>CGE COMERCIALIZADORA SPA</t>
        </is>
      </c>
      <c r="J1254" t="inlineStr">
        <is>
          <t>Pago</t>
        </is>
      </c>
      <c r="K1254" t="n">
        <v>5320852</v>
      </c>
      <c r="L1254" t="n">
        <v>5320852</v>
      </c>
      <c r="M1254" t="inlineStr">
        <is>
          <t>DISC_356345</t>
        </is>
      </c>
      <c r="N1254" s="82" t="n">
        <v>45987.62653935186</v>
      </c>
      <c r="O1254" s="82" t="n">
        <v>45974</v>
      </c>
      <c r="P1254" t="inlineStr">
        <is>
          <t>Acreedor</t>
        </is>
      </c>
      <c r="Q1254" t="inlineStr">
        <is>
          <t>Pago</t>
        </is>
      </c>
      <c r="R1254">
        <f>+MONTH(C1237)</f>
        <v/>
      </c>
      <c r="S1254">
        <f>WORKDAY(C1237,10)</f>
        <v/>
      </c>
      <c r="T1254">
        <f>+_xlfn.XLOOKUP(G1237,'BBDD ACREEDORES'!$A:$A,'BBDD ACREEDORES'!$B:$B,"",0,1)</f>
        <v/>
      </c>
    </row>
    <row r="1255">
      <c r="A1255" t="inlineStr"/>
      <c r="B1255" t="inlineStr">
        <is>
          <t>Cerrado</t>
        </is>
      </c>
      <c r="C1255" s="82" t="n">
        <v>45985.49583333333</v>
      </c>
      <c r="D1255" t="inlineStr"/>
      <c r="E1255" t="inlineStr">
        <is>
          <t>[DISC_356389][P][SEN_[CUZ_][Sep25][L][V01]][9827712]</t>
        </is>
      </c>
      <c r="F1255" t="inlineStr">
        <is>
          <t>76680107</t>
        </is>
      </c>
      <c r="G1255" t="inlineStr">
        <is>
          <t>Compañía Transmisora del Norte Grande S.A.</t>
        </is>
      </c>
      <c r="H1255" t="inlineStr">
        <is>
          <t>77316204</t>
        </is>
      </c>
      <c r="I1255" t="inlineStr">
        <is>
          <t>CGE COMERCIALIZADORA SPA</t>
        </is>
      </c>
      <c r="J1255" t="inlineStr">
        <is>
          <t>Pago</t>
        </is>
      </c>
      <c r="K1255" t="n">
        <v>1460770</v>
      </c>
      <c r="L1255" t="n">
        <v>1460770</v>
      </c>
      <c r="M1255" t="inlineStr">
        <is>
          <t>DISC_356389</t>
        </is>
      </c>
      <c r="N1255" s="82" t="n">
        <v>45987.63460648148</v>
      </c>
      <c r="O1255" s="82" t="n">
        <v>45974</v>
      </c>
      <c r="P1255" t="inlineStr">
        <is>
          <t>Acreedor</t>
        </is>
      </c>
      <c r="Q1255" t="inlineStr">
        <is>
          <t>Pago</t>
        </is>
      </c>
      <c r="R1255">
        <f>+MONTH(C1237)</f>
        <v/>
      </c>
      <c r="S1255">
        <f>WORKDAY(C1237,10)</f>
        <v/>
      </c>
      <c r="T1255">
        <f>+_xlfn.XLOOKUP(G1237,'BBDD ACREEDORES'!$A:$A,'BBDD ACREEDORES'!$B:$B,"",0,1)</f>
        <v/>
      </c>
    </row>
    <row r="1256">
      <c r="A1256" t="inlineStr">
        <is>
          <t>Esperar Para Avanzar - Realizar Seguimiento Acreedor - Cerrar Anticipado - Gestionar en Plazo de Regulación - Realizar Seguimiento Deudor - Cancelar - Esperar Movimientos</t>
        </is>
      </c>
      <c r="B1256" t="inlineStr">
        <is>
          <t>A tiempo - A tiempo - A tiempo - Vencido - A tiempo - A tiempo - A tiempo</t>
        </is>
      </c>
      <c r="C1256" s="82" t="n">
        <v>45985.65295138889</v>
      </c>
      <c r="D1256" t="inlineStr">
        <is>
          <t xml:space="preserve"> - Sin Asignar</t>
        </is>
      </c>
      <c r="E1256" t="inlineStr">
        <is>
          <t>[DISC_356506][P][SEN_[CUN_][Sep25][L][V01]][9827318]</t>
        </is>
      </c>
      <c r="F1256" t="inlineStr">
        <is>
          <t>76230505</t>
        </is>
      </c>
      <c r="G1256" t="inlineStr">
        <is>
          <t>Eletrans S.A.</t>
        </is>
      </c>
      <c r="H1256" t="inlineStr">
        <is>
          <t>77316204</t>
        </is>
      </c>
      <c r="I1256" t="inlineStr">
        <is>
          <t>CGE COMERCIALIZADORA SPA</t>
        </is>
      </c>
      <c r="J1256" t="inlineStr">
        <is>
          <t>Pago</t>
        </is>
      </c>
      <c r="K1256" t="n">
        <v>2115195</v>
      </c>
      <c r="L1256" t="n">
        <v>1777475</v>
      </c>
      <c r="M1256" t="inlineStr">
        <is>
          <t>DISC_356506</t>
        </is>
      </c>
      <c r="N1256" s="82" t="n">
        <v>45994.77795138889</v>
      </c>
      <c r="O1256" s="82" t="n">
        <v>45974</v>
      </c>
      <c r="P1256" t="inlineStr">
        <is>
          <t>Acreedor</t>
        </is>
      </c>
      <c r="Q1256" t="inlineStr">
        <is>
          <t>Pago</t>
        </is>
      </c>
      <c r="R1256">
        <f>+MONTH(C1237)</f>
        <v/>
      </c>
      <c r="S1256">
        <f>WORKDAY(C1237,10)</f>
        <v/>
      </c>
      <c r="T1256">
        <f>+_xlfn.XLOOKUP(G1237,'BBDD ACREEDORES'!$A:$A,'BBDD ACREEDORES'!$B:$B,"",0,1)</f>
        <v/>
      </c>
    </row>
    <row r="1257">
      <c r="A1257" t="inlineStr">
        <is>
          <t>Esperar Para Avanzar - Realizar Seguimiento Deudor - Realizar Seguimiento Acreedor - Cerrar Anticipado - Gestionar en Plazo de Regulación - Cancelar - Esperar Movimientos</t>
        </is>
      </c>
      <c r="B1257" t="inlineStr">
        <is>
          <t>A tiempo - A tiempo - A tiempo - A tiempo - Vencido - A tiempo - A tiempo</t>
        </is>
      </c>
      <c r="C1257" s="82" t="n">
        <v>45986.59042824074</v>
      </c>
      <c r="D1257" t="inlineStr">
        <is>
          <t xml:space="preserve"> - Sin Asignar - Portal de Pagos IGX</t>
        </is>
      </c>
      <c r="E1257" t="inlineStr">
        <is>
          <t>[DISC_356839][P][SEN_[TEE_][Sep25][L][V01]][9794939]</t>
        </is>
      </c>
      <c r="F1257" t="inlineStr">
        <is>
          <t>77218642</t>
        </is>
      </c>
      <c r="G1257" t="inlineStr">
        <is>
          <t>Santa Ester Solar SpA</t>
        </is>
      </c>
      <c r="H1257" t="inlineStr">
        <is>
          <t>77316204</t>
        </is>
      </c>
      <c r="I1257" t="inlineStr">
        <is>
          <t>CGE COMERCIALIZADORA SPA</t>
        </is>
      </c>
      <c r="J1257" t="inlineStr">
        <is>
          <t>Pago</t>
        </is>
      </c>
      <c r="K1257" t="n">
        <v>87197</v>
      </c>
      <c r="L1257" t="n">
        <v>73275</v>
      </c>
      <c r="M1257" t="inlineStr">
        <is>
          <t>DISC_356839</t>
        </is>
      </c>
      <c r="N1257" s="82" t="n">
        <v>45995.71542824074</v>
      </c>
      <c r="O1257" s="82" t="n">
        <v>45964</v>
      </c>
      <c r="P1257" t="inlineStr">
        <is>
          <t>Acreedor</t>
        </is>
      </c>
      <c r="Q1257" t="inlineStr">
        <is>
          <t>Pago</t>
        </is>
      </c>
      <c r="R1257">
        <f>+MONTH(C1237)</f>
        <v/>
      </c>
      <c r="S1257">
        <f>WORKDAY(C1237,10)</f>
        <v/>
      </c>
      <c r="T1257">
        <f>+_xlfn.XLOOKUP(G1237,'BBDD ACREEDORES'!$A:$A,'BBDD ACREEDORES'!$B:$B,"",0,1)</f>
        <v/>
      </c>
    </row>
    <row r="1258">
      <c r="A1258" t="inlineStr">
        <is>
          <t>Esperar Para Avanzar - Realizar Seguimiento Acreedor - Cerrar Anticipado - Gestionar en Plazo de Regulación - Realizar Seguimiento Deudor - Cancelar - Esperar Movimientos</t>
        </is>
      </c>
      <c r="B1258" t="inlineStr">
        <is>
          <t>A tiempo - A tiempo - A tiempo - Vencido - A tiempo - A tiempo - A tiempo</t>
        </is>
      </c>
      <c r="C1258" s="82" t="n">
        <v>45986.59157407407</v>
      </c>
      <c r="D1258" t="inlineStr">
        <is>
          <t xml:space="preserve"> - Sin Asignar</t>
        </is>
      </c>
      <c r="E1258" t="inlineStr">
        <is>
          <t>[DISC_356852][P][SEN_[TEE_][Sep25][L][V01]][9794789]</t>
        </is>
      </c>
      <c r="F1258" t="inlineStr">
        <is>
          <t>76871329</t>
        </is>
      </c>
      <c r="G1258" t="inlineStr">
        <is>
          <t>PARQUE SOLAR BENAVENTE SPA</t>
        </is>
      </c>
      <c r="H1258" t="inlineStr">
        <is>
          <t>77316204</t>
        </is>
      </c>
      <c r="I1258" t="inlineStr">
        <is>
          <t>CGE COMERCIALIZADORA SPA</t>
        </is>
      </c>
      <c r="J1258" t="inlineStr">
        <is>
          <t>Pago</t>
        </is>
      </c>
      <c r="K1258" t="n">
        <v>290289</v>
      </c>
      <c r="L1258" t="n">
        <v>243941</v>
      </c>
      <c r="M1258" t="inlineStr">
        <is>
          <t>DISC_356852</t>
        </is>
      </c>
      <c r="N1258" s="82" t="n">
        <v>45995.71657407407</v>
      </c>
      <c r="O1258" s="82" t="n">
        <v>45964</v>
      </c>
      <c r="P1258" t="inlineStr">
        <is>
          <t>Acreedor</t>
        </is>
      </c>
      <c r="Q1258" t="inlineStr">
        <is>
          <t>Pago</t>
        </is>
      </c>
      <c r="R1258">
        <f>+MONTH(C1237)</f>
        <v/>
      </c>
      <c r="S1258">
        <f>WORKDAY(C1237,10)</f>
        <v/>
      </c>
      <c r="T1258">
        <f>+_xlfn.XLOOKUP(G1237,'BBDD ACREEDORES'!$A:$A,'BBDD ACREEDORES'!$B:$B,"",0,1)</f>
        <v/>
      </c>
    </row>
    <row r="1259">
      <c r="A1259" t="inlineStr">
        <is>
          <t>Esperar Para Avanzar - Realizar Seguimiento Deudor - Realizar Seguimiento Acreedor - Cerrar Anticipado - Gestionar en Plazo de Regulación - Cancelar - Esperar Movimientos</t>
        </is>
      </c>
      <c r="B1259" t="inlineStr">
        <is>
          <t>A tiempo - A tiempo - A tiempo - A tiempo - Vencido - A tiempo - A tiempo</t>
        </is>
      </c>
      <c r="C1259" s="82" t="n">
        <v>45986.59231481481</v>
      </c>
      <c r="D1259" t="inlineStr">
        <is>
          <t xml:space="preserve"> - Sin Asignar</t>
        </is>
      </c>
      <c r="E1259" t="inlineStr">
        <is>
          <t>[DISC_356874][P][SEN_[TEE_][Sep25][L][V01]][9794871]</t>
        </is>
      </c>
      <c r="F1259" t="inlineStr">
        <is>
          <t>77450369</t>
        </is>
      </c>
      <c r="G1259" t="inlineStr">
        <is>
          <t>Parque Solar Pueblo Seco SpA</t>
        </is>
      </c>
      <c r="H1259" t="inlineStr">
        <is>
          <t>77316204</t>
        </is>
      </c>
      <c r="I1259" t="inlineStr">
        <is>
          <t>CGE COMERCIALIZADORA SPA</t>
        </is>
      </c>
      <c r="J1259" t="inlineStr">
        <is>
          <t>Pago</t>
        </is>
      </c>
      <c r="K1259" t="n">
        <v>97013</v>
      </c>
      <c r="L1259" t="n">
        <v>81524</v>
      </c>
      <c r="M1259" t="inlineStr">
        <is>
          <t>DISC_356874</t>
        </is>
      </c>
      <c r="N1259" s="82" t="n">
        <v>45995.71731481481</v>
      </c>
      <c r="O1259" s="82" t="n">
        <v>45964</v>
      </c>
      <c r="P1259" t="inlineStr">
        <is>
          <t>Acreedor</t>
        </is>
      </c>
      <c r="Q1259" t="inlineStr">
        <is>
          <t>Pago</t>
        </is>
      </c>
      <c r="R1259">
        <f>+MONTH(C1237)</f>
        <v/>
      </c>
      <c r="S1259">
        <f>WORKDAY(C1237,10)</f>
        <v/>
      </c>
      <c r="T1259">
        <f>+_xlfn.XLOOKUP(G1237,'BBDD ACREEDORES'!$A:$A,'BBDD ACREEDORES'!$B:$B,"",0,1)</f>
        <v/>
      </c>
    </row>
    <row r="1260">
      <c r="A1260" t="inlineStr">
        <is>
          <t>Esperar Para Avanzar - Realizar Seguimiento Acreedor - Cerrar Anticipado - Gestionar en Plazo de Regulación - Realizar Seguimiento Deudor - Cancelar - Esperar Movimientos</t>
        </is>
      </c>
      <c r="B1260" t="inlineStr">
        <is>
          <t>A tiempo - A tiempo - A tiempo - Vencido - A tiempo - A tiempo - A tiempo</t>
        </is>
      </c>
      <c r="C1260" s="82" t="n">
        <v>45986.5934375</v>
      </c>
      <c r="D1260" t="inlineStr">
        <is>
          <t xml:space="preserve"> - Sin Asignar</t>
        </is>
      </c>
      <c r="E1260" t="inlineStr">
        <is>
          <t>[DISC_356924][P][SEN_[TEE_][Sep25][L][V01]][9794797]</t>
        </is>
      </c>
      <c r="F1260" t="inlineStr">
        <is>
          <t>77450375</t>
        </is>
      </c>
      <c r="G1260" t="inlineStr">
        <is>
          <t>PARQUE SOLAR SAN ISIDRO SPA</t>
        </is>
      </c>
      <c r="H1260" t="inlineStr">
        <is>
          <t>77316204</t>
        </is>
      </c>
      <c r="I1260" t="inlineStr">
        <is>
          <t>CGE COMERCIALIZADORA SPA</t>
        </is>
      </c>
      <c r="J1260" t="inlineStr">
        <is>
          <t>Pago</t>
        </is>
      </c>
      <c r="K1260" t="n">
        <v>197042</v>
      </c>
      <c r="L1260" t="n">
        <v>165582</v>
      </c>
      <c r="M1260" t="inlineStr">
        <is>
          <t>DISC_356924</t>
        </is>
      </c>
      <c r="N1260" s="82" t="n">
        <v>45995.7184375</v>
      </c>
      <c r="O1260" s="82" t="n">
        <v>45964</v>
      </c>
      <c r="P1260" t="inlineStr">
        <is>
          <t>Acreedor</t>
        </is>
      </c>
      <c r="Q1260" t="inlineStr">
        <is>
          <t>Pago</t>
        </is>
      </c>
      <c r="R1260">
        <f>+MONTH(C1237)</f>
        <v/>
      </c>
      <c r="S1260">
        <f>WORKDAY(C1237,10)</f>
        <v/>
      </c>
      <c r="T1260">
        <f>+_xlfn.XLOOKUP(G1237,'BBDD ACREEDORES'!$A:$A,'BBDD ACREEDORES'!$B:$B,"",0,1)</f>
        <v/>
      </c>
    </row>
    <row r="1261">
      <c r="A1261" t="inlineStr">
        <is>
          <t>Esperar Para Avanzar - Realizar Seguimiento Deudor - Realizar Seguimiento Acreedor - Cerrar Anticipado - Gestionar en Plazo de Regulación - Cancelar - Esperar Movimientos</t>
        </is>
      </c>
      <c r="B1261" t="inlineStr">
        <is>
          <t>A tiempo - A tiempo - A tiempo - A tiempo - Vencido - A tiempo - A tiempo</t>
        </is>
      </c>
      <c r="C1261" s="82" t="n">
        <v>45986.59391203704</v>
      </c>
      <c r="D1261" t="inlineStr">
        <is>
          <t xml:space="preserve"> - Sin Asignar</t>
        </is>
      </c>
      <c r="E1261" t="inlineStr">
        <is>
          <t>[DISC_356942][P][SEN_[TEE_][Sep25][L][V01]][9794787]</t>
        </is>
      </c>
      <c r="F1261" t="inlineStr">
        <is>
          <t>76939915</t>
        </is>
      </c>
      <c r="G1261" t="inlineStr">
        <is>
          <t>Parque Solar Alianza SpA</t>
        </is>
      </c>
      <c r="H1261" t="inlineStr">
        <is>
          <t>77316204</t>
        </is>
      </c>
      <c r="I1261" t="inlineStr">
        <is>
          <t>CGE COMERCIALIZADORA SPA</t>
        </is>
      </c>
      <c r="J1261" t="inlineStr">
        <is>
          <t>Pago</t>
        </is>
      </c>
      <c r="K1261" t="n">
        <v>275355</v>
      </c>
      <c r="L1261" t="n">
        <v>231391</v>
      </c>
      <c r="M1261" t="inlineStr">
        <is>
          <t>DISC_356942</t>
        </is>
      </c>
      <c r="N1261" s="82" t="n">
        <v>45995.71891203704</v>
      </c>
      <c r="O1261" s="82" t="n">
        <v>45964</v>
      </c>
      <c r="P1261" t="inlineStr">
        <is>
          <t>Acreedor</t>
        </is>
      </c>
      <c r="Q1261" t="inlineStr">
        <is>
          <t>Pago</t>
        </is>
      </c>
      <c r="R1261">
        <f>+MONTH(C1237)</f>
        <v/>
      </c>
      <c r="S1261">
        <f>WORKDAY(C1237,10)</f>
        <v/>
      </c>
      <c r="T1261">
        <f>+_xlfn.XLOOKUP(G1237,'BBDD ACREEDORES'!$A:$A,'BBDD ACREEDORES'!$B:$B,"",0,1)</f>
        <v/>
      </c>
    </row>
    <row r="1262">
      <c r="A1262" t="inlineStr">
        <is>
          <t>Esperar Para Avanzar - Realizar Seguimiento Deudor - Realizar Seguimiento Acreedor - Cerrar Anticipado - Gestionar en Plazo de Regulación - Cancelar - Esperar Movimientos</t>
        </is>
      </c>
      <c r="B1262" t="inlineStr">
        <is>
          <t>A tiempo - A tiempo - A tiempo - A tiempo - Vencido - A tiempo - A tiempo</t>
        </is>
      </c>
      <c r="C1262" s="82" t="n">
        <v>45987.41611111111</v>
      </c>
      <c r="D1262" t="inlineStr">
        <is>
          <t xml:space="preserve"> - Sin Asignar - Portal de Pagos IGX</t>
        </is>
      </c>
      <c r="E1262" t="inlineStr">
        <is>
          <t>[DISC_357047][P][SEN_[TEE_][Dic24][L][V01]][8837023]</t>
        </is>
      </c>
      <c r="F1262" t="inlineStr">
        <is>
          <t>76547418</t>
        </is>
      </c>
      <c r="G1262" t="inlineStr">
        <is>
          <t>RCL SOLAR SPA</t>
        </is>
      </c>
      <c r="H1262" t="inlineStr">
        <is>
          <t>77316204</t>
        </is>
      </c>
      <c r="I1262" t="inlineStr">
        <is>
          <t>CGE COMERCIALIZADORA SPA</t>
        </is>
      </c>
      <c r="J1262" t="inlineStr">
        <is>
          <t>Pago</t>
        </is>
      </c>
      <c r="K1262" t="n">
        <v>103766</v>
      </c>
      <c r="L1262" t="n">
        <v>87199</v>
      </c>
      <c r="M1262" t="inlineStr">
        <is>
          <t>DISC_357047</t>
        </is>
      </c>
      <c r="N1262" s="82" t="n">
        <v>45996.54111111111</v>
      </c>
      <c r="O1262" s="82" t="n">
        <v>45691</v>
      </c>
      <c r="P1262" t="inlineStr">
        <is>
          <t>Acreedor</t>
        </is>
      </c>
      <c r="Q1262" t="inlineStr">
        <is>
          <t>Pago</t>
        </is>
      </c>
      <c r="R1262">
        <f>+MONTH(C1237)</f>
        <v/>
      </c>
      <c r="S1262">
        <f>WORKDAY(C1237,10)</f>
        <v/>
      </c>
      <c r="T1262">
        <f>+_xlfn.XLOOKUP(G1237,'BBDD ACREEDORES'!$A:$A,'BBDD ACREEDORES'!$B:$B,"",0,1)</f>
        <v/>
      </c>
    </row>
    <row r="1263">
      <c r="A1263" t="inlineStr">
        <is>
          <t>Esperar Para Avanzar - Realizar Seguimiento Acreedor - Cerrar Anticipado - Gestionar en Plazo de Regulación - Realizar Seguimiento Deudor - Cancelar - Esperar Movimientos</t>
        </is>
      </c>
      <c r="B1263" t="inlineStr">
        <is>
          <t>A tiempo - A tiempo - A tiempo - Vencido - A tiempo - A tiempo - A tiempo</t>
        </is>
      </c>
      <c r="C1263" s="82" t="n">
        <v>45987.41707175926</v>
      </c>
      <c r="D1263" t="inlineStr">
        <is>
          <t xml:space="preserve"> - Sin Asignar</t>
        </is>
      </c>
      <c r="E1263" t="inlineStr">
        <is>
          <t>[DISC_357066][P][SEN_[TEE_][Sep25][L][V01]][9794947]</t>
        </is>
      </c>
      <c r="F1263" t="inlineStr">
        <is>
          <t>77029464</t>
        </is>
      </c>
      <c r="G1263" t="inlineStr">
        <is>
          <t>Sao Paulo Solar SpA</t>
        </is>
      </c>
      <c r="H1263" t="inlineStr">
        <is>
          <t>77316204</t>
        </is>
      </c>
      <c r="I1263" t="inlineStr">
        <is>
          <t>CGE COMERCIALIZADORA SPA</t>
        </is>
      </c>
      <c r="J1263" t="inlineStr">
        <is>
          <t>Pago</t>
        </is>
      </c>
      <c r="K1263" t="n">
        <v>214573</v>
      </c>
      <c r="L1263" t="n">
        <v>180314</v>
      </c>
      <c r="M1263" t="inlineStr">
        <is>
          <t>DISC_357066</t>
        </is>
      </c>
      <c r="N1263" s="82" t="n">
        <v>45996.54207175926</v>
      </c>
      <c r="O1263" s="82" t="n">
        <v>45964</v>
      </c>
      <c r="P1263" t="inlineStr">
        <is>
          <t>Acreedor</t>
        </is>
      </c>
      <c r="Q1263" t="inlineStr">
        <is>
          <t>Pago</t>
        </is>
      </c>
      <c r="R1263">
        <f>+MONTH(C1237)</f>
        <v/>
      </c>
      <c r="S1263">
        <f>WORKDAY(C1237,10)</f>
        <v/>
      </c>
      <c r="T1263">
        <f>+_xlfn.XLOOKUP(G1237,'BBDD ACREEDORES'!$A:$A,'BBDD ACREEDORES'!$B:$B,"",0,1)</f>
        <v/>
      </c>
    </row>
    <row r="1264">
      <c r="A1264" t="inlineStr">
        <is>
          <t>Esperar Para Avanzar - Realizar Seguimiento Acreedor - Cerrar Anticipado - Gestionar en Plazo de Regulación - Realizar Seguimiento Deudor - Cancelar - Esperar Movimientos</t>
        </is>
      </c>
      <c r="B1264" t="inlineStr">
        <is>
          <t>A tiempo - A tiempo - A tiempo - Vencido - A tiempo - A tiempo - A tiempo</t>
        </is>
      </c>
      <c r="C1264" s="82" t="n">
        <v>45987.41710648148</v>
      </c>
      <c r="D1264" t="inlineStr">
        <is>
          <t xml:space="preserve"> - Sin Asignar</t>
        </is>
      </c>
      <c r="E1264" t="inlineStr">
        <is>
          <t>[DISC_357067][P][SEN_[TEE_][Sep25][L][V01]][9794855]</t>
        </is>
      </c>
      <c r="F1264" t="inlineStr">
        <is>
          <t>77110463</t>
        </is>
      </c>
      <c r="G1264" t="inlineStr">
        <is>
          <t>POMERAPE SPA</t>
        </is>
      </c>
      <c r="H1264" t="inlineStr">
        <is>
          <t>77316204</t>
        </is>
      </c>
      <c r="I1264" t="inlineStr">
        <is>
          <t>CGE COMERCIALIZADORA SPA</t>
        </is>
      </c>
      <c r="J1264" t="inlineStr">
        <is>
          <t>Pago</t>
        </is>
      </c>
      <c r="K1264" t="n">
        <v>215875</v>
      </c>
      <c r="L1264" t="n">
        <v>181408</v>
      </c>
      <c r="M1264" t="inlineStr">
        <is>
          <t>DISC_357067</t>
        </is>
      </c>
      <c r="N1264" s="82" t="n">
        <v>45996.54210648148</v>
      </c>
      <c r="O1264" s="82" t="n">
        <v>45964</v>
      </c>
      <c r="P1264" t="inlineStr">
        <is>
          <t>Acreedor</t>
        </is>
      </c>
      <c r="Q1264" t="inlineStr">
        <is>
          <t>Pago</t>
        </is>
      </c>
      <c r="R1264">
        <f>+MONTH(C1237)</f>
        <v/>
      </c>
      <c r="S1264">
        <f>WORKDAY(C1237,10)</f>
        <v/>
      </c>
      <c r="T1264">
        <f>+_xlfn.XLOOKUP(G1237,'BBDD ACREEDORES'!$A:$A,'BBDD ACREEDORES'!$B:$B,"",0,1)</f>
        <v/>
      </c>
    </row>
    <row r="1265">
      <c r="A1265" t="inlineStr">
        <is>
          <t>Esperar Para Avanzar - Realizar Seguimiento Deudor - Realizar Seguimiento Acreedor - Cerrar Anticipado - Gestionar en Plazo de Regulación - Cancelar - Esperar Movimientos</t>
        </is>
      </c>
      <c r="B1265" t="inlineStr">
        <is>
          <t>A tiempo - A tiempo - A tiempo - A tiempo - Vencido - A tiempo - A tiempo</t>
        </is>
      </c>
      <c r="C1265" s="82" t="n">
        <v>45987.41844907407</v>
      </c>
      <c r="D1265" t="inlineStr">
        <is>
          <t xml:space="preserve"> - Sin Asignar - Portal de Pagos IGX</t>
        </is>
      </c>
      <c r="E1265" t="inlineStr">
        <is>
          <t>[DISC_357099][P][SEN_[TEE_][Sep25][L][V01]][9794929]</t>
        </is>
      </c>
      <c r="F1265" t="inlineStr">
        <is>
          <t>77398338</t>
        </is>
      </c>
      <c r="G1265" t="inlineStr">
        <is>
          <t>SAN EUGENIO SOLAR SPA</t>
        </is>
      </c>
      <c r="H1265" t="inlineStr">
        <is>
          <t>77316204</t>
        </is>
      </c>
      <c r="I1265" t="inlineStr">
        <is>
          <t>CGE COMERCIALIZADORA SPA</t>
        </is>
      </c>
      <c r="J1265" t="inlineStr">
        <is>
          <t>Pago</t>
        </is>
      </c>
      <c r="K1265" t="n">
        <v>158249</v>
      </c>
      <c r="L1265" t="n">
        <v>132983</v>
      </c>
      <c r="M1265" t="inlineStr">
        <is>
          <t>DISC_357099</t>
        </is>
      </c>
      <c r="N1265" s="82" t="n">
        <v>45996.54344907407</v>
      </c>
      <c r="O1265" s="82" t="n">
        <v>45964</v>
      </c>
      <c r="P1265" t="inlineStr">
        <is>
          <t>Acreedor</t>
        </is>
      </c>
      <c r="Q1265" t="inlineStr">
        <is>
          <t>Pago</t>
        </is>
      </c>
      <c r="R1265">
        <f>+MONTH(C1237)</f>
        <v/>
      </c>
      <c r="S1265">
        <f>WORKDAY(C1237,10)</f>
        <v/>
      </c>
      <c r="T1265">
        <f>+_xlfn.XLOOKUP(G1237,'BBDD ACREEDORES'!$A:$A,'BBDD ACREEDORES'!$B:$B,"",0,1)</f>
        <v/>
      </c>
    </row>
    <row r="1266">
      <c r="A1266" t="inlineStr">
        <is>
          <t>Esperar Para Avanzar - Realizar Seguimiento Deudor - Realizar Seguimiento Acreedor - Cerrar Anticipado - Gestionar en Plazo de Regulación - Cancelar - Esperar Movimientos</t>
        </is>
      </c>
      <c r="B1266" t="inlineStr">
        <is>
          <t>A tiempo - A tiempo - A tiempo - A tiempo - Vencido - A tiempo - A tiempo</t>
        </is>
      </c>
      <c r="C1266" s="82" t="n">
        <v>45987.42083333333</v>
      </c>
      <c r="D1266" t="inlineStr">
        <is>
          <t xml:space="preserve"> - Sin Asignar</t>
        </is>
      </c>
      <c r="E1266" t="inlineStr">
        <is>
          <t>[DISC_357160][P][SEN_[TEE_][Sep25][L][V01]][9794385]</t>
        </is>
      </c>
      <c r="F1266" t="inlineStr">
        <is>
          <t>76549716</t>
        </is>
      </c>
      <c r="G1266" t="inlineStr">
        <is>
          <t>Andina Solar 6 SpA</t>
        </is>
      </c>
      <c r="H1266" t="inlineStr">
        <is>
          <t>77316204</t>
        </is>
      </c>
      <c r="I1266" t="inlineStr">
        <is>
          <t>CGE COMERCIALIZADORA SPA</t>
        </is>
      </c>
      <c r="J1266" t="inlineStr">
        <is>
          <t>Pago</t>
        </is>
      </c>
      <c r="K1266" t="n">
        <v>64440</v>
      </c>
      <c r="L1266" t="n">
        <v>54152</v>
      </c>
      <c r="M1266" t="inlineStr">
        <is>
          <t>DISC_357160</t>
        </is>
      </c>
      <c r="N1266" s="82" t="n">
        <v>45996.54583333333</v>
      </c>
      <c r="O1266" s="82" t="n">
        <v>45964</v>
      </c>
      <c r="P1266" t="inlineStr">
        <is>
          <t>Acreedor</t>
        </is>
      </c>
      <c r="Q1266" t="inlineStr">
        <is>
          <t>Pago</t>
        </is>
      </c>
      <c r="R1266">
        <f>+MONTH(C1237)</f>
        <v/>
      </c>
      <c r="S1266">
        <f>WORKDAY(C1237,10)</f>
        <v/>
      </c>
      <c r="T1266">
        <f>+_xlfn.XLOOKUP(G1237,'BBDD ACREEDORES'!$A:$A,'BBDD ACREEDORES'!$B:$B,"",0,1)</f>
        <v/>
      </c>
    </row>
  </sheetData>
  <conditionalFormatting sqref="E1:E1048576">
    <cfRule type="duplicateValues" priority="32" dxfId="0"/>
  </conditionalFormatting>
  <conditionalFormatting sqref="W980">
    <cfRule type="duplicateValues" priority="25" dxfId="0"/>
  </conditionalFormatting>
  <conditionalFormatting sqref="W981">
    <cfRule type="duplicateValues" priority="23" dxfId="0"/>
  </conditionalFormatting>
  <conditionalFormatting sqref="W982">
    <cfRule type="duplicateValues" priority="21" dxfId="0"/>
  </conditionalFormatting>
  <conditionalFormatting sqref="W984">
    <cfRule type="duplicateValues" priority="19" dxfId="0"/>
  </conditionalFormatting>
  <conditionalFormatting sqref="X980">
    <cfRule type="duplicateValues" priority="24" dxfId="0"/>
  </conditionalFormatting>
  <conditionalFormatting sqref="X981">
    <cfRule type="duplicateValues" priority="22" dxfId="0"/>
  </conditionalFormatting>
  <conditionalFormatting sqref="X982">
    <cfRule type="duplicateValues" priority="20" dxfId="0"/>
  </conditionalFormatting>
  <conditionalFormatting sqref="X984">
    <cfRule type="duplicateValues" priority="18" dxfId="0"/>
  </conditionalFormatting>
  <hyperlinks>
    <hyperlink xmlns:r="http://schemas.openxmlformats.org/officeDocument/2006/relationships" ref="Z398" display="mailto:proveedores@cge.cl" r:id="rId1"/>
    <hyperlink xmlns:r="http://schemas.openxmlformats.org/officeDocument/2006/relationships" ref="Z399" display="mailto:proveedores@cge.cl" r:id="rId2"/>
    <hyperlink xmlns:r="http://schemas.openxmlformats.org/officeDocument/2006/relationships" ref="Z400" display="mailto:proveedores@cge.cl" r:id="rId3"/>
  </hyperlinks>
  <pageMargins left="0.75" right="0.75" top="1" bottom="1" header="0.5" footer="0.5"/>
  <pageSetup orientation="portrait"/>
  <legacyDrawing xmlns:r="http://schemas.openxmlformats.org/officeDocument/2006/relationships" r:id="anysvml"/>
  <tableParts count="1"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8"/>
  <sheetViews>
    <sheetView workbookViewId="0">
      <pane ySplit="1" topLeftCell="A2" activePane="bottomLeft" state="frozen"/>
      <selection pane="bottomLeft" activeCell="F3" sqref="F3:G3"/>
    </sheetView>
  </sheetViews>
  <sheetFormatPr baseColWidth="8" defaultColWidth="11.42578125" defaultRowHeight="12.75"/>
  <cols>
    <col width="56.7109375" bestFit="1" customWidth="1" min="1" max="1"/>
    <col width="16.5703125" bestFit="1" customWidth="1" min="2" max="2"/>
    <col width="12.28515625" bestFit="1" customWidth="1" min="3" max="4"/>
    <col width="12.140625" bestFit="1" customWidth="1" min="5" max="5"/>
    <col width="12.28515625" bestFit="1" customWidth="1" min="6" max="7"/>
    <col width="11.28515625" bestFit="1" customWidth="1" min="8" max="8"/>
    <col width="10.7109375" bestFit="1" customWidth="1" min="9" max="9"/>
  </cols>
  <sheetData>
    <row r="1" ht="15.75" customFormat="1" customHeight="1" s="24">
      <c r="A1" s="24" t="inlineStr">
        <is>
          <t>Razón Social Acreedor</t>
        </is>
      </c>
      <c r="B1" s="24" t="inlineStr">
        <is>
          <t>num acreedor</t>
        </is>
      </c>
      <c r="C1" s="24" t="inlineStr">
        <is>
          <t>RUT</t>
        </is>
      </c>
      <c r="D1" s="24" t="inlineStr">
        <is>
          <t>rut sin -</t>
        </is>
      </c>
      <c r="F1" s="27" t="inlineStr">
        <is>
          <t>77.316.204-2</t>
        </is>
      </c>
      <c r="G1" s="43" t="n">
        <v>77316204</v>
      </c>
      <c r="H1" s="52" t="n"/>
      <c r="I1" s="52" t="n"/>
    </row>
    <row r="2">
      <c r="A2" t="inlineStr">
        <is>
          <t>Innovación Energía S.A.</t>
        </is>
      </c>
      <c r="B2" t="n">
        <v>1025977</v>
      </c>
      <c r="C2" t="inlineStr">
        <is>
          <t>76616538-9</t>
        </is>
      </c>
      <c r="D2">
        <f>IFERROR(LEFT(C2,FIND("-",C2)-1),"")</f>
        <v/>
      </c>
    </row>
    <row r="3">
      <c r="A3" t="inlineStr">
        <is>
          <t>Andes Generación SpA</t>
        </is>
      </c>
      <c r="B3" t="n">
        <v>1021658</v>
      </c>
      <c r="C3" t="inlineStr">
        <is>
          <t>76203788-2</t>
        </is>
      </c>
      <c r="D3">
        <f>IFERROR(LEFT(C3,FIND("-",C3)-1),"")</f>
        <v/>
      </c>
    </row>
    <row r="4">
      <c r="A4" t="inlineStr">
        <is>
          <t>Transmisora Eléctrica del Norte S.A.</t>
        </is>
      </c>
      <c r="B4" t="n">
        <v>1024418</v>
      </c>
      <c r="C4" t="inlineStr">
        <is>
          <t>76787690-4</t>
        </is>
      </c>
      <c r="D4">
        <f>IFERROR(LEFT(C4,FIND("-",C4)-1),"")</f>
        <v/>
      </c>
    </row>
    <row r="5">
      <c r="A5" t="inlineStr">
        <is>
          <t>PFV Las Cachañas SpA</t>
        </is>
      </c>
      <c r="B5" t="n">
        <v>1027702</v>
      </c>
      <c r="D5">
        <f>IFERROR(LEFT(C5,FIND("-",C5)-1),"")</f>
        <v/>
      </c>
    </row>
    <row r="6">
      <c r="A6" t="inlineStr">
        <is>
          <t>Hidroelectrica Allipén S.A.</t>
        </is>
      </c>
      <c r="B6" t="n">
        <v>1015404</v>
      </c>
      <c r="C6" t="inlineStr">
        <is>
          <t>76071891-2</t>
        </is>
      </c>
      <c r="D6">
        <f>IFERROR(LEFT(C6,FIND("-",C6)-1),"")</f>
        <v/>
      </c>
    </row>
    <row r="7">
      <c r="A7" t="inlineStr">
        <is>
          <t>Hidroelectrica Trueno S.A.</t>
        </is>
      </c>
      <c r="B7" t="n">
        <v>1026449</v>
      </c>
      <c r="D7">
        <f>IFERROR(LEFT(C7,FIND("-",C7)-1),"")</f>
        <v/>
      </c>
    </row>
    <row r="8">
      <c r="A8" t="inlineStr">
        <is>
          <t>Hidroelectrica Puclaro S.A.</t>
        </is>
      </c>
      <c r="B8" t="n">
        <v>1014010</v>
      </c>
      <c r="D8">
        <f>IFERROR(LEFT(C8,FIND("-",C8)-1),"")</f>
        <v/>
      </c>
    </row>
    <row r="9">
      <c r="A9" t="inlineStr">
        <is>
          <t>Hidroeléctrica Mallarauco S.A.</t>
        </is>
      </c>
      <c r="B9" t="n">
        <v>1021439</v>
      </c>
      <c r="C9" t="inlineStr">
        <is>
          <t>76055136-8</t>
        </is>
      </c>
      <c r="D9">
        <f>IFERROR(LEFT(C9,FIND("-",C9)-1),"")</f>
        <v/>
      </c>
    </row>
    <row r="10">
      <c r="A10" t="inlineStr">
        <is>
          <t>Hidroeléctrica Río Huasco S.A.</t>
        </is>
      </c>
      <c r="B10" t="n">
        <v>1016827</v>
      </c>
      <c r="C10" t="inlineStr">
        <is>
          <t>76071113-6</t>
        </is>
      </c>
      <c r="D10">
        <f>IFERROR(LEFT(C10,FIND("-",C10)-1),"")</f>
        <v/>
      </c>
    </row>
    <row r="11">
      <c r="A11" t="inlineStr">
        <is>
          <t>Hidroeléctrica Embalse Ancoa SpA</t>
        </is>
      </c>
      <c r="B11" t="n">
        <v>1023872</v>
      </c>
      <c r="D11">
        <f>IFERROR(LEFT(C11,FIND("-",C11)-1),"")</f>
        <v/>
      </c>
    </row>
    <row r="12">
      <c r="A12" t="inlineStr">
        <is>
          <t>Hidroeléctrica Río Colorado S.A.</t>
        </is>
      </c>
      <c r="B12" t="n">
        <v>1023458</v>
      </c>
      <c r="D12">
        <f>IFERROR(LEFT(C12,FIND("-",C12)-1),"")</f>
        <v/>
      </c>
    </row>
    <row r="13">
      <c r="A13" t="inlineStr">
        <is>
          <t>Energía Pacífico S.A.</t>
        </is>
      </c>
      <c r="B13" t="n">
        <v>1013736</v>
      </c>
      <c r="C13" t="inlineStr">
        <is>
          <t>76004531-4</t>
        </is>
      </c>
      <c r="D13">
        <f>IFERROR(LEFT(C13,FIND("-",C13)-1),"")</f>
        <v/>
      </c>
    </row>
    <row r="14">
      <c r="A14" t="inlineStr">
        <is>
          <t>Colbún S.A.</t>
        </is>
      </c>
      <c r="B14" t="n">
        <v>1006828</v>
      </c>
      <c r="D14">
        <f>IFERROR(LEFT(C14,FIND("-",C14)-1),"")</f>
        <v/>
      </c>
    </row>
    <row r="15">
      <c r="A15" t="inlineStr">
        <is>
          <t>Central Yungay S.A.</t>
        </is>
      </c>
      <c r="B15" t="n">
        <v>1015580</v>
      </c>
      <c r="C15" t="inlineStr">
        <is>
          <t>76060441-0</t>
        </is>
      </c>
      <c r="D15">
        <f>IFERROR(LEFT(C15,FIND("-",C15)-1),"")</f>
        <v/>
      </c>
    </row>
    <row r="16">
      <c r="A16" t="inlineStr">
        <is>
          <t>Central Colmito S.A.</t>
        </is>
      </c>
      <c r="B16" t="n">
        <v>1020453</v>
      </c>
      <c r="C16" t="inlineStr">
        <is>
          <t>76326949-3</t>
        </is>
      </c>
      <c r="D16">
        <f>IFERROR(LEFT(C16,FIND("-",C16)-1),"")</f>
        <v/>
      </c>
    </row>
    <row r="17">
      <c r="A17" t="inlineStr">
        <is>
          <t>Enlasa Generación Chile S.A.</t>
        </is>
      </c>
      <c r="B17" t="n">
        <v>1007718</v>
      </c>
      <c r="C17" t="inlineStr">
        <is>
          <t>76009328-9</t>
        </is>
      </c>
      <c r="D17">
        <f>IFERROR(LEFT(C17,FIND("-",C17)-1),"")</f>
        <v/>
      </c>
    </row>
    <row r="18">
      <c r="A18" t="inlineStr">
        <is>
          <t>Chungungo Solar SpA</t>
        </is>
      </c>
      <c r="B18" t="n">
        <v>1026222</v>
      </c>
      <c r="C18" t="inlineStr">
        <is>
          <t>76866361-0</t>
        </is>
      </c>
      <c r="D18">
        <f>IFERROR(LEFT(C18,FIND("-",C18)-1),"")</f>
        <v/>
      </c>
    </row>
    <row r="19">
      <c r="A19" t="inlineStr">
        <is>
          <t>Empresa Eléctrica Diego de Almagro SpA</t>
        </is>
      </c>
      <c r="B19" t="n">
        <v>1008987</v>
      </c>
      <c r="C19" t="inlineStr">
        <is>
          <t>76004337-0</t>
        </is>
      </c>
      <c r="D19">
        <f>IFERROR(LEFT(C19,FIND("-",C19)-1),"")</f>
        <v/>
      </c>
    </row>
    <row r="20">
      <c r="A20" t="inlineStr">
        <is>
          <t>Empresa Eléctrica La Arena SpA</t>
        </is>
      </c>
      <c r="B20" t="n">
        <v>1014070</v>
      </c>
      <c r="C20" t="inlineStr">
        <is>
          <t>76037036-3</t>
        </is>
      </c>
      <c r="D20">
        <f>IFERROR(LEFT(C20,FIND("-",C20)-1),"")</f>
        <v/>
      </c>
    </row>
    <row r="21">
      <c r="A21" t="inlineStr">
        <is>
          <t>Empresa Eléctrica Tranquil S.P.A</t>
        </is>
      </c>
      <c r="B21" t="n">
        <v>1023007</v>
      </c>
      <c r="D21">
        <f>IFERROR(LEFT(C21,FIND("-",C21)-1),"")</f>
        <v/>
      </c>
    </row>
    <row r="22">
      <c r="A22" t="inlineStr">
        <is>
          <t>Generación de Energía Nueva Degan SpA</t>
        </is>
      </c>
      <c r="B22" t="n">
        <v>1016242</v>
      </c>
      <c r="C22" t="inlineStr">
        <is>
          <t>76265287-0</t>
        </is>
      </c>
      <c r="D22">
        <f>IFERROR(LEFT(C22,FIND("-",C22)-1),"")</f>
        <v/>
      </c>
    </row>
    <row r="23">
      <c r="A23" t="inlineStr">
        <is>
          <t>Generadora Antilhue Spa</t>
        </is>
      </c>
      <c r="B23" t="n">
        <v>1025760</v>
      </c>
      <c r="C23" t="inlineStr">
        <is>
          <t>76009904-K</t>
        </is>
      </c>
      <c r="D23">
        <f>IFERROR(LEFT(C23,FIND("-",C23)-1),"")</f>
        <v/>
      </c>
    </row>
    <row r="24">
      <c r="A24" t="inlineStr">
        <is>
          <t>Inversiones Chacabuco SpA</t>
        </is>
      </c>
      <c r="B24" t="n">
        <v>1026424</v>
      </c>
      <c r="C24" t="inlineStr">
        <is>
          <t>77252945-7</t>
        </is>
      </c>
      <c r="D24">
        <f>IFERROR(LEFT(C24,FIND("-",C24)-1),"")</f>
        <v/>
      </c>
    </row>
    <row r="25">
      <c r="A25" t="inlineStr">
        <is>
          <t>Solar la Blanquina SpA</t>
        </is>
      </c>
      <c r="B25" t="n">
        <v>1026425</v>
      </c>
      <c r="C25" t="inlineStr">
        <is>
          <t>77261956-1</t>
        </is>
      </c>
      <c r="D25">
        <f>IFERROR(LEFT(C25,FIND("-",C25)-1),"")</f>
        <v/>
      </c>
    </row>
    <row r="26">
      <c r="A26" t="inlineStr">
        <is>
          <t>Fontus Prime Solar SpA</t>
        </is>
      </c>
      <c r="B26" t="n">
        <v>1027439</v>
      </c>
      <c r="C26" t="inlineStr">
        <is>
          <t>77042032-6</t>
        </is>
      </c>
      <c r="D26">
        <f>IFERROR(LEFT(C26,FIND("-",C26)-1),"")</f>
        <v/>
      </c>
    </row>
    <row r="27">
      <c r="A27" t="inlineStr">
        <is>
          <t>Generadora del Pacifico SpA</t>
        </is>
      </c>
      <c r="B27" t="n">
        <v>1008148</v>
      </c>
      <c r="C27" t="inlineStr">
        <is>
          <t>76010367-5</t>
        </is>
      </c>
      <c r="D27">
        <f>IFERROR(LEFT(C27,FIND("-",C27)-1),"")</f>
        <v/>
      </c>
    </row>
    <row r="28">
      <c r="A28" t="inlineStr">
        <is>
          <t>Prime Energía Quickstart SpA</t>
        </is>
      </c>
      <c r="B28" t="n">
        <v>1026410</v>
      </c>
      <c r="C28" t="inlineStr">
        <is>
          <t>76452055-6</t>
        </is>
      </c>
      <c r="D28">
        <f>IFERROR(LEFT(C28,FIND("-",C28)-1),"")</f>
        <v/>
      </c>
    </row>
    <row r="29">
      <c r="A29" t="inlineStr">
        <is>
          <t>Alto Cautín SpA</t>
        </is>
      </c>
      <c r="B29" t="n">
        <v>1025979</v>
      </c>
      <c r="D29">
        <f>IFERROR(LEFT(C29,FIND("-",C29)-1),"")</f>
        <v/>
      </c>
    </row>
    <row r="30">
      <c r="A30" t="inlineStr">
        <is>
          <t>ESPINOS S.A.</t>
        </is>
      </c>
      <c r="B30" t="n">
        <v>1007707</v>
      </c>
      <c r="D30">
        <f>IFERROR(LEFT(C30,FIND("-",C30)-1),"")</f>
        <v/>
      </c>
    </row>
    <row r="31">
      <c r="A31" t="inlineStr">
        <is>
          <t>SOCIEDAD GENERADORA AUSTRAL S.A.</t>
        </is>
      </c>
      <c r="B31" t="n">
        <v>1007708</v>
      </c>
      <c r="D31">
        <f>IFERROR(LEFT(C31,FIND("-",C31)-1),"")</f>
        <v/>
      </c>
    </row>
    <row r="32">
      <c r="A32" t="inlineStr">
        <is>
          <t>Enap Refinerias S.A.</t>
        </is>
      </c>
      <c r="B32" t="n">
        <v>1008529</v>
      </c>
      <c r="D32">
        <f>IFERROR(LEFT(C32,FIND("-",C32)-1),"")</f>
        <v/>
      </c>
    </row>
    <row r="33">
      <c r="A33" t="inlineStr">
        <is>
          <t>Sonnedix Parque Eólico El Arrayán SpA</t>
        </is>
      </c>
      <c r="B33" t="n">
        <v>1017381</v>
      </c>
      <c r="D33">
        <f>IFERROR(LEFT(C33,FIND("-",C33)-1),"")</f>
        <v/>
      </c>
    </row>
    <row r="34">
      <c r="A34" t="inlineStr">
        <is>
          <t>Electrica Nueva Energía S.A.</t>
        </is>
      </c>
      <c r="B34" t="n">
        <v>1007717</v>
      </c>
      <c r="C34" t="inlineStr">
        <is>
          <t>76045612-8</t>
        </is>
      </c>
      <c r="D34">
        <f>IFERROR(LEFT(C34,FIND("-",C34)-1),"")</f>
        <v/>
      </c>
    </row>
    <row r="35">
      <c r="A35" t="inlineStr">
        <is>
          <t>Central Cardones S.A.</t>
        </is>
      </c>
      <c r="B35" t="n">
        <v>1010018</v>
      </c>
      <c r="C35" t="inlineStr">
        <is>
          <t>76550580-1</t>
        </is>
      </c>
      <c r="D35">
        <f>IFERROR(LEFT(C35,FIND("-",C35)-1),"")</f>
        <v/>
      </c>
    </row>
    <row r="36">
      <c r="A36" t="inlineStr">
        <is>
          <t>SISTEMA DE TRANSMISIÓN DEL NORTE S.A.</t>
        </is>
      </c>
      <c r="B36" t="n">
        <v>1025221</v>
      </c>
      <c r="C36" t="inlineStr">
        <is>
          <t>76410374-2</t>
        </is>
      </c>
      <c r="D36">
        <f>IFERROR(LEFT(C36,FIND("-",C36)-1),"")</f>
        <v/>
      </c>
    </row>
    <row r="37">
      <c r="A37" t="inlineStr">
        <is>
          <t>Energía Atacama S.A.</t>
        </is>
      </c>
      <c r="B37" t="n">
        <v>1018350</v>
      </c>
      <c r="D37">
        <f>IFERROR(LEFT(C37,FIND("-",C37)-1),"")</f>
        <v/>
      </c>
    </row>
    <row r="38">
      <c r="A38" t="inlineStr">
        <is>
          <t>Sonnedix Energy Trading Chile SpA</t>
        </is>
      </c>
      <c r="B38" t="n">
        <v>1026655</v>
      </c>
      <c r="C38" t="inlineStr">
        <is>
          <t>77257713-3</t>
        </is>
      </c>
      <c r="D38">
        <f>IFERROR(LEFT(C38,FIND("-",C38)-1),"")</f>
        <v/>
      </c>
    </row>
    <row r="39">
      <c r="A39" t="inlineStr">
        <is>
          <t>Ibereólica Cabo Leones II S.A.</t>
        </is>
      </c>
      <c r="B39" t="n">
        <v>1025180</v>
      </c>
      <c r="C39" t="inlineStr">
        <is>
          <t>76202178-1</t>
        </is>
      </c>
      <c r="D39">
        <f>IFERROR(LEFT(C39,FIND("-",C39)-1),"")</f>
        <v/>
      </c>
    </row>
    <row r="40">
      <c r="A40" t="inlineStr">
        <is>
          <t>PARQUE SOLAR H6</t>
        </is>
      </c>
      <c r="B40" t="n">
        <v>1025825</v>
      </c>
      <c r="D40">
        <f>IFERROR(LEFT(C40,FIND("-",C40)-1),"")</f>
        <v/>
      </c>
    </row>
    <row r="41">
      <c r="A41" t="inlineStr">
        <is>
          <t>Hidroeléctrica Río Lircay S.A.</t>
        </is>
      </c>
      <c r="B41" t="n">
        <v>1013571</v>
      </c>
      <c r="D41">
        <f>IFERROR(LEFT(C41,FIND("-",C41)-1),"")</f>
        <v/>
      </c>
    </row>
    <row r="42">
      <c r="A42" t="inlineStr">
        <is>
          <t>Elektra Generación S.A.</t>
        </is>
      </c>
      <c r="B42" t="n">
        <v>1007706</v>
      </c>
      <c r="C42" t="inlineStr">
        <is>
          <t>76594660-3</t>
        </is>
      </c>
      <c r="D42">
        <f>IFERROR(LEFT(C42,FIND("-",C42)-1),"")</f>
        <v/>
      </c>
    </row>
    <row r="43">
      <c r="A43" t="inlineStr">
        <is>
          <t>Fotovoltaica Norte Grande 5 SpA</t>
        </is>
      </c>
      <c r="B43" t="n">
        <v>1023433</v>
      </c>
      <c r="D43">
        <f>IFERROR(LEFT(C43,FIND("-",C43)-1),"")</f>
        <v/>
      </c>
    </row>
    <row r="44">
      <c r="A44" t="inlineStr">
        <is>
          <t>ELECTRICA PINARES LTDA</t>
        </is>
      </c>
      <c r="B44" t="n">
        <v>1026485</v>
      </c>
      <c r="C44" t="inlineStr">
        <is>
          <t>77053312-0</t>
        </is>
      </c>
      <c r="D44">
        <f>IFERROR(LEFT(C44,FIND("-",C44)-1),"")</f>
        <v/>
      </c>
    </row>
    <row r="45">
      <c r="A45" t="inlineStr">
        <is>
          <t>Sistema de Transmisión del Sur S.A.</t>
        </is>
      </c>
      <c r="B45" t="n">
        <v>1006425</v>
      </c>
      <c r="C45" t="inlineStr">
        <is>
          <t>77312201-6</t>
        </is>
      </c>
      <c r="D45">
        <f>IFERROR(LEFT(C45,FIND("-",C45)-1),"")</f>
        <v/>
      </c>
    </row>
    <row r="46">
      <c r="A46" t="inlineStr">
        <is>
          <t>PARQUE SOLAR FOTOVOLTAICO SOL DEL DESIERTO SpA</t>
        </is>
      </c>
      <c r="B46" t="n">
        <v>1026853</v>
      </c>
      <c r="C46" t="inlineStr">
        <is>
          <t>76364344-1</t>
        </is>
      </c>
      <c r="D46">
        <f>IFERROR(LEFT(C46,FIND("-",C46)-1),"")</f>
        <v/>
      </c>
    </row>
    <row r="47">
      <c r="A47" t="inlineStr">
        <is>
          <t>Sociedad Austral de Transmisión Troncal</t>
        </is>
      </c>
      <c r="B47" t="n">
        <v>1025213</v>
      </c>
      <c r="C47" t="inlineStr">
        <is>
          <t>76519747-3</t>
        </is>
      </c>
      <c r="D47">
        <f>IFERROR(LEFT(C47,FIND("-",C47)-1),"")</f>
        <v/>
      </c>
    </row>
    <row r="48">
      <c r="A48" t="inlineStr">
        <is>
          <t>Eléctrica Raso Power Ltda.</t>
        </is>
      </c>
      <c r="B48" t="n">
        <v>1025027</v>
      </c>
      <c r="C48" t="inlineStr">
        <is>
          <t>76426029-5</t>
        </is>
      </c>
      <c r="D48">
        <f>IFERROR(LEFT(C48,FIND("-",C48)-1),"")</f>
        <v/>
      </c>
    </row>
    <row r="49">
      <c r="A49" t="inlineStr">
        <is>
          <t>Cooperativa de Abastecimiento de Energía Eléctrica Curico LTDA.</t>
        </is>
      </c>
      <c r="B49" t="n">
        <v>1007022</v>
      </c>
      <c r="D49">
        <f>IFERROR(LEFT(C49,FIND("-",C49)-1),"")</f>
        <v/>
      </c>
    </row>
    <row r="50">
      <c r="A50" t="inlineStr">
        <is>
          <t>Eléctrica Cipresillos SpA</t>
        </is>
      </c>
      <c r="B50" t="n">
        <v>1026371</v>
      </c>
      <c r="C50" t="inlineStr">
        <is>
          <t>76282509-0</t>
        </is>
      </c>
      <c r="D50">
        <f>IFERROR(LEFT(C50,FIND("-",C50)-1),"")</f>
        <v/>
      </c>
    </row>
    <row r="51">
      <c r="A51" t="inlineStr">
        <is>
          <t>Enel Generación Chile S.A.</t>
        </is>
      </c>
      <c r="B51" t="n">
        <v>1007720</v>
      </c>
      <c r="C51" t="inlineStr">
        <is>
          <t>91081000-6</t>
        </is>
      </c>
      <c r="D51">
        <f>IFERROR(LEFT(C51,FIND("-",C51)-1),"")</f>
        <v/>
      </c>
    </row>
    <row r="52">
      <c r="A52" t="inlineStr">
        <is>
          <t>Parque Eólico Atacama SpA</t>
        </is>
      </c>
      <c r="B52" t="n">
        <v>1028027</v>
      </c>
      <c r="C52" t="inlineStr">
        <is>
          <t>76852769-5</t>
        </is>
      </c>
      <c r="D52">
        <f>IFERROR(LEFT(C52,FIND("-",C52)-1),"")</f>
        <v/>
      </c>
    </row>
    <row r="53">
      <c r="A53" t="inlineStr">
        <is>
          <t>Empresa Eléctrica Pehuenche S.A.</t>
        </is>
      </c>
      <c r="B53" t="n">
        <v>1007723</v>
      </c>
      <c r="C53" t="inlineStr">
        <is>
          <t>96504980-0</t>
        </is>
      </c>
      <c r="D53">
        <f>IFERROR(LEFT(C53,FIND("-",C53)-1),"")</f>
        <v/>
      </c>
    </row>
    <row r="54">
      <c r="A54" t="inlineStr">
        <is>
          <t>CE CENTINELA SOLAR SPA</t>
        </is>
      </c>
      <c r="B54" t="n">
        <v>1028015</v>
      </c>
      <c r="C54" t="inlineStr">
        <is>
          <t>77070574-6</t>
        </is>
      </c>
      <c r="D54">
        <f>IFERROR(LEFT(C54,FIND("-",C54)-1),"")</f>
        <v/>
      </c>
    </row>
    <row r="55">
      <c r="A55" t="inlineStr">
        <is>
          <t>Hidroangol S.A.</t>
        </is>
      </c>
      <c r="B55" t="n">
        <v>1019755</v>
      </c>
      <c r="D55">
        <f>IFERROR(LEFT(C55,FIND("-",C55)-1),"")</f>
        <v/>
      </c>
    </row>
    <row r="56">
      <c r="A56" t="inlineStr">
        <is>
          <t>Hidroenersur S.A.</t>
        </is>
      </c>
      <c r="B56" t="n">
        <v>1025975</v>
      </c>
      <c r="D56">
        <f>IFERROR(LEFT(C56,FIND("-",C56)-1),"")</f>
        <v/>
      </c>
    </row>
    <row r="57">
      <c r="A57" t="inlineStr">
        <is>
          <t>Hidromocho S.A.</t>
        </is>
      </c>
      <c r="B57" t="n">
        <v>1026450</v>
      </c>
      <c r="D57">
        <f>IFERROR(LEFT(C57,FIND("-",C57)-1),"")</f>
        <v/>
      </c>
    </row>
    <row r="58">
      <c r="A58" t="inlineStr">
        <is>
          <t>CE Uribe de Antofagasta Solar SpA</t>
        </is>
      </c>
      <c r="B58" t="n">
        <v>1028016</v>
      </c>
      <c r="C58" t="inlineStr">
        <is>
          <t>77266042-1</t>
        </is>
      </c>
      <c r="D58">
        <f>IFERROR(LEFT(C58,FIND("-",C58)-1),"")</f>
        <v/>
      </c>
    </row>
    <row r="59">
      <c r="A59" t="inlineStr">
        <is>
          <t>GR ALERCE ANDINO SPA</t>
        </is>
      </c>
      <c r="B59" t="n">
        <v>1027735</v>
      </c>
      <c r="D59">
        <f>IFERROR(LEFT(C59,FIND("-",C59)-1),"")</f>
        <v/>
      </c>
    </row>
    <row r="60">
      <c r="A60" t="inlineStr">
        <is>
          <t>GR Ruil SpA</t>
        </is>
      </c>
      <c r="B60" t="n">
        <v>1027431</v>
      </c>
      <c r="C60" t="inlineStr">
        <is>
          <t>76885337-1</t>
        </is>
      </c>
      <c r="D60">
        <f>IFERROR(LEFT(C60,FIND("-",C60)-1),"")</f>
        <v/>
      </c>
    </row>
    <row r="61">
      <c r="A61" t="inlineStr">
        <is>
          <t>Chungungo S.A.</t>
        </is>
      </c>
      <c r="B61" t="n">
        <v>1020914</v>
      </c>
      <c r="C61" t="inlineStr">
        <is>
          <t>76392147-6</t>
        </is>
      </c>
      <c r="D61">
        <f>IFERROR(LEFT(C61,FIND("-",C61)-1),"")</f>
        <v/>
      </c>
    </row>
    <row r="62">
      <c r="A62" t="inlineStr">
        <is>
          <t>Mytilineos Energy Trading Chile SpA</t>
        </is>
      </c>
      <c r="B62" t="n">
        <v>1028047</v>
      </c>
      <c r="D62">
        <f>IFERROR(LEFT(C62,FIND("-",C62)-1),"")</f>
        <v/>
      </c>
    </row>
    <row r="63">
      <c r="A63" t="inlineStr">
        <is>
          <t>ENEL GREEN POWER CHILE S.A.</t>
        </is>
      </c>
      <c r="B63" t="n">
        <v>1021550</v>
      </c>
      <c r="C63" t="inlineStr">
        <is>
          <t>76412562-2</t>
        </is>
      </c>
      <c r="D63">
        <f>IFERROR(LEFT(C63,FIND("-",C63)-1),"")</f>
        <v/>
      </c>
    </row>
    <row r="64">
      <c r="A64" t="inlineStr">
        <is>
          <t>Geotérmica del Norte S.A.</t>
        </is>
      </c>
      <c r="B64" t="n">
        <v>1024224</v>
      </c>
      <c r="D64">
        <f>IFERROR(LEFT(C64,FIND("-",C64)-1),"")</f>
        <v/>
      </c>
    </row>
    <row r="65">
      <c r="A65" t="inlineStr">
        <is>
          <t>Parque Talinay Oriente S.A.</t>
        </is>
      </c>
      <c r="B65" t="n">
        <v>1016158</v>
      </c>
      <c r="D65">
        <f>IFERROR(LEFT(C65,FIND("-",C65)-1),"")</f>
        <v/>
      </c>
    </row>
    <row r="66">
      <c r="A66" t="inlineStr">
        <is>
          <t>Hidroeléctrica El Paso SpA</t>
        </is>
      </c>
      <c r="B66" t="n">
        <v>1026061</v>
      </c>
      <c r="D66">
        <f>IFERROR(LEFT(C66,FIND("-",C66)-1),"")</f>
        <v/>
      </c>
    </row>
    <row r="67">
      <c r="A67" t="inlineStr">
        <is>
          <t>FV SANTA LAURA SPA</t>
        </is>
      </c>
      <c r="B67" t="n">
        <v>1026013</v>
      </c>
      <c r="C67" t="inlineStr">
        <is>
          <t>76954708-8</t>
        </is>
      </c>
      <c r="D67">
        <f>IFERROR(LEFT(C67,FIND("-",C67)-1),"")</f>
        <v/>
      </c>
    </row>
    <row r="68">
      <c r="A68" t="inlineStr">
        <is>
          <t>EOLICO LAS PEÑAS SPA</t>
        </is>
      </c>
      <c r="B68" t="n">
        <v>1026448</v>
      </c>
      <c r="C68" t="inlineStr">
        <is>
          <t>76389157-7</t>
        </is>
      </c>
      <c r="D68">
        <f>IFERROR(LEFT(C68,FIND("-",C68)-1),"")</f>
        <v/>
      </c>
    </row>
    <row r="69">
      <c r="A69" t="inlineStr">
        <is>
          <t>PFV EL CÓNDOR SPA</t>
        </is>
      </c>
      <c r="B69" t="n">
        <v>1026071</v>
      </c>
      <c r="D69">
        <f>IFERROR(LEFT(C69,FIND("-",C69)-1),"")</f>
        <v/>
      </c>
    </row>
    <row r="70">
      <c r="A70" t="inlineStr">
        <is>
          <t>Red Eléctrica del Norte 2 S.A.</t>
        </is>
      </c>
      <c r="B70" t="n">
        <v>1025220</v>
      </c>
      <c r="D70">
        <f>IFERROR(LEFT(C70,FIND("-",C70)-1),"")</f>
        <v/>
      </c>
    </row>
    <row r="71">
      <c r="A71" t="inlineStr">
        <is>
          <t>Red Eléctrica del Norte S.A.</t>
        </is>
      </c>
      <c r="B71" t="n">
        <v>1026214</v>
      </c>
      <c r="C71" t="inlineStr">
        <is>
          <t>76766227-0</t>
        </is>
      </c>
      <c r="D71">
        <f>IFERROR(LEFT(C71,FIND("-",C71)-1),"")</f>
        <v/>
      </c>
    </row>
    <row r="72">
      <c r="A72" t="inlineStr">
        <is>
          <t>Energia Siete SpA</t>
        </is>
      </c>
      <c r="B72" t="n">
        <v>1025992</v>
      </c>
      <c r="C72" t="inlineStr">
        <is>
          <t>76335523-3</t>
        </is>
      </c>
      <c r="D72">
        <f>IFERROR(LEFT(C72,FIND("-",C72)-1),"")</f>
        <v/>
      </c>
    </row>
    <row r="73">
      <c r="A73" t="inlineStr">
        <is>
          <t>Interchile S.A.</t>
        </is>
      </c>
      <c r="B73" t="n">
        <v>1024580</v>
      </c>
      <c r="D73">
        <f>IFERROR(LEFT(C73,FIND("-",C73)-1),"")</f>
        <v/>
      </c>
    </row>
    <row r="74">
      <c r="A74" t="inlineStr">
        <is>
          <t>Agrícola Ancalí Ltda</t>
        </is>
      </c>
      <c r="B74" t="n">
        <v>1028034</v>
      </c>
      <c r="D74">
        <f>IFERROR(LEFT(C74,FIND("-",C74)-1),"")</f>
        <v/>
      </c>
    </row>
    <row r="75">
      <c r="A75" t="inlineStr">
        <is>
          <t>ENERGY PARTNERS SpA</t>
        </is>
      </c>
      <c r="B75" t="n">
        <v>1028301</v>
      </c>
      <c r="C75" t="inlineStr">
        <is>
          <t>77410232-9</t>
        </is>
      </c>
      <c r="D75">
        <f>IFERROR(LEFT(C75,FIND("-",C75)-1),"")</f>
        <v/>
      </c>
    </row>
    <row r="76">
      <c r="A76" t="inlineStr">
        <is>
          <t>Parque Solar Quetena S.A.</t>
        </is>
      </c>
      <c r="B76" t="n">
        <v>1027225</v>
      </c>
      <c r="D76">
        <f>IFERROR(LEFT(C76,FIND("-",C76)-1),"")</f>
        <v/>
      </c>
    </row>
    <row r="77">
      <c r="A77" t="inlineStr">
        <is>
          <t>Mataquito Transmisora de Energía S.A.</t>
        </is>
      </c>
      <c r="B77" t="n">
        <v>1027347</v>
      </c>
      <c r="C77" t="inlineStr">
        <is>
          <t>76951331-0</t>
        </is>
      </c>
      <c r="D77">
        <f>IFERROR(LEFT(C77,FIND("-",C77)-1),"")</f>
        <v/>
      </c>
    </row>
    <row r="78">
      <c r="A78" t="inlineStr">
        <is>
          <t>PFV Las Tencas SpA</t>
        </is>
      </c>
      <c r="B78" t="n">
        <v>1027227</v>
      </c>
      <c r="D78">
        <f>IFERROR(LEFT(C78,FIND("-",C78)-1),"")</f>
        <v/>
      </c>
    </row>
    <row r="79">
      <c r="A79" t="inlineStr">
        <is>
          <t>Sonnedix La Serena Spa</t>
        </is>
      </c>
      <c r="B79" t="n">
        <v>1026076</v>
      </c>
      <c r="C79" t="inlineStr">
        <is>
          <t>77131323-K</t>
        </is>
      </c>
      <c r="D79">
        <f>IFERROR(LEFT(C79,FIND("-",C79)-1),"")</f>
        <v/>
      </c>
    </row>
    <row r="80">
      <c r="A80" t="inlineStr">
        <is>
          <t>MAGDALENA SOLAR SPA</t>
        </is>
      </c>
      <c r="B80" t="n">
        <v>1028018</v>
      </c>
      <c r="D80">
        <f>IFERROR(LEFT(C80,FIND("-",C80)-1),"")</f>
        <v/>
      </c>
    </row>
    <row r="81">
      <c r="A81" t="inlineStr">
        <is>
          <t>El Olivar Solar SpA</t>
        </is>
      </c>
      <c r="B81" t="n">
        <v>1028024</v>
      </c>
      <c r="D81">
        <f>IFERROR(LEFT(C81,FIND("-",C81)-1),"")</f>
        <v/>
      </c>
    </row>
    <row r="82">
      <c r="A82" t="inlineStr">
        <is>
          <t>Hidroeléctrica Maisán SpA</t>
        </is>
      </c>
      <c r="B82" t="n">
        <v>1017371</v>
      </c>
      <c r="D82">
        <f>IFERROR(LEFT(C82,FIND("-",C82)-1),"")</f>
        <v/>
      </c>
    </row>
    <row r="83">
      <c r="A83" t="inlineStr">
        <is>
          <t>Hidroeléctrica Trailelfu SpA</t>
        </is>
      </c>
      <c r="B83" t="n">
        <v>1022153</v>
      </c>
      <c r="D83">
        <f>IFERROR(LEFT(C83,FIND("-",C83)-1),"")</f>
        <v/>
      </c>
    </row>
    <row r="84">
      <c r="A84" t="inlineStr">
        <is>
          <t>Generadora Los Hibiscos SpA.</t>
        </is>
      </c>
      <c r="B84" t="n">
        <v>1028013</v>
      </c>
      <c r="D84">
        <f>IFERROR(LEFT(C84,FIND("-",C84)-1),"")</f>
        <v/>
      </c>
    </row>
    <row r="85">
      <c r="A85" t="inlineStr">
        <is>
          <t>Generadora Mimbre SpA.</t>
        </is>
      </c>
      <c r="B85" t="n">
        <v>1026415</v>
      </c>
      <c r="C85" s="25" t="inlineStr">
        <is>
          <t>76.761.555-8</t>
        </is>
      </c>
      <c r="D85">
        <f>IFERROR(LEFT(C85,FIND("-",C85)-1),"")</f>
        <v/>
      </c>
    </row>
    <row r="86">
      <c r="A86" t="inlineStr">
        <is>
          <t>Imelsa Energia SpA</t>
        </is>
      </c>
      <c r="B86" t="n">
        <v>1020945</v>
      </c>
      <c r="C86" t="inlineStr">
        <is>
          <t>76472262-0</t>
        </is>
      </c>
      <c r="D86">
        <f>IFERROR(LEFT(C86,FIND("-",C86)-1),"")</f>
        <v/>
      </c>
    </row>
    <row r="87">
      <c r="A87" t="inlineStr">
        <is>
          <t>Parque Solar Los Lirios II SpA</t>
        </is>
      </c>
      <c r="B87" t="n">
        <v>1027743</v>
      </c>
      <c r="D87">
        <f>IFERROR(LEFT(C87,FIND("-",C87)-1),"")</f>
        <v/>
      </c>
    </row>
    <row r="88">
      <c r="A88" t="inlineStr">
        <is>
          <t>CINERGIA Chile SpA</t>
        </is>
      </c>
      <c r="B88" t="n">
        <v>1026464</v>
      </c>
      <c r="D88">
        <f>IFERROR(LEFT(C88,FIND("-",C88)-1),"")</f>
        <v/>
      </c>
    </row>
    <row r="89">
      <c r="A89" t="inlineStr">
        <is>
          <t>INVERSIONES FOTOVOLTAICAS SPA</t>
        </is>
      </c>
      <c r="B89" t="n">
        <v>1028361</v>
      </c>
      <c r="C89" s="25" t="inlineStr">
        <is>
          <t>76319461-2</t>
        </is>
      </c>
      <c r="D89">
        <f>IFERROR(LEFT(C89,FIND("-",C89)-1),"")</f>
        <v/>
      </c>
    </row>
    <row r="90">
      <c r="A90" t="inlineStr">
        <is>
          <t>GR CHAQUIHUE SpA</t>
        </is>
      </c>
      <c r="B90" t="n">
        <v>1025994</v>
      </c>
      <c r="C90" t="inlineStr">
        <is>
          <t>76.461.944-7</t>
        </is>
      </c>
      <c r="D90">
        <f>IFERROR(LEFT(C90,FIND("-",C90)-1),"")</f>
        <v/>
      </c>
    </row>
    <row r="91">
      <c r="A91" t="inlineStr">
        <is>
          <t>BTG PACTUAL CHILE SPA</t>
        </is>
      </c>
      <c r="B91" t="n">
        <v>1028433</v>
      </c>
      <c r="D91">
        <f>IFERROR(LEFT(C91,FIND("-",C91)-1),"")</f>
        <v/>
      </c>
    </row>
    <row r="92">
      <c r="A92" t="inlineStr">
        <is>
          <t>SOLAR TI DIECISIETE SPA</t>
        </is>
      </c>
      <c r="B92" t="n">
        <v>1028014</v>
      </c>
      <c r="C92" t="inlineStr">
        <is>
          <t>77011882-4</t>
        </is>
      </c>
      <c r="D92">
        <f>IFERROR(LEFT(C92,FIND("-",C92)-1),"")</f>
        <v/>
      </c>
    </row>
    <row r="93">
      <c r="A93" t="inlineStr">
        <is>
          <t>Solar Ti Quince SpA</t>
        </is>
      </c>
      <c r="B93" t="n">
        <v>1028250</v>
      </c>
      <c r="D93">
        <f>IFERROR(LEFT(C93,FIND("-",C93)-1),"")</f>
        <v/>
      </c>
    </row>
    <row r="94">
      <c r="A94" t="inlineStr">
        <is>
          <t>Punta Palmeras S.A.</t>
        </is>
      </c>
      <c r="B94" t="n">
        <v>1017942</v>
      </c>
      <c r="D94">
        <f>IFERROR(LEFT(C94,FIND("-",C94)-1),"")</f>
        <v/>
      </c>
    </row>
    <row r="95">
      <c r="A95" t="inlineStr">
        <is>
          <t>Guacolda Energía SpA.</t>
        </is>
      </c>
      <c r="B95" t="n">
        <v>1019751</v>
      </c>
      <c r="C95" t="inlineStr">
        <is>
          <t>76418918-3</t>
        </is>
      </c>
      <c r="D95">
        <f>IFERROR(LEFT(C95,FIND("-",C95)-1),"")</f>
        <v/>
      </c>
    </row>
    <row r="96">
      <c r="A96" t="inlineStr">
        <is>
          <t>PSF Quemados SpA</t>
        </is>
      </c>
      <c r="B96" t="n">
        <v>1028075</v>
      </c>
      <c r="D96">
        <f>IFERROR(LEFT(C96,FIND("-",C96)-1),"")</f>
        <v/>
      </c>
    </row>
    <row r="97">
      <c r="A97" t="inlineStr">
        <is>
          <t>MGM Innova Capital Chile SpA</t>
        </is>
      </c>
      <c r="B97" t="n">
        <v>1026068</v>
      </c>
      <c r="D97">
        <f>IFERROR(LEFT(C97,FIND("-",C97)-1),"")</f>
        <v/>
      </c>
    </row>
    <row r="98">
      <c r="A98" t="inlineStr">
        <is>
          <t>Chilener II SpA</t>
        </is>
      </c>
      <c r="B98" t="n">
        <v>1028413</v>
      </c>
      <c r="D98">
        <f>IFERROR(LEFT(C98,FIND("-",C98)-1),"")</f>
        <v/>
      </c>
    </row>
    <row r="99">
      <c r="A99" t="inlineStr">
        <is>
          <t>Teno III SpA</t>
        </is>
      </c>
      <c r="B99" t="n">
        <v>1028414</v>
      </c>
      <c r="D99">
        <f>IFERROR(LEFT(C99,FIND("-",C99)-1),"")</f>
        <v/>
      </c>
    </row>
    <row r="100">
      <c r="A100" t="inlineStr">
        <is>
          <t>MARIA ELENA SOLAR EN LIQUIDACION CONCURSAL S.A.</t>
        </is>
      </c>
      <c r="B100" t="n">
        <v>1026067</v>
      </c>
      <c r="D100">
        <f>IFERROR(LEFT(C100,FIND("-",C100)-1),"")</f>
        <v/>
      </c>
    </row>
    <row r="101">
      <c r="A101" t="inlineStr">
        <is>
          <t>SOCIEDAD CONCESIONARIA EMBALSE CONVENTO VIEJO S.A.</t>
        </is>
      </c>
      <c r="B101" t="n">
        <v>1027372</v>
      </c>
      <c r="D101">
        <f>IFERROR(LEFT(C101,FIND("-",C101)-1),"")</f>
        <v/>
      </c>
    </row>
    <row r="102">
      <c r="A102" t="inlineStr">
        <is>
          <t>Chilquinta Transmisión S.A.</t>
        </is>
      </c>
      <c r="B102" t="n">
        <v>1026875</v>
      </c>
      <c r="C102" t="inlineStr">
        <is>
          <t>77402187-6</t>
        </is>
      </c>
      <c r="D102">
        <f>IFERROR(LEFT(C102,FIND("-",C102)-1),"")</f>
        <v/>
      </c>
    </row>
    <row r="103">
      <c r="A103" t="inlineStr">
        <is>
          <t>Luz Parral Transmisión S.A</t>
        </is>
      </c>
      <c r="B103" t="n">
        <v>4100233</v>
      </c>
      <c r="C103" t="inlineStr">
        <is>
          <t>77470427-2</t>
        </is>
      </c>
      <c r="D103">
        <f>IFERROR(LEFT(C103,FIND("-",C103)-1),"")</f>
        <v/>
      </c>
    </row>
    <row r="104">
      <c r="A104" t="inlineStr">
        <is>
          <t>GR Tolhuaca SpA</t>
        </is>
      </c>
      <c r="B104" t="n">
        <v>1027701</v>
      </c>
      <c r="D104">
        <f>IFERROR(LEFT(C104,FIND("-",C104)-1),"")</f>
        <v/>
      </c>
    </row>
    <row r="105">
      <c r="A105" t="inlineStr">
        <is>
          <t>Hidroconfianza SpA</t>
        </is>
      </c>
      <c r="B105" t="n">
        <v>1028470</v>
      </c>
      <c r="C105" t="inlineStr">
        <is>
          <t>76.837.272-1</t>
        </is>
      </c>
      <c r="D105">
        <f>IFERROR(LEFT(C105,FIND("-",C105)-1),"")</f>
        <v/>
      </c>
    </row>
    <row r="106">
      <c r="A106" t="inlineStr">
        <is>
          <t>Arauco Bioenergía SpA</t>
        </is>
      </c>
      <c r="B106" t="n">
        <v>1007685</v>
      </c>
      <c r="C106" t="inlineStr">
        <is>
          <t>96547510-9</t>
        </is>
      </c>
      <c r="D106">
        <f>IFERROR(LEFT(C106,FIND("-",C106)-1),"")</f>
        <v/>
      </c>
    </row>
    <row r="107">
      <c r="A107" t="inlineStr">
        <is>
          <t>Besalco Energía Renovable S.A.</t>
        </is>
      </c>
      <c r="B107" t="n">
        <v>1021014</v>
      </c>
      <c r="D107">
        <f>IFERROR(LEFT(C107,FIND("-",C107)-1),"")</f>
        <v/>
      </c>
    </row>
    <row r="108">
      <c r="A108" t="inlineStr">
        <is>
          <t>Gestión de Proyectos Eléctricos S.A</t>
        </is>
      </c>
      <c r="B108" t="n">
        <v>1028423</v>
      </c>
      <c r="D108">
        <f>IFERROR(LEFT(C108,FIND("-",C108)-1),"")</f>
        <v/>
      </c>
    </row>
    <row r="109">
      <c r="A109" t="inlineStr">
        <is>
          <t>Parque Solar Tabolango SpA</t>
        </is>
      </c>
      <c r="B109" t="n">
        <v>1027441</v>
      </c>
      <c r="C109" t="inlineStr">
        <is>
          <t>76930382-0</t>
        </is>
      </c>
      <c r="D109">
        <f>IFERROR(LEFT(C109,FIND("-",C109)-1),"")</f>
        <v/>
      </c>
    </row>
    <row r="110">
      <c r="A110" t="inlineStr">
        <is>
          <t>PARQUE SOLAR EL SAUCE SPA</t>
        </is>
      </c>
      <c r="B110" t="n">
        <v>1026665</v>
      </c>
      <c r="C110" t="inlineStr">
        <is>
          <t>76939917-8</t>
        </is>
      </c>
      <c r="D110">
        <f>IFERROR(LEFT(C110,FIND("-",C110)-1),"")</f>
        <v/>
      </c>
    </row>
    <row r="111">
      <c r="A111" t="inlineStr">
        <is>
          <t>Eléctrica Moka SpA</t>
        </is>
      </c>
      <c r="B111" t="n">
        <v>1027364</v>
      </c>
      <c r="C111" t="inlineStr">
        <is>
          <t>77513675-8</t>
        </is>
      </c>
      <c r="D111">
        <f>IFERROR(LEFT(C111,FIND("-",C111)-1),"")</f>
        <v/>
      </c>
    </row>
    <row r="112">
      <c r="A112" t="inlineStr">
        <is>
          <t>Tecnocap S.A.</t>
        </is>
      </c>
      <c r="B112" t="n">
        <v>1028079</v>
      </c>
      <c r="C112" t="inlineStr">
        <is>
          <t>76369130-6</t>
        </is>
      </c>
      <c r="D112">
        <f>IFERROR(LEFT(C112,FIND("-",C112)-1),"")</f>
        <v/>
      </c>
    </row>
    <row r="113">
      <c r="A113" t="inlineStr">
        <is>
          <t>Blu Solar SpA</t>
        </is>
      </c>
      <c r="B113" t="n">
        <v>1028412</v>
      </c>
      <c r="D113">
        <f>IFERROR(LEFT(C113,FIND("-",C113)-1),"")</f>
        <v/>
      </c>
    </row>
    <row r="114">
      <c r="A114" t="inlineStr">
        <is>
          <t>Zaldívar Transmisión S.A.</t>
        </is>
      </c>
      <c r="B114" t="n">
        <v>1024597</v>
      </c>
      <c r="C114" t="inlineStr">
        <is>
          <t>76618735-8</t>
        </is>
      </c>
      <c r="D114">
        <f>IFERROR(LEFT(C114,FIND("-",C114)-1),"")</f>
        <v/>
      </c>
    </row>
    <row r="115">
      <c r="A115" t="inlineStr">
        <is>
          <t>INMOBILIARIA AGUA MARINA S.A.</t>
        </is>
      </c>
      <c r="B115" t="n">
        <v>1028646</v>
      </c>
      <c r="D115">
        <f>IFERROR(LEFT(C115,FIND("-",C115)-1),"")</f>
        <v/>
      </c>
    </row>
    <row r="116">
      <c r="A116" t="inlineStr">
        <is>
          <t>PSF La Gambonia SPA</t>
        </is>
      </c>
      <c r="B116" t="n">
        <v>1028074</v>
      </c>
      <c r="C116" t="inlineStr">
        <is>
          <t>77363348-7</t>
        </is>
      </c>
      <c r="D116">
        <f>IFERROR(LEFT(C116,FIND("-",C116)-1),"")</f>
        <v/>
      </c>
    </row>
    <row r="117">
      <c r="A117" t="inlineStr">
        <is>
          <t>FACTOR LUZ SPA</t>
        </is>
      </c>
      <c r="B117" t="n">
        <v>1028651</v>
      </c>
      <c r="D117">
        <f>IFERROR(LEFT(C117,FIND("-",C117)-1),"")</f>
        <v/>
      </c>
    </row>
    <row r="118">
      <c r="A118" t="inlineStr">
        <is>
          <t>Pingüino Emperador SpA</t>
        </is>
      </c>
      <c r="B118" t="n">
        <v>1028044</v>
      </c>
      <c r="D118">
        <f>IFERROR(LEFT(C118,FIND("-",C118)-1),"")</f>
        <v/>
      </c>
    </row>
    <row r="119">
      <c r="A119" t="inlineStr">
        <is>
          <t>Acuario Solar SpA</t>
        </is>
      </c>
      <c r="B119" t="n">
        <v>1028040</v>
      </c>
      <c r="D119">
        <f>IFERROR(LEFT(C119,FIND("-",C119)-1),"")</f>
        <v/>
      </c>
    </row>
    <row r="120">
      <c r="A120" t="inlineStr">
        <is>
          <t>ENERGIA RENOVABLES CHAMPA SpA</t>
        </is>
      </c>
      <c r="B120" t="n">
        <v>1028042</v>
      </c>
      <c r="D120">
        <f>IFERROR(LEFT(C120,FIND("-",C120)-1),"")</f>
        <v/>
      </c>
    </row>
    <row r="121">
      <c r="A121" t="inlineStr">
        <is>
          <t>CFT Villa Alemana SpA</t>
        </is>
      </c>
      <c r="B121" t="n">
        <v>1028041</v>
      </c>
      <c r="D121">
        <f>IFERROR(LEFT(C121,FIND("-",C121)-1),"")</f>
        <v/>
      </c>
    </row>
    <row r="122">
      <c r="A122" t="inlineStr">
        <is>
          <t>PSF Petorca SpA</t>
        </is>
      </c>
      <c r="B122" t="n">
        <v>1028445</v>
      </c>
      <c r="D122">
        <f>IFERROR(LEFT(C122,FIND("-",C122)-1),"")</f>
        <v/>
      </c>
    </row>
    <row r="123">
      <c r="A123" t="inlineStr">
        <is>
          <t>TRANSMISORA ELECTRICA DE QUILLOTA S.A.</t>
        </is>
      </c>
      <c r="B123" t="n">
        <v>1025974</v>
      </c>
      <c r="C123" t="inlineStr">
        <is>
          <t>77017930-0</t>
        </is>
      </c>
      <c r="D123">
        <f>IFERROR(LEFT(C123,FIND("-",C123)-1),"")</f>
        <v/>
      </c>
    </row>
    <row r="124">
      <c r="A124" t="inlineStr">
        <is>
          <t>Hiruela Energía SpA</t>
        </is>
      </c>
      <c r="B124" t="n">
        <v>1028640</v>
      </c>
      <c r="C124" t="inlineStr">
        <is>
          <t>76.350.355-0</t>
        </is>
      </c>
      <c r="D124">
        <f>IFERROR(LEFT(C124,FIND("-",C124)-1),"")</f>
        <v/>
      </c>
    </row>
    <row r="125">
      <c r="A125" t="inlineStr">
        <is>
          <t>Cooperativa de Consumo de Energía Eléctrica Chillán Ltda.</t>
        </is>
      </c>
      <c r="B125" t="n">
        <v>1000582</v>
      </c>
      <c r="C125" t="inlineStr">
        <is>
          <t>80237700-2</t>
        </is>
      </c>
      <c r="D125">
        <f>IFERROR(LEFT(C125,FIND("-",C125)-1),"")</f>
        <v/>
      </c>
    </row>
    <row r="126">
      <c r="A126" t="inlineStr">
        <is>
          <t>Parque Solar Jotabeche SpA</t>
        </is>
      </c>
      <c r="B126" t="n">
        <v>1028032</v>
      </c>
      <c r="D126">
        <f>IFERROR(LEFT(C126,FIND("-",C126)-1),"")</f>
        <v/>
      </c>
    </row>
    <row r="127">
      <c r="A127" t="inlineStr">
        <is>
          <t>Parque Fotovoltaico Chepica SpA</t>
        </is>
      </c>
      <c r="B127" t="n">
        <v>1027708</v>
      </c>
      <c r="C127" t="inlineStr">
        <is>
          <t>77053923-4</t>
        </is>
      </c>
      <c r="D127">
        <f>IFERROR(LEFT(C127,FIND("-",C127)-1),"")</f>
        <v/>
      </c>
    </row>
    <row r="128" ht="15.75" customHeight="1">
      <c r="A128" t="inlineStr">
        <is>
          <t>GR TAMARUGO SPA</t>
        </is>
      </c>
      <c r="B128" t="n">
        <v>1026060</v>
      </c>
      <c r="C128" s="23" t="inlineStr">
        <is>
          <t>77316204-2</t>
        </is>
      </c>
      <c r="D128">
        <f>IFERROR(LEFT(C128,FIND("-",C128)-1),"")</f>
        <v/>
      </c>
    </row>
    <row r="129">
      <c r="A129" t="inlineStr">
        <is>
          <t>CGE</t>
        </is>
      </c>
      <c r="B129" t="n">
        <v>4100129</v>
      </c>
      <c r="C129" t="inlineStr">
        <is>
          <t>76411321-7</t>
        </is>
      </c>
      <c r="D129">
        <f>IFERROR(LEFT(C129,FIND("-",C129)-1),"")</f>
        <v/>
      </c>
    </row>
    <row r="130">
      <c r="A130" t="inlineStr">
        <is>
          <t>Enerquinta</t>
        </is>
      </c>
      <c r="B130" t="n">
        <v>4100238</v>
      </c>
      <c r="C130" t="inlineStr">
        <is>
          <t>77402185-K</t>
        </is>
      </c>
      <c r="D130">
        <f>IFERROR(LEFT(C130,FIND("-",C130)-1),"")</f>
        <v/>
      </c>
    </row>
    <row r="131">
      <c r="A131" t="inlineStr">
        <is>
          <t>Aggreko</t>
        </is>
      </c>
      <c r="B131" t="n">
        <v>1019988</v>
      </c>
      <c r="C131" t="inlineStr">
        <is>
          <t>76625330-K</t>
        </is>
      </c>
      <c r="D131">
        <f>IFERROR(LEFT(C131,FIND("-",C131)-1),"")</f>
        <v/>
      </c>
    </row>
    <row r="132">
      <c r="A132" t="inlineStr">
        <is>
          <t>HESA</t>
        </is>
      </c>
      <c r="B132" t="n">
        <v>1016414</v>
      </c>
      <c r="C132" t="inlineStr">
        <is>
          <t>76030971-0</t>
        </is>
      </c>
      <c r="D132">
        <f>IFERROR(LEFT(C132,FIND("-",C132)-1),"")</f>
        <v/>
      </c>
    </row>
    <row r="133">
      <c r="A133" t="inlineStr">
        <is>
          <t>Luz Parral Transmision</t>
        </is>
      </c>
      <c r="B133" t="n">
        <v>4100233</v>
      </c>
      <c r="C133" t="inlineStr">
        <is>
          <t>77470427-2</t>
        </is>
      </c>
      <c r="D133">
        <f>IFERROR(LEFT(C133,FIND("-",C133)-1),"")</f>
        <v/>
      </c>
    </row>
    <row r="134">
      <c r="A134" t="inlineStr">
        <is>
          <t>Eletrans II</t>
        </is>
      </c>
      <c r="B134" t="n">
        <v>1027585</v>
      </c>
      <c r="C134" t="inlineStr">
        <is>
          <t>76306442-5</t>
        </is>
      </c>
      <c r="D134">
        <f>IFERROR(LEFT(C134,FIND("-",C134)-1),"")</f>
        <v/>
      </c>
    </row>
    <row r="135">
      <c r="A135" t="inlineStr">
        <is>
          <t>GR HUINGAN SPA</t>
        </is>
      </c>
      <c r="B135" t="n">
        <v>1023086</v>
      </c>
      <c r="C135" t="inlineStr">
        <is>
          <t>76461937-4</t>
        </is>
      </c>
      <c r="D135">
        <f>IFERROR(LEFT(C135,FIND("-",C135)-1),"")</f>
        <v/>
      </c>
    </row>
    <row r="136">
      <c r="A136" t="inlineStr">
        <is>
          <t>ELECTRICA ALTOS DE TIL TIL SPA</t>
        </is>
      </c>
      <c r="B136" t="n">
        <v>1027604</v>
      </c>
      <c r="C136" t="inlineStr">
        <is>
          <t>76578929-K</t>
        </is>
      </c>
      <c r="D136">
        <f>IFERROR(LEFT(C136,FIND("-",C136)-1),"")</f>
        <v/>
      </c>
    </row>
    <row r="137">
      <c r="A137" t="inlineStr">
        <is>
          <t>Cia Electrica Los Morros S.a.</t>
        </is>
      </c>
      <c r="B137" t="n">
        <v>1008900</v>
      </c>
      <c r="C137" t="inlineStr">
        <is>
          <t>95177000-0</t>
        </is>
      </c>
      <c r="D137">
        <f>IFERROR(LEFT(C137,FIND("-",C137)-1),"")</f>
        <v/>
      </c>
    </row>
    <row r="138">
      <c r="A138" t="inlineStr">
        <is>
          <t>ABASTIBLE</t>
        </is>
      </c>
      <c r="B138" t="n">
        <v>1007630</v>
      </c>
      <c r="C138" t="inlineStr">
        <is>
          <t>91806000-6</t>
        </is>
      </c>
      <c r="D138">
        <f>IFERROR(LEFT(C138,FIND("-",C138)-1),"")</f>
        <v/>
      </c>
    </row>
    <row r="139">
      <c r="A139" t="inlineStr">
        <is>
          <t>Minera Escondida Limitada</t>
        </is>
      </c>
      <c r="B139" t="n">
        <v>1021610</v>
      </c>
      <c r="C139" t="inlineStr">
        <is>
          <t>79587210-8</t>
        </is>
      </c>
      <c r="D139">
        <f>IFERROR(LEFT(C139,FIND("-",C139)-1),"")</f>
        <v/>
      </c>
    </row>
    <row r="140">
      <c r="A140" t="inlineStr">
        <is>
          <t>GENERADORA ELECTRICA RHOM LIMITADA.</t>
        </is>
      </c>
      <c r="B140" t="n">
        <v>1016260</v>
      </c>
      <c r="C140" t="inlineStr">
        <is>
          <t>77412850-6</t>
        </is>
      </c>
      <c r="D140">
        <f>IFERROR(LEFT(C140,FIND("-",C140)-1),"")</f>
        <v/>
      </c>
    </row>
    <row r="141">
      <c r="A141" t="inlineStr">
        <is>
          <t>TRANSMISORA ELECTRICA DE QUILLOTA LIMITADA</t>
        </is>
      </c>
      <c r="B141" t="n">
        <v>1025974</v>
      </c>
      <c r="C141" t="inlineStr">
        <is>
          <t>77017930-0</t>
        </is>
      </c>
      <c r="D141">
        <f>IFERROR(LEFT(C141,FIND("-",C141)-1),"")</f>
        <v/>
      </c>
    </row>
    <row r="142">
      <c r="A142" t="inlineStr">
        <is>
          <t>Reden Talhuen Solar SpA</t>
        </is>
      </c>
      <c r="B142" t="n">
        <v>1025598</v>
      </c>
      <c r="C142" t="inlineStr">
        <is>
          <t>76948177-K</t>
        </is>
      </c>
      <c r="D142">
        <f>IFERROR(LEFT(C142,FIND("-",C142)-1),"")</f>
        <v/>
      </c>
    </row>
    <row r="143">
      <c r="A143" t="inlineStr">
        <is>
          <t xml:space="preserve">Reden La Lajuela Solar SpA </t>
        </is>
      </c>
      <c r="B143" t="n">
        <v>1025614</v>
      </c>
      <c r="C143" t="inlineStr">
        <is>
          <t>76948175-3</t>
        </is>
      </c>
      <c r="D143">
        <f>IFERROR(LEFT(C143,FIND("-",C143)-1),"")</f>
        <v/>
      </c>
    </row>
    <row r="144">
      <c r="A144" t="inlineStr">
        <is>
          <t>Reden Cabildo Solar SpA</t>
        </is>
      </c>
      <c r="B144" t="n">
        <v>1025615</v>
      </c>
      <c r="C144" t="inlineStr">
        <is>
          <t>76948169-9</t>
        </is>
      </c>
      <c r="D144">
        <f>IFERROR(LEFT(C144,FIND("-",C144)-1),"")</f>
        <v/>
      </c>
    </row>
    <row r="145">
      <c r="A145" t="inlineStr">
        <is>
          <t xml:space="preserve"> EL CHINCOL SPA</t>
        </is>
      </c>
      <c r="B145" t="n">
        <v>1025224</v>
      </c>
      <c r="C145" t="inlineStr">
        <is>
          <t>76860793-1</t>
        </is>
      </c>
      <c r="D145">
        <f>IFERROR(LEFT(C145,FIND("-",C145)-1),"")</f>
        <v/>
      </c>
    </row>
    <row r="146">
      <c r="A146" t="inlineStr">
        <is>
          <t xml:space="preserve">PV El Picurio SpA </t>
        </is>
      </c>
      <c r="B146" t="n">
        <v>1025227</v>
      </c>
      <c r="C146" t="inlineStr">
        <is>
          <t>76860789-3</t>
        </is>
      </c>
      <c r="D146">
        <f>IFERROR(LEFT(C146,FIND("-",C146)-1),"")</f>
        <v/>
      </c>
    </row>
    <row r="147">
      <c r="A147" t="inlineStr">
        <is>
          <t>PV Las Palomas SpA</t>
        </is>
      </c>
      <c r="B147" t="n">
        <v>1025034</v>
      </c>
      <c r="C147" t="inlineStr">
        <is>
          <t>76845124-9</t>
        </is>
      </c>
      <c r="D147">
        <f>IFERROR(LEFT(C147,FIND("-",C147)-1),"")</f>
        <v/>
      </c>
    </row>
    <row r="148">
      <c r="A148" t="inlineStr">
        <is>
          <t>PV Los Patos</t>
        </is>
      </c>
      <c r="B148" t="n">
        <v>1025035</v>
      </c>
      <c r="C148" t="inlineStr">
        <is>
          <t>76845123-0</t>
        </is>
      </c>
      <c r="D148">
        <f>IFERROR(LEFT(C148,FIND("-",C148)-1),"")</f>
        <v/>
      </c>
    </row>
    <row r="149">
      <c r="A149" t="inlineStr">
        <is>
          <t>PV EL PITIO SPA</t>
        </is>
      </c>
      <c r="B149" t="n">
        <v>1025036</v>
      </c>
      <c r="C149" t="inlineStr">
        <is>
          <t>76830065-8</t>
        </is>
      </c>
      <c r="D149">
        <f>IFERROR(LEFT(C149,FIND("-",C149)-1),"")</f>
        <v/>
      </c>
    </row>
    <row r="150">
      <c r="A150" t="inlineStr">
        <is>
          <t>Tucuquere SpA</t>
        </is>
      </c>
      <c r="B150" t="n">
        <v>1025597</v>
      </c>
      <c r="C150" t="inlineStr">
        <is>
          <t>76815726-K</t>
        </is>
      </c>
      <c r="D150">
        <f>IFERROR(LEFT(C150,FIND("-",C150)-1),"")</f>
        <v/>
      </c>
    </row>
    <row r="151">
      <c r="A151" t="inlineStr">
        <is>
          <t xml:space="preserve">Los Gorriones SpA </t>
        </is>
      </c>
      <c r="B151" t="n">
        <v>1025037</v>
      </c>
      <c r="C151" t="inlineStr">
        <is>
          <t>76805091-0</t>
        </is>
      </c>
      <c r="D151">
        <f>IFERROR(LEFT(C151,FIND("-",C151)-1),"")</f>
        <v/>
      </c>
    </row>
    <row r="152">
      <c r="A152" t="inlineStr">
        <is>
          <t>Parque Solar H6 SpA</t>
        </is>
      </c>
      <c r="B152" t="n">
        <v>1025825</v>
      </c>
      <c r="C152" t="inlineStr">
        <is>
          <t>76795518-9</t>
        </is>
      </c>
      <c r="D152">
        <f>IFERROR(LEFT(C152,FIND("-",C152)-1),"")</f>
        <v/>
      </c>
    </row>
    <row r="153">
      <c r="A153" t="inlineStr">
        <is>
          <t>Solar E SpA</t>
        </is>
      </c>
      <c r="B153" t="n">
        <v>1025038</v>
      </c>
      <c r="C153" t="inlineStr">
        <is>
          <t>76760999-K</t>
        </is>
      </c>
      <c r="D153">
        <f>IFERROR(LEFT(C153,FIND("-",C153)-1),"")</f>
        <v/>
      </c>
    </row>
    <row r="154">
      <c r="A154" t="inlineStr">
        <is>
          <t>Fotovoltaica Jaururo SpA</t>
        </is>
      </c>
      <c r="B154" t="n">
        <v>1025495</v>
      </c>
      <c r="C154" t="inlineStr">
        <is>
          <t>76758672-8</t>
        </is>
      </c>
      <c r="D154">
        <f>IFERROR(LEFT(C154,FIND("-",C154)-1),"")</f>
        <v/>
      </c>
    </row>
    <row r="155">
      <c r="A155" t="inlineStr">
        <is>
          <t>Piquero Solar SpA</t>
        </is>
      </c>
      <c r="B155" t="n">
        <v>1025226</v>
      </c>
      <c r="C155" t="inlineStr">
        <is>
          <t>76746538-6</t>
        </is>
      </c>
      <c r="D155">
        <f>IFERROR(LEFT(C155,FIND("-",C155)-1),"")</f>
        <v/>
      </c>
    </row>
    <row r="156">
      <c r="A156" t="inlineStr">
        <is>
          <t xml:space="preserve">Parque Solar Amparo del Sol </t>
        </is>
      </c>
      <c r="B156" t="n">
        <v>1025049</v>
      </c>
      <c r="C156" t="inlineStr">
        <is>
          <t>76727584-6</t>
        </is>
      </c>
      <c r="D156">
        <f>IFERROR(LEFT(C156,FIND("-",C156)-1),"")</f>
        <v/>
      </c>
    </row>
    <row r="157">
      <c r="A157" t="inlineStr">
        <is>
          <t>Parque Solar Santa Laura SpA</t>
        </is>
      </c>
      <c r="B157" t="n">
        <v>1025008</v>
      </c>
      <c r="C157" t="inlineStr">
        <is>
          <t>76727583-8</t>
        </is>
      </c>
      <c r="D157">
        <f>IFERROR(LEFT(C157,FIND("-",C157)-1),"")</f>
        <v/>
      </c>
    </row>
    <row r="158">
      <c r="A158" t="inlineStr">
        <is>
          <t>Tacora Energy SpA</t>
        </is>
      </c>
      <c r="B158" t="n">
        <v>1025756</v>
      </c>
      <c r="C158" t="inlineStr">
        <is>
          <t>76618682-3</t>
        </is>
      </c>
      <c r="D158">
        <f>IFERROR(LEFT(C158,FIND("-",C158)-1),"")</f>
        <v/>
      </c>
    </row>
    <row r="159">
      <c r="A159" t="inlineStr">
        <is>
          <t>HIDROELÉCTRICA PALACIOS SpA</t>
        </is>
      </c>
      <c r="B159" t="n">
        <v>1025024</v>
      </c>
      <c r="C159" t="inlineStr">
        <is>
          <t>76585842-9</t>
        </is>
      </c>
      <c r="D159">
        <f>IFERROR(LEFT(C159,FIND("-",C159)-1),"")</f>
        <v/>
      </c>
    </row>
    <row r="160">
      <c r="A160" t="inlineStr">
        <is>
          <t>CONDOR ENERGIA SPA</t>
        </is>
      </c>
      <c r="B160" t="n">
        <v>1026384</v>
      </c>
      <c r="C160" t="inlineStr">
        <is>
          <t>76580921-5</t>
        </is>
      </c>
      <c r="D160">
        <f>IFERROR(LEFT(C160,FIND("-",C160)-1),"")</f>
        <v/>
      </c>
    </row>
    <row r="161">
      <c r="A161" t="inlineStr">
        <is>
          <t>PV Chancon SpA</t>
        </is>
      </c>
      <c r="B161" t="n">
        <v>1024576</v>
      </c>
      <c r="C161" t="inlineStr">
        <is>
          <t>76567528-6</t>
        </is>
      </c>
      <c r="D161">
        <f>IFERROR(LEFT(C161,FIND("-",C161)-1),"")</f>
        <v/>
      </c>
    </row>
    <row r="162">
      <c r="A162" t="inlineStr">
        <is>
          <t>Villa Prat Andes Energy</t>
        </is>
      </c>
      <c r="B162" t="n">
        <v>1025228</v>
      </c>
      <c r="C162" t="inlineStr">
        <is>
          <t>76526833-8</t>
        </is>
      </c>
      <c r="D162">
        <f>IFERROR(LEFT(C162,FIND("-",C162)-1),"")</f>
        <v/>
      </c>
    </row>
    <row r="163">
      <c r="A163" t="inlineStr">
        <is>
          <t>GR Laurel SpA</t>
        </is>
      </c>
      <c r="B163" t="n">
        <v>1025044</v>
      </c>
      <c r="C163" t="inlineStr">
        <is>
          <t>76515589-4</t>
        </is>
      </c>
      <c r="D163">
        <f>IFERROR(LEFT(C163,FIND("-",C163)-1),"")</f>
        <v/>
      </c>
    </row>
    <row r="164">
      <c r="A164" t="inlineStr">
        <is>
          <t>PV Libertadores SpA</t>
        </is>
      </c>
      <c r="B164" t="n">
        <v>1025040</v>
      </c>
      <c r="C164" t="inlineStr">
        <is>
          <t>76515583-5</t>
        </is>
      </c>
      <c r="D164">
        <f>IFERROR(LEFT(C164,FIND("-",C164)-1),"")</f>
        <v/>
      </c>
    </row>
    <row r="165">
      <c r="A165" t="inlineStr">
        <is>
          <t>LA MANGA ENERGY SPA</t>
        </is>
      </c>
      <c r="B165" t="n">
        <v>1025032</v>
      </c>
      <c r="C165" t="inlineStr">
        <is>
          <t>76505372-2</t>
        </is>
      </c>
      <c r="D165">
        <f>IFERROR(LEFT(C165,FIND("-",C165)-1),"")</f>
        <v/>
      </c>
    </row>
    <row r="166">
      <c r="A166" t="inlineStr">
        <is>
          <t>Ángela Solar SpA</t>
        </is>
      </c>
      <c r="B166" t="n">
        <v>3029672</v>
      </c>
      <c r="C166" t="inlineStr">
        <is>
          <t>76503519-8</t>
        </is>
      </c>
      <c r="D166">
        <f>IFERROR(LEFT(C166,FIND("-",C166)-1),"")</f>
        <v/>
      </c>
    </row>
    <row r="167">
      <c r="A167" t="inlineStr">
        <is>
          <t>ALTO SOLAR</t>
        </is>
      </c>
      <c r="B167" t="n">
        <v>1025223</v>
      </c>
      <c r="C167" t="inlineStr">
        <is>
          <t>76503392-6</t>
        </is>
      </c>
      <c r="D167">
        <f>IFERROR(LEFT(C167,FIND("-",C167)-1),"")</f>
        <v/>
      </c>
    </row>
    <row r="168">
      <c r="A168" t="inlineStr">
        <is>
          <t>PARRONAL ENERGY SPA</t>
        </is>
      </c>
      <c r="B168" t="n">
        <v>1025225</v>
      </c>
      <c r="C168" t="inlineStr">
        <is>
          <t>76503384-5</t>
        </is>
      </c>
      <c r="D168">
        <f>IFERROR(LEFT(C168,FIND("-",C168)-1),"")</f>
        <v/>
      </c>
    </row>
    <row r="169">
      <c r="A169" t="inlineStr">
        <is>
          <t>LA ACACIA SPA</t>
        </is>
      </c>
      <c r="B169" t="n">
        <v>1025028</v>
      </c>
      <c r="C169" t="inlineStr">
        <is>
          <t>76503259-8</t>
        </is>
      </c>
      <c r="D169">
        <f>IFERROR(LEFT(C169,FIND("-",C169)-1),"")</f>
        <v/>
      </c>
    </row>
    <row r="170">
      <c r="A170" t="inlineStr">
        <is>
          <t>MINICENTRALES ARAUCANIA S.A.</t>
        </is>
      </c>
      <c r="B170" t="n">
        <v>1025030</v>
      </c>
      <c r="C170" t="inlineStr">
        <is>
          <t>76470281-6</t>
        </is>
      </c>
      <c r="D170">
        <f>IFERROR(LEFT(C170,FIND("-",C170)-1),"")</f>
        <v/>
      </c>
    </row>
    <row r="171">
      <c r="A171" t="inlineStr">
        <is>
          <t>CHESTER SOLAR V SPA</t>
        </is>
      </c>
      <c r="B171" t="n">
        <v>1025029</v>
      </c>
      <c r="C171" t="inlineStr">
        <is>
          <t>76466854-5</t>
        </is>
      </c>
      <c r="D171">
        <f>IFERROR(LEFT(C171,FIND("-",C171)-1),"")</f>
        <v/>
      </c>
    </row>
    <row r="172">
      <c r="A172" t="inlineStr">
        <is>
          <t>HORMIGA SOLAR SPA</t>
        </is>
      </c>
      <c r="B172" t="n">
        <v>1022662</v>
      </c>
      <c r="C172" t="inlineStr">
        <is>
          <t>76459988-8</t>
        </is>
      </c>
      <c r="D172">
        <f>IFERROR(LEFT(C172,FIND("-",C172)-1),"")</f>
        <v/>
      </c>
    </row>
    <row r="173">
      <c r="A173" t="inlineStr">
        <is>
          <t>GR Litre SpA</t>
        </is>
      </c>
      <c r="B173" t="n">
        <v>1025045</v>
      </c>
      <c r="C173" t="inlineStr">
        <is>
          <t>76451198-0</t>
        </is>
      </c>
      <c r="D173">
        <f>IFERROR(LEFT(C173,FIND("-",C173)-1),"")</f>
        <v/>
      </c>
    </row>
    <row r="174">
      <c r="A174" t="inlineStr">
        <is>
          <t>Parque Fotovoltaico Ocoa SpA</t>
        </is>
      </c>
      <c r="B174" t="n">
        <v>3028734</v>
      </c>
      <c r="C174" t="inlineStr">
        <is>
          <t>76451022-4</t>
        </is>
      </c>
      <c r="D174">
        <f>IFERROR(LEFT(C174,FIND("-",C174)-1),"")</f>
        <v/>
      </c>
    </row>
    <row r="175">
      <c r="A175" t="inlineStr">
        <is>
          <t>CHESTER SOLAR IV SPA</t>
        </is>
      </c>
      <c r="B175" t="n">
        <v>1023971</v>
      </c>
      <c r="C175" t="inlineStr">
        <is>
          <t>76440337-1</t>
        </is>
      </c>
      <c r="D175">
        <f>IFERROR(LEFT(C175,FIND("-",C175)-1),"")</f>
        <v/>
      </c>
    </row>
    <row r="176">
      <c r="A176" t="inlineStr">
        <is>
          <t>PLANETA INVESTMENTS SPA</t>
        </is>
      </c>
      <c r="B176" t="n">
        <v>1025007</v>
      </c>
      <c r="C176" t="inlineStr">
        <is>
          <t>76416516-0</t>
        </is>
      </c>
      <c r="D176">
        <f>IFERROR(LEFT(C176,FIND("-",C176)-1),"")</f>
        <v/>
      </c>
    </row>
    <row r="177">
      <c r="A177" t="inlineStr">
        <is>
          <t>CENTRAL HIDROELECTRICA SANTA ELENA S.A.</t>
        </is>
      </c>
      <c r="B177" t="n">
        <v>1025025</v>
      </c>
      <c r="C177" t="inlineStr">
        <is>
          <t>76409936-2</t>
        </is>
      </c>
      <c r="D177">
        <f>IFERROR(LEFT(C177,FIND("-",C177)-1),"")</f>
        <v/>
      </c>
    </row>
    <row r="178">
      <c r="A178" t="inlineStr">
        <is>
          <t>EBCO ATACAMA S.A</t>
        </is>
      </c>
      <c r="B178" t="n">
        <v>1018350</v>
      </c>
      <c r="C178" t="inlineStr">
        <is>
          <t>76382754-2</t>
        </is>
      </c>
      <c r="D178">
        <f>IFERROR(LEFT(C178,FIND("-",C178)-1),"")</f>
        <v/>
      </c>
    </row>
    <row r="179">
      <c r="A179" t="inlineStr">
        <is>
          <t>EL AGRIO HIDRO SPA</t>
        </is>
      </c>
      <c r="B179" t="n">
        <v>1022705</v>
      </c>
      <c r="C179" t="inlineStr">
        <is>
          <t>76364112-0</t>
        </is>
      </c>
      <c r="D179">
        <f>IFERROR(LEFT(C179,FIND("-",C179)-1),"")</f>
        <v/>
      </c>
    </row>
    <row r="180">
      <c r="A180" t="inlineStr">
        <is>
          <t>La Chapeana SpA</t>
        </is>
      </c>
      <c r="B180" t="n">
        <v>1021011</v>
      </c>
      <c r="C180" t="inlineStr">
        <is>
          <t>76327574-4</t>
        </is>
      </c>
      <c r="D180">
        <f>IFERROR(LEFT(C180,FIND("-",C180)-1),"")</f>
        <v/>
      </c>
    </row>
    <row r="181">
      <c r="A181" t="inlineStr">
        <is>
          <t>RENOVALIA CHILE SEIS SPA</t>
        </is>
      </c>
      <c r="B181" t="n">
        <v>1021012</v>
      </c>
      <c r="C181" t="inlineStr">
        <is>
          <t>76327569-8</t>
        </is>
      </c>
      <c r="D181">
        <f>IFERROR(LEFT(C181,FIND("-",C181)-1),"")</f>
        <v/>
      </c>
    </row>
    <row r="182">
      <c r="A182" t="inlineStr">
        <is>
          <t>HIDRORININAHUE S.A..</t>
        </is>
      </c>
      <c r="B182" t="n">
        <v>1023211</v>
      </c>
      <c r="C182" t="inlineStr">
        <is>
          <t>76306881-1</t>
        </is>
      </c>
      <c r="D182">
        <f>IFERROR(LEFT(C182,FIND("-",C182)-1),"")</f>
        <v/>
      </c>
    </row>
    <row r="183">
      <c r="A183" t="inlineStr">
        <is>
          <t xml:space="preserve">HIDROELECTRICA LLEUQUEREO SA. </t>
        </is>
      </c>
      <c r="B183" t="n">
        <v>1018778</v>
      </c>
      <c r="C183" t="inlineStr">
        <is>
          <t>76281947-3</t>
        </is>
      </c>
      <c r="D183">
        <f>IFERROR(LEFT(C183,FIND("-",C183)-1),"")</f>
        <v/>
      </c>
    </row>
    <row r="184">
      <c r="A184" t="inlineStr">
        <is>
          <t>PMGD Bureo</t>
        </is>
      </c>
      <c r="B184" t="n">
        <v>1020757</v>
      </c>
      <c r="C184" t="inlineStr">
        <is>
          <t>76219874-6</t>
        </is>
      </c>
      <c r="D184">
        <f>IFERROR(LEFT(C184,FIND("-",C184)-1),"")</f>
        <v/>
      </c>
    </row>
    <row r="185">
      <c r="A185" t="inlineStr">
        <is>
          <t>Hidroeléctrica Las Flores S.A.</t>
        </is>
      </c>
      <c r="B185" t="n">
        <v>1018420</v>
      </c>
      <c r="C185" t="inlineStr">
        <is>
          <t>76210842-9</t>
        </is>
      </c>
      <c r="D185">
        <f>IFERROR(LEFT(C185,FIND("-",C185)-1),"")</f>
        <v/>
      </c>
    </row>
    <row r="186">
      <c r="A186" t="inlineStr">
        <is>
          <t>HIDROELECTRICA RIO CLARO SA.</t>
        </is>
      </c>
      <c r="B186" t="n">
        <v>1023835</v>
      </c>
      <c r="C186" t="inlineStr">
        <is>
          <t>76208775-8</t>
        </is>
      </c>
      <c r="D186">
        <f>IFERROR(LEFT(C186,FIND("-",C186)-1),"")</f>
        <v/>
      </c>
    </row>
    <row r="187">
      <c r="A187" t="inlineStr">
        <is>
          <t>HIDROELECTRICA PUMA S A.</t>
        </is>
      </c>
      <c r="B187" t="n">
        <v>1022099</v>
      </c>
      <c r="C187" t="inlineStr">
        <is>
          <t>76157465-5</t>
        </is>
      </c>
      <c r="D187">
        <f>IFERROR(LEFT(C187,FIND("-",C187)-1),"")</f>
        <v/>
      </c>
    </row>
    <row r="188">
      <c r="A188" t="inlineStr">
        <is>
          <t>GENERADORA ELECTRICA PEHUI LIMITADA</t>
        </is>
      </c>
      <c r="B188" t="n">
        <v>1013580</v>
      </c>
      <c r="C188" t="inlineStr">
        <is>
          <t>76067554-7</t>
        </is>
      </c>
      <c r="D188">
        <f>IFERROR(LEFT(C188,FIND("-",C188)-1),"")</f>
        <v/>
      </c>
    </row>
    <row r="189">
      <c r="A189" t="inlineStr">
        <is>
          <t>Pozo Almonte Solar 1 S.A</t>
        </is>
      </c>
      <c r="B189" t="n">
        <v>1022750</v>
      </c>
      <c r="C189" t="inlineStr">
        <is>
          <t>76055358-1</t>
        </is>
      </c>
      <c r="D189">
        <f>IFERROR(LEFT(C189,FIND("-",C189)-1),"")</f>
        <v/>
      </c>
    </row>
    <row r="190">
      <c r="A190" t="inlineStr">
        <is>
          <t>Generadora Eléctrica Roblería Ltda</t>
        </is>
      </c>
      <c r="B190" t="n">
        <v>1016262</v>
      </c>
      <c r="C190" t="inlineStr">
        <is>
          <t>76051263-K</t>
        </is>
      </c>
      <c r="D190">
        <f>IFERROR(LEFT(C190,FIND("-",C190)-1),"")</f>
        <v/>
      </c>
    </row>
    <row r="191">
      <c r="A191" t="inlineStr">
        <is>
          <t>CALAMA SOLAR 2 SPA</t>
        </is>
      </c>
      <c r="B191" t="n">
        <v>1025033</v>
      </c>
      <c r="C191" t="inlineStr">
        <is>
          <t>76044602-5</t>
        </is>
      </c>
      <c r="D191">
        <f>IFERROR(LEFT(C191,FIND("-",C191)-1),"")</f>
        <v/>
      </c>
    </row>
    <row r="192">
      <c r="A192" t="inlineStr">
        <is>
          <t>CALAMA SOLAR 1 SPA</t>
        </is>
      </c>
      <c r="B192" t="n">
        <v>1025031</v>
      </c>
      <c r="C192" t="inlineStr">
        <is>
          <t>76044597-5</t>
        </is>
      </c>
      <c r="D192">
        <f>IFERROR(LEFT(C192,FIND("-",C192)-1),"")</f>
        <v/>
      </c>
    </row>
    <row r="193">
      <c r="A193" t="inlineStr">
        <is>
          <t>Generadora del Pacifico S.A.</t>
        </is>
      </c>
      <c r="B193" t="n">
        <v>1008148</v>
      </c>
      <c r="C193" t="inlineStr">
        <is>
          <t>76010367-5</t>
        </is>
      </c>
      <c r="D193">
        <f>IFERROR(LEFT(C193,FIND("-",C193)-1),"")</f>
        <v/>
      </c>
    </row>
    <row r="194">
      <c r="A194" t="inlineStr">
        <is>
          <t>Enlasa Generación Chile SA</t>
        </is>
      </c>
      <c r="B194" t="n">
        <v>1007718</v>
      </c>
      <c r="C194" t="inlineStr">
        <is>
          <t>76009328-9</t>
        </is>
      </c>
      <c r="D194">
        <f>IFERROR(LEFT(C194,FIND("-",C194)-1),"")</f>
        <v/>
      </c>
    </row>
    <row r="195">
      <c r="A195" t="inlineStr">
        <is>
          <t>TECNORED S. A.</t>
        </is>
      </c>
      <c r="B195" t="n">
        <v>1000545</v>
      </c>
      <c r="C195" t="inlineStr">
        <is>
          <t>77302440-5</t>
        </is>
      </c>
      <c r="D195">
        <f>IFERROR(LEFT(C195,FIND("-",C195)-1),"")</f>
        <v/>
      </c>
    </row>
    <row r="196">
      <c r="A196" t="inlineStr">
        <is>
          <t>Copelec</t>
        </is>
      </c>
      <c r="B196" t="n">
        <v>1000582</v>
      </c>
      <c r="C196" t="inlineStr">
        <is>
          <t>80237700-2</t>
        </is>
      </c>
      <c r="D196">
        <f>IFERROR(LEFT(C196,FIND("-",C196)-1),"")</f>
        <v/>
      </c>
    </row>
    <row r="197">
      <c r="A197" t="inlineStr">
        <is>
          <t>ENEL DISTRIBUCION CHILE S.A.</t>
        </is>
      </c>
      <c r="B197" t="n">
        <v>1000927</v>
      </c>
      <c r="C197" t="inlineStr">
        <is>
          <t>96800570-7</t>
        </is>
      </c>
      <c r="D197">
        <f>IFERROR(LEFT(C197,FIND("-",C197)-1),"")</f>
        <v/>
      </c>
    </row>
    <row r="198">
      <c r="A198" t="inlineStr">
        <is>
          <t>ENTEL S. A.</t>
        </is>
      </c>
      <c r="B198" t="n">
        <v>1005133</v>
      </c>
      <c r="C198" t="inlineStr">
        <is>
          <t>92580000-7</t>
        </is>
      </c>
      <c r="D198">
        <f>IFERROR(LEFT(C198,FIND("-",C198)-1),"")</f>
        <v/>
      </c>
    </row>
    <row r="199">
      <c r="A199" t="inlineStr">
        <is>
          <t>GAS SUR S.A.</t>
        </is>
      </c>
      <c r="B199" t="n">
        <v>1005178</v>
      </c>
      <c r="C199" t="inlineStr">
        <is>
          <t>96853490-4</t>
        </is>
      </c>
      <c r="D199">
        <f>IFERROR(LEFT(C199,FIND("-",C199)-1),"")</f>
        <v/>
      </c>
    </row>
    <row r="200">
      <c r="A200" t="inlineStr">
        <is>
          <t>SISTEMA DE TRANSMISION DEL SUR S.A.</t>
        </is>
      </c>
      <c r="B200" t="n">
        <v>1006425</v>
      </c>
      <c r="C200" t="inlineStr">
        <is>
          <t>77312201-6</t>
        </is>
      </c>
      <c r="D200">
        <f>IFERROR(LEFT(C200,FIND("-",C200)-1),"")</f>
        <v/>
      </c>
    </row>
    <row r="201">
      <c r="A201" t="inlineStr">
        <is>
          <t>TRANSELEC S.A.</t>
        </is>
      </c>
      <c r="B201" t="n">
        <v>1006766</v>
      </c>
      <c r="C201" t="inlineStr">
        <is>
          <t>76555400-4</t>
        </is>
      </c>
      <c r="D201">
        <f>IFERROR(LEFT(C201,FIND("-",C201)-1),"")</f>
        <v/>
      </c>
    </row>
    <row r="202">
      <c r="A202" t="inlineStr">
        <is>
          <t>CODINER</t>
        </is>
      </c>
      <c r="B202" t="n">
        <v>1006795</v>
      </c>
      <c r="C202" t="inlineStr">
        <is>
          <t>78397530-0</t>
        </is>
      </c>
      <c r="D202">
        <f>IFERROR(LEFT(C202,FIND("-",C202)-1),"")</f>
        <v/>
      </c>
    </row>
    <row r="203">
      <c r="A203" t="inlineStr">
        <is>
          <t>COLBUN S.A.</t>
        </is>
      </c>
      <c r="B203" t="n">
        <v>1006828</v>
      </c>
      <c r="C203" t="inlineStr">
        <is>
          <t>96505760-9</t>
        </is>
      </c>
      <c r="D203">
        <f>IFERROR(LEFT(C203,FIND("-",C203)-1),"")</f>
        <v/>
      </c>
    </row>
    <row r="204">
      <c r="A204" t="inlineStr">
        <is>
          <t>Mataquito</t>
        </is>
      </c>
      <c r="B204" t="n">
        <v>1006891</v>
      </c>
      <c r="C204" t="inlineStr">
        <is>
          <t>78838690-7</t>
        </is>
      </c>
      <c r="D204">
        <f>IFERROR(LEFT(C204,FIND("-",C204)-1),"")</f>
        <v/>
      </c>
    </row>
    <row r="205">
      <c r="A205" t="inlineStr">
        <is>
          <t>SOC DE ING ELECTRICA MATAQUITO LTDA</t>
        </is>
      </c>
      <c r="B205" t="n">
        <v>1006891</v>
      </c>
      <c r="C205" t="inlineStr">
        <is>
          <t>78838690-7</t>
        </is>
      </c>
      <c r="D205">
        <f>IFERROR(LEFT(C205,FIND("-",C205)-1),"")</f>
        <v/>
      </c>
    </row>
    <row r="206">
      <c r="A206" t="inlineStr">
        <is>
          <t>COOPERATIVA ELECTRICA CURICO LTDA</t>
        </is>
      </c>
      <c r="B206" t="n">
        <v>1007022</v>
      </c>
      <c r="C206" t="inlineStr">
        <is>
          <t>70287900-0</t>
        </is>
      </c>
      <c r="D206">
        <f>IFERROR(LEFT(C206,FIND("-",C206)-1),"")</f>
        <v/>
      </c>
    </row>
    <row r="207">
      <c r="A207" t="inlineStr">
        <is>
          <t>Luzlinares S.A.</t>
        </is>
      </c>
      <c r="B207" t="n">
        <v>1007323</v>
      </c>
      <c r="C207" t="inlineStr">
        <is>
          <t>96866680-0</t>
        </is>
      </c>
      <c r="D207">
        <f>IFERROR(LEFT(C207,FIND("-",C207)-1),"")</f>
        <v/>
      </c>
    </row>
    <row r="208">
      <c r="A208" t="inlineStr">
        <is>
          <t>Coopelan</t>
        </is>
      </c>
      <c r="B208" t="n">
        <v>1007334</v>
      </c>
      <c r="C208" t="inlineStr">
        <is>
          <t>81585900-6</t>
        </is>
      </c>
      <c r="D208">
        <f>IFERROR(LEFT(C208,FIND("-",C208)-1),"")</f>
        <v/>
      </c>
    </row>
    <row r="209">
      <c r="A209" t="inlineStr">
        <is>
          <t>COOPERATIVA ELECTRICA LOS ANGELES</t>
        </is>
      </c>
      <c r="B209" t="n">
        <v>1007334</v>
      </c>
      <c r="C209" t="inlineStr">
        <is>
          <t>81585900-6</t>
        </is>
      </c>
      <c r="D209">
        <f>IFERROR(LEFT(C209,FIND("-",C209)-1),"")</f>
        <v/>
      </c>
    </row>
    <row r="210">
      <c r="A210" t="inlineStr">
        <is>
          <t>AES ANDES S A</t>
        </is>
      </c>
      <c r="B210" t="n">
        <v>1007421</v>
      </c>
      <c r="C210" t="inlineStr">
        <is>
          <t>94272000-9</t>
        </is>
      </c>
      <c r="D210">
        <f>IFERROR(LEFT(C210,FIND("-",C210)-1),"")</f>
        <v/>
      </c>
    </row>
    <row r="211">
      <c r="A211" t="inlineStr">
        <is>
          <t>AES ANDES</t>
        </is>
      </c>
      <c r="B211" t="n">
        <v>1007421</v>
      </c>
      <c r="C211" t="inlineStr">
        <is>
          <t>94272000-9</t>
        </is>
      </c>
      <c r="D211">
        <f>IFERROR(LEFT(C211,FIND("-",C211)-1),"")</f>
        <v/>
      </c>
    </row>
    <row r="212">
      <c r="A212" t="inlineStr">
        <is>
          <t>ASOCIACION DE CANALISTAS SOCIEDAD</t>
        </is>
      </c>
      <c r="B212" t="n">
        <v>1007701</v>
      </c>
      <c r="C212" t="inlineStr">
        <is>
          <t>70009410-3</t>
        </is>
      </c>
      <c r="D212">
        <f>IFERROR(LEFT(C212,FIND("-",C212)-1),"")</f>
        <v/>
      </c>
    </row>
    <row r="213">
      <c r="A213" t="inlineStr">
        <is>
          <t>ELECTRICA PUNTILLA S.A.</t>
        </is>
      </c>
      <c r="B213" t="n">
        <v>1007705</v>
      </c>
      <c r="C213" t="inlineStr">
        <is>
          <t>96817230-1</t>
        </is>
      </c>
      <c r="D213">
        <f>IFERROR(LEFT(C213,FIND("-",C213)-1),"")</f>
        <v/>
      </c>
    </row>
    <row r="214">
      <c r="A214" t="inlineStr">
        <is>
          <t>ESPINOS S.A.</t>
        </is>
      </c>
      <c r="B214" t="n">
        <v>1007707</v>
      </c>
      <c r="C214" t="inlineStr">
        <is>
          <t>76925800-0</t>
        </is>
      </c>
      <c r="D214">
        <f>IFERROR(LEFT(C214,FIND("-",C214)-1),"")</f>
        <v/>
      </c>
    </row>
    <row r="215">
      <c r="A215" t="inlineStr">
        <is>
          <t>SOCIEDAD GENERADORA AUSTRAL S.A.</t>
        </is>
      </c>
      <c r="B215" t="n">
        <v>1007708</v>
      </c>
      <c r="C215" t="inlineStr">
        <is>
          <t>99528750-1</t>
        </is>
      </c>
      <c r="D215">
        <f>IFERROR(LEFT(C215,FIND("-",C215)-1),"")</f>
        <v/>
      </c>
    </row>
    <row r="216">
      <c r="A216" t="inlineStr">
        <is>
          <t>HIDROELECTRICA LA HIGUERA S.A.</t>
        </is>
      </c>
      <c r="B216" t="n">
        <v>1007714</v>
      </c>
      <c r="C216" t="inlineStr">
        <is>
          <t>96990050-5</t>
        </is>
      </c>
      <c r="D216">
        <f>IFERROR(LEFT(C216,FIND("-",C216)-1),"")</f>
        <v/>
      </c>
    </row>
    <row r="217">
      <c r="A217" t="inlineStr">
        <is>
          <t>HIDROELECTRICA EL MANZANO SA</t>
        </is>
      </c>
      <c r="B217" t="n">
        <v>1007715</v>
      </c>
      <c r="C217" t="inlineStr">
        <is>
          <t>76803940-2</t>
        </is>
      </c>
      <c r="D217">
        <f>IFERROR(LEFT(C217,FIND("-",C217)-1),"")</f>
        <v/>
      </c>
    </row>
    <row r="218">
      <c r="A218" t="inlineStr">
        <is>
          <t>EMPRESA ELECTRICA PUENTE ALTO S.A.</t>
        </is>
      </c>
      <c r="B218" t="n">
        <v>1007722</v>
      </c>
      <c r="C218" t="inlineStr">
        <is>
          <t>80313300-K</t>
        </is>
      </c>
      <c r="D218">
        <f>IFERROR(LEFT(C218,FIND("-",C218)-1),"")</f>
        <v/>
      </c>
    </row>
    <row r="219">
      <c r="A219" t="inlineStr">
        <is>
          <t>EMPRESA ELECTRICA PEHUENCHE S.A.</t>
        </is>
      </c>
      <c r="B219" t="n">
        <v>1007723</v>
      </c>
      <c r="C219" t="inlineStr">
        <is>
          <t>96504980-0</t>
        </is>
      </c>
      <c r="D219">
        <f>IFERROR(LEFT(C219,FIND("-",C219)-1),"")</f>
        <v/>
      </c>
    </row>
    <row r="220">
      <c r="A220" t="inlineStr">
        <is>
          <t>Emelca</t>
        </is>
      </c>
      <c r="B220" t="n">
        <v>1007725</v>
      </c>
      <c r="C220" t="inlineStr">
        <is>
          <t>81577400-0</t>
        </is>
      </c>
      <c r="D220">
        <f>IFERROR(LEFT(C220,FIND("-",C220)-1),"")</f>
        <v/>
      </c>
    </row>
    <row r="221">
      <c r="A221" t="inlineStr">
        <is>
          <t>EMPRESA ELECTRICA CASABLANCA</t>
        </is>
      </c>
      <c r="B221" t="n">
        <v>1007725</v>
      </c>
      <c r="C221" t="inlineStr">
        <is>
          <t>81577400-0</t>
        </is>
      </c>
      <c r="D221">
        <f>IFERROR(LEFT(C221,FIND("-",C221)-1),"")</f>
        <v/>
      </c>
    </row>
    <row r="222">
      <c r="A222" t="inlineStr">
        <is>
          <t>EMPRESA DE TRANSP.  PASAJEROS METRO</t>
        </is>
      </c>
      <c r="B222" t="n">
        <v>1008145</v>
      </c>
      <c r="C222" t="inlineStr">
        <is>
          <t>61219000-3</t>
        </is>
      </c>
      <c r="D222">
        <f>IFERROR(LEFT(C222,FIND("-",C222)-1),"")</f>
        <v/>
      </c>
    </row>
    <row r="223">
      <c r="A223" t="inlineStr">
        <is>
          <t>EOLICA MONTE REDONDO SPA</t>
        </is>
      </c>
      <c r="B223" t="n">
        <v>1008862</v>
      </c>
      <c r="C223" t="inlineStr">
        <is>
          <t>76019239-2</t>
        </is>
      </c>
      <c r="D223">
        <f>IFERROR(LEFT(C223,FIND("-",C223)-1),"")</f>
        <v/>
      </c>
    </row>
    <row r="224">
      <c r="A224" t="inlineStr">
        <is>
          <t>NORVIND S.A.</t>
        </is>
      </c>
      <c r="B224" t="n">
        <v>1008866</v>
      </c>
      <c r="C224" t="inlineStr">
        <is>
          <t>76919070-8</t>
        </is>
      </c>
      <c r="D224">
        <f>IFERROR(LEFT(C224,FIND("-",C224)-1),"")</f>
        <v/>
      </c>
    </row>
    <row r="225">
      <c r="A225" t="inlineStr">
        <is>
          <t>EMPRESA ELECTRICA DIEGO DE ALMAGRO</t>
        </is>
      </c>
      <c r="B225" t="n">
        <v>1008987</v>
      </c>
      <c r="C225" t="inlineStr">
        <is>
          <t>76004337-0</t>
        </is>
      </c>
      <c r="D225">
        <f>IFERROR(LEFT(C225,FIND("-",C225)-1),"")</f>
        <v/>
      </c>
    </row>
    <row r="226">
      <c r="A226" t="inlineStr">
        <is>
          <t>COMASA SPA</t>
        </is>
      </c>
      <c r="B226" t="n">
        <v>1009698</v>
      </c>
      <c r="C226" t="inlineStr">
        <is>
          <t>96546010-1</t>
        </is>
      </c>
      <c r="D226">
        <f>IFERROR(LEFT(C226,FIND("-",C226)-1),"")</f>
        <v/>
      </c>
    </row>
    <row r="227">
      <c r="A227" t="inlineStr">
        <is>
          <t>Luz Osorno</t>
        </is>
      </c>
      <c r="B227" t="n">
        <v>1010272</v>
      </c>
      <c r="C227" t="inlineStr">
        <is>
          <t>96531500-4</t>
        </is>
      </c>
      <c r="D227">
        <f>IFERROR(LEFT(C227,FIND("-",C227)-1),"")</f>
        <v/>
      </c>
    </row>
    <row r="228">
      <c r="A228" t="inlineStr">
        <is>
          <t>COMPAÑÍA ELÉCTRICA OSORNO S.A.</t>
        </is>
      </c>
      <c r="B228" t="n">
        <v>1010272</v>
      </c>
      <c r="C228" t="inlineStr">
        <is>
          <t>96531500-4</t>
        </is>
      </c>
      <c r="D228">
        <f>IFERROR(LEFT(C228,FIND("-",C228)-1),"")</f>
        <v/>
      </c>
    </row>
    <row r="229">
      <c r="A229" t="inlineStr">
        <is>
          <t>Cooprel</t>
        </is>
      </c>
      <c r="B229" t="n">
        <v>1010667</v>
      </c>
      <c r="C229" t="inlineStr">
        <is>
          <t>81388600-6</t>
        </is>
      </c>
      <c r="D229">
        <f>IFERROR(LEFT(C229,FIND("-",C229)-1),"")</f>
        <v/>
      </c>
    </row>
    <row r="230">
      <c r="A230" t="inlineStr">
        <is>
          <t>COOPERATIVA RURAL ELECTRICA</t>
        </is>
      </c>
      <c r="B230" t="n">
        <v>1010667</v>
      </c>
      <c r="C230" t="inlineStr">
        <is>
          <t>81388600-6</t>
        </is>
      </c>
      <c r="D230">
        <f>IFERROR(LEFT(C230,FIND("-",C230)-1),"")</f>
        <v/>
      </c>
    </row>
    <row r="231">
      <c r="A231" t="inlineStr">
        <is>
          <t>COELCHA</t>
        </is>
      </c>
      <c r="B231" t="n">
        <v>1011747</v>
      </c>
      <c r="C231" t="inlineStr">
        <is>
          <t>80238000-3</t>
        </is>
      </c>
      <c r="D231">
        <f>IFERROR(LEFT(C231,FIND("-",C231)-1),"")</f>
        <v/>
      </c>
    </row>
    <row r="232">
      <c r="A232" t="inlineStr">
        <is>
          <t>COOPERATIVA ELÉCTRICA CHARRUA LTDA.</t>
        </is>
      </c>
      <c r="B232" t="n">
        <v>1011747</v>
      </c>
      <c r="C232" t="inlineStr">
        <is>
          <t>80238000-3</t>
        </is>
      </c>
      <c r="D232">
        <f>IFERROR(LEFT(C232,FIND("-",C232)-1),"")</f>
        <v/>
      </c>
    </row>
    <row r="233">
      <c r="A233" t="inlineStr">
        <is>
          <t>SOCOEPA</t>
        </is>
      </c>
      <c r="B233" t="n">
        <v>1011962</v>
      </c>
      <c r="C233" t="inlineStr">
        <is>
          <t>81629800-8</t>
        </is>
      </c>
      <c r="D233">
        <f>IFERROR(LEFT(C233,FIND("-",C233)-1),"")</f>
        <v/>
      </c>
    </row>
    <row r="234">
      <c r="A234" t="inlineStr">
        <is>
          <t>NEOMAS SPA</t>
        </is>
      </c>
      <c r="B234" t="n">
        <v>1012289</v>
      </c>
      <c r="C234" t="inlineStr">
        <is>
          <t>76112774-8</t>
        </is>
      </c>
      <c r="D234">
        <f>IFERROR(LEFT(C234,FIND("-",C234)-1),"")</f>
        <v/>
      </c>
    </row>
    <row r="235">
      <c r="A235" t="inlineStr">
        <is>
          <t>EMPRESA ELECTRICA MUNICIPAL</t>
        </is>
      </c>
      <c r="B235" t="n">
        <v>1012382</v>
      </c>
      <c r="C235" t="inlineStr">
        <is>
          <t>70849500-K</t>
        </is>
      </c>
      <c r="D235">
        <f>IFERROR(LEFT(C235,FIND("-",C235)-1),"")</f>
        <v/>
      </c>
    </row>
    <row r="236">
      <c r="A236" t="inlineStr">
        <is>
          <t>Crell</t>
        </is>
      </c>
      <c r="B236" t="n">
        <v>1012476</v>
      </c>
      <c r="C236" t="inlineStr">
        <is>
          <t>81106900-0</t>
        </is>
      </c>
      <c r="D236">
        <f>IFERROR(LEFT(C236,FIND("-",C236)-1),"")</f>
        <v/>
      </c>
    </row>
    <row r="237">
      <c r="A237" t="inlineStr">
        <is>
          <t>COOPERATIVA REGIONAL</t>
        </is>
      </c>
      <c r="B237" t="n">
        <v>1012476</v>
      </c>
      <c r="C237" t="inlineStr">
        <is>
          <t>81106900-0</t>
        </is>
      </c>
      <c r="D237">
        <f>IFERROR(LEFT(C237,FIND("-",C237)-1),"")</f>
        <v/>
      </c>
    </row>
    <row r="238">
      <c r="A238" t="inlineStr">
        <is>
          <t>Frontel</t>
        </is>
      </c>
      <c r="B238" t="n">
        <v>1012610</v>
      </c>
      <c r="C238" t="inlineStr">
        <is>
          <t>76073164-1</t>
        </is>
      </c>
      <c r="D238">
        <f>IFERROR(LEFT(C238,FIND("-",C238)-1),"")</f>
        <v/>
      </c>
    </row>
    <row r="239">
      <c r="A239" t="inlineStr">
        <is>
          <t>EMPRESA ELECTRICA DE LA FRONTERA SA</t>
        </is>
      </c>
      <c r="B239" t="n">
        <v>1012610</v>
      </c>
      <c r="C239" t="inlineStr">
        <is>
          <t>76073164-1</t>
        </is>
      </c>
      <c r="D239">
        <f>IFERROR(LEFT(C239,FIND("-",C239)-1),"")</f>
        <v/>
      </c>
    </row>
    <row r="240">
      <c r="A240" t="inlineStr">
        <is>
          <t>SOCIEDAD AUSTRAL DE ELECTRICIDAD S.A.</t>
        </is>
      </c>
      <c r="B240" t="n">
        <v>1012757</v>
      </c>
      <c r="C240" t="inlineStr">
        <is>
          <t>76073162-5</t>
        </is>
      </c>
      <c r="D240">
        <f>IFERROR(LEFT(C240,FIND("-",C240)-1),"")</f>
        <v/>
      </c>
    </row>
    <row r="241">
      <c r="A241" t="inlineStr">
        <is>
          <t>COMPAÑIA BARRICK CHILE GENERACION L</t>
        </is>
      </c>
      <c r="B241" t="n">
        <v>1013562</v>
      </c>
      <c r="C241" t="inlineStr">
        <is>
          <t>96576920-K</t>
        </is>
      </c>
      <c r="D241">
        <f>IFERROR(LEFT(C241,FIND("-",C241)-1),"")</f>
        <v/>
      </c>
    </row>
    <row r="242">
      <c r="A242" t="inlineStr">
        <is>
          <t>PACIFIC HYDRO CHACAYES S.A.</t>
        </is>
      </c>
      <c r="B242" t="n">
        <v>1013564</v>
      </c>
      <c r="C242" t="inlineStr">
        <is>
          <t>76006855-1</t>
        </is>
      </c>
      <c r="D242">
        <f>IFERROR(LEFT(C242,FIND("-",C242)-1),"")</f>
        <v/>
      </c>
    </row>
    <row r="243">
      <c r="A243" t="inlineStr">
        <is>
          <t>KDM ENERGIA Y SERVICIOS S.A.</t>
        </is>
      </c>
      <c r="B243" t="n">
        <v>1013573</v>
      </c>
      <c r="C243" t="inlineStr">
        <is>
          <t>76059578-0</t>
        </is>
      </c>
      <c r="D243">
        <f>IFERROR(LEFT(C243,FIND("-",C243)-1),"")</f>
        <v/>
      </c>
    </row>
    <row r="244">
      <c r="A244" t="inlineStr">
        <is>
          <t>HIDROELECTRICA LA CONFLUENCIA S A</t>
        </is>
      </c>
      <c r="B244" t="n">
        <v>1013574</v>
      </c>
      <c r="C244" t="inlineStr">
        <is>
          <t>76350250-3</t>
        </is>
      </c>
      <c r="D244">
        <f>IFERROR(LEFT(C244,FIND("-",C244)-1),"")</f>
        <v/>
      </c>
    </row>
    <row r="245">
      <c r="A245" t="inlineStr">
        <is>
          <t>EMPRESA ELECTRICA DE COLINA LIMITAD</t>
        </is>
      </c>
      <c r="B245" t="n">
        <v>1015075</v>
      </c>
      <c r="C245" t="inlineStr">
        <is>
          <t>96783910-8</t>
        </is>
      </c>
      <c r="D245">
        <f>IFERROR(LEFT(C245,FIND("-",C245)-1),"")</f>
        <v/>
      </c>
    </row>
    <row r="246">
      <c r="A246" t="inlineStr">
        <is>
          <t>HIDROELECTRICA EL CANELO S.A.</t>
        </is>
      </c>
      <c r="B246" t="n">
        <v>1015195</v>
      </c>
      <c r="C246" t="inlineStr">
        <is>
          <t>76136655-6</t>
        </is>
      </c>
      <c r="D246">
        <f>IFERROR(LEFT(C246,FIND("-",C246)-1),"")</f>
        <v/>
      </c>
    </row>
    <row r="247">
      <c r="A247" t="inlineStr">
        <is>
          <t>CENTRAL YUNGAY S.A</t>
        </is>
      </c>
      <c r="B247" t="n">
        <v>1015580</v>
      </c>
      <c r="C247" t="inlineStr">
        <is>
          <t>76060441-0</t>
        </is>
      </c>
      <c r="D247">
        <f>IFERROR(LEFT(C247,FIND("-",C247)-1),"")</f>
        <v/>
      </c>
    </row>
    <row r="248">
      <c r="A248" t="inlineStr">
        <is>
          <t>EMPRESA ELÉCTRICA RUCATAYO S.A.</t>
        </is>
      </c>
      <c r="B248" t="n">
        <v>1015645</v>
      </c>
      <c r="C248" t="inlineStr">
        <is>
          <t>76030638-K</t>
        </is>
      </c>
      <c r="D248">
        <f>IFERROR(LEFT(C248,FIND("-",C248)-1),"")</f>
        <v/>
      </c>
    </row>
    <row r="249">
      <c r="A249" t="inlineStr">
        <is>
          <t>EDAM LIMITADA</t>
        </is>
      </c>
      <c r="B249" t="n">
        <v>1016500</v>
      </c>
      <c r="C249" t="inlineStr">
        <is>
          <t>76078231-9</t>
        </is>
      </c>
      <c r="D249">
        <f>IFERROR(LEFT(C249,FIND("-",C249)-1),"")</f>
        <v/>
      </c>
    </row>
    <row r="250">
      <c r="A250" t="inlineStr">
        <is>
          <t>EDAM</t>
        </is>
      </c>
      <c r="B250" t="n">
        <v>1016500</v>
      </c>
      <c r="C250" t="inlineStr">
        <is>
          <t>76078231-9</t>
        </is>
      </c>
      <c r="D250">
        <f>IFERROR(LEFT(C250,FIND("-",C250)-1),"")</f>
        <v/>
      </c>
    </row>
    <row r="251">
      <c r="A251" t="inlineStr">
        <is>
          <t>EMPRESA ELECTRICA ANGAMOS S.A.</t>
        </is>
      </c>
      <c r="B251" t="n">
        <v>1016721</v>
      </c>
      <c r="C251" t="inlineStr">
        <is>
          <t>76004976-K</t>
        </is>
      </c>
      <c r="D251">
        <f>IFERROR(LEFT(C251,FIND("-",C251)-1),"")</f>
        <v/>
      </c>
    </row>
    <row r="252">
      <c r="A252" t="inlineStr">
        <is>
          <t>ENGIE ENERGIA CHILE S.A.</t>
        </is>
      </c>
      <c r="B252" t="n">
        <v>1017388</v>
      </c>
      <c r="C252" t="inlineStr">
        <is>
          <t>88006900-4</t>
        </is>
      </c>
      <c r="D252">
        <f>IFERROR(LEFT(C252,FIND("-",C252)-1),"")</f>
        <v/>
      </c>
    </row>
    <row r="253">
      <c r="A253" t="inlineStr">
        <is>
          <t>ALBA S.A.</t>
        </is>
      </c>
      <c r="B253" t="n">
        <v>1017465</v>
      </c>
      <c r="C253" t="inlineStr">
        <is>
          <t>76114239-9</t>
        </is>
      </c>
      <c r="D253">
        <f>IFERROR(LEFT(C253,FIND("-",C253)-1),"")</f>
        <v/>
      </c>
    </row>
    <row r="254">
      <c r="A254" t="inlineStr">
        <is>
          <t>PARQUE EOLICO LOS CURUROS LTDA.</t>
        </is>
      </c>
      <c r="B254" t="n">
        <v>1017604</v>
      </c>
      <c r="C254" t="inlineStr">
        <is>
          <t>76178599-0</t>
        </is>
      </c>
      <c r="D254">
        <f>IFERROR(LEFT(C254,FIND("-",C254)-1),"")</f>
        <v/>
      </c>
    </row>
    <row r="255">
      <c r="A255" t="inlineStr">
        <is>
          <t>DUQUECO SPA</t>
        </is>
      </c>
      <c r="B255" t="n">
        <v>1017778</v>
      </c>
      <c r="C255" t="inlineStr">
        <is>
          <t>76254033-9</t>
        </is>
      </c>
      <c r="D255">
        <f>IFERROR(LEFT(C255,FIND("-",C255)-1),"")</f>
        <v/>
      </c>
    </row>
    <row r="256">
      <c r="A256" t="inlineStr">
        <is>
          <t>PV SALVADOR S.A.</t>
        </is>
      </c>
      <c r="B256" t="n">
        <v>1018291</v>
      </c>
      <c r="C256" t="inlineStr">
        <is>
          <t>76284682-9</t>
        </is>
      </c>
      <c r="D256">
        <f>IFERROR(LEFT(C256,FIND("-",C256)-1),"")</f>
        <v/>
      </c>
    </row>
    <row r="257">
      <c r="A257" t="inlineStr">
        <is>
          <t>PV SALVADOR S.A.</t>
        </is>
      </c>
      <c r="B257" t="n">
        <v>1018291</v>
      </c>
      <c r="C257" t="inlineStr">
        <is>
          <t>76775253-9</t>
        </is>
      </c>
      <c r="D257">
        <f>IFERROR(LEFT(C257,FIND("-",C257)-1),"")</f>
        <v/>
      </c>
    </row>
    <row r="258">
      <c r="A258" t="inlineStr">
        <is>
          <t>GENERADORA ELECTRICA MARIA ELENA LI</t>
        </is>
      </c>
      <c r="B258" t="n">
        <v>1018342</v>
      </c>
      <c r="C258" t="inlineStr">
        <is>
          <t>76188603-7</t>
        </is>
      </c>
      <c r="D258">
        <f>IFERROR(LEFT(C258,FIND("-",C258)-1),"")</f>
        <v/>
      </c>
    </row>
    <row r="259">
      <c r="A259" t="inlineStr">
        <is>
          <t>COOP. ABAST. DE ENERGIA ELECTRICA S</t>
        </is>
      </c>
      <c r="B259" t="n">
        <v>1018925</v>
      </c>
      <c r="C259" t="inlineStr">
        <is>
          <t>74379600-4</t>
        </is>
      </c>
      <c r="D259">
        <f>IFERROR(LEFT(C259,FIND("-",C259)-1),"")</f>
        <v/>
      </c>
    </row>
    <row r="260">
      <c r="A260" t="inlineStr">
        <is>
          <t>EDELNOR TRANSMISION S.A.</t>
        </is>
      </c>
      <c r="B260" t="n">
        <v>1019690</v>
      </c>
      <c r="C260" t="inlineStr">
        <is>
          <t>76046791-K</t>
        </is>
      </c>
      <c r="D260">
        <f>IFERROR(LEFT(C260,FIND("-",C260)-1),"")</f>
        <v/>
      </c>
    </row>
    <row r="261">
      <c r="A261" t="inlineStr">
        <is>
          <t>PARQUE SOLAR FOTOVOLTAICO</t>
        </is>
      </c>
      <c r="B261" t="n">
        <v>1020451</v>
      </c>
      <c r="C261" t="inlineStr">
        <is>
          <t>76319477-9</t>
        </is>
      </c>
      <c r="D261">
        <f>IFERROR(LEFT(C261,FIND("-",C261)-1),"")</f>
        <v/>
      </c>
    </row>
    <row r="262">
      <c r="A262" t="inlineStr">
        <is>
          <t>PARQUE SOLAR FOTOVOLTAICO LUZ DEL NORTE SPA</t>
        </is>
      </c>
      <c r="B262" t="n">
        <v>1020451</v>
      </c>
      <c r="C262" t="inlineStr">
        <is>
          <t>76319477-9</t>
        </is>
      </c>
      <c r="D262">
        <f>IFERROR(LEFT(C262,FIND("-",C262)-1),"")</f>
        <v/>
      </c>
    </row>
    <row r="263">
      <c r="A263" t="inlineStr">
        <is>
          <t>LDN_AMUNCHE</t>
        </is>
      </c>
      <c r="B263" t="n">
        <v>1020451</v>
      </c>
      <c r="C263" t="inlineStr">
        <is>
          <t>76319477-9</t>
        </is>
      </c>
      <c r="D263">
        <f>IFERROR(LEFT(C263,FIND("-",C263)-1),"")</f>
        <v/>
      </c>
    </row>
    <row r="264">
      <c r="A264" t="inlineStr">
        <is>
          <t>TAMAKAYA ENERGÍA SPA</t>
        </is>
      </c>
      <c r="B264" t="n">
        <v>1020820</v>
      </c>
      <c r="C264" t="inlineStr">
        <is>
          <t>76349223-0</t>
        </is>
      </c>
      <c r="D264">
        <f>IFERROR(LEFT(C264,FIND("-",C264)-1),"")</f>
        <v/>
      </c>
    </row>
    <row r="265">
      <c r="A265" t="inlineStr">
        <is>
          <t>CORPORACION NACIONAL DEL COBRE DE C</t>
        </is>
      </c>
      <c r="B265" t="n">
        <v>1020875</v>
      </c>
      <c r="C265" t="inlineStr">
        <is>
          <t>61704000-K</t>
        </is>
      </c>
      <c r="D265">
        <f>IFERROR(LEFT(C265,FIND("-",C265)-1),"")</f>
        <v/>
      </c>
    </row>
    <row r="266">
      <c r="A266" t="inlineStr">
        <is>
          <t>ENERGIA CERRO EL MORADO S.A.</t>
        </is>
      </c>
      <c r="B266" t="n">
        <v>1020896</v>
      </c>
      <c r="C266" t="inlineStr">
        <is>
          <t>76392147-6</t>
        </is>
      </c>
      <c r="D266">
        <f>IFERROR(LEFT(C266,FIND("-",C266)-1),"")</f>
        <v/>
      </c>
    </row>
    <row r="267">
      <c r="A267" t="inlineStr">
        <is>
          <t>ENERGIA CERRO EL MORADO S.A.</t>
        </is>
      </c>
      <c r="B267" t="n">
        <v>1020914</v>
      </c>
      <c r="C267" t="inlineStr">
        <is>
          <t>76392147-6</t>
        </is>
      </c>
      <c r="D267">
        <f>IFERROR(LEFT(C267,FIND("-",C267)-1),"")</f>
        <v/>
      </c>
    </row>
    <row r="268">
      <c r="A268" t="inlineStr">
        <is>
          <t>CHUNGUNGO SOCIEDAD ANONIMA</t>
        </is>
      </c>
      <c r="B268" t="n">
        <v>1020914</v>
      </c>
      <c r="C268" t="inlineStr">
        <is>
          <t>76414107-5</t>
        </is>
      </c>
      <c r="D268">
        <f>IFERROR(LEFT(C268,FIND("-",C268)-1),"")</f>
        <v/>
      </c>
    </row>
    <row r="269">
      <c r="A269" t="inlineStr">
        <is>
          <t>SPV P4 S.A</t>
        </is>
      </c>
      <c r="B269" t="n">
        <v>1020915</v>
      </c>
      <c r="C269" t="inlineStr">
        <is>
          <t>76201449-1</t>
        </is>
      </c>
      <c r="D269">
        <f>IFERROR(LEFT(C269,FIND("-",C269)-1),"")</f>
        <v/>
      </c>
    </row>
    <row r="270">
      <c r="A270" t="inlineStr">
        <is>
          <t>EMPRESA ELECTRICA CAREN S.A.</t>
        </is>
      </c>
      <c r="B270" t="n">
        <v>1020916</v>
      </c>
      <c r="C270" t="inlineStr">
        <is>
          <t>76149809-6</t>
        </is>
      </c>
      <c r="D270">
        <f>IFERROR(LEFT(C270,FIND("-",C270)-1),"")</f>
        <v/>
      </c>
    </row>
    <row r="271">
      <c r="A271" t="inlineStr">
        <is>
          <t>ACCIONA ENERGIA CHILE HOLDINGS S.A.</t>
        </is>
      </c>
      <c r="B271" t="n">
        <v>1021010</v>
      </c>
      <c r="C271" t="inlineStr">
        <is>
          <t>76437712-5</t>
        </is>
      </c>
      <c r="D271">
        <f>IFERROR(LEFT(C271,FIND("-",C271)-1),"")</f>
        <v/>
      </c>
    </row>
    <row r="272">
      <c r="A272" t="inlineStr">
        <is>
          <t>BESALCO ENERGIA RENOVABLE S.A.</t>
        </is>
      </c>
      <c r="B272" t="n">
        <v>1021014</v>
      </c>
      <c r="C272" t="inlineStr">
        <is>
          <t>76249099-4</t>
        </is>
      </c>
      <c r="D272">
        <f>IFERROR(LEFT(C272,FIND("-",C272)-1),"")</f>
        <v/>
      </c>
    </row>
    <row r="273">
      <c r="A273" t="inlineStr">
        <is>
          <t>TRANSCHILE CHARRUA TRANSMISION S.A.</t>
        </is>
      </c>
      <c r="B273" t="n">
        <v>1021145</v>
      </c>
      <c r="C273" t="inlineStr">
        <is>
          <t>76311940-8</t>
        </is>
      </c>
      <c r="D273">
        <f>IFERROR(LEFT(C273,FIND("-",C273)-1),"")</f>
        <v/>
      </c>
    </row>
    <row r="274">
      <c r="A274" t="inlineStr">
        <is>
          <t>INVERSIONES HORNITOS SPA</t>
        </is>
      </c>
      <c r="B274" t="n">
        <v>1021224</v>
      </c>
      <c r="C274" t="inlineStr">
        <is>
          <t>76009698-9</t>
        </is>
      </c>
      <c r="D274">
        <f>IFERROR(LEFT(C274,FIND("-",C274)-1),"")</f>
        <v/>
      </c>
    </row>
    <row r="275">
      <c r="A275" t="inlineStr">
        <is>
          <t>CENTRAL TERMOELECTRICA ANDINA SPA</t>
        </is>
      </c>
      <c r="B275" t="n">
        <v>1021385</v>
      </c>
      <c r="C275" t="inlineStr">
        <is>
          <t>76708710-1</t>
        </is>
      </c>
      <c r="D275">
        <f>IFERROR(LEFT(C275,FIND("-",C275)-1),"")</f>
        <v/>
      </c>
    </row>
    <row r="276">
      <c r="A276" t="inlineStr">
        <is>
          <t>ENEL GREEN POWER DEL SUR SPA</t>
        </is>
      </c>
      <c r="B276" t="n">
        <v>1021550</v>
      </c>
      <c r="C276" t="inlineStr">
        <is>
          <t>76412562-2</t>
        </is>
      </c>
      <c r="D276">
        <f>IFERROR(LEFT(C276,FIND("-",C276)-1),"")</f>
        <v/>
      </c>
    </row>
    <row r="277">
      <c r="A277" t="inlineStr">
        <is>
          <t>ENEL GREEN POWER</t>
        </is>
      </c>
      <c r="B277" t="n">
        <v>1021550</v>
      </c>
      <c r="C277" t="inlineStr">
        <is>
          <t>76412562-2</t>
        </is>
      </c>
      <c r="D277">
        <f>IFERROR(LEFT(C277,FIND("-",C277)-1),"")</f>
        <v/>
      </c>
    </row>
    <row r="278">
      <c r="A278" t="inlineStr">
        <is>
          <t>ENEL GREEN POWER CHILE SA</t>
        </is>
      </c>
      <c r="B278" t="n">
        <v>1021550</v>
      </c>
      <c r="C278" t="inlineStr">
        <is>
          <t>76412562-2</t>
        </is>
      </c>
      <c r="D278">
        <f>IFERROR(LEFT(C278,FIND("-",C278)-1),"")</f>
        <v/>
      </c>
    </row>
    <row r="279">
      <c r="A279" t="inlineStr">
        <is>
          <t xml:space="preserve">
ENEL GREEN POWER CHILE S.A.
</t>
        </is>
      </c>
      <c r="B279" t="n">
        <v>1021550</v>
      </c>
      <c r="C279" t="inlineStr">
        <is>
          <t>76412562-2</t>
        </is>
      </c>
      <c r="D279">
        <f>IFERROR(LEFT(C279,FIND("-",C279)-1),"")</f>
        <v/>
      </c>
    </row>
    <row r="280">
      <c r="A280" t="inlineStr">
        <is>
          <t>MINERA ESCONDIDA LIMITADA</t>
        </is>
      </c>
      <c r="B280" t="n">
        <v>1021610</v>
      </c>
      <c r="C280" t="inlineStr">
        <is>
          <t>79587210-8</t>
        </is>
      </c>
      <c r="D280">
        <f>IFERROR(LEFT(C280,FIND("-",C280)-1),"")</f>
        <v/>
      </c>
    </row>
    <row r="281">
      <c r="A281" t="inlineStr">
        <is>
          <t>EMPRESA ELECTRICA COCHRANE S.P.A.</t>
        </is>
      </c>
      <c r="B281" t="n">
        <v>1021771</v>
      </c>
      <c r="C281" t="inlineStr">
        <is>
          <t>76085254-6</t>
        </is>
      </c>
      <c r="D281">
        <f>IFERROR(LEFT(C281,FIND("-",C281)-1),"")</f>
        <v/>
      </c>
    </row>
    <row r="282">
      <c r="A282" t="inlineStr">
        <is>
          <t>CENTRAL HIDROELECTRICA CHANLEUFU</t>
        </is>
      </c>
      <c r="B282" t="n">
        <v>1021826</v>
      </c>
      <c r="C282" t="inlineStr">
        <is>
          <t>76153128-K</t>
        </is>
      </c>
      <c r="D282">
        <f>IFERROR(LEFT(C282,FIND("-",C282)-1),"")</f>
        <v/>
      </c>
    </row>
    <row r="283">
      <c r="A283" t="inlineStr">
        <is>
          <t>COLBUN TRANSMISION SA</t>
        </is>
      </c>
      <c r="B283" t="n">
        <v>1021936</v>
      </c>
      <c r="C283" t="inlineStr">
        <is>
          <t>76218856-2</t>
        </is>
      </c>
      <c r="D283">
        <f>IFERROR(LEFT(C283,FIND("-",C283)-1),"")</f>
        <v/>
      </c>
    </row>
    <row r="284">
      <c r="A284" t="inlineStr">
        <is>
          <t>EMPRESA DE TRANS ELECT TRANSEMEL SA</t>
        </is>
      </c>
      <c r="B284" t="n">
        <v>1022267</v>
      </c>
      <c r="C284" t="inlineStr">
        <is>
          <t>96893220-9</t>
        </is>
      </c>
      <c r="D284">
        <f>IFERROR(LEFT(C284,FIND("-",C284)-1),"")</f>
        <v/>
      </c>
    </row>
    <row r="285">
      <c r="A285" t="inlineStr">
        <is>
          <t>SAN  JUAN S.A.</t>
        </is>
      </c>
      <c r="B285" t="n">
        <v>1022661</v>
      </c>
      <c r="C285" t="inlineStr">
        <is>
          <t>76319883-9</t>
        </is>
      </c>
      <c r="D285">
        <f>IFERROR(LEFT(C285,FIND("-",C285)-1),"")</f>
        <v/>
      </c>
    </row>
    <row r="286">
      <c r="A286" t="inlineStr">
        <is>
          <t>COORDINADOR ELECTRICO NACIONAL</t>
        </is>
      </c>
      <c r="B286" t="n">
        <v>1022949</v>
      </c>
      <c r="C286" t="inlineStr">
        <is>
          <t>65092388-K</t>
        </is>
      </c>
      <c r="D286">
        <f>IFERROR(LEFT(C286,FIND("-",C286)-1),"")</f>
        <v/>
      </c>
    </row>
    <row r="287">
      <c r="A287" t="inlineStr">
        <is>
          <t>COORDINADOR INDEPENDIENTE DEL SISTE</t>
        </is>
      </c>
      <c r="B287" t="n">
        <v>1022949</v>
      </c>
      <c r="C287" t="inlineStr">
        <is>
          <t>65092388-K</t>
        </is>
      </c>
      <c r="D287">
        <f>IFERROR(LEFT(C287,FIND("-",C287)-1),"")</f>
        <v/>
      </c>
    </row>
    <row r="288">
      <c r="A288" t="inlineStr">
        <is>
          <t>SANTIAGO SOLAR S.A.</t>
        </is>
      </c>
      <c r="B288" t="n">
        <v>1022952</v>
      </c>
      <c r="C288" t="inlineStr">
        <is>
          <t>76378017-1</t>
        </is>
      </c>
      <c r="D288">
        <f>IFERROR(LEFT(C288,FIND("-",C288)-1),"")</f>
        <v/>
      </c>
    </row>
    <row r="289">
      <c r="A289" t="inlineStr">
        <is>
          <t>RIO ALTO S.A.</t>
        </is>
      </c>
      <c r="B289" t="n">
        <v>1022959</v>
      </c>
      <c r="C289" t="inlineStr">
        <is>
          <t>76213834-4</t>
        </is>
      </c>
      <c r="D289">
        <f>IFERROR(LEFT(C289,FIND("-",C289)-1),"")</f>
        <v/>
      </c>
    </row>
    <row r="290">
      <c r="A290" t="inlineStr">
        <is>
          <t>PARQUE EOLICO CABO LEONES I S.A.</t>
        </is>
      </c>
      <c r="B290" t="n">
        <v>1023085</v>
      </c>
      <c r="C290" t="inlineStr">
        <is>
          <t>76166466-2</t>
        </is>
      </c>
      <c r="D290">
        <f>IFERROR(LEFT(C290,FIND("-",C290)-1),"")</f>
        <v/>
      </c>
    </row>
    <row r="291">
      <c r="A291" t="inlineStr">
        <is>
          <t>AELA GENERACION S.A.</t>
        </is>
      </c>
      <c r="B291" t="n">
        <v>1023088</v>
      </c>
      <c r="C291" t="inlineStr">
        <is>
          <t>76489426-K</t>
        </is>
      </c>
      <c r="D291">
        <f>IFERROR(LEFT(C291,FIND("-",C291)-1),"")</f>
        <v/>
      </c>
    </row>
    <row r="292">
      <c r="A292" t="inlineStr">
        <is>
          <t>HELIO ATACAMA TRES SPA</t>
        </is>
      </c>
      <c r="B292" t="n">
        <v>1023161</v>
      </c>
      <c r="C292" t="inlineStr">
        <is>
          <t>76175608-7</t>
        </is>
      </c>
      <c r="D292">
        <f>IFERROR(LEFT(C292,FIND("-",C292)-1),"")</f>
        <v/>
      </c>
    </row>
    <row r="293">
      <c r="A293" t="inlineStr">
        <is>
          <t>IBEREOLICA CABO LEONES III S. A.</t>
        </is>
      </c>
      <c r="B293" t="n">
        <v>1023469</v>
      </c>
      <c r="C293" t="inlineStr">
        <is>
          <t>76202069-6</t>
        </is>
      </c>
      <c r="D293">
        <f>IFERROR(LEFT(C293,FIND("-",C293)-1),"")</f>
        <v/>
      </c>
    </row>
    <row r="294">
      <c r="A294" t="inlineStr">
        <is>
          <t>CIA MINERA DONA INES DE COLLAHUASI</t>
        </is>
      </c>
      <c r="B294" t="n">
        <v>1023714</v>
      </c>
      <c r="C294" t="inlineStr">
        <is>
          <t>89468900-5</t>
        </is>
      </c>
      <c r="D294">
        <f>IFERROR(LEFT(C294,FIND("-",C294)-1),"")</f>
        <v/>
      </c>
    </row>
    <row r="295">
      <c r="A295" t="inlineStr">
        <is>
          <t>EDELAYSEN</t>
        </is>
      </c>
      <c r="B295" t="n">
        <v>1024034</v>
      </c>
      <c r="C295" t="inlineStr">
        <is>
          <t>88272600-2</t>
        </is>
      </c>
      <c r="D295">
        <f>IFERROR(LEFT(C295,FIND("-",C295)-1),"")</f>
        <v/>
      </c>
    </row>
    <row r="296">
      <c r="A296" t="inlineStr">
        <is>
          <t>EMPRESA ELECTRICA DE AISEN S A</t>
        </is>
      </c>
      <c r="B296" t="n">
        <v>1024034</v>
      </c>
      <c r="C296" t="inlineStr">
        <is>
          <t>88272600-2</t>
        </is>
      </c>
      <c r="D296">
        <f>IFERROR(LEFT(C296,FIND("-",C296)-1),"")</f>
        <v/>
      </c>
    </row>
    <row r="297">
      <c r="A297" t="inlineStr">
        <is>
          <t>TRANSELEC CONCESIONES S.A.</t>
        </is>
      </c>
      <c r="B297" t="n">
        <v>1024417</v>
      </c>
      <c r="C297" t="inlineStr">
        <is>
          <t>76524463-3</t>
        </is>
      </c>
      <c r="D297">
        <f>IFERROR(LEFT(C297,FIND("-",C297)-1),"")</f>
        <v/>
      </c>
    </row>
    <row r="298">
      <c r="A298" t="inlineStr">
        <is>
          <t>TRANSMISORA ELECTRICA DEL NORTE SA</t>
        </is>
      </c>
      <c r="B298" t="n">
        <v>1024418</v>
      </c>
      <c r="C298" t="inlineStr">
        <is>
          <t>76787690-4</t>
        </is>
      </c>
      <c r="D298">
        <f>IFERROR(LEFT(C298,FIND("-",C298)-1),"")</f>
        <v/>
      </c>
    </row>
    <row r="299">
      <c r="A299" t="inlineStr">
        <is>
          <t>INTERCHILE S.A.</t>
        </is>
      </c>
      <c r="B299" t="n">
        <v>1024580</v>
      </c>
      <c r="C299" t="inlineStr">
        <is>
          <t>76257379-2</t>
        </is>
      </c>
      <c r="D299">
        <f>IFERROR(LEFT(C299,FIND("-",C299)-1),"")</f>
        <v/>
      </c>
    </row>
    <row r="300">
      <c r="A300" t="inlineStr">
        <is>
          <t>ZALDIVAR TRANSMISION S.A.</t>
        </is>
      </c>
      <c r="B300" t="n">
        <v>1024597</v>
      </c>
      <c r="C300" t="inlineStr">
        <is>
          <t>76618735-8</t>
        </is>
      </c>
      <c r="D300">
        <f>IFERROR(LEFT(C300,FIND("-",C300)-1),"")</f>
        <v/>
      </c>
    </row>
    <row r="301">
      <c r="A301" t="inlineStr">
        <is>
          <t>S.W. OPERATIONS S.A.</t>
        </is>
      </c>
      <c r="B301" t="n">
        <v>1025043</v>
      </c>
      <c r="C301" t="inlineStr">
        <is>
          <t>76131355-K</t>
        </is>
      </c>
      <c r="D301">
        <f>IFERROR(LEFT(C301,FIND("-",C301)-1),"")</f>
        <v/>
      </c>
    </row>
    <row r="302">
      <c r="A302" t="inlineStr">
        <is>
          <t>GM HOLDINGS S.A.</t>
        </is>
      </c>
      <c r="B302" t="n">
        <v>1025151</v>
      </c>
      <c r="C302" t="inlineStr">
        <is>
          <t>76240103-7</t>
        </is>
      </c>
      <c r="D302">
        <f>IFERROR(LEFT(C302,FIND("-",C302)-1),"")</f>
        <v/>
      </c>
    </row>
    <row r="303">
      <c r="A303" t="inlineStr">
        <is>
          <t>PALMUCHO S.A.</t>
        </is>
      </c>
      <c r="B303" t="n">
        <v>1025170</v>
      </c>
      <c r="C303" t="inlineStr">
        <is>
          <t>76406120-9</t>
        </is>
      </c>
      <c r="D303">
        <f>IFERROR(LEFT(C303,FIND("-",C303)-1),"")</f>
        <v/>
      </c>
    </row>
    <row r="304">
      <c r="A304" t="inlineStr">
        <is>
          <t>IBEREOLICA CABO LEONES II S. A.</t>
        </is>
      </c>
      <c r="B304" t="n">
        <v>1025180</v>
      </c>
      <c r="C304" t="inlineStr">
        <is>
          <t>76202178-1</t>
        </is>
      </c>
      <c r="D304">
        <f>IFERROR(LEFT(C304,FIND("-",C304)-1),"")</f>
        <v/>
      </c>
    </row>
    <row r="305">
      <c r="A305" t="inlineStr">
        <is>
          <t>SOCIEDAD AUSTRAL DE TRANSMISION</t>
        </is>
      </c>
      <c r="B305" t="n">
        <v>1025213</v>
      </c>
      <c r="C305" t="inlineStr">
        <is>
          <t>76519747-3</t>
        </is>
      </c>
      <c r="D305">
        <f>IFERROR(LEFT(C305,FIND("-",C305)-1),"")</f>
        <v/>
      </c>
    </row>
    <row r="306">
      <c r="A306" t="inlineStr">
        <is>
          <t>EPM TRANSMISION CHILE S.A.</t>
        </is>
      </c>
      <c r="B306" t="n">
        <v>1025214</v>
      </c>
      <c r="C306" t="inlineStr">
        <is>
          <t>76729711-4</t>
        </is>
      </c>
      <c r="D306">
        <f>IFERROR(LEFT(C306,FIND("-",C306)-1),"")</f>
        <v/>
      </c>
    </row>
    <row r="307">
      <c r="A307" t="inlineStr">
        <is>
          <t>DON GOYO TRANSMISION S.A.</t>
        </is>
      </c>
      <c r="B307" t="n">
        <v>1025215</v>
      </c>
      <c r="C307" t="inlineStr">
        <is>
          <t>76695118-K</t>
        </is>
      </c>
      <c r="D307">
        <f>IFERROR(LEFT(C307,FIND("-",C307)-1),"")</f>
        <v/>
      </c>
    </row>
    <row r="308">
      <c r="A308" t="inlineStr">
        <is>
          <t>ALTO JAHUEL TRANSMISORA DE ENERGIA</t>
        </is>
      </c>
      <c r="B308" t="n">
        <v>1025217</v>
      </c>
      <c r="C308" t="inlineStr">
        <is>
          <t>76100121-3</t>
        </is>
      </c>
      <c r="D308">
        <f>IFERROR(LEFT(C308,FIND("-",C308)-1),"")</f>
        <v/>
      </c>
    </row>
    <row r="309">
      <c r="A309" t="inlineStr">
        <is>
          <t>CHARRUA TRANSMISORA DE ENERGIA S.A.</t>
        </is>
      </c>
      <c r="B309" t="n">
        <v>1025218</v>
      </c>
      <c r="C309" t="inlineStr">
        <is>
          <t>76260825-1</t>
        </is>
      </c>
      <c r="D309">
        <f>IFERROR(LEFT(C309,FIND("-",C309)-1),"")</f>
        <v/>
      </c>
    </row>
    <row r="310">
      <c r="A310" t="inlineStr">
        <is>
          <t>KELTI S.A.</t>
        </is>
      </c>
      <c r="B310" t="n">
        <v>1025219</v>
      </c>
      <c r="C310" t="inlineStr">
        <is>
          <t>76454918-K</t>
        </is>
      </c>
      <c r="D310">
        <f>IFERROR(LEFT(C310,FIND("-",C310)-1),"")</f>
        <v/>
      </c>
    </row>
    <row r="311">
      <c r="A311" t="inlineStr">
        <is>
          <t>RED ELECTRICA DEL NORTE 2 S.A.</t>
        </is>
      </c>
      <c r="B311" t="n">
        <v>1025220</v>
      </c>
      <c r="C311" t="inlineStr">
        <is>
          <t>76896732-6</t>
        </is>
      </c>
      <c r="D311">
        <f>IFERROR(LEFT(C311,FIND("-",C311)-1),"")</f>
        <v/>
      </c>
    </row>
    <row r="312">
      <c r="A312" t="inlineStr">
        <is>
          <t>SISTEMA DE TRANSMISION DEL NORTE S.</t>
        </is>
      </c>
      <c r="B312" t="n">
        <v>1025221</v>
      </c>
      <c r="C312" t="inlineStr">
        <is>
          <t>76410374-2</t>
        </is>
      </c>
      <c r="D312">
        <f>IFERROR(LEFT(C312,FIND("-",C312)-1),"")</f>
        <v/>
      </c>
    </row>
    <row r="313">
      <c r="A313" t="inlineStr">
        <is>
          <t>DIEGO DE ALMAGRO TRANSMISORA DE</t>
        </is>
      </c>
      <c r="B313" t="n">
        <v>1025259</v>
      </c>
      <c r="C313" t="inlineStr">
        <is>
          <t>76536654-2</t>
        </is>
      </c>
      <c r="D313">
        <f>IFERROR(LEFT(C313,FIND("-",C313)-1),"")</f>
        <v/>
      </c>
    </row>
    <row r="314">
      <c r="A314" t="inlineStr">
        <is>
          <t>COMPLEJO METALURGICO ALTONORTE S.A.</t>
        </is>
      </c>
      <c r="B314" t="n">
        <v>1025494</v>
      </c>
      <c r="C314" t="inlineStr">
        <is>
          <t>88325800-2</t>
        </is>
      </c>
      <c r="D314">
        <f>IFERROR(LEFT(C314,FIND("-",C314)-1),"")</f>
        <v/>
      </c>
    </row>
    <row r="315">
      <c r="A315" t="inlineStr">
        <is>
          <t>GENERADORA METROPOLITANA SpA</t>
        </is>
      </c>
      <c r="B315" t="n">
        <v>1025497</v>
      </c>
      <c r="C315" t="inlineStr">
        <is>
          <t>76538731-0</t>
        </is>
      </c>
      <c r="D315">
        <f>IFERROR(LEFT(C315,FIND("-",C315)-1),"")</f>
        <v/>
      </c>
    </row>
    <row r="316">
      <c r="A316" t="inlineStr">
        <is>
          <t>CERRO DOMINADOR CSP S.A</t>
        </is>
      </c>
      <c r="B316" t="n">
        <v>1025531</v>
      </c>
      <c r="C316" t="inlineStr">
        <is>
          <t>76237256-8</t>
        </is>
      </c>
      <c r="D316">
        <f>IFERROR(LEFT(C316,FIND("-",C316)-1),"")</f>
        <v/>
      </c>
    </row>
    <row r="317">
      <c r="A317" t="inlineStr">
        <is>
          <t>PACIFIC HYDRO PUNTA SIERRA SPA</t>
        </is>
      </c>
      <c r="B317" t="n">
        <v>1025757</v>
      </c>
      <c r="C317" t="inlineStr">
        <is>
          <t>76547592-9</t>
        </is>
      </c>
      <c r="D317">
        <f>IFERROR(LEFT(C317,FIND("-",C317)-1),"")</f>
        <v/>
      </c>
    </row>
    <row r="318">
      <c r="A318" t="inlineStr">
        <is>
          <t>AUSTRIANSOLAR CHILE CUATRO SPA</t>
        </is>
      </c>
      <c r="B318" t="n">
        <v>1025758</v>
      </c>
      <c r="C318" t="inlineStr">
        <is>
          <t>76337593-5</t>
        </is>
      </c>
      <c r="D318">
        <f>IFERROR(LEFT(C318,FIND("-",C318)-1),"")</f>
        <v/>
      </c>
    </row>
    <row r="319">
      <c r="A319" t="inlineStr">
        <is>
          <t>VIENTOS DE RENAICO SPA</t>
        </is>
      </c>
      <c r="B319" t="n">
        <v>1025759</v>
      </c>
      <c r="C319" t="inlineStr">
        <is>
          <t>76266502-6</t>
        </is>
      </c>
      <c r="D319">
        <f>IFERROR(LEFT(C319,FIND("-",C319)-1),"")</f>
        <v/>
      </c>
    </row>
    <row r="320">
      <c r="A320" t="inlineStr">
        <is>
          <t>GENERADORA ANTILHUE SPA</t>
        </is>
      </c>
      <c r="B320" t="n">
        <v>1025760</v>
      </c>
      <c r="C320" t="inlineStr">
        <is>
          <t>76009904-K</t>
        </is>
      </c>
      <c r="D320">
        <f>IFERROR(LEFT(C320,FIND("-",C320)-1),"")</f>
        <v/>
      </c>
    </row>
    <row r="321">
      <c r="A321" t="inlineStr">
        <is>
          <t>TRANSMISORA ELECTRICA DE QUILLOTA</t>
        </is>
      </c>
      <c r="B321" t="n">
        <v>1025974</v>
      </c>
      <c r="C321" t="inlineStr">
        <is>
          <t>77017930-0</t>
        </is>
      </c>
      <c r="D321">
        <f>IFERROR(LEFT(C321,FIND("-",C321)-1),"")</f>
        <v/>
      </c>
    </row>
    <row r="322">
      <c r="A322" t="inlineStr">
        <is>
          <t>MARIA ELENA SOLAR S.A.</t>
        </is>
      </c>
      <c r="B322" t="n">
        <v>1026067</v>
      </c>
      <c r="C322" t="inlineStr">
        <is>
          <t>76102539-2</t>
        </is>
      </c>
      <c r="D322">
        <f>IFERROR(LEFT(C322,FIND("-",C322)-1),"")</f>
        <v/>
      </c>
    </row>
    <row r="323">
      <c r="A323" t="inlineStr">
        <is>
          <t>RED ELECTRICA DEL NORTE S.A.</t>
        </is>
      </c>
      <c r="B323" t="n">
        <v>1026214</v>
      </c>
      <c r="C323" t="inlineStr">
        <is>
          <t>76766227-0</t>
        </is>
      </c>
      <c r="D323">
        <f>IFERROR(LEFT(C323,FIND("-",C323)-1),"")</f>
        <v/>
      </c>
    </row>
    <row r="324">
      <c r="A324" t="inlineStr">
        <is>
          <t>ECOM GENERACION SPA</t>
        </is>
      </c>
      <c r="B324" t="n">
        <v>1026291</v>
      </c>
      <c r="C324" t="inlineStr">
        <is>
          <t>77005421-4</t>
        </is>
      </c>
      <c r="D324">
        <f>IFERROR(LEFT(C324,FIND("-",C324)-1),"")</f>
        <v/>
      </c>
    </row>
    <row r="325">
      <c r="A325" t="inlineStr">
        <is>
          <t>WPD DUQUECO SPA</t>
        </is>
      </c>
      <c r="B325" t="n">
        <v>1026308</v>
      </c>
      <c r="C325" t="inlineStr">
        <is>
          <t>76560824-4</t>
        </is>
      </c>
      <c r="D325">
        <f>IFERROR(LEFT(C325,FIND("-",C325)-1),"")</f>
        <v/>
      </c>
    </row>
    <row r="326">
      <c r="A326" t="inlineStr">
        <is>
          <t>WPD NEGRETE S.P.A.</t>
        </is>
      </c>
      <c r="B326" t="n">
        <v>1026314</v>
      </c>
      <c r="C326" t="inlineStr">
        <is>
          <t>76311926-2</t>
        </is>
      </c>
      <c r="D326">
        <f>IFERROR(LEFT(C326,FIND("-",C326)-1),"")</f>
        <v/>
      </c>
    </row>
    <row r="327">
      <c r="A327" t="inlineStr">
        <is>
          <t>WPD MALLECO SPA</t>
        </is>
      </c>
      <c r="B327" t="n">
        <v>1026315</v>
      </c>
      <c r="C327" t="inlineStr">
        <is>
          <t>76311929-7</t>
        </is>
      </c>
      <c r="D327">
        <f>IFERROR(LEFT(C327,FIND("-",C327)-1),"")</f>
        <v/>
      </c>
    </row>
    <row r="328">
      <c r="A328" t="inlineStr">
        <is>
          <t>MLP TRANSMISION S.A.</t>
        </is>
      </c>
      <c r="B328" t="n">
        <v>1026350</v>
      </c>
      <c r="C328" t="inlineStr">
        <is>
          <t>77107802-8</t>
        </is>
      </c>
      <c r="D328">
        <f>IFERROR(LEFT(C328,FIND("-",C328)-1),"")</f>
        <v/>
      </c>
    </row>
    <row r="329">
      <c r="A329" t="inlineStr">
        <is>
          <t>OPDENERGY GENERACION SPA</t>
        </is>
      </c>
      <c r="B329" t="n">
        <v>1026376</v>
      </c>
      <c r="C329" t="inlineStr">
        <is>
          <t>77053873-4</t>
        </is>
      </c>
      <c r="D329">
        <f>IFERROR(LEFT(C329,FIND("-",C329)-1),"")</f>
        <v/>
      </c>
    </row>
    <row r="330">
      <c r="A330" t="inlineStr">
        <is>
          <t>HUEMUL ENERGIA SPA</t>
        </is>
      </c>
      <c r="B330" t="n">
        <v>1026377</v>
      </c>
      <c r="C330" t="inlineStr">
        <is>
          <t>76580849-9</t>
        </is>
      </c>
      <c r="D330">
        <f>IFERROR(LEFT(C330,FIND("-",C330)-1),"")</f>
        <v/>
      </c>
    </row>
    <row r="331">
      <c r="A331" t="inlineStr">
        <is>
          <t>Huemul Energía (Ckani)</t>
        </is>
      </c>
      <c r="B331" t="n">
        <v>1026377</v>
      </c>
      <c r="C331" t="inlineStr">
        <is>
          <t>76580849-9</t>
        </is>
      </c>
      <c r="D331">
        <f>IFERROR(LEFT(C331,FIND("-",C331)-1),"")</f>
        <v/>
      </c>
    </row>
    <row r="332">
      <c r="A332" t="inlineStr">
        <is>
          <t>CONDOR ENERGIA SPA</t>
        </is>
      </c>
      <c r="B332" t="n">
        <v>1026384</v>
      </c>
      <c r="C332" t="inlineStr">
        <is>
          <t>76580921-5</t>
        </is>
      </c>
      <c r="D332">
        <f>IFERROR(LEFT(C332,FIND("-",C332)-1),"")</f>
        <v/>
      </c>
    </row>
    <row r="333">
      <c r="A333" t="inlineStr">
        <is>
          <t>Cóndor Energía (Cerro Tigre)</t>
        </is>
      </c>
      <c r="B333" t="n">
        <v>1026384</v>
      </c>
      <c r="C333" t="inlineStr">
        <is>
          <t>76580921-5</t>
        </is>
      </c>
      <c r="D333">
        <f>IFERROR(LEFT(C333,FIND("-",C333)-1),"")</f>
        <v/>
      </c>
    </row>
    <row r="334">
      <c r="A334" t="inlineStr">
        <is>
          <t>Cóndor Energía (Tchamma)</t>
        </is>
      </c>
      <c r="B334" t="n">
        <v>1026384</v>
      </c>
      <c r="C334" t="inlineStr">
        <is>
          <t>76580921-5</t>
        </is>
      </c>
      <c r="D334">
        <f>IFERROR(LEFT(C334,FIND("-",C334)-1),"")</f>
        <v/>
      </c>
    </row>
    <row r="335">
      <c r="A335" t="inlineStr">
        <is>
          <t>MINERA HMC S.A.</t>
        </is>
      </c>
      <c r="B335" t="n">
        <v>1026439</v>
      </c>
      <c r="C335" t="inlineStr">
        <is>
          <t>76102677-1</t>
        </is>
      </c>
      <c r="D335">
        <f>IFERROR(LEFT(C335,FIND("-",C335)-1),"")</f>
        <v/>
      </c>
    </row>
    <row r="336">
      <c r="A336" t="inlineStr">
        <is>
          <t>Transmisora Eléctrica Cordillera Sp</t>
        </is>
      </c>
      <c r="B336" t="n">
        <v>1026476</v>
      </c>
      <c r="C336" t="inlineStr">
        <is>
          <t>77282314-2</t>
        </is>
      </c>
      <c r="D336">
        <f>IFERROR(LEFT(C336,FIND("-",C336)-1),"")</f>
        <v/>
      </c>
    </row>
    <row r="337">
      <c r="A337" t="inlineStr">
        <is>
          <t>ENEL TRANSMISION CHILE S.A.</t>
        </is>
      </c>
      <c r="B337" t="n">
        <v>1026578</v>
      </c>
      <c r="C337" t="inlineStr">
        <is>
          <t>77282311-8</t>
        </is>
      </c>
      <c r="D337">
        <f>IFERROR(LEFT(C337,FIND("-",C337)-1),"")</f>
        <v/>
      </c>
    </row>
    <row r="338">
      <c r="A338" t="inlineStr">
        <is>
          <t>SONNEDIX COX ENERGY CHILE SPA</t>
        </is>
      </c>
      <c r="B338" t="n">
        <v>1027003</v>
      </c>
      <c r="C338" t="inlineStr">
        <is>
          <t>76475504-9</t>
        </is>
      </c>
      <c r="D338">
        <f>IFERROR(LEFT(C338,FIND("-",C338)-1),"")</f>
        <v/>
      </c>
    </row>
    <row r="339">
      <c r="A339" t="inlineStr">
        <is>
          <t>BESALCO TRANSMISION SPA</t>
        </is>
      </c>
      <c r="B339" t="n">
        <v>1027026</v>
      </c>
      <c r="C339" t="inlineStr">
        <is>
          <t>76975911-5</t>
        </is>
      </c>
      <c r="D339">
        <f>IFERROR(LEFT(C339,FIND("-",C339)-1),"")</f>
        <v/>
      </c>
    </row>
    <row r="340">
      <c r="A340" t="inlineStr">
        <is>
          <t>COPIHUE ENERGÍA SPA</t>
        </is>
      </c>
      <c r="B340" t="n">
        <v>1027139</v>
      </c>
      <c r="C340" t="inlineStr">
        <is>
          <t>76582515-6</t>
        </is>
      </c>
      <c r="D340">
        <f>IFERROR(LEFT(C340,FIND("-",C340)-1),"")</f>
        <v/>
      </c>
    </row>
    <row r="341">
      <c r="A341" t="inlineStr">
        <is>
          <t>ALFA TRANSMISORA DE ENERGIA S.A</t>
        </is>
      </c>
      <c r="B341" t="n">
        <v>1027205</v>
      </c>
      <c r="C341" t="inlineStr">
        <is>
          <t>77337345-0</t>
        </is>
      </c>
      <c r="D341">
        <f>IFERROR(LEFT(C341,FIND("-",C341)-1),"")</f>
        <v/>
      </c>
    </row>
    <row r="342">
      <c r="A342" t="inlineStr">
        <is>
          <t>ANDES SOLAR II SPA</t>
        </is>
      </c>
      <c r="B342" t="n">
        <v>1027209</v>
      </c>
      <c r="C342" t="inlineStr">
        <is>
          <t>77423682-1</t>
        </is>
      </c>
      <c r="D342">
        <f>IFERROR(LEFT(C342,FIND("-",C342)-1),"")</f>
        <v/>
      </c>
    </row>
    <row r="343">
      <c r="A343" t="inlineStr">
        <is>
          <t>LITORAL TRANSMISION S.A.</t>
        </is>
      </c>
      <c r="B343" t="n">
        <v>1027279</v>
      </c>
      <c r="C343" t="inlineStr">
        <is>
          <t>77470446-9</t>
        </is>
      </c>
      <c r="D343">
        <f>IFERROR(LEFT(C343,FIND("-",C343)-1),"")</f>
        <v/>
      </c>
    </row>
    <row r="344">
      <c r="A344" t="inlineStr">
        <is>
          <t>LUZPARRAL TRANSMISION S.A.</t>
        </is>
      </c>
      <c r="B344" t="n">
        <v>1027320</v>
      </c>
      <c r="C344" t="inlineStr">
        <is>
          <t>77470427-2</t>
        </is>
      </c>
      <c r="D344">
        <f>IFERROR(LEFT(C344,FIND("-",C344)-1),"")</f>
        <v/>
      </c>
    </row>
    <row r="345">
      <c r="A345" t="inlineStr">
        <is>
          <t>Luz Parral</t>
        </is>
      </c>
      <c r="B345" t="n">
        <v>1027320</v>
      </c>
      <c r="C345" t="inlineStr">
        <is>
          <t>77470427-2</t>
        </is>
      </c>
      <c r="D345">
        <f>IFERROR(LEFT(C345,FIND("-",C345)-1),"")</f>
        <v/>
      </c>
    </row>
    <row r="346">
      <c r="A346" t="inlineStr">
        <is>
          <t>MATAQUITO</t>
        </is>
      </c>
      <c r="B346" t="n">
        <v>1027347</v>
      </c>
      <c r="C346" t="inlineStr">
        <is>
          <t>76951331-0</t>
        </is>
      </c>
      <c r="D346">
        <f>IFERROR(LEFT(C346,FIND("-",C346)-1),"")</f>
        <v/>
      </c>
    </row>
    <row r="347">
      <c r="A347" t="inlineStr">
        <is>
          <t>MATAQUITO TRANSMISORA DE ENERGIA S.</t>
        </is>
      </c>
      <c r="B347" t="n">
        <v>1027347</v>
      </c>
      <c r="C347" t="inlineStr">
        <is>
          <t>76951331-0</t>
        </is>
      </c>
      <c r="D347">
        <f>IFERROR(LEFT(C347,FIND("-",C347)-1),"")</f>
        <v/>
      </c>
    </row>
    <row r="348">
      <c r="A348" t="inlineStr">
        <is>
          <t>ELECTRICA MOKA</t>
        </is>
      </c>
      <c r="B348" t="n">
        <v>1027364</v>
      </c>
      <c r="C348" t="inlineStr">
        <is>
          <t>77513675-8</t>
        </is>
      </c>
      <c r="D348">
        <f>IFERROR(LEFT(C348,FIND("-",C348)-1),"")</f>
        <v/>
      </c>
    </row>
    <row r="349">
      <c r="A349" t="inlineStr">
        <is>
          <t>CONVENTO VIEJO</t>
        </is>
      </c>
      <c r="B349" t="n">
        <v>1027372</v>
      </c>
      <c r="C349" t="inlineStr">
        <is>
          <t>76338870-0</t>
        </is>
      </c>
      <c r="D349">
        <f>IFERROR(LEFT(C349,FIND("-",C349)-1),"")</f>
        <v/>
      </c>
    </row>
    <row r="350">
      <c r="A350" t="inlineStr">
        <is>
          <t>SOC. CONC. EMBALSE CONV. VIEJO S.A.</t>
        </is>
      </c>
      <c r="B350" t="n">
        <v>1027372</v>
      </c>
      <c r="C350" t="inlineStr">
        <is>
          <t>76338870-0</t>
        </is>
      </c>
      <c r="D350">
        <f>IFERROR(LEFT(C350,FIND("-",C350)-1),"")</f>
        <v/>
      </c>
    </row>
    <row r="351">
      <c r="A351" t="inlineStr">
        <is>
          <t>CASABLANCA TRANSMISORA DE ENERGIA S</t>
        </is>
      </c>
      <c r="B351" t="n">
        <v>1027489</v>
      </c>
      <c r="C351" t="inlineStr">
        <is>
          <t>76951335-3</t>
        </is>
      </c>
      <c r="D351">
        <f>IFERROR(LEFT(C351,FIND("-",C351)-1),"")</f>
        <v/>
      </c>
    </row>
    <row r="352">
      <c r="A352" t="inlineStr">
        <is>
          <t>EMPRESA ELECTRICA DE MAGALLANES S.</t>
        </is>
      </c>
      <c r="B352" t="n">
        <v>4100102</v>
      </c>
      <c r="C352" t="inlineStr">
        <is>
          <t>88221200-9</t>
        </is>
      </c>
      <c r="D352">
        <f>IFERROR(LEFT(C352,FIND("-",C352)-1),"")</f>
        <v/>
      </c>
    </row>
    <row r="353">
      <c r="A353" t="inlineStr">
        <is>
          <t>CGE TRANSMISION S.A.</t>
        </is>
      </c>
      <c r="B353" t="n">
        <v>4100208</v>
      </c>
      <c r="C353" t="inlineStr">
        <is>
          <t>77465741-K</t>
        </is>
      </c>
      <c r="D353">
        <f>IFERROR(LEFT(C353,FIND("-",C353)-1),"")</f>
        <v/>
      </c>
    </row>
    <row r="354">
      <c r="A354" t="inlineStr">
        <is>
          <t>ELETRANS S A</t>
        </is>
      </c>
      <c r="B354" t="n">
        <v>4100213</v>
      </c>
      <c r="C354" t="inlineStr">
        <is>
          <t>76230505-4</t>
        </is>
      </c>
      <c r="D354">
        <f>IFERROR(LEFT(C354,FIND("-",C354)-1),"")</f>
        <v/>
      </c>
    </row>
    <row r="355">
      <c r="A355" t="inlineStr">
        <is>
          <t>COMPANIA TRANSMISORA DEL NORTE GRAN</t>
        </is>
      </c>
      <c r="B355" t="n">
        <v>4100214</v>
      </c>
      <c r="C355" t="inlineStr">
        <is>
          <t>76680107-2</t>
        </is>
      </c>
      <c r="D355">
        <f>IFERROR(LEFT(C355,FIND("-",C355)-1),"")</f>
        <v/>
      </c>
    </row>
    <row r="356">
      <c r="A356" t="inlineStr">
        <is>
          <t>TRANSQUINTA S.A.</t>
        </is>
      </c>
      <c r="B356" t="n">
        <v>4100215</v>
      </c>
      <c r="C356" t="inlineStr">
        <is>
          <t>76954578-6</t>
        </is>
      </c>
      <c r="D356">
        <f>IFERROR(LEFT(C356,FIND("-",C356)-1),"")</f>
        <v/>
      </c>
    </row>
    <row r="357">
      <c r="A357" t="inlineStr">
        <is>
          <t>CHILQUINTA TRANSMISIÓN S.A.</t>
        </is>
      </c>
      <c r="B357" t="n">
        <v>4100217</v>
      </c>
      <c r="C357" t="inlineStr">
        <is>
          <t>77402187-6</t>
        </is>
      </c>
      <c r="D357">
        <f>IFERROR(LEFT(C357,FIND("-",C357)-1),"")</f>
        <v/>
      </c>
    </row>
    <row r="358">
      <c r="A358" t="inlineStr">
        <is>
          <t>COMPAÑÍA ELECTRICA DEL LITORAL S.A.</t>
        </is>
      </c>
      <c r="B358" t="n">
        <v>4100218</v>
      </c>
      <c r="C358" t="inlineStr">
        <is>
          <t>91344000-5</t>
        </is>
      </c>
      <c r="D358">
        <f>IFERROR(LEFT(C358,FIND("-",C358)-1),"")</f>
        <v/>
      </c>
    </row>
    <row r="359">
      <c r="A359" t="inlineStr">
        <is>
          <t>CHILQUINTA DISTRIBUCIÓN S.A.</t>
        </is>
      </c>
      <c r="B359" t="n">
        <v>4100221</v>
      </c>
      <c r="C359" t="inlineStr">
        <is>
          <t>96813520-1</t>
        </is>
      </c>
      <c r="D359">
        <f>IFERROR(LEFT(C359,FIND("-",C359)-1),"")</f>
        <v/>
      </c>
    </row>
    <row r="360">
      <c r="A360" t="inlineStr">
        <is>
          <t>LUZPARRAL TRANSMISION S.A.</t>
        </is>
      </c>
      <c r="B360" t="n">
        <v>4100222</v>
      </c>
      <c r="C360" t="inlineStr">
        <is>
          <t>77470427-2</t>
        </is>
      </c>
      <c r="D360">
        <f>IFERROR(LEFT(C360,FIND("-",C360)-1),"")</f>
        <v/>
      </c>
    </row>
    <row r="361">
      <c r="A361" t="inlineStr">
        <is>
          <t>LUZPARRAL S.A.</t>
        </is>
      </c>
      <c r="B361" t="n">
        <v>4100222</v>
      </c>
      <c r="C361" t="inlineStr">
        <is>
          <t>96866680-0</t>
        </is>
      </c>
      <c r="D361">
        <f>IFERROR(LEFT(C361,FIND("-",C361)-1),"")</f>
        <v/>
      </c>
    </row>
    <row r="362">
      <c r="A362" t="inlineStr">
        <is>
          <t>LUZ LINARES S.A.</t>
        </is>
      </c>
      <c r="B362" t="n">
        <v>4100223</v>
      </c>
      <c r="C362" t="inlineStr">
        <is>
          <t>96884450-4</t>
        </is>
      </c>
      <c r="D362">
        <f>IFERROR(LEFT(C362,FIND("-",C362)-1),"")</f>
        <v/>
      </c>
    </row>
    <row r="363">
      <c r="A363" t="inlineStr">
        <is>
          <t>IEH</t>
        </is>
      </c>
      <c r="B363" t="n">
        <v>1027346</v>
      </c>
      <c r="C363" t="inlineStr">
        <is>
          <t>76775253-9</t>
        </is>
      </c>
      <c r="D363">
        <f>IFERROR(LEFT(C363,FIND("-",C363)-1),"")</f>
        <v/>
      </c>
    </row>
    <row r="364">
      <c r="A364" t="inlineStr">
        <is>
          <t>ENEL GENERACION CHILE S.A.</t>
        </is>
      </c>
      <c r="B364" t="n">
        <v>1007720</v>
      </c>
      <c r="C364" t="inlineStr">
        <is>
          <t>91081000-6</t>
        </is>
      </c>
      <c r="D364">
        <f>IFERROR(LEFT(C364,FIND("-",C364)-1),"")</f>
        <v/>
      </c>
    </row>
    <row r="365">
      <c r="A365" t="inlineStr">
        <is>
          <t>ENGIE ENERGIA CHILE S.A.</t>
        </is>
      </c>
      <c r="B365" t="n">
        <v>1017388</v>
      </c>
      <c r="C365" t="inlineStr">
        <is>
          <t>88006900-4</t>
        </is>
      </c>
      <c r="D365">
        <f>IFERROR(LEFT(C365,FIND("-",C365)-1),"")</f>
        <v/>
      </c>
    </row>
    <row r="366">
      <c r="A366" t="inlineStr">
        <is>
          <t>COLBUN S.A.</t>
        </is>
      </c>
      <c r="B366" t="n">
        <v>1006828</v>
      </c>
      <c r="C366" t="inlineStr">
        <is>
          <t>96505760-9</t>
        </is>
      </c>
      <c r="D366">
        <f>IFERROR(LEFT(C366,FIND("-",C366)-1),"")</f>
        <v/>
      </c>
    </row>
    <row r="367">
      <c r="A367" t="inlineStr">
        <is>
          <t>AES ANDES S A</t>
        </is>
      </c>
      <c r="B367" t="n">
        <v>1007421</v>
      </c>
      <c r="C367" t="inlineStr">
        <is>
          <t>94272000-9</t>
        </is>
      </c>
      <c r="D367">
        <f>IFERROR(LEFT(C367,FIND("-",C367)-1),"")</f>
        <v/>
      </c>
    </row>
    <row r="368">
      <c r="A368" t="inlineStr">
        <is>
          <t>GM HOLDINGS S.A.</t>
        </is>
      </c>
      <c r="B368" t="n">
        <v>1025151</v>
      </c>
      <c r="C368" t="inlineStr">
        <is>
          <t>76240103-7</t>
        </is>
      </c>
      <c r="D368">
        <f>IFERROR(LEFT(C368,FIND("-",C368)-1),"")</f>
        <v/>
      </c>
    </row>
    <row r="369">
      <c r="A369" t="inlineStr">
        <is>
          <t>EMPRESA ELECTRICA COCHRANE S.P.A.</t>
        </is>
      </c>
      <c r="B369" t="n">
        <v>1021771</v>
      </c>
      <c r="C369" t="inlineStr">
        <is>
          <t>76085254-6</t>
        </is>
      </c>
      <c r="D369">
        <f>IFERROR(LEFT(C369,FIND("-",C369)-1),"")</f>
        <v/>
      </c>
    </row>
    <row r="370">
      <c r="A370" t="inlineStr">
        <is>
          <t>Acciona Energía Chile Holdings S.A.</t>
        </is>
      </c>
      <c r="B370" t="n">
        <v>1021010</v>
      </c>
      <c r="C370" t="inlineStr">
        <is>
          <t>76437712-5</t>
        </is>
      </c>
      <c r="D370">
        <f>IFERROR(LEFT(C370,FIND("-",C370)-1),"")</f>
        <v/>
      </c>
    </row>
    <row r="371">
      <c r="A371" t="inlineStr">
        <is>
          <t>GUACOLDA ENERGIA S.A.</t>
        </is>
      </c>
      <c r="B371" t="n">
        <v>1019751</v>
      </c>
      <c r="C371" t="inlineStr">
        <is>
          <t>76418918-3</t>
        </is>
      </c>
      <c r="D371">
        <f>IFERROR(LEFT(C371,FIND("-",C371)-1),"")</f>
        <v/>
      </c>
    </row>
    <row r="372">
      <c r="A372" t="inlineStr">
        <is>
          <t>HUEMUL ENERGIA SPA</t>
        </is>
      </c>
      <c r="B372" t="n">
        <v>1026377</v>
      </c>
      <c r="C372" t="inlineStr">
        <is>
          <t>76580849-9</t>
        </is>
      </c>
      <c r="D372">
        <f>IFERROR(LEFT(C372,FIND("-",C372)-1),"")</f>
        <v/>
      </c>
    </row>
    <row r="373">
      <c r="A373" t="inlineStr">
        <is>
          <t>CONDOR ENERGIA SPA</t>
        </is>
      </c>
      <c r="B373" t="n">
        <v>1026384</v>
      </c>
      <c r="C373" t="inlineStr">
        <is>
          <t>76580921-5</t>
        </is>
      </c>
      <c r="D373">
        <f>IFERROR(LEFT(C373,FIND("-",C373)-1),"")</f>
        <v/>
      </c>
    </row>
    <row r="374">
      <c r="A374" t="inlineStr">
        <is>
          <t>TAMAKAYA ENERGÍA SPA</t>
        </is>
      </c>
      <c r="B374" t="n">
        <v>1020820</v>
      </c>
      <c r="C374" t="inlineStr">
        <is>
          <t>76349223-0</t>
        </is>
      </c>
      <c r="D374">
        <f>IFERROR(LEFT(C374,FIND("-",C374)-1),"")</f>
        <v/>
      </c>
    </row>
    <row r="375">
      <c r="A375" t="inlineStr">
        <is>
          <t>CENTRAL TERMOELECTRICA ANDINA SPA</t>
        </is>
      </c>
      <c r="B375" t="n">
        <v>1021385</v>
      </c>
      <c r="C375" t="inlineStr">
        <is>
          <t>76708710-1</t>
        </is>
      </c>
      <c r="D375">
        <f>IFERROR(LEFT(C375,FIND("-",C375)-1),"")</f>
        <v/>
      </c>
    </row>
    <row r="376">
      <c r="A376" t="inlineStr">
        <is>
          <t>CERRO DOMINADOR CSP S.A</t>
        </is>
      </c>
      <c r="B376" t="n">
        <v>1025531</v>
      </c>
      <c r="C376" t="inlineStr">
        <is>
          <t>76237256-8</t>
        </is>
      </c>
      <c r="D376">
        <f>IFERROR(LEFT(C376,FIND("-",C376)-1),"")</f>
        <v/>
      </c>
    </row>
    <row r="377">
      <c r="A377" t="inlineStr">
        <is>
          <t>IBEREOLICA CABO LEONES II S. A.</t>
        </is>
      </c>
      <c r="B377" t="n">
        <v>1025180</v>
      </c>
      <c r="C377" t="inlineStr">
        <is>
          <t>76202178-1</t>
        </is>
      </c>
      <c r="D377">
        <f>IFERROR(LEFT(C377,FIND("-",C377)-1),"")</f>
        <v/>
      </c>
    </row>
    <row r="378">
      <c r="A378" t="inlineStr">
        <is>
          <t>ENEL GREEN POWER DEL SUR SPA</t>
        </is>
      </c>
      <c r="B378" t="n">
        <v>1021550</v>
      </c>
      <c r="C378" t="inlineStr">
        <is>
          <t>76412562-2</t>
        </is>
      </c>
      <c r="D378">
        <f>IFERROR(LEFT(C378,FIND("-",C378)-1),"")</f>
        <v/>
      </c>
    </row>
    <row r="379">
      <c r="A379" t="inlineStr">
        <is>
          <t>AELA Generación</t>
        </is>
      </c>
      <c r="B379" t="n">
        <v>1023088</v>
      </c>
      <c r="C379" t="inlineStr">
        <is>
          <t>76489426-K</t>
        </is>
      </c>
      <c r="D379">
        <f>IFERROR(LEFT(C379,FIND("-",C379)-1),"")</f>
        <v/>
      </c>
    </row>
    <row r="380">
      <c r="A380" t="inlineStr">
        <is>
          <t>SAN JUAN S.A.</t>
        </is>
      </c>
      <c r="B380" t="n">
        <v>1022661</v>
      </c>
      <c r="C380" t="inlineStr">
        <is>
          <t>76319883-9</t>
        </is>
      </c>
      <c r="D380">
        <f>IFERROR(LEFT(C380,FIND("-",C380)-1),"")</f>
        <v/>
      </c>
    </row>
    <row r="381">
      <c r="A381" t="inlineStr">
        <is>
          <t>WPD MALLECO SPA</t>
        </is>
      </c>
      <c r="B381" t="n">
        <v>1026315</v>
      </c>
      <c r="C381" t="inlineStr">
        <is>
          <t>76311929-7</t>
        </is>
      </c>
      <c r="D381">
        <f>IFERROR(LEFT(C381,FIND("-",C381)-1),"")</f>
        <v/>
      </c>
    </row>
    <row r="382">
      <c r="A382" t="inlineStr">
        <is>
          <t>IMELSA ENERGIA SPA</t>
        </is>
      </c>
      <c r="B382" t="n">
        <v>1020945</v>
      </c>
      <c r="C382" t="inlineStr">
        <is>
          <t>76472262-0</t>
        </is>
      </c>
      <c r="D382">
        <f>IFERROR(LEFT(C382,FIND("-",C382)-1),"")</f>
        <v/>
      </c>
    </row>
    <row r="383">
      <c r="A383" t="inlineStr">
        <is>
          <t>ARAUCO BIOENERGIA S.A.</t>
        </is>
      </c>
      <c r="B383" t="n">
        <v>1007685</v>
      </c>
      <c r="C383" t="inlineStr">
        <is>
          <t>96547510-9</t>
        </is>
      </c>
      <c r="D383">
        <f>IFERROR(LEFT(C383,FIND("-",C383)-1),"")</f>
        <v/>
      </c>
    </row>
    <row r="384">
      <c r="A384" t="inlineStr">
        <is>
          <t>PARQUE EOLICO CABO LEONES I S.A.</t>
        </is>
      </c>
      <c r="B384" t="n">
        <v>1023085</v>
      </c>
      <c r="C384" t="inlineStr">
        <is>
          <t>76166466-2</t>
        </is>
      </c>
      <c r="D384">
        <f>IFERROR(LEFT(C384,FIND("-",C384)-1),"")</f>
        <v/>
      </c>
    </row>
    <row r="385">
      <c r="A385" t="inlineStr">
        <is>
          <t>COPIHUE ENERGÍA SPA</t>
        </is>
      </c>
      <c r="B385" t="n">
        <v>1027139</v>
      </c>
      <c r="C385" t="inlineStr">
        <is>
          <t>76582515-6</t>
        </is>
      </c>
      <c r="D385">
        <f>IFERROR(LEFT(C385,FIND("-",C385)-1),"")</f>
        <v/>
      </c>
    </row>
    <row r="386">
      <c r="A386" t="inlineStr">
        <is>
          <t>EMPRESA ELÉCTRICA RUCATAYO S.A.</t>
        </is>
      </c>
      <c r="B386" t="n">
        <v>1015645</v>
      </c>
      <c r="C386" t="inlineStr">
        <is>
          <t>76030638-K</t>
        </is>
      </c>
      <c r="D386">
        <f>IFERROR(LEFT(C386,FIND("-",C386)-1),"")</f>
        <v/>
      </c>
    </row>
    <row r="387">
      <c r="A387" t="inlineStr">
        <is>
          <t>SONNEDIX COX ENERGY CHILE SPA</t>
        </is>
      </c>
      <c r="B387" t="n">
        <v>1027003</v>
      </c>
      <c r="C387" t="inlineStr">
        <is>
          <t>76475504-9</t>
        </is>
      </c>
      <c r="D387">
        <f>IFERROR(LEFT(C387,FIND("-",C387)-1),"")</f>
        <v/>
      </c>
    </row>
    <row r="388">
      <c r="A388" t="inlineStr">
        <is>
          <t>CONEJO SOLAR SPA</t>
        </is>
      </c>
      <c r="B388" t="n">
        <v>1021824</v>
      </c>
      <c r="C388" t="inlineStr">
        <is>
          <t>76376829-5</t>
        </is>
      </c>
      <c r="D388">
        <f>IFERROR(LEFT(C388,FIND("-",C388)-1),"")</f>
        <v/>
      </c>
    </row>
    <row r="389">
      <c r="A389" t="inlineStr">
        <is>
          <t>JAVIERA SPA</t>
        </is>
      </c>
      <c r="B389" t="n">
        <v>1018476</v>
      </c>
      <c r="C389" t="inlineStr">
        <is>
          <t>76376635-7</t>
        </is>
      </c>
      <c r="D389">
        <f>IFERROR(LEFT(C389,FIND("-",C389)-1),"")</f>
        <v/>
      </c>
    </row>
    <row r="390">
      <c r="A390" t="inlineStr">
        <is>
          <t>PE Cabo Leones III SpA</t>
        </is>
      </c>
      <c r="B390" t="n">
        <v>1023469</v>
      </c>
      <c r="C390" t="inlineStr">
        <is>
          <t>76202069-6</t>
        </is>
      </c>
      <c r="D390">
        <f>IFERROR(LEFT(C390,FIND("-",C390)-1),"")</f>
        <v/>
      </c>
    </row>
    <row r="391">
      <c r="A391" t="inlineStr">
        <is>
          <t>NUEVA ATACAMA SOLAR S.A.</t>
        </is>
      </c>
      <c r="B391" t="n">
        <v>1026494</v>
      </c>
      <c r="C391" t="inlineStr">
        <is>
          <t>77009353-8</t>
        </is>
      </c>
      <c r="D391">
        <f>IFERROR(LEFT(C391,FIND("-",C391)-1),"")</f>
        <v/>
      </c>
    </row>
    <row r="392">
      <c r="A392" t="inlineStr">
        <is>
          <t>OPDENERGY GENERACION SPA</t>
        </is>
      </c>
      <c r="B392" t="n">
        <v>1026376</v>
      </c>
      <c r="C392" t="inlineStr">
        <is>
          <t>77053873-4</t>
        </is>
      </c>
      <c r="D392">
        <f>IFERROR(LEFT(C392,FIND("-",C392)-1),"")</f>
        <v/>
      </c>
    </row>
    <row r="393">
      <c r="A393" t="inlineStr">
        <is>
          <t>ATRIA ENERGIA SPA</t>
        </is>
      </c>
      <c r="B393" t="n">
        <v>1025755</v>
      </c>
      <c r="C393" t="inlineStr">
        <is>
          <t>76827288-3</t>
        </is>
      </c>
      <c r="D393">
        <f>IFERROR(LEFT(C393,FIND("-",C393)-1),"")</f>
        <v/>
      </c>
    </row>
    <row r="394">
      <c r="A394" t="inlineStr">
        <is>
          <t>WPD DUQUECO SPA</t>
        </is>
      </c>
      <c r="B394" t="n">
        <v>1026308</v>
      </c>
      <c r="C394" t="inlineStr">
        <is>
          <t>76560824-4</t>
        </is>
      </c>
      <c r="D394">
        <f>IFERROR(LEFT(C394,FIND("-",C394)-1),"")</f>
        <v/>
      </c>
    </row>
    <row r="395">
      <c r="A395" t="inlineStr">
        <is>
          <t>EOLICA MONTE REDONDO SPA</t>
        </is>
      </c>
      <c r="B395" t="n">
        <v>1008862</v>
      </c>
      <c r="C395" t="inlineStr">
        <is>
          <t>76019239-2</t>
        </is>
      </c>
      <c r="D395">
        <f>IFERROR(LEFT(C395,FIND("-",C395)-1),"")</f>
        <v/>
      </c>
    </row>
    <row r="396">
      <c r="A396" t="inlineStr">
        <is>
          <t>NORVIND S.A.</t>
        </is>
      </c>
      <c r="B396" t="n">
        <v>1008866</v>
      </c>
      <c r="C396" t="inlineStr">
        <is>
          <t>76919070-8</t>
        </is>
      </c>
      <c r="D396">
        <f>IFERROR(LEFT(C396,FIND("-",C396)-1),"")</f>
        <v/>
      </c>
    </row>
    <row r="397">
      <c r="A397" t="inlineStr">
        <is>
          <t>Wpd Negrete SpA</t>
        </is>
      </c>
      <c r="B397" t="n">
        <v>1026314</v>
      </c>
      <c r="C397" t="inlineStr">
        <is>
          <t>76311926-2</t>
        </is>
      </c>
      <c r="D397">
        <f>IFERROR(LEFT(C397,FIND("-",C397)-1),"")</f>
        <v/>
      </c>
    </row>
    <row r="398">
      <c r="A398" t="inlineStr">
        <is>
          <t>EL PELICANO SOLAR COMPANY SPA</t>
        </is>
      </c>
      <c r="B398" t="n">
        <v>1023904</v>
      </c>
      <c r="C398" t="inlineStr">
        <is>
          <t>76337599-4</t>
        </is>
      </c>
      <c r="D398">
        <f>IFERROR(LEFT(C398,FIND("-",C398)-1),"")</f>
        <v/>
      </c>
    </row>
    <row r="399">
      <c r="A399" t="inlineStr">
        <is>
          <t>EMPRESAS LIPIGAS S.A.</t>
        </is>
      </c>
      <c r="B399" t="n">
        <v>1005778</v>
      </c>
      <c r="C399" t="inlineStr">
        <is>
          <t>96928510-K</t>
        </is>
      </c>
      <c r="D399">
        <f>IFERROR(LEFT(C399,FIND("-",C399)-1),"")</f>
        <v/>
      </c>
    </row>
    <row r="400">
      <c r="A400" t="inlineStr">
        <is>
          <t>ENAP REFINERIA S.A</t>
        </is>
      </c>
      <c r="B400" t="n">
        <v>1008529</v>
      </c>
      <c r="C400" t="inlineStr">
        <is>
          <t>87756500-9</t>
        </is>
      </c>
      <c r="D400">
        <f>IFERROR(LEFT(C400,FIND("-",C400)-1),"")</f>
        <v/>
      </c>
    </row>
    <row r="401">
      <c r="A401" t="inlineStr">
        <is>
          <t>ENOR CHILE S.A.</t>
        </is>
      </c>
      <c r="B401" t="n">
        <v>1009952</v>
      </c>
      <c r="C401" t="inlineStr">
        <is>
          <t>96774300-3</t>
        </is>
      </c>
      <c r="D401">
        <f>IFERROR(LEFT(C401,FIND("-",C401)-1),"")</f>
        <v/>
      </c>
    </row>
    <row r="402">
      <c r="A402" t="inlineStr">
        <is>
          <t>NEOMAS SPA</t>
        </is>
      </c>
      <c r="B402" t="n">
        <v>1012289</v>
      </c>
      <c r="C402" t="inlineStr">
        <is>
          <t>76112774-8</t>
        </is>
      </c>
      <c r="D402">
        <f>IFERROR(LEFT(C402,FIND("-",C402)-1),"")</f>
        <v/>
      </c>
    </row>
    <row r="403">
      <c r="A403" t="inlineStr">
        <is>
          <t>ELECTRICA NUEVA ENERGIA S.A.</t>
        </is>
      </c>
      <c r="B403" t="n">
        <v>1007717</v>
      </c>
      <c r="C403" t="inlineStr">
        <is>
          <t>76045612-8</t>
        </is>
      </c>
      <c r="D403">
        <f>IFERROR(LEFT(C403,FIND("-",C403)-1),"")</f>
        <v/>
      </c>
    </row>
    <row r="404">
      <c r="A404" t="inlineStr">
        <is>
          <t>EMPRESA ELECTRICA CAREN S.A.</t>
        </is>
      </c>
      <c r="B404" t="n">
        <v>1020916</v>
      </c>
      <c r="C404" t="inlineStr">
        <is>
          <t>76149809-6</t>
        </is>
      </c>
      <c r="D404">
        <f>IFERROR(LEFT(C404,FIND("-",C404)-1),"")</f>
        <v/>
      </c>
    </row>
    <row r="405">
      <c r="A405" t="inlineStr">
        <is>
          <t>EMOAC SPA</t>
        </is>
      </c>
      <c r="B405" t="n">
        <v>1026049</v>
      </c>
      <c r="C405" t="inlineStr">
        <is>
          <t>76208888-6</t>
        </is>
      </c>
      <c r="D405">
        <f>IFERROR(LEFT(C405,FIND("-",C405)-1),"")</f>
        <v/>
      </c>
    </row>
    <row r="406">
      <c r="A406" t="inlineStr">
        <is>
          <t>ENERGIA PACIFICO S.A.</t>
        </is>
      </c>
      <c r="B406" t="n">
        <v>1013736</v>
      </c>
      <c r="C406" t="inlineStr">
        <is>
          <t>76004531-4</t>
        </is>
      </c>
      <c r="D406">
        <f>IFERROR(LEFT(C406,FIND("-",C406)-1),"")</f>
        <v/>
      </c>
    </row>
    <row r="407">
      <c r="A407" t="inlineStr">
        <is>
          <t>ON GROUP S A</t>
        </is>
      </c>
      <c r="B407" t="n">
        <v>1013575</v>
      </c>
      <c r="C407" t="inlineStr">
        <is>
          <t>96827870-3</t>
        </is>
      </c>
      <c r="D407">
        <f>IFERROR(LEFT(C407,FIND("-",C407)-1),"")</f>
        <v/>
      </c>
    </row>
    <row r="408">
      <c r="A408" t="inlineStr">
        <is>
          <t>BESALCO ENERGIA RENOVABLE S.A.</t>
        </is>
      </c>
      <c r="B408" t="n">
        <v>1021014</v>
      </c>
      <c r="C408" t="inlineStr">
        <is>
          <t>76249099-4</t>
        </is>
      </c>
      <c r="D408">
        <f>IFERROR(LEFT(C408,FIND("-",C408)-1),"")</f>
        <v/>
      </c>
    </row>
    <row r="409">
      <c r="A409" t="inlineStr">
        <is>
          <t>GR POWER CHILE SPA</t>
        </is>
      </c>
      <c r="B409" t="n">
        <v>1026423</v>
      </c>
      <c r="C409" t="inlineStr">
        <is>
          <t>77209283-0</t>
        </is>
      </c>
      <c r="D409">
        <f>IFERROR(LEFT(C409,FIND("-",C409)-1),"")</f>
        <v/>
      </c>
    </row>
    <row r="410">
      <c r="A410" t="inlineStr">
        <is>
          <t>DUQUECO SPA</t>
        </is>
      </c>
      <c r="B410" t="n">
        <v>1017778</v>
      </c>
      <c r="C410" t="inlineStr">
        <is>
          <t>76254033-9</t>
        </is>
      </c>
      <c r="D410">
        <f>IFERROR(LEFT(C410,FIND("-",C410)-1),"")</f>
        <v/>
      </c>
    </row>
    <row r="411">
      <c r="A411" t="inlineStr">
        <is>
          <t>NORACID S.A.</t>
        </is>
      </c>
      <c r="B411" t="n">
        <v>1017384</v>
      </c>
      <c r="C411" t="inlineStr">
        <is>
          <t>76858530-K</t>
        </is>
      </c>
      <c r="D411">
        <f>IFERROR(LEFT(C411,FIND("-",C411)-1),"")</f>
        <v/>
      </c>
    </row>
    <row r="412">
      <c r="A412" t="inlineStr">
        <is>
          <t>SAFIRA ENERGIA CHILE SPA</t>
        </is>
      </c>
      <c r="B412" t="n">
        <v>1025222</v>
      </c>
      <c r="C412" t="inlineStr">
        <is>
          <t>76832212-0</t>
        </is>
      </c>
      <c r="D412">
        <f>IFERROR(LEFT(C412,FIND("-",C412)-1),"")</f>
        <v/>
      </c>
    </row>
    <row r="413">
      <c r="A413" t="inlineStr">
        <is>
          <t>PV SALVADOR S.A.</t>
        </is>
      </c>
      <c r="B413" t="n">
        <v>1018291</v>
      </c>
      <c r="C413" t="inlineStr">
        <is>
          <t>76284682-9</t>
        </is>
      </c>
      <c r="D413">
        <f>IFERROR(LEFT(C413,FIND("-",C413)-1),"")</f>
        <v/>
      </c>
    </row>
    <row r="414">
      <c r="A414" t="inlineStr">
        <is>
          <t>KDM Energía  S.A.</t>
        </is>
      </c>
      <c r="B414" t="n">
        <v>1013573</v>
      </c>
      <c r="C414" t="inlineStr">
        <is>
          <t>76059578-0</t>
        </is>
      </c>
      <c r="D414">
        <f>IFERROR(LEFT(C414,FIND("-",C414)-1),"")</f>
        <v/>
      </c>
    </row>
    <row r="415">
      <c r="A415" t="inlineStr">
        <is>
          <t>ENERGIA COYANCO SA</t>
        </is>
      </c>
      <c r="B415" t="n">
        <v>1024366</v>
      </c>
      <c r="C415" t="inlineStr">
        <is>
          <t>76857590-8</t>
        </is>
      </c>
      <c r="D415">
        <f>IFERROR(LEFT(C415,FIND("-",C415)-1),"")</f>
        <v/>
      </c>
    </row>
    <row r="416">
      <c r="A416" t="inlineStr">
        <is>
          <t>ENERQUINTA S.A.</t>
        </is>
      </c>
      <c r="B416" t="n">
        <v>1027265</v>
      </c>
      <c r="C416" t="inlineStr">
        <is>
          <t>77402185-K</t>
        </is>
      </c>
      <c r="D416">
        <f>IFERROR(LEFT(C416,FIND("-",C416)-1),"")</f>
        <v/>
      </c>
    </row>
    <row r="417">
      <c r="A417" t="inlineStr">
        <is>
          <t>HIDROELECTRICA EMBALSE ANCOA SPA</t>
        </is>
      </c>
      <c r="B417" t="n">
        <v>1023872</v>
      </c>
      <c r="C417" t="inlineStr">
        <is>
          <t>76264025-2</t>
        </is>
      </c>
      <c r="D417">
        <f>IFERROR(LEFT(C417,FIND("-",C417)-1),"")</f>
        <v/>
      </c>
    </row>
    <row r="418">
      <c r="A418" t="inlineStr">
        <is>
          <t>TECNORED S. A.</t>
        </is>
      </c>
      <c r="B418" t="n">
        <v>1000545</v>
      </c>
      <c r="C418" t="inlineStr">
        <is>
          <t>77302440-5</t>
        </is>
      </c>
      <c r="D418">
        <f>IFERROR(LEFT(C418,FIND("-",C418)-1),"")</f>
        <v/>
      </c>
    </row>
    <row r="419">
      <c r="A419" t="inlineStr">
        <is>
          <t>PARQUE EOLICO LOS CURUROS LTDA.</t>
        </is>
      </c>
      <c r="B419" t="n">
        <v>1017604</v>
      </c>
      <c r="C419" t="inlineStr">
        <is>
          <t>76178599-0</t>
        </is>
      </c>
      <c r="D419">
        <f>IFERROR(LEFT(C419,FIND("-",C419)-1),"")</f>
        <v/>
      </c>
    </row>
    <row r="420">
      <c r="A420" t="inlineStr">
        <is>
          <t>CINERGIA CHILE SPA</t>
        </is>
      </c>
      <c r="B420" t="n">
        <v>1026464</v>
      </c>
      <c r="C420" t="inlineStr">
        <is>
          <t>77285492-7</t>
        </is>
      </c>
      <c r="D420">
        <f>IFERROR(LEFT(C420,FIND("-",C420)-1),"")</f>
        <v/>
      </c>
    </row>
    <row r="421">
      <c r="A421" t="inlineStr">
        <is>
          <t>ENERGIA LEON S.A.</t>
        </is>
      </c>
      <c r="B421" t="n">
        <v>1017307</v>
      </c>
      <c r="C421" t="inlineStr">
        <is>
          <t>76166356-9</t>
        </is>
      </c>
      <c r="D421">
        <f>IFERROR(LEFT(C421,FIND("-",C421)-1),"")</f>
        <v/>
      </c>
    </row>
    <row r="422">
      <c r="A422" t="inlineStr">
        <is>
          <t>Acierta Energía SpA</t>
        </is>
      </c>
      <c r="B422" t="n">
        <v>1027053</v>
      </c>
      <c r="C422" t="inlineStr">
        <is>
          <t>77333033-6</t>
        </is>
      </c>
      <c r="D422">
        <f>IFERROR(LEFT(C422,FIND("-",C422)-1),"")</f>
        <v/>
      </c>
    </row>
    <row r="423">
      <c r="A423" t="inlineStr">
        <is>
          <t>HIDROELECTRICA RIO COLORADO S.A</t>
        </is>
      </c>
      <c r="B423" t="n">
        <v>1023458</v>
      </c>
      <c r="C423" t="inlineStr">
        <is>
          <t>76189274-6</t>
        </is>
      </c>
      <c r="D423">
        <f>IFERROR(LEFT(C423,FIND("-",C423)-1),"")</f>
        <v/>
      </c>
    </row>
    <row r="424">
      <c r="A424" t="inlineStr">
        <is>
          <t>HELIO ATACAMA TRES SPA</t>
        </is>
      </c>
      <c r="B424" t="n">
        <v>1023161</v>
      </c>
      <c r="C424" t="inlineStr">
        <is>
          <t>76175608-7</t>
        </is>
      </c>
      <c r="D424">
        <f>IFERROR(LEFT(C424,FIND("-",C424)-1),"")</f>
        <v/>
      </c>
    </row>
    <row r="425">
      <c r="A425" t="inlineStr">
        <is>
          <t>ECOM GENERACION SPA</t>
        </is>
      </c>
      <c r="B425" t="n">
        <v>1026291</v>
      </c>
      <c r="C425" t="inlineStr">
        <is>
          <t>77005421-4</t>
        </is>
      </c>
      <c r="D425">
        <f>IFERROR(LEFT(C425,FIND("-",C425)-1),"")</f>
        <v/>
      </c>
    </row>
    <row r="426">
      <c r="A426" t="inlineStr">
        <is>
          <t>ALBA S.A.</t>
        </is>
      </c>
      <c r="B426" t="n">
        <v>1017465</v>
      </c>
      <c r="C426" t="inlineStr">
        <is>
          <t>76114239-9</t>
        </is>
      </c>
      <c r="D426">
        <f>IFERROR(LEFT(C426,FIND("-",C426)-1),"")</f>
        <v/>
      </c>
    </row>
    <row r="427">
      <c r="A427" t="inlineStr">
        <is>
          <t>SOCIEDAD GENERADORA AUSTRAL S.A.</t>
        </is>
      </c>
      <c r="B427" t="n">
        <v>1007708</v>
      </c>
      <c r="C427" t="inlineStr">
        <is>
          <t>99528750-1</t>
        </is>
      </c>
      <c r="D427">
        <f>IFERROR(LEFT(C427,FIND("-",C427)-1),"")</f>
        <v/>
      </c>
    </row>
    <row r="428">
      <c r="A428" t="inlineStr">
        <is>
          <t>PACIFIC HYDRO CHILE S.A.</t>
        </is>
      </c>
      <c r="B428" t="n">
        <v>1007712</v>
      </c>
      <c r="C428" t="inlineStr">
        <is>
          <t>96990040-8</t>
        </is>
      </c>
      <c r="D428">
        <f>IFERROR(LEFT(C428,FIND("-",C428)-1),"")</f>
        <v/>
      </c>
    </row>
    <row r="429">
      <c r="A429" t="inlineStr">
        <is>
          <t>ABASTECEDORA DE COMBUSTIBLE S.A</t>
        </is>
      </c>
      <c r="B429" t="n">
        <v>1007630</v>
      </c>
      <c r="C429" t="inlineStr">
        <is>
          <t>91806000-6</t>
        </is>
      </c>
      <c r="D429">
        <f>IFERROR(LEFT(C429,FIND("-",C429)-1),"")</f>
        <v/>
      </c>
    </row>
    <row r="430">
      <c r="A430" t="inlineStr">
        <is>
          <t>ASOCIACION DE CANALISTAS SOCIEDAD</t>
        </is>
      </c>
      <c r="B430" t="n">
        <v>1007701</v>
      </c>
      <c r="C430" t="inlineStr">
        <is>
          <t>70009410-3</t>
        </is>
      </c>
      <c r="D430">
        <f>IFERROR(LEFT(C430,FIND("-",C430)-1),"")</f>
        <v/>
      </c>
    </row>
    <row r="431">
      <c r="A431" t="inlineStr">
        <is>
          <t>GAS SUR S.A.</t>
        </is>
      </c>
      <c r="B431" t="n">
        <v>1005178</v>
      </c>
      <c r="C431" t="inlineStr">
        <is>
          <t>96853490-4</t>
        </is>
      </c>
      <c r="D431">
        <f>IFERROR(LEFT(C431,FIND("-",C431)-1),"")</f>
        <v/>
      </c>
    </row>
    <row r="432">
      <c r="A432" t="inlineStr">
        <is>
          <t>ENERGY ASSET SPA</t>
        </is>
      </c>
      <c r="B432" t="n">
        <v>1026729</v>
      </c>
      <c r="C432" t="inlineStr">
        <is>
          <t>76996007-4</t>
        </is>
      </c>
      <c r="D432">
        <f>IFERROR(LEFT(C432,FIND("-",C432)-1),"")</f>
        <v/>
      </c>
    </row>
    <row r="433">
      <c r="A433" t="inlineStr">
        <is>
          <t>ANTUKO GENERACIÓN S.A.</t>
        </is>
      </c>
      <c r="B433" t="n">
        <v>1021128</v>
      </c>
      <c r="C433" t="inlineStr">
        <is>
          <t>76483827-0</t>
        </is>
      </c>
      <c r="D433">
        <f>IFERROR(LEFT(C433,FIND("-",C433)-1),"")</f>
        <v/>
      </c>
    </row>
    <row r="434">
      <c r="A434" t="inlineStr">
        <is>
          <t>BIOENERGÍAS FORESTALES S.A.</t>
        </is>
      </c>
      <c r="B434" t="n">
        <v>1015107</v>
      </c>
      <c r="C434" t="inlineStr">
        <is>
          <t>76188197-3</t>
        </is>
      </c>
      <c r="D434">
        <f>IFERROR(LEFT(C434,FIND("-",C434)-1),"")</f>
        <v/>
      </c>
    </row>
    <row r="435">
      <c r="A435" t="inlineStr">
        <is>
          <t>CGE COMERCIALIZADORA SPA</t>
        </is>
      </c>
      <c r="B435" t="n">
        <v>1026656</v>
      </c>
      <c r="C435" t="inlineStr">
        <is>
          <t>77316204-2</t>
        </is>
      </c>
      <c r="D435">
        <f>IFERROR(LEFT(C435,FIND("-",C435)-1),"")</f>
        <v/>
      </c>
    </row>
    <row r="436">
      <c r="A436" t="inlineStr">
        <is>
          <t>PARQUE EOLICO LEBU - TORO SPA</t>
        </is>
      </c>
      <c r="B436" t="n">
        <v>1018517</v>
      </c>
      <c r="C436" t="inlineStr">
        <is>
          <t>76416891-7</t>
        </is>
      </c>
      <c r="D436">
        <f>IFERROR(LEFT(C436,FIND("-",C436)-1),"")</f>
        <v/>
      </c>
    </row>
    <row r="437">
      <c r="A437" t="inlineStr">
        <is>
          <t>ENERGIAS UCUQUER DOS S.A.</t>
        </is>
      </c>
      <c r="B437" t="n">
        <v>1016977</v>
      </c>
      <c r="C437" t="inlineStr">
        <is>
          <t>76319372-1</t>
        </is>
      </c>
      <c r="D437">
        <f>IFERROR(LEFT(C437,FIND("-",C437)-1),"")</f>
        <v/>
      </c>
    </row>
    <row r="438">
      <c r="A438" t="inlineStr">
        <is>
          <t>AASA ENERGIA S.A.</t>
        </is>
      </c>
      <c r="B438" t="n">
        <v>1025212</v>
      </c>
      <c r="C438" t="inlineStr">
        <is>
          <t>76596827-5</t>
        </is>
      </c>
      <c r="D438">
        <f>IFERROR(LEFT(C438,FIND("-",C438)-1),"")</f>
        <v/>
      </c>
    </row>
    <row r="439">
      <c r="A439" t="inlineStr">
        <is>
          <t>HIDROELECTRICA RIO LIRCAY S.A.</t>
        </is>
      </c>
      <c r="B439" t="n">
        <v>1013571</v>
      </c>
      <c r="C439" t="inlineStr">
        <is>
          <t>76025973-K</t>
        </is>
      </c>
      <c r="D439">
        <f>IFERROR(LEFT(C439,FIND("-",C439)-1),"")</f>
        <v/>
      </c>
    </row>
    <row r="440">
      <c r="A440" t="inlineStr">
        <is>
          <t>INVERSIONES CHACABUCO SPA</t>
        </is>
      </c>
      <c r="B440" t="n">
        <v>1026424</v>
      </c>
      <c r="C440" t="inlineStr">
        <is>
          <t>77252945-7</t>
        </is>
      </c>
      <c r="D440">
        <f>IFERROR(LEFT(C440,FIND("-",C440)-1),"")</f>
        <v/>
      </c>
    </row>
    <row r="441">
      <c r="A441" t="inlineStr">
        <is>
          <t>SISTEMA DE TRANSMISION DEL SUR S.A.</t>
        </is>
      </c>
      <c r="B441" t="n">
        <v>1006425</v>
      </c>
      <c r="C441" t="inlineStr">
        <is>
          <t>77312201-6</t>
        </is>
      </c>
      <c r="D441">
        <f>IFERROR(LEFT(C441,FIND("-",C441)-1),"")</f>
        <v/>
      </c>
    </row>
    <row r="442">
      <c r="A442" t="inlineStr">
        <is>
          <t>EMPRESA ELECTRICA DIEGO DE ALMAGRO</t>
        </is>
      </c>
      <c r="B442" t="n">
        <v>1008987</v>
      </c>
      <c r="C442" t="inlineStr">
        <is>
          <t>76004337-0</t>
        </is>
      </c>
      <c r="D442">
        <f>IFERROR(LEFT(C442,FIND("-",C442)-1),"")</f>
        <v/>
      </c>
    </row>
    <row r="443">
      <c r="A443" t="inlineStr">
        <is>
          <t>CALAMA SOLAR 2 SPA</t>
        </is>
      </c>
      <c r="B443" t="n">
        <v>1025033</v>
      </c>
      <c r="C443" t="inlineStr">
        <is>
          <t>76044602-5</t>
        </is>
      </c>
      <c r="D443">
        <f>IFERROR(LEFT(C443,FIND("-",C443)-1),"")</f>
        <v/>
      </c>
    </row>
    <row r="444">
      <c r="A444" t="inlineStr">
        <is>
          <t>ELECTRICA PUNTILLA S.A.</t>
        </is>
      </c>
      <c r="B444" t="n">
        <v>1007705</v>
      </c>
      <c r="C444" t="inlineStr">
        <is>
          <t>96817230-1</t>
        </is>
      </c>
      <c r="D444">
        <f>IFERROR(LEFT(C444,FIND("-",C444)-1),"")</f>
        <v/>
      </c>
    </row>
    <row r="445">
      <c r="A445" t="inlineStr">
        <is>
          <t>GEOTERMICA DEL NORTE S A</t>
        </is>
      </c>
      <c r="B445" t="n">
        <v>1024224</v>
      </c>
      <c r="C445" t="inlineStr">
        <is>
          <t>96971330-6</t>
        </is>
      </c>
      <c r="D445">
        <f>IFERROR(LEFT(C445,FIND("-",C445)-1),"")</f>
        <v/>
      </c>
    </row>
    <row r="446">
      <c r="A446" t="inlineStr">
        <is>
          <t>DIEGO DE ALMAGRO SOLAR SPA</t>
        </is>
      </c>
      <c r="B446" t="n">
        <v>1025986</v>
      </c>
      <c r="C446" t="inlineStr">
        <is>
          <t>76071634-0</t>
        </is>
      </c>
      <c r="D446">
        <f>IFERROR(LEFT(C446,FIND("-",C446)-1),"")</f>
        <v/>
      </c>
    </row>
    <row r="447">
      <c r="A447" t="inlineStr">
        <is>
          <t>MARIA ELENA SOLAR S.A.</t>
        </is>
      </c>
      <c r="B447" t="n">
        <v>1026067</v>
      </c>
      <c r="C447" t="inlineStr">
        <is>
          <t>76102539-2</t>
        </is>
      </c>
      <c r="D447">
        <f>IFERROR(LEFT(C447,FIND("-",C447)-1),"")</f>
        <v/>
      </c>
    </row>
    <row r="448">
      <c r="A448" t="inlineStr">
        <is>
          <t>COMASA SpA.</t>
        </is>
      </c>
      <c r="B448" t="n">
        <v>1009698</v>
      </c>
      <c r="C448" t="inlineStr">
        <is>
          <t>96546010-1</t>
        </is>
      </c>
      <c r="D448">
        <f>IFERROR(LEFT(C448,FIND("-",C448)-1),"")</f>
        <v/>
      </c>
    </row>
    <row r="449">
      <c r="A449" t="inlineStr">
        <is>
          <t>PARQUE EÓLICO EL ARRAYAN SPA</t>
        </is>
      </c>
      <c r="B449" t="n">
        <v>1017381</v>
      </c>
      <c r="C449" t="inlineStr">
        <is>
          <t>76068557-7</t>
        </is>
      </c>
      <c r="D449">
        <f>IFERROR(LEFT(C449,FIND("-",C449)-1),"")</f>
        <v/>
      </c>
    </row>
    <row r="450">
      <c r="A450" t="inlineStr">
        <is>
          <t>RIO ALTO S.A.</t>
        </is>
      </c>
      <c r="B450" t="n">
        <v>1022959</v>
      </c>
      <c r="C450" t="inlineStr">
        <is>
          <t>76213834-4</t>
        </is>
      </c>
      <c r="D450">
        <f>IFERROR(LEFT(C450,FIND("-",C450)-1),"")</f>
        <v/>
      </c>
    </row>
    <row r="451">
      <c r="A451" t="inlineStr">
        <is>
          <t>AMANECER SOLAR SPA</t>
        </is>
      </c>
      <c r="B451" t="n">
        <v>1017124</v>
      </c>
      <c r="C451" t="inlineStr">
        <is>
          <t>76273559-8</t>
        </is>
      </c>
      <c r="D451">
        <f>IFERROR(LEFT(C451,FIND("-",C451)-1),"")</f>
        <v/>
      </c>
    </row>
    <row r="452">
      <c r="A452" t="inlineStr">
        <is>
          <t>AUSTRIANSOLAR CHILE CUATRO SPA</t>
        </is>
      </c>
      <c r="B452" t="n">
        <v>1025758</v>
      </c>
      <c r="C452" t="inlineStr">
        <is>
          <t>76337593-5</t>
        </is>
      </c>
      <c r="D452">
        <f>IFERROR(LEFT(C452,FIND("-",C452)-1),"")</f>
        <v/>
      </c>
    </row>
    <row r="453">
      <c r="A453" t="inlineStr">
        <is>
          <t>PACIFIC HYDRO PUNTA SIERRA SPA</t>
        </is>
      </c>
      <c r="B453" t="n">
        <v>1025757</v>
      </c>
      <c r="C453" t="inlineStr">
        <is>
          <t>76547592-9</t>
        </is>
      </c>
      <c r="D453">
        <f>IFERROR(LEFT(C453,FIND("-",C453)-1),"")</f>
        <v/>
      </c>
    </row>
    <row r="454">
      <c r="A454" t="inlineStr">
        <is>
          <t>CHUNGUNGO SOCIEDAD ANONIMA</t>
        </is>
      </c>
      <c r="B454" t="n">
        <v>1020914</v>
      </c>
      <c r="C454" t="inlineStr">
        <is>
          <t>76414107-5</t>
        </is>
      </c>
      <c r="D454">
        <f>IFERROR(LEFT(C454,FIND("-",C454)-1),"")</f>
        <v/>
      </c>
    </row>
    <row r="455">
      <c r="A455" t="inlineStr">
        <is>
          <t>HIDROENERSUR S.A.</t>
        </is>
      </c>
      <c r="B455" t="n">
        <v>1025975</v>
      </c>
      <c r="C455" t="inlineStr">
        <is>
          <t>76003174-7</t>
        </is>
      </c>
      <c r="D455">
        <f>IFERROR(LEFT(C455,FIND("-",C455)-1),"")</f>
        <v/>
      </c>
    </row>
    <row r="456">
      <c r="A456" t="inlineStr">
        <is>
          <t>SANTIAGO SOLAR S.A.</t>
        </is>
      </c>
      <c r="B456" t="n">
        <v>1022952</v>
      </c>
      <c r="C456" t="inlineStr">
        <is>
          <t>76378017-1</t>
        </is>
      </c>
      <c r="D456">
        <f>IFERROR(LEFT(C456,FIND("-",C456)-1),"")</f>
        <v/>
      </c>
    </row>
    <row r="457">
      <c r="A457" t="inlineStr">
        <is>
          <t>GENERACION SOLAR SPA</t>
        </is>
      </c>
      <c r="B457" t="n">
        <v>1021852</v>
      </c>
      <c r="C457" t="inlineStr">
        <is>
          <t>76183075-9</t>
        </is>
      </c>
      <c r="D457">
        <f>IFERROR(LEFT(C457,FIND("-",C457)-1),"")</f>
        <v/>
      </c>
    </row>
    <row r="458">
      <c r="A458" t="inlineStr">
        <is>
          <t>HIDROELECTRICA SAN ANDRES SPA</t>
        </is>
      </c>
      <c r="B458" t="n">
        <v>1017018</v>
      </c>
      <c r="C458" t="inlineStr">
        <is>
          <t>76032641-0</t>
        </is>
      </c>
      <c r="D458">
        <f>IFERROR(LEFT(C458,FIND("-",C458)-1),"")</f>
        <v/>
      </c>
    </row>
    <row r="459">
      <c r="A459" t="inlineStr">
        <is>
          <t>PARQUE TALINAY ORIENTE S.A.</t>
        </is>
      </c>
      <c r="B459" t="n">
        <v>1016158</v>
      </c>
      <c r="C459" t="inlineStr">
        <is>
          <t>76126507-5</t>
        </is>
      </c>
      <c r="D459">
        <f>IFERROR(LEFT(C459,FIND("-",C459)-1),"")</f>
        <v/>
      </c>
    </row>
    <row r="460">
      <c r="A460" t="inlineStr">
        <is>
          <t>PLANTA SOLAR SAN PEDRO III SPA</t>
        </is>
      </c>
      <c r="B460" t="n">
        <v>1021742</v>
      </c>
      <c r="C460" t="inlineStr">
        <is>
          <t>76175454-8</t>
        </is>
      </c>
      <c r="D460">
        <f>IFERROR(LEFT(C460,FIND("-",C460)-1),"")</f>
        <v/>
      </c>
    </row>
    <row r="461">
      <c r="A461" t="inlineStr">
        <is>
          <t>FOTOVOLTAICA NORTE GRANDE 5 SPA</t>
        </is>
      </c>
      <c r="B461" t="n">
        <v>1023433</v>
      </c>
      <c r="C461" t="inlineStr">
        <is>
          <t>76213045-9</t>
        </is>
      </c>
      <c r="D461">
        <f>IFERROR(LEFT(C461,FIND("-",C461)-1),"")</f>
        <v/>
      </c>
    </row>
    <row r="462">
      <c r="A462" t="inlineStr">
        <is>
          <t>VIENTOS DE RENAICO SPA</t>
        </is>
      </c>
      <c r="B462" t="n">
        <v>1025759</v>
      </c>
      <c r="C462" t="inlineStr">
        <is>
          <t>76266502-6</t>
        </is>
      </c>
      <c r="D462">
        <f>IFERROR(LEFT(C462,FIND("-",C462)-1),"")</f>
        <v/>
      </c>
    </row>
    <row r="463">
      <c r="A463" t="inlineStr">
        <is>
          <t>SAN ANDRES SpA</t>
        </is>
      </c>
      <c r="B463" t="n">
        <v>1017247</v>
      </c>
      <c r="C463" t="inlineStr">
        <is>
          <t>76273569-5</t>
        </is>
      </c>
      <c r="D463">
        <f>IFERROR(LEFT(C463,FIND("-",C463)-1),"")</f>
        <v/>
      </c>
    </row>
    <row r="464">
      <c r="A464" t="inlineStr">
        <is>
          <t>SOLAIREDIRECT GENERACION V SPA</t>
        </is>
      </c>
      <c r="B464" t="n">
        <v>1022011</v>
      </c>
      <c r="C464" t="inlineStr">
        <is>
          <t>76247976-1</t>
        </is>
      </c>
      <c r="D464">
        <f>IFERROR(LEFT(C464,FIND("-",C464)-1),"")</f>
        <v/>
      </c>
    </row>
    <row r="465">
      <c r="A465" t="inlineStr">
        <is>
          <t>EMPRESA ELECTRICA AGUAS DEL MELADO</t>
        </is>
      </c>
      <c r="B465" t="n">
        <v>1016950</v>
      </c>
      <c r="C465" t="inlineStr">
        <is>
          <t>77277800-7</t>
        </is>
      </c>
      <c r="D465">
        <f>IFERROR(LEFT(C465,FIND("-",C465)-1),"")</f>
        <v/>
      </c>
    </row>
    <row r="466">
      <c r="A466" t="inlineStr">
        <is>
          <t>HIDROELECTRICA EL PASO SPA</t>
        </is>
      </c>
      <c r="B466" t="n">
        <v>1026061</v>
      </c>
      <c r="C466" t="inlineStr">
        <is>
          <t>76032642-9</t>
        </is>
      </c>
      <c r="D466">
        <f>IFERROR(LEFT(C466,FIND("-",C466)-1),"")</f>
        <v/>
      </c>
    </row>
    <row r="467">
      <c r="A467" t="inlineStr">
        <is>
          <t>EMPRESA ELECTRICA LICAN S A</t>
        </is>
      </c>
      <c r="B467" t="n">
        <v>1013579</v>
      </c>
      <c r="C467" t="inlineStr">
        <is>
          <t>76375780-3</t>
        </is>
      </c>
      <c r="D467">
        <f>IFERROR(LEFT(C467,FIND("-",C467)-1),"")</f>
        <v/>
      </c>
    </row>
    <row r="468">
      <c r="A468" t="inlineStr">
        <is>
          <t>ESPINOS S.A.</t>
        </is>
      </c>
      <c r="B468" t="n">
        <v>1007707</v>
      </c>
      <c r="C468" t="inlineStr">
        <is>
          <t>76925800-0</t>
        </is>
      </c>
      <c r="D468">
        <f>IFERROR(LEFT(C468,FIND("-",C468)-1),"")</f>
        <v/>
      </c>
    </row>
    <row r="469">
      <c r="A469" t="inlineStr">
        <is>
          <t>EMPRESA ELECTRICA CAPULLO S.A.</t>
        </is>
      </c>
      <c r="B469" t="n">
        <v>1014828</v>
      </c>
      <c r="C469" t="inlineStr">
        <is>
          <t>96637520-5</t>
        </is>
      </c>
      <c r="D469">
        <f>IFERROR(LEFT(C469,FIND("-",C469)-1),"")</f>
        <v/>
      </c>
    </row>
    <row r="470">
      <c r="A470" t="inlineStr">
        <is>
          <t>EMPRESA ELECTRICA LA LEONERA S.A.</t>
        </is>
      </c>
      <c r="B470" t="n">
        <v>1018796</v>
      </c>
      <c r="C470" t="inlineStr">
        <is>
          <t>76427560-8</t>
        </is>
      </c>
      <c r="D470">
        <f>IFERROR(LEFT(C470,FIND("-",C470)-1),"")</f>
        <v/>
      </c>
    </row>
    <row r="471">
      <c r="A471" t="inlineStr">
        <is>
          <t>ENERGIA CERRO EL MORADO S.A.</t>
        </is>
      </c>
      <c r="B471" t="n">
        <v>1020896</v>
      </c>
      <c r="C471" t="inlineStr">
        <is>
          <t>76392147-6</t>
        </is>
      </c>
      <c r="D471">
        <f>IFERROR(LEFT(C471,FIND("-",C471)-1),"")</f>
        <v/>
      </c>
    </row>
    <row r="472">
      <c r="A472" t="inlineStr">
        <is>
          <t>CONSORCIO SANTA MARTA S.A</t>
        </is>
      </c>
      <c r="B472" t="n">
        <v>1016605</v>
      </c>
      <c r="C472" t="inlineStr">
        <is>
          <t>96828810-5</t>
        </is>
      </c>
      <c r="D472">
        <f>IFERROR(LEFT(C472,FIND("-",C472)-1),"")</f>
        <v/>
      </c>
    </row>
    <row r="473">
      <c r="A473" t="inlineStr">
        <is>
          <t>PARQUE EOLICO EL MAITEN SPA</t>
        </is>
      </c>
      <c r="B473" t="n">
        <v>1026010</v>
      </c>
      <c r="C473" t="inlineStr">
        <is>
          <t>76460012-6</t>
        </is>
      </c>
      <c r="D473">
        <f>IFERROR(LEFT(C473,FIND("-",C473)-1),"")</f>
        <v/>
      </c>
    </row>
    <row r="474">
      <c r="A474" t="inlineStr">
        <is>
          <t>ORAFTI CHILE S.A.</t>
        </is>
      </c>
      <c r="B474" t="n">
        <v>1008049</v>
      </c>
      <c r="C474" t="inlineStr">
        <is>
          <t>77894990-3</t>
        </is>
      </c>
      <c r="D474">
        <f>IFERROR(LEFT(C474,FIND("-",C474)-1),"")</f>
        <v/>
      </c>
    </row>
    <row r="475">
      <c r="A475" t="inlineStr">
        <is>
          <t>PARQUE SOLAR SPA</t>
        </is>
      </c>
      <c r="B475" t="n">
        <v>1026011</v>
      </c>
      <c r="C475" t="inlineStr">
        <is>
          <t>76383031-4</t>
        </is>
      </c>
      <c r="D475">
        <f>IFERROR(LEFT(C475,FIND("-",C475)-1),"")</f>
        <v/>
      </c>
    </row>
    <row r="476">
      <c r="A476" t="inlineStr">
        <is>
          <t>IEH SOLAR CHILE SPA</t>
        </is>
      </c>
      <c r="B476" t="n">
        <v>1027346</v>
      </c>
      <c r="C476" t="inlineStr">
        <is>
          <t>76775253-9</t>
        </is>
      </c>
      <c r="D476">
        <f>IFERROR(LEFT(C476,FIND("-",C476)-1),"")</f>
        <v/>
      </c>
    </row>
    <row r="477">
      <c r="A477" t="inlineStr">
        <is>
          <t>EOLICA LA ESPERANZA S.P.A.</t>
        </is>
      </c>
      <c r="B477" t="n">
        <v>1021684</v>
      </c>
      <c r="C477" t="inlineStr">
        <is>
          <t>76427498-9</t>
        </is>
      </c>
      <c r="D477">
        <f>IFERROR(LEFT(C477,FIND("-",C477)-1),"")</f>
        <v/>
      </c>
    </row>
    <row r="478">
      <c r="A478" t="inlineStr">
        <is>
          <t>SOCER S.A.</t>
        </is>
      </c>
      <c r="B478" t="n">
        <v>1025042</v>
      </c>
      <c r="C478" t="inlineStr">
        <is>
          <t>76475862-5</t>
        </is>
      </c>
      <c r="D478">
        <f>IFERROR(LEFT(C478,FIND("-",C478)-1),"")</f>
        <v/>
      </c>
    </row>
    <row r="479">
      <c r="A479" t="inlineStr">
        <is>
          <t>ENERGIA COLLIL S.A.</t>
        </is>
      </c>
      <c r="B479" t="n">
        <v>1018211</v>
      </c>
      <c r="C479" t="inlineStr">
        <is>
          <t>76246882-4</t>
        </is>
      </c>
      <c r="D479">
        <f>IFERROR(LEFT(C479,FIND("-",C479)-1),"")</f>
        <v/>
      </c>
    </row>
    <row r="480">
      <c r="A480" t="inlineStr">
        <is>
          <t>CEDARS SOLAR SPA</t>
        </is>
      </c>
      <c r="B480" t="n">
        <v>1025984</v>
      </c>
      <c r="C480" t="inlineStr">
        <is>
          <t>76963336-7</t>
        </is>
      </c>
      <c r="D480">
        <f>IFERROR(LEFT(C480,FIND("-",C480)-1),"")</f>
        <v/>
      </c>
    </row>
    <row r="481">
      <c r="A481" t="inlineStr">
        <is>
          <t>HIDROPALMAR S.A.</t>
        </is>
      </c>
      <c r="B481" t="n">
        <v>1025996</v>
      </c>
      <c r="C481" t="inlineStr">
        <is>
          <t>76065092-7</t>
        </is>
      </c>
      <c r="D481">
        <f>IFERROR(LEFT(C481,FIND("-",C481)-1),"")</f>
        <v/>
      </c>
    </row>
    <row r="482">
      <c r="A482" t="inlineStr">
        <is>
          <t>ENLASA GENERACION CHILE S.A.</t>
        </is>
      </c>
      <c r="B482" t="n">
        <v>1007718</v>
      </c>
      <c r="C482" t="inlineStr">
        <is>
          <t>76009328-9</t>
        </is>
      </c>
      <c r="D482">
        <f>IFERROR(LEFT(C482,FIND("-",C482)-1),"")</f>
        <v/>
      </c>
    </row>
    <row r="483">
      <c r="A483" t="inlineStr">
        <is>
          <t>HIDROELECTRICA MALLARAUCO S.A.</t>
        </is>
      </c>
      <c r="B483" t="n">
        <v>1021439</v>
      </c>
      <c r="C483" t="inlineStr">
        <is>
          <t>76055136-8</t>
        </is>
      </c>
      <c r="D483">
        <f>IFERROR(LEFT(C483,FIND("-",C483)-1),"")</f>
        <v/>
      </c>
    </row>
    <row r="484">
      <c r="A484" t="inlineStr">
        <is>
          <t>HIDROANGOL S.A.</t>
        </is>
      </c>
      <c r="B484" t="n">
        <v>1019755</v>
      </c>
      <c r="C484" t="inlineStr">
        <is>
          <t>76067373-0</t>
        </is>
      </c>
      <c r="D484">
        <f>IFERROR(LEFT(C484,FIND("-",C484)-1),"")</f>
        <v/>
      </c>
    </row>
    <row r="485">
      <c r="A485" t="inlineStr">
        <is>
          <t>HIDROELECTRICA DONGO SPA</t>
        </is>
      </c>
      <c r="B485" t="n">
        <v>1013566</v>
      </c>
      <c r="C485" t="inlineStr">
        <is>
          <t>76015738-4</t>
        </is>
      </c>
      <c r="D485">
        <f>IFERROR(LEFT(C485,FIND("-",C485)-1),"")</f>
        <v/>
      </c>
    </row>
    <row r="486">
      <c r="A486" t="inlineStr">
        <is>
          <t>PARQUE EOLICO EL NOGAL SPA</t>
        </is>
      </c>
      <c r="B486" t="n">
        <v>1025989</v>
      </c>
      <c r="C486" t="inlineStr">
        <is>
          <t>76430139-0</t>
        </is>
      </c>
      <c r="D486">
        <f>IFERROR(LEFT(C486,FIND("-",C486)-1),"")</f>
        <v/>
      </c>
    </row>
    <row r="487">
      <c r="A487" t="inlineStr">
        <is>
          <t>BIO ENERGIA LOS PINOS SPA</t>
        </is>
      </c>
      <c r="B487" t="n">
        <v>1023335</v>
      </c>
      <c r="C487" t="inlineStr">
        <is>
          <t>76472359-7</t>
        </is>
      </c>
      <c r="D487">
        <f>IFERROR(LEFT(C487,FIND("-",C487)-1),"")</f>
        <v/>
      </c>
    </row>
    <row r="488">
      <c r="A488" t="inlineStr">
        <is>
          <t>ENERGÍAS UCUQUER S.A.</t>
        </is>
      </c>
      <c r="B488" t="n">
        <v>1015992</v>
      </c>
      <c r="C488" t="inlineStr">
        <is>
          <t>76152252-3</t>
        </is>
      </c>
      <c r="D488">
        <f>IFERROR(LEFT(C488,FIND("-",C488)-1),"")</f>
        <v/>
      </c>
    </row>
    <row r="489">
      <c r="A489" t="inlineStr">
        <is>
          <t>ENERNUEVAS S.A.</t>
        </is>
      </c>
      <c r="B489" t="n">
        <v>1020992</v>
      </c>
      <c r="C489" t="inlineStr">
        <is>
          <t>76045491-5</t>
        </is>
      </c>
      <c r="D489">
        <f>IFERROR(LEFT(C489,FIND("-",C489)-1),"")</f>
        <v/>
      </c>
    </row>
    <row r="490">
      <c r="A490" t="inlineStr">
        <is>
          <t>POZO ALMONTE SOLAR 1 SPA</t>
        </is>
      </c>
      <c r="B490" t="n">
        <v>1022750</v>
      </c>
      <c r="C490" t="inlineStr">
        <is>
          <t>76055358-1</t>
        </is>
      </c>
      <c r="D490">
        <f>IFERROR(LEFT(C490,FIND("-",C490)-1),"")</f>
        <v/>
      </c>
    </row>
    <row r="491">
      <c r="A491" t="inlineStr">
        <is>
          <t>CALAMA SOLAR 1 SPA</t>
        </is>
      </c>
      <c r="B491" t="n">
        <v>1025031</v>
      </c>
      <c r="C491" t="inlineStr">
        <is>
          <t>76044597-5</t>
        </is>
      </c>
      <c r="D491">
        <f>IFERROR(LEFT(C491,FIND("-",C491)-1),"")</f>
        <v/>
      </c>
    </row>
    <row r="492">
      <c r="A492" t="inlineStr">
        <is>
          <t>ENERBOSCH S.A.</t>
        </is>
      </c>
      <c r="B492" t="n">
        <v>1008984</v>
      </c>
      <c r="C492" t="inlineStr">
        <is>
          <t>76028873-K</t>
        </is>
      </c>
      <c r="D492">
        <f>IFERROR(LEFT(C492,FIND("-",C492)-1),"")</f>
        <v/>
      </c>
    </row>
    <row r="493">
      <c r="A493" t="inlineStr">
        <is>
          <t>Hidroeléctrica el Manzano S.A.</t>
        </is>
      </c>
      <c r="B493" t="n">
        <v>1007715</v>
      </c>
      <c r="C493" t="inlineStr">
        <is>
          <t>76803940-2</t>
        </is>
      </c>
      <c r="D493">
        <f>IFERROR(LEFT(C493,FIND("-",C493)-1),"")</f>
        <v/>
      </c>
    </row>
    <row r="494">
      <c r="A494" t="inlineStr">
        <is>
          <t>SANTA CATALINA SOLAR SPA</t>
        </is>
      </c>
      <c r="B494" t="n">
        <v>1026029</v>
      </c>
      <c r="C494" t="inlineStr">
        <is>
          <t>76466857-K</t>
        </is>
      </c>
      <c r="D494">
        <f>IFERROR(LEFT(C494,FIND("-",C494)-1),"")</f>
        <v/>
      </c>
    </row>
    <row r="495">
      <c r="A495" t="inlineStr">
        <is>
          <t>CENTRAL HIDROELECTRICA CHANLEUFU</t>
        </is>
      </c>
      <c r="B495" t="n">
        <v>1021826</v>
      </c>
      <c r="C495" t="inlineStr">
        <is>
          <t>76153128-K</t>
        </is>
      </c>
      <c r="D495">
        <f>IFERROR(LEFT(C495,FIND("-",C495)-1),"")</f>
        <v/>
      </c>
    </row>
    <row r="496">
      <c r="A496" t="inlineStr">
        <is>
          <t>MINICENTRAL HIDROELECTRICA EL DIUTO</t>
        </is>
      </c>
      <c r="B496" t="n">
        <v>1013565</v>
      </c>
      <c r="C496" t="inlineStr">
        <is>
          <t>76074053-5</t>
        </is>
      </c>
      <c r="D496">
        <f>IFERROR(LEFT(C496,FIND("-",C496)-1),"")</f>
        <v/>
      </c>
    </row>
    <row r="497">
      <c r="A497" t="inlineStr">
        <is>
          <t>GENERADORA DEL PACIFICO SPA</t>
        </is>
      </c>
      <c r="B497" t="n">
        <v>1008148</v>
      </c>
      <c r="C497" t="inlineStr">
        <is>
          <t>76010367-5</t>
        </is>
      </c>
      <c r="D497">
        <f>IFERROR(LEFT(C497,FIND("-",C497)-1),"")</f>
        <v/>
      </c>
    </row>
    <row r="498">
      <c r="A498" t="inlineStr">
        <is>
          <t>GENERADORA ELECTRICA RHOM LIMITADA</t>
        </is>
      </c>
      <c r="B498" t="n">
        <v>1016260</v>
      </c>
      <c r="C498" t="inlineStr">
        <is>
          <t>77412850-6</t>
        </is>
      </c>
      <c r="D498">
        <f>IFERROR(LEFT(C498,FIND("-",C498)-1),"")</f>
        <v/>
      </c>
    </row>
    <row r="499">
      <c r="A499" t="inlineStr">
        <is>
          <t>CAVANCHA S.A.</t>
        </is>
      </c>
      <c r="B499" t="n">
        <v>1020989</v>
      </c>
      <c r="C499" t="inlineStr">
        <is>
          <t>96666150-K</t>
        </is>
      </c>
      <c r="D499">
        <f>IFERROR(LEFT(C499,FIND("-",C499)-1),"")</f>
        <v/>
      </c>
    </row>
    <row r="500">
      <c r="A500" t="inlineStr">
        <is>
          <t>HIDROELECTRICA PUCLARO S.A.</t>
        </is>
      </c>
      <c r="B500" t="n">
        <v>1014010</v>
      </c>
      <c r="C500" t="inlineStr">
        <is>
          <t>99589620-6</t>
        </is>
      </c>
      <c r="D500">
        <f>IFERROR(LEFT(C500,FIND("-",C500)-1),"")</f>
        <v/>
      </c>
    </row>
    <row r="501">
      <c r="A501" t="inlineStr">
        <is>
          <t>Hidroeléctrica El Canelo S.A.</t>
        </is>
      </c>
      <c r="B501" t="n">
        <v>1015195</v>
      </c>
      <c r="C501" t="inlineStr">
        <is>
          <t>76136655-6</t>
        </is>
      </c>
      <c r="D501">
        <f>IFERROR(LEFT(C501,FIND("-",C501)-1),"")</f>
        <v/>
      </c>
    </row>
    <row r="502">
      <c r="A502" t="inlineStr">
        <is>
          <t>HBS ENERGIA S.A.</t>
        </is>
      </c>
      <c r="B502" t="n">
        <v>1017503</v>
      </c>
      <c r="C502" t="inlineStr">
        <is>
          <t>76856480-9</t>
        </is>
      </c>
      <c r="D502">
        <f>IFERROR(LEFT(C502,FIND("-",C502)-1),"")</f>
        <v/>
      </c>
    </row>
    <row r="503">
      <c r="A503" t="inlineStr">
        <is>
          <t>GR TAMARUGO SPA</t>
        </is>
      </c>
      <c r="B503" t="n">
        <v>1026060</v>
      </c>
      <c r="C503" t="inlineStr">
        <is>
          <t>76451219-7</t>
        </is>
      </c>
      <c r="D503">
        <f>IFERROR(LEFT(C503,FIND("-",C503)-1),"")</f>
        <v/>
      </c>
    </row>
    <row r="504">
      <c r="A504" t="inlineStr">
        <is>
          <t>HIDROELÉCTRICA RÍO HUASCO S.A.</t>
        </is>
      </c>
      <c r="B504" t="n">
        <v>1016827</v>
      </c>
      <c r="C504" t="inlineStr">
        <is>
          <t>76071113-6</t>
        </is>
      </c>
      <c r="D504">
        <f>IFERROR(LEFT(C504,FIND("-",C504)-1),"")</f>
        <v/>
      </c>
    </row>
    <row r="505">
      <c r="A505" t="inlineStr">
        <is>
          <t>GR ARAUCARIA SPA</t>
        </is>
      </c>
      <c r="B505" t="n">
        <v>1023087</v>
      </c>
      <c r="C505" t="inlineStr">
        <is>
          <t>76461936-6</t>
        </is>
      </c>
      <c r="D505">
        <f>IFERROR(LEFT(C505,FIND("-",C505)-1),"")</f>
        <v/>
      </c>
    </row>
    <row r="506">
      <c r="A506" t="inlineStr">
        <is>
          <t>GR CANELO SPA</t>
        </is>
      </c>
      <c r="B506" t="n">
        <v>1023788</v>
      </c>
      <c r="C506" t="inlineStr">
        <is>
          <t>76464278-3</t>
        </is>
      </c>
      <c r="D506">
        <f>IFERROR(LEFT(C506,FIND("-",C506)-1),"")</f>
        <v/>
      </c>
    </row>
    <row r="507">
      <c r="A507" t="inlineStr">
        <is>
          <t>PV ROVIAN SPA</t>
        </is>
      </c>
      <c r="B507" t="n">
        <v>1026033</v>
      </c>
      <c r="C507" t="inlineStr">
        <is>
          <t>76451214-6</t>
        </is>
      </c>
      <c r="D507">
        <f>IFERROR(LEFT(C507,FIND("-",C507)-1),"")</f>
        <v/>
      </c>
    </row>
    <row r="508">
      <c r="A508" t="inlineStr">
        <is>
          <t>COMPAÑIA BARRICK CHILE GENERACION L</t>
        </is>
      </c>
      <c r="B508" t="n">
        <v>1013562</v>
      </c>
      <c r="C508" t="inlineStr">
        <is>
          <t>96576920-K</t>
        </is>
      </c>
      <c r="D508">
        <f>IFERROR(LEFT(C508,FIND("-",C508)-1),"")</f>
        <v/>
      </c>
    </row>
    <row r="509">
      <c r="A509" t="inlineStr">
        <is>
          <t>TRICAHUE SOLAR SPA</t>
        </is>
      </c>
      <c r="B509" t="n">
        <v>1026038</v>
      </c>
      <c r="C509" t="inlineStr">
        <is>
          <t>76136448-0</t>
        </is>
      </c>
      <c r="D509">
        <f>IFERROR(LEFT(C509,FIND("-",C509)-1),"")</f>
        <v/>
      </c>
    </row>
    <row r="510">
      <c r="A510" t="inlineStr">
        <is>
          <t>LA ACACIA SPA</t>
        </is>
      </c>
      <c r="B510" t="n">
        <v>1025028</v>
      </c>
      <c r="C510" t="inlineStr">
        <is>
          <t>76503259-8</t>
        </is>
      </c>
      <c r="D510">
        <f>IFERROR(LEFT(C510,FIND("-",C510)-1),"")</f>
        <v/>
      </c>
    </row>
    <row r="511">
      <c r="A511" t="inlineStr">
        <is>
          <t>CHESTER SOLAR IV SPA</t>
        </is>
      </c>
      <c r="B511" t="n">
        <v>1023971</v>
      </c>
      <c r="C511" t="inlineStr">
        <is>
          <t>76440337-1</t>
        </is>
      </c>
      <c r="D511">
        <f>IFERROR(LEFT(C511,FIND("-",C511)-1),"")</f>
        <v/>
      </c>
    </row>
    <row r="512">
      <c r="A512" t="inlineStr">
        <is>
          <t>PV DOÑIHUE SPA</t>
        </is>
      </c>
      <c r="B512" t="n">
        <v>1026031</v>
      </c>
      <c r="C512" t="inlineStr">
        <is>
          <t>76748838-6</t>
        </is>
      </c>
      <c r="D512">
        <f>IFERROR(LEFT(C512,FIND("-",C512)-1),"")</f>
        <v/>
      </c>
    </row>
    <row r="513">
      <c r="A513" t="inlineStr">
        <is>
          <t>REDEN LA LAJUELA SOLAR SPA</t>
        </is>
      </c>
      <c r="B513" t="n">
        <v>1025614</v>
      </c>
      <c r="C513" t="inlineStr">
        <is>
          <t>76948175-3</t>
        </is>
      </c>
      <c r="D513">
        <f>IFERROR(LEFT(C513,FIND("-",C513)-1),"")</f>
        <v/>
      </c>
    </row>
    <row r="514">
      <c r="A514" t="inlineStr">
        <is>
          <t>PMGD BIO BIO NEGRETE SA</t>
        </is>
      </c>
      <c r="B514" t="n">
        <v>1020757</v>
      </c>
      <c r="C514" t="inlineStr">
        <is>
          <t>76219874-6</t>
        </is>
      </c>
      <c r="D514">
        <f>IFERROR(LEFT(C514,FIND("-",C514)-1),"")</f>
        <v/>
      </c>
    </row>
    <row r="515">
      <c r="A515" t="inlineStr">
        <is>
          <t>ECLIPSE SOLAR SPA</t>
        </is>
      </c>
      <c r="B515" t="n">
        <v>1026046</v>
      </c>
      <c r="C515" t="inlineStr">
        <is>
          <t>76505367-6</t>
        </is>
      </c>
      <c r="D515">
        <f>IFERROR(LEFT(C515,FIND("-",C515)-1),"")</f>
        <v/>
      </c>
    </row>
    <row r="516">
      <c r="A516" t="inlineStr">
        <is>
          <t>SOLAR LA BLANQUINA SPA</t>
        </is>
      </c>
      <c r="B516" t="n">
        <v>1026425</v>
      </c>
      <c r="C516" t="inlineStr">
        <is>
          <t>77261956-1</t>
        </is>
      </c>
      <c r="D516">
        <f>IFERROR(LEFT(C516,FIND("-",C516)-1),"")</f>
        <v/>
      </c>
    </row>
    <row r="517">
      <c r="A517" t="inlineStr">
        <is>
          <t>EL QUEULE SPA</t>
        </is>
      </c>
      <c r="B517" t="n">
        <v>1025990</v>
      </c>
      <c r="C517" t="inlineStr">
        <is>
          <t>76503263-6</t>
        </is>
      </c>
      <c r="D517">
        <f>IFERROR(LEFT(C517,FIND("-",C517)-1),"")</f>
        <v/>
      </c>
    </row>
    <row r="518">
      <c r="A518" t="inlineStr">
        <is>
          <t>CARBOMET ENERGIA S.A.</t>
        </is>
      </c>
      <c r="B518" t="n">
        <v>1007905</v>
      </c>
      <c r="C518" t="inlineStr">
        <is>
          <t>91066000-4</t>
        </is>
      </c>
      <c r="D518">
        <f>IFERROR(LEFT(C518,FIND("-",C518)-1),"")</f>
        <v/>
      </c>
    </row>
    <row r="519">
      <c r="A519" t="inlineStr">
        <is>
          <t>PV LA FRONTERA SPA</t>
        </is>
      </c>
      <c r="B519" t="n">
        <v>1024475</v>
      </c>
      <c r="C519" t="inlineStr">
        <is>
          <t>76461945-5</t>
        </is>
      </c>
      <c r="D519">
        <f>IFERROR(LEFT(C519,FIND("-",C519)-1),"")</f>
        <v/>
      </c>
    </row>
    <row r="520">
      <c r="A520" t="inlineStr">
        <is>
          <t>HIDROELECTRICA CUMPEO S.A.</t>
        </is>
      </c>
      <c r="B520" t="n">
        <v>1022214</v>
      </c>
      <c r="C520" t="inlineStr">
        <is>
          <t>76414591-7</t>
        </is>
      </c>
      <c r="D520">
        <f>IFERROR(LEFT(C520,FIND("-",C520)-1),"")</f>
        <v/>
      </c>
    </row>
    <row r="521">
      <c r="A521" t="inlineStr">
        <is>
          <t>LAUREL SPA</t>
        </is>
      </c>
      <c r="B521" t="n">
        <v>1026020</v>
      </c>
      <c r="C521" t="inlineStr">
        <is>
          <t>76519771-6</t>
        </is>
      </c>
      <c r="D521">
        <f>IFERROR(LEFT(C521,FIND("-",C521)-1),"")</f>
        <v/>
      </c>
    </row>
    <row r="522">
      <c r="A522" t="inlineStr">
        <is>
          <t>HIDROPALOMA SA</t>
        </is>
      </c>
      <c r="B522" t="n">
        <v>1013572</v>
      </c>
      <c r="C522" t="inlineStr">
        <is>
          <t>76849580-7</t>
        </is>
      </c>
      <c r="D522">
        <f>IFERROR(LEFT(C522,FIND("-",C522)-1),"")</f>
        <v/>
      </c>
    </row>
    <row r="523">
      <c r="A523" t="inlineStr">
        <is>
          <t>HIDROELECTRICA LAS FLORES S.A.</t>
        </is>
      </c>
      <c r="B523" t="n">
        <v>1018420</v>
      </c>
      <c r="C523" t="inlineStr">
        <is>
          <t>76210842-9</t>
        </is>
      </c>
      <c r="D523">
        <f>IFERROR(LEFT(C523,FIND("-",C523)-1),"")</f>
        <v/>
      </c>
    </row>
    <row r="524">
      <c r="A524" t="inlineStr">
        <is>
          <t>LOS PORTONES SPA</t>
        </is>
      </c>
      <c r="B524" t="n">
        <v>1023211</v>
      </c>
      <c r="C524" t="inlineStr">
        <is>
          <t>76306881-1</t>
        </is>
      </c>
      <c r="D524">
        <f>IFERROR(LEFT(C524,FIND("-",C524)-1),"")</f>
        <v/>
      </c>
    </row>
    <row r="525">
      <c r="A525" t="inlineStr">
        <is>
          <t>EMPRESA ELECTRICA TRANQUIL S.P.A.</t>
        </is>
      </c>
      <c r="B525" t="n">
        <v>1023007</v>
      </c>
      <c r="C525" t="inlineStr">
        <is>
          <t>76362268-1</t>
        </is>
      </c>
      <c r="D525">
        <f>IFERROR(LEFT(C525,FIND("-",C525)-1),"")</f>
        <v/>
      </c>
    </row>
    <row r="526">
      <c r="A526" t="inlineStr">
        <is>
          <t>Divisadero S.A.</t>
        </is>
      </c>
      <c r="B526" t="n">
        <v>1022142</v>
      </c>
      <c r="C526" t="inlineStr">
        <is>
          <t>76438021-5</t>
        </is>
      </c>
      <c r="D526">
        <f>IFERROR(LEFT(C526,FIND("-",C526)-1),"")</f>
        <v/>
      </c>
    </row>
    <row r="527">
      <c r="A527" t="inlineStr">
        <is>
          <t>DON MARIANO ENERGY SPA</t>
        </is>
      </c>
      <c r="B527" t="n">
        <v>1025987</v>
      </c>
      <c r="C527" t="inlineStr">
        <is>
          <t>76807996-K</t>
        </is>
      </c>
      <c r="D527">
        <f>IFERROR(LEFT(C527,FIND("-",C527)-1),"")</f>
        <v/>
      </c>
    </row>
    <row r="528">
      <c r="A528" t="inlineStr">
        <is>
          <t>HIDRO MUNILQUE SPA</t>
        </is>
      </c>
      <c r="B528" t="n">
        <v>1023970</v>
      </c>
      <c r="C528" t="inlineStr">
        <is>
          <t>76411212-1</t>
        </is>
      </c>
      <c r="D528">
        <f>IFERROR(LEFT(C528,FIND("-",C528)-1),"")</f>
        <v/>
      </c>
    </row>
    <row r="529">
      <c r="A529" t="inlineStr">
        <is>
          <t>INACAL S.A.</t>
        </is>
      </c>
      <c r="B529" t="n">
        <v>1013568</v>
      </c>
      <c r="C529" t="inlineStr">
        <is>
          <t>76115484-2</t>
        </is>
      </c>
      <c r="D529">
        <f>IFERROR(LEFT(C529,FIND("-",C529)-1),"")</f>
        <v/>
      </c>
    </row>
    <row r="530">
      <c r="A530" t="inlineStr">
        <is>
          <t>PV LOS PATOS SPA</t>
        </is>
      </c>
      <c r="B530" t="n">
        <v>1025035</v>
      </c>
      <c r="C530" t="inlineStr">
        <is>
          <t>76845123-0</t>
        </is>
      </c>
      <c r="D530">
        <f>IFERROR(LEFT(C530,FIND("-",C530)-1),"")</f>
        <v/>
      </c>
    </row>
    <row r="531">
      <c r="A531" t="inlineStr">
        <is>
          <t>PV EL PITIO SPA</t>
        </is>
      </c>
      <c r="B531" t="n">
        <v>1025036</v>
      </c>
      <c r="C531" t="inlineStr">
        <is>
          <t>76830065-8</t>
        </is>
      </c>
      <c r="D531">
        <f>IFERROR(LEFT(C531,FIND("-",C531)-1),"")</f>
        <v/>
      </c>
    </row>
    <row r="532">
      <c r="A532" t="inlineStr">
        <is>
          <t>CHESTER SOLAR I SPA</t>
        </is>
      </c>
      <c r="B532" t="n">
        <v>1026019</v>
      </c>
      <c r="C532" t="inlineStr">
        <is>
          <t>76440329-0</t>
        </is>
      </c>
      <c r="D532">
        <f>IFERROR(LEFT(C532,FIND("-",C532)-1),"")</f>
        <v/>
      </c>
    </row>
    <row r="533">
      <c r="A533" t="inlineStr">
        <is>
          <t>PMGD CALLE LARGA SPA</t>
        </is>
      </c>
      <c r="B533" t="n">
        <v>1026018</v>
      </c>
      <c r="C533" t="inlineStr">
        <is>
          <t>76863375-4</t>
        </is>
      </c>
      <c r="D533">
        <f>IFERROR(LEFT(C533,FIND("-",C533)-1),"")</f>
        <v/>
      </c>
    </row>
    <row r="534">
      <c r="A534" t="inlineStr">
        <is>
          <t>DUERO ENERGIA COPIULEMU SPA</t>
        </is>
      </c>
      <c r="B534" t="n">
        <v>1025988</v>
      </c>
      <c r="C534" t="inlineStr">
        <is>
          <t>76732233-K</t>
        </is>
      </c>
      <c r="D534">
        <f>IFERROR(LEFT(C534,FIND("-",C534)-1),"")</f>
        <v/>
      </c>
    </row>
    <row r="535">
      <c r="A535" t="inlineStr">
        <is>
          <t>PFV LAS CODORNICES SPA</t>
        </is>
      </c>
      <c r="B535" t="n">
        <v>1026002</v>
      </c>
      <c r="C535" t="inlineStr">
        <is>
          <t>76937187-7</t>
        </is>
      </c>
      <c r="D535">
        <f>IFERROR(LEFT(C535,FIND("-",C535)-1),"")</f>
        <v/>
      </c>
    </row>
    <row r="536">
      <c r="A536" t="inlineStr">
        <is>
          <t>PIQUERO SPA</t>
        </is>
      </c>
      <c r="B536" t="n">
        <v>1025226</v>
      </c>
      <c r="C536" t="inlineStr">
        <is>
          <t>76746538-6</t>
        </is>
      </c>
      <c r="D536">
        <f>IFERROR(LEFT(C536,FIND("-",C536)-1),"")</f>
        <v/>
      </c>
    </row>
    <row r="537">
      <c r="A537" t="inlineStr">
        <is>
          <t>PV EL PICURIO SPA</t>
        </is>
      </c>
      <c r="B537" t="n">
        <v>1025227</v>
      </c>
      <c r="C537" t="inlineStr">
        <is>
          <t>76860789-3</t>
        </is>
      </c>
      <c r="D537">
        <f>IFERROR(LEFT(C537,FIND("-",C537)-1),"")</f>
        <v/>
      </c>
    </row>
    <row r="538">
      <c r="A538" t="inlineStr">
        <is>
          <t>REDEN TALHUEN SOLAR SPA</t>
        </is>
      </c>
      <c r="B538" t="n">
        <v>1025598</v>
      </c>
      <c r="C538" t="inlineStr">
        <is>
          <t>76948177-K</t>
        </is>
      </c>
      <c r="D538">
        <f>IFERROR(LEFT(C538,FIND("-",C538)-1),"")</f>
        <v/>
      </c>
    </row>
    <row r="539">
      <c r="A539" t="inlineStr">
        <is>
          <t>ANGELA SOLAR SPA</t>
        </is>
      </c>
      <c r="B539" t="n">
        <v>3029672</v>
      </c>
      <c r="C539" t="inlineStr">
        <is>
          <t>76503519-8</t>
        </is>
      </c>
      <c r="D539">
        <f>IFERROR(LEFT(C539,FIND("-",C539)-1),"")</f>
        <v/>
      </c>
    </row>
    <row r="540">
      <c r="A540" t="inlineStr">
        <is>
          <t>PV EL CHINCOL SPA</t>
        </is>
      </c>
      <c r="B540" t="n">
        <v>1025224</v>
      </c>
      <c r="C540" t="inlineStr">
        <is>
          <t>76860793-1</t>
        </is>
      </c>
      <c r="D540">
        <f>IFERROR(LEFT(C540,FIND("-",C540)-1),"")</f>
        <v/>
      </c>
    </row>
    <row r="541">
      <c r="A541" t="inlineStr">
        <is>
          <t>PV EL CERNICALO SPA</t>
        </is>
      </c>
      <c r="B541" t="n">
        <v>1024697</v>
      </c>
      <c r="C541" t="inlineStr">
        <is>
          <t>76805093-7</t>
        </is>
      </c>
      <c r="D541">
        <f>IFERROR(LEFT(C541,FIND("-",C541)-1),"")</f>
        <v/>
      </c>
    </row>
    <row r="542">
      <c r="A542" t="inlineStr">
        <is>
          <t>PFV LAS LECHUZAS SPA</t>
        </is>
      </c>
      <c r="B542" t="n">
        <v>1026014</v>
      </c>
      <c r="C542" t="inlineStr">
        <is>
          <t>76948419-1</t>
        </is>
      </c>
      <c r="D542">
        <f>IFERROR(LEFT(C542,FIND("-",C542)-1),"")</f>
        <v/>
      </c>
    </row>
    <row r="543">
      <c r="A543" t="inlineStr">
        <is>
          <t>PV LAS TURCAS SPA</t>
        </is>
      </c>
      <c r="B543" t="n">
        <v>1023793</v>
      </c>
      <c r="C543" t="inlineStr">
        <is>
          <t>76730378-5</t>
        </is>
      </c>
      <c r="D543">
        <f>IFERROR(LEFT(C543,FIND("-",C543)-1),"")</f>
        <v/>
      </c>
    </row>
    <row r="544">
      <c r="A544" t="inlineStr">
        <is>
          <t>PFV LAS PERDICES SPA</t>
        </is>
      </c>
      <c r="B544" t="n">
        <v>1026015</v>
      </c>
      <c r="C544" t="inlineStr">
        <is>
          <t>76945275-3</t>
        </is>
      </c>
      <c r="D544">
        <f>IFERROR(LEFT(C544,FIND("-",C544)-1),"")</f>
        <v/>
      </c>
    </row>
    <row r="545">
      <c r="A545" t="inlineStr">
        <is>
          <t>BLOQUEADO</t>
        </is>
      </c>
      <c r="B545" t="n">
        <v>3028734</v>
      </c>
      <c r="C545" t="inlineStr">
        <is>
          <t>76451022-4</t>
        </is>
      </c>
      <c r="D545">
        <f>IFERROR(LEFT(C545,FIND("-",C545)-1),"")</f>
        <v/>
      </c>
    </row>
    <row r="546">
      <c r="A546" t="inlineStr">
        <is>
          <t>PV EL PILPEN SPA</t>
        </is>
      </c>
      <c r="B546" t="n">
        <v>1024671</v>
      </c>
      <c r="C546" t="inlineStr">
        <is>
          <t>76744083-9</t>
        </is>
      </c>
      <c r="D546">
        <f>IFERROR(LEFT(C546,FIND("-",C546)-1),"")</f>
        <v/>
      </c>
    </row>
    <row r="547">
      <c r="A547" t="inlineStr">
        <is>
          <t>REDEN CABILDO SOLAR SPA</t>
        </is>
      </c>
      <c r="B547" t="n">
        <v>1025615</v>
      </c>
      <c r="C547" t="inlineStr">
        <is>
          <t>76948169-9</t>
        </is>
      </c>
      <c r="D547">
        <f>IFERROR(LEFT(C547,FIND("-",C547)-1),"")</f>
        <v/>
      </c>
    </row>
    <row r="548">
      <c r="A548" t="inlineStr">
        <is>
          <t>TUCUQUERE SPA</t>
        </is>
      </c>
      <c r="B548" t="n">
        <v>1025597</v>
      </c>
      <c r="C548" t="inlineStr">
        <is>
          <t>76815726-K</t>
        </is>
      </c>
      <c r="D548">
        <f>IFERROR(LEFT(C548,FIND("-",C548)-1),"")</f>
        <v/>
      </c>
    </row>
    <row r="549">
      <c r="A549" t="inlineStr">
        <is>
          <t>CHESTER SOLAR V SPA</t>
        </is>
      </c>
      <c r="B549" t="n">
        <v>1025029</v>
      </c>
      <c r="C549" t="inlineStr">
        <is>
          <t>76466854-5</t>
        </is>
      </c>
      <c r="D549">
        <f>IFERROR(LEFT(C549,FIND("-",C549)-1),"")</f>
        <v/>
      </c>
    </row>
    <row r="550">
      <c r="A550" t="inlineStr">
        <is>
          <t>EMPRESA ELECTRICA LA COMPANIA SPA</t>
        </is>
      </c>
      <c r="B550" t="n">
        <v>1026047</v>
      </c>
      <c r="C550" t="inlineStr">
        <is>
          <t>76493739-2</t>
        </is>
      </c>
      <c r="D550">
        <f>IFERROR(LEFT(C550,FIND("-",C550)-1),"")</f>
        <v/>
      </c>
    </row>
    <row r="551">
      <c r="A551" t="inlineStr">
        <is>
          <t>MAITEN SPA</t>
        </is>
      </c>
      <c r="B551" t="n">
        <v>1026006</v>
      </c>
      <c r="C551" t="inlineStr">
        <is>
          <t>76683541-4</t>
        </is>
      </c>
      <c r="D551">
        <f>IFERROR(LEFT(C551,FIND("-",C551)-1),"")</f>
        <v/>
      </c>
    </row>
    <row r="552">
      <c r="A552" t="inlineStr">
        <is>
          <t>PV LAS PALOMAS SPA</t>
        </is>
      </c>
      <c r="B552" t="n">
        <v>1025034</v>
      </c>
      <c r="C552" t="inlineStr">
        <is>
          <t>76845124-9</t>
        </is>
      </c>
      <c r="D552">
        <f>IFERROR(LEFT(C552,FIND("-",C552)-1),"")</f>
        <v/>
      </c>
    </row>
    <row r="553">
      <c r="A553" t="inlineStr">
        <is>
          <t>PV EL QUELTEHUE SPA</t>
        </is>
      </c>
      <c r="B553" t="n">
        <v>1024695</v>
      </c>
      <c r="C553" t="inlineStr">
        <is>
          <t>76744082-0</t>
        </is>
      </c>
      <c r="D553">
        <f>IFERROR(LEFT(C553,FIND("-",C553)-1),"")</f>
        <v/>
      </c>
    </row>
    <row r="554">
      <c r="A554" t="inlineStr">
        <is>
          <t>QUINTA SOLAR SPA</t>
        </is>
      </c>
      <c r="B554" t="n">
        <v>1023975</v>
      </c>
      <c r="C554" t="inlineStr">
        <is>
          <t>76470584-K</t>
        </is>
      </c>
      <c r="D554">
        <f>IFERROR(LEFT(C554,FIND("-",C554)-1),"")</f>
        <v/>
      </c>
    </row>
    <row r="555">
      <c r="A555" t="inlineStr">
        <is>
          <t>SAN FRANCISCO SOLAR SPA</t>
        </is>
      </c>
      <c r="B555" t="n">
        <v>1023976</v>
      </c>
      <c r="C555" t="inlineStr">
        <is>
          <t>76470581-5</t>
        </is>
      </c>
      <c r="D555">
        <f>IFERROR(LEFT(C555,FIND("-",C555)-1),"")</f>
        <v/>
      </c>
    </row>
    <row r="556">
      <c r="A556" t="inlineStr">
        <is>
          <t>Tricahue SpA</t>
        </is>
      </c>
      <c r="B556" t="n">
        <v>1026077</v>
      </c>
      <c r="C556" t="inlineStr">
        <is>
          <t>76902134-5</t>
        </is>
      </c>
      <c r="D556">
        <f>IFERROR(LEFT(C556,FIND("-",C556)-1),"")</f>
        <v/>
      </c>
    </row>
    <row r="557">
      <c r="A557" t="inlineStr">
        <is>
          <t>PARQUE SOLAR AMPARO DEL SOL SPA</t>
        </is>
      </c>
      <c r="B557" t="n">
        <v>1025049</v>
      </c>
      <c r="C557" t="inlineStr">
        <is>
          <t>76727584-6</t>
        </is>
      </c>
      <c r="D557">
        <f>IFERROR(LEFT(C557,FIND("-",C557)-1),"")</f>
        <v/>
      </c>
    </row>
    <row r="558">
      <c r="A558" t="inlineStr">
        <is>
          <t>HIDROELECTRICA DOS VALLES SPA</t>
        </is>
      </c>
      <c r="B558" t="n">
        <v>1023798</v>
      </c>
      <c r="C558" t="inlineStr">
        <is>
          <t>76495341-K</t>
        </is>
      </c>
      <c r="D558">
        <f>IFERROR(LEFT(C558,FIND("-",C558)-1),"")</f>
        <v/>
      </c>
    </row>
    <row r="559">
      <c r="A559" t="inlineStr">
        <is>
          <t>SOCIEDAD BOCO SOLAR SPA</t>
        </is>
      </c>
      <c r="B559" t="n">
        <v>1023462</v>
      </c>
      <c r="C559" t="inlineStr">
        <is>
          <t>76565252-9</t>
        </is>
      </c>
      <c r="D559">
        <f>IFERROR(LEFT(C559,FIND("-",C559)-1),"")</f>
        <v/>
      </c>
    </row>
    <row r="560">
      <c r="A560" t="inlineStr">
        <is>
          <t>FOTOVOLTAICA ALGARROBO SPA</t>
        </is>
      </c>
      <c r="B560" t="n">
        <v>1026003</v>
      </c>
      <c r="C560" t="inlineStr">
        <is>
          <t>76850028-2</t>
        </is>
      </c>
      <c r="D560">
        <f>IFERROR(LEFT(C560,FIND("-",C560)-1),"")</f>
        <v/>
      </c>
    </row>
    <row r="561">
      <c r="A561" t="inlineStr">
        <is>
          <t>FOTOVOLTAICA MANIO SPA</t>
        </is>
      </c>
      <c r="B561" t="n">
        <v>1026055</v>
      </c>
      <c r="C561" t="inlineStr">
        <is>
          <t>76863475-0</t>
        </is>
      </c>
      <c r="D561">
        <f>IFERROR(LEFT(C561,FIND("-",C561)-1),"")</f>
        <v/>
      </c>
    </row>
    <row r="562">
      <c r="A562" t="inlineStr">
        <is>
          <t>PV GORRIONES SPA</t>
        </is>
      </c>
      <c r="B562" t="n">
        <v>1025037</v>
      </c>
      <c r="C562" t="inlineStr">
        <is>
          <t>76805091-0</t>
        </is>
      </c>
      <c r="D562">
        <f>IFERROR(LEFT(C562,FIND("-",C562)-1),"")</f>
        <v/>
      </c>
    </row>
    <row r="563">
      <c r="A563" t="inlineStr">
        <is>
          <t>JOAQUIN SOLAR SPA</t>
        </is>
      </c>
      <c r="B563" t="n">
        <v>1025999</v>
      </c>
      <c r="C563" t="inlineStr">
        <is>
          <t>76528804-5</t>
        </is>
      </c>
      <c r="D563">
        <f>IFERROR(LEFT(C563,FIND("-",C563)-1),"")</f>
        <v/>
      </c>
    </row>
    <row r="564">
      <c r="A564" t="inlineStr">
        <is>
          <t>LAS CHACRAS ENERGY SPA</t>
        </is>
      </c>
      <c r="B564" t="n">
        <v>1026066</v>
      </c>
      <c r="C564" t="inlineStr">
        <is>
          <t>76863481-5</t>
        </is>
      </c>
      <c r="D564">
        <f>IFERROR(LEFT(C564,FIND("-",C564)-1),"")</f>
        <v/>
      </c>
    </row>
    <row r="565">
      <c r="A565" t="inlineStr">
        <is>
          <t>LUNA ENERGY SPA</t>
        </is>
      </c>
      <c r="B565" t="n">
        <v>1026008</v>
      </c>
      <c r="C565" t="inlineStr">
        <is>
          <t>76522004-1</t>
        </is>
      </c>
      <c r="D565">
        <f>IFERROR(LEFT(C565,FIND("-",C565)-1),"")</f>
        <v/>
      </c>
    </row>
    <row r="566">
      <c r="A566" t="inlineStr">
        <is>
          <t>KONDA SOLAR SPA</t>
        </is>
      </c>
      <c r="B566" t="n">
        <v>1026069</v>
      </c>
      <c r="C566" t="inlineStr">
        <is>
          <t>76729924-9</t>
        </is>
      </c>
      <c r="D566">
        <f>IFERROR(LEFT(C566,FIND("-",C566)-1),"")</f>
        <v/>
      </c>
    </row>
    <row r="567">
      <c r="A567" t="inlineStr">
        <is>
          <t>PARQUE SOLAR H6 SPA</t>
        </is>
      </c>
      <c r="B567" t="n">
        <v>1025825</v>
      </c>
      <c r="C567" t="inlineStr">
        <is>
          <t>76795518-9</t>
        </is>
      </c>
      <c r="D567">
        <f>IFERROR(LEFT(C567,FIND("-",C567)-1),"")</f>
        <v/>
      </c>
    </row>
    <row r="568">
      <c r="A568" t="inlineStr">
        <is>
          <t>PARSOSY ILLAPEL 5 SPA</t>
        </is>
      </c>
      <c r="B568" t="n">
        <v>1026012</v>
      </c>
      <c r="C568" t="inlineStr">
        <is>
          <t>76557855-8</t>
        </is>
      </c>
      <c r="D568">
        <f>IFERROR(LEFT(C568,FIND("-",C568)-1),"")</f>
        <v/>
      </c>
    </row>
    <row r="569">
      <c r="A569" t="inlineStr">
        <is>
          <t>Pilpilén SpA</t>
        </is>
      </c>
      <c r="B569" t="n">
        <v>1026072</v>
      </c>
      <c r="C569" t="inlineStr">
        <is>
          <t>76738655-9</t>
        </is>
      </c>
      <c r="D569">
        <f>IFERROR(LEFT(C569,FIND("-",C569)-1),"")</f>
        <v/>
      </c>
    </row>
    <row r="570">
      <c r="A570" t="inlineStr">
        <is>
          <t>PV CHANCON SPA</t>
        </is>
      </c>
      <c r="B570" t="n">
        <v>1024576</v>
      </c>
      <c r="C570" t="inlineStr">
        <is>
          <t>76567528-6</t>
        </is>
      </c>
      <c r="D570">
        <f>IFERROR(LEFT(C570,FIND("-",C570)-1),"")</f>
        <v/>
      </c>
    </row>
    <row r="571">
      <c r="A571" t="inlineStr">
        <is>
          <t>PV PORTEZUELO SPA</t>
        </is>
      </c>
      <c r="B571" t="n">
        <v>1024584</v>
      </c>
      <c r="C571" t="inlineStr">
        <is>
          <t>76461861-0</t>
        </is>
      </c>
      <c r="D571">
        <f>IFERROR(LEFT(C571,FIND("-",C571)-1),"")</f>
        <v/>
      </c>
    </row>
    <row r="572">
      <c r="A572" t="inlineStr">
        <is>
          <t>IMPULSO SOLAR LAS LLOYSAS SPA</t>
        </is>
      </c>
      <c r="B572" t="n">
        <v>1026036</v>
      </c>
      <c r="C572" t="inlineStr">
        <is>
          <t>76513574-5</t>
        </is>
      </c>
      <c r="D572">
        <f>IFERROR(LEFT(C572,FIND("-",C572)-1),"")</f>
        <v/>
      </c>
    </row>
    <row r="573">
      <c r="A573" t="inlineStr">
        <is>
          <t>SOLAR TI CUATRO SPA</t>
        </is>
      </c>
      <c r="B573" t="n">
        <v>1026017</v>
      </c>
      <c r="C573" t="inlineStr">
        <is>
          <t>76574682-5</t>
        </is>
      </c>
      <c r="D573">
        <f>IFERROR(LEFT(C573,FIND("-",C573)-1),"")</f>
        <v/>
      </c>
    </row>
    <row r="574">
      <c r="A574" t="inlineStr">
        <is>
          <t>Solar TI Once SpA</t>
        </is>
      </c>
      <c r="B574" t="n">
        <v>1026075</v>
      </c>
      <c r="C574" t="inlineStr">
        <is>
          <t>76727518-8</t>
        </is>
      </c>
      <c r="D574">
        <f>IFERROR(LEFT(C574,FIND("-",C574)-1),"")</f>
        <v/>
      </c>
    </row>
    <row r="575">
      <c r="A575" t="inlineStr">
        <is>
          <t>VALLE DE LA LUNA II SPA</t>
        </is>
      </c>
      <c r="B575" t="n">
        <v>1023977</v>
      </c>
      <c r="C575" t="inlineStr">
        <is>
          <t>76477447-7</t>
        </is>
      </c>
      <c r="D575">
        <f>IFERROR(LEFT(C575,FIND("-",C575)-1),"")</f>
        <v/>
      </c>
    </row>
    <row r="576">
      <c r="A576" t="inlineStr">
        <is>
          <t>PLANETA INVESTMENT SPA</t>
        </is>
      </c>
      <c r="B576" t="n">
        <v>1025007</v>
      </c>
      <c r="C576" t="inlineStr">
        <is>
          <t>76416516-0</t>
        </is>
      </c>
      <c r="D576">
        <f>IFERROR(LEFT(C576,FIND("-",C576)-1),"")</f>
        <v/>
      </c>
    </row>
    <row r="577">
      <c r="A577" t="inlineStr">
        <is>
          <t>COMMONPLACE ENERGY S.A.</t>
        </is>
      </c>
      <c r="B577" t="n">
        <v>1017017</v>
      </c>
      <c r="C577" t="inlineStr">
        <is>
          <t>76233264-7</t>
        </is>
      </c>
      <c r="D577">
        <f>IFERROR(LEFT(C577,FIND("-",C577)-1),"")</f>
        <v/>
      </c>
    </row>
    <row r="578">
      <c r="A578" t="inlineStr">
        <is>
          <t>FOTOVOLTAICA ACACIA SPA.</t>
        </is>
      </c>
      <c r="B578" t="n">
        <v>1026053</v>
      </c>
      <c r="C578" t="inlineStr">
        <is>
          <t>76810311-9</t>
        </is>
      </c>
      <c r="D578">
        <f>IFERROR(LEFT(C578,FIND("-",C578)-1),"")</f>
        <v/>
      </c>
    </row>
    <row r="579">
      <c r="A579" t="inlineStr">
        <is>
          <t>FOTOVOLTAICA SAN ISIDRO SPA</t>
        </is>
      </c>
      <c r="B579" t="n">
        <v>1026022</v>
      </c>
      <c r="C579" t="inlineStr">
        <is>
          <t>76751856-0</t>
        </is>
      </c>
      <c r="D579">
        <f>IFERROR(LEFT(C579,FIND("-",C579)-1),"")</f>
        <v/>
      </c>
    </row>
    <row r="580">
      <c r="A580" t="inlineStr">
        <is>
          <t>ILLALOLEN S.A.</t>
        </is>
      </c>
      <c r="B580" t="n">
        <v>1025997</v>
      </c>
      <c r="C580" t="inlineStr">
        <is>
          <t>76419748-8</t>
        </is>
      </c>
      <c r="D580">
        <f>IFERROR(LEFT(C580,FIND("-",C580)-1),"")</f>
        <v/>
      </c>
    </row>
    <row r="581">
      <c r="A581" t="inlineStr">
        <is>
          <t>GENERADORA ELECTRICA KALTEMP LIMITA</t>
        </is>
      </c>
      <c r="B581" t="n">
        <v>1018406</v>
      </c>
      <c r="C581" t="inlineStr">
        <is>
          <t>76392163-8</t>
        </is>
      </c>
      <c r="D581">
        <f>IFERROR(LEFT(C581,FIND("-",C581)-1),"")</f>
        <v/>
      </c>
    </row>
    <row r="582">
      <c r="A582" t="inlineStr">
        <is>
          <t>LUCE SOLAR SPA</t>
        </is>
      </c>
      <c r="B582" t="n">
        <v>1026021</v>
      </c>
      <c r="C582" t="inlineStr">
        <is>
          <t>76515795-1</t>
        </is>
      </c>
      <c r="D582">
        <f>IFERROR(LEFT(C582,FIND("-",C582)-1),"")</f>
        <v/>
      </c>
    </row>
    <row r="583">
      <c r="A583" t="inlineStr">
        <is>
          <t>PARQUE SOLAR SANTA LAURA SPA</t>
        </is>
      </c>
      <c r="B583" t="n">
        <v>1025008</v>
      </c>
      <c r="C583" t="inlineStr">
        <is>
          <t>76727583-8</t>
        </is>
      </c>
      <c r="D583">
        <f>IFERROR(LEFT(C583,FIND("-",C583)-1),"")</f>
        <v/>
      </c>
    </row>
    <row r="584">
      <c r="A584" t="inlineStr">
        <is>
          <t>PV RODEO SPA</t>
        </is>
      </c>
      <c r="B584" t="n">
        <v>1026032</v>
      </c>
      <c r="C584" t="inlineStr">
        <is>
          <t>76462109-3</t>
        </is>
      </c>
      <c r="D584">
        <f>IFERROR(LEFT(C584,FIND("-",C584)-1),"")</f>
        <v/>
      </c>
    </row>
    <row r="585">
      <c r="A585" t="inlineStr">
        <is>
          <t>RENOVALIA CHILE SIETE SPA</t>
        </is>
      </c>
      <c r="B585" t="n">
        <v>1021011</v>
      </c>
      <c r="C585" t="inlineStr">
        <is>
          <t>76327574-4</t>
        </is>
      </c>
      <c r="D585">
        <f>IFERROR(LEFT(C585,FIND("-",C585)-1),"")</f>
        <v/>
      </c>
    </row>
    <row r="586">
      <c r="A586" t="inlineStr">
        <is>
          <t>RLA SOLAR SPA</t>
        </is>
      </c>
      <c r="B586" t="n">
        <v>1026035</v>
      </c>
      <c r="C586" t="inlineStr">
        <is>
          <t>76738882-9</t>
        </is>
      </c>
      <c r="D586">
        <f>IFERROR(LEFT(C586,FIND("-",C586)-1),"")</f>
        <v/>
      </c>
    </row>
    <row r="587">
      <c r="A587" t="inlineStr">
        <is>
          <t>SOLAR TI DIEZ SPA</t>
        </is>
      </c>
      <c r="B587" t="n">
        <v>1025983</v>
      </c>
      <c r="C587" t="inlineStr">
        <is>
          <t>76585782-1</t>
        </is>
      </c>
      <c r="D587">
        <f>IFERROR(LEFT(C587,FIND("-",C587)-1),"")</f>
        <v/>
      </c>
    </row>
    <row r="588">
      <c r="A588" t="inlineStr">
        <is>
          <t>PARQUE SOLAR CUZ CUZ SPA</t>
        </is>
      </c>
      <c r="B588" t="n">
        <v>1023463</v>
      </c>
      <c r="C588" t="inlineStr">
        <is>
          <t>76367198-4</t>
        </is>
      </c>
      <c r="D588">
        <f>IFERROR(LEFT(C588,FIND("-",C588)-1),"")</f>
        <v/>
      </c>
    </row>
    <row r="589">
      <c r="A589" t="inlineStr">
        <is>
          <t>HORMIGA SOLAR SPA</t>
        </is>
      </c>
      <c r="B589" t="n">
        <v>1022662</v>
      </c>
      <c r="C589" t="inlineStr">
        <is>
          <t>76459988-8</t>
        </is>
      </c>
      <c r="D589">
        <f>IFERROR(LEFT(C589,FIND("-",C589)-1),"")</f>
        <v/>
      </c>
    </row>
    <row r="590">
      <c r="A590" t="inlineStr">
        <is>
          <t>FOTOVOLTAICA JAURURO SpA</t>
        </is>
      </c>
      <c r="B590" t="n">
        <v>1025495</v>
      </c>
      <c r="C590" t="inlineStr">
        <is>
          <t>76758672-8</t>
        </is>
      </c>
      <c r="D590">
        <f>IFERROR(LEFT(C590,FIND("-",C590)-1),"")</f>
        <v/>
      </c>
    </row>
    <row r="591">
      <c r="A591" t="inlineStr">
        <is>
          <t>LA MANGA ENERGY SPA</t>
        </is>
      </c>
      <c r="B591" t="n">
        <v>1025032</v>
      </c>
      <c r="C591" t="inlineStr">
        <is>
          <t>76505372-2</t>
        </is>
      </c>
      <c r="D591">
        <f>IFERROR(LEFT(C591,FIND("-",C591)-1),"")</f>
        <v/>
      </c>
    </row>
    <row r="592">
      <c r="A592" t="inlineStr">
        <is>
          <t>RENOVALIA CHILE SEIS SPA</t>
        </is>
      </c>
      <c r="B592" t="n">
        <v>1021012</v>
      </c>
      <c r="C592" t="inlineStr">
        <is>
          <t>76327569-8</t>
        </is>
      </c>
      <c r="D592">
        <f>IFERROR(LEFT(C592,FIND("-",C592)-1),"")</f>
        <v/>
      </c>
    </row>
    <row r="593">
      <c r="A593" t="inlineStr">
        <is>
          <t>PARQUE FOTOVOLTAICO SANTA ADRIANA</t>
        </is>
      </c>
      <c r="B593" t="n">
        <v>1026016</v>
      </c>
      <c r="C593" t="inlineStr">
        <is>
          <t>76813193-7</t>
        </is>
      </c>
      <c r="D593">
        <f>IFERROR(LEFT(C593,FIND("-",C593)-1),"")</f>
        <v/>
      </c>
    </row>
    <row r="594">
      <c r="A594" t="inlineStr">
        <is>
          <t>SUEZ BIOFACTORIA ANDINA SPA</t>
        </is>
      </c>
      <c r="B594" t="n">
        <v>1027273</v>
      </c>
      <c r="C594" t="inlineStr">
        <is>
          <t>76746454-1</t>
        </is>
      </c>
      <c r="D594">
        <f>IFERROR(LEFT(C594,FIND("-",C594)-1),"")</f>
        <v/>
      </c>
    </row>
    <row r="595">
      <c r="A595" t="inlineStr">
        <is>
          <t>HANWHA Q CELLS TIL TIL UNO SPA</t>
        </is>
      </c>
      <c r="B595" t="n">
        <v>1021127</v>
      </c>
      <c r="C595" t="inlineStr">
        <is>
          <t>76254347-8</t>
        </is>
      </c>
      <c r="D595">
        <f>IFERROR(LEFT(C595,FIND("-",C595)-1),"")</f>
        <v/>
      </c>
    </row>
    <row r="596">
      <c r="A596" t="inlineStr">
        <is>
          <t>EMPRESA ELECTRICA ANGAMOS S.A.</t>
        </is>
      </c>
      <c r="B596" t="n">
        <v>1016721</v>
      </c>
      <c r="C596" t="inlineStr">
        <is>
          <t>76004976-K</t>
        </is>
      </c>
      <c r="D596">
        <f>IFERROR(LEFT(C596,FIND("-",C596)-1),"")</f>
        <v/>
      </c>
    </row>
    <row r="597">
      <c r="A597" t="inlineStr">
        <is>
          <t>INVERSIONES HORNITOS SPA</t>
        </is>
      </c>
      <c r="B597" t="n">
        <v>1021224</v>
      </c>
      <c r="C597" t="inlineStr">
        <is>
          <t>76009698-9</t>
        </is>
      </c>
      <c r="D597">
        <f>IFERROR(LEFT(C597,FIND("-",C597)-1),"")</f>
        <v/>
      </c>
    </row>
    <row r="598">
      <c r="A598" t="inlineStr">
        <is>
          <t>PACIFIC HYDRO CHACAYES S.A.</t>
        </is>
      </c>
      <c r="B598" t="n">
        <v>1013564</v>
      </c>
      <c r="C598" t="inlineStr">
        <is>
          <t>76006855-1</t>
        </is>
      </c>
      <c r="D598">
        <f>IFERROR(LEFT(C598,FIND("-",C598)-1),"")</f>
        <v/>
      </c>
    </row>
    <row r="599">
      <c r="A599" t="inlineStr">
        <is>
          <t>HIDROELECTRICA LA HIGUERA S.A.</t>
        </is>
      </c>
      <c r="B599" t="n">
        <v>1007714</v>
      </c>
      <c r="C599" t="inlineStr">
        <is>
          <t>96990050-5</t>
        </is>
      </c>
      <c r="D599">
        <f>IFERROR(LEFT(C599,FIND("-",C599)-1),"")</f>
        <v/>
      </c>
    </row>
    <row r="600">
      <c r="A600" t="inlineStr">
        <is>
          <t>HIDROELECTRICA LA CONFLUENCIA S A</t>
        </is>
      </c>
      <c r="B600" t="n">
        <v>1013574</v>
      </c>
      <c r="C600" t="inlineStr">
        <is>
          <t>76350250-3</t>
        </is>
      </c>
      <c r="D600">
        <f>IFERROR(LEFT(C600,FIND("-",C600)-1),"")</f>
        <v/>
      </c>
    </row>
    <row r="601">
      <c r="A601" t="inlineStr">
        <is>
          <t>PARQUE SOLAR FOTOVOLTAICO</t>
        </is>
      </c>
      <c r="B601" t="n">
        <v>1020451</v>
      </c>
      <c r="C601" t="inlineStr">
        <is>
          <t>76319477-9</t>
        </is>
      </c>
      <c r="D601">
        <f>IFERROR(LEFT(C601,FIND("-",C601)-1),"")</f>
        <v/>
      </c>
    </row>
    <row r="602">
      <c r="A602" t="inlineStr">
        <is>
          <t>EMPRESA ELECTRICA LA ARENA SPA.</t>
        </is>
      </c>
      <c r="B602" t="n">
        <v>1014070</v>
      </c>
      <c r="C602" t="inlineStr">
        <is>
          <t>76037036-3</t>
        </is>
      </c>
      <c r="D602">
        <f>IFERROR(LEFT(C602,FIND("-",C602)-1),"")</f>
        <v/>
      </c>
    </row>
    <row r="603">
      <c r="A603" t="inlineStr">
        <is>
          <t>POZO ALMONTE SOLAR 3 S.A.</t>
        </is>
      </c>
      <c r="B603" t="n">
        <v>1022751</v>
      </c>
      <c r="C603" t="inlineStr">
        <is>
          <t>76055354-9</t>
        </is>
      </c>
      <c r="D603">
        <f>IFERROR(LEFT(C603,FIND("-",C603)-1),"")</f>
        <v/>
      </c>
    </row>
    <row r="604">
      <c r="A604" t="inlineStr">
        <is>
          <t>HIDROELÉCTRICA ALLIPÉN S.A.</t>
        </is>
      </c>
      <c r="B604" t="n">
        <v>1015404</v>
      </c>
      <c r="C604" t="inlineStr">
        <is>
          <t>76071891-2</t>
        </is>
      </c>
      <c r="D604">
        <f>IFERROR(LEFT(C604,FIND("-",C604)-1),"")</f>
        <v/>
      </c>
    </row>
    <row r="605">
      <c r="A605" t="inlineStr">
        <is>
          <t>POZO ALMONTE SOLAR 2 S.A.</t>
        </is>
      </c>
      <c r="B605" t="n">
        <v>1024144</v>
      </c>
      <c r="C605" t="inlineStr">
        <is>
          <t>76055356-5</t>
        </is>
      </c>
      <c r="D605">
        <f>IFERROR(LEFT(C605,FIND("-",C605)-1),"")</f>
        <v/>
      </c>
    </row>
    <row r="606">
      <c r="A606" t="inlineStr">
        <is>
          <t>SPV P4 S.A</t>
        </is>
      </c>
      <c r="B606" t="n">
        <v>1020915</v>
      </c>
      <c r="C606" t="inlineStr">
        <is>
          <t>76201449-1</t>
        </is>
      </c>
      <c r="D606">
        <f>IFERROR(LEFT(C606,FIND("-",C606)-1),"")</f>
        <v/>
      </c>
    </row>
    <row r="607">
      <c r="A607" t="inlineStr">
        <is>
          <t>TACORA ENERGY SPA</t>
        </is>
      </c>
      <c r="B607" t="n">
        <v>1025756</v>
      </c>
      <c r="C607" t="inlineStr">
        <is>
          <t>76618682-3</t>
        </is>
      </c>
      <c r="D607">
        <f>IFERROR(LEFT(C607,FIND("-",C607)-1),"")</f>
        <v/>
      </c>
    </row>
    <row r="608">
      <c r="A608" t="inlineStr">
        <is>
          <t>TAMARUGAL SOLAR 1 S.A.</t>
        </is>
      </c>
      <c r="B608" t="n">
        <v>1025980</v>
      </c>
      <c r="C608" t="inlineStr">
        <is>
          <t>76055368-9</t>
        </is>
      </c>
      <c r="D608">
        <f>IFERROR(LEFT(C608,FIND("-",C608)-1),"")</f>
        <v/>
      </c>
    </row>
    <row r="609">
      <c r="A609" t="inlineStr">
        <is>
          <t>Helio Atac</t>
        </is>
      </c>
      <c r="B609" t="n">
        <v>1023161</v>
      </c>
      <c r="C609" t="inlineStr">
        <is>
          <t>76175608-7</t>
        </is>
      </c>
      <c r="D609">
        <f>IFERROR(LEFT(C609,FIND("-",C609)-1),"")</f>
        <v/>
      </c>
    </row>
    <row r="610">
      <c r="A610" t="inlineStr">
        <is>
          <t>SGA</t>
        </is>
      </c>
      <c r="B610" t="n">
        <v>1007708</v>
      </c>
      <c r="C610" t="inlineStr">
        <is>
          <t>99528750-1</t>
        </is>
      </c>
      <c r="D610">
        <f>IFERROR(LEFT(C610,FIND("-",C610)-1),"")</f>
        <v/>
      </c>
    </row>
    <row r="611">
      <c r="A611" t="inlineStr">
        <is>
          <t>ENEL GREEN POWER CHILE SA</t>
        </is>
      </c>
      <c r="B611" t="n">
        <v>1021550</v>
      </c>
      <c r="C611" t="inlineStr">
        <is>
          <t>76412562-2</t>
        </is>
      </c>
      <c r="D611">
        <f>IFERROR(LEFT(C611,FIND("-",C611)-1),"")</f>
        <v/>
      </c>
    </row>
    <row r="612">
      <c r="A612" t="inlineStr">
        <is>
          <t>ALTO MAIPO SPA</t>
        </is>
      </c>
      <c r="B612" t="n">
        <v>1027226</v>
      </c>
      <c r="C612" t="inlineStr">
        <is>
          <t>76170761-2</t>
        </is>
      </c>
      <c r="D612">
        <f>IFERROR(LEFT(C612,FIND("-",C612)-1),"")</f>
        <v/>
      </c>
    </row>
    <row r="613">
      <c r="A613" t="inlineStr">
        <is>
          <t>PRIME ENERGIA QUICKSTART SPA</t>
        </is>
      </c>
      <c r="B613" t="n">
        <v>1026410</v>
      </c>
      <c r="C613" t="inlineStr">
        <is>
          <t>76452055-6</t>
        </is>
      </c>
      <c r="D613">
        <f>IFERROR(LEFT(C613,FIND("-",C613)-1),"")</f>
        <v/>
      </c>
    </row>
    <row r="614">
      <c r="A614" t="inlineStr">
        <is>
          <t>PARQ.SOLAR FOTOVOLTAICO SOL DEL DES</t>
        </is>
      </c>
      <c r="B614" t="n">
        <v>1026853</v>
      </c>
      <c r="C614" t="inlineStr">
        <is>
          <t>76364344-1</t>
        </is>
      </c>
      <c r="D614">
        <f>IFERROR(LEFT(C614,FIND("-",C614)-1),"")</f>
        <v/>
      </c>
    </row>
    <row r="615">
      <c r="A615" t="inlineStr">
        <is>
          <t>LOS GUINDOS GENERACION SPA.</t>
        </is>
      </c>
      <c r="B615" t="n">
        <v>1019750</v>
      </c>
      <c r="C615" t="inlineStr">
        <is>
          <t>76284294-7</t>
        </is>
      </c>
      <c r="D615">
        <f>IFERROR(LEFT(C615,FIND("-",C615)-1),"")</f>
        <v/>
      </c>
    </row>
    <row r="616">
      <c r="A616" t="inlineStr">
        <is>
          <t>TSGF SPA</t>
        </is>
      </c>
      <c r="B616" t="n">
        <v>1027220</v>
      </c>
      <c r="C616" t="inlineStr">
        <is>
          <t>76493358-3</t>
        </is>
      </c>
      <c r="D616">
        <f>IFERROR(LEFT(C616,FIND("-",C616)-1),"")</f>
        <v/>
      </c>
    </row>
    <row r="617">
      <c r="A617" t="inlineStr">
        <is>
          <t>CENTRAL CARDONES S.A.</t>
        </is>
      </c>
      <c r="B617" t="n">
        <v>1010018</v>
      </c>
      <c r="C617" t="inlineStr">
        <is>
          <t>76550580-1</t>
        </is>
      </c>
      <c r="D617">
        <f>IFERROR(LEFT(C617,FIND("-",C617)-1),"")</f>
        <v/>
      </c>
    </row>
    <row r="618">
      <c r="A618" t="inlineStr">
        <is>
          <t>CENTRAL YUNGAY S.A</t>
        </is>
      </c>
      <c r="B618" t="n">
        <v>1015580</v>
      </c>
      <c r="C618" t="inlineStr">
        <is>
          <t>76060441-0</t>
        </is>
      </c>
      <c r="D618">
        <f>IFERROR(LEFT(C618,FIND("-",C618)-1),"")</f>
        <v/>
      </c>
    </row>
    <row r="619">
      <c r="A619" t="inlineStr">
        <is>
          <t>PFV NVO. QUILLAGUA SPA</t>
        </is>
      </c>
      <c r="B619" t="n">
        <v>1026404</v>
      </c>
      <c r="C619" t="inlineStr">
        <is>
          <t>76137696-9</t>
        </is>
      </c>
      <c r="D619">
        <f>IFERROR(LEFT(C619,FIND("-",C619)-1),"")</f>
        <v/>
      </c>
    </row>
    <row r="620">
      <c r="A620" t="inlineStr">
        <is>
          <t>ENERGIA SIETE SPA</t>
        </is>
      </c>
      <c r="B620" t="n">
        <v>1025992</v>
      </c>
      <c r="C620" t="inlineStr">
        <is>
          <t>76335523-3</t>
        </is>
      </c>
      <c r="D620">
        <f>IFERROR(LEFT(C620,FIND("-",C620)-1),"")</f>
        <v/>
      </c>
    </row>
    <row r="621">
      <c r="A621" t="inlineStr">
        <is>
          <t>LICAN SPA</t>
        </is>
      </c>
      <c r="B621" t="n">
        <v>1013579</v>
      </c>
      <c r="C621" t="inlineStr">
        <is>
          <t>76375780-3</t>
        </is>
      </c>
      <c r="D621">
        <f>IFERROR(LEFT(C621,FIND("-",C621)-1),"")</f>
        <v/>
      </c>
    </row>
    <row r="622">
      <c r="A622" t="inlineStr">
        <is>
          <t>ENERGIA EOLICA LOS OLMOS SPA</t>
        </is>
      </c>
      <c r="B622" t="n">
        <v>1027219</v>
      </c>
      <c r="C622" t="inlineStr">
        <is>
          <t>76868988-1</t>
        </is>
      </c>
      <c r="D622">
        <f>IFERROR(LEFT(C622,FIND("-",C622)-1),"")</f>
        <v/>
      </c>
    </row>
    <row r="623">
      <c r="A623" t="inlineStr">
        <is>
          <t>GENERADORA ANTILHUE SPA</t>
        </is>
      </c>
      <c r="B623" t="n">
        <v>1025760</v>
      </c>
      <c r="C623" t="inlineStr">
        <is>
          <t>76009904-K</t>
        </is>
      </c>
      <c r="D623">
        <f>IFERROR(LEFT(C623,FIND("-",C623)-1),"")</f>
        <v/>
      </c>
    </row>
    <row r="624">
      <c r="A624" t="inlineStr">
        <is>
          <t>AUSTRIANSOLAR CHILE SEIS SPA</t>
        </is>
      </c>
      <c r="B624" t="n">
        <v>1026674</v>
      </c>
      <c r="C624" t="inlineStr">
        <is>
          <t>76362257-6</t>
        </is>
      </c>
      <c r="D624">
        <f>IFERROR(LEFT(C624,FIND("-",C624)-1),"")</f>
        <v/>
      </c>
    </row>
    <row r="625">
      <c r="A625" t="inlineStr">
        <is>
          <t>CARBONFREE CHILE SPA</t>
        </is>
      </c>
      <c r="B625" t="n">
        <v>1027371</v>
      </c>
      <c r="C625" t="inlineStr">
        <is>
          <t>76727466-1</t>
        </is>
      </c>
      <c r="D625">
        <f>IFERROR(LEFT(C625,FIND("-",C625)-1),"")</f>
        <v/>
      </c>
    </row>
    <row r="626">
      <c r="A626" t="inlineStr">
        <is>
          <t>EMPRESA ELECTRICA EL PINAR SPA</t>
        </is>
      </c>
      <c r="B626" t="n">
        <v>1027267</v>
      </c>
      <c r="C626" t="inlineStr">
        <is>
          <t>76282829-4</t>
        </is>
      </c>
      <c r="D626">
        <f>IFERROR(LEFT(C626,FIND("-",C626)-1),"")</f>
        <v/>
      </c>
    </row>
    <row r="627">
      <c r="A627" t="inlineStr">
        <is>
          <t>SONNEDIX ENERGY TRADING CHILE SPA</t>
        </is>
      </c>
      <c r="B627" t="n">
        <v>1026655</v>
      </c>
      <c r="C627" t="inlineStr">
        <is>
          <t>77257713-3</t>
        </is>
      </c>
      <c r="D627">
        <f>IFERROR(LEFT(C627,FIND("-",C627)-1),"")</f>
        <v/>
      </c>
    </row>
    <row r="628">
      <c r="A628" t="inlineStr">
        <is>
          <t>INNERGEX RENEWABLE ENERGY CHILE SPA</t>
        </is>
      </c>
      <c r="B628" t="n">
        <v>1027221</v>
      </c>
      <c r="C628" t="inlineStr">
        <is>
          <t>76890695-5</t>
        </is>
      </c>
      <c r="D628">
        <f>IFERROR(LEFT(C628,FIND("-",C628)-1),"")</f>
        <v/>
      </c>
    </row>
    <row r="629">
      <c r="A629" t="inlineStr">
        <is>
          <t>MINERA ESCONDIDA LIMITADA</t>
        </is>
      </c>
      <c r="B629" t="n">
        <v>1021610</v>
      </c>
      <c r="C629" t="inlineStr">
        <is>
          <t>79587210-8</t>
        </is>
      </c>
      <c r="D629">
        <f>IFERROR(LEFT(C629,FIND("-",C629)-1),"")</f>
        <v/>
      </c>
    </row>
    <row r="630">
      <c r="A630" t="inlineStr">
        <is>
          <t>GENERADORA METROPOLITANA SpA</t>
        </is>
      </c>
      <c r="B630" t="n">
        <v>1025497</v>
      </c>
      <c r="C630" t="inlineStr">
        <is>
          <t>76538731-0</t>
        </is>
      </c>
      <c r="D630">
        <f>IFERROR(LEFT(C630,FIND("-",C630)-1),"")</f>
        <v/>
      </c>
    </row>
    <row r="631">
      <c r="A631" t="inlineStr">
        <is>
          <t>MINICENTRALES ARAUCANIA S.A.</t>
        </is>
      </c>
      <c r="B631" t="n">
        <v>1025030</v>
      </c>
      <c r="C631" t="inlineStr">
        <is>
          <t>76470281-6</t>
        </is>
      </c>
      <c r="D631">
        <f>IFERROR(LEFT(C631,FIND("-",C631)-1),"")</f>
        <v/>
      </c>
    </row>
    <row r="632">
      <c r="A632" t="inlineStr">
        <is>
          <t>SPS LA HUAYCA S.A.</t>
        </is>
      </c>
      <c r="B632" t="n">
        <v>1024956</v>
      </c>
      <c r="C632" t="inlineStr">
        <is>
          <t>76271234-2</t>
        </is>
      </c>
      <c r="D632">
        <f>IFERROR(LEFT(C632,FIND("-",C632)-1),"")</f>
        <v/>
      </c>
    </row>
    <row r="633">
      <c r="A633" t="inlineStr">
        <is>
          <t>BIOCRUZ GENERACION S.A.</t>
        </is>
      </c>
      <c r="B633" t="n">
        <v>1017504</v>
      </c>
      <c r="C633" t="inlineStr">
        <is>
          <t>76171705-7</t>
        </is>
      </c>
      <c r="D633">
        <f>IFERROR(LEFT(C633,FIND("-",C633)-1),"")</f>
        <v/>
      </c>
    </row>
    <row r="634">
      <c r="A634" t="inlineStr">
        <is>
          <t>CENTRAL HIDROELECTRICA SANTA ELENA</t>
        </is>
      </c>
      <c r="B634" t="n">
        <v>1025025</v>
      </c>
      <c r="C634" t="inlineStr">
        <is>
          <t>76409936-2</t>
        </is>
      </c>
      <c r="D634">
        <f>IFERROR(LEFT(C634,FIND("-",C634)-1),"")</f>
        <v/>
      </c>
    </row>
    <row r="635">
      <c r="A635" t="inlineStr">
        <is>
          <t>CENTRAL COLMITO S.A.</t>
        </is>
      </c>
      <c r="B635" t="n">
        <v>1020453</v>
      </c>
      <c r="C635" t="inlineStr">
        <is>
          <t>76326949-3</t>
        </is>
      </c>
      <c r="D635">
        <f>IFERROR(LEFT(C635,FIND("-",C635)-1),"")</f>
        <v/>
      </c>
    </row>
    <row r="636">
      <c r="A636" t="inlineStr">
        <is>
          <t>SOC HIDROELECTRICA EL MIRADOR S.A.</t>
        </is>
      </c>
      <c r="B636" t="n">
        <v>1020961</v>
      </c>
      <c r="C636" t="inlineStr">
        <is>
          <t>76266491-7</t>
        </is>
      </c>
      <c r="D636">
        <f>IFERROR(LEFT(C636,FIND("-",C636)-1),"")</f>
        <v/>
      </c>
    </row>
    <row r="637">
      <c r="A637" t="inlineStr">
        <is>
          <t>HIDROELECTRICA TRAILELFU SPA</t>
        </is>
      </c>
      <c r="B637" t="n">
        <v>1022153</v>
      </c>
      <c r="C637" t="inlineStr">
        <is>
          <t>76392022-4</t>
        </is>
      </c>
      <c r="D637">
        <f>IFERROR(LEFT(C637,FIND("-",C637)-1),"")</f>
        <v/>
      </c>
    </row>
    <row r="638">
      <c r="A638" t="inlineStr">
        <is>
          <t>HIDROELECTRICA PUNTA DEL VIENTO SPA</t>
        </is>
      </c>
      <c r="B638" t="n">
        <v>1027231</v>
      </c>
      <c r="C638" t="inlineStr">
        <is>
          <t>76803153-3</t>
        </is>
      </c>
      <c r="D638">
        <f>IFERROR(LEFT(C638,FIND("-",C638)-1),"")</f>
        <v/>
      </c>
    </row>
    <row r="639">
      <c r="A639" t="inlineStr">
        <is>
          <t>ELEKTRA GENERACION S.A.</t>
        </is>
      </c>
      <c r="B639" t="n">
        <v>1007706</v>
      </c>
      <c r="C639" t="inlineStr">
        <is>
          <t>76594660-3</t>
        </is>
      </c>
      <c r="D639">
        <f>IFERROR(LEFT(C639,FIND("-",C639)-1),"")</f>
        <v/>
      </c>
    </row>
    <row r="640">
      <c r="A640" t="inlineStr">
        <is>
          <t>GENERACION DE ENERGIA NUEVA DEGAN S</t>
        </is>
      </c>
      <c r="B640" t="n">
        <v>1016242</v>
      </c>
      <c r="C640" t="inlineStr">
        <is>
          <t>76265287-0</t>
        </is>
      </c>
      <c r="D640">
        <f>IFERROR(LEFT(C640,FIND("-",C640)-1),"")</f>
        <v/>
      </c>
    </row>
    <row r="641">
      <c r="A641" t="inlineStr">
        <is>
          <t>HIDROELECTRICA TRUENO SA</t>
        </is>
      </c>
      <c r="B641" t="n">
        <v>1026449</v>
      </c>
      <c r="C641" t="inlineStr">
        <is>
          <t>76834000-5</t>
        </is>
      </c>
      <c r="D641">
        <f>IFERROR(LEFT(C641,FIND("-",C641)-1),"")</f>
        <v/>
      </c>
    </row>
    <row r="642">
      <c r="A642" t="inlineStr">
        <is>
          <t>HIDROELECTRICA LAS JUNTAS SA</t>
        </is>
      </c>
      <c r="B642" t="n">
        <v>1027253</v>
      </c>
      <c r="C642" t="inlineStr">
        <is>
          <t>76281948-1</t>
        </is>
      </c>
      <c r="D642">
        <f>IFERROR(LEFT(C642,FIND("-",C642)-1),"")</f>
        <v/>
      </c>
    </row>
    <row r="643">
      <c r="A643" t="inlineStr">
        <is>
          <t>AGUAS ANDINAS S.A.</t>
        </is>
      </c>
      <c r="B643" t="n">
        <v>1004911</v>
      </c>
      <c r="C643" t="inlineStr">
        <is>
          <t>61808000-5</t>
        </is>
      </c>
      <c r="D643">
        <f>IFERROR(LEFT(C643,FIND("-",C643)-1),"")</f>
        <v/>
      </c>
    </row>
    <row r="644">
      <c r="A644" t="inlineStr">
        <is>
          <t>ELECTRICA CIPRESILLOS SPA.</t>
        </is>
      </c>
      <c r="B644" t="n">
        <v>1026371</v>
      </c>
      <c r="C644" t="inlineStr">
        <is>
          <t>76282509-0</t>
        </is>
      </c>
      <c r="D644">
        <f>IFERROR(LEFT(C644,FIND("-",C644)-1),"")</f>
        <v/>
      </c>
    </row>
    <row r="645">
      <c r="A645" t="inlineStr">
        <is>
          <t>BIO ENERGIA MOLINA SPA</t>
        </is>
      </c>
      <c r="B645" t="n">
        <v>1023111</v>
      </c>
      <c r="C645" t="inlineStr">
        <is>
          <t>76256837-3</t>
        </is>
      </c>
      <c r="D645">
        <f>IFERROR(LEFT(C645,FIND("-",C645)-1),"")</f>
        <v/>
      </c>
    </row>
    <row r="646">
      <c r="A646" t="inlineStr">
        <is>
          <t>Victoria Solar SpA</t>
        </is>
      </c>
      <c r="B646" t="n">
        <v>1026078</v>
      </c>
      <c r="C646" t="inlineStr">
        <is>
          <t>76503514-7</t>
        </is>
      </c>
      <c r="D646">
        <f>IFERROR(LEFT(C646,FIND("-",C646)-1),"")</f>
        <v/>
      </c>
    </row>
    <row r="647">
      <c r="A647" t="inlineStr">
        <is>
          <t>PAINE ENERGY SPA.</t>
        </is>
      </c>
      <c r="B647" t="n">
        <v>1026280</v>
      </c>
      <c r="C647" t="inlineStr">
        <is>
          <t>76618685-8</t>
        </is>
      </c>
      <c r="D647">
        <f>IFERROR(LEFT(C647,FIND("-",C647)-1),"")</f>
        <v/>
      </c>
    </row>
    <row r="648">
      <c r="A648" t="inlineStr">
        <is>
          <t>PARQUE SOLAR QUETENA S.A.</t>
        </is>
      </c>
      <c r="B648" t="n">
        <v>1027225</v>
      </c>
      <c r="C648" t="inlineStr">
        <is>
          <t>77050568-2</t>
        </is>
      </c>
      <c r="D648">
        <f>IFERROR(LEFT(C648,FIND("-",C648)-1),"")</f>
        <v/>
      </c>
    </row>
    <row r="649">
      <c r="A649" t="inlineStr">
        <is>
          <t>HIDROELECTRICA LOS CORRALES SPA</t>
        </is>
      </c>
      <c r="B649" t="n">
        <v>1027222</v>
      </c>
      <c r="C649" t="inlineStr">
        <is>
          <t>76381159-K</t>
        </is>
      </c>
      <c r="D649">
        <f>IFERROR(LEFT(C649,FIND("-",C649)-1),"")</f>
        <v/>
      </c>
    </row>
    <row r="650">
      <c r="A650" t="inlineStr">
        <is>
          <t>FOTOVOLTAICA DE LOS ANDES SPA</t>
        </is>
      </c>
      <c r="B650" t="n">
        <v>1027233</v>
      </c>
      <c r="C650" t="inlineStr">
        <is>
          <t>76106987-K</t>
        </is>
      </c>
      <c r="D650">
        <f>IFERROR(LEFT(C650,FIND("-",C650)-1),"")</f>
        <v/>
      </c>
    </row>
    <row r="651">
      <c r="A651" t="inlineStr">
        <is>
          <t>FOTOVOLTAICA DEL DESIERTO SPA</t>
        </is>
      </c>
      <c r="B651" t="n">
        <v>1027232</v>
      </c>
      <c r="C651" t="inlineStr">
        <is>
          <t>76741285-1</t>
        </is>
      </c>
      <c r="D651">
        <f>IFERROR(LEFT(C651,FIND("-",C651)-1),"")</f>
        <v/>
      </c>
    </row>
    <row r="652">
      <c r="A652" t="inlineStr">
        <is>
          <t>CHUNGUNGO SOLAR SPA</t>
        </is>
      </c>
      <c r="B652" t="n">
        <v>1026222</v>
      </c>
      <c r="C652" t="inlineStr">
        <is>
          <t>76866361-0</t>
        </is>
      </c>
      <c r="D652">
        <f>IFERROR(LEFT(C652,FIND("-",C652)-1),"")</f>
        <v/>
      </c>
    </row>
    <row r="653">
      <c r="A653" t="inlineStr">
        <is>
          <t>S.W. OPERATIONS S.A.</t>
        </is>
      </c>
      <c r="B653" t="n">
        <v>1025043</v>
      </c>
      <c r="C653" t="inlineStr">
        <is>
          <t>76131355-K</t>
        </is>
      </c>
      <c r="D653">
        <f>IFERROR(LEFT(C653,FIND("-",C653)-1),"")</f>
        <v/>
      </c>
    </row>
    <row r="654">
      <c r="A654" t="inlineStr">
        <is>
          <t>EOLICO LAS PENAS SPA</t>
        </is>
      </c>
      <c r="B654" t="n">
        <v>1026448</v>
      </c>
      <c r="C654" t="inlineStr">
        <is>
          <t>76389157-7</t>
        </is>
      </c>
      <c r="D654">
        <f>IFERROR(LEFT(C654,FIND("-",C654)-1),"")</f>
        <v/>
      </c>
    </row>
    <row r="655">
      <c r="A655" t="inlineStr">
        <is>
          <t>HIDROMUCHI S.A.</t>
        </is>
      </c>
      <c r="B655" t="n">
        <v>1013578</v>
      </c>
      <c r="C655" t="inlineStr">
        <is>
          <t>76117705-2</t>
        </is>
      </c>
      <c r="D655">
        <f>IFERROR(LEFT(C655,FIND("-",C655)-1),"")</f>
        <v/>
      </c>
    </row>
    <row r="656">
      <c r="A656" t="inlineStr">
        <is>
          <t>CENTRAL EL ATAJO SPA</t>
        </is>
      </c>
      <c r="B656" t="n">
        <v>1026421</v>
      </c>
      <c r="C656" t="inlineStr">
        <is>
          <t>77032394-0</t>
        </is>
      </c>
      <c r="D656">
        <f>IFERROR(LEFT(C656,FIND("-",C656)-1),"")</f>
        <v/>
      </c>
    </row>
    <row r="657">
      <c r="A657" t="inlineStr">
        <is>
          <t>EL AGRIO HIDRO SPA</t>
        </is>
      </c>
      <c r="B657" t="n">
        <v>1022705</v>
      </c>
      <c r="C657" t="inlineStr">
        <is>
          <t>76364112-0</t>
        </is>
      </c>
      <c r="D657">
        <f>IFERROR(LEFT(C657,FIND("-",C657)-1),"")</f>
        <v/>
      </c>
    </row>
    <row r="658">
      <c r="A658" t="inlineStr">
        <is>
          <t>XUE SOLAR SPA</t>
        </is>
      </c>
      <c r="B658" t="n">
        <v>1026723</v>
      </c>
      <c r="C658" t="inlineStr">
        <is>
          <t>76466222-9</t>
        </is>
      </c>
      <c r="D658">
        <f>IFERROR(LEFT(C658,FIND("-",C658)-1),"")</f>
        <v/>
      </c>
    </row>
    <row r="659">
      <c r="A659" t="inlineStr">
        <is>
          <t>LOS PADRES HIDRO S.A.</t>
        </is>
      </c>
      <c r="B659" t="n">
        <v>1017587</v>
      </c>
      <c r="C659" t="inlineStr">
        <is>
          <t>76248798-5</t>
        </is>
      </c>
      <c r="D659">
        <f>IFERROR(LEFT(C659,FIND("-",C659)-1),"")</f>
        <v/>
      </c>
    </row>
    <row r="660">
      <c r="A660" t="inlineStr">
        <is>
          <t>SOL DE SEPTIEMBRE SPA.</t>
        </is>
      </c>
      <c r="B660" t="n">
        <v>1026297</v>
      </c>
      <c r="C660" t="inlineStr">
        <is>
          <t>76719826-4</t>
        </is>
      </c>
      <c r="D660">
        <f>IFERROR(LEFT(C660,FIND("-",C660)-1),"")</f>
        <v/>
      </c>
    </row>
    <row r="661">
      <c r="A661" t="inlineStr">
        <is>
          <t>LOS MOLINOS SPA</t>
        </is>
      </c>
      <c r="B661" t="n">
        <v>1027211</v>
      </c>
      <c r="C661" t="inlineStr">
        <is>
          <t>77218608-8</t>
        </is>
      </c>
      <c r="D661">
        <f>IFERROR(LEFT(C661,FIND("-",C661)-1),"")</f>
        <v/>
      </c>
    </row>
    <row r="662">
      <c r="A662" t="inlineStr">
        <is>
          <t>CENTRAL HIDROELECTRICA RIO MULCHEN</t>
        </is>
      </c>
      <c r="B662" t="n">
        <v>1021608</v>
      </c>
      <c r="C662" t="inlineStr">
        <is>
          <t>76089965-8</t>
        </is>
      </c>
      <c r="D662">
        <f>IFERROR(LEFT(C662,FIND("-",C662)-1),"")</f>
        <v/>
      </c>
    </row>
    <row r="663">
      <c r="A663" t="inlineStr">
        <is>
          <t>HIDROELECTRICA LLEUQUEREO S.A.</t>
        </is>
      </c>
      <c r="B663" t="n">
        <v>1018778</v>
      </c>
      <c r="C663" t="inlineStr">
        <is>
          <t>76281947-3</t>
        </is>
      </c>
      <c r="D663">
        <f>IFERROR(LEFT(C663,FIND("-",C663)-1),"")</f>
        <v/>
      </c>
    </row>
    <row r="664">
      <c r="A664" t="inlineStr">
        <is>
          <t>GENERADORA ELECTRICA ROBLERIA LTDA</t>
        </is>
      </c>
      <c r="B664" t="n">
        <v>1016262</v>
      </c>
      <c r="C664" t="inlineStr">
        <is>
          <t>76051263-K</t>
        </is>
      </c>
      <c r="D664">
        <f>IFERROR(LEFT(C664,FIND("-",C664)-1),"")</f>
        <v/>
      </c>
    </row>
    <row r="665">
      <c r="A665" t="inlineStr">
        <is>
          <t>AVILÉS SPA</t>
        </is>
      </c>
      <c r="B665" t="n">
        <v>1027252</v>
      </c>
      <c r="C665" t="inlineStr">
        <is>
          <t>76585762-7</t>
        </is>
      </c>
      <c r="D665">
        <f>IFERROR(LEFT(C665,FIND("-",C665)-1),"")</f>
        <v/>
      </c>
    </row>
    <row r="666">
      <c r="A666" t="inlineStr">
        <is>
          <t>COMPANIA MOLINERA VILLARRICA</t>
        </is>
      </c>
      <c r="B666" t="n">
        <v>1021563</v>
      </c>
      <c r="C666" t="inlineStr">
        <is>
          <t>80203400-8</t>
        </is>
      </c>
      <c r="D666">
        <f>IFERROR(LEFT(C666,FIND("-",C666)-1),"")</f>
        <v/>
      </c>
    </row>
    <row r="667">
      <c r="A667" t="inlineStr">
        <is>
          <t>EMPRESA ELECTRICA RIO PUMA SPA</t>
        </is>
      </c>
      <c r="B667" t="n">
        <v>1025210</v>
      </c>
      <c r="C667" t="inlineStr">
        <is>
          <t>76285793-6</t>
        </is>
      </c>
      <c r="D667">
        <f>IFERROR(LEFT(C667,FIND("-",C667)-1),"")</f>
        <v/>
      </c>
    </row>
    <row r="668">
      <c r="A668" t="inlineStr">
        <is>
          <t>PARQUE SOLAR OVALLE NORTE SPA</t>
        </is>
      </c>
      <c r="B668" t="n">
        <v>1026676</v>
      </c>
      <c r="C668" t="inlineStr">
        <is>
          <t>76967835-2</t>
        </is>
      </c>
      <c r="D668">
        <f>IFERROR(LEFT(C668,FIND("-",C668)-1),"")</f>
        <v/>
      </c>
    </row>
    <row r="669">
      <c r="A669" t="inlineStr">
        <is>
          <t>GR CHAQUIHUE SPA</t>
        </is>
      </c>
      <c r="B669" t="n">
        <v>1025994</v>
      </c>
      <c r="C669" t="inlineStr">
        <is>
          <t>76461944-7</t>
        </is>
      </c>
      <c r="D669">
        <f>IFERROR(LEFT(C669,FIND("-",C669)-1),"")</f>
        <v/>
      </c>
    </row>
    <row r="670">
      <c r="A670" t="inlineStr">
        <is>
          <t>DON PEDRO SPA</t>
        </is>
      </c>
      <c r="B670" t="n">
        <v>1026631</v>
      </c>
      <c r="C670" t="inlineStr">
        <is>
          <t>76860292-1</t>
        </is>
      </c>
      <c r="D670">
        <f>IFERROR(LEFT(C670,FIND("-",C670)-1),"")</f>
        <v/>
      </c>
    </row>
    <row r="671">
      <c r="A671" t="inlineStr">
        <is>
          <t>BETEL SPA</t>
        </is>
      </c>
      <c r="B671" t="n">
        <v>1025981</v>
      </c>
      <c r="C671" t="inlineStr">
        <is>
          <t>77050429-5</t>
        </is>
      </c>
      <c r="D671">
        <f>IFERROR(LEFT(C671,FIND("-",C671)-1),"")</f>
        <v/>
      </c>
    </row>
    <row r="672">
      <c r="A672" t="inlineStr">
        <is>
          <t>PMGD PEPA SPA</t>
        </is>
      </c>
      <c r="B672" t="n">
        <v>1026290</v>
      </c>
      <c r="C672" t="inlineStr">
        <is>
          <t>76991751-9</t>
        </is>
      </c>
      <c r="D672">
        <f>IFERROR(LEFT(C672,FIND("-",C672)-1),"")</f>
        <v/>
      </c>
    </row>
    <row r="673">
      <c r="A673" t="inlineStr">
        <is>
          <t>PMGD Darlin SpA</t>
        </is>
      </c>
      <c r="B673" t="n">
        <v>1026073</v>
      </c>
      <c r="C673" t="inlineStr">
        <is>
          <t>76991760-8</t>
        </is>
      </c>
      <c r="D673">
        <f>IFERROR(LEFT(C673,FIND("-",C673)-1),"")</f>
        <v/>
      </c>
    </row>
    <row r="674">
      <c r="A674" t="inlineStr">
        <is>
          <t>PARQUE SOLAR ALCALDESA SPA</t>
        </is>
      </c>
      <c r="B674" t="n">
        <v>1027243</v>
      </c>
      <c r="C674" t="inlineStr">
        <is>
          <t>76902203-1</t>
        </is>
      </c>
      <c r="D674">
        <f>IFERROR(LEFT(C674,FIND("-",C674)-1),"")</f>
        <v/>
      </c>
    </row>
    <row r="675">
      <c r="A675" t="inlineStr">
        <is>
          <t>PELEQUEN SUR SPA</t>
        </is>
      </c>
      <c r="B675" t="n">
        <v>1026500</v>
      </c>
      <c r="C675" t="inlineStr">
        <is>
          <t>76579092-1</t>
        </is>
      </c>
      <c r="D675">
        <f>IFERROR(LEFT(C675,FIND("-",C675)-1),"")</f>
        <v/>
      </c>
    </row>
    <row r="676">
      <c r="A676" t="inlineStr">
        <is>
          <t>PFV LAS TENCAS SPA</t>
        </is>
      </c>
      <c r="B676" t="n">
        <v>1027227</v>
      </c>
      <c r="C676" t="inlineStr">
        <is>
          <t>77054026-7</t>
        </is>
      </c>
      <c r="D676">
        <f>IFERROR(LEFT(C676,FIND("-",C676)-1),"")</f>
        <v/>
      </c>
    </row>
    <row r="677">
      <c r="A677" t="inlineStr">
        <is>
          <t>GR PILO SPA</t>
        </is>
      </c>
      <c r="B677" t="n">
        <v>1026797</v>
      </c>
      <c r="C677" t="inlineStr">
        <is>
          <t>76885331-2</t>
        </is>
      </c>
      <c r="D677">
        <f>IFERROR(LEFT(C677,FIND("-",C677)-1),"")</f>
        <v/>
      </c>
    </row>
    <row r="678">
      <c r="A678" t="inlineStr">
        <is>
          <t>GR PITAO SPA</t>
        </is>
      </c>
      <c r="B678" t="n">
        <v>1027223</v>
      </c>
      <c r="C678" t="inlineStr">
        <is>
          <t>76885335-5</t>
        </is>
      </c>
      <c r="D678">
        <f>IFERROR(LEFT(C678,FIND("-",C678)-1),"")</f>
        <v/>
      </c>
    </row>
    <row r="679">
      <c r="A679" t="inlineStr">
        <is>
          <t>GR CIPRES SPA</t>
        </is>
      </c>
      <c r="B679" t="n">
        <v>1027224</v>
      </c>
      <c r="C679" t="inlineStr">
        <is>
          <t>76748889-0</t>
        </is>
      </c>
      <c r="D679">
        <f>IFERROR(LEFT(C679,FIND("-",C679)-1),"")</f>
        <v/>
      </c>
    </row>
    <row r="680">
      <c r="A680" t="inlineStr">
        <is>
          <t>MELI SPA</t>
        </is>
      </c>
      <c r="B680" t="n">
        <v>1027256</v>
      </c>
      <c r="C680" t="inlineStr">
        <is>
          <t>76780277-3</t>
        </is>
      </c>
      <c r="D680">
        <f>IFERROR(LEFT(C680,FIND("-",C680)-1),"")</f>
        <v/>
      </c>
    </row>
    <row r="681">
      <c r="A681" t="inlineStr">
        <is>
          <t>FOTOVOLTAICA SOL DEL NORTE SPA</t>
        </is>
      </c>
      <c r="B681" t="n">
        <v>1027241</v>
      </c>
      <c r="C681" t="inlineStr">
        <is>
          <t>76098234-2</t>
        </is>
      </c>
      <c r="D681">
        <f>IFERROR(LEFT(C681,FIND("-",C681)-1),"")</f>
        <v/>
      </c>
    </row>
    <row r="682">
      <c r="A682" t="inlineStr">
        <is>
          <t>PARQUE SOLAR AURORA SPA</t>
        </is>
      </c>
      <c r="B682" t="n">
        <v>1027230</v>
      </c>
      <c r="C682" t="inlineStr">
        <is>
          <t>76930373-1</t>
        </is>
      </c>
      <c r="D682">
        <f>IFERROR(LEFT(C682,FIND("-",C682)-1),"")</f>
        <v/>
      </c>
    </row>
    <row r="683">
      <c r="A683" t="inlineStr">
        <is>
          <t>GR GUINDO SPA</t>
        </is>
      </c>
      <c r="B683" t="n">
        <v>1026056</v>
      </c>
      <c r="C683" t="inlineStr">
        <is>
          <t>76722031-6</t>
        </is>
      </c>
      <c r="D683">
        <f>IFERROR(LEFT(C683,FIND("-",C683)-1),"")</f>
        <v/>
      </c>
    </row>
    <row r="684">
      <c r="A684" t="inlineStr">
        <is>
          <t>TALTAL SOLAR S.A.</t>
        </is>
      </c>
      <c r="B684" t="n">
        <v>1026502</v>
      </c>
      <c r="C684" t="inlineStr">
        <is>
          <t>76264543-2</t>
        </is>
      </c>
      <c r="D684">
        <f>IFERROR(LEFT(C684,FIND("-",C684)-1),"")</f>
        <v/>
      </c>
    </row>
    <row r="685">
      <c r="A685" t="inlineStr">
        <is>
          <t>GUADALUPE SOLAR SPA</t>
        </is>
      </c>
      <c r="B685" t="n">
        <v>1027242</v>
      </c>
      <c r="C685" t="inlineStr">
        <is>
          <t>76440334-7</t>
        </is>
      </c>
      <c r="D685">
        <f>IFERROR(LEFT(C685,FIND("-",C685)-1),"")</f>
        <v/>
      </c>
    </row>
    <row r="686">
      <c r="A686" t="inlineStr">
        <is>
          <t>RTS ENERGIA LIMITADA</t>
        </is>
      </c>
      <c r="B686" t="n">
        <v>1017134</v>
      </c>
      <c r="C686" t="inlineStr">
        <is>
          <t>76117591-2</t>
        </is>
      </c>
      <c r="D686">
        <f>IFERROR(LEFT(C686,FIND("-",C686)-1),"")</f>
        <v/>
      </c>
    </row>
    <row r="687">
      <c r="A687" t="inlineStr">
        <is>
          <t>MEMBRILLO SOLAR SPA</t>
        </is>
      </c>
      <c r="B687" t="n">
        <v>1027260</v>
      </c>
      <c r="C687" t="inlineStr">
        <is>
          <t>77101924-2</t>
        </is>
      </c>
      <c r="D687">
        <f>IFERROR(LEFT(C687,FIND("-",C687)-1),"")</f>
        <v/>
      </c>
    </row>
    <row r="688">
      <c r="A688" t="inlineStr">
        <is>
          <t>CUENCA SOLAR SPA</t>
        </is>
      </c>
      <c r="B688" t="n">
        <v>1027259</v>
      </c>
      <c r="C688" t="inlineStr">
        <is>
          <t>76879478-2</t>
        </is>
      </c>
      <c r="D688">
        <f>IFERROR(LEFT(C688,FIND("-",C688)-1),"")</f>
        <v/>
      </c>
    </row>
    <row r="689">
      <c r="A689" t="inlineStr">
        <is>
          <t>SUVAN SOLAR SPA</t>
        </is>
      </c>
      <c r="B689" t="n">
        <v>1027229</v>
      </c>
      <c r="C689" t="inlineStr">
        <is>
          <t>76879476-6</t>
        </is>
      </c>
      <c r="D689">
        <f>IFERROR(LEFT(C689,FIND("-",C689)-1),"")</f>
        <v/>
      </c>
    </row>
    <row r="690">
      <c r="A690" t="inlineStr">
        <is>
          <t>EL CASTANO SPA</t>
        </is>
      </c>
      <c r="B690" t="n">
        <v>1027246</v>
      </c>
      <c r="C690" t="inlineStr">
        <is>
          <t>76503252-0</t>
        </is>
      </c>
      <c r="D690">
        <f>IFERROR(LEFT(C690,FIND("-",C690)-1),"")</f>
        <v/>
      </c>
    </row>
    <row r="691">
      <c r="A691" t="inlineStr">
        <is>
          <t>APOLO SOLAR SPA</t>
        </is>
      </c>
      <c r="B691" t="n">
        <v>1027228</v>
      </c>
      <c r="C691" t="inlineStr">
        <is>
          <t>76879473-1</t>
        </is>
      </c>
      <c r="D691">
        <f>IFERROR(LEFT(C691,FIND("-",C691)-1),"")</f>
        <v/>
      </c>
    </row>
    <row r="692">
      <c r="A692" t="inlineStr">
        <is>
          <t>CVE PROYECTO DIECISIETE SPA</t>
        </is>
      </c>
      <c r="B692" t="n">
        <v>1027240</v>
      </c>
      <c r="C692" t="inlineStr">
        <is>
          <t>76986616-7</t>
        </is>
      </c>
      <c r="D692">
        <f>IFERROR(LEFT(C692,FIND("-",C692)-1),"")</f>
        <v/>
      </c>
    </row>
    <row r="693">
      <c r="A693" t="inlineStr">
        <is>
          <t>PFV EL FLAMENCO SPA</t>
        </is>
      </c>
      <c r="B693" t="n">
        <v>1027263</v>
      </c>
      <c r="C693" t="inlineStr">
        <is>
          <t>76979123-K</t>
        </is>
      </c>
      <c r="D693">
        <f>IFERROR(LEFT(C693,FIND("-",C693)-1),"")</f>
        <v/>
      </c>
    </row>
    <row r="694">
      <c r="A694" t="inlineStr">
        <is>
          <t>PV LIBERTADORES SPA</t>
        </is>
      </c>
      <c r="B694" t="n">
        <v>1025040</v>
      </c>
      <c r="C694" t="inlineStr">
        <is>
          <t>76515583-5</t>
        </is>
      </c>
      <c r="D694">
        <f>IFERROR(LEFT(C694,FIND("-",C694)-1),"")</f>
        <v/>
      </c>
    </row>
    <row r="695">
      <c r="A695" t="inlineStr">
        <is>
          <t>BAOBAB ENERGIAS RENOVABLES SPA</t>
        </is>
      </c>
      <c r="B695" t="n">
        <v>1027258</v>
      </c>
      <c r="C695" t="inlineStr">
        <is>
          <t>76217288-7</t>
        </is>
      </c>
      <c r="D695">
        <f>IFERROR(LEFT(C695,FIND("-",C695)-1),"")</f>
        <v/>
      </c>
    </row>
    <row r="696">
      <c r="A696" t="inlineStr">
        <is>
          <t>PFV EL ZORZAL SPA</t>
        </is>
      </c>
      <c r="B696" t="n">
        <v>1027213</v>
      </c>
      <c r="C696" t="inlineStr">
        <is>
          <t>77044669-4</t>
        </is>
      </c>
      <c r="D696">
        <f>IFERROR(LEFT(C696,FIND("-",C696)-1),"")</f>
        <v/>
      </c>
    </row>
    <row r="697">
      <c r="A697" t="inlineStr">
        <is>
          <t>GRANADA SPA</t>
        </is>
      </c>
      <c r="B697" t="n">
        <v>1026296</v>
      </c>
      <c r="C697" t="inlineStr">
        <is>
          <t>76727405-K</t>
        </is>
      </c>
      <c r="D697">
        <f>IFERROR(LEFT(C697,FIND("-",C697)-1),"")</f>
        <v/>
      </c>
    </row>
    <row r="698">
      <c r="A698" t="inlineStr">
        <is>
          <t>PARQUE SOLAR MECO CHILLAN SPA</t>
        </is>
      </c>
      <c r="B698" t="n">
        <v>1026675</v>
      </c>
      <c r="C698" t="inlineStr">
        <is>
          <t>76905638-6</t>
        </is>
      </c>
      <c r="D698">
        <f>IFERROR(LEFT(C698,FIND("-",C698)-1),"")</f>
        <v/>
      </c>
    </row>
    <row r="699">
      <c r="A699" t="inlineStr">
        <is>
          <t>CIPRES SPA</t>
        </is>
      </c>
      <c r="B699" t="n">
        <v>1026451</v>
      </c>
      <c r="C699" t="inlineStr">
        <is>
          <t>76592224-0</t>
        </is>
      </c>
      <c r="D699">
        <f>IFERROR(LEFT(C699,FIND("-",C699)-1),"")</f>
        <v/>
      </c>
    </row>
    <row r="700">
      <c r="A700" t="inlineStr">
        <is>
          <t>LOS LIBERTADORES SOLAR SPA</t>
        </is>
      </c>
      <c r="B700" t="n">
        <v>1026722</v>
      </c>
      <c r="C700" t="inlineStr">
        <is>
          <t>76553447-K</t>
        </is>
      </c>
      <c r="D700">
        <f>IFERROR(LEFT(C700,FIND("-",C700)-1),"")</f>
        <v/>
      </c>
    </row>
    <row r="701">
      <c r="A701" t="inlineStr">
        <is>
          <t>PIUTEL GENERACIÓN ELÉCTRICA LIMITAD</t>
        </is>
      </c>
      <c r="B701" t="n">
        <v>1023461</v>
      </c>
      <c r="C701" t="inlineStr">
        <is>
          <t>76413185-1</t>
        </is>
      </c>
      <c r="D701">
        <f>IFERROR(LEFT(C701,FIND("-",C701)-1),"")</f>
        <v/>
      </c>
    </row>
    <row r="702">
      <c r="A702" t="inlineStr">
        <is>
          <t>GENERADORA ELECTRICA PEHUI LIMITADA</t>
        </is>
      </c>
      <c r="B702" t="n">
        <v>1013580</v>
      </c>
      <c r="C702" t="inlineStr">
        <is>
          <t>76067554-7</t>
        </is>
      </c>
      <c r="D702">
        <f>IFERROR(LEFT(C702,FIND("-",C702)-1),"")</f>
        <v/>
      </c>
    </row>
    <row r="703">
      <c r="A703" t="inlineStr">
        <is>
          <t>Sonnedix La Serena Spa</t>
        </is>
      </c>
      <c r="B703" t="n">
        <v>1026076</v>
      </c>
      <c r="C703" t="inlineStr">
        <is>
          <t>77131323-K</t>
        </is>
      </c>
      <c r="D703">
        <f>IFERROR(LEFT(C703,FIND("-",C703)-1),"")</f>
        <v/>
      </c>
    </row>
    <row r="704">
      <c r="A704" t="inlineStr">
        <is>
          <t>PSF El Salitral S.A.</t>
        </is>
      </c>
      <c r="B704" t="n">
        <v>1026474</v>
      </c>
      <c r="C704" t="inlineStr">
        <is>
          <t>76284904-6</t>
        </is>
      </c>
      <c r="D704">
        <f>IFERROR(LEFT(C704,FIND("-",C704)-1),"")</f>
        <v/>
      </c>
    </row>
    <row r="705">
      <c r="A705" t="inlineStr">
        <is>
          <t>PLAYERO SPA</t>
        </is>
      </c>
      <c r="B705" t="n">
        <v>1026304</v>
      </c>
      <c r="C705" t="inlineStr">
        <is>
          <t>77084483-5</t>
        </is>
      </c>
      <c r="D705">
        <f>IFERROR(LEFT(C705,FIND("-",C705)-1),"")</f>
        <v/>
      </c>
    </row>
    <row r="706">
      <c r="A706" t="inlineStr">
        <is>
          <t>Parque Fotovoltaico Ocoa II SpA</t>
        </is>
      </c>
      <c r="B706" t="n">
        <v>1026475</v>
      </c>
      <c r="C706" t="inlineStr">
        <is>
          <t>76957549-9</t>
        </is>
      </c>
      <c r="D706">
        <f>IFERROR(LEFT(C706,FIND("-",C706)-1),"")</f>
        <v/>
      </c>
    </row>
    <row r="707">
      <c r="A707" t="inlineStr">
        <is>
          <t>SOC AGRICOLA Y GANADERA CURILEUFU L</t>
        </is>
      </c>
      <c r="B707" t="n">
        <v>1018618</v>
      </c>
      <c r="C707" t="inlineStr">
        <is>
          <t>84100300-4</t>
        </is>
      </c>
      <c r="D707">
        <f>IFERROR(LEFT(C707,FIND("-",C707)-1),"")</f>
        <v/>
      </c>
    </row>
    <row r="708">
      <c r="A708" t="inlineStr">
        <is>
          <t>PFV LOS TORDOS SPA</t>
        </is>
      </c>
      <c r="B708" t="n">
        <v>1027274</v>
      </c>
      <c r="C708" t="inlineStr">
        <is>
          <t>77044673-2</t>
        </is>
      </c>
      <c r="D708">
        <f>IFERROR(LEFT(C708,FIND("-",C708)-1),"")</f>
        <v/>
      </c>
    </row>
    <row r="709">
      <c r="A709" t="inlineStr">
        <is>
          <t>PMGD SOLAR LOS PERALES I SPA</t>
        </is>
      </c>
      <c r="B709" t="n">
        <v>1026023</v>
      </c>
      <c r="C709" t="inlineStr">
        <is>
          <t>76786344-6</t>
        </is>
      </c>
      <c r="D709">
        <f>IFERROR(LEFT(C709,FIND("-",C709)-1),"")</f>
        <v/>
      </c>
    </row>
    <row r="710">
      <c r="A710" t="inlineStr">
        <is>
          <t>PARQUE FOTOVOLTAICO ALICAHUE SOLAR</t>
        </is>
      </c>
      <c r="B710" t="n">
        <v>1025978</v>
      </c>
      <c r="C710" t="inlineStr">
        <is>
          <t>76813197-K</t>
        </is>
      </c>
      <c r="D710">
        <f>IFERROR(LEFT(C710,FIND("-",C710)-1),"")</f>
        <v/>
      </c>
    </row>
    <row r="711">
      <c r="A711" t="inlineStr">
        <is>
          <t>AGRO SOLAR V SPA</t>
        </is>
      </c>
      <c r="B711" t="n">
        <v>1026373</v>
      </c>
      <c r="C711" t="inlineStr">
        <is>
          <t>76363218-0</t>
        </is>
      </c>
      <c r="D711">
        <f>IFERROR(LEFT(C711,FIND("-",C711)-1),"")</f>
        <v/>
      </c>
    </row>
    <row r="712">
      <c r="A712" t="inlineStr">
        <is>
          <t>EL ROBLE SOLAR SPA</t>
        </is>
      </c>
      <c r="B712" t="n">
        <v>1026048</v>
      </c>
      <c r="C712" t="inlineStr">
        <is>
          <t>76972711-6</t>
        </is>
      </c>
      <c r="D712">
        <f>IFERROR(LEFT(C712,FIND("-",C712)-1),"")</f>
        <v/>
      </c>
    </row>
    <row r="713">
      <c r="A713" t="inlineStr">
        <is>
          <t>FV RINCONADA SPA</t>
        </is>
      </c>
      <c r="B713" t="n">
        <v>3031567</v>
      </c>
      <c r="C713" t="inlineStr">
        <is>
          <t>76359635-4</t>
        </is>
      </c>
      <c r="D713">
        <f>IFERROR(LEFT(C713,FIND("-",C713)-1),"")</f>
        <v/>
      </c>
    </row>
    <row r="714">
      <c r="A714" t="inlineStr">
        <is>
          <t>CANDELARIA SOLAR SPA</t>
        </is>
      </c>
      <c r="B714" t="n">
        <v>1026446</v>
      </c>
      <c r="C714" t="inlineStr">
        <is>
          <t>76522139-0</t>
        </is>
      </c>
      <c r="D714">
        <f>IFERROR(LEFT(C714,FIND("-",C714)-1),"")</f>
        <v/>
      </c>
    </row>
    <row r="715">
      <c r="A715" t="inlineStr">
        <is>
          <t>AGRO SOLAR IV SPA</t>
        </is>
      </c>
      <c r="B715" t="n">
        <v>1026409</v>
      </c>
      <c r="C715" t="inlineStr">
        <is>
          <t>76363219-9</t>
        </is>
      </c>
      <c r="D715">
        <f>IFERROR(LEFT(C715,FIND("-",C715)-1),"")</f>
        <v/>
      </c>
    </row>
    <row r="716">
      <c r="A716" t="inlineStr">
        <is>
          <t>ENERGIA FIRST SPA</t>
        </is>
      </c>
      <c r="B716" t="n">
        <v>1027268</v>
      </c>
      <c r="C716" t="inlineStr">
        <is>
          <t>76416503-9</t>
        </is>
      </c>
      <c r="D716">
        <f>IFERROR(LEFT(C716,FIND("-",C716)-1),"")</f>
        <v/>
      </c>
    </row>
    <row r="717">
      <c r="A717" t="inlineStr">
        <is>
          <t>CVE PROYECTO NUEVE SPA</t>
        </is>
      </c>
      <c r="B717" t="n">
        <v>1027264</v>
      </c>
      <c r="C717" t="inlineStr">
        <is>
          <t>76766025-1</t>
        </is>
      </c>
      <c r="D717">
        <f>IFERROR(LEFT(C717,FIND("-",C717)-1),"")</f>
        <v/>
      </c>
    </row>
    <row r="718">
      <c r="A718" t="inlineStr">
        <is>
          <t>CVE PROYECTO SEIS SPA</t>
        </is>
      </c>
      <c r="B718" t="n">
        <v>1026445</v>
      </c>
      <c r="C718" t="inlineStr">
        <is>
          <t>76766027-8</t>
        </is>
      </c>
      <c r="D718">
        <f>IFERROR(LEFT(C718,FIND("-",C718)-1),"")</f>
        <v/>
      </c>
    </row>
    <row r="719">
      <c r="A719" t="inlineStr">
        <is>
          <t>SOLAR TI DOS SPA</t>
        </is>
      </c>
      <c r="B719" t="n">
        <v>1027257</v>
      </c>
      <c r="C719" t="inlineStr">
        <is>
          <t>76477296-2</t>
        </is>
      </c>
      <c r="D719">
        <f>IFERROR(LEFT(C719,FIND("-",C719)-1),"")</f>
        <v/>
      </c>
    </row>
    <row r="720">
      <c r="A720" t="inlineStr">
        <is>
          <t>CORCOVADO DE VERANO SPA</t>
        </is>
      </c>
      <c r="B720" t="n">
        <v>1027255</v>
      </c>
      <c r="C720" t="inlineStr">
        <is>
          <t>76876862-5</t>
        </is>
      </c>
      <c r="D720">
        <f>IFERROR(LEFT(C720,FIND("-",C720)-1),"")</f>
        <v/>
      </c>
    </row>
    <row r="721">
      <c r="A721" t="inlineStr">
        <is>
          <t>LITRE SPA</t>
        </is>
      </c>
      <c r="B721" t="n">
        <v>1026872</v>
      </c>
      <c r="C721" t="inlineStr">
        <is>
          <t>76805351-0</t>
        </is>
      </c>
      <c r="D721">
        <f>IFERROR(LEFT(C721,FIND("-",C721)-1),"")</f>
        <v/>
      </c>
    </row>
    <row r="722">
      <c r="A722" t="inlineStr">
        <is>
          <t>CALBUCO DE VERANO SPA</t>
        </is>
      </c>
      <c r="B722" t="n">
        <v>1027271</v>
      </c>
      <c r="C722" t="inlineStr">
        <is>
          <t>76876842-0</t>
        </is>
      </c>
      <c r="D722">
        <f>IFERROR(LEFT(C722,FIND("-",C722)-1),"")</f>
        <v/>
      </c>
    </row>
    <row r="723">
      <c r="A723" t="inlineStr">
        <is>
          <t>ANUMAR ENERGIA DEL SOL 1</t>
        </is>
      </c>
      <c r="B723" t="n">
        <v>1027245</v>
      </c>
      <c r="C723" t="inlineStr">
        <is>
          <t>76547685-2</t>
        </is>
      </c>
      <c r="D723">
        <f>IFERROR(LEFT(C723,FIND("-",C723)-1),"")</f>
        <v/>
      </c>
    </row>
    <row r="724">
      <c r="A724" t="inlineStr">
        <is>
          <t>PSF PAMA S.A.</t>
        </is>
      </c>
      <c r="B724" t="n">
        <v>1017707</v>
      </c>
      <c r="C724" t="inlineStr">
        <is>
          <t>76284903-8</t>
        </is>
      </c>
      <c r="D724">
        <f>IFERROR(LEFT(C724,FIND("-",C724)-1),"")</f>
        <v/>
      </c>
    </row>
    <row r="725">
      <c r="A725" t="inlineStr">
        <is>
          <t>PSF LOMAS COLORADAS S.A.</t>
        </is>
      </c>
      <c r="B725" t="n">
        <v>1017709</v>
      </c>
      <c r="C725" t="inlineStr">
        <is>
          <t>76284911-9</t>
        </is>
      </c>
      <c r="D725">
        <f>IFERROR(LEFT(C725,FIND("-",C725)-1),"")</f>
        <v/>
      </c>
    </row>
    <row r="726">
      <c r="A726" t="inlineStr">
        <is>
          <t>PITRA SPA</t>
        </is>
      </c>
      <c r="B726" t="n">
        <v>1026417</v>
      </c>
      <c r="C726" t="inlineStr">
        <is>
          <t>76827359-6</t>
        </is>
      </c>
      <c r="D726">
        <f>IFERROR(LEFT(C726,FIND("-",C726)-1),"")</f>
        <v/>
      </c>
    </row>
    <row r="727">
      <c r="A727" t="inlineStr">
        <is>
          <t>INCAHUASI ENERGY SPA.</t>
        </is>
      </c>
      <c r="B727" t="n">
        <v>1026412</v>
      </c>
      <c r="C727" t="inlineStr">
        <is>
          <t>76618674-2</t>
        </is>
      </c>
      <c r="D727">
        <f>IFERROR(LEFT(C727,FIND("-",C727)-1),"")</f>
        <v/>
      </c>
    </row>
    <row r="728">
      <c r="A728" t="inlineStr">
        <is>
          <t>CAMPO LINDO SPA</t>
        </is>
      </c>
      <c r="B728" t="n">
        <v>1026745</v>
      </c>
      <c r="C728" t="inlineStr">
        <is>
          <t>76337585-4</t>
        </is>
      </c>
      <c r="D728">
        <f>IFERROR(LEFT(C728,FIND("-",C728)-1),"")</f>
        <v/>
      </c>
    </row>
    <row r="729">
      <c r="A729" t="inlineStr">
        <is>
          <t>FOTOVOLTAICA PEUMO SPA</t>
        </is>
      </c>
      <c r="B729" t="n">
        <v>1027239</v>
      </c>
      <c r="C729" t="inlineStr">
        <is>
          <t>76891098-7</t>
        </is>
      </c>
      <c r="D729">
        <f>IFERROR(LEFT(C729,FIND("-",C729)-1),"")</f>
        <v/>
      </c>
    </row>
    <row r="730">
      <c r="A730" t="inlineStr">
        <is>
          <t>LINGUE SPA</t>
        </is>
      </c>
      <c r="B730" t="n">
        <v>1026447</v>
      </c>
      <c r="C730" t="inlineStr">
        <is>
          <t>76805352-9</t>
        </is>
      </c>
      <c r="D730">
        <f>IFERROR(LEFT(C730,FIND("-",C730)-1),"")</f>
        <v/>
      </c>
    </row>
    <row r="731">
      <c r="A731" t="inlineStr">
        <is>
          <t>FOTOVOLTAICA LA LIGUA SPA</t>
        </is>
      </c>
      <c r="B731" t="n">
        <v>1026065</v>
      </c>
      <c r="C731" t="inlineStr">
        <is>
          <t>76758664-7</t>
        </is>
      </c>
      <c r="D731">
        <f>IFERROR(LEFT(C731,FIND("-",C731)-1),"")</f>
        <v/>
      </c>
    </row>
    <row r="732">
      <c r="A732" t="inlineStr">
        <is>
          <t>PMGD PUENTE SPA</t>
        </is>
      </c>
      <c r="B732" t="n">
        <v>1026422</v>
      </c>
      <c r="C732" t="inlineStr">
        <is>
          <t>77084987-K</t>
        </is>
      </c>
      <c r="D732">
        <f>IFERROR(LEFT(C732,FIND("-",C732)-1),"")</f>
        <v/>
      </c>
    </row>
    <row r="733">
      <c r="A733" t="inlineStr">
        <is>
          <t>DOÑA JAVIERA VALLEDOR GENERACION</t>
        </is>
      </c>
      <c r="B733" t="n">
        <v>1026024</v>
      </c>
      <c r="C733" t="inlineStr">
        <is>
          <t>77027333-1</t>
        </is>
      </c>
      <c r="D733">
        <f>IFERROR(LEFT(C733,FIND("-",C733)-1),"")</f>
        <v/>
      </c>
    </row>
    <row r="734">
      <c r="A734" t="inlineStr">
        <is>
          <t>SOCOMPA DE VERANO SPA</t>
        </is>
      </c>
      <c r="B734" t="n">
        <v>1027262</v>
      </c>
      <c r="C734" t="inlineStr">
        <is>
          <t>77088008-4</t>
        </is>
      </c>
      <c r="D734">
        <f>IFERROR(LEFT(C734,FIND("-",C734)-1),"")</f>
        <v/>
      </c>
    </row>
    <row r="735">
      <c r="A735" t="inlineStr">
        <is>
          <t>FONTUS SCL III SPA</t>
        </is>
      </c>
      <c r="B735" t="n">
        <v>1027276</v>
      </c>
      <c r="C735" t="inlineStr">
        <is>
          <t>77244808-2</t>
        </is>
      </c>
      <c r="D735">
        <f>IFERROR(LEFT(C735,FIND("-",C735)-1),"")</f>
        <v/>
      </c>
    </row>
    <row r="736">
      <c r="A736" t="inlineStr">
        <is>
          <t>LA CHIMBA BIS SPA</t>
        </is>
      </c>
      <c r="B736" t="n">
        <v>1026064</v>
      </c>
      <c r="C736" t="inlineStr">
        <is>
          <t>76242067-8</t>
        </is>
      </c>
      <c r="D736">
        <f>IFERROR(LEFT(C736,FIND("-",C736)-1),"")</f>
        <v/>
      </c>
    </row>
    <row r="737">
      <c r="A737" t="inlineStr">
        <is>
          <t>PFV LAS TORCAZAS SPA</t>
        </is>
      </c>
      <c r="B737" t="n">
        <v>1026850</v>
      </c>
      <c r="C737" t="inlineStr">
        <is>
          <t>77011978-2</t>
        </is>
      </c>
      <c r="D737">
        <f>IFERROR(LEFT(C737,FIND("-",C737)-1),"")</f>
        <v/>
      </c>
    </row>
    <row r="738">
      <c r="A738" t="inlineStr">
        <is>
          <t>Energías Renovables Holding S.A.</t>
        </is>
      </c>
      <c r="B738" t="n">
        <v>1027270</v>
      </c>
      <c r="C738" t="inlineStr">
        <is>
          <t>77324593-2</t>
        </is>
      </c>
      <c r="D738">
        <f>IFERROR(LEFT(C738,FIND("-",C738)-1),"")</f>
        <v/>
      </c>
    </row>
    <row r="739">
      <c r="A739" t="inlineStr">
        <is>
          <t>PARQUE SOLAR CANCHA SPA</t>
        </is>
      </c>
      <c r="B739" t="n">
        <v>1026575</v>
      </c>
      <c r="C739" t="inlineStr">
        <is>
          <t>76936976-7</t>
        </is>
      </c>
      <c r="D739">
        <f>IFERROR(LEFT(C739,FIND("-",C739)-1),"")</f>
        <v/>
      </c>
    </row>
    <row r="740">
      <c r="A740" t="inlineStr">
        <is>
          <t>LIRIO DE CAMPO SOLAR SPA</t>
        </is>
      </c>
      <c r="B740" t="n">
        <v>1026329</v>
      </c>
      <c r="C740" t="inlineStr">
        <is>
          <t>76462043-7</t>
        </is>
      </c>
      <c r="D740">
        <f>IFERROR(LEFT(C740,FIND("-",C740)-1),"")</f>
        <v/>
      </c>
    </row>
    <row r="741">
      <c r="A741" t="inlineStr">
        <is>
          <t>EBCO ATACAMA S.A.</t>
        </is>
      </c>
      <c r="B741" t="n">
        <v>1018350</v>
      </c>
      <c r="C741" t="inlineStr">
        <is>
          <t>76382754-2</t>
        </is>
      </c>
      <c r="D741">
        <f>IFERROR(LEFT(C741,FIND("-",C741)-1),"")</f>
        <v/>
      </c>
    </row>
    <row r="742">
      <c r="A742" t="inlineStr">
        <is>
          <t>PFV MARIA PINTO SPA</t>
        </is>
      </c>
      <c r="B742" t="n">
        <v>1026419</v>
      </c>
      <c r="C742" t="inlineStr">
        <is>
          <t>76979116-7</t>
        </is>
      </c>
      <c r="D742">
        <f>IFERROR(LEFT(C742,FIND("-",C742)-1),"")</f>
        <v/>
      </c>
    </row>
    <row r="743">
      <c r="A743" t="inlineStr">
        <is>
          <t>PARQUE SOLAR CATEMU SPA</t>
        </is>
      </c>
      <c r="B743" t="n">
        <v>1026074</v>
      </c>
      <c r="C743" t="inlineStr">
        <is>
          <t>76576597-8</t>
        </is>
      </c>
      <c r="D743">
        <f>IFERROR(LEFT(C743,FIND("-",C743)-1),"")</f>
        <v/>
      </c>
    </row>
    <row r="744">
      <c r="A744" t="inlineStr">
        <is>
          <t>RCL SOLAR SPA</t>
        </is>
      </c>
      <c r="B744" t="n">
        <v>1027249</v>
      </c>
      <c r="C744" t="inlineStr">
        <is>
          <t>76547418-3</t>
        </is>
      </c>
      <c r="D744">
        <f>IFERROR(LEFT(C744,FIND("-",C744)-1),"")</f>
        <v/>
      </c>
    </row>
    <row r="745">
      <c r="A745" t="inlineStr">
        <is>
          <t>PARQUE SOLAR LA MURALLA SPA</t>
        </is>
      </c>
      <c r="B745" t="n">
        <v>1027250</v>
      </c>
      <c r="C745" t="inlineStr">
        <is>
          <t>76939909-7</t>
        </is>
      </c>
      <c r="D745">
        <f>IFERROR(LEFT(C745,FIND("-",C745)-1),"")</f>
        <v/>
      </c>
    </row>
    <row r="746">
      <c r="A746" t="inlineStr">
        <is>
          <t>SOC. ENER. RENOVABLES LOS LIRIOS SP</t>
        </is>
      </c>
      <c r="B746" t="n">
        <v>1027261</v>
      </c>
      <c r="C746" t="inlineStr">
        <is>
          <t>76792807-6</t>
        </is>
      </c>
      <c r="D746">
        <f>IFERROR(LEFT(C746,FIND("-",C746)-1),"")</f>
        <v/>
      </c>
    </row>
    <row r="747">
      <c r="A747" t="inlineStr">
        <is>
          <t>PARQUE SOLAR COLINA SPA</t>
        </is>
      </c>
      <c r="B747" t="n">
        <v>1027210</v>
      </c>
      <c r="C747" t="inlineStr">
        <is>
          <t>77324535-5</t>
        </is>
      </c>
      <c r="D747">
        <f>IFERROR(LEFT(C747,FIND("-",C747)-1),"")</f>
        <v/>
      </c>
    </row>
    <row r="748">
      <c r="A748" t="inlineStr">
        <is>
          <t>VILLA SOLAR</t>
        </is>
      </c>
      <c r="B748" t="n">
        <v>1026501</v>
      </c>
      <c r="C748" t="inlineStr">
        <is>
          <t>76581786-2</t>
        </is>
      </c>
      <c r="D748">
        <f>IFERROR(LEFT(C748,FIND("-",C748)-1),"")</f>
        <v/>
      </c>
    </row>
    <row r="749">
      <c r="A749" t="inlineStr">
        <is>
          <t>FOTOVOLTAICA AVELLANO SPA</t>
        </is>
      </c>
      <c r="B749" t="n">
        <v>1026576</v>
      </c>
      <c r="C749" t="inlineStr">
        <is>
          <t>76891081-2</t>
        </is>
      </c>
      <c r="D749">
        <f>IFERROR(LEFT(C749,FIND("-",C749)-1),"")</f>
        <v/>
      </c>
    </row>
    <row r="750">
      <c r="A750" t="inlineStr">
        <is>
          <t>QUILLAY SOLAR SPA</t>
        </is>
      </c>
      <c r="B750" t="n">
        <v>1026293</v>
      </c>
      <c r="C750" t="inlineStr">
        <is>
          <t>76462053-4</t>
        </is>
      </c>
      <c r="D750">
        <f>IFERROR(LEFT(C750,FIND("-",C750)-1),"")</f>
        <v/>
      </c>
    </row>
    <row r="751">
      <c r="A751" t="inlineStr">
        <is>
          <t>PARQUE SOLAR PORVENIR SPA</t>
        </is>
      </c>
      <c r="B751" t="n">
        <v>1027248</v>
      </c>
      <c r="C751" t="inlineStr">
        <is>
          <t>76967845-K</t>
        </is>
      </c>
      <c r="D751">
        <f>IFERROR(LEFT(C751,FIND("-",C751)-1),"")</f>
        <v/>
      </c>
    </row>
    <row r="752">
      <c r="A752" t="inlineStr">
        <is>
          <t>FOTOVOLTAICA ARIZTIA SPA.</t>
        </is>
      </c>
      <c r="B752" t="n">
        <v>1026007</v>
      </c>
      <c r="C752" t="inlineStr">
        <is>
          <t>76727409-2</t>
        </is>
      </c>
      <c r="D752">
        <f>IFERROR(LEFT(C752,FIND("-",C752)-1),"")</f>
        <v/>
      </c>
    </row>
    <row r="753">
      <c r="A753" t="inlineStr">
        <is>
          <t>LUCIANO SOLAR SPA</t>
        </is>
      </c>
      <c r="B753" t="n">
        <v>1027272</v>
      </c>
      <c r="C753" t="inlineStr">
        <is>
          <t>77044754-2</t>
        </is>
      </c>
      <c r="D753">
        <f>IFERROR(LEFT(C753,FIND("-",C753)-1),"")</f>
        <v/>
      </c>
    </row>
    <row r="754">
      <c r="A754" t="inlineStr">
        <is>
          <t>COMPAÑIA ELECTRICA LOS MORROS S.A.</t>
        </is>
      </c>
      <c r="B754" t="n">
        <v>1008900</v>
      </c>
      <c r="C754" t="inlineStr">
        <is>
          <t>95177000-0</t>
        </is>
      </c>
      <c r="D754">
        <f>IFERROR(LEFT(C754,FIND("-",C754)-1),"")</f>
        <v/>
      </c>
    </row>
    <row r="755">
      <c r="A755" t="inlineStr">
        <is>
          <t>LOS LAGOS SPA</t>
        </is>
      </c>
      <c r="B755" t="n">
        <v>1027266</v>
      </c>
      <c r="C755" t="inlineStr">
        <is>
          <t>76515883-4</t>
        </is>
      </c>
      <c r="D755">
        <f>IFERROR(LEFT(C755,FIND("-",C755)-1),"")</f>
        <v/>
      </c>
    </row>
    <row r="756">
      <c r="A756" t="inlineStr">
        <is>
          <t>HIDROMOCHO S.A.</t>
        </is>
      </c>
      <c r="B756" t="n">
        <v>1026450</v>
      </c>
      <c r="C756" t="inlineStr">
        <is>
          <t>76376443-5</t>
        </is>
      </c>
      <c r="D756">
        <f>IFERROR(LEFT(C756,FIND("-",C756)-1),"")</f>
        <v/>
      </c>
    </row>
    <row r="757">
      <c r="A757" t="inlineStr">
        <is>
          <t>EBCO ENERGIA S.A.</t>
        </is>
      </c>
      <c r="B757" t="n">
        <v>1017506</v>
      </c>
      <c r="C757" t="inlineStr">
        <is>
          <t>76179054-4</t>
        </is>
      </c>
      <c r="D757">
        <f>IFERROR(LEFT(C757,FIND("-",C757)-1),"")</f>
        <v/>
      </c>
    </row>
    <row r="758">
      <c r="A758" t="inlineStr">
        <is>
          <t>FOTOVOLTAICA LAUREL SPA</t>
        </is>
      </c>
      <c r="B758" t="n">
        <v>1026418</v>
      </c>
      <c r="C758" t="inlineStr">
        <is>
          <t>76879366-2</t>
        </is>
      </c>
      <c r="D758">
        <f>IFERROR(LEFT(C758,FIND("-",C758)-1),"")</f>
        <v/>
      </c>
    </row>
    <row r="759">
      <c r="A759" t="inlineStr">
        <is>
          <t>FOTOVOLTAICA ALFA SPA</t>
        </is>
      </c>
      <c r="B759" t="n">
        <v>1026292</v>
      </c>
      <c r="C759" t="inlineStr">
        <is>
          <t>76807947-1</t>
        </is>
      </c>
      <c r="D759">
        <f>IFERROR(LEFT(C759,FIND("-",C759)-1),"")</f>
        <v/>
      </c>
    </row>
    <row r="760">
      <c r="A760" t="inlineStr">
        <is>
          <t>PFV EL PIUQUEN SPA</t>
        </is>
      </c>
      <c r="B760" t="n">
        <v>1027251</v>
      </c>
      <c r="C760" t="inlineStr">
        <is>
          <t>77044668-6</t>
        </is>
      </c>
      <c r="D760">
        <f>IFERROR(LEFT(C760,FIND("-",C760)-1),"")</f>
        <v/>
      </c>
    </row>
    <row r="761">
      <c r="A761" t="inlineStr">
        <is>
          <t>HIDROELECTRICA PALACIOS SPA</t>
        </is>
      </c>
      <c r="B761" t="n">
        <v>1025024</v>
      </c>
      <c r="C761" t="inlineStr">
        <is>
          <t>76585842-9</t>
        </is>
      </c>
      <c r="D761">
        <f>IFERROR(LEFT(C761,FIND("-",C761)-1),"")</f>
        <v/>
      </c>
    </row>
    <row r="762">
      <c r="A762" t="inlineStr">
        <is>
          <t>IMPULSO SOLAR EL RESPLANDOR SPA</t>
        </is>
      </c>
      <c r="B762" t="n">
        <v>1026063</v>
      </c>
      <c r="C762" t="inlineStr">
        <is>
          <t>76825044-8</t>
        </is>
      </c>
      <c r="D762">
        <f>IFERROR(LEFT(C762,FIND("-",C762)-1),"")</f>
        <v/>
      </c>
    </row>
    <row r="763">
      <c r="A763" t="inlineStr">
        <is>
          <t>PARQUE SOLAR BELLAVISTA SPA</t>
        </is>
      </c>
      <c r="B763" t="n">
        <v>1021795</v>
      </c>
      <c r="C763" t="inlineStr">
        <is>
          <t>76377436-8</t>
        </is>
      </c>
      <c r="D763">
        <f>IFERROR(LEFT(C763,FIND("-",C763)-1),"")</f>
        <v/>
      </c>
    </row>
    <row r="764">
      <c r="A764" t="inlineStr">
        <is>
          <t>FARMDO ENERGY CHILE SPA</t>
        </is>
      </c>
      <c r="B764" t="n">
        <v>1026776</v>
      </c>
      <c r="C764" t="inlineStr">
        <is>
          <t>77125459-4</t>
        </is>
      </c>
      <c r="D764">
        <f>IFERROR(LEFT(C764,FIND("-",C764)-1),"")</f>
        <v/>
      </c>
    </row>
    <row r="765">
      <c r="A765" t="inlineStr">
        <is>
          <t>GESTEL INGENIERIA LIMITADA</t>
        </is>
      </c>
      <c r="B765" t="n">
        <v>1023792</v>
      </c>
      <c r="C765" t="inlineStr">
        <is>
          <t>76219458-9</t>
        </is>
      </c>
      <c r="D765">
        <f>IFERROR(LEFT(C765,FIND("-",C765)-1),"")</f>
        <v/>
      </c>
    </row>
    <row r="766">
      <c r="A766" t="inlineStr">
        <is>
          <t>PFV EL CHUCAO SPA</t>
        </is>
      </c>
      <c r="B766" t="n">
        <v>1026420</v>
      </c>
      <c r="C766" t="inlineStr">
        <is>
          <t>76982022-1</t>
        </is>
      </c>
      <c r="D766">
        <f>IFERROR(LEFT(C766,FIND("-",C766)-1),"")</f>
        <v/>
      </c>
    </row>
    <row r="767">
      <c r="A767" t="inlineStr">
        <is>
          <t>PFV LAS TORTOLAS SPA</t>
        </is>
      </c>
      <c r="B767" t="n">
        <v>1026294</v>
      </c>
      <c r="C767" t="inlineStr">
        <is>
          <t>77047895-2</t>
        </is>
      </c>
      <c r="D767">
        <f>IFERROR(LEFT(C767,FIND("-",C767)-1),"")</f>
        <v/>
      </c>
    </row>
    <row r="768">
      <c r="A768" t="inlineStr">
        <is>
          <t>PUELCHE FLUX SPHERA SPA</t>
        </is>
      </c>
      <c r="B768" t="n">
        <v>1027275</v>
      </c>
      <c r="C768" t="inlineStr">
        <is>
          <t>77275106-0</t>
        </is>
      </c>
      <c r="D768">
        <f>IFERROR(LEFT(C768,FIND("-",C768)-1),"")</f>
        <v/>
      </c>
    </row>
    <row r="769">
      <c r="A769" t="inlineStr">
        <is>
          <t>FOTOVOLTAICA SANTA LAURA SPA</t>
        </is>
      </c>
      <c r="B769" t="n">
        <v>1026013</v>
      </c>
      <c r="C769" t="inlineStr">
        <is>
          <t>76954708-8</t>
        </is>
      </c>
      <c r="D769">
        <f>IFERROR(LEFT(C769,FIND("-",C769)-1),"")</f>
        <v/>
      </c>
    </row>
    <row r="770">
      <c r="A770" t="inlineStr">
        <is>
          <t>GENERADORA CALAFATE SPA</t>
        </is>
      </c>
      <c r="B770" t="n">
        <v>1026403</v>
      </c>
      <c r="C770" t="inlineStr">
        <is>
          <t>76920956-5</t>
        </is>
      </c>
      <c r="D770">
        <f>IFERROR(LEFT(C770,FIND("-",C770)-1),"")</f>
        <v/>
      </c>
    </row>
    <row r="771">
      <c r="A771" t="inlineStr">
        <is>
          <t>GENERADORA ELECTRICA MARIA ELENA LI</t>
        </is>
      </c>
      <c r="B771" t="n">
        <v>1018342</v>
      </c>
      <c r="C771" t="inlineStr">
        <is>
          <t>76188603-7</t>
        </is>
      </c>
      <c r="D771">
        <f>IFERROR(LEFT(C771,FIND("-",C771)-1),"")</f>
        <v/>
      </c>
    </row>
    <row r="772">
      <c r="A772" t="inlineStr">
        <is>
          <t>PFV EL CÓNDOR SPA</t>
        </is>
      </c>
      <c r="B772" t="n">
        <v>1026071</v>
      </c>
      <c r="C772" t="inlineStr">
        <is>
          <t>76967538-8</t>
        </is>
      </c>
      <c r="D772">
        <f>IFERROR(LEFT(C772,FIND("-",C772)-1),"")</f>
        <v/>
      </c>
    </row>
    <row r="773">
      <c r="A773" t="inlineStr">
        <is>
          <t>TEATINOS ENERGIA S.A.</t>
        </is>
      </c>
      <c r="B773" t="n">
        <v>1023143</v>
      </c>
      <c r="C773" t="inlineStr">
        <is>
          <t>76479446-K</t>
        </is>
      </c>
      <c r="D773">
        <f>IFERROR(LEFT(C773,FIND("-",C773)-1),"")</f>
        <v/>
      </c>
    </row>
    <row r="774">
      <c r="A774" t="inlineStr">
        <is>
          <t>ENEL TRANSMISION CHILE S.A.</t>
        </is>
      </c>
      <c r="B774" t="n">
        <v>1026578</v>
      </c>
      <c r="C774" t="inlineStr">
        <is>
          <t>77282311-8</t>
        </is>
      </c>
      <c r="D774">
        <f>IFERROR(LEFT(C774,FIND("-",C774)-1),"")</f>
        <v/>
      </c>
    </row>
    <row r="775">
      <c r="A775" t="inlineStr">
        <is>
          <t>FOTOVOLTAICA MANZANO SPA</t>
        </is>
      </c>
      <c r="B775" t="n">
        <v>1026054</v>
      </c>
      <c r="C775" t="inlineStr">
        <is>
          <t>76404001-5</t>
        </is>
      </c>
      <c r="D775">
        <f>IFERROR(LEFT(C775,FIND("-",C775)-1),"")</f>
        <v/>
      </c>
    </row>
    <row r="776">
      <c r="A776" t="inlineStr">
        <is>
          <t>ELECTRICA RASO POWER LTDA.</t>
        </is>
      </c>
      <c r="B776" t="n">
        <v>1025027</v>
      </c>
      <c r="C776" t="inlineStr">
        <is>
          <t>76426029-5</t>
        </is>
      </c>
      <c r="D776">
        <f>IFERROR(LEFT(C776,FIND("-",C776)-1),"")</f>
        <v/>
      </c>
    </row>
    <row r="777">
      <c r="A777" t="inlineStr">
        <is>
          <t>SUNENERGREEN S.A.</t>
        </is>
      </c>
      <c r="B777" t="n">
        <v>1025026</v>
      </c>
      <c r="C777" t="inlineStr">
        <is>
          <t>76205368-3</t>
        </is>
      </c>
      <c r="D777">
        <f>IFERROR(LEFT(C777,FIND("-",C777)-1),"")</f>
        <v/>
      </c>
    </row>
    <row r="778">
      <c r="A778" t="inlineStr">
        <is>
          <t>PMGD CHILE GENERACION LIMITADA</t>
        </is>
      </c>
      <c r="B778" t="n">
        <v>1023849</v>
      </c>
      <c r="C778" t="inlineStr">
        <is>
          <t>76642937-8</t>
        </is>
      </c>
      <c r="D778">
        <f>IFERROR(LEFT(C778,FIND("-",C778)-1),"")</f>
        <v/>
      </c>
    </row>
    <row r="779">
      <c r="A779" t="inlineStr">
        <is>
          <t>EERM ENERGIAS DEL FUTURO S.A.</t>
        </is>
      </c>
      <c r="B779" t="n">
        <v>1018070</v>
      </c>
      <c r="C779" t="inlineStr">
        <is>
          <t>76272689-0</t>
        </is>
      </c>
      <c r="D779">
        <f>IFERROR(LEFT(C779,FIND("-",C779)-1),"")</f>
        <v/>
      </c>
    </row>
    <row r="780">
      <c r="A780" t="inlineStr">
        <is>
          <t>GENERADORA LA CALERA SPA.</t>
        </is>
      </c>
      <c r="B780" t="n">
        <v>1025046</v>
      </c>
      <c r="C780" t="inlineStr">
        <is>
          <t>76267761-K</t>
        </is>
      </c>
      <c r="D780">
        <f>IFERROR(LEFT(C780,FIND("-",C780)-1),"")</f>
        <v/>
      </c>
    </row>
    <row r="781">
      <c r="A781" t="inlineStr">
        <is>
          <t>MGM Innova Capital Chile SpA</t>
        </is>
      </c>
      <c r="B781" t="n">
        <v>1026068</v>
      </c>
      <c r="C781" t="inlineStr">
        <is>
          <t>76686377-9</t>
        </is>
      </c>
      <c r="D781">
        <f>IFERROR(LEFT(C781,FIND("-",C781)-1),"")</f>
        <v/>
      </c>
    </row>
    <row r="782">
      <c r="A782" t="inlineStr">
        <is>
          <t>FARO CORONA SPA</t>
        </is>
      </c>
      <c r="B782" t="n">
        <v>1026669</v>
      </c>
      <c r="C782" t="inlineStr">
        <is>
          <t>77290255-7</t>
        </is>
      </c>
      <c r="D782">
        <f>IFERROR(LEFT(C782,FIND("-",C782)-1),"")</f>
        <v/>
      </c>
    </row>
    <row r="783">
      <c r="A783" t="inlineStr">
        <is>
          <t>GENERADORA ESTANCILLA SPA</t>
        </is>
      </c>
      <c r="B783" t="n">
        <v>1015868</v>
      </c>
      <c r="C783" t="inlineStr">
        <is>
          <t>76145769-1</t>
        </is>
      </c>
      <c r="D783">
        <f>IFERROR(LEFT(C783,FIND("-",C783)-1),"")</f>
        <v/>
      </c>
    </row>
    <row r="784">
      <c r="A784" t="inlineStr">
        <is>
          <t>ENERGIA EOLICA MESAMAVIDA SPA</t>
        </is>
      </c>
      <c r="B784" t="n">
        <v>1027413</v>
      </c>
      <c r="C784" t="inlineStr">
        <is>
          <t>76868991-1</t>
        </is>
      </c>
      <c r="D784">
        <f>IFERROR(LEFT(C784,FIND("-",C784)-1),"")</f>
        <v/>
      </c>
    </row>
    <row r="785">
      <c r="A785" t="inlineStr">
        <is>
          <t>FOTOVOLTAICA NORTE GRANDE 1 SPA</t>
        </is>
      </c>
      <c r="B785" t="n">
        <v>1027429</v>
      </c>
      <c r="C785" t="inlineStr">
        <is>
          <t>76213013-0</t>
        </is>
      </c>
      <c r="D785">
        <f>IFERROR(LEFT(C785,FIND("-",C785)-1),"")</f>
        <v/>
      </c>
    </row>
    <row r="786">
      <c r="A786" t="inlineStr">
        <is>
          <t>SOLAR E SPA</t>
        </is>
      </c>
      <c r="B786" t="n">
        <v>1027430</v>
      </c>
      <c r="C786" t="inlineStr">
        <is>
          <t>77257259-K</t>
        </is>
      </c>
      <c r="D786">
        <f>IFERROR(LEFT(C786,FIND("-",C786)-1),"")</f>
        <v/>
      </c>
    </row>
    <row r="787">
      <c r="A787" t="inlineStr">
        <is>
          <t>GR RUIL SPA</t>
        </is>
      </c>
      <c r="B787" t="n">
        <v>1027431</v>
      </c>
      <c r="C787" t="inlineStr">
        <is>
          <t>76885337-1</t>
        </is>
      </c>
      <c r="D787">
        <f>IFERROR(LEFT(C787,FIND("-",C787)-1),"")</f>
        <v/>
      </c>
    </row>
    <row r="788">
      <c r="A788" t="inlineStr">
        <is>
          <t>PARQUE SOLAR LO CHACON SPA</t>
        </is>
      </c>
      <c r="B788" t="n">
        <v>1027432</v>
      </c>
      <c r="C788" t="inlineStr">
        <is>
          <t>77223374-4</t>
        </is>
      </c>
      <c r="D788">
        <f>IFERROR(LEFT(C788,FIND("-",C788)-1),"")</f>
        <v/>
      </c>
    </row>
    <row r="789">
      <c r="A789" t="inlineStr">
        <is>
          <t>TOESCA RENOVABLES SPA</t>
        </is>
      </c>
      <c r="B789" t="n">
        <v>1027433</v>
      </c>
      <c r="C789" t="inlineStr">
        <is>
          <t>77428039-1</t>
        </is>
      </c>
      <c r="D789">
        <f>IFERROR(LEFT(C789,FIND("-",C789)-1),"")</f>
        <v/>
      </c>
    </row>
    <row r="790">
      <c r="A790" t="inlineStr">
        <is>
          <t>ELECTRICA MOKA SPA</t>
        </is>
      </c>
      <c r="B790" t="n">
        <v>1027364</v>
      </c>
      <c r="C790" t="inlineStr">
        <is>
          <t>77513675-8</t>
        </is>
      </c>
      <c r="D790">
        <f>IFERROR(LEFT(C790,FIND("-",C790)-1),"")</f>
        <v/>
      </c>
    </row>
    <row r="791">
      <c r="A791" t="inlineStr">
        <is>
          <t>GR CARZA SPA</t>
        </is>
      </c>
      <c r="B791" t="n">
        <v>1027434</v>
      </c>
      <c r="C791" t="inlineStr">
        <is>
          <t>76885333-9</t>
        </is>
      </c>
      <c r="D791">
        <f>IFERROR(LEFT(C791,FIND("-",C791)-1),"")</f>
        <v/>
      </c>
    </row>
    <row r="792">
      <c r="A792" t="inlineStr">
        <is>
          <t>PARQUE SOLAR RETIRO SPA</t>
        </is>
      </c>
      <c r="B792" t="n">
        <v>1027435</v>
      </c>
      <c r="C792" t="inlineStr">
        <is>
          <t>76871349-9</t>
        </is>
      </c>
      <c r="D792">
        <f>IFERROR(LEFT(C792,FIND("-",C792)-1),"")</f>
        <v/>
      </c>
    </row>
    <row r="793">
      <c r="A793" t="inlineStr">
        <is>
          <t>FARDELA NEGRA SPA</t>
        </is>
      </c>
      <c r="B793" t="n">
        <v>1027436</v>
      </c>
      <c r="C793" t="inlineStr">
        <is>
          <t>77253134-6</t>
        </is>
      </c>
      <c r="D793">
        <f>IFERROR(LEFT(C793,FIND("-",C793)-1),"")</f>
        <v/>
      </c>
    </row>
    <row r="794">
      <c r="A794" t="inlineStr">
        <is>
          <t>PARQUE SOLAR LA ROSA SPA</t>
        </is>
      </c>
      <c r="B794" t="n">
        <v>1027437</v>
      </c>
      <c r="C794" t="inlineStr">
        <is>
          <t>76827442-8</t>
        </is>
      </c>
      <c r="D794">
        <f>IFERROR(LEFT(C794,FIND("-",C794)-1),"")</f>
        <v/>
      </c>
    </row>
    <row r="795">
      <c r="A795" t="inlineStr">
        <is>
          <t>PARSOSY HELIOS SPA</t>
        </is>
      </c>
      <c r="B795" t="n">
        <v>1027438</v>
      </c>
      <c r="C795" t="inlineStr">
        <is>
          <t>77002816-7</t>
        </is>
      </c>
      <c r="D795">
        <f>IFERROR(LEFT(C795,FIND("-",C795)-1),"")</f>
        <v/>
      </c>
    </row>
    <row r="796">
      <c r="A796" t="inlineStr">
        <is>
          <t>FONTUS PRIME SOLAR SPA</t>
        </is>
      </c>
      <c r="B796" t="n">
        <v>1027439</v>
      </c>
      <c r="C796" t="inlineStr">
        <is>
          <t>77042032-6</t>
        </is>
      </c>
      <c r="D796">
        <f>IFERROR(LEFT(C796,FIND("-",C796)-1),"")</f>
        <v/>
      </c>
    </row>
    <row r="797">
      <c r="A797" t="inlineStr">
        <is>
          <t>ANDINA SOLAR 6 SPA</t>
        </is>
      </c>
      <c r="B797" t="n">
        <v>1027440</v>
      </c>
      <c r="C797" t="inlineStr">
        <is>
          <t>76549716-7</t>
        </is>
      </c>
      <c r="D797">
        <f>IFERROR(LEFT(C797,FIND("-",C797)-1),"")</f>
        <v/>
      </c>
    </row>
    <row r="798">
      <c r="A798" t="inlineStr">
        <is>
          <t>PARQUE SOLAR TABOLANGO SPA</t>
        </is>
      </c>
      <c r="B798" t="n">
        <v>1027441</v>
      </c>
      <c r="C798" t="inlineStr">
        <is>
          <t>76930382-0</t>
        </is>
      </c>
      <c r="D798">
        <f>IFERROR(LEFT(C798,FIND("-",C798)-1),"")</f>
        <v/>
      </c>
    </row>
    <row r="799">
      <c r="A799" t="inlineStr">
        <is>
          <t>PARQUE SOLAR LA MURALLA DOS SPA</t>
        </is>
      </c>
      <c r="B799" t="n">
        <v>1027442</v>
      </c>
      <c r="C799" t="inlineStr">
        <is>
          <t>77223377-9</t>
        </is>
      </c>
      <c r="D799">
        <f>IFERROR(LEFT(C799,FIND("-",C799)-1),"")</f>
        <v/>
      </c>
    </row>
    <row r="800">
      <c r="A800" t="inlineStr">
        <is>
          <t>SOLAR TI DIECISEIS SPA</t>
        </is>
      </c>
      <c r="B800" t="n">
        <v>1027443</v>
      </c>
      <c r="C800" t="inlineStr">
        <is>
          <t>77011891-3</t>
        </is>
      </c>
      <c r="D800">
        <f>IFERROR(LEFT(C800,FIND("-",C800)-1),"")</f>
        <v/>
      </c>
    </row>
    <row r="801">
      <c r="A801" t="inlineStr">
        <is>
          <t>CHIMBARONGO SOLAR SPA</t>
        </is>
      </c>
      <c r="B801" t="n">
        <v>1027444</v>
      </c>
      <c r="C801" t="inlineStr">
        <is>
          <t>77093812-0</t>
        </is>
      </c>
      <c r="D801">
        <f>IFERROR(LEFT(C801,FIND("-",C801)-1),"")</f>
        <v/>
      </c>
    </row>
    <row r="802">
      <c r="A802" t="inlineStr">
        <is>
          <t>ENERGIA RENOVABLE ENCINO SPA</t>
        </is>
      </c>
      <c r="B802" t="n">
        <v>1027445</v>
      </c>
      <c r="C802" t="inlineStr">
        <is>
          <t>77084792-3</t>
        </is>
      </c>
      <c r="D802">
        <f>IFERROR(LEFT(C802,FIND("-",C802)-1),"")</f>
        <v/>
      </c>
    </row>
    <row r="803">
      <c r="A803" t="inlineStr">
        <is>
          <t>BEPATAGONIA GENERACION S.A.</t>
        </is>
      </c>
      <c r="B803" t="n">
        <v>1027446</v>
      </c>
      <c r="C803" t="inlineStr">
        <is>
          <t>77535535-2</t>
        </is>
      </c>
      <c r="D803">
        <f>IFERROR(LEFT(C803,FIND("-",C803)-1),"")</f>
        <v/>
      </c>
    </row>
    <row r="804">
      <c r="A804" t="inlineStr">
        <is>
          <t>PARQUE FOTOVOLTAICO FARAMALLA SPA</t>
        </is>
      </c>
      <c r="B804" t="n">
        <v>1027447</v>
      </c>
      <c r="C804" t="inlineStr">
        <is>
          <t>77201711-1</t>
        </is>
      </c>
      <c r="D804">
        <f>IFERROR(LEFT(C804,FIND("-",C804)-1),"")</f>
        <v/>
      </c>
    </row>
    <row r="805">
      <c r="A805" t="inlineStr">
        <is>
          <t>SALADO ENERGY SPA</t>
        </is>
      </c>
      <c r="B805" t="n">
        <v>1027448</v>
      </c>
      <c r="C805" t="inlineStr">
        <is>
          <t>76618672-6</t>
        </is>
      </c>
      <c r="D805">
        <f>IFERROR(LEFT(C805,FIND("-",C805)-1),"")</f>
        <v/>
      </c>
    </row>
    <row r="806">
      <c r="A806" t="inlineStr">
        <is>
          <t>CALLAQUI DE VERANO SPA</t>
        </is>
      </c>
      <c r="B806" t="n">
        <v>1027449</v>
      </c>
      <c r="C806" t="inlineStr">
        <is>
          <t>76876872-2</t>
        </is>
      </c>
      <c r="D806">
        <f>IFERROR(LEFT(C806,FIND("-",C806)-1),"")</f>
        <v/>
      </c>
    </row>
    <row r="807">
      <c r="A807" t="inlineStr">
        <is>
          <t>PMGD SALERNO SPA</t>
        </is>
      </c>
      <c r="B807" t="n">
        <v>1027450</v>
      </c>
      <c r="C807" t="inlineStr">
        <is>
          <t>77183912-6</t>
        </is>
      </c>
      <c r="D807">
        <f>IFERROR(LEFT(C807,FIND("-",C807)-1),"")</f>
        <v/>
      </c>
    </row>
    <row r="808">
      <c r="A808" t="inlineStr">
        <is>
          <t>SOLAR TI DOCE SPA</t>
        </is>
      </c>
      <c r="B808" t="n">
        <v>1027382</v>
      </c>
      <c r="C808" t="inlineStr">
        <is>
          <t>76727519-6</t>
        </is>
      </c>
      <c r="D808">
        <f>IFERROR(LEFT(C808,FIND("-",C808)-1),"")</f>
        <v/>
      </c>
    </row>
    <row r="809">
      <c r="A809" t="inlineStr">
        <is>
          <t>CVE PROYECTO OCHO SPA</t>
        </is>
      </c>
      <c r="B809" t="n">
        <v>1027383</v>
      </c>
      <c r="C809" t="inlineStr">
        <is>
          <t>76766021-9</t>
        </is>
      </c>
      <c r="D809">
        <f>IFERROR(LEFT(C809,FIND("-",C809)-1),"")</f>
        <v/>
      </c>
    </row>
    <row r="810">
      <c r="A810" t="inlineStr">
        <is>
          <t>SAN EMILIO SOLAR SPA</t>
        </is>
      </c>
      <c r="B810" t="n">
        <v>1027454</v>
      </c>
      <c r="C810" t="inlineStr">
        <is>
          <t>77141977-1</t>
        </is>
      </c>
      <c r="D810">
        <f>IFERROR(LEFT(C810,FIND("-",C810)-1),"")</f>
        <v/>
      </c>
    </row>
    <row r="811">
      <c r="A811" t="inlineStr">
        <is>
          <t>PARQUE SOLAR LO PRADO SPA</t>
        </is>
      </c>
      <c r="B811" t="n">
        <v>1027455</v>
      </c>
      <c r="C811" t="inlineStr">
        <is>
          <t>77223376-0</t>
        </is>
      </c>
      <c r="D811">
        <f>IFERROR(LEFT(C811,FIND("-",C811)-1),"")</f>
        <v/>
      </c>
    </row>
    <row r="812">
      <c r="A812" t="inlineStr">
        <is>
          <t>PFV LAS CATITAS SPA</t>
        </is>
      </c>
      <c r="B812" t="n">
        <v>1027456</v>
      </c>
      <c r="C812" t="inlineStr">
        <is>
          <t>77044654-6</t>
        </is>
      </c>
      <c r="D812">
        <f>IFERROR(LEFT(C812,FIND("-",C812)-1),"")</f>
        <v/>
      </c>
    </row>
    <row r="813">
      <c r="A813" t="inlineStr">
        <is>
          <t>INNOVACION ENERGIA S.A.</t>
        </is>
      </c>
      <c r="B813" t="n">
        <v>1025977</v>
      </c>
      <c r="C813" t="inlineStr">
        <is>
          <t>76616538-9</t>
        </is>
      </c>
      <c r="D813">
        <f>IFERROR(LEFT(C813,FIND("-",C813)-1),"")</f>
        <v/>
      </c>
    </row>
    <row r="814">
      <c r="A814" t="inlineStr">
        <is>
          <t>ELECTRICA PINARES LIMITADA</t>
        </is>
      </c>
      <c r="B814" t="n">
        <v>1026485</v>
      </c>
      <c r="C814" t="inlineStr">
        <is>
          <t>77053312-0</t>
        </is>
      </c>
      <c r="D814">
        <f>IFERROR(LEFT(C814,FIND("-",C814)-1),"")</f>
        <v/>
      </c>
    </row>
    <row r="815">
      <c r="A815" t="inlineStr">
        <is>
          <t>HIDROELECTRICA PUMA S A</t>
        </is>
      </c>
      <c r="B815" t="n">
        <v>1022099</v>
      </c>
      <c r="C815" t="inlineStr">
        <is>
          <t>76157465-5</t>
        </is>
      </c>
      <c r="D815">
        <f>IFERROR(LEFT(C815,FIND("-",C815)-1),"")</f>
        <v/>
      </c>
    </row>
    <row r="816">
      <c r="A816" t="inlineStr">
        <is>
          <t>CABILDO SUNLIGHT SPA</t>
        </is>
      </c>
      <c r="B816" t="n">
        <v>1027302</v>
      </c>
      <c r="C816" t="inlineStr">
        <is>
          <t>77136033-5</t>
        </is>
      </c>
      <c r="D816">
        <f>IFERROR(LEFT(C816,FIND("-",C816)-1),"")</f>
        <v/>
      </c>
    </row>
    <row r="817">
      <c r="A817" t="inlineStr">
        <is>
          <t>HIDROELECTRICA RIO CLARO SA</t>
        </is>
      </c>
      <c r="B817" t="n">
        <v>1023835</v>
      </c>
      <c r="C817" t="inlineStr">
        <is>
          <t>76208775-8</t>
        </is>
      </c>
      <c r="D817">
        <f>IFERROR(LEFT(C817,FIND("-",C817)-1),"")</f>
        <v/>
      </c>
    </row>
    <row r="818">
      <c r="A818" t="inlineStr">
        <is>
          <t>ALTO CAUTIN SPA</t>
        </is>
      </c>
      <c r="B818" t="n">
        <v>1025979</v>
      </c>
      <c r="C818" t="inlineStr">
        <is>
          <t>76044129-5</t>
        </is>
      </c>
      <c r="D818">
        <f>IFERROR(LEFT(C818,FIND("-",C818)-1),"")</f>
        <v/>
      </c>
    </row>
    <row r="819">
      <c r="A819" t="inlineStr">
        <is>
          <t>QUEMCHI GENERADORA DE ELECTRICIDAD</t>
        </is>
      </c>
      <c r="B819" t="n">
        <v>1025006</v>
      </c>
      <c r="C819" t="inlineStr">
        <is>
          <t>76130285-K</t>
        </is>
      </c>
      <c r="D819">
        <f>IFERROR(LEFT(C819,FIND("-",C819)-1),"")</f>
        <v/>
      </c>
    </row>
    <row r="820">
      <c r="A820" t="inlineStr">
        <is>
          <t>GENERADORA ZAPALLAR SPA</t>
        </is>
      </c>
      <c r="B820" t="n">
        <v>1026416</v>
      </c>
      <c r="C820" t="inlineStr">
        <is>
          <t>76780597-7</t>
        </is>
      </c>
      <c r="D820">
        <f>IFERROR(LEFT(C820,FIND("-",C820)-1),"")</f>
        <v/>
      </c>
    </row>
    <row r="821">
      <c r="A821" t="inlineStr">
        <is>
          <t>ENERGIA GENERACION SPA</t>
        </is>
      </c>
      <c r="B821" t="n">
        <v>1026413</v>
      </c>
      <c r="C821" t="inlineStr">
        <is>
          <t>76683713-1</t>
        </is>
      </c>
      <c r="D821">
        <f>IFERROR(LEFT(C821,FIND("-",C821)-1),"")</f>
        <v/>
      </c>
    </row>
    <row r="822">
      <c r="A822" t="inlineStr">
        <is>
          <t>CGE COMERCIALIZADORA SPA</t>
        </is>
      </c>
      <c r="B822" t="n">
        <v>4100203</v>
      </c>
      <c r="C822" t="inlineStr">
        <is>
          <t>77316204-2</t>
        </is>
      </c>
      <c r="D822">
        <f>IFERROR(LEFT(C822,FIND("-",C822)-1),"")</f>
        <v/>
      </c>
    </row>
    <row r="823">
      <c r="A823" t="inlineStr">
        <is>
          <t>PUNTA PALMERAS S.A.</t>
        </is>
      </c>
      <c r="B823" t="n">
        <v>1017942</v>
      </c>
      <c r="C823" t="inlineStr">
        <is>
          <t>76106835-0</t>
        </is>
      </c>
      <c r="D823">
        <f>IFERROR(LEFT(C823,FIND("-",C823)-1),"")</f>
        <v/>
      </c>
    </row>
    <row r="824">
      <c r="A824" t="inlineStr">
        <is>
          <t>PARRONAL ENERGY SPA</t>
        </is>
      </c>
      <c r="B824" t="n">
        <v>1025225</v>
      </c>
      <c r="C824" t="inlineStr">
        <is>
          <t>76503384-5</t>
        </is>
      </c>
      <c r="D824">
        <f>IFERROR(LEFT(C824,FIND("-",C824)-1),"")</f>
        <v/>
      </c>
    </row>
    <row r="825">
      <c r="A825" t="inlineStr">
        <is>
          <t>VILLAPRAT SPA</t>
        </is>
      </c>
      <c r="B825" t="n">
        <v>1026501</v>
      </c>
      <c r="C825" t="inlineStr">
        <is>
          <t>76526833-8</t>
        </is>
      </c>
      <c r="D825">
        <f>IFERROR(LEFT(C825,FIND("-",C825)-1),"")</f>
        <v/>
      </c>
    </row>
    <row r="826">
      <c r="A826" t="inlineStr">
        <is>
          <t>ALTOS DE LA MANGA ENERGY SPA</t>
        </is>
      </c>
      <c r="B826" t="n">
        <v>1025223</v>
      </c>
      <c r="C826" t="inlineStr">
        <is>
          <t>76503392-6</t>
        </is>
      </c>
      <c r="D826">
        <f>IFERROR(LEFT(C826,FIND("-",C826)-1),"")</f>
        <v/>
      </c>
    </row>
    <row r="827">
      <c r="A827" t="inlineStr">
        <is>
          <t>ENEL GREEN</t>
        </is>
      </c>
      <c r="B827" t="n">
        <v>1021550</v>
      </c>
      <c r="C827" t="inlineStr">
        <is>
          <t>76412562-2</t>
        </is>
      </c>
      <c r="D827">
        <f>IFERROR(LEFT(C827,FIND("-",C827)-1),"")</f>
        <v/>
      </c>
    </row>
    <row r="828">
      <c r="A828" t="inlineStr">
        <is>
          <t>Angamos</t>
        </is>
      </c>
      <c r="B828" t="n">
        <v>1016721</v>
      </c>
      <c r="C828" t="inlineStr">
        <is>
          <t>76004976-K</t>
        </is>
      </c>
      <c r="D828">
        <f>IFERROR(LEFT(C828,FIND("-",C828)-1),"")</f>
        <v/>
      </c>
    </row>
    <row r="829">
      <c r="A829" t="inlineStr">
        <is>
          <t>PRIME ENER</t>
        </is>
      </c>
      <c r="B829" t="n">
        <v>1026410</v>
      </c>
      <c r="C829" t="inlineStr">
        <is>
          <t>76452055-6</t>
        </is>
      </c>
      <c r="D829">
        <f>IFERROR(LEFT(C829,FIND("-",C829)-1),"")</f>
        <v/>
      </c>
    </row>
    <row r="830">
      <c r="A830" t="inlineStr">
        <is>
          <t>Generadora</t>
        </is>
      </c>
      <c r="B830" t="n">
        <v>1025497</v>
      </c>
      <c r="C830" t="inlineStr">
        <is>
          <t>76538731-0</t>
        </is>
      </c>
      <c r="D830">
        <f>IFERROR(LEFT(C830,FIND("-",C830)-1),"")</f>
        <v/>
      </c>
    </row>
    <row r="831">
      <c r="A831" t="inlineStr">
        <is>
          <t>Tamakaya E</t>
        </is>
      </c>
      <c r="B831" t="n">
        <v>1020820</v>
      </c>
      <c r="C831" t="inlineStr">
        <is>
          <t>76349223-0</t>
        </is>
      </c>
      <c r="D831">
        <f>IFERROR(LEFT(C831,FIND("-",C831)-1),"")</f>
        <v/>
      </c>
    </row>
    <row r="832">
      <c r="A832" t="inlineStr">
        <is>
          <t>Pehuenche</t>
        </is>
      </c>
      <c r="B832" t="n">
        <v>1007723</v>
      </c>
      <c r="C832" t="inlineStr">
        <is>
          <t>96504980-0</t>
        </is>
      </c>
      <c r="D832">
        <f>IFERROR(LEFT(C832,FIND("-",C832)-1),"")</f>
        <v/>
      </c>
    </row>
    <row r="833">
      <c r="A833" t="inlineStr">
        <is>
          <t>Enlasa</t>
        </is>
      </c>
      <c r="B833" t="n">
        <v>1007718</v>
      </c>
      <c r="C833" t="inlineStr">
        <is>
          <t>76009328-9</t>
        </is>
      </c>
      <c r="D833">
        <f>IFERROR(LEFT(C833,FIND("-",C833)-1),"")</f>
        <v/>
      </c>
    </row>
    <row r="834">
      <c r="A834" t="inlineStr">
        <is>
          <t>Los Espino</t>
        </is>
      </c>
      <c r="B834" t="n">
        <v>1007707</v>
      </c>
      <c r="C834" t="inlineStr">
        <is>
          <t>76925800-0</t>
        </is>
      </c>
      <c r="D834">
        <f>IFERROR(LEFT(C834,FIND("-",C834)-1),"")</f>
        <v/>
      </c>
    </row>
    <row r="835">
      <c r="A835" t="inlineStr">
        <is>
          <t>Los Guindo</t>
        </is>
      </c>
      <c r="B835" t="n">
        <v>1019750</v>
      </c>
      <c r="C835" t="inlineStr">
        <is>
          <t>76284294-7</t>
        </is>
      </c>
      <c r="D835">
        <f>IFERROR(LEFT(C835,FIND("-",C835)-1),"")</f>
        <v/>
      </c>
    </row>
    <row r="836">
      <c r="A836" t="inlineStr">
        <is>
          <t>Central Yu</t>
        </is>
      </c>
      <c r="B836" t="n">
        <v>1015580</v>
      </c>
      <c r="C836" t="inlineStr">
        <is>
          <t>76060441-0</t>
        </is>
      </c>
      <c r="D836">
        <f>IFERROR(LEFT(C836,FIND("-",C836)-1),"")</f>
        <v/>
      </c>
    </row>
    <row r="837">
      <c r="A837" t="inlineStr">
        <is>
          <t>Central Ca</t>
        </is>
      </c>
      <c r="B837" t="n">
        <v>1010018</v>
      </c>
      <c r="C837" t="inlineStr">
        <is>
          <t>76550580-1</t>
        </is>
      </c>
      <c r="D837">
        <f>IFERROR(LEFT(C837,FIND("-",C837)-1),"")</f>
        <v/>
      </c>
    </row>
    <row r="838">
      <c r="A838" t="inlineStr">
        <is>
          <t>Hidroeléct</t>
        </is>
      </c>
      <c r="B838" t="n">
        <v>1007714</v>
      </c>
      <c r="C838" t="inlineStr">
        <is>
          <t>96990050-5</t>
        </is>
      </c>
      <c r="D838">
        <f>IFERROR(LEFT(C838,FIND("-",C838)-1),"")</f>
        <v/>
      </c>
    </row>
    <row r="839">
      <c r="A839" t="inlineStr">
        <is>
          <t>Hidroeléct</t>
        </is>
      </c>
      <c r="B839" t="n">
        <v>1013574</v>
      </c>
      <c r="C839" t="inlineStr">
        <is>
          <t>76350250-3</t>
        </is>
      </c>
      <c r="D839">
        <f>IFERROR(LEFT(C839,FIND("-",C839)-1),"")</f>
        <v/>
      </c>
    </row>
    <row r="840">
      <c r="A840" t="inlineStr">
        <is>
          <t>Hornitos</t>
        </is>
      </c>
      <c r="B840" t="n">
        <v>1021224</v>
      </c>
      <c r="C840" t="inlineStr">
        <is>
          <t>76009698-9</t>
        </is>
      </c>
      <c r="D840">
        <f>IFERROR(LEFT(C840,FIND("-",C840)-1),"")</f>
        <v/>
      </c>
    </row>
    <row r="841">
      <c r="A841" t="inlineStr">
        <is>
          <t>Bioenergía</t>
        </is>
      </c>
      <c r="B841" t="n">
        <v>1015107</v>
      </c>
      <c r="C841" t="inlineStr">
        <is>
          <t>76188197-3</t>
        </is>
      </c>
      <c r="D841">
        <f>IFERROR(LEFT(C841,FIND("-",C841)-1),"")</f>
        <v/>
      </c>
    </row>
    <row r="842">
      <c r="A842" t="inlineStr">
        <is>
          <t>Pacific Hy</t>
        </is>
      </c>
      <c r="B842" t="n">
        <v>1013564</v>
      </c>
      <c r="C842" t="inlineStr">
        <is>
          <t>76006855-1</t>
        </is>
      </c>
      <c r="D842">
        <f>IFERROR(LEFT(C842,FIND("-",C842)-1),"")</f>
        <v/>
      </c>
    </row>
    <row r="843">
      <c r="A843" t="inlineStr">
        <is>
          <t>GENPAC</t>
        </is>
      </c>
      <c r="B843" t="n">
        <v>1008148</v>
      </c>
      <c r="C843" t="inlineStr">
        <is>
          <t>76010367-5</t>
        </is>
      </c>
      <c r="D843">
        <f>IFERROR(LEFT(C843,FIND("-",C843)-1),"")</f>
        <v/>
      </c>
    </row>
    <row r="844">
      <c r="A844" t="inlineStr">
        <is>
          <t>Enorchile</t>
        </is>
      </c>
      <c r="B844" t="n">
        <v>1009952</v>
      </c>
      <c r="C844" t="inlineStr">
        <is>
          <t>96774300-3</t>
        </is>
      </c>
      <c r="D844">
        <f>IFERROR(LEFT(C844,FIND("-",C844)-1),"")</f>
        <v/>
      </c>
    </row>
    <row r="845">
      <c r="A845" t="inlineStr">
        <is>
          <t>Aela</t>
        </is>
      </c>
      <c r="B845" t="n">
        <v>1023088</v>
      </c>
      <c r="C845" t="inlineStr">
        <is>
          <t>76489426-K</t>
        </is>
      </c>
      <c r="D845">
        <f>IFERROR(LEFT(C845,FIND("-",C845)-1),"")</f>
        <v/>
      </c>
    </row>
    <row r="846">
      <c r="A846" t="inlineStr">
        <is>
          <t>Antilhue</t>
        </is>
      </c>
      <c r="B846" t="n">
        <v>1025760</v>
      </c>
      <c r="C846" t="inlineStr">
        <is>
          <t>76009904-K</t>
        </is>
      </c>
      <c r="D846">
        <f>IFERROR(LEFT(C846,FIND("-",C846)-1),"")</f>
        <v/>
      </c>
    </row>
    <row r="847">
      <c r="A847" t="inlineStr">
        <is>
          <t>EMELDA</t>
        </is>
      </c>
      <c r="B847" t="n">
        <v>1008987</v>
      </c>
      <c r="C847" t="inlineStr">
        <is>
          <t>76004337-0</t>
        </is>
      </c>
      <c r="D847">
        <f>IFERROR(LEFT(C847,FIND("-",C847)-1),"")</f>
        <v/>
      </c>
    </row>
    <row r="848">
      <c r="A848" t="inlineStr">
        <is>
          <t>Geotérmica</t>
        </is>
      </c>
      <c r="B848" t="n">
        <v>1024224</v>
      </c>
      <c r="C848" t="inlineStr">
        <is>
          <t>96971330-6</t>
        </is>
      </c>
      <c r="D848">
        <f>IFERROR(LEFT(C848,FIND("-",C848)-1),"")</f>
        <v/>
      </c>
    </row>
    <row r="849">
      <c r="A849" t="inlineStr">
        <is>
          <t>Sol del De</t>
        </is>
      </c>
      <c r="B849" t="n">
        <v>1026853</v>
      </c>
      <c r="C849" t="inlineStr">
        <is>
          <t>76364344-1</t>
        </is>
      </c>
      <c r="D849">
        <f>IFERROR(LEFT(C849,FIND("-",C849)-1),"")</f>
        <v/>
      </c>
    </row>
    <row r="850">
      <c r="A850" t="inlineStr">
        <is>
          <t>SGA</t>
        </is>
      </c>
      <c r="B850" t="n">
        <v>1007708</v>
      </c>
      <c r="C850" t="inlineStr">
        <is>
          <t>99528750-1</t>
        </is>
      </c>
      <c r="D850">
        <f>IFERROR(LEFT(C850,FIND("-",C850)-1),"")</f>
        <v/>
      </c>
    </row>
    <row r="851">
      <c r="A851" t="inlineStr">
        <is>
          <t>Arauco Bio</t>
        </is>
      </c>
      <c r="B851" t="n">
        <v>1007685</v>
      </c>
      <c r="C851" t="inlineStr">
        <is>
          <t>96547510-9</t>
        </is>
      </c>
      <c r="D851">
        <f>IFERROR(LEFT(C851,FIND("-",C851)-1),"")</f>
        <v/>
      </c>
    </row>
    <row r="852">
      <c r="A852" t="inlineStr">
        <is>
          <t>Carbon Fre</t>
        </is>
      </c>
      <c r="B852" t="n">
        <v>1027371</v>
      </c>
      <c r="C852" t="inlineStr">
        <is>
          <t>76727466-1</t>
        </is>
      </c>
      <c r="D852">
        <f>IFERROR(LEFT(C852,FIND("-",C852)-1),"")</f>
        <v/>
      </c>
    </row>
    <row r="853">
      <c r="A853" t="inlineStr">
        <is>
          <t>Colmito</t>
        </is>
      </c>
      <c r="B853" t="n">
        <v>1020453</v>
      </c>
      <c r="C853" t="inlineStr">
        <is>
          <t>76326949-3</t>
        </is>
      </c>
      <c r="D853">
        <f>IFERROR(LEFT(C853,FIND("-",C853)-1),"")</f>
        <v/>
      </c>
    </row>
    <row r="854">
      <c r="A854" t="inlineStr">
        <is>
          <t>TSGF Spa</t>
        </is>
      </c>
      <c r="B854" t="n">
        <v>1027220</v>
      </c>
      <c r="C854" t="inlineStr">
        <is>
          <t>76493358-3</t>
        </is>
      </c>
      <c r="D854">
        <f>IFERROR(LEFT(C854,FIND("-",C854)-1),"")</f>
        <v/>
      </c>
    </row>
    <row r="855">
      <c r="A855" t="inlineStr">
        <is>
          <t>Helio Atac</t>
        </is>
      </c>
      <c r="B855" t="n">
        <v>1023161</v>
      </c>
      <c r="C855" t="inlineStr">
        <is>
          <t>76175608-7</t>
        </is>
      </c>
      <c r="D855">
        <f>IFERROR(LEFT(C855,FIND("-",C855)-1),"")</f>
        <v/>
      </c>
    </row>
    <row r="856">
      <c r="A856" t="inlineStr">
        <is>
          <t>Nueva Dega</t>
        </is>
      </c>
      <c r="B856" t="n">
        <v>1016242</v>
      </c>
      <c r="C856" t="inlineStr">
        <is>
          <t>76265287-0</t>
        </is>
      </c>
      <c r="D856">
        <f>IFERROR(LEFT(C856,FIND("-",C856)-1),"")</f>
        <v/>
      </c>
    </row>
    <row r="857">
      <c r="A857" t="inlineStr">
        <is>
          <t>Hidroeléct</t>
        </is>
      </c>
      <c r="B857" t="n">
        <v>1026061</v>
      </c>
      <c r="C857" t="inlineStr">
        <is>
          <t>76032642-9</t>
        </is>
      </c>
      <c r="D857">
        <f>IFERROR(LEFT(C857,FIND("-",C857)-1),"")</f>
        <v/>
      </c>
    </row>
    <row r="858">
      <c r="A858" t="inlineStr">
        <is>
          <t>INERSA</t>
        </is>
      </c>
      <c r="B858" t="n">
        <v>1025977</v>
      </c>
      <c r="C858" t="inlineStr">
        <is>
          <t>76616538-9</t>
        </is>
      </c>
      <c r="D858">
        <f>IFERROR(LEFT(C858,FIND("-",C858)-1),"")</f>
        <v/>
      </c>
    </row>
    <row r="859">
      <c r="A859" t="inlineStr">
        <is>
          <t>Elektragen</t>
        </is>
      </c>
      <c r="B859" t="n">
        <v>1007706</v>
      </c>
      <c r="C859" t="inlineStr">
        <is>
          <t>76594660-3</t>
        </is>
      </c>
      <c r="D859">
        <f>IFERROR(LEFT(C859,FIND("-",C859)-1),"")</f>
        <v/>
      </c>
    </row>
    <row r="860">
      <c r="A860" t="inlineStr">
        <is>
          <t>Luz del No</t>
        </is>
      </c>
      <c r="B860" t="n">
        <v>1020451</v>
      </c>
      <c r="C860" t="inlineStr">
        <is>
          <t>76319477-9</t>
        </is>
      </c>
      <c r="D860">
        <f>IFERROR(LEFT(C860,FIND("-",C860)-1),"")</f>
        <v/>
      </c>
    </row>
    <row r="861">
      <c r="A861" t="inlineStr">
        <is>
          <t>Hidroeléct</t>
        </is>
      </c>
      <c r="B861" t="n">
        <v>1017018</v>
      </c>
      <c r="C861" t="inlineStr">
        <is>
          <t>76032641-0</t>
        </is>
      </c>
      <c r="D861">
        <f>IFERROR(LEFT(C861,FIND("-",C861)-1),"")</f>
        <v/>
      </c>
    </row>
    <row r="862">
      <c r="A862" t="inlineStr">
        <is>
          <t>Proyecto H</t>
        </is>
      </c>
      <c r="B862" t="n">
        <v>1025758</v>
      </c>
      <c r="C862" t="inlineStr">
        <is>
          <t>76337593-5</t>
        </is>
      </c>
      <c r="D862">
        <f>IFERROR(LEFT(C862,FIND("-",C862)-1),"")</f>
        <v/>
      </c>
    </row>
    <row r="863">
      <c r="A863" t="inlineStr">
        <is>
          <t>ANDES SOLA</t>
        </is>
      </c>
      <c r="B863" t="n">
        <v>1027209</v>
      </c>
      <c r="C863" t="inlineStr">
        <is>
          <t>77423682-1</t>
        </is>
      </c>
      <c r="D863">
        <f>IFERROR(LEFT(C863,FIND("-",C863)-1),"")</f>
        <v/>
      </c>
    </row>
    <row r="864">
      <c r="A864" t="inlineStr">
        <is>
          <t>PFV Nuevo</t>
        </is>
      </c>
      <c r="B864" t="n">
        <v>1026404</v>
      </c>
      <c r="C864" t="inlineStr">
        <is>
          <t>76137696-9</t>
        </is>
      </c>
      <c r="D864">
        <f>IFERROR(LEFT(C864,FIND("-",C864)-1),"")</f>
        <v/>
      </c>
    </row>
    <row r="865">
      <c r="A865" t="inlineStr">
        <is>
          <t>Amanecer S</t>
        </is>
      </c>
      <c r="B865" t="n">
        <v>1017124</v>
      </c>
      <c r="C865" t="inlineStr">
        <is>
          <t>76273559-8</t>
        </is>
      </c>
      <c r="D865">
        <f>IFERROR(LEFT(C865,FIND("-",C865)-1),"")</f>
        <v/>
      </c>
    </row>
    <row r="866">
      <c r="A866" t="inlineStr">
        <is>
          <t>Comasa</t>
        </is>
      </c>
      <c r="B866" t="n">
        <v>1009698</v>
      </c>
      <c r="C866" t="inlineStr">
        <is>
          <t>96546010-1</t>
        </is>
      </c>
      <c r="D866">
        <f>IFERROR(LEFT(C866,FIND("-",C866)-1),"")</f>
        <v/>
      </c>
    </row>
    <row r="867">
      <c r="A867" t="inlineStr">
        <is>
          <t>Chungungo</t>
        </is>
      </c>
      <c r="B867" t="n">
        <v>1020914</v>
      </c>
      <c r="C867" t="inlineStr">
        <is>
          <t>76414107-5</t>
        </is>
      </c>
      <c r="D867">
        <f>IFERROR(LEFT(C867,FIND("-",C867)-1),"")</f>
        <v/>
      </c>
    </row>
    <row r="868">
      <c r="A868" t="inlineStr">
        <is>
          <t>Andes Gene</t>
        </is>
      </c>
      <c r="B868" t="n">
        <v>1021658</v>
      </c>
      <c r="C868" t="inlineStr">
        <is>
          <t>76203788-2</t>
        </is>
      </c>
      <c r="D868">
        <f>IFERROR(LEFT(C868,FIND("-",C868)-1),"")</f>
        <v/>
      </c>
    </row>
    <row r="869">
      <c r="A869" t="inlineStr">
        <is>
          <t>Parque Eól</t>
        </is>
      </c>
      <c r="B869" t="n">
        <v>1016158</v>
      </c>
      <c r="C869" t="inlineStr">
        <is>
          <t>76126507-5</t>
        </is>
      </c>
      <c r="D869">
        <f>IFERROR(LEFT(C869,FIND("-",C869)-1),"")</f>
        <v/>
      </c>
    </row>
    <row r="870">
      <c r="A870" t="inlineStr">
        <is>
          <t>Generación</t>
        </is>
      </c>
      <c r="B870" t="n">
        <v>1021852</v>
      </c>
      <c r="C870" t="inlineStr">
        <is>
          <t>76183075-9</t>
        </is>
      </c>
      <c r="D870">
        <f>IFERROR(LEFT(C870,FIND("-",C870)-1),"")</f>
        <v/>
      </c>
    </row>
    <row r="871">
      <c r="A871" t="inlineStr">
        <is>
          <t>Santiago S</t>
        </is>
      </c>
      <c r="B871" t="n">
        <v>1022952</v>
      </c>
      <c r="C871" t="inlineStr">
        <is>
          <t>76378017-1</t>
        </is>
      </c>
      <c r="D871">
        <f>IFERROR(LEFT(C871,FIND("-",C871)-1),"")</f>
        <v/>
      </c>
    </row>
    <row r="872">
      <c r="A872" t="inlineStr">
        <is>
          <t>Eléctrica</t>
        </is>
      </c>
      <c r="B872" t="n">
        <v>1027364</v>
      </c>
      <c r="C872" t="inlineStr">
        <is>
          <t>77513675-8</t>
        </is>
      </c>
      <c r="D872">
        <f>IFERROR(LEFT(C872,FIND("-",C872)-1),"")</f>
        <v/>
      </c>
    </row>
    <row r="873">
      <c r="A873" t="inlineStr">
        <is>
          <t>NASOLAR</t>
        </is>
      </c>
      <c r="B873" t="n">
        <v>1026494</v>
      </c>
      <c r="C873" t="inlineStr">
        <is>
          <t>77009353-8</t>
        </is>
      </c>
      <c r="D873">
        <f>IFERROR(LEFT(C873,FIND("-",C873)-1),"")</f>
        <v/>
      </c>
    </row>
    <row r="874">
      <c r="A874" t="inlineStr">
        <is>
          <t>Planta Sol</t>
        </is>
      </c>
      <c r="B874" t="n">
        <v>1021742</v>
      </c>
      <c r="C874" t="inlineStr">
        <is>
          <t>76175454-8</t>
        </is>
      </c>
      <c r="D874">
        <f>IFERROR(LEFT(C874,FIND("-",C874)-1),"")</f>
        <v/>
      </c>
    </row>
    <row r="875">
      <c r="A875" t="inlineStr">
        <is>
          <t>Hidrolirca</t>
        </is>
      </c>
      <c r="B875" t="n">
        <v>1013571</v>
      </c>
      <c r="C875" t="inlineStr">
        <is>
          <t>76025973-K</t>
        </is>
      </c>
      <c r="D875">
        <f>IFERROR(LEFT(C875,FIND("-",C875)-1),"")</f>
        <v/>
      </c>
    </row>
    <row r="876">
      <c r="A876" t="inlineStr">
        <is>
          <t>Fotovoltai</t>
        </is>
      </c>
      <c r="B876" t="n">
        <v>1023433</v>
      </c>
      <c r="C876" t="inlineStr">
        <is>
          <t>76213045-9</t>
        </is>
      </c>
      <c r="D876">
        <f>IFERROR(LEFT(C876,FIND("-",C876)-1),"")</f>
        <v/>
      </c>
    </row>
    <row r="877">
      <c r="A877" t="inlineStr">
        <is>
          <t>FV_NORTE_G</t>
        </is>
      </c>
      <c r="B877" t="n">
        <v>1027429</v>
      </c>
      <c r="C877" t="inlineStr">
        <is>
          <t>76213013-0</t>
        </is>
      </c>
      <c r="D877">
        <f>IFERROR(LEFT(C877,FIND("-",C877)-1),"")</f>
        <v/>
      </c>
    </row>
    <row r="878">
      <c r="A878" t="inlineStr">
        <is>
          <t>Fontus Pri</t>
        </is>
      </c>
      <c r="B878" t="n">
        <v>1027439</v>
      </c>
      <c r="C878" t="inlineStr">
        <is>
          <t>77042032-6</t>
        </is>
      </c>
      <c r="D878">
        <f>IFERROR(LEFT(C878,FIND("-",C878)-1),"")</f>
        <v/>
      </c>
    </row>
    <row r="879">
      <c r="A879" t="inlineStr">
        <is>
          <t>Puntilla</t>
        </is>
      </c>
      <c r="B879" t="n">
        <v>1007705</v>
      </c>
      <c r="C879" t="inlineStr">
        <is>
          <t>96817230-1</t>
        </is>
      </c>
      <c r="D879">
        <f>IFERROR(LEFT(C879,FIND("-",C879)-1),"")</f>
        <v/>
      </c>
    </row>
    <row r="880">
      <c r="A880" t="inlineStr">
        <is>
          <t>Parque Eól</t>
        </is>
      </c>
      <c r="B880" t="n">
        <v>1017604</v>
      </c>
      <c r="C880" t="inlineStr">
        <is>
          <t>76178599-0</t>
        </is>
      </c>
      <c r="D880">
        <f>IFERROR(LEFT(C880,FIND("-",C880)-1),"")</f>
        <v/>
      </c>
    </row>
    <row r="881">
      <c r="A881" t="inlineStr">
        <is>
          <t>La Huella</t>
        </is>
      </c>
      <c r="B881" t="n">
        <v>1026674</v>
      </c>
      <c r="C881" t="inlineStr">
        <is>
          <t>76362257-6</t>
        </is>
      </c>
      <c r="D881">
        <f>IFERROR(LEFT(C881,FIND("-",C881)-1),"")</f>
        <v/>
      </c>
    </row>
    <row r="882">
      <c r="A882" t="inlineStr">
        <is>
          <t>Hidroeners</t>
        </is>
      </c>
      <c r="B882" t="n">
        <v>1025975</v>
      </c>
      <c r="C882" t="inlineStr">
        <is>
          <t>76003174-7</t>
        </is>
      </c>
      <c r="D882">
        <f>IFERROR(LEFT(C882,FIND("-",C882)-1),"")</f>
        <v/>
      </c>
    </row>
    <row r="883">
      <c r="A883" t="inlineStr">
        <is>
          <t>SWO</t>
        </is>
      </c>
      <c r="B883" t="n">
        <v>1025043</v>
      </c>
      <c r="C883" t="inlineStr">
        <is>
          <t>76131355-K</t>
        </is>
      </c>
      <c r="D883">
        <f>IFERROR(LEFT(C883,FIND("-",C883)-1),"")</f>
        <v/>
      </c>
    </row>
    <row r="884">
      <c r="A884" t="inlineStr">
        <is>
          <t>EOLICO_CAM</t>
        </is>
      </c>
      <c r="B884" t="n">
        <v>1028036</v>
      </c>
      <c r="C884" t="inlineStr">
        <is>
          <t>76363072-2</t>
        </is>
      </c>
      <c r="D884">
        <f>IFERROR(LEFT(C884,FIND("-",C884)-1),"")</f>
        <v/>
      </c>
    </row>
    <row r="885">
      <c r="A885" t="inlineStr">
        <is>
          <t>Toesca Ren</t>
        </is>
      </c>
      <c r="B885" t="n">
        <v>1027433</v>
      </c>
      <c r="C885" t="inlineStr">
        <is>
          <t>77428039-1</t>
        </is>
      </c>
      <c r="D885">
        <f>IFERROR(LEFT(C885,FIND("-",C885)-1),"")</f>
        <v/>
      </c>
    </row>
    <row r="886">
      <c r="A886" t="inlineStr">
        <is>
          <t>BARRICK</t>
        </is>
      </c>
      <c r="B886" t="n">
        <v>1013562</v>
      </c>
      <c r="C886" t="inlineStr">
        <is>
          <t>96576920-K</t>
        </is>
      </c>
      <c r="D886">
        <f>IFERROR(LEFT(C886,FIND("-",C886)-1),"")</f>
        <v/>
      </c>
    </row>
    <row r="887">
      <c r="A887" t="inlineStr">
        <is>
          <t>Energía Eó</t>
        </is>
      </c>
      <c r="B887" t="n">
        <v>1027413</v>
      </c>
      <c r="C887" t="inlineStr">
        <is>
          <t>76868991-1</t>
        </is>
      </c>
      <c r="D887">
        <f>IFERROR(LEFT(C887,FIND("-",C887)-1),"")</f>
        <v/>
      </c>
    </row>
    <row r="888">
      <c r="A888" t="inlineStr">
        <is>
          <t>Tecnored</t>
        </is>
      </c>
      <c r="B888" t="n">
        <v>1000545</v>
      </c>
      <c r="C888" t="inlineStr">
        <is>
          <t>77302440-5</t>
        </is>
      </c>
      <c r="D888">
        <f>IFERROR(LEFT(C888,FIND("-",C888)-1),"")</f>
        <v/>
      </c>
    </row>
    <row r="889">
      <c r="A889" t="inlineStr">
        <is>
          <t>Tacora Ene</t>
        </is>
      </c>
      <c r="B889" t="n">
        <v>1025756</v>
      </c>
      <c r="C889" t="inlineStr">
        <is>
          <t>76618682-3</t>
        </is>
      </c>
      <c r="D889">
        <f>IFERROR(LEFT(C889,FIND("-",C889)-1),"")</f>
        <v/>
      </c>
    </row>
    <row r="890">
      <c r="A890" t="inlineStr">
        <is>
          <t>Rio Alto S</t>
        </is>
      </c>
      <c r="B890" t="n">
        <v>1022959</v>
      </c>
      <c r="C890" t="inlineStr">
        <is>
          <t>76213834-4</t>
        </is>
      </c>
      <c r="D890">
        <f>IFERROR(LEFT(C890,FIND("-",C890)-1),"")</f>
        <v/>
      </c>
    </row>
    <row r="891">
      <c r="A891" t="inlineStr">
        <is>
          <t>Besalco En</t>
        </is>
      </c>
      <c r="B891" t="n">
        <v>1021014</v>
      </c>
      <c r="C891" t="inlineStr">
        <is>
          <t>76249099-4</t>
        </is>
      </c>
      <c r="D891">
        <f>IFERROR(LEFT(C891,FIND("-",C891)-1),"")</f>
        <v/>
      </c>
    </row>
    <row r="892">
      <c r="A892" t="inlineStr">
        <is>
          <t>PH_PUNTA_S</t>
        </is>
      </c>
      <c r="B892" t="n">
        <v>1025757</v>
      </c>
      <c r="C892" t="inlineStr">
        <is>
          <t>76547592-9</t>
        </is>
      </c>
      <c r="D892">
        <f>IFERROR(LEFT(C892,FIND("-",C892)-1),"")</f>
        <v/>
      </c>
    </row>
    <row r="893">
      <c r="A893" t="inlineStr">
        <is>
          <t>Parque Sol</t>
        </is>
      </c>
      <c r="B893" t="n">
        <v>1022011</v>
      </c>
      <c r="C893" t="inlineStr">
        <is>
          <t>76247976-1</t>
        </is>
      </c>
      <c r="D893">
        <f>IFERROR(LEFT(C893,FIND("-",C893)-1),"")</f>
        <v/>
      </c>
    </row>
    <row r="894">
      <c r="A894" t="inlineStr">
        <is>
          <t>Parque Eól</t>
        </is>
      </c>
      <c r="B894" t="n">
        <v>1017381</v>
      </c>
      <c r="C894" t="inlineStr">
        <is>
          <t>76068557-7</t>
        </is>
      </c>
      <c r="D894">
        <f>IFERROR(LEFT(C894,FIND("-",C894)-1),"")</f>
        <v/>
      </c>
    </row>
    <row r="895">
      <c r="A895" t="inlineStr">
        <is>
          <t>Energia7</t>
        </is>
      </c>
      <c r="B895" t="n">
        <v>1025992</v>
      </c>
      <c r="C895" t="inlineStr">
        <is>
          <t>76335523-3</t>
        </is>
      </c>
      <c r="D895">
        <f>IFERROR(LEFT(C895,FIND("-",C895)-1),"")</f>
        <v/>
      </c>
    </row>
    <row r="896">
      <c r="A896" t="inlineStr">
        <is>
          <t>Noracid</t>
        </is>
      </c>
      <c r="B896" t="n">
        <v>1017384</v>
      </c>
      <c r="C896" t="inlineStr">
        <is>
          <t>76858530-K</t>
        </is>
      </c>
      <c r="D896">
        <f>IFERROR(LEFT(C896,FIND("-",C896)-1),"")</f>
        <v/>
      </c>
    </row>
    <row r="897">
      <c r="A897" t="inlineStr">
        <is>
          <t>SCM</t>
        </is>
      </c>
      <c r="B897" t="n">
        <v>1007701</v>
      </c>
      <c r="C897" t="inlineStr">
        <is>
          <t>70009410-3</t>
        </is>
      </c>
      <c r="D897">
        <f>IFERROR(LEFT(C897,FIND("-",C897)-1),"")</f>
        <v/>
      </c>
    </row>
    <row r="898">
      <c r="A898" t="inlineStr">
        <is>
          <t>Enap Refin</t>
        </is>
      </c>
      <c r="B898" t="n">
        <v>1008529</v>
      </c>
      <c r="C898" t="inlineStr">
        <is>
          <t>87756500-9</t>
        </is>
      </c>
      <c r="D898">
        <f>IFERROR(LEFT(C898,FIND("-",C898)-1),"")</f>
        <v/>
      </c>
    </row>
    <row r="899">
      <c r="A899" t="inlineStr">
        <is>
          <t>Gas Sur</t>
        </is>
      </c>
      <c r="B899" t="n">
        <v>1005178</v>
      </c>
      <c r="C899" t="inlineStr">
        <is>
          <t>96853490-4</t>
        </is>
      </c>
      <c r="D899">
        <f>IFERROR(LEFT(C899,FIND("-",C899)-1),"")</f>
        <v/>
      </c>
    </row>
    <row r="900">
      <c r="A900" t="inlineStr">
        <is>
          <t>IEH</t>
        </is>
      </c>
      <c r="B900" t="n">
        <v>1027346</v>
      </c>
      <c r="C900" t="inlineStr">
        <is>
          <t>76775253-9</t>
        </is>
      </c>
      <c r="D900">
        <f>IFERROR(LEFT(C900,FIND("-",C900)-1),"")</f>
        <v/>
      </c>
    </row>
    <row r="901">
      <c r="A901" t="inlineStr">
        <is>
          <t>LA CALERA</t>
        </is>
      </c>
      <c r="B901" t="n">
        <v>1025046</v>
      </c>
      <c r="C901" t="inlineStr">
        <is>
          <t>76267761-K</t>
        </is>
      </c>
      <c r="D901">
        <f>IFERROR(LEFT(C901,FIND("-",C901)-1),"")</f>
        <v/>
      </c>
    </row>
    <row r="902">
      <c r="A902" t="inlineStr">
        <is>
          <t>SPS La Hua</t>
        </is>
      </c>
      <c r="B902" t="n">
        <v>1024956</v>
      </c>
      <c r="C902" t="inlineStr">
        <is>
          <t>76271234-2</t>
        </is>
      </c>
      <c r="D902">
        <f>IFERROR(LEFT(C902,FIND("-",C902)-1),"")</f>
        <v/>
      </c>
    </row>
    <row r="903">
      <c r="A903" t="inlineStr">
        <is>
          <t>Vientos de</t>
        </is>
      </c>
      <c r="B903" t="n">
        <v>1025759</v>
      </c>
      <c r="C903" t="inlineStr">
        <is>
          <t>76266502-6</t>
        </is>
      </c>
      <c r="D903">
        <f>IFERROR(LEFT(C903,FIND("-",C903)-1),"")</f>
        <v/>
      </c>
    </row>
    <row r="904">
      <c r="A904" t="inlineStr">
        <is>
          <t>El Raso</t>
        </is>
      </c>
      <c r="B904" t="n">
        <v>1025027</v>
      </c>
      <c r="C904" t="inlineStr">
        <is>
          <t>76426029-5</t>
        </is>
      </c>
      <c r="D904">
        <f>IFERROR(LEFT(C904,FIND("-",C904)-1),"")</f>
        <v/>
      </c>
    </row>
    <row r="905">
      <c r="A905" t="inlineStr">
        <is>
          <t>CENTRAL PI</t>
        </is>
      </c>
      <c r="B905" t="n">
        <v>1026485</v>
      </c>
      <c r="C905" t="inlineStr">
        <is>
          <t>77053312-0</t>
        </is>
      </c>
      <c r="D905">
        <f>IFERROR(LEFT(C905,FIND("-",C905)-1),"")</f>
        <v/>
      </c>
    </row>
    <row r="906">
      <c r="A906" t="inlineStr">
        <is>
          <t>Carbomet</t>
        </is>
      </c>
      <c r="B906" t="n">
        <v>1007905</v>
      </c>
      <c r="C906" t="inlineStr">
        <is>
          <t>91066000-4</t>
        </is>
      </c>
      <c r="D906">
        <f>IFERROR(LEFT(C906,FIND("-",C906)-1),"")</f>
        <v/>
      </c>
    </row>
    <row r="907">
      <c r="A907" t="inlineStr">
        <is>
          <t>OPDENERGY</t>
        </is>
      </c>
      <c r="B907" t="n">
        <v>1026376</v>
      </c>
      <c r="C907" t="inlineStr">
        <is>
          <t>77053873-4</t>
        </is>
      </c>
      <c r="D907">
        <f>IFERROR(LEFT(C907,FIND("-",C907)-1),"")</f>
        <v/>
      </c>
    </row>
    <row r="908">
      <c r="A908" t="inlineStr">
        <is>
          <t>Alba SpA</t>
        </is>
      </c>
      <c r="B908" t="n">
        <v>1017465</v>
      </c>
      <c r="C908" t="inlineStr">
        <is>
          <t>76114239-9</t>
        </is>
      </c>
      <c r="D908">
        <f>IFERROR(LEFT(C908,FIND("-",C908)-1),"")</f>
        <v/>
      </c>
    </row>
    <row r="909">
      <c r="A909" t="inlineStr">
        <is>
          <t>Solar_E</t>
        </is>
      </c>
      <c r="B909" t="n">
        <v>1027430</v>
      </c>
      <c r="C909" t="inlineStr">
        <is>
          <t>77257259-K</t>
        </is>
      </c>
      <c r="D909">
        <f>IFERROR(LEFT(C909,FIND("-",C909)-1),"")</f>
        <v/>
      </c>
    </row>
    <row r="910">
      <c r="A910" t="inlineStr">
        <is>
          <t>Energía Ce</t>
        </is>
      </c>
      <c r="B910" t="n">
        <v>1020896</v>
      </c>
      <c r="C910" t="inlineStr">
        <is>
          <t>76392147-6</t>
        </is>
      </c>
      <c r="D910">
        <f>IFERROR(LEFT(C910,FIND("-",C910)-1),"")</f>
        <v/>
      </c>
    </row>
    <row r="911">
      <c r="A911" t="inlineStr">
        <is>
          <t>Biocruz Ge</t>
        </is>
      </c>
      <c r="B911" t="n">
        <v>1017504</v>
      </c>
      <c r="C911" t="inlineStr">
        <is>
          <t>76171705-7</t>
        </is>
      </c>
      <c r="D911">
        <f>IFERROR(LEFT(C911,FIND("-",C911)-1),"")</f>
        <v/>
      </c>
    </row>
    <row r="912">
      <c r="A912" t="inlineStr">
        <is>
          <t>SPVP4</t>
        </is>
      </c>
      <c r="B912" t="n">
        <v>1020915</v>
      </c>
      <c r="C912" t="inlineStr">
        <is>
          <t>76201449-1</t>
        </is>
      </c>
      <c r="D912">
        <f>IFERROR(LEFT(C912,FIND("-",C912)-1),"")</f>
        <v/>
      </c>
    </row>
    <row r="913">
      <c r="A913" t="inlineStr">
        <is>
          <t>Pozo Almon</t>
        </is>
      </c>
      <c r="B913" t="n">
        <v>1022751</v>
      </c>
      <c r="C913" t="inlineStr">
        <is>
          <t>76055354-9</t>
        </is>
      </c>
      <c r="D913">
        <f>IFERROR(LEFT(C913,FIND("-",C913)-1),"")</f>
        <v/>
      </c>
    </row>
    <row r="914">
      <c r="A914" t="inlineStr">
        <is>
          <t>Estancilla</t>
        </is>
      </c>
      <c r="B914" t="n">
        <v>1015868</v>
      </c>
      <c r="C914" t="inlineStr">
        <is>
          <t>76145769-1</t>
        </is>
      </c>
      <c r="D914">
        <f>IFERROR(LEFT(C914,FIND("-",C914)-1),"")</f>
        <v/>
      </c>
    </row>
    <row r="915">
      <c r="A915" t="inlineStr">
        <is>
          <t>Cedars Sol</t>
        </is>
      </c>
      <c r="B915" t="n">
        <v>1025984</v>
      </c>
      <c r="C915" t="inlineStr">
        <is>
          <t>76963336-7</t>
        </is>
      </c>
      <c r="D915">
        <f>IFERROR(LEFT(C915,FIND("-",C915)-1),"")</f>
        <v/>
      </c>
    </row>
    <row r="916">
      <c r="A916" t="inlineStr">
        <is>
          <t>Punta Palm</t>
        </is>
      </c>
      <c r="B916" t="n">
        <v>1017942</v>
      </c>
      <c r="C916" t="inlineStr">
        <is>
          <t>76106835-0</t>
        </is>
      </c>
      <c r="D916">
        <f>IFERROR(LEFT(C916,FIND("-",C916)-1),"")</f>
        <v/>
      </c>
    </row>
    <row r="917">
      <c r="A917" t="inlineStr">
        <is>
          <t>GPG Genera</t>
        </is>
      </c>
      <c r="B917" t="n">
        <v>1027699</v>
      </c>
      <c r="C917" t="inlineStr">
        <is>
          <t>77266105-3</t>
        </is>
      </c>
      <c r="D917">
        <f>IFERROR(LEFT(C917,FIND("-",C917)-1),"")</f>
        <v/>
      </c>
    </row>
    <row r="918">
      <c r="A918" t="inlineStr">
        <is>
          <t>Capullo</t>
        </is>
      </c>
      <c r="B918" t="n">
        <v>1014828</v>
      </c>
      <c r="C918" t="inlineStr">
        <is>
          <t>96637520-5</t>
        </is>
      </c>
      <c r="D918">
        <f>IFERROR(LEFT(C918,FIND("-",C918)-1),"")</f>
        <v/>
      </c>
    </row>
    <row r="919">
      <c r="A919" t="inlineStr">
        <is>
          <t>Alto Cautí</t>
        </is>
      </c>
      <c r="B919" t="n">
        <v>1025979</v>
      </c>
      <c r="C919" t="inlineStr">
        <is>
          <t>76044129-5</t>
        </is>
      </c>
      <c r="D919">
        <f>IFERROR(LEFT(C919,FIND("-",C919)-1),"")</f>
        <v/>
      </c>
    </row>
    <row r="920">
      <c r="A920" t="inlineStr">
        <is>
          <t>Hidroangol</t>
        </is>
      </c>
      <c r="B920" t="n">
        <v>1019755</v>
      </c>
      <c r="C920" t="inlineStr">
        <is>
          <t>76067373-0</t>
        </is>
      </c>
      <c r="D920">
        <f>IFERROR(LEFT(C920,FIND("-",C920)-1),"")</f>
        <v/>
      </c>
    </row>
    <row r="921">
      <c r="A921" t="inlineStr">
        <is>
          <t>Embalse An</t>
        </is>
      </c>
      <c r="B921" t="n">
        <v>1023872</v>
      </c>
      <c r="C921" t="inlineStr">
        <is>
          <t>76264025-2</t>
        </is>
      </c>
      <c r="D921">
        <f>IFERROR(LEFT(C921,FIND("-",C921)-1),"")</f>
        <v/>
      </c>
    </row>
    <row r="922">
      <c r="A922" t="inlineStr">
        <is>
          <t>Sonnedix M</t>
        </is>
      </c>
      <c r="B922" t="n">
        <v>1027695</v>
      </c>
      <c r="C922" t="inlineStr">
        <is>
          <t>77122684-1</t>
        </is>
      </c>
      <c r="D922">
        <f>IFERROR(LEFT(C922,FIND("-",C922)-1),"")</f>
        <v/>
      </c>
    </row>
    <row r="923">
      <c r="A923" t="inlineStr">
        <is>
          <t>EBCO Energ</t>
        </is>
      </c>
      <c r="B923" t="n">
        <v>1017506</v>
      </c>
      <c r="C923" t="inlineStr">
        <is>
          <t>76179054-4</t>
        </is>
      </c>
      <c r="D923">
        <f>IFERROR(LEFT(C923,FIND("-",C923)-1),"")</f>
        <v/>
      </c>
    </row>
    <row r="924">
      <c r="A924" t="inlineStr">
        <is>
          <t>Inacal</t>
        </is>
      </c>
      <c r="B924" t="n">
        <v>1013568</v>
      </c>
      <c r="C924" t="inlineStr">
        <is>
          <t>76115484-2</t>
        </is>
      </c>
      <c r="D924">
        <f>IFERROR(LEFT(C924,FIND("-",C924)-1),"")</f>
        <v/>
      </c>
    </row>
    <row r="925">
      <c r="A925" t="inlineStr">
        <is>
          <t>Hidroeléct</t>
        </is>
      </c>
      <c r="B925" t="n">
        <v>1016827</v>
      </c>
      <c r="C925" t="inlineStr">
        <is>
          <t>76071113-6</t>
        </is>
      </c>
      <c r="D925">
        <f>IFERROR(LEFT(C925,FIND("-",C925)-1),"")</f>
        <v/>
      </c>
    </row>
    <row r="926">
      <c r="A926" t="inlineStr">
        <is>
          <t>Hidroeléct</t>
        </is>
      </c>
      <c r="B926" t="n">
        <v>1014010</v>
      </c>
      <c r="C926" t="inlineStr">
        <is>
          <t>99589620-6</t>
        </is>
      </c>
      <c r="D926">
        <f>IFERROR(LEFT(C926,FIND("-",C926)-1),"")</f>
        <v/>
      </c>
    </row>
    <row r="927">
      <c r="A927" t="inlineStr">
        <is>
          <t>SOCER</t>
        </is>
      </c>
      <c r="B927" t="n">
        <v>1025042</v>
      </c>
      <c r="C927" t="inlineStr">
        <is>
          <t>76475862-5</t>
        </is>
      </c>
      <c r="D927">
        <f>IFERROR(LEFT(C927,FIND("-",C927)-1),"")</f>
        <v/>
      </c>
    </row>
    <row r="928">
      <c r="A928" t="inlineStr">
        <is>
          <t>Enerbosch</t>
        </is>
      </c>
      <c r="B928" t="n">
        <v>1008984</v>
      </c>
      <c r="C928" t="inlineStr">
        <is>
          <t>76028873-K</t>
        </is>
      </c>
      <c r="D928">
        <f>IFERROR(LEFT(C928,FIND("-",C928)-1),"")</f>
        <v/>
      </c>
    </row>
    <row r="929">
      <c r="A929" t="inlineStr">
        <is>
          <t>NPIII Hold</t>
        </is>
      </c>
      <c r="B929" t="n">
        <v>1028045</v>
      </c>
      <c r="C929" t="inlineStr">
        <is>
          <t>77542606-3</t>
        </is>
      </c>
      <c r="D929">
        <f>IFERROR(LEFT(C929,FIND("-",C929)-1),"")</f>
        <v/>
      </c>
    </row>
    <row r="930">
      <c r="A930" t="inlineStr">
        <is>
          <t>Puerto Sec</t>
        </is>
      </c>
      <c r="B930" t="n">
        <v>1025033</v>
      </c>
      <c r="C930" t="inlineStr">
        <is>
          <t>76044602-5</t>
        </is>
      </c>
      <c r="D930">
        <f>IFERROR(LEFT(C930,FIND("-",C930)-1),"")</f>
        <v/>
      </c>
    </row>
    <row r="931">
      <c r="A931" t="inlineStr">
        <is>
          <t>HBS Energí</t>
        </is>
      </c>
      <c r="B931" t="n">
        <v>1017503</v>
      </c>
      <c r="C931" t="inlineStr">
        <is>
          <t>76856480-9</t>
        </is>
      </c>
      <c r="D931">
        <f>IFERROR(LEFT(C931,FIND("-",C931)-1),"")</f>
        <v/>
      </c>
    </row>
    <row r="932">
      <c r="A932" t="inlineStr">
        <is>
          <t>Pozo Almon</t>
        </is>
      </c>
      <c r="B932" t="n">
        <v>1022750</v>
      </c>
      <c r="C932" t="inlineStr">
        <is>
          <t>76055358-1</t>
        </is>
      </c>
      <c r="D932">
        <f>IFERROR(LEFT(C932,FIND("-",C932)-1),"")</f>
        <v/>
      </c>
    </row>
    <row r="933">
      <c r="A933" t="inlineStr">
        <is>
          <t>Calama Sol</t>
        </is>
      </c>
      <c r="B933" t="n">
        <v>1025031</v>
      </c>
      <c r="C933" t="inlineStr">
        <is>
          <t>76044597-5</t>
        </is>
      </c>
      <c r="D933">
        <f>IFERROR(LEFT(C933,FIND("-",C933)-1),"")</f>
        <v/>
      </c>
    </row>
    <row r="934">
      <c r="A934" t="inlineStr">
        <is>
          <t>Collil</t>
        </is>
      </c>
      <c r="B934" t="n">
        <v>1018211</v>
      </c>
      <c r="C934" t="inlineStr">
        <is>
          <t>76246882-4</t>
        </is>
      </c>
      <c r="D934">
        <f>IFERROR(LEFT(C934,FIND("-",C934)-1),"")</f>
        <v/>
      </c>
    </row>
    <row r="935">
      <c r="A935" t="inlineStr">
        <is>
          <t>CE Uribe d</t>
        </is>
      </c>
      <c r="B935" t="n">
        <v>1028016</v>
      </c>
      <c r="C935" t="inlineStr">
        <is>
          <t>77266042-1</t>
        </is>
      </c>
      <c r="D935">
        <f>IFERROR(LEFT(C935,FIND("-",C935)-1),"")</f>
        <v/>
      </c>
    </row>
    <row r="936">
      <c r="A936" t="inlineStr">
        <is>
          <t>Parque Sol</t>
        </is>
      </c>
      <c r="B936" t="n">
        <v>1027225</v>
      </c>
      <c r="C936" t="inlineStr">
        <is>
          <t>77050568-2</t>
        </is>
      </c>
      <c r="D936">
        <f>IFERROR(LEFT(C936,FIND("-",C936)-1),"")</f>
        <v/>
      </c>
    </row>
    <row r="937">
      <c r="A937" t="inlineStr">
        <is>
          <t>Empresa El</t>
        </is>
      </c>
      <c r="B937" t="n">
        <v>1018796</v>
      </c>
      <c r="C937" t="inlineStr">
        <is>
          <t>76427560-8</t>
        </is>
      </c>
      <c r="D937">
        <f>IFERROR(LEFT(C937,FIND("-",C937)-1),"")</f>
        <v/>
      </c>
    </row>
    <row r="938">
      <c r="A938" t="inlineStr">
        <is>
          <t>Energía Le</t>
        </is>
      </c>
      <c r="B938" t="n">
        <v>1017307</v>
      </c>
      <c r="C938" t="inlineStr">
        <is>
          <t>76166356-9</t>
        </is>
      </c>
      <c r="D938">
        <f>IFERROR(LEFT(C938,FIND("-",C938)-1),"")</f>
        <v/>
      </c>
    </row>
    <row r="939">
      <c r="A939" t="inlineStr">
        <is>
          <t>Hidroeléct</t>
        </is>
      </c>
      <c r="B939" t="n">
        <v>1013566</v>
      </c>
      <c r="C939" t="inlineStr">
        <is>
          <t>76015738-4</t>
        </is>
      </c>
      <c r="D939">
        <f>IFERROR(LEFT(C939,FIND("-",C939)-1),"")</f>
        <v/>
      </c>
    </row>
    <row r="940">
      <c r="A940" t="inlineStr">
        <is>
          <t>SX_LASEREN</t>
        </is>
      </c>
      <c r="B940" t="n">
        <v>1026076</v>
      </c>
      <c r="C940" t="inlineStr">
        <is>
          <t>77131323-K</t>
        </is>
      </c>
      <c r="D940">
        <f>IFERROR(LEFT(C940,FIND("-",C940)-1),"")</f>
        <v/>
      </c>
    </row>
    <row r="941">
      <c r="A941" t="inlineStr">
        <is>
          <t>Pozo Almon</t>
        </is>
      </c>
      <c r="B941" t="n">
        <v>1024144</v>
      </c>
      <c r="C941" t="inlineStr">
        <is>
          <t>76055356-5</t>
        </is>
      </c>
      <c r="D941">
        <f>IFERROR(LEFT(C941,FIND("-",C941)-1),"")</f>
        <v/>
      </c>
    </row>
    <row r="942">
      <c r="A942" t="inlineStr">
        <is>
          <t>QUEMCHI</t>
        </is>
      </c>
      <c r="B942" t="n">
        <v>1025006</v>
      </c>
      <c r="C942" t="inlineStr">
        <is>
          <t>76130285-K</t>
        </is>
      </c>
      <c r="D942">
        <f>IFERROR(LEFT(C942,FIND("-",C942)-1),"")</f>
        <v/>
      </c>
    </row>
    <row r="943">
      <c r="A943" t="inlineStr">
        <is>
          <t>ENERGEN</t>
        </is>
      </c>
      <c r="B943" t="n">
        <v>1026413</v>
      </c>
      <c r="C943" t="inlineStr">
        <is>
          <t>76683713-1</t>
        </is>
      </c>
      <c r="D943">
        <f>IFERROR(LEFT(C943,FIND("-",C943)-1),"")</f>
        <v/>
      </c>
    </row>
    <row r="944">
      <c r="A944" t="inlineStr">
        <is>
          <t>EL FARO</t>
        </is>
      </c>
      <c r="B944" t="n">
        <v>1027276</v>
      </c>
      <c r="C944" t="inlineStr">
        <is>
          <t>77244808-2</t>
        </is>
      </c>
      <c r="D944">
        <f>IFERROR(LEFT(C944,FIND("-",C944)-1),"")</f>
        <v/>
      </c>
    </row>
    <row r="945">
      <c r="A945" t="inlineStr">
        <is>
          <t>Aggreko</t>
        </is>
      </c>
      <c r="B945" t="n">
        <v>1019988</v>
      </c>
      <c r="C945" t="inlineStr">
        <is>
          <t>76625330-K</t>
        </is>
      </c>
      <c r="D945">
        <f>IFERROR(LEFT(C945,FIND("-",C945)-1),"")</f>
        <v/>
      </c>
    </row>
    <row r="946">
      <c r="A946" t="inlineStr">
        <is>
          <t>AS ENERGIA</t>
        </is>
      </c>
      <c r="B946" t="n">
        <v>1028017</v>
      </c>
      <c r="C946" t="inlineStr">
        <is>
          <t>77029514-9</t>
        </is>
      </c>
      <c r="D946">
        <f>IFERROR(LEFT(C946,FIND("-",C946)-1),"")</f>
        <v/>
      </c>
    </row>
    <row r="947">
      <c r="A947" t="inlineStr">
        <is>
          <t>LOS HIBISC</t>
        </is>
      </c>
      <c r="B947" t="n">
        <v>1028013</v>
      </c>
      <c r="C947" t="inlineStr">
        <is>
          <t>76975928-K</t>
        </is>
      </c>
      <c r="D947">
        <f>IFERROR(LEFT(C947,FIND("-",C947)-1),"")</f>
        <v/>
      </c>
    </row>
    <row r="948">
      <c r="A948" t="inlineStr">
        <is>
          <t>Doña Javie</t>
        </is>
      </c>
      <c r="B948" t="n">
        <v>1026024</v>
      </c>
      <c r="C948" t="inlineStr">
        <is>
          <t>77027333-1</t>
        </is>
      </c>
      <c r="D948">
        <f>IFERROR(LEFT(C948,FIND("-",C948)-1),"")</f>
        <v/>
      </c>
    </row>
    <row r="949">
      <c r="A949" t="inlineStr">
        <is>
          <t>Diego de A</t>
        </is>
      </c>
      <c r="B949" t="n">
        <v>1025986</v>
      </c>
      <c r="C949" t="inlineStr">
        <is>
          <t>76071634-0</t>
        </is>
      </c>
      <c r="D949">
        <f>IFERROR(LEFT(C949,FIND("-",C949)-1),"")</f>
        <v/>
      </c>
    </row>
    <row r="950">
      <c r="A950" t="inlineStr">
        <is>
          <t>PMGD_VICTO</t>
        </is>
      </c>
      <c r="B950" t="n">
        <v>1026078</v>
      </c>
      <c r="C950" t="inlineStr">
        <is>
          <t>76503514-7</t>
        </is>
      </c>
      <c r="D950">
        <f>IFERROR(LEFT(C950,FIND("-",C950)-1),"")</f>
        <v/>
      </c>
    </row>
    <row r="951">
      <c r="A951" t="inlineStr">
        <is>
          <t>Paine Ener</t>
        </is>
      </c>
      <c r="B951" t="n">
        <v>1026280</v>
      </c>
      <c r="C951" t="inlineStr">
        <is>
          <t>76618685-8</t>
        </is>
      </c>
      <c r="D951">
        <f>IFERROR(LEFT(C951,FIND("-",C951)-1),"")</f>
        <v/>
      </c>
    </row>
    <row r="952">
      <c r="A952" t="inlineStr">
        <is>
          <t>ZAPALLAR</t>
        </is>
      </c>
      <c r="B952" t="n">
        <v>1026416</v>
      </c>
      <c r="C952" t="inlineStr">
        <is>
          <t>76780597-7</t>
        </is>
      </c>
      <c r="D952">
        <f>IFERROR(LEFT(C952,FIND("-",C952)-1),"")</f>
        <v/>
      </c>
    </row>
    <row r="953">
      <c r="A953" t="inlineStr">
        <is>
          <t>MIMBRE</t>
        </is>
      </c>
      <c r="B953" t="n">
        <v>1026415</v>
      </c>
      <c r="C953" t="inlineStr">
        <is>
          <t>76761555-8</t>
        </is>
      </c>
      <c r="D953">
        <f>IFERROR(LEFT(C953,FIND("-",C953)-1),"")</f>
        <v/>
      </c>
    </row>
    <row r="954">
      <c r="A954" t="inlineStr">
        <is>
          <t>Hidroeléct</t>
        </is>
      </c>
      <c r="B954" t="n">
        <v>1013565</v>
      </c>
      <c r="C954" t="inlineStr">
        <is>
          <t>76074053-5</t>
        </is>
      </c>
      <c r="D954">
        <f>IFERROR(LEFT(C954,FIND("-",C954)-1),"")</f>
        <v/>
      </c>
    </row>
    <row r="955">
      <c r="A955" t="inlineStr">
        <is>
          <t>Energía Pa</t>
        </is>
      </c>
      <c r="B955" t="n">
        <v>1013736</v>
      </c>
      <c r="C955" t="inlineStr">
        <is>
          <t>76004531-4</t>
        </is>
      </c>
      <c r="D955">
        <f>IFERROR(LEFT(C955,FIND("-",C955)-1),"")</f>
        <v/>
      </c>
    </row>
    <row r="956">
      <c r="A956" t="inlineStr">
        <is>
          <t>Hidromocho</t>
        </is>
      </c>
      <c r="B956" t="n">
        <v>1026450</v>
      </c>
      <c r="C956" t="inlineStr">
        <is>
          <t>76376443-5</t>
        </is>
      </c>
      <c r="D956">
        <f>IFERROR(LEFT(C956,FIND("-",C956)-1),"")</f>
        <v/>
      </c>
    </row>
    <row r="957">
      <c r="A957" t="inlineStr">
        <is>
          <t>Mytilineos</t>
        </is>
      </c>
      <c r="B957" t="n">
        <v>1028047</v>
      </c>
      <c r="C957" t="inlineStr">
        <is>
          <t>77677158-9</t>
        </is>
      </c>
      <c r="D957">
        <f>IFERROR(LEFT(C957,FIND("-",C957)-1),"")</f>
        <v/>
      </c>
    </row>
    <row r="958">
      <c r="A958" t="inlineStr">
        <is>
          <t>Bellavista</t>
        </is>
      </c>
      <c r="B958" t="n">
        <v>1025980</v>
      </c>
      <c r="C958" t="inlineStr">
        <is>
          <t>76055368-9</t>
        </is>
      </c>
      <c r="D958">
        <f>IFERROR(LEFT(C958,FIND("-",C958)-1),"")</f>
        <v/>
      </c>
    </row>
    <row r="959">
      <c r="A959" t="inlineStr">
        <is>
          <t>Chungungo</t>
        </is>
      </c>
      <c r="B959" t="n">
        <v>1026222</v>
      </c>
      <c r="C959" t="inlineStr">
        <is>
          <t>76866361-0</t>
        </is>
      </c>
      <c r="D959">
        <f>IFERROR(LEFT(C959,FIND("-",C959)-1),"")</f>
        <v/>
      </c>
    </row>
    <row r="960">
      <c r="A960" t="inlineStr">
        <is>
          <t>PDV</t>
        </is>
      </c>
      <c r="B960" t="n">
        <v>1027231</v>
      </c>
      <c r="C960" t="inlineStr">
        <is>
          <t>76803153-3</t>
        </is>
      </c>
      <c r="D960">
        <f>IFERROR(LEFT(C960,FIND("-",C960)-1),"")</f>
        <v/>
      </c>
    </row>
    <row r="961">
      <c r="A961" t="inlineStr">
        <is>
          <t>GR CHAQUIH</t>
        </is>
      </c>
      <c r="B961" t="n">
        <v>1025994</v>
      </c>
      <c r="C961" t="inlineStr">
        <is>
          <t>76461944-7</t>
        </is>
      </c>
      <c r="D961">
        <f>IFERROR(LEFT(C961,FIND("-",C961)-1),"")</f>
        <v/>
      </c>
    </row>
    <row r="962">
      <c r="A962" t="inlineStr">
        <is>
          <t>Enernuevas</t>
        </is>
      </c>
      <c r="B962" t="n">
        <v>1020992</v>
      </c>
      <c r="C962" t="inlineStr">
        <is>
          <t>76045491-5</t>
        </is>
      </c>
      <c r="D962">
        <f>IFERROR(LEFT(C962,FIND("-",C962)-1),"")</f>
        <v/>
      </c>
    </row>
    <row r="963">
      <c r="A963" t="inlineStr">
        <is>
          <t>Hidroeléct</t>
        </is>
      </c>
      <c r="B963" t="n">
        <v>1021439</v>
      </c>
      <c r="C963" t="inlineStr">
        <is>
          <t>76055136-8</t>
        </is>
      </c>
      <c r="D963">
        <f>IFERROR(LEFT(C963,FIND("-",C963)-1),"")</f>
        <v/>
      </c>
    </row>
    <row r="964">
      <c r="A964" t="inlineStr">
        <is>
          <t>Hidropalom</t>
        </is>
      </c>
      <c r="B964" t="n">
        <v>1013572</v>
      </c>
      <c r="C964" t="inlineStr">
        <is>
          <t>76849580-7</t>
        </is>
      </c>
      <c r="D964">
        <f>IFERROR(LEFT(C964,FIND("-",C964)-1),"")</f>
        <v/>
      </c>
    </row>
    <row r="965">
      <c r="A965" t="inlineStr">
        <is>
          <t>Del Desier</t>
        </is>
      </c>
      <c r="B965" t="n">
        <v>1027232</v>
      </c>
      <c r="C965" t="inlineStr">
        <is>
          <t>76741285-1</t>
        </is>
      </c>
      <c r="D965">
        <f>IFERROR(LEFT(C965,FIND("-",C965)-1),"")</f>
        <v/>
      </c>
    </row>
    <row r="966">
      <c r="A966" t="inlineStr">
        <is>
          <t>SDN</t>
        </is>
      </c>
      <c r="B966" t="n">
        <v>1027241</v>
      </c>
      <c r="C966" t="inlineStr">
        <is>
          <t>76098234-2</t>
        </is>
      </c>
      <c r="D966">
        <f>IFERROR(LEFT(C966,FIND("-",C966)-1),"")</f>
        <v/>
      </c>
    </row>
    <row r="967">
      <c r="A967" t="inlineStr">
        <is>
          <t>Generadora</t>
        </is>
      </c>
      <c r="B967" t="n">
        <v>1026434</v>
      </c>
      <c r="C967" t="inlineStr">
        <is>
          <t>76780605-1</t>
        </is>
      </c>
      <c r="D967">
        <f>IFERROR(LEFT(C967,FIND("-",C967)-1),"")</f>
        <v/>
      </c>
    </row>
    <row r="968">
      <c r="A968" t="inlineStr">
        <is>
          <t>Tricahue 9</t>
        </is>
      </c>
      <c r="B968" t="n">
        <v>1026038</v>
      </c>
      <c r="C968" t="inlineStr">
        <is>
          <t>76136448-0</t>
        </is>
      </c>
      <c r="D968">
        <f>IFERROR(LEFT(C968,FIND("-",C968)-1),"")</f>
        <v/>
      </c>
    </row>
    <row r="969">
      <c r="A969" t="inlineStr">
        <is>
          <t>PMGD FV La</t>
        </is>
      </c>
      <c r="B969" t="n">
        <v>1026631</v>
      </c>
      <c r="C969" t="inlineStr">
        <is>
          <t>76860292-1</t>
        </is>
      </c>
      <c r="D969">
        <f>IFERROR(LEFT(C969,FIND("-",C969)-1),"")</f>
        <v/>
      </c>
    </row>
    <row r="970">
      <c r="A970" t="inlineStr">
        <is>
          <t>Parque Sol</t>
        </is>
      </c>
      <c r="B970" t="n">
        <v>1026676</v>
      </c>
      <c r="C970" t="inlineStr">
        <is>
          <t>76967835-2</t>
        </is>
      </c>
      <c r="D970">
        <f>IFERROR(LEFT(C970,FIND("-",C970)-1),"")</f>
        <v/>
      </c>
    </row>
    <row r="971">
      <c r="A971" t="inlineStr">
        <is>
          <t>CALAFATE</t>
        </is>
      </c>
      <c r="B971" t="n">
        <v>1026403</v>
      </c>
      <c r="C971" t="inlineStr">
        <is>
          <t>76920956-5</t>
        </is>
      </c>
      <c r="D971">
        <f>IFERROR(LEFT(C971,FIND("-",C971)-1),"")</f>
        <v/>
      </c>
    </row>
    <row r="972">
      <c r="A972" t="inlineStr">
        <is>
          <t>ELP</t>
        </is>
      </c>
      <c r="B972" t="n">
        <v>1026448</v>
      </c>
      <c r="C972" t="inlineStr">
        <is>
          <t>76389157-7</t>
        </is>
      </c>
      <c r="D972">
        <f>IFERROR(LEFT(C972,FIND("-",C972)-1),"")</f>
        <v/>
      </c>
    </row>
    <row r="973">
      <c r="A973" t="inlineStr">
        <is>
          <t>GR CANELO</t>
        </is>
      </c>
      <c r="B973" t="n">
        <v>1023788</v>
      </c>
      <c r="C973" t="inlineStr">
        <is>
          <t>76464278-3</t>
        </is>
      </c>
      <c r="D973">
        <f>IFERROR(LEFT(C973,FIND("-",C973)-1),"")</f>
        <v/>
      </c>
    </row>
    <row r="974">
      <c r="A974" t="inlineStr">
        <is>
          <t>Eólica La</t>
        </is>
      </c>
      <c r="B974" t="n">
        <v>1021684</v>
      </c>
      <c r="C974" t="inlineStr">
        <is>
          <t>76427498-9</t>
        </is>
      </c>
      <c r="D974">
        <f>IFERROR(LEFT(C974,FIND("-",C974)-1),"")</f>
        <v/>
      </c>
    </row>
    <row r="975">
      <c r="A975" t="inlineStr">
        <is>
          <t>EL_NOGAL</t>
        </is>
      </c>
      <c r="B975" t="n">
        <v>1025989</v>
      </c>
      <c r="C975" t="inlineStr">
        <is>
          <t>76430139-0</t>
        </is>
      </c>
      <c r="D975">
        <f>IFERROR(LEFT(C975,FIND("-",C975)-1),"")</f>
        <v/>
      </c>
    </row>
    <row r="976">
      <c r="A976" t="inlineStr">
        <is>
          <t>GR Carza</t>
        </is>
      </c>
      <c r="B976" t="n">
        <v>1027434</v>
      </c>
      <c r="C976" t="inlineStr">
        <is>
          <t>76885333-9</t>
        </is>
      </c>
      <c r="D976">
        <f>IFERROR(LEFT(C976,FIND("-",C976)-1),"")</f>
        <v/>
      </c>
    </row>
    <row r="977">
      <c r="A977" t="inlineStr">
        <is>
          <t>Generadora</t>
        </is>
      </c>
      <c r="B977" t="n">
        <v>1016262</v>
      </c>
      <c r="C977" t="inlineStr">
        <is>
          <t>76051263-K</t>
        </is>
      </c>
      <c r="D977">
        <f>IFERROR(LEFT(C977,FIND("-",C977)-1),"")</f>
        <v/>
      </c>
    </row>
    <row r="978">
      <c r="A978" t="inlineStr">
        <is>
          <t>Los Andes</t>
        </is>
      </c>
      <c r="B978" t="n">
        <v>1027233</v>
      </c>
      <c r="C978" t="inlineStr">
        <is>
          <t>76106987-K</t>
        </is>
      </c>
      <c r="D978">
        <f>IFERROR(LEFT(C978,FIND("-",C978)-1),"")</f>
        <v/>
      </c>
    </row>
    <row r="979">
      <c r="A979" t="inlineStr">
        <is>
          <t>Hidroeléct</t>
        </is>
      </c>
      <c r="B979" t="n">
        <v>1007715</v>
      </c>
      <c r="C979" t="inlineStr">
        <is>
          <t>76803940-2</t>
        </is>
      </c>
      <c r="D979">
        <f>IFERROR(LEFT(C979,FIND("-",C979)-1),"")</f>
        <v/>
      </c>
    </row>
    <row r="980">
      <c r="A980" t="inlineStr">
        <is>
          <t>Hidroeléct</t>
        </is>
      </c>
      <c r="B980" t="n">
        <v>1014070</v>
      </c>
      <c r="C980" t="inlineStr">
        <is>
          <t>76037036-3</t>
        </is>
      </c>
      <c r="D980">
        <f>IFERROR(LEFT(C980,FIND("-",C980)-1),"")</f>
        <v/>
      </c>
    </row>
    <row r="981">
      <c r="A981" t="inlineStr">
        <is>
          <t>Piquero So</t>
        </is>
      </c>
      <c r="B981" t="n">
        <v>1025226</v>
      </c>
      <c r="C981" t="inlineStr">
        <is>
          <t>76746538-6</t>
        </is>
      </c>
      <c r="D981">
        <f>IFERROR(LEFT(C981,FIND("-",C981)-1),"")</f>
        <v/>
      </c>
    </row>
    <row r="982">
      <c r="A982" t="inlineStr">
        <is>
          <t>Los Pinos</t>
        </is>
      </c>
      <c r="B982" t="n">
        <v>1023335</v>
      </c>
      <c r="C982" t="inlineStr">
        <is>
          <t>76472359-7</t>
        </is>
      </c>
      <c r="D982">
        <f>IFERROR(LEFT(C982,FIND("-",C982)-1),"")</f>
        <v/>
      </c>
    </row>
    <row r="983">
      <c r="A983" t="inlineStr">
        <is>
          <t>Javiera</t>
        </is>
      </c>
      <c r="B983" t="n">
        <v>1018476</v>
      </c>
      <c r="C983" t="inlineStr">
        <is>
          <t>76376635-7</t>
        </is>
      </c>
      <c r="D983">
        <f>IFERROR(LEFT(C983,FIND("-",C983)-1),"")</f>
        <v/>
      </c>
    </row>
    <row r="984">
      <c r="A984" t="inlineStr">
        <is>
          <t>Inversione</t>
        </is>
      </c>
      <c r="B984" t="n">
        <v>1026424</v>
      </c>
      <c r="C984" t="inlineStr">
        <is>
          <t>77252945-7</t>
        </is>
      </c>
      <c r="D984">
        <f>IFERROR(LEFT(C984,FIND("-",C984)-1),"")</f>
        <v/>
      </c>
    </row>
    <row r="985">
      <c r="A985" t="inlineStr">
        <is>
          <t>GR Pilo</t>
        </is>
      </c>
      <c r="B985" t="n">
        <v>1026797</v>
      </c>
      <c r="C985" t="inlineStr">
        <is>
          <t>76885331-2</t>
        </is>
      </c>
      <c r="D985">
        <f>IFERROR(LEFT(C985,FIND("-",C985)-1),"")</f>
        <v/>
      </c>
    </row>
    <row r="986">
      <c r="A986" t="inlineStr">
        <is>
          <t>Los Molino</t>
        </is>
      </c>
      <c r="B986" t="n">
        <v>1027211</v>
      </c>
      <c r="C986" t="inlineStr">
        <is>
          <t>77218608-8</t>
        </is>
      </c>
      <c r="D986">
        <f>IFERROR(LEFT(C986,FIND("-",C986)-1),"")</f>
        <v/>
      </c>
    </row>
    <row r="987">
      <c r="A987" t="inlineStr">
        <is>
          <t>INCAHUASI ENERGY SPA</t>
        </is>
      </c>
      <c r="B987" t="n">
        <v>1026412</v>
      </c>
      <c r="C987" t="inlineStr">
        <is>
          <t>76618674-2</t>
        </is>
      </c>
      <c r="D987">
        <f>IFERROR(LEFT(C987,FIND("-",C987)-1),"")</f>
        <v/>
      </c>
    </row>
    <row r="988">
      <c r="A988" t="inlineStr">
        <is>
          <t>PMGD PFV C</t>
        </is>
      </c>
      <c r="B988" t="n">
        <v>1028037</v>
      </c>
      <c r="C988" t="inlineStr">
        <is>
          <t>76724672-2</t>
        </is>
      </c>
      <c r="D988">
        <f>IFERROR(LEFT(C988,FIND("-",C988)-1),"")</f>
        <v/>
      </c>
    </row>
    <row r="989">
      <c r="A989" t="inlineStr">
        <is>
          <t>Parque Eól</t>
        </is>
      </c>
      <c r="B989" t="n">
        <v>1018517</v>
      </c>
      <c r="C989" t="inlineStr">
        <is>
          <t>76416891-7</t>
        </is>
      </c>
      <c r="D989">
        <f>IFERROR(LEFT(C989,FIND("-",C989)-1),"")</f>
        <v/>
      </c>
    </row>
    <row r="990">
      <c r="A990" t="inlineStr">
        <is>
          <t>GR LLEUQUE</t>
        </is>
      </c>
      <c r="B990" t="n">
        <v>1027697</v>
      </c>
      <c r="C990" t="inlineStr">
        <is>
          <t>76885321-5</t>
        </is>
      </c>
      <c r="D990">
        <f>IFERROR(LEFT(C990,FIND("-",C990)-1),"")</f>
        <v/>
      </c>
    </row>
    <row r="991">
      <c r="A991" t="inlineStr">
        <is>
          <t>PARQUE SOL</t>
        </is>
      </c>
      <c r="B991" t="n">
        <v>1027432</v>
      </c>
      <c r="C991" t="inlineStr">
        <is>
          <t>77223374-4</t>
        </is>
      </c>
      <c r="D991">
        <f>IFERROR(LEFT(C991,FIND("-",C991)-1),"")</f>
        <v/>
      </c>
    </row>
    <row r="992">
      <c r="A992" t="inlineStr">
        <is>
          <t>PMGD FV Ma</t>
        </is>
      </c>
      <c r="B992" t="n">
        <v>1027707</v>
      </c>
      <c r="C992" t="inlineStr">
        <is>
          <t>77029455-K</t>
        </is>
      </c>
      <c r="D992">
        <f>IFERROR(LEFT(C992,FIND("-",C992)-1),"")</f>
        <v/>
      </c>
    </row>
    <row r="993">
      <c r="A993" t="inlineStr">
        <is>
          <t>SAN RAMIRO</t>
        </is>
      </c>
      <c r="B993" t="n">
        <v>1026500</v>
      </c>
      <c r="C993" t="inlineStr">
        <is>
          <t>76579092-1</t>
        </is>
      </c>
      <c r="D993">
        <f>IFERROR(LEFT(C993,FIND("-",C993)-1),"")</f>
        <v/>
      </c>
    </row>
    <row r="994">
      <c r="A994" t="inlineStr">
        <is>
          <t>Cañones Su</t>
        </is>
      </c>
      <c r="B994" t="n">
        <v>1027724</v>
      </c>
      <c r="C994" t="inlineStr">
        <is>
          <t>77136035-1</t>
        </is>
      </c>
      <c r="D994">
        <f>IFERROR(LEFT(C994,FIND("-",C994)-1),"")</f>
        <v/>
      </c>
    </row>
    <row r="995">
      <c r="A995" t="inlineStr">
        <is>
          <t>Litoral So</t>
        </is>
      </c>
      <c r="B995" t="n">
        <v>1027705</v>
      </c>
      <c r="C995" t="inlineStr">
        <is>
          <t>77000401-2</t>
        </is>
      </c>
      <c r="D995">
        <f>IFERROR(LEFT(C995,FIND("-",C995)-1),"")</f>
        <v/>
      </c>
    </row>
    <row r="996">
      <c r="A996" t="inlineStr">
        <is>
          <t>PMGD Llay</t>
        </is>
      </c>
      <c r="B996" t="n">
        <v>1026723</v>
      </c>
      <c r="C996" t="inlineStr">
        <is>
          <t>76466222-9</t>
        </is>
      </c>
      <c r="D996">
        <f>IFERROR(LEFT(C996,FIND("-",C996)-1),"")</f>
        <v/>
      </c>
    </row>
    <row r="997">
      <c r="A997" t="inlineStr">
        <is>
          <t>PMGD Liqui</t>
        </is>
      </c>
      <c r="B997" t="n">
        <v>1028029</v>
      </c>
      <c r="C997" t="inlineStr">
        <is>
          <t>76766028-6</t>
        </is>
      </c>
      <c r="D997">
        <f>IFERROR(LEFT(C997,FIND("-",C997)-1),"")</f>
        <v/>
      </c>
    </row>
    <row r="998">
      <c r="A998" t="inlineStr">
        <is>
          <t>Betel SpA</t>
        </is>
      </c>
      <c r="B998" t="n">
        <v>1025981</v>
      </c>
      <c r="C998" t="inlineStr">
        <is>
          <t>77050429-5</t>
        </is>
      </c>
      <c r="D998">
        <f>IFERROR(LEFT(C998,FIND("-",C998)-1),"")</f>
        <v/>
      </c>
    </row>
    <row r="999">
      <c r="A999" t="inlineStr">
        <is>
          <t>REDEN LA L</t>
        </is>
      </c>
      <c r="B999" t="n">
        <v>1025614</v>
      </c>
      <c r="C999" t="inlineStr">
        <is>
          <t>76948175-3</t>
        </is>
      </c>
      <c r="D999">
        <f>IFERROR(LEFT(C999,FIND("-",C999)-1),"")</f>
        <v/>
      </c>
    </row>
    <row r="1000">
      <c r="A1000" t="inlineStr">
        <is>
          <t>PARQUE_EOL</t>
        </is>
      </c>
      <c r="B1000" t="n">
        <v>1026010</v>
      </c>
      <c r="C1000" t="inlineStr">
        <is>
          <t>76460012-6</t>
        </is>
      </c>
      <c r="D1000">
        <f>IFERROR(LEFT(C1000,FIND("-",C1000)-1),"")</f>
        <v/>
      </c>
    </row>
    <row r="1001">
      <c r="A1001" t="inlineStr">
        <is>
          <t>GR ARAUCAR</t>
        </is>
      </c>
      <c r="B1001" t="n">
        <v>1023087</v>
      </c>
      <c r="C1001" t="inlineStr">
        <is>
          <t>76461936-6</t>
        </is>
      </c>
      <c r="D1001">
        <f>IFERROR(LEFT(C1001,FIND("-",C1001)-1),"")</f>
        <v/>
      </c>
    </row>
    <row r="1002">
      <c r="A1002" t="inlineStr">
        <is>
          <t>PV DOÑIHUE</t>
        </is>
      </c>
      <c r="B1002" t="n">
        <v>1026031</v>
      </c>
      <c r="C1002" t="inlineStr">
        <is>
          <t>76748838-6</t>
        </is>
      </c>
      <c r="D1002">
        <f>IFERROR(LEFT(C1002,FIND("-",C1002)-1),"")</f>
        <v/>
      </c>
    </row>
    <row r="1003">
      <c r="A1003" t="inlineStr">
        <is>
          <t>GR TORRES DEL PAINE SPA</t>
        </is>
      </c>
      <c r="B1003" t="n">
        <v>1027718</v>
      </c>
      <c r="C1003" t="inlineStr">
        <is>
          <t>77130983-6</t>
        </is>
      </c>
      <c r="D1003">
        <f>IFERROR(LEFT(C1003,FIND("-",C1003)-1),"")</f>
        <v/>
      </c>
    </row>
    <row r="1004">
      <c r="A1004" t="inlineStr">
        <is>
          <t>PMGD Meli</t>
        </is>
      </c>
      <c r="B1004" t="n">
        <v>1027256</v>
      </c>
      <c r="C1004" t="inlineStr">
        <is>
          <t>76780277-3</t>
        </is>
      </c>
      <c r="D1004">
        <f>IFERROR(LEFT(C1004,FIND("-",C1004)-1),"")</f>
        <v/>
      </c>
    </row>
    <row r="1005">
      <c r="A1005" t="inlineStr">
        <is>
          <t>POMERAPE S</t>
        </is>
      </c>
      <c r="B1005" t="n">
        <v>1028033</v>
      </c>
      <c r="C1005" t="inlineStr">
        <is>
          <t>77110463-0</t>
        </is>
      </c>
      <c r="D1005">
        <f>IFERROR(LEFT(C1005,FIND("-",C1005)-1),"")</f>
        <v/>
      </c>
    </row>
    <row r="1006">
      <c r="A1006" t="inlineStr">
        <is>
          <t>PSF Santa</t>
        </is>
      </c>
      <c r="B1006" t="n">
        <v>1027721</v>
      </c>
      <c r="C1006" t="inlineStr">
        <is>
          <t>77346233-K</t>
        </is>
      </c>
      <c r="D1006">
        <f>IFERROR(LEFT(C1006,FIND("-",C1006)-1),"")</f>
        <v/>
      </c>
    </row>
    <row r="1007">
      <c r="A1007" t="inlineStr">
        <is>
          <t>PMGD Pepa</t>
        </is>
      </c>
      <c r="B1007" t="n">
        <v>1026290</v>
      </c>
      <c r="C1007" t="inlineStr">
        <is>
          <t>76991751-9</t>
        </is>
      </c>
      <c r="D1007">
        <f>IFERROR(LEFT(C1007,FIND("-",C1007)-1),"")</f>
        <v/>
      </c>
    </row>
    <row r="1008">
      <c r="A1008" t="inlineStr">
        <is>
          <t>PMGD Darli</t>
        </is>
      </c>
      <c r="B1008" t="n">
        <v>1026073</v>
      </c>
      <c r="C1008" t="inlineStr">
        <is>
          <t>76991760-8</t>
        </is>
      </c>
      <c r="D1008">
        <f>IFERROR(LEFT(C1008,FIND("-",C1008)-1),"")</f>
        <v/>
      </c>
    </row>
    <row r="1009">
      <c r="A1009" t="inlineStr">
        <is>
          <t>GR TAMARUG</t>
        </is>
      </c>
      <c r="B1009" t="n">
        <v>1026060</v>
      </c>
      <c r="C1009" t="inlineStr">
        <is>
          <t>76451219-7</t>
        </is>
      </c>
      <c r="D1009">
        <f>IFERROR(LEFT(C1009,FIND("-",C1009)-1),"")</f>
        <v/>
      </c>
    </row>
    <row r="1010">
      <c r="A1010" t="inlineStr">
        <is>
          <t>Solar La B</t>
        </is>
      </c>
      <c r="B1010" t="n">
        <v>1026425</v>
      </c>
      <c r="C1010" t="inlineStr">
        <is>
          <t>77261956-1</t>
        </is>
      </c>
      <c r="D1010">
        <f>IFERROR(LEFT(C1010,FIND("-",C1010)-1),"")</f>
        <v/>
      </c>
    </row>
    <row r="1011">
      <c r="A1011" t="inlineStr">
        <is>
          <t>Empresa El</t>
        </is>
      </c>
      <c r="B1011" t="n">
        <v>1027717</v>
      </c>
      <c r="C1011" t="inlineStr">
        <is>
          <t>77104875-7</t>
        </is>
      </c>
      <c r="D1011">
        <f>IFERROR(LEFT(C1011,FIND("-",C1011)-1),"")</f>
        <v/>
      </c>
    </row>
    <row r="1012">
      <c r="A1012" t="inlineStr">
        <is>
          <t>GRANADA</t>
        </is>
      </c>
      <c r="B1012" t="n">
        <v>1026296</v>
      </c>
      <c r="C1012" t="inlineStr">
        <is>
          <t>76727405-K</t>
        </is>
      </c>
      <c r="D1012">
        <f>IFERROR(LEFT(C1012,FIND("-",C1012)-1),"")</f>
        <v/>
      </c>
    </row>
    <row r="1013">
      <c r="A1013" t="inlineStr">
        <is>
          <t>Avilés</t>
        </is>
      </c>
      <c r="B1013" t="n">
        <v>1027252</v>
      </c>
      <c r="C1013" t="inlineStr">
        <is>
          <t>76585762-7</t>
        </is>
      </c>
      <c r="D1013">
        <f>IFERROR(LEFT(C1013,FIND("-",C1013)-1),"")</f>
        <v/>
      </c>
    </row>
    <row r="1014">
      <c r="A1014" t="inlineStr">
        <is>
          <t>PARQUE SOL</t>
        </is>
      </c>
      <c r="B1014" t="n">
        <v>1027230</v>
      </c>
      <c r="C1014" t="inlineStr">
        <is>
          <t>76930373-1</t>
        </is>
      </c>
      <c r="D1014">
        <f>IFERROR(LEFT(C1014,FIND("-",C1014)-1),"")</f>
        <v/>
      </c>
    </row>
    <row r="1015">
      <c r="A1015" t="inlineStr">
        <is>
          <t>CIPRES</t>
        </is>
      </c>
      <c r="B1015" t="n">
        <v>1026451</v>
      </c>
      <c r="C1015" t="inlineStr">
        <is>
          <t>76592224-0</t>
        </is>
      </c>
      <c r="D1015">
        <f>IFERROR(LEFT(C1015,FIND("-",C1015)-1),"")</f>
        <v/>
      </c>
    </row>
    <row r="1016">
      <c r="A1016" t="inlineStr">
        <is>
          <t>PMGD San A</t>
        </is>
      </c>
      <c r="B1016" t="n">
        <v>1027259</v>
      </c>
      <c r="C1016" t="inlineStr">
        <is>
          <t>76879478-2</t>
        </is>
      </c>
      <c r="D1016">
        <f>IFERROR(LEFT(C1016,FIND("-",C1016)-1),"")</f>
        <v/>
      </c>
    </row>
    <row r="1017">
      <c r="A1017" t="inlineStr">
        <is>
          <t>PFV El Fla</t>
        </is>
      </c>
      <c r="B1017" t="n">
        <v>1027263</v>
      </c>
      <c r="C1017" t="inlineStr">
        <is>
          <t>76979123-K</t>
        </is>
      </c>
      <c r="D1017">
        <f>IFERROR(LEFT(C1017,FIND("-",C1017)-1),"")</f>
        <v/>
      </c>
    </row>
    <row r="1018">
      <c r="A1018" t="inlineStr">
        <is>
          <t>GR Pitao</t>
        </is>
      </c>
      <c r="B1018" t="n">
        <v>1027223</v>
      </c>
      <c r="C1018" t="inlineStr">
        <is>
          <t>76885335-5</t>
        </is>
      </c>
      <c r="D1018">
        <f>IFERROR(LEFT(C1018,FIND("-",C1018)-1),"")</f>
        <v/>
      </c>
    </row>
    <row r="1019">
      <c r="A1019" t="inlineStr">
        <is>
          <t>PARQUE SOL</t>
        </is>
      </c>
      <c r="B1019" t="n">
        <v>1026665</v>
      </c>
      <c r="C1019" t="inlineStr">
        <is>
          <t>76939917-8</t>
        </is>
      </c>
      <c r="D1019">
        <f>IFERROR(LEFT(C1019,FIND("-",C1019)-1),"")</f>
        <v/>
      </c>
    </row>
    <row r="1020">
      <c r="A1020" t="inlineStr">
        <is>
          <t>Taltal Sol</t>
        </is>
      </c>
      <c r="B1020" t="n">
        <v>1026502</v>
      </c>
      <c r="C1020" t="inlineStr">
        <is>
          <t>76264543-2</t>
        </is>
      </c>
      <c r="D1020">
        <f>IFERROR(LEFT(C1020,FIND("-",C1020)-1),"")</f>
        <v/>
      </c>
    </row>
    <row r="1021">
      <c r="A1021" t="inlineStr">
        <is>
          <t>Chester So</t>
        </is>
      </c>
      <c r="B1021" t="n">
        <v>1023971</v>
      </c>
      <c r="C1021" t="inlineStr">
        <is>
          <t>76440337-1</t>
        </is>
      </c>
      <c r="D1021">
        <f>IFERROR(LEFT(C1021,FIND("-",C1021)-1),"")</f>
        <v/>
      </c>
    </row>
    <row r="1022">
      <c r="A1022" t="inlineStr">
        <is>
          <t>Eclipse So</t>
        </is>
      </c>
      <c r="B1022" t="n">
        <v>1026046</v>
      </c>
      <c r="C1022" t="inlineStr">
        <is>
          <t>76505367-6</t>
        </is>
      </c>
      <c r="D1022">
        <f>IFERROR(LEFT(C1022,FIND("-",C1022)-1),"")</f>
        <v/>
      </c>
    </row>
    <row r="1023">
      <c r="A1023" t="inlineStr">
        <is>
          <t>EELC SpA</t>
        </is>
      </c>
      <c r="B1023" t="n">
        <v>1026047</v>
      </c>
      <c r="C1023" t="inlineStr">
        <is>
          <t>76493739-2</t>
        </is>
      </c>
      <c r="D1023">
        <f>IFERROR(LEFT(C1023,FIND("-",C1023)-1),"")</f>
        <v/>
      </c>
    </row>
    <row r="1024">
      <c r="A1024" t="inlineStr">
        <is>
          <t>Energía Co</t>
        </is>
      </c>
      <c r="B1024" t="n">
        <v>1024366</v>
      </c>
      <c r="C1024" t="inlineStr">
        <is>
          <t>76857590-8</t>
        </is>
      </c>
      <c r="D1024">
        <f>IFERROR(LEFT(C1024,FIND("-",C1024)-1),"")</f>
        <v/>
      </c>
    </row>
    <row r="1025">
      <c r="A1025" t="inlineStr">
        <is>
          <t>PMGD FV El</t>
        </is>
      </c>
      <c r="B1025" t="n">
        <v>1027246</v>
      </c>
      <c r="C1025" t="inlineStr">
        <is>
          <t>76503252-0</t>
        </is>
      </c>
      <c r="D1025">
        <f>IFERROR(LEFT(C1025,FIND("-",C1025)-1),"")</f>
        <v/>
      </c>
    </row>
    <row r="1026">
      <c r="A1026" t="inlineStr">
        <is>
          <t>Ucuquer</t>
        </is>
      </c>
      <c r="B1026" t="n">
        <v>1015992</v>
      </c>
      <c r="C1026" t="inlineStr">
        <is>
          <t>76152252-3</t>
        </is>
      </c>
      <c r="D1026">
        <f>IFERROR(LEFT(C1026,FIND("-",C1026)-1),"")</f>
        <v/>
      </c>
    </row>
    <row r="1027">
      <c r="A1027" t="inlineStr">
        <is>
          <t>GR Guindo</t>
        </is>
      </c>
      <c r="B1027" t="n">
        <v>1026056</v>
      </c>
      <c r="C1027" t="inlineStr">
        <is>
          <t>76722031-6</t>
        </is>
      </c>
      <c r="D1027">
        <f>IFERROR(LEFT(C1027,FIND("-",C1027)-1),"")</f>
        <v/>
      </c>
    </row>
    <row r="1028">
      <c r="A1028" t="inlineStr">
        <is>
          <t>GR Ciprés</t>
        </is>
      </c>
      <c r="B1028" t="n">
        <v>1027224</v>
      </c>
      <c r="C1028" t="inlineStr">
        <is>
          <t>76748889-0</t>
        </is>
      </c>
      <c r="D1028">
        <f>IFERROR(LEFT(C1028,FIND("-",C1028)-1),"")</f>
        <v/>
      </c>
    </row>
    <row r="1029">
      <c r="A1029" t="inlineStr">
        <is>
          <t>PMGD CABRE</t>
        </is>
      </c>
      <c r="B1029" t="n">
        <v>1028030</v>
      </c>
      <c r="C1029" t="inlineStr">
        <is>
          <t>76967751-8</t>
        </is>
      </c>
      <c r="D1029">
        <f>IFERROR(LEFT(C1029,FIND("-",C1029)-1),"")</f>
        <v/>
      </c>
    </row>
    <row r="1030">
      <c r="A1030" t="inlineStr">
        <is>
          <t>COCHARCAS</t>
        </is>
      </c>
      <c r="B1030" t="n">
        <v>1027700</v>
      </c>
      <c r="C1030" t="inlineStr">
        <is>
          <t>77020498-4</t>
        </is>
      </c>
      <c r="D1030">
        <f>IFERROR(LEFT(C1030,FIND("-",C1030)-1),"")</f>
        <v/>
      </c>
    </row>
    <row r="1031">
      <c r="A1031" t="inlineStr">
        <is>
          <t>Parque Sol</t>
        </is>
      </c>
      <c r="B1031" t="n">
        <v>1028018</v>
      </c>
      <c r="C1031" t="inlineStr">
        <is>
          <t>77044758-5</t>
        </is>
      </c>
      <c r="D1031">
        <f>IFERROR(LEFT(C1031,FIND("-",C1031)-1),"")</f>
        <v/>
      </c>
    </row>
    <row r="1032">
      <c r="A1032" t="inlineStr">
        <is>
          <t>Parque Sol</t>
        </is>
      </c>
      <c r="B1032" t="n">
        <v>1028024</v>
      </c>
      <c r="C1032" t="inlineStr">
        <is>
          <t>77102045-3</t>
        </is>
      </c>
      <c r="D1032">
        <f>IFERROR(LEFT(C1032,FIND("-",C1032)-1),"")</f>
        <v/>
      </c>
    </row>
    <row r="1033">
      <c r="A1033" t="inlineStr">
        <is>
          <t>Sol de Sep</t>
        </is>
      </c>
      <c r="B1033" t="n">
        <v>1026297</v>
      </c>
      <c r="C1033" t="inlineStr">
        <is>
          <t>76719826-4</t>
        </is>
      </c>
      <c r="D1033">
        <f>IFERROR(LEFT(C1033,FIND("-",C1033)-1),"")</f>
        <v/>
      </c>
    </row>
    <row r="1034">
      <c r="A1034" t="inlineStr">
        <is>
          <t>Playero</t>
        </is>
      </c>
      <c r="B1034" t="n">
        <v>1026304</v>
      </c>
      <c r="C1034" t="inlineStr">
        <is>
          <t>77084483-5</t>
        </is>
      </c>
      <c r="D1034">
        <f>IFERROR(LEFT(C1034,FIND("-",C1034)-1),"")</f>
        <v/>
      </c>
    </row>
    <row r="1035">
      <c r="A1035" t="inlineStr">
        <is>
          <t>PMGD Talca</t>
        </is>
      </c>
      <c r="B1035" t="n">
        <v>1026029</v>
      </c>
      <c r="C1035" t="inlineStr">
        <is>
          <t>76466857-K</t>
        </is>
      </c>
      <c r="D1035">
        <f>IFERROR(LEFT(C1035,FIND("-",C1035)-1),"")</f>
        <v/>
      </c>
    </row>
    <row r="1036">
      <c r="A1036" t="inlineStr">
        <is>
          <t>Hidroeléct</t>
        </is>
      </c>
      <c r="B1036" t="n">
        <v>1015404</v>
      </c>
      <c r="C1036" t="inlineStr">
        <is>
          <t>76071891-2</t>
        </is>
      </c>
      <c r="D1036">
        <f>IFERROR(LEFT(C1036,FIND("-",C1036)-1),"")</f>
        <v/>
      </c>
    </row>
    <row r="1037">
      <c r="A1037" t="inlineStr">
        <is>
          <t>PMGD RDCL</t>
        </is>
      </c>
      <c r="B1037" t="n">
        <v>1027737</v>
      </c>
      <c r="C1037" t="inlineStr">
        <is>
          <t>76888208-8</t>
        </is>
      </c>
      <c r="D1037">
        <f>IFERROR(LEFT(C1037,FIND("-",C1037)-1),"")</f>
        <v/>
      </c>
    </row>
    <row r="1038">
      <c r="A1038" t="inlineStr">
        <is>
          <t>PMGD LAURE</t>
        </is>
      </c>
      <c r="B1038" t="n">
        <v>1026020</v>
      </c>
      <c r="C1038" t="inlineStr">
        <is>
          <t>76519771-6</t>
        </is>
      </c>
      <c r="D1038">
        <f>IFERROR(LEFT(C1038,FIND("-",C1038)-1),"")</f>
        <v/>
      </c>
    </row>
    <row r="1039">
      <c r="A1039" t="inlineStr">
        <is>
          <t>PFV Las Te</t>
        </is>
      </c>
      <c r="B1039" t="n">
        <v>1027227</v>
      </c>
      <c r="C1039" t="inlineStr">
        <is>
          <t>77054026-7</t>
        </is>
      </c>
      <c r="D1039">
        <f>IFERROR(LEFT(C1039,FIND("-",C1039)-1),"")</f>
        <v/>
      </c>
    </row>
    <row r="1040">
      <c r="A1040" t="inlineStr">
        <is>
          <t>PV ROVIAN</t>
        </is>
      </c>
      <c r="B1040" t="n">
        <v>1026033</v>
      </c>
      <c r="C1040" t="inlineStr">
        <is>
          <t>76451214-6</t>
        </is>
      </c>
      <c r="D1040">
        <f>IFERROR(LEFT(C1040,FIND("-",C1040)-1),"")</f>
        <v/>
      </c>
    </row>
    <row r="1041">
      <c r="A1041" t="inlineStr">
        <is>
          <t>El Boco</t>
        </is>
      </c>
      <c r="B1041" t="n">
        <v>1023462</v>
      </c>
      <c r="C1041" t="inlineStr">
        <is>
          <t>76565252-9</t>
        </is>
      </c>
      <c r="D1041">
        <f>IFERROR(LEFT(C1041,FIND("-",C1041)-1),"")</f>
        <v/>
      </c>
    </row>
    <row r="1042">
      <c r="A1042" t="inlineStr">
        <is>
          <t>Chanleufu</t>
        </is>
      </c>
      <c r="B1042" t="n">
        <v>1021826</v>
      </c>
      <c r="C1042" t="inlineStr">
        <is>
          <t>76153128-K</t>
        </is>
      </c>
      <c r="D1042">
        <f>IFERROR(LEFT(C1042,FIND("-",C1042)-1),"")</f>
        <v/>
      </c>
    </row>
    <row r="1043">
      <c r="A1043" t="inlineStr">
        <is>
          <t>Central El</t>
        </is>
      </c>
      <c r="B1043" t="n">
        <v>1027267</v>
      </c>
      <c r="C1043" t="inlineStr">
        <is>
          <t>76282829-4</t>
        </is>
      </c>
      <c r="D1043">
        <f>IFERROR(LEFT(C1043,FIND("-",C1043)-1),"")</f>
        <v/>
      </c>
    </row>
    <row r="1044">
      <c r="A1044" t="inlineStr">
        <is>
          <t>PFV Las Ca</t>
        </is>
      </c>
      <c r="B1044" t="n">
        <v>1027702</v>
      </c>
      <c r="C1044" t="inlineStr">
        <is>
          <t>77060669-1</t>
        </is>
      </c>
      <c r="D1044">
        <f>IFERROR(LEFT(C1044,FIND("-",C1044)-1),"")</f>
        <v/>
      </c>
    </row>
    <row r="1045">
      <c r="A1045" t="inlineStr">
        <is>
          <t>PFV Las Ca</t>
        </is>
      </c>
      <c r="B1045" t="n">
        <v>1027456</v>
      </c>
      <c r="C1045" t="inlineStr">
        <is>
          <t>77044654-6</t>
        </is>
      </c>
      <c r="D1045">
        <f>IFERROR(LEFT(C1045,FIND("-",C1045)-1),"")</f>
        <v/>
      </c>
    </row>
    <row r="1046">
      <c r="A1046" t="inlineStr">
        <is>
          <t>Los Libert</t>
        </is>
      </c>
      <c r="B1046" t="n">
        <v>1026722</v>
      </c>
      <c r="C1046" t="inlineStr">
        <is>
          <t>76553447-K</t>
        </is>
      </c>
      <c r="D1046">
        <f>IFERROR(LEFT(C1046,FIND("-",C1046)-1),"")</f>
        <v/>
      </c>
    </row>
    <row r="1047">
      <c r="A1047" t="inlineStr">
        <is>
          <t>PV LIBERTA</t>
        </is>
      </c>
      <c r="B1047" t="n">
        <v>1025040</v>
      </c>
      <c r="C1047" t="inlineStr">
        <is>
          <t>76515583-5</t>
        </is>
      </c>
      <c r="D1047">
        <f>IFERROR(LEFT(C1047,FIND("-",C1047)-1),"")</f>
        <v/>
      </c>
    </row>
    <row r="1048">
      <c r="A1048" t="inlineStr">
        <is>
          <t>Albor I</t>
        </is>
      </c>
      <c r="B1048" t="n">
        <v>1028025</v>
      </c>
      <c r="C1048" t="inlineStr">
        <is>
          <t>77020469-0</t>
        </is>
      </c>
      <c r="D1048">
        <f>IFERROR(LEFT(C1048,FIND("-",C1048)-1),"")</f>
        <v/>
      </c>
    </row>
    <row r="1049">
      <c r="A1049" t="inlineStr">
        <is>
          <t>Palacios</t>
        </is>
      </c>
      <c r="B1049" t="n">
        <v>1025024</v>
      </c>
      <c r="C1049" t="inlineStr">
        <is>
          <t>76585842-9</t>
        </is>
      </c>
      <c r="D1049">
        <f>IFERROR(LEFT(C1049,FIND("-",C1049)-1),"")</f>
        <v/>
      </c>
    </row>
    <row r="1050">
      <c r="A1050" t="inlineStr">
        <is>
          <t>CELMSA</t>
        </is>
      </c>
      <c r="B1050" t="n">
        <v>1008900</v>
      </c>
      <c r="C1050" t="inlineStr">
        <is>
          <t>95177000-0</t>
        </is>
      </c>
      <c r="D1050">
        <f>IFERROR(LEFT(C1050,FIND("-",C1050)-1),"")</f>
        <v/>
      </c>
    </row>
    <row r="1051">
      <c r="A1051" t="inlineStr">
        <is>
          <t>LA ACACIA</t>
        </is>
      </c>
      <c r="B1051" t="n">
        <v>1025028</v>
      </c>
      <c r="C1051" t="inlineStr">
        <is>
          <t>76503259-8</t>
        </is>
      </c>
      <c r="D1051">
        <f>IFERROR(LEFT(C1051,FIND("-",C1051)-1),"")</f>
        <v/>
      </c>
    </row>
    <row r="1052">
      <c r="A1052" t="inlineStr">
        <is>
          <t>PMGD FV Co</t>
        </is>
      </c>
      <c r="B1052" t="n">
        <v>1027228</v>
      </c>
      <c r="C1052" t="inlineStr">
        <is>
          <t>76879473-1</t>
        </is>
      </c>
      <c r="D1052">
        <f>IFERROR(LEFT(C1052,FIND("-",C1052)-1),"")</f>
        <v/>
      </c>
    </row>
    <row r="1053">
      <c r="A1053" t="inlineStr">
        <is>
          <t>PMGD FV Mo</t>
        </is>
      </c>
      <c r="B1053" t="n">
        <v>1027229</v>
      </c>
      <c r="C1053" t="inlineStr">
        <is>
          <t>76879476-6</t>
        </is>
      </c>
      <c r="D1053">
        <f>IFERROR(LEFT(C1053,FIND("-",C1053)-1),"")</f>
        <v/>
      </c>
    </row>
    <row r="1054">
      <c r="A1054" t="inlineStr">
        <is>
          <t>El Arroyo</t>
        </is>
      </c>
      <c r="B1054" t="n">
        <v>1023007</v>
      </c>
      <c r="C1054" t="inlineStr">
        <is>
          <t>76362268-1</t>
        </is>
      </c>
      <c r="D1054">
        <f>IFERROR(LEFT(C1054,FIND("-",C1054)-1),"")</f>
        <v/>
      </c>
    </row>
    <row r="1055">
      <c r="A1055" t="inlineStr">
        <is>
          <t>Ucuquer Do</t>
        </is>
      </c>
      <c r="B1055" t="n">
        <v>1016977</v>
      </c>
      <c r="C1055" t="inlineStr">
        <is>
          <t>76319372-1</t>
        </is>
      </c>
      <c r="D1055">
        <f>IFERROR(LEFT(C1055,FIND("-",C1055)-1),"")</f>
        <v/>
      </c>
    </row>
    <row r="1056">
      <c r="A1056" t="inlineStr">
        <is>
          <t>Cavancha</t>
        </is>
      </c>
      <c r="B1056" t="n">
        <v>1020989</v>
      </c>
      <c r="C1056" t="inlineStr">
        <is>
          <t>96666150-K</t>
        </is>
      </c>
      <c r="D1056">
        <f>IFERROR(LEFT(C1056,FIND("-",C1056)-1),"")</f>
        <v/>
      </c>
    </row>
    <row r="1057">
      <c r="A1057" t="inlineStr">
        <is>
          <t>MSA-1</t>
        </is>
      </c>
      <c r="B1057" t="n">
        <v>1025030</v>
      </c>
      <c r="C1057" t="inlineStr">
        <is>
          <t>76470281-6</t>
        </is>
      </c>
      <c r="D1057">
        <f>IFERROR(LEFT(C1057,FIND("-",C1057)-1),"")</f>
        <v/>
      </c>
    </row>
    <row r="1058">
      <c r="A1058" t="inlineStr">
        <is>
          <t>Membrillo</t>
        </is>
      </c>
      <c r="B1058" t="n">
        <v>1027260</v>
      </c>
      <c r="C1058" t="inlineStr">
        <is>
          <t>77101924-2</t>
        </is>
      </c>
      <c r="D1058">
        <f>IFERROR(LEFT(C1058,FIND("-",C1058)-1),"")</f>
        <v/>
      </c>
    </row>
    <row r="1059">
      <c r="A1059" t="inlineStr">
        <is>
          <t>PMGD Newen</t>
        </is>
      </c>
      <c r="B1059" t="n">
        <v>1027739</v>
      </c>
      <c r="C1059" t="inlineStr">
        <is>
          <t>76477299-7</t>
        </is>
      </c>
      <c r="D1059">
        <f>IFERROR(LEFT(C1059,FIND("-",C1059)-1),"")</f>
        <v/>
      </c>
    </row>
    <row r="1060">
      <c r="A1060" t="inlineStr">
        <is>
          <t>CVE Proyec</t>
        </is>
      </c>
      <c r="B1060" t="n">
        <v>1027264</v>
      </c>
      <c r="C1060" t="inlineStr">
        <is>
          <t>76766025-1</t>
        </is>
      </c>
      <c r="D1060">
        <f>IFERROR(LEFT(C1060,FIND("-",C1060)-1),"")</f>
        <v/>
      </c>
    </row>
    <row r="1061">
      <c r="A1061" t="inlineStr">
        <is>
          <t>PARQUE SOL</t>
        </is>
      </c>
      <c r="B1061" t="n">
        <v>1027437</v>
      </c>
      <c r="C1061" t="inlineStr">
        <is>
          <t>76827442-8</t>
        </is>
      </c>
      <c r="D1061">
        <f>IFERROR(LEFT(C1061,FIND("-",C1061)-1),"")</f>
        <v/>
      </c>
    </row>
    <row r="1062">
      <c r="A1062" t="inlineStr">
        <is>
          <t>Paine</t>
        </is>
      </c>
      <c r="B1062" t="n">
        <v>1027704</v>
      </c>
      <c r="C1062" t="inlineStr">
        <is>
          <t>77363388-6</t>
        </is>
      </c>
      <c r="D1062">
        <f>IFERROR(LEFT(C1062,FIND("-",C1062)-1),"")</f>
        <v/>
      </c>
    </row>
    <row r="1063">
      <c r="A1063" t="inlineStr">
        <is>
          <t>Generhom</t>
        </is>
      </c>
      <c r="B1063" t="n">
        <v>1016260</v>
      </c>
      <c r="C1063" t="inlineStr">
        <is>
          <t>77412850-6</t>
        </is>
      </c>
      <c r="D1063">
        <f>IFERROR(LEFT(C1063,FIND("-",C1063)-1),"")</f>
        <v/>
      </c>
    </row>
    <row r="1064">
      <c r="A1064" t="inlineStr">
        <is>
          <t>Hidroeléct</t>
        </is>
      </c>
      <c r="B1064" t="n">
        <v>1027222</v>
      </c>
      <c r="C1064" t="inlineStr">
        <is>
          <t>76381159-K</t>
        </is>
      </c>
      <c r="D1064">
        <f>IFERROR(LEFT(C1064,FIND("-",C1064)-1),"")</f>
        <v/>
      </c>
    </row>
    <row r="1065">
      <c r="A1065" t="inlineStr">
        <is>
          <t>PMGD Jahue</t>
        </is>
      </c>
      <c r="B1065" t="n">
        <v>1026019</v>
      </c>
      <c r="C1065" t="inlineStr">
        <is>
          <t>76440329-0</t>
        </is>
      </c>
      <c r="D1065">
        <f>IFERROR(LEFT(C1065,FIND("-",C1065)-1),"")</f>
        <v/>
      </c>
    </row>
    <row r="1066">
      <c r="A1066" t="inlineStr">
        <is>
          <t>Guadalupe</t>
        </is>
      </c>
      <c r="B1066" t="n">
        <v>1027242</v>
      </c>
      <c r="C1066" t="inlineStr">
        <is>
          <t>76440334-7</t>
        </is>
      </c>
      <c r="D1066">
        <f>IFERROR(LEFT(C1066,FIND("-",C1066)-1),"")</f>
        <v/>
      </c>
    </row>
    <row r="1067">
      <c r="A1067" t="inlineStr">
        <is>
          <t>PMGD Bureo</t>
        </is>
      </c>
      <c r="B1067" t="n">
        <v>1020757</v>
      </c>
      <c r="C1067" t="inlineStr">
        <is>
          <t>76219874-6</t>
        </is>
      </c>
      <c r="D1067">
        <f>IFERROR(LEFT(C1067,FIND("-",C1067)-1),"")</f>
        <v/>
      </c>
    </row>
    <row r="1068">
      <c r="A1068" t="inlineStr">
        <is>
          <t>La Montaña</t>
        </is>
      </c>
      <c r="B1068" t="n">
        <v>1022099</v>
      </c>
      <c r="C1068" t="inlineStr">
        <is>
          <t>76157465-5</t>
        </is>
      </c>
      <c r="D1068">
        <f>IFERROR(LEFT(C1068,FIND("-",C1068)-1),"")</f>
        <v/>
      </c>
    </row>
    <row r="1069">
      <c r="A1069" t="inlineStr">
        <is>
          <t>Parque Sol</t>
        </is>
      </c>
      <c r="B1069" t="n">
        <v>1027243</v>
      </c>
      <c r="C1069" t="inlineStr">
        <is>
          <t>76902203-1</t>
        </is>
      </c>
      <c r="D1069">
        <f>IFERROR(LEFT(C1069,FIND("-",C1069)-1),"")</f>
        <v/>
      </c>
    </row>
    <row r="1070">
      <c r="A1070" t="inlineStr">
        <is>
          <t>PARQUE SOL</t>
        </is>
      </c>
      <c r="B1070" t="n">
        <v>1026675</v>
      </c>
      <c r="C1070" t="inlineStr">
        <is>
          <t>76905638-6</t>
        </is>
      </c>
      <c r="D1070">
        <f>IFERROR(LEFT(C1070,FIND("-",C1070)-1),"")</f>
        <v/>
      </c>
    </row>
    <row r="1071">
      <c r="A1071" t="inlineStr">
        <is>
          <t>Hidroeléct</t>
        </is>
      </c>
      <c r="B1071" t="n">
        <v>1015195</v>
      </c>
      <c r="C1071" t="inlineStr">
        <is>
          <t>76136655-6</t>
        </is>
      </c>
      <c r="D1071">
        <f>IFERROR(LEFT(C1071,FIND("-",C1071)-1),"")</f>
        <v/>
      </c>
    </row>
    <row r="1072">
      <c r="A1072" t="inlineStr">
        <is>
          <t>Parque Solar El Retiro SpA</t>
        </is>
      </c>
      <c r="B1072" t="n">
        <v>1027435</v>
      </c>
      <c r="C1072" t="inlineStr">
        <is>
          <t>76871349-9</t>
        </is>
      </c>
      <c r="D1072">
        <f>IFERROR(LEFT(C1072,FIND("-",C1072)-1),"")</f>
        <v/>
      </c>
    </row>
    <row r="1073">
      <c r="A1073" t="inlineStr">
        <is>
          <t>Dos Valles</t>
        </is>
      </c>
      <c r="B1073" t="n">
        <v>1023798</v>
      </c>
      <c r="C1073" t="inlineStr">
        <is>
          <t>76495341-K</t>
        </is>
      </c>
      <c r="D1073">
        <f>IFERROR(LEFT(C1073,FIND("-",C1073)-1),"")</f>
        <v/>
      </c>
    </row>
    <row r="1074">
      <c r="A1074" t="inlineStr">
        <is>
          <t>Santa Fran</t>
        </is>
      </c>
      <c r="B1074" t="n">
        <v>1027240</v>
      </c>
      <c r="C1074" t="inlineStr">
        <is>
          <t>76986616-7</t>
        </is>
      </c>
      <c r="D1074">
        <f>IFERROR(LEFT(C1074,FIND("-",C1074)-1),"")</f>
        <v/>
      </c>
    </row>
    <row r="1075">
      <c r="A1075" t="inlineStr">
        <is>
          <t>PFV Los To</t>
        </is>
      </c>
      <c r="B1075" t="n">
        <v>1027274</v>
      </c>
      <c r="C1075" t="inlineStr">
        <is>
          <t>77044673-2</t>
        </is>
      </c>
      <c r="D1075">
        <f>IFERROR(LEFT(C1075,FIND("-",C1075)-1),"")</f>
        <v/>
      </c>
    </row>
    <row r="1076">
      <c r="A1076" t="inlineStr">
        <is>
          <t>Divisadero</t>
        </is>
      </c>
      <c r="B1076" t="n">
        <v>1022142</v>
      </c>
      <c r="C1076" t="inlineStr">
        <is>
          <t>76438021-5</t>
        </is>
      </c>
      <c r="D1076">
        <f>IFERROR(LEFT(C1076,FIND("-",C1076)-1),"")</f>
        <v/>
      </c>
    </row>
    <row r="1077">
      <c r="A1077" t="inlineStr">
        <is>
          <t>RTS ENERGY</t>
        </is>
      </c>
      <c r="B1077" t="n">
        <v>1017134</v>
      </c>
      <c r="C1077" t="inlineStr">
        <is>
          <t>76117591-2</t>
        </is>
      </c>
      <c r="D1077">
        <f>IFERROR(LEFT(C1077,FIND("-",C1077)-1),"")</f>
        <v/>
      </c>
    </row>
    <row r="1078">
      <c r="A1078" t="inlineStr">
        <is>
          <t>Hidroeléct</t>
        </is>
      </c>
      <c r="B1078" t="n">
        <v>1026449</v>
      </c>
      <c r="C1078" t="inlineStr">
        <is>
          <t>76834000-5</t>
        </is>
      </c>
      <c r="D1078">
        <f>IFERROR(LEFT(C1078,FIND("-",C1078)-1),"")</f>
        <v/>
      </c>
    </row>
    <row r="1079">
      <c r="A1079" t="inlineStr">
        <is>
          <t>Chile Gene</t>
        </is>
      </c>
      <c r="B1079" t="n">
        <v>1023849</v>
      </c>
      <c r="C1079" t="inlineStr">
        <is>
          <t>76642937-8</t>
        </is>
      </c>
      <c r="D1079">
        <f>IFERROR(LEFT(C1079,FIND("-",C1079)-1),"")</f>
        <v/>
      </c>
    </row>
    <row r="1080">
      <c r="A1080" t="inlineStr">
        <is>
          <t>PV LA FRON</t>
        </is>
      </c>
      <c r="B1080" t="n">
        <v>1024475</v>
      </c>
      <c r="C1080" t="inlineStr">
        <is>
          <t>76461945-5</t>
        </is>
      </c>
      <c r="D1080">
        <f>IFERROR(LEFT(C1080,FIND("-",C1080)-1),"")</f>
        <v/>
      </c>
    </row>
    <row r="1081">
      <c r="A1081" t="inlineStr">
        <is>
          <t>PSF Puangu</t>
        </is>
      </c>
      <c r="B1081" t="n">
        <v>1027714</v>
      </c>
      <c r="C1081" t="inlineStr">
        <is>
          <t>77363445-9</t>
        </is>
      </c>
      <c r="D1081">
        <f>IFERROR(LEFT(C1081,FIND("-",C1081)-1),"")</f>
        <v/>
      </c>
    </row>
    <row r="1082">
      <c r="A1082" t="inlineStr">
        <is>
          <t>Reden Talh</t>
        </is>
      </c>
      <c r="B1082" t="n">
        <v>1025598</v>
      </c>
      <c r="C1082" t="inlineStr">
        <is>
          <t>76948177-K</t>
        </is>
      </c>
      <c r="D1082">
        <f>IFERROR(LEFT(C1082,FIND("-",C1082)-1),"")</f>
        <v/>
      </c>
    </row>
    <row r="1083">
      <c r="A1083" t="inlineStr">
        <is>
          <t>Aguas Andi</t>
        </is>
      </c>
      <c r="B1083" t="n">
        <v>1004911</v>
      </c>
      <c r="C1083" t="inlineStr">
        <is>
          <t>61808000-5</t>
        </is>
      </c>
      <c r="D1083">
        <f>IFERROR(LEFT(C1083,FIND("-",C1083)-1),"")</f>
        <v/>
      </c>
    </row>
    <row r="1084">
      <c r="A1084" t="inlineStr">
        <is>
          <t>PMGD Calle</t>
        </is>
      </c>
      <c r="B1084" t="n">
        <v>1026018</v>
      </c>
      <c r="C1084" t="inlineStr">
        <is>
          <t>76863375-4</t>
        </is>
      </c>
      <c r="D1084">
        <f>IFERROR(LEFT(C1084,FIND("-",C1084)-1),"")</f>
        <v/>
      </c>
    </row>
    <row r="1085">
      <c r="A1085" t="inlineStr">
        <is>
          <t>Reden Cabi</t>
        </is>
      </c>
      <c r="B1085" t="n">
        <v>1025615</v>
      </c>
      <c r="C1085" t="inlineStr">
        <is>
          <t>76948169-9</t>
        </is>
      </c>
      <c r="D1085">
        <f>IFERROR(LEFT(C1085,FIND("-",C1085)-1),"")</f>
        <v/>
      </c>
    </row>
    <row r="1086">
      <c r="A1086" t="inlineStr">
        <is>
          <t>Ocoa II</t>
        </is>
      </c>
      <c r="B1086" t="n">
        <v>1026475</v>
      </c>
      <c r="C1086" t="inlineStr">
        <is>
          <t>76957549-9</t>
        </is>
      </c>
      <c r="D1086">
        <f>IFERROR(LEFT(C1086,FIND("-",C1086)-1),"")</f>
        <v/>
      </c>
    </row>
    <row r="1087">
      <c r="A1087" t="inlineStr">
        <is>
          <t>Tucuquere</t>
        </is>
      </c>
      <c r="B1087" t="n">
        <v>1025597</v>
      </c>
      <c r="C1087" t="inlineStr">
        <is>
          <t>76815726-K</t>
        </is>
      </c>
      <c r="D1087">
        <f>IFERROR(LEFT(C1087,FIND("-",C1087)-1),"")</f>
        <v/>
      </c>
    </row>
    <row r="1088">
      <c r="A1088" t="inlineStr">
        <is>
          <t>Angela Sol</t>
        </is>
      </c>
      <c r="B1088" t="n">
        <v>3029672</v>
      </c>
      <c r="C1088" t="inlineStr">
        <is>
          <t>76503519-8</t>
        </is>
      </c>
      <c r="D1088">
        <f>IFERROR(LEFT(C1088,FIND("-",C1088)-1),"")</f>
        <v/>
      </c>
    </row>
    <row r="1089">
      <c r="A1089" t="inlineStr">
        <is>
          <t>Trailelfu</t>
        </is>
      </c>
      <c r="B1089" t="n">
        <v>1022153</v>
      </c>
      <c r="C1089" t="inlineStr">
        <is>
          <t>76392022-4</t>
        </is>
      </c>
      <c r="D1089">
        <f>IFERROR(LEFT(C1089,FIND("-",C1089)-1),"")</f>
        <v/>
      </c>
    </row>
    <row r="1090">
      <c r="A1090" t="inlineStr">
        <is>
          <t>PF Ocoa</t>
        </is>
      </c>
      <c r="B1090" t="n">
        <v>3028734</v>
      </c>
      <c r="C1090" t="inlineStr">
        <is>
          <t>76451022-4</t>
        </is>
      </c>
      <c r="D1090">
        <f>IFERROR(LEFT(C1090,FIND("-",C1090)-1),"")</f>
        <v/>
      </c>
    </row>
    <row r="1091">
      <c r="A1091" t="inlineStr">
        <is>
          <t>Las Turcas</t>
        </is>
      </c>
      <c r="B1091" t="n">
        <v>1023793</v>
      </c>
      <c r="C1091" t="inlineStr">
        <is>
          <t>76730378-5</t>
        </is>
      </c>
      <c r="D1091">
        <f>IFERROR(LEFT(C1091,FIND("-",C1091)-1),"")</f>
        <v/>
      </c>
    </row>
    <row r="1092">
      <c r="A1092" t="inlineStr">
        <is>
          <t>Santa Clar</t>
        </is>
      </c>
      <c r="B1092" t="n">
        <v>1026036</v>
      </c>
      <c r="C1092" t="inlineStr">
        <is>
          <t>76513574-5</t>
        </is>
      </c>
      <c r="D1092">
        <f>IFERROR(LEFT(C1092,FIND("-",C1092)-1),"")</f>
        <v/>
      </c>
    </row>
    <row r="1093">
      <c r="A1093" t="inlineStr">
        <is>
          <t>PSF El Sal</t>
        </is>
      </c>
      <c r="B1093" t="n">
        <v>1026474</v>
      </c>
      <c r="C1093" t="inlineStr">
        <is>
          <t>76284904-6</t>
        </is>
      </c>
      <c r="D1093">
        <f>IFERROR(LEFT(C1093,FIND("-",C1093)-1),"")</f>
        <v/>
      </c>
    </row>
    <row r="1094">
      <c r="A1094" t="inlineStr">
        <is>
          <t>San Franci</t>
        </is>
      </c>
      <c r="B1094" t="n">
        <v>1023976</v>
      </c>
      <c r="C1094" t="inlineStr">
        <is>
          <t>76470581-5</t>
        </is>
      </c>
      <c r="D1094">
        <f>IFERROR(LEFT(C1094,FIND("-",C1094)-1),"")</f>
        <v/>
      </c>
    </row>
    <row r="1095">
      <c r="A1095" t="inlineStr">
        <is>
          <t>Parsosy Il</t>
        </is>
      </c>
      <c r="B1095" t="n">
        <v>1026012</v>
      </c>
      <c r="C1095" t="inlineStr">
        <is>
          <t>76557855-8</t>
        </is>
      </c>
      <c r="D1095">
        <f>IFERROR(LEFT(C1095,FIND("-",C1095)-1),"")</f>
        <v/>
      </c>
    </row>
    <row r="1096">
      <c r="A1096" t="inlineStr">
        <is>
          <t>Río Colora</t>
        </is>
      </c>
      <c r="B1096" t="n">
        <v>1023458</v>
      </c>
      <c r="C1096" t="inlineStr">
        <is>
          <t>76189274-6</t>
        </is>
      </c>
      <c r="D1096">
        <f>IFERROR(LEFT(C1096,FIND("-",C1096)-1),"")</f>
        <v/>
      </c>
    </row>
    <row r="1097">
      <c r="A1097" t="inlineStr">
        <is>
          <t>Quinta Sol</t>
        </is>
      </c>
      <c r="B1097" t="n">
        <v>1023975</v>
      </c>
      <c r="C1097" t="inlineStr">
        <is>
          <t>76470584-K</t>
        </is>
      </c>
      <c r="D1097">
        <f>IFERROR(LEFT(C1097,FIND("-",C1097)-1),"")</f>
        <v/>
      </c>
    </row>
    <row r="1098">
      <c r="A1098" t="inlineStr">
        <is>
          <t>CATAN SOLA</t>
        </is>
      </c>
      <c r="B1098" t="n">
        <v>1025007</v>
      </c>
      <c r="C1098" t="inlineStr">
        <is>
          <t>76416516-0</t>
        </is>
      </c>
      <c r="D1098">
        <f>IFERROR(LEFT(C1098,FIND("-",C1098)-1),"")</f>
        <v/>
      </c>
    </row>
    <row r="1099">
      <c r="A1099" t="inlineStr">
        <is>
          <t>El Pilpén</t>
        </is>
      </c>
      <c r="B1099" t="n">
        <v>1024671</v>
      </c>
      <c r="C1099" t="inlineStr">
        <is>
          <t>76744083-9</t>
        </is>
      </c>
      <c r="D1099">
        <f>IFERROR(LEFT(C1099,FIND("-",C1099)-1),"")</f>
        <v/>
      </c>
    </row>
    <row r="1100">
      <c r="A1100" t="inlineStr">
        <is>
          <t>PV El Quel</t>
        </is>
      </c>
      <c r="B1100" t="n">
        <v>1024695</v>
      </c>
      <c r="C1100" t="inlineStr">
        <is>
          <t>76744082-0</t>
        </is>
      </c>
      <c r="D1100">
        <f>IFERROR(LEFT(C1100,FIND("-",C1100)-1),"")</f>
        <v/>
      </c>
    </row>
    <row r="1101">
      <c r="A1101" t="inlineStr">
        <is>
          <t>Hidroeléct</t>
        </is>
      </c>
      <c r="B1101" t="n">
        <v>1020961</v>
      </c>
      <c r="C1101" t="inlineStr">
        <is>
          <t>76266491-7</t>
        </is>
      </c>
      <c r="D1101">
        <f>IFERROR(LEFT(C1101,FIND("-",C1101)-1),"")</f>
        <v/>
      </c>
    </row>
    <row r="1102">
      <c r="A1102" t="inlineStr">
        <is>
          <t>PV RODEO</t>
        </is>
      </c>
      <c r="B1102" t="n">
        <v>1026032</v>
      </c>
      <c r="C1102" t="inlineStr">
        <is>
          <t>76462109-3</t>
        </is>
      </c>
      <c r="D1102">
        <f>IFERROR(LEFT(C1102,FIND("-",C1102)-1),"")</f>
        <v/>
      </c>
    </row>
    <row r="1103">
      <c r="A1103" t="inlineStr">
        <is>
          <t>La Chimba</t>
        </is>
      </c>
      <c r="B1103" t="n">
        <v>1026064</v>
      </c>
      <c r="C1103" t="inlineStr">
        <is>
          <t>76242067-8</t>
        </is>
      </c>
      <c r="D1103">
        <f>IFERROR(LEFT(C1103,FIND("-",C1103)-1),"")</f>
        <v/>
      </c>
    </row>
    <row r="1104">
      <c r="A1104" t="inlineStr">
        <is>
          <t>Joaquín So</t>
        </is>
      </c>
      <c r="B1104" t="n">
        <v>1025999</v>
      </c>
      <c r="C1104" t="inlineStr">
        <is>
          <t>76528804-5</t>
        </is>
      </c>
      <c r="D1104">
        <f>IFERROR(LEFT(C1104,FIND("-",C1104)-1),"")</f>
        <v/>
      </c>
    </row>
    <row r="1105">
      <c r="A1105" t="inlineStr">
        <is>
          <t>CAMPO_LIND</t>
        </is>
      </c>
      <c r="B1105" t="n">
        <v>1026745</v>
      </c>
      <c r="C1105" t="inlineStr">
        <is>
          <t>76337585-4</t>
        </is>
      </c>
      <c r="D1105">
        <f>IFERROR(LEFT(C1105,FIND("-",C1105)-1),"")</f>
        <v/>
      </c>
    </row>
    <row r="1106">
      <c r="A1106" t="inlineStr">
        <is>
          <t>Samo Bajo</t>
        </is>
      </c>
      <c r="B1106" t="n">
        <v>1028035</v>
      </c>
      <c r="C1106" t="inlineStr">
        <is>
          <t>76328792-0</t>
        </is>
      </c>
      <c r="D1106">
        <f>IFERROR(LEFT(C1106,FIND("-",C1106)-1),"")</f>
        <v/>
      </c>
    </row>
    <row r="1107">
      <c r="A1107" t="inlineStr">
        <is>
          <t>Pilpilén</t>
        </is>
      </c>
      <c r="B1107" t="n">
        <v>1026072</v>
      </c>
      <c r="C1107" t="inlineStr">
        <is>
          <t>76738655-9</t>
        </is>
      </c>
      <c r="D1107">
        <f>IFERROR(LEFT(C1107,FIND("-",C1107)-1),"")</f>
        <v/>
      </c>
    </row>
    <row r="1108">
      <c r="A1108" t="inlineStr">
        <is>
          <t>AGRO SOLAR</t>
        </is>
      </c>
      <c r="B1108" t="n">
        <v>1026409</v>
      </c>
      <c r="C1108" t="inlineStr">
        <is>
          <t>76363219-9</t>
        </is>
      </c>
      <c r="D1108">
        <f>IFERROR(LEFT(C1108,FIND("-",C1108)-1),"")</f>
        <v/>
      </c>
    </row>
    <row r="1109">
      <c r="A1109" t="inlineStr">
        <is>
          <t>Amparo</t>
        </is>
      </c>
      <c r="B1109" t="n">
        <v>1025049</v>
      </c>
      <c r="C1109" t="inlineStr">
        <is>
          <t>76727584-6</t>
        </is>
      </c>
      <c r="D1109">
        <f>IFERROR(LEFT(C1109,FIND("-",C1109)-1),"")</f>
        <v/>
      </c>
    </row>
    <row r="1110">
      <c r="A1110" t="inlineStr">
        <is>
          <t>AGRO SOLAR</t>
        </is>
      </c>
      <c r="B1110" t="n">
        <v>1026373</v>
      </c>
      <c r="C1110" t="inlineStr">
        <is>
          <t>76363218-0</t>
        </is>
      </c>
      <c r="D1110">
        <f>IFERROR(LEFT(C1110,FIND("-",C1110)-1),"")</f>
        <v/>
      </c>
    </row>
    <row r="1111">
      <c r="A1111" t="inlineStr">
        <is>
          <t>Guadalao</t>
        </is>
      </c>
      <c r="B1111" t="n">
        <v>1026055</v>
      </c>
      <c r="C1111" t="inlineStr">
        <is>
          <t>76863475-0</t>
        </is>
      </c>
      <c r="D1111">
        <f>IFERROR(LEFT(C1111,FIND("-",C1111)-1),"")</f>
        <v/>
      </c>
    </row>
    <row r="1112">
      <c r="A1112" t="inlineStr">
        <is>
          <t>PV LOS PAT</t>
        </is>
      </c>
      <c r="B1112" t="n">
        <v>1025035</v>
      </c>
      <c r="C1112" t="inlineStr">
        <is>
          <t>76845123-0</t>
        </is>
      </c>
      <c r="D1112">
        <f>IFERROR(LEFT(C1112,FIND("-",C1112)-1),"")</f>
        <v/>
      </c>
    </row>
    <row r="1113">
      <c r="A1113" t="inlineStr">
        <is>
          <t>LAS CODORN</t>
        </is>
      </c>
      <c r="B1113" t="n">
        <v>1026002</v>
      </c>
      <c r="C1113" t="inlineStr">
        <is>
          <t>76937187-7</t>
        </is>
      </c>
      <c r="D1113">
        <f>IFERROR(LEFT(C1113,FIND("-",C1113)-1),"")</f>
        <v/>
      </c>
    </row>
    <row r="1114">
      <c r="A1114" t="inlineStr">
        <is>
          <t>Valle de l</t>
        </is>
      </c>
      <c r="B1114" t="n">
        <v>1023977</v>
      </c>
      <c r="C1114" t="inlineStr">
        <is>
          <t>76477447-7</t>
        </is>
      </c>
      <c r="D1114">
        <f>IFERROR(LEFT(C1114,FIND("-",C1114)-1),"")</f>
        <v/>
      </c>
    </row>
    <row r="1115">
      <c r="A1115" t="inlineStr">
        <is>
          <t>Tamarugo</t>
        </is>
      </c>
      <c r="B1115" t="n">
        <v>1027258</v>
      </c>
      <c r="C1115" t="inlineStr">
        <is>
          <t>76217288-7</t>
        </is>
      </c>
      <c r="D1115">
        <f>IFERROR(LEFT(C1115,FIND("-",C1115)-1),"")</f>
        <v/>
      </c>
    </row>
    <row r="1116">
      <c r="A1116" t="inlineStr">
        <is>
          <t>PLANTA FV</t>
        </is>
      </c>
      <c r="B1116" t="n">
        <v>1026419</v>
      </c>
      <c r="C1116" t="inlineStr">
        <is>
          <t>76979116-7</t>
        </is>
      </c>
      <c r="D1116">
        <f>IFERROR(LEFT(C1116,FIND("-",C1116)-1),"")</f>
        <v/>
      </c>
    </row>
    <row r="1117">
      <c r="A1117" t="inlineStr">
        <is>
          <t>QUILLAY SO</t>
        </is>
      </c>
      <c r="B1117" t="n">
        <v>1026293</v>
      </c>
      <c r="C1117" t="inlineStr">
        <is>
          <t>76462053-4</t>
        </is>
      </c>
      <c r="D1117">
        <f>IFERROR(LEFT(C1117,FIND("-",C1117)-1),"")</f>
        <v/>
      </c>
    </row>
    <row r="1118">
      <c r="A1118" t="inlineStr">
        <is>
          <t>CALLAQUI D</t>
        </is>
      </c>
      <c r="B1118" t="n">
        <v>1027449</v>
      </c>
      <c r="C1118" t="inlineStr">
        <is>
          <t>76876872-2</t>
        </is>
      </c>
      <c r="D1118">
        <f>IFERROR(LEFT(C1118,FIND("-",C1118)-1),"")</f>
        <v/>
      </c>
    </row>
    <row r="1119">
      <c r="A1119" t="inlineStr">
        <is>
          <t>PMG Castil</t>
        </is>
      </c>
      <c r="B1119" t="n">
        <v>1027728</v>
      </c>
      <c r="C1119" t="inlineStr">
        <is>
          <t>77218642-8</t>
        </is>
      </c>
      <c r="D1119">
        <f>IFERROR(LEFT(C1119,FIND("-",C1119)-1),"")</f>
        <v/>
      </c>
    </row>
    <row r="1120">
      <c r="A1120" t="inlineStr">
        <is>
          <t>SOCOMPA DE</t>
        </is>
      </c>
      <c r="B1120" t="n">
        <v>1027262</v>
      </c>
      <c r="C1120" t="inlineStr">
        <is>
          <t>77088008-4</t>
        </is>
      </c>
      <c r="D1120">
        <f>IFERROR(LEFT(C1120,FIND("-",C1120)-1),"")</f>
        <v/>
      </c>
    </row>
    <row r="1121">
      <c r="A1121" t="inlineStr">
        <is>
          <t>CVE Proyec</t>
        </is>
      </c>
      <c r="B1121" t="n">
        <v>1027383</v>
      </c>
      <c r="C1121" t="inlineStr">
        <is>
          <t>76766021-9</t>
        </is>
      </c>
      <c r="D1121">
        <f>IFERROR(LEFT(C1121,FIND("-",C1121)-1),"")</f>
        <v/>
      </c>
    </row>
    <row r="1122">
      <c r="A1122" t="inlineStr">
        <is>
          <t>PFV LAS TO</t>
        </is>
      </c>
      <c r="B1122" t="n">
        <v>1026850</v>
      </c>
      <c r="C1122" t="inlineStr">
        <is>
          <t>77011978-2</t>
        </is>
      </c>
      <c r="D1122">
        <f>IFERROR(LEFT(C1122,FIND("-",C1122)-1),"")</f>
        <v/>
      </c>
    </row>
    <row r="1123">
      <c r="A1123" t="inlineStr">
        <is>
          <t>Fotovoltai</t>
        </is>
      </c>
      <c r="B1123" t="n">
        <v>1027239</v>
      </c>
      <c r="C1123" t="inlineStr">
        <is>
          <t>76891098-7</t>
        </is>
      </c>
      <c r="D1123">
        <f>IFERROR(LEFT(C1123,FIND("-",C1123)-1),"")</f>
        <v/>
      </c>
    </row>
    <row r="1124">
      <c r="A1124" t="inlineStr">
        <is>
          <t>Foster</t>
        </is>
      </c>
      <c r="B1124" t="n">
        <v>1027440</v>
      </c>
      <c r="C1124" t="inlineStr">
        <is>
          <t>76549716-7</t>
        </is>
      </c>
      <c r="D1124">
        <f>IFERROR(LEFT(C1124,FIND("-",C1124)-1),"")</f>
        <v/>
      </c>
    </row>
    <row r="1125">
      <c r="A1125" t="inlineStr">
        <is>
          <t>PMGD Villa</t>
        </is>
      </c>
      <c r="B1125" t="n">
        <v>1028041</v>
      </c>
      <c r="C1125" t="inlineStr">
        <is>
          <t>77145239-6</t>
        </is>
      </c>
      <c r="D1125">
        <f>IFERROR(LEFT(C1125,FIND("-",C1125)-1),"")</f>
        <v/>
      </c>
    </row>
    <row r="1126">
      <c r="A1126" t="inlineStr">
        <is>
          <t>PMGD Farde</t>
        </is>
      </c>
      <c r="B1126" t="n">
        <v>1027436</v>
      </c>
      <c r="C1126" t="inlineStr">
        <is>
          <t>77253134-6</t>
        </is>
      </c>
      <c r="D1126">
        <f>IFERROR(LEFT(C1126,FIND("-",C1126)-1),"")</f>
        <v/>
      </c>
    </row>
    <row r="1127">
      <c r="A1127" t="inlineStr">
        <is>
          <t>PMGD LINGU</t>
        </is>
      </c>
      <c r="B1127" t="n">
        <v>1026447</v>
      </c>
      <c r="C1127" t="inlineStr">
        <is>
          <t>76805352-9</t>
        </is>
      </c>
      <c r="D1127">
        <f>IFERROR(LEFT(C1127,FIND("-",C1127)-1),"")</f>
        <v/>
      </c>
    </row>
    <row r="1128">
      <c r="A1128" t="inlineStr">
        <is>
          <t>PMGD Helio</t>
        </is>
      </c>
      <c r="B1128" t="n">
        <v>1027438</v>
      </c>
      <c r="C1128" t="inlineStr">
        <is>
          <t>77002816-7</t>
        </is>
      </c>
      <c r="D1128">
        <f>IFERROR(LEFT(C1128,FIND("-",C1128)-1),"")</f>
        <v/>
      </c>
    </row>
    <row r="1129">
      <c r="A1129" t="inlineStr">
        <is>
          <t>Pingüino E</t>
        </is>
      </c>
      <c r="B1129" t="n">
        <v>1028044</v>
      </c>
      <c r="C1129" t="inlineStr">
        <is>
          <t>77470122-2</t>
        </is>
      </c>
      <c r="D1129">
        <f>IFERROR(LEFT(C1129,FIND("-",C1129)-1),"")</f>
        <v/>
      </c>
    </row>
    <row r="1130">
      <c r="A1130" t="inlineStr">
        <is>
          <t>Manao</t>
        </is>
      </c>
      <c r="B1130" t="n">
        <v>1027382</v>
      </c>
      <c r="C1130" t="inlineStr">
        <is>
          <t>76727519-6</t>
        </is>
      </c>
      <c r="D1130">
        <f>IFERROR(LEFT(C1130,FIND("-",C1130)-1),"")</f>
        <v/>
      </c>
    </row>
    <row r="1131">
      <c r="A1131" t="inlineStr">
        <is>
          <t>PFV LO CHA</t>
        </is>
      </c>
      <c r="B1131" t="n">
        <v>1027740</v>
      </c>
      <c r="C1131" t="inlineStr">
        <is>
          <t>77163616-0</t>
        </is>
      </c>
      <c r="D1131">
        <f>IFERROR(LEFT(C1131,FIND("-",C1131)-1),"")</f>
        <v/>
      </c>
    </row>
    <row r="1132">
      <c r="A1132" t="inlineStr">
        <is>
          <t>DUERO ENER</t>
        </is>
      </c>
      <c r="B1132" t="n">
        <v>1025988</v>
      </c>
      <c r="C1132" t="inlineStr">
        <is>
          <t>76732233-K</t>
        </is>
      </c>
      <c r="D1132">
        <f>IFERROR(LEFT(C1132,FIND("-",C1132)-1),"")</f>
        <v/>
      </c>
    </row>
    <row r="1133">
      <c r="A1133" t="inlineStr">
        <is>
          <t>PMGD Los M</t>
        </is>
      </c>
      <c r="B1133" t="n">
        <v>1026872</v>
      </c>
      <c r="C1133" t="inlineStr">
        <is>
          <t>76805351-0</t>
        </is>
      </c>
      <c r="D1133">
        <f>IFERROR(LEFT(C1133,FIND("-",C1133)-1),"")</f>
        <v/>
      </c>
    </row>
    <row r="1134">
      <c r="A1134" t="inlineStr">
        <is>
          <t>CALBUCO DE</t>
        </is>
      </c>
      <c r="B1134" t="n">
        <v>1027271</v>
      </c>
      <c r="C1134" t="inlineStr">
        <is>
          <t>76876842-0</t>
        </is>
      </c>
      <c r="D1134">
        <f>IFERROR(LEFT(C1134,FIND("-",C1134)-1),"")</f>
        <v/>
      </c>
    </row>
    <row r="1135">
      <c r="A1135" t="inlineStr">
        <is>
          <t>Corcovado</t>
        </is>
      </c>
      <c r="B1135" t="n">
        <v>1027255</v>
      </c>
      <c r="C1135" t="inlineStr">
        <is>
          <t>76876862-5</t>
        </is>
      </c>
      <c r="D1135">
        <f>IFERROR(LEFT(C1135,FIND("-",C1135)-1),"")</f>
        <v/>
      </c>
    </row>
    <row r="1136">
      <c r="A1136" t="inlineStr">
        <is>
          <t>ENERGÍA FIRST SPA</t>
        </is>
      </c>
      <c r="B1136" t="n">
        <v>1027268</v>
      </c>
      <c r="C1136" t="inlineStr">
        <is>
          <t>76416503-9</t>
        </is>
      </c>
      <c r="D1136">
        <f>IFERROR(LEFT(C1136,FIND("-",C1136)-1),"")</f>
        <v/>
      </c>
    </row>
    <row r="1137">
      <c r="A1137" t="inlineStr">
        <is>
          <t>PFV Las Le</t>
        </is>
      </c>
      <c r="B1137" t="n">
        <v>1026014</v>
      </c>
      <c r="C1137" t="inlineStr">
        <is>
          <t>76948419-1</t>
        </is>
      </c>
      <c r="D1137">
        <f>IFERROR(LEFT(C1137,FIND("-",C1137)-1),"")</f>
        <v/>
      </c>
    </row>
    <row r="1138">
      <c r="A1138" t="inlineStr">
        <is>
          <t>PMGD Puent</t>
        </is>
      </c>
      <c r="B1138" t="n">
        <v>1026422</v>
      </c>
      <c r="C1138" t="inlineStr">
        <is>
          <t>77084987-K</t>
        </is>
      </c>
      <c r="D1138">
        <f>IFERROR(LEFT(C1138,FIND("-",C1138)-1),"")</f>
        <v/>
      </c>
    </row>
    <row r="1139">
      <c r="A1139" t="inlineStr">
        <is>
          <t>SLK CB Nue</t>
        </is>
      </c>
      <c r="B1139" t="n">
        <v>1027706</v>
      </c>
      <c r="C1139" t="inlineStr">
        <is>
          <t>76337882-9</t>
        </is>
      </c>
      <c r="D1139">
        <f>IFERROR(LEFT(C1139,FIND("-",C1139)-1),"")</f>
        <v/>
      </c>
    </row>
    <row r="1140">
      <c r="A1140" t="inlineStr">
        <is>
          <t>Trebo</t>
        </is>
      </c>
      <c r="B1140" t="n">
        <v>1028014</v>
      </c>
      <c r="C1140" t="inlineStr">
        <is>
          <t>77011882-4</t>
        </is>
      </c>
      <c r="D1140">
        <f>IFERROR(LEFT(C1140,FIND("-",C1140)-1),"")</f>
        <v/>
      </c>
    </row>
    <row r="1141">
      <c r="A1141" t="inlineStr">
        <is>
          <t>KONDA</t>
        </is>
      </c>
      <c r="B1141" t="n">
        <v>1026069</v>
      </c>
      <c r="C1141" t="inlineStr">
        <is>
          <t>76729924-9</t>
        </is>
      </c>
      <c r="D1141">
        <f>IFERROR(LEFT(C1141,FIND("-",C1141)-1),"")</f>
        <v/>
      </c>
    </row>
    <row r="1142">
      <c r="A1142" t="inlineStr">
        <is>
          <t>Hidro Muni</t>
        </is>
      </c>
      <c r="B1142" t="n">
        <v>1023970</v>
      </c>
      <c r="C1142" t="inlineStr">
        <is>
          <t>76411212-1</t>
        </is>
      </c>
      <c r="D1142">
        <f>IFERROR(LEFT(C1142,FIND("-",C1142)-1),"")</f>
        <v/>
      </c>
    </row>
    <row r="1143">
      <c r="A1143" t="inlineStr">
        <is>
          <t>Las Chacra</t>
        </is>
      </c>
      <c r="B1143" t="n">
        <v>1026066</v>
      </c>
      <c r="C1143" t="inlineStr">
        <is>
          <t>76863481-5</t>
        </is>
      </c>
      <c r="D1143">
        <f>IFERROR(LEFT(C1143,FIND("-",C1143)-1),"")</f>
        <v/>
      </c>
    </row>
    <row r="1144">
      <c r="A1144" t="inlineStr">
        <is>
          <t>Sta Inés</t>
        </is>
      </c>
      <c r="B1144" t="n">
        <v>1026445</v>
      </c>
      <c r="C1144" t="inlineStr">
        <is>
          <t>76766027-8</t>
        </is>
      </c>
      <c r="D1144">
        <f>IFERROR(LEFT(C1144,FIND("-",C1144)-1),"")</f>
        <v/>
      </c>
    </row>
    <row r="1145">
      <c r="A1145" t="inlineStr">
        <is>
          <t>Chester So</t>
        </is>
      </c>
      <c r="B1145" t="n">
        <v>1025029</v>
      </c>
      <c r="C1145" t="inlineStr">
        <is>
          <t>76466854-5</t>
        </is>
      </c>
      <c r="D1145">
        <f>IFERROR(LEFT(C1145,FIND("-",C1145)-1),"")</f>
        <v/>
      </c>
    </row>
    <row r="1146">
      <c r="A1146" t="inlineStr">
        <is>
          <t>Solar TI O</t>
        </is>
      </c>
      <c r="B1146" t="n">
        <v>1026075</v>
      </c>
      <c r="C1146" t="inlineStr">
        <is>
          <t>76727518-8</t>
        </is>
      </c>
      <c r="D1146">
        <f>IFERROR(LEFT(C1146,FIND("-",C1146)-1),"")</f>
        <v/>
      </c>
    </row>
    <row r="1147">
      <c r="A1147" t="inlineStr">
        <is>
          <t>Solar TI D</t>
        </is>
      </c>
      <c r="B1147" t="n">
        <v>1025983</v>
      </c>
      <c r="C1147" t="inlineStr">
        <is>
          <t>76585782-1</t>
        </is>
      </c>
      <c r="D1147">
        <f>IFERROR(LEFT(C1147,FIND("-",C1147)-1),"")</f>
        <v/>
      </c>
    </row>
    <row r="1148">
      <c r="A1148" t="inlineStr">
        <is>
          <t>SLK 808</t>
        </is>
      </c>
      <c r="B1148" t="n">
        <v>3031567</v>
      </c>
      <c r="C1148" t="inlineStr">
        <is>
          <t>76359635-4</t>
        </is>
      </c>
      <c r="D1148">
        <f>IFERROR(LEFT(C1148,FIND("-",C1148)-1),"")</f>
        <v/>
      </c>
    </row>
    <row r="1149">
      <c r="A1149" t="inlineStr">
        <is>
          <t>PMGD Torto</t>
        </is>
      </c>
      <c r="B1149" t="n">
        <v>1028043</v>
      </c>
      <c r="C1149" t="inlineStr">
        <is>
          <t>77184227-5</t>
        </is>
      </c>
      <c r="D1149">
        <f>IFERROR(LEFT(C1149,FIND("-",C1149)-1),"")</f>
        <v/>
      </c>
    </row>
    <row r="1150">
      <c r="A1150" t="inlineStr">
        <is>
          <t>Solar TI C</t>
        </is>
      </c>
      <c r="B1150" t="n">
        <v>1026017</v>
      </c>
      <c r="C1150" t="inlineStr">
        <is>
          <t>76574682-5</t>
        </is>
      </c>
      <c r="D1150">
        <f>IFERROR(LEFT(C1150,FIND("-",C1150)-1),"")</f>
        <v/>
      </c>
    </row>
    <row r="1151">
      <c r="A1151" t="inlineStr">
        <is>
          <t>GR Ruil</t>
        </is>
      </c>
      <c r="B1151" t="n">
        <v>1027431</v>
      </c>
      <c r="C1151" t="inlineStr">
        <is>
          <t>76885337-1</t>
        </is>
      </c>
      <c r="D1151">
        <f>IFERROR(LEFT(C1151,FIND("-",C1151)-1),"")</f>
        <v/>
      </c>
    </row>
    <row r="1152">
      <c r="A1152" t="inlineStr">
        <is>
          <t>MISCANTI D</t>
        </is>
      </c>
      <c r="B1152" t="n">
        <v>1027719</v>
      </c>
      <c r="C1152" t="inlineStr">
        <is>
          <t>77088018-1</t>
        </is>
      </c>
      <c r="D1152">
        <f>IFERROR(LEFT(C1152,FIND("-",C1152)-1),"")</f>
        <v/>
      </c>
    </row>
    <row r="1153">
      <c r="A1153" t="inlineStr">
        <is>
          <t>PALPANA DE</t>
        </is>
      </c>
      <c r="B1153" t="n">
        <v>1027715</v>
      </c>
      <c r="C1153" t="inlineStr">
        <is>
          <t>77088011-4</t>
        </is>
      </c>
      <c r="D1153">
        <f>IFERROR(LEFT(C1153,FIND("-",C1153)-1),"")</f>
        <v/>
      </c>
    </row>
    <row r="1154">
      <c r="A1154" t="inlineStr">
        <is>
          <t>SALADO ENE</t>
        </is>
      </c>
      <c r="B1154" t="n">
        <v>1027448</v>
      </c>
      <c r="C1154" t="inlineStr">
        <is>
          <t>76618672-6</t>
        </is>
      </c>
      <c r="D1154">
        <f>IFERROR(LEFT(C1154,FIND("-",C1154)-1),"")</f>
        <v/>
      </c>
    </row>
    <row r="1155">
      <c r="A1155" t="inlineStr">
        <is>
          <t>Parque Sol</t>
        </is>
      </c>
      <c r="B1155" t="n">
        <v>1027250</v>
      </c>
      <c r="C1155" t="inlineStr">
        <is>
          <t>76939909-7</t>
        </is>
      </c>
      <c r="D1155">
        <f>IFERROR(LEFT(C1155,FIND("-",C1155)-1),"")</f>
        <v/>
      </c>
    </row>
    <row r="1156">
      <c r="A1156" t="inlineStr">
        <is>
          <t>PMGD Nihue</t>
        </is>
      </c>
      <c r="B1156" t="n">
        <v>1027725</v>
      </c>
      <c r="C1156" t="inlineStr">
        <is>
          <t>77202668-4</t>
        </is>
      </c>
      <c r="D1156">
        <f>IFERROR(LEFT(C1156,FIND("-",C1156)-1),"")</f>
        <v/>
      </c>
    </row>
    <row r="1157">
      <c r="A1157" t="inlineStr">
        <is>
          <t>Fotovoltai</t>
        </is>
      </c>
      <c r="B1157" t="n">
        <v>1026065</v>
      </c>
      <c r="C1157" t="inlineStr">
        <is>
          <t>76758664-7</t>
        </is>
      </c>
      <c r="D1157">
        <f>IFERROR(LEFT(C1157,FIND("-",C1157)-1),"")</f>
        <v/>
      </c>
    </row>
    <row r="1158">
      <c r="A1158" t="inlineStr">
        <is>
          <t>Las Merced</t>
        </is>
      </c>
      <c r="B1158" t="n">
        <v>1026003</v>
      </c>
      <c r="C1158" t="inlineStr">
        <is>
          <t>76850028-2</t>
        </is>
      </c>
      <c r="D1158">
        <f>IFERROR(LEFT(C1158,FIND("-",C1158)-1),"")</f>
        <v/>
      </c>
    </row>
    <row r="1159">
      <c r="A1159" t="inlineStr">
        <is>
          <t>LIRIO DE C</t>
        </is>
      </c>
      <c r="B1159" t="n">
        <v>1026329</v>
      </c>
      <c r="C1159" t="inlineStr">
        <is>
          <t>76462043-7</t>
        </is>
      </c>
      <c r="D1159">
        <f>IFERROR(LEFT(C1159,FIND("-",C1159)-1),"")</f>
        <v/>
      </c>
    </row>
    <row r="1160">
      <c r="A1160" t="inlineStr">
        <is>
          <t>PV EL PICU</t>
        </is>
      </c>
      <c r="B1160" t="n">
        <v>1025227</v>
      </c>
      <c r="C1160" t="inlineStr">
        <is>
          <t>76860789-3</t>
        </is>
      </c>
      <c r="D1160">
        <f>IFERROR(LEFT(C1160,FIND("-",C1160)-1),"")</f>
        <v/>
      </c>
    </row>
    <row r="1161">
      <c r="A1161" t="inlineStr">
        <is>
          <t>Energía Mo</t>
        </is>
      </c>
      <c r="B1161" t="n">
        <v>1026667</v>
      </c>
      <c r="C1161" t="inlineStr">
        <is>
          <t>77160709-8</t>
        </is>
      </c>
      <c r="D1161">
        <f>IFERROR(LEFT(C1161,FIND("-",C1161)-1),"")</f>
        <v/>
      </c>
    </row>
    <row r="1162">
      <c r="A1162" t="inlineStr">
        <is>
          <t>Coltauco A</t>
        </is>
      </c>
      <c r="B1162" t="n">
        <v>1028040</v>
      </c>
      <c r="C1162" t="inlineStr">
        <is>
          <t>77139382-9</t>
        </is>
      </c>
      <c r="D1162">
        <f>IFERROR(LEFT(C1162,FIND("-",C1162)-1),"")</f>
        <v/>
      </c>
    </row>
    <row r="1163">
      <c r="A1163" t="inlineStr">
        <is>
          <t>LAS PALMAS</t>
        </is>
      </c>
      <c r="B1163" t="n">
        <v>1027741</v>
      </c>
      <c r="C1163" t="inlineStr">
        <is>
          <t>77275114-1</t>
        </is>
      </c>
      <c r="D1163">
        <f>IFERROR(LEFT(C1163,FIND("-",C1163)-1),"")</f>
        <v/>
      </c>
    </row>
    <row r="1164">
      <c r="A1164" t="inlineStr">
        <is>
          <t>PV EL PITI</t>
        </is>
      </c>
      <c r="B1164" t="n">
        <v>1025036</v>
      </c>
      <c r="C1164" t="inlineStr">
        <is>
          <t>76830065-8</t>
        </is>
      </c>
      <c r="D1164">
        <f>IFERROR(LEFT(C1164,FIND("-",C1164)-1),"")</f>
        <v/>
      </c>
    </row>
    <row r="1165">
      <c r="A1165" t="inlineStr">
        <is>
          <t>Pitra</t>
        </is>
      </c>
      <c r="B1165" t="n">
        <v>1026417</v>
      </c>
      <c r="C1165" t="inlineStr">
        <is>
          <t>76827359-6</t>
        </is>
      </c>
      <c r="D1165">
        <f>IFERROR(LEFT(C1165,FIND("-",C1165)-1),"")</f>
        <v/>
      </c>
    </row>
    <row r="1166">
      <c r="A1166" t="inlineStr">
        <is>
          <t>PMGD Saler</t>
        </is>
      </c>
      <c r="B1166" t="n">
        <v>1027450</v>
      </c>
      <c r="C1166" t="inlineStr">
        <is>
          <t>77183912-6</t>
        </is>
      </c>
      <c r="D1166">
        <f>IFERROR(LEFT(C1166,FIND("-",C1166)-1),"")</f>
        <v/>
      </c>
    </row>
    <row r="1167">
      <c r="A1167" t="inlineStr">
        <is>
          <t>PV PORTEZU</t>
        </is>
      </c>
      <c r="B1167" t="n">
        <v>1024584</v>
      </c>
      <c r="C1167" t="inlineStr">
        <is>
          <t>76461861-0</t>
        </is>
      </c>
      <c r="D1167">
        <f>IFERROR(LEFT(C1167,FIND("-",C1167)-1),"")</f>
        <v/>
      </c>
    </row>
    <row r="1168">
      <c r="A1168" t="inlineStr">
        <is>
          <t>RLA Solar</t>
        </is>
      </c>
      <c r="B1168" t="n">
        <v>1026035</v>
      </c>
      <c r="C1168" t="inlineStr">
        <is>
          <t>76738882-9</t>
        </is>
      </c>
      <c r="D1168">
        <f>IFERROR(LEFT(C1168,FIND("-",C1168)-1),"")</f>
        <v/>
      </c>
    </row>
    <row r="1169">
      <c r="A1169" t="inlineStr">
        <is>
          <t>PMGD Cande</t>
        </is>
      </c>
      <c r="B1169" t="n">
        <v>1026446</v>
      </c>
      <c r="C1169" t="inlineStr">
        <is>
          <t>76522139-0</t>
        </is>
      </c>
      <c r="D1169">
        <f>IFERROR(LEFT(C1169,FIND("-",C1169)-1),"")</f>
        <v/>
      </c>
    </row>
    <row r="1170">
      <c r="A1170" t="inlineStr">
        <is>
          <t>PMGD Luce</t>
        </is>
      </c>
      <c r="B1170" t="n">
        <v>1026021</v>
      </c>
      <c r="C1170" t="inlineStr">
        <is>
          <t>76515795-1</t>
        </is>
      </c>
      <c r="D1170">
        <f>IFERROR(LEFT(C1170,FIND("-",C1170)-1),"")</f>
        <v/>
      </c>
    </row>
    <row r="1171">
      <c r="A1171" t="inlineStr">
        <is>
          <t>Don Marian</t>
        </is>
      </c>
      <c r="B1171" t="n">
        <v>1025987</v>
      </c>
      <c r="C1171" t="inlineStr">
        <is>
          <t>76807996-K</t>
        </is>
      </c>
      <c r="D1171">
        <f>IFERROR(LEFT(C1171,FIND("-",C1171)-1),"")</f>
        <v/>
      </c>
    </row>
    <row r="1172">
      <c r="A1172" t="inlineStr">
        <is>
          <t>PMGD Loica</t>
        </is>
      </c>
      <c r="B1172" t="n">
        <v>1027709</v>
      </c>
      <c r="C1172" t="inlineStr">
        <is>
          <t>77101958-7</t>
        </is>
      </c>
      <c r="D1172">
        <f>IFERROR(LEFT(C1172,FIND("-",C1172)-1),"")</f>
        <v/>
      </c>
    </row>
    <row r="1173">
      <c r="A1173" t="inlineStr">
        <is>
          <t>PMGD PFV E</t>
        </is>
      </c>
      <c r="B1173" t="n">
        <v>1027213</v>
      </c>
      <c r="C1173" t="inlineStr">
        <is>
          <t>77044669-4</t>
        </is>
      </c>
      <c r="D1173">
        <f>IFERROR(LEFT(C1173,FIND("-",C1173)-1),"")</f>
        <v/>
      </c>
    </row>
    <row r="1174">
      <c r="A1174" t="inlineStr">
        <is>
          <t>Parque Sol</t>
        </is>
      </c>
      <c r="B1174" t="n">
        <v>1025008</v>
      </c>
      <c r="C1174" t="inlineStr">
        <is>
          <t>76727583-8</t>
        </is>
      </c>
      <c r="D1174">
        <f>IFERROR(LEFT(C1174,FIND("-",C1174)-1),"")</f>
        <v/>
      </c>
    </row>
    <row r="1175">
      <c r="A1175" t="inlineStr">
        <is>
          <t>FOTOVOLTAI</t>
        </is>
      </c>
      <c r="B1175" t="n">
        <v>1026576</v>
      </c>
      <c r="C1175" t="inlineStr">
        <is>
          <t>76891081-2</t>
        </is>
      </c>
      <c r="D1175">
        <f>IFERROR(LEFT(C1175,FIND("-",C1175)-1),"")</f>
        <v/>
      </c>
    </row>
    <row r="1176">
      <c r="A1176" t="inlineStr">
        <is>
          <t>LAS CABRAS</t>
        </is>
      </c>
      <c r="B1176" t="n">
        <v>1027249</v>
      </c>
      <c r="C1176" t="inlineStr">
        <is>
          <t>76547418-3</t>
        </is>
      </c>
      <c r="D1176">
        <f>IFERROR(LEFT(C1176,FIND("-",C1176)-1),"")</f>
        <v/>
      </c>
    </row>
    <row r="1177">
      <c r="A1177" t="inlineStr">
        <is>
          <t>PARQUE SOL</t>
        </is>
      </c>
      <c r="B1177" t="n">
        <v>1027248</v>
      </c>
      <c r="C1177" t="inlineStr">
        <is>
          <t>76967845-K</t>
        </is>
      </c>
      <c r="D1177">
        <f>IFERROR(LEFT(C1177,FIND("-",C1177)-1),"")</f>
        <v/>
      </c>
    </row>
    <row r="1178">
      <c r="A1178" t="inlineStr">
        <is>
          <t>CHINCOL</t>
        </is>
      </c>
      <c r="B1178" t="n">
        <v>1025224</v>
      </c>
      <c r="C1178" t="inlineStr">
        <is>
          <t>76860793-1</t>
        </is>
      </c>
      <c r="D1178">
        <f>IFERROR(LEFT(C1178,FIND("-",C1178)-1),"")</f>
        <v/>
      </c>
    </row>
    <row r="1179">
      <c r="A1179" t="inlineStr">
        <is>
          <t>PMGD FV Fa</t>
        </is>
      </c>
      <c r="B1179" t="n">
        <v>1027447</v>
      </c>
      <c r="C1179" t="inlineStr">
        <is>
          <t>77201711-1</t>
        </is>
      </c>
      <c r="D1179">
        <f>IFERROR(LEFT(C1179,FIND("-",C1179)-1),"")</f>
        <v/>
      </c>
    </row>
    <row r="1180">
      <c r="A1180" t="inlineStr">
        <is>
          <t>Alicahue</t>
        </is>
      </c>
      <c r="B1180" t="n">
        <v>1025978</v>
      </c>
      <c r="C1180" t="inlineStr">
        <is>
          <t>76813197-K</t>
        </is>
      </c>
      <c r="D1180">
        <f>IFERROR(LEFT(C1180,FIND("-",C1180)-1),"")</f>
        <v/>
      </c>
    </row>
    <row r="1181">
      <c r="A1181" t="inlineStr">
        <is>
          <t>Pehui Ltda</t>
        </is>
      </c>
      <c r="B1181" t="n">
        <v>1013580</v>
      </c>
      <c r="C1181" t="inlineStr">
        <is>
          <t>76067554-7</t>
        </is>
      </c>
      <c r="D1181">
        <f>IFERROR(LEFT(C1181,FIND("-",C1181)-1),"")</f>
        <v/>
      </c>
    </row>
    <row r="1182">
      <c r="A1182" t="inlineStr">
        <is>
          <t>Parque Sol</t>
        </is>
      </c>
      <c r="B1182" t="n">
        <v>1026575</v>
      </c>
      <c r="C1182" t="inlineStr">
        <is>
          <t>76936976-7</t>
        </is>
      </c>
      <c r="D1182">
        <f>IFERROR(LEFT(C1182,FIND("-",C1182)-1),"")</f>
        <v/>
      </c>
    </row>
    <row r="1183">
      <c r="A1183" t="inlineStr">
        <is>
          <t>Parque Sol</t>
        </is>
      </c>
      <c r="B1183" t="n">
        <v>1027210</v>
      </c>
      <c r="C1183" t="inlineStr">
        <is>
          <t>77324535-5</t>
        </is>
      </c>
      <c r="D1183">
        <f>IFERROR(LEFT(C1183,FIND("-",C1183)-1),"")</f>
        <v/>
      </c>
    </row>
    <row r="1184">
      <c r="A1184" t="inlineStr">
        <is>
          <t>PARQUE SOL</t>
        </is>
      </c>
      <c r="B1184" t="n">
        <v>1027727</v>
      </c>
      <c r="C1184" t="inlineStr">
        <is>
          <t>76967849-2</t>
        </is>
      </c>
      <c r="D1184">
        <f>IFERROR(LEFT(C1184,FIND("-",C1184)-1),"")</f>
        <v/>
      </c>
    </row>
    <row r="1185">
      <c r="A1185" t="inlineStr">
        <is>
          <t>ILLALOLEN</t>
        </is>
      </c>
      <c r="B1185" t="n">
        <v>1025997</v>
      </c>
      <c r="C1185" t="inlineStr">
        <is>
          <t>76419748-8</t>
        </is>
      </c>
      <c r="D1185">
        <f>IFERROR(LEFT(C1185,FIND("-",C1185)-1),"")</f>
        <v/>
      </c>
    </row>
    <row r="1186">
      <c r="A1186" t="inlineStr">
        <is>
          <t>PV LAS PAL</t>
        </is>
      </c>
      <c r="B1186" t="n">
        <v>1025034</v>
      </c>
      <c r="C1186" t="inlineStr">
        <is>
          <t>76845124-9</t>
        </is>
      </c>
      <c r="D1186">
        <f>IFERROR(LEFT(C1186,FIND("-",C1186)-1),"")</f>
        <v/>
      </c>
    </row>
    <row r="1187">
      <c r="A1187" t="inlineStr">
        <is>
          <t>NUEVA ESPERANZA SOLAR SPA</t>
        </is>
      </c>
      <c r="B1187" t="n">
        <v>1028026</v>
      </c>
      <c r="C1187" t="inlineStr">
        <is>
          <t>76911689-3</t>
        </is>
      </c>
      <c r="D1187">
        <f>IFERROR(LEFT(C1187,FIND("-",C1187)-1),"")</f>
        <v/>
      </c>
    </row>
    <row r="1188">
      <c r="A1188" t="inlineStr">
        <is>
          <t>FV Pequen</t>
        </is>
      </c>
      <c r="B1188" t="n">
        <v>1027736</v>
      </c>
      <c r="C1188" t="inlineStr">
        <is>
          <t>76996721-4</t>
        </is>
      </c>
      <c r="D1188">
        <f>IFERROR(LEFT(C1188,FIND("-",C1188)-1),"")</f>
        <v/>
      </c>
    </row>
    <row r="1189">
      <c r="A1189" t="inlineStr">
        <is>
          <t>PMGD Solar</t>
        </is>
      </c>
      <c r="B1189" t="n">
        <v>1026023</v>
      </c>
      <c r="C1189" t="inlineStr">
        <is>
          <t>76786344-6</t>
        </is>
      </c>
      <c r="D1189">
        <f>IFERROR(LEFT(C1189,FIND("-",C1189)-1),"")</f>
        <v/>
      </c>
    </row>
    <row r="1190">
      <c r="A1190" t="inlineStr">
        <is>
          <t>PV EL Cern</t>
        </is>
      </c>
      <c r="B1190" t="n">
        <v>1024697</v>
      </c>
      <c r="C1190" t="inlineStr">
        <is>
          <t>76805093-7</t>
        </is>
      </c>
      <c r="D1190">
        <f>IFERROR(LEFT(C1190,FIND("-",C1190)-1),"")</f>
        <v/>
      </c>
    </row>
    <row r="1191">
      <c r="A1191" t="inlineStr">
        <is>
          <t>PFV Santa</t>
        </is>
      </c>
      <c r="B1191" t="n">
        <v>1026016</v>
      </c>
      <c r="C1191" t="inlineStr">
        <is>
          <t>76813193-7</t>
        </is>
      </c>
      <c r="D1191">
        <f>IFERROR(LEFT(C1191,FIND("-",C1191)-1),"")</f>
        <v/>
      </c>
    </row>
    <row r="1192">
      <c r="A1192" t="inlineStr">
        <is>
          <t>PFV Las Pe</t>
        </is>
      </c>
      <c r="B1192" t="n">
        <v>1026015</v>
      </c>
      <c r="C1192" t="inlineStr">
        <is>
          <t>76945275-3</t>
        </is>
      </c>
      <c r="D1192">
        <f>IFERROR(LEFT(C1192,FIND("-",C1192)-1),"")</f>
        <v/>
      </c>
    </row>
    <row r="1193">
      <c r="A1193" t="inlineStr">
        <is>
          <t>Fotovoltai</t>
        </is>
      </c>
      <c r="B1193" t="n">
        <v>1026022</v>
      </c>
      <c r="C1193" t="inlineStr">
        <is>
          <t>76751856-0</t>
        </is>
      </c>
      <c r="D1193">
        <f>IFERROR(LEFT(C1193,FIND("-",C1193)-1),"")</f>
        <v/>
      </c>
    </row>
    <row r="1194">
      <c r="A1194" t="inlineStr">
        <is>
          <t>PV CHANCON</t>
        </is>
      </c>
      <c r="B1194" t="n">
        <v>1024576</v>
      </c>
      <c r="C1194" t="inlineStr">
        <is>
          <t>76567528-6</t>
        </is>
      </c>
      <c r="D1194">
        <f>IFERROR(LEFT(C1194,FIND("-",C1194)-1),"")</f>
        <v/>
      </c>
    </row>
    <row r="1195">
      <c r="A1195" t="inlineStr">
        <is>
          <t>MAITÉN SPA</t>
        </is>
      </c>
      <c r="B1195" t="n">
        <v>1026006</v>
      </c>
      <c r="C1195" t="inlineStr">
        <is>
          <t>76683541-4</t>
        </is>
      </c>
      <c r="D1195">
        <f>IFERROR(LEFT(C1195,FIND("-",C1195)-1),"")</f>
        <v/>
      </c>
    </row>
    <row r="1196">
      <c r="A1196" t="inlineStr">
        <is>
          <t>Central Hi</t>
        </is>
      </c>
      <c r="B1196" t="n">
        <v>1021608</v>
      </c>
      <c r="C1196" t="inlineStr">
        <is>
          <t>76089965-8</t>
        </is>
      </c>
      <c r="D1196">
        <f>IFERROR(LEFT(C1196,FIND("-",C1196)-1),"")</f>
        <v/>
      </c>
    </row>
    <row r="1197">
      <c r="A1197" t="inlineStr">
        <is>
          <t>PLANTA FV</t>
        </is>
      </c>
      <c r="B1197" t="n">
        <v>1026420</v>
      </c>
      <c r="C1197" t="inlineStr">
        <is>
          <t>76982022-1</t>
        </is>
      </c>
      <c r="D1197">
        <f>IFERROR(LEFT(C1197,FIND("-",C1197)-1),"")</f>
        <v/>
      </c>
    </row>
    <row r="1198">
      <c r="A1198" t="inlineStr">
        <is>
          <t>PFV LAS TO</t>
        </is>
      </c>
      <c r="B1198" t="n">
        <v>1026294</v>
      </c>
      <c r="C1198" t="inlineStr">
        <is>
          <t>77047895-2</t>
        </is>
      </c>
      <c r="D1198">
        <f>IFERROR(LEFT(C1198,FIND("-",C1198)-1),"")</f>
        <v/>
      </c>
    </row>
    <row r="1199">
      <c r="A1199" t="inlineStr">
        <is>
          <t>PFV EL PIU</t>
        </is>
      </c>
      <c r="B1199" t="n">
        <v>1027251</v>
      </c>
      <c r="C1199" t="inlineStr">
        <is>
          <t>77044668-6</t>
        </is>
      </c>
      <c r="D1199">
        <f>IFERROR(LEFT(C1199,FIND("-",C1199)-1),"")</f>
        <v/>
      </c>
    </row>
    <row r="1200">
      <c r="A1200" t="inlineStr">
        <is>
          <t>Tricahue 3</t>
        </is>
      </c>
      <c r="B1200" t="n">
        <v>1026077</v>
      </c>
      <c r="C1200" t="inlineStr">
        <is>
          <t>76902134-5</t>
        </is>
      </c>
      <c r="D1200">
        <f>IFERROR(LEFT(C1200,FIND("-",C1200)-1),"")</f>
        <v/>
      </c>
    </row>
    <row r="1201">
      <c r="A1201" t="inlineStr">
        <is>
          <t>Fotovoltai</t>
        </is>
      </c>
      <c r="B1201" t="n">
        <v>1025495</v>
      </c>
      <c r="C1201" t="inlineStr">
        <is>
          <t>76758672-8</t>
        </is>
      </c>
      <c r="D1201">
        <f>IFERROR(LEFT(C1201,FIND("-",C1201)-1),"")</f>
        <v/>
      </c>
    </row>
    <row r="1202">
      <c r="A1202" t="inlineStr">
        <is>
          <t>Farmdo Ene</t>
        </is>
      </c>
      <c r="B1202" t="n">
        <v>1026776</v>
      </c>
      <c r="C1202" t="inlineStr">
        <is>
          <t>77125459-4</t>
        </is>
      </c>
      <c r="D1202">
        <f>IFERROR(LEFT(C1202,FIND("-",C1202)-1),"")</f>
        <v/>
      </c>
    </row>
    <row r="1203">
      <c r="A1203" t="inlineStr">
        <is>
          <t>Luciano So</t>
        </is>
      </c>
      <c r="B1203" t="n">
        <v>1027272</v>
      </c>
      <c r="C1203" t="inlineStr">
        <is>
          <t>77044754-2</t>
        </is>
      </c>
      <c r="D1203">
        <f>IFERROR(LEFT(C1203,FIND("-",C1203)-1),"")</f>
        <v/>
      </c>
    </row>
    <row r="1204">
      <c r="A1204" t="inlineStr">
        <is>
          <t>H6</t>
        </is>
      </c>
      <c r="B1204" t="n">
        <v>1025825</v>
      </c>
      <c r="C1204" t="inlineStr">
        <is>
          <t>76795518-9</t>
        </is>
      </c>
      <c r="D1204">
        <f>IFERROR(LEFT(C1204,FIND("-",C1204)-1),"")</f>
        <v/>
      </c>
    </row>
    <row r="1205">
      <c r="A1205" t="inlineStr">
        <is>
          <t>SOCIEDAD ENERGIAS RENOVABLES LOS LIRIOS SPA</t>
        </is>
      </c>
      <c r="B1205" t="n">
        <v>1027261</v>
      </c>
      <c r="C1205" t="inlineStr">
        <is>
          <t>76792807-6</t>
        </is>
      </c>
      <c r="D1205">
        <f>IFERROR(LEFT(C1205,FIND("-",C1205)-1),"")</f>
        <v/>
      </c>
    </row>
    <row r="1206">
      <c r="A1206" t="inlineStr">
        <is>
          <t>VILLA SOLA</t>
        </is>
      </c>
      <c r="B1206" t="n">
        <v>1026501</v>
      </c>
      <c r="C1206" t="inlineStr">
        <is>
          <t>76581786-2</t>
        </is>
      </c>
      <c r="D1206">
        <f>IFERROR(LEFT(C1206,FIND("-",C1206)-1),"")</f>
        <v/>
      </c>
    </row>
    <row r="1207">
      <c r="A1207" t="inlineStr">
        <is>
          <t>CuzCuz</t>
        </is>
      </c>
      <c r="B1207" t="n">
        <v>1023463</v>
      </c>
      <c r="C1207" t="inlineStr">
        <is>
          <t>76367198-4</t>
        </is>
      </c>
      <c r="D1207">
        <f>IFERROR(LEFT(C1207,FIND("-",C1207)-1),"")</f>
        <v/>
      </c>
    </row>
    <row r="1208">
      <c r="A1208" t="inlineStr">
        <is>
          <t>Energía At</t>
        </is>
      </c>
      <c r="B1208" t="n">
        <v>1018350</v>
      </c>
      <c r="C1208" t="inlineStr">
        <is>
          <t>76382754-2</t>
        </is>
      </c>
      <c r="D1208">
        <f>IFERROR(LEFT(C1208,FIND("-",C1208)-1),"")</f>
        <v/>
      </c>
    </row>
    <row r="1209">
      <c r="A1209" t="inlineStr">
        <is>
          <t>Commonplac</t>
        </is>
      </c>
      <c r="B1209" t="n">
        <v>1017017</v>
      </c>
      <c r="C1209" t="inlineStr">
        <is>
          <t>76233264-7</t>
        </is>
      </c>
      <c r="D1209">
        <f>IFERROR(LEFT(C1209,FIND("-",C1209)-1),"")</f>
        <v/>
      </c>
    </row>
    <row r="1210">
      <c r="A1210" t="inlineStr">
        <is>
          <t>Planta Sol</t>
        </is>
      </c>
      <c r="B1210" t="n">
        <v>1028031</v>
      </c>
      <c r="C1210" t="inlineStr">
        <is>
          <t>77262056-K</t>
        </is>
      </c>
      <c r="D1210">
        <f>IFERROR(LEFT(C1210,FIND("-",C1210)-1),"")</f>
        <v/>
      </c>
    </row>
    <row r="1211">
      <c r="A1211" t="inlineStr">
        <is>
          <t>Trebal Sol</t>
        </is>
      </c>
      <c r="B1211" t="n">
        <v>1026048</v>
      </c>
      <c r="C1211" t="inlineStr">
        <is>
          <t>76972711-6</t>
        </is>
      </c>
      <c r="D1211">
        <f>IFERROR(LEFT(C1211,FIND("-",C1211)-1),"")</f>
        <v/>
      </c>
    </row>
    <row r="1212">
      <c r="A1212" t="inlineStr">
        <is>
          <t>MERCURIO S</t>
        </is>
      </c>
      <c r="B1212" t="n">
        <v>1027732</v>
      </c>
      <c r="C1212" t="inlineStr">
        <is>
          <t>77101692-8</t>
        </is>
      </c>
      <c r="D1212">
        <f>IFERROR(LEFT(C1212,FIND("-",C1212)-1),"")</f>
        <v/>
      </c>
    </row>
    <row r="1213">
      <c r="A1213" t="inlineStr">
        <is>
          <t>La Chapean</t>
        </is>
      </c>
      <c r="B1213" t="n">
        <v>1021011</v>
      </c>
      <c r="C1213" t="inlineStr">
        <is>
          <t>76327574-4</t>
        </is>
      </c>
      <c r="D1213">
        <f>IFERROR(LEFT(C1213,FIND("-",C1213)-1),"")</f>
        <v/>
      </c>
    </row>
    <row r="1214">
      <c r="A1214" t="inlineStr">
        <is>
          <t>PARQUE_SOL</t>
        </is>
      </c>
      <c r="B1214" t="n">
        <v>1026011</v>
      </c>
      <c r="C1214" t="inlineStr">
        <is>
          <t>76383031-4</t>
        </is>
      </c>
      <c r="D1214">
        <f>IFERROR(LEFT(C1214,FIND("-",C1214)-1),"")</f>
        <v/>
      </c>
    </row>
    <row r="1215">
      <c r="A1215" t="inlineStr">
        <is>
          <t>Kaltemp</t>
        </is>
      </c>
      <c r="B1215" t="n">
        <v>1018406</v>
      </c>
      <c r="C1215" t="inlineStr">
        <is>
          <t>76392163-8</t>
        </is>
      </c>
      <c r="D1215">
        <f>IFERROR(LEFT(C1215,FIND("-",C1215)-1),"")</f>
        <v/>
      </c>
    </row>
    <row r="1216">
      <c r="A1216" t="inlineStr">
        <is>
          <t>El Agrio</t>
        </is>
      </c>
      <c r="B1216" t="n">
        <v>1022705</v>
      </c>
      <c r="C1216" t="inlineStr">
        <is>
          <t>76364112-0</t>
        </is>
      </c>
      <c r="D1216">
        <f>IFERROR(LEFT(C1216,FIND("-",C1216)-1),"")</f>
        <v/>
      </c>
    </row>
    <row r="1217">
      <c r="A1217" t="inlineStr">
        <is>
          <t>Fotovoltai</t>
        </is>
      </c>
      <c r="B1217" t="n">
        <v>1026292</v>
      </c>
      <c r="C1217" t="inlineStr">
        <is>
          <t>76807947-1</t>
        </is>
      </c>
      <c r="D1217">
        <f>IFERROR(LEFT(C1217,FIND("-",C1217)-1),"")</f>
        <v/>
      </c>
    </row>
    <row r="1218">
      <c r="A1218" t="inlineStr">
        <is>
          <t>Parque Sol</t>
        </is>
      </c>
      <c r="B1218" t="n">
        <v>1026418</v>
      </c>
      <c r="C1218" t="inlineStr">
        <is>
          <t>76879366-2</t>
        </is>
      </c>
      <c r="D1218">
        <f>IFERROR(LEFT(C1218,FIND("-",C1218)-1),"")</f>
        <v/>
      </c>
    </row>
    <row r="1219">
      <c r="A1219" t="inlineStr">
        <is>
          <t>Ampliacion</t>
        </is>
      </c>
      <c r="B1219" t="n">
        <v>1023211</v>
      </c>
      <c r="C1219" t="inlineStr">
        <is>
          <t>76306881-1</t>
        </is>
      </c>
      <c r="D1219">
        <f>IFERROR(LEFT(C1219,FIND("-",C1219)-1),"")</f>
        <v/>
      </c>
    </row>
    <row r="1220">
      <c r="A1220" t="inlineStr">
        <is>
          <t>IMPULSO SO</t>
        </is>
      </c>
      <c r="B1220" t="n">
        <v>1026063</v>
      </c>
      <c r="C1220" t="inlineStr">
        <is>
          <t>76825044-8</t>
        </is>
      </c>
      <c r="D1220">
        <f>IFERROR(LEFT(C1220,FIND("-",C1220)-1),"")</f>
        <v/>
      </c>
    </row>
    <row r="1221">
      <c r="A1221" t="inlineStr">
        <is>
          <t>Fotovoltai</t>
        </is>
      </c>
      <c r="B1221" t="n">
        <v>1026053</v>
      </c>
      <c r="C1221" t="inlineStr">
        <is>
          <t>76810311-9</t>
        </is>
      </c>
      <c r="D1221">
        <f>IFERROR(LEFT(C1221,FIND("-",C1221)-1),"")</f>
        <v/>
      </c>
    </row>
    <row r="1222">
      <c r="A1222" t="inlineStr">
        <is>
          <t>Las Mollac</t>
        </is>
      </c>
      <c r="B1222" t="n">
        <v>1021012</v>
      </c>
      <c r="C1222" t="inlineStr">
        <is>
          <t>76327569-8</t>
        </is>
      </c>
      <c r="D1222">
        <f>IFERROR(LEFT(C1222,FIND("-",C1222)-1),"")</f>
        <v/>
      </c>
    </row>
    <row r="1223">
      <c r="A1223" t="inlineStr">
        <is>
          <t>Solar TI D</t>
        </is>
      </c>
      <c r="B1223" t="n">
        <v>1027257</v>
      </c>
      <c r="C1223" t="inlineStr">
        <is>
          <t>76477296-2</t>
        </is>
      </c>
      <c r="D1223">
        <f>IFERROR(LEFT(C1223,FIND("-",C1223)-1),"")</f>
        <v/>
      </c>
    </row>
    <row r="1224">
      <c r="A1224" t="inlineStr">
        <is>
          <t>CH Santa E</t>
        </is>
      </c>
      <c r="B1224" t="n">
        <v>1025025</v>
      </c>
      <c r="C1224" t="inlineStr">
        <is>
          <t>76409936-2</t>
        </is>
      </c>
      <c r="D1224">
        <f>IFERROR(LEFT(C1224,FIND("-",C1224)-1),"")</f>
        <v/>
      </c>
    </row>
    <row r="1225">
      <c r="A1225" t="inlineStr">
        <is>
          <t>Fotovoltai</t>
        </is>
      </c>
      <c r="B1225" t="n">
        <v>1026007</v>
      </c>
      <c r="C1225" t="inlineStr">
        <is>
          <t>76727409-2</t>
        </is>
      </c>
      <c r="D1225">
        <f>IFERROR(LEFT(C1225,FIND("-",C1225)-1),"")</f>
        <v/>
      </c>
    </row>
    <row r="1226">
      <c r="A1226" t="inlineStr">
        <is>
          <t>PMGD CATEM</t>
        </is>
      </c>
      <c r="B1226" t="n">
        <v>1026074</v>
      </c>
      <c r="C1226" t="inlineStr">
        <is>
          <t>76576597-8</t>
        </is>
      </c>
      <c r="D1226">
        <f>IFERROR(LEFT(C1226,FIND("-",C1226)-1),"")</f>
        <v/>
      </c>
    </row>
    <row r="1227">
      <c r="A1227" t="inlineStr">
        <is>
          <t>Parque Fot</t>
        </is>
      </c>
      <c r="B1227" t="n">
        <v>1026008</v>
      </c>
      <c r="C1227" t="inlineStr">
        <is>
          <t>76522004-1</t>
        </is>
      </c>
      <c r="D1227">
        <f>IFERROR(LEFT(C1227,FIND("-",C1227)-1),"")</f>
        <v/>
      </c>
    </row>
    <row r="1228">
      <c r="A1228" t="inlineStr">
        <is>
          <t>PSF Pama</t>
        </is>
      </c>
      <c r="B1228" t="n">
        <v>1017707</v>
      </c>
      <c r="C1228" t="inlineStr">
        <is>
          <t>76284903-8</t>
        </is>
      </c>
      <c r="D1228">
        <f>IFERROR(LEFT(C1228,FIND("-",C1228)-1),"")</f>
        <v/>
      </c>
    </row>
    <row r="1229">
      <c r="A1229" t="inlineStr">
        <is>
          <t>PSF Lomas</t>
        </is>
      </c>
      <c r="B1229" t="n">
        <v>1017709</v>
      </c>
      <c r="C1229" t="inlineStr">
        <is>
          <t>76284911-9</t>
        </is>
      </c>
      <c r="D1229">
        <f>IFERROR(LEFT(C1229,FIND("-",C1229)-1),"")</f>
        <v/>
      </c>
    </row>
    <row r="1230">
      <c r="A1230" t="inlineStr">
        <is>
          <t>Los Lagos</t>
        </is>
      </c>
      <c r="B1230" t="n">
        <v>1027266</v>
      </c>
      <c r="C1230" t="inlineStr">
        <is>
          <t>76515883-4</t>
        </is>
      </c>
      <c r="D1230">
        <f>IFERROR(LEFT(C1230,FIND("-",C1230)-1),"")</f>
        <v/>
      </c>
    </row>
    <row r="1231">
      <c r="A1231" t="inlineStr">
        <is>
          <t>HORMIGA SO</t>
        </is>
      </c>
      <c r="B1231" t="n">
        <v>1022662</v>
      </c>
      <c r="C1231" t="inlineStr">
        <is>
          <t>76459988-8</t>
        </is>
      </c>
      <c r="D1231">
        <f>IFERROR(LEFT(C1231,FIND("-",C1231)-1),"")</f>
        <v/>
      </c>
    </row>
    <row r="1232">
      <c r="A1232" t="inlineStr">
        <is>
          <t>Central El</t>
        </is>
      </c>
      <c r="B1232" t="n">
        <v>1026421</v>
      </c>
      <c r="C1232" t="inlineStr">
        <is>
          <t>77032394-0</t>
        </is>
      </c>
      <c r="D1232">
        <f>IFERROR(LEFT(C1232,FIND("-",C1232)-1),"")</f>
        <v/>
      </c>
    </row>
    <row r="1233">
      <c r="A1233" t="inlineStr">
        <is>
          <t>Bellavista</t>
        </is>
      </c>
      <c r="B1233" t="n">
        <v>1021795</v>
      </c>
      <c r="C1233" t="inlineStr">
        <is>
          <t>76377436-8</t>
        </is>
      </c>
      <c r="D1233">
        <f>IFERROR(LEFT(C1233,FIND("-",C1233)-1),"")</f>
        <v/>
      </c>
    </row>
    <row r="1234">
      <c r="A1234" t="inlineStr">
        <is>
          <t>Las Flores</t>
        </is>
      </c>
      <c r="B1234" t="n">
        <v>1018420</v>
      </c>
      <c r="C1234" t="inlineStr">
        <is>
          <t>76210842-9</t>
        </is>
      </c>
      <c r="D1234">
        <f>IFERROR(LEFT(C1234,FIND("-",C1234)-1),"")</f>
        <v/>
      </c>
    </row>
    <row r="1235">
      <c r="A1235" t="inlineStr">
        <is>
          <t>PFV JOSÉ S</t>
        </is>
      </c>
      <c r="B1235" t="n">
        <v>1026013</v>
      </c>
      <c r="C1235" t="inlineStr">
        <is>
          <t>76954708-8</t>
        </is>
      </c>
      <c r="D1235">
        <f>IFERROR(LEFT(C1235,FIND("-",C1235)-1),"")</f>
        <v/>
      </c>
    </row>
    <row r="1236">
      <c r="A1236" t="inlineStr">
        <is>
          <t>Agrícola L</t>
        </is>
      </c>
      <c r="B1236" t="n">
        <v>1028038</v>
      </c>
      <c r="C1236" t="inlineStr">
        <is>
          <t>76738520-K</t>
        </is>
      </c>
      <c r="D1236">
        <f>IFERROR(LEFT(C1236,FIND("-",C1236)-1),"")</f>
        <v/>
      </c>
    </row>
    <row r="1237">
      <c r="A1237" t="inlineStr">
        <is>
          <t>PFV El Tiu</t>
        </is>
      </c>
      <c r="B1237" t="n">
        <v>1027720</v>
      </c>
      <c r="C1237" t="inlineStr">
        <is>
          <t>77128425-6</t>
        </is>
      </c>
      <c r="D1237">
        <f>IFERROR(LEFT(C1237,FIND("-",C1237)-1),"")</f>
        <v/>
      </c>
    </row>
    <row r="1238">
      <c r="A1238" t="inlineStr">
        <is>
          <t>La Montaña</t>
        </is>
      </c>
      <c r="B1238" t="n">
        <v>1023835</v>
      </c>
      <c r="C1238" t="inlineStr">
        <is>
          <t>76208775-8</t>
        </is>
      </c>
      <c r="D1238">
        <f>IFERROR(LEFT(C1238,FIND("-",C1238)-1),"")</f>
        <v/>
      </c>
    </row>
    <row r="1239">
      <c r="A1239" t="inlineStr">
        <is>
          <t>PV LOS GOR</t>
        </is>
      </c>
      <c r="B1239" t="n">
        <v>1025037</v>
      </c>
      <c r="C1239" t="inlineStr">
        <is>
          <t>76805091-0</t>
        </is>
      </c>
      <c r="D1239">
        <f>IFERROR(LEFT(C1239,FIND("-",C1239)-1),"")</f>
        <v/>
      </c>
    </row>
    <row r="1240">
      <c r="A1240" t="inlineStr">
        <is>
          <t>SONNEDIX_E</t>
        </is>
      </c>
      <c r="B1240" t="n">
        <v>1026655</v>
      </c>
      <c r="C1240" t="inlineStr">
        <is>
          <t>77257713-3</t>
        </is>
      </c>
      <c r="D1240">
        <f>IFERROR(LEFT(C1240,FIND("-",C1240)-1),"")</f>
        <v/>
      </c>
    </row>
    <row r="1241">
      <c r="A1241" t="inlineStr">
        <is>
          <t>PFV EL CÓN</t>
        </is>
      </c>
      <c r="B1241" t="n">
        <v>1026071</v>
      </c>
      <c r="C1241" t="inlineStr">
        <is>
          <t>76967538-8</t>
        </is>
      </c>
      <c r="D1241">
        <f>IFERROR(LEFT(C1241,FIND("-",C1241)-1),"")</f>
        <v/>
      </c>
    </row>
    <row r="1242">
      <c r="A1242" t="inlineStr">
        <is>
          <t>El Estero</t>
        </is>
      </c>
      <c r="B1242" t="n">
        <v>1026054</v>
      </c>
      <c r="C1242" t="inlineStr">
        <is>
          <t>76404001-5</t>
        </is>
      </c>
      <c r="D1242">
        <f>IFERROR(LEFT(C1242,FIND("-",C1242)-1),"")</f>
        <v/>
      </c>
    </row>
    <row r="1243">
      <c r="A1243" t="inlineStr">
        <is>
          <t>Anumar Chi</t>
        </is>
      </c>
      <c r="B1243" t="n">
        <v>1027245</v>
      </c>
      <c r="C1243" t="inlineStr">
        <is>
          <t>76547685-2</t>
        </is>
      </c>
      <c r="D1243">
        <f>IFERROR(LEFT(C1243,FIND("-",C1243)-1),"")</f>
        <v/>
      </c>
    </row>
    <row r="1244">
      <c r="A1244" t="inlineStr">
        <is>
          <t>Los Padres</t>
        </is>
      </c>
      <c r="B1244" t="n">
        <v>1017587</v>
      </c>
      <c r="C1244" t="inlineStr">
        <is>
          <t>76248798-5</t>
        </is>
      </c>
      <c r="D1244">
        <f>IFERROR(LEFT(C1244,FIND("-",C1244)-1),"")</f>
        <v/>
      </c>
    </row>
    <row r="1245">
      <c r="A1245" t="inlineStr">
        <is>
          <t>HidroMuchi</t>
        </is>
      </c>
      <c r="B1245" t="n">
        <v>1013578</v>
      </c>
      <c r="C1245" t="inlineStr">
        <is>
          <t>76117705-2</t>
        </is>
      </c>
      <c r="D1245">
        <f>IFERROR(LEFT(C1245,FIND("-",C1245)-1),"")</f>
        <v/>
      </c>
    </row>
    <row r="1246">
      <c r="A1246" t="inlineStr">
        <is>
          <t>Agrícola A</t>
        </is>
      </c>
      <c r="B1246" t="n">
        <v>1028034</v>
      </c>
      <c r="C1246" t="inlineStr">
        <is>
          <t>79757460-0</t>
        </is>
      </c>
      <c r="D1246">
        <f>IFERROR(LEFT(C1246,FIND("-",C1246)-1),"")</f>
        <v/>
      </c>
    </row>
    <row r="1247">
      <c r="A1247" t="inlineStr">
        <is>
          <t>GESTEL</t>
        </is>
      </c>
      <c r="B1247" t="n">
        <v>1023792</v>
      </c>
      <c r="C1247" t="inlineStr">
        <is>
          <t>76219458-9</t>
        </is>
      </c>
      <c r="D1247">
        <f>IFERROR(LEFT(C1247,FIND("-",C1247)-1),"")</f>
        <v/>
      </c>
    </row>
    <row r="1248">
      <c r="A1248" t="inlineStr">
        <is>
          <t>Rio Puma</t>
        </is>
      </c>
      <c r="B1248" t="n">
        <v>1025210</v>
      </c>
      <c r="C1248" t="inlineStr">
        <is>
          <t>76285793-6</t>
        </is>
      </c>
      <c r="D1248">
        <f>IFERROR(LEFT(C1248,FIND("-",C1248)-1),"")</f>
        <v/>
      </c>
    </row>
    <row r="1249">
      <c r="A1249" t="inlineStr">
        <is>
          <t>Molinera V</t>
        </is>
      </c>
      <c r="B1249" t="n">
        <v>1021563</v>
      </c>
      <c r="C1249" t="inlineStr">
        <is>
          <t>80203400-8</t>
        </is>
      </c>
      <c r="D1249">
        <f>IFERROR(LEFT(C1249,FIND("-",C1249)-1),"")</f>
        <v/>
      </c>
    </row>
    <row r="1250">
      <c r="A1250" t="inlineStr">
        <is>
          <t>Curileufu</t>
        </is>
      </c>
      <c r="B1250" t="n">
        <v>1018618</v>
      </c>
      <c r="C1250" t="inlineStr">
        <is>
          <t>84100300-4</t>
        </is>
      </c>
      <c r="D1250">
        <f>IFERROR(LEFT(C1250,FIND("-",C1250)-1),"")</f>
        <v/>
      </c>
    </row>
    <row r="1251">
      <c r="A1251" t="inlineStr">
        <is>
          <t>La Manga E</t>
        </is>
      </c>
      <c r="B1251" t="n">
        <v>1025032</v>
      </c>
      <c r="C1251" t="inlineStr">
        <is>
          <t>76505372-2</t>
        </is>
      </c>
      <c r="D1251">
        <f>IFERROR(LEFT(C1251,FIND("-",C1251)-1),"")</f>
        <v/>
      </c>
    </row>
    <row r="1252">
      <c r="A1252" t="inlineStr">
        <is>
          <t>Generadora</t>
        </is>
      </c>
      <c r="B1252" t="n">
        <v>1023461</v>
      </c>
      <c r="C1252" t="inlineStr">
        <is>
          <t>76413185-1</t>
        </is>
      </c>
      <c r="D1252">
        <f>IFERROR(LEFT(C1252,FIND("-",C1252)-1),"")</f>
        <v/>
      </c>
    </row>
    <row r="1253">
      <c r="A1253" t="inlineStr">
        <is>
          <t>María Elen</t>
        </is>
      </c>
      <c r="B1253" t="n">
        <v>1018342</v>
      </c>
      <c r="C1253" t="inlineStr">
        <is>
          <t>76188603-7</t>
        </is>
      </c>
      <c r="D1253">
        <f>IFERROR(LEFT(C1253,FIND("-",C1253)-1),"")</f>
        <v/>
      </c>
    </row>
    <row r="1254">
      <c r="A1254" t="inlineStr">
        <is>
          <t>Tiltil Sol</t>
        </is>
      </c>
      <c r="B1254" t="n">
        <v>1021127</v>
      </c>
      <c r="C1254" t="inlineStr">
        <is>
          <t>76254347-8</t>
        </is>
      </c>
      <c r="D1254">
        <f>IFERROR(LEFT(C1254,FIND("-",C1254)-1),"")</f>
        <v/>
      </c>
    </row>
    <row r="1255">
      <c r="A1255" t="inlineStr">
        <is>
          <t>Lleuquereo</t>
        </is>
      </c>
      <c r="B1255" t="n">
        <v>1018778</v>
      </c>
      <c r="C1255" t="inlineStr">
        <is>
          <t>76281947-3</t>
        </is>
      </c>
      <c r="D1255">
        <f>IFERROR(LEFT(C1255,FIND("-",C1255)-1),"")</f>
        <v/>
      </c>
    </row>
    <row r="1256">
      <c r="A1256" t="inlineStr">
        <is>
          <t>MGM Innova</t>
        </is>
      </c>
      <c r="B1256" t="n">
        <v>1026068</v>
      </c>
      <c r="C1256" t="inlineStr">
        <is>
          <t>76686377-9</t>
        </is>
      </c>
      <c r="D1256">
        <f>IFERROR(LEFT(C1256,FIND("-",C1256)-1),"")</f>
        <v/>
      </c>
    </row>
    <row r="1257">
      <c r="A1257" t="inlineStr">
        <is>
          <t>Tamm</t>
        </is>
      </c>
      <c r="B1257" t="n">
        <v>1028048</v>
      </c>
      <c r="C1257" t="inlineStr">
        <is>
          <t>86579500-9</t>
        </is>
      </c>
      <c r="D1257">
        <f>IFERROR(LEFT(C1257,FIND("-",C1257)-1),"")</f>
        <v/>
      </c>
    </row>
    <row r="1258">
      <c r="A1258" t="inlineStr">
        <is>
          <t>Dosal</t>
        </is>
      </c>
      <c r="B1258" t="n">
        <v>1020207</v>
      </c>
      <c r="C1258" t="inlineStr">
        <is>
          <t>84992400-1</t>
        </is>
      </c>
      <c r="D1258">
        <f>IFERROR(LEFT(C1258,FIND("-",C1258)-1),"")</f>
        <v/>
      </c>
    </row>
    <row r="1259">
      <c r="A1259" t="inlineStr">
        <is>
          <t>FARO_CORON</t>
        </is>
      </c>
      <c r="B1259" t="n">
        <v>1026669</v>
      </c>
      <c r="C1259" t="inlineStr">
        <is>
          <t>77290255-7</t>
        </is>
      </c>
      <c r="D1259">
        <f>IFERROR(LEFT(C1259,FIND("-",C1259)-1),"")</f>
        <v/>
      </c>
    </row>
    <row r="1260">
      <c r="A1260" t="inlineStr">
        <is>
          <t>AASA Energ</t>
        </is>
      </c>
      <c r="B1260" t="n">
        <v>1025212</v>
      </c>
      <c r="C1260" t="inlineStr">
        <is>
          <t>76596827-5</t>
        </is>
      </c>
      <c r="D1260">
        <f>IFERROR(LEFT(C1260,FIND("-",C1260)-1),"")</f>
        <v/>
      </c>
    </row>
    <row r="1261">
      <c r="A1261" t="inlineStr">
        <is>
          <t>Energías d</t>
        </is>
      </c>
      <c r="B1261" t="n">
        <v>1018070</v>
      </c>
      <c r="C1261" t="inlineStr">
        <is>
          <t>76272689-0</t>
        </is>
      </c>
      <c r="D1261">
        <f>IFERROR(LEFT(C1261,FIND("-",C1261)-1),"")</f>
        <v/>
      </c>
    </row>
    <row r="1262">
      <c r="A1262" t="inlineStr">
        <is>
          <t>Interchile</t>
        </is>
      </c>
      <c r="B1262" t="n">
        <v>1024580</v>
      </c>
      <c r="C1262" t="inlineStr">
        <is>
          <t>76257379-2</t>
        </is>
      </c>
      <c r="D1262">
        <f>IFERROR(LEFT(C1262,FIND("-",C1262)-1),"")</f>
        <v/>
      </c>
    </row>
    <row r="1263">
      <c r="A1263" t="inlineStr">
        <is>
          <t>CGE TRANSM</t>
        </is>
      </c>
      <c r="B1263" t="n">
        <v>4100208</v>
      </c>
      <c r="C1263" t="inlineStr">
        <is>
          <t>77465741-K</t>
        </is>
      </c>
      <c r="D1263">
        <f>IFERROR(LEFT(C1263,FIND("-",C1263)-1),"")</f>
        <v/>
      </c>
    </row>
    <row r="1264">
      <c r="A1264" t="inlineStr">
        <is>
          <t>Chilquinta</t>
        </is>
      </c>
      <c r="B1264" t="n">
        <v>1026875</v>
      </c>
      <c r="C1264" t="inlineStr">
        <is>
          <t>77402187-6</t>
        </is>
      </c>
      <c r="D1264">
        <f>IFERROR(LEFT(C1264,FIND("-",C1264)-1),"")</f>
        <v/>
      </c>
    </row>
    <row r="1265">
      <c r="A1265" t="inlineStr">
        <is>
          <t>TransChile</t>
        </is>
      </c>
      <c r="B1265" t="n">
        <v>1021145</v>
      </c>
      <c r="C1265" t="inlineStr">
        <is>
          <t>76311940-8</t>
        </is>
      </c>
      <c r="D1265">
        <f>IFERROR(LEFT(C1265,FIND("-",C1265)-1),"")</f>
        <v/>
      </c>
    </row>
    <row r="1266">
      <c r="A1266" t="inlineStr">
        <is>
          <t>STMII</t>
        </is>
      </c>
      <c r="B1266" t="n">
        <v>1026578</v>
      </c>
      <c r="C1266" t="inlineStr">
        <is>
          <t>77282311-8</t>
        </is>
      </c>
      <c r="D1266">
        <f>IFERROR(LEFT(C1266,FIND("-",C1266)-1),"")</f>
        <v/>
      </c>
    </row>
    <row r="1267">
      <c r="A1267" t="inlineStr">
        <is>
          <t>Compañía Transmisora del Norte Grande S.A.</t>
        </is>
      </c>
      <c r="B1267" t="n">
        <v>1024679</v>
      </c>
      <c r="C1267" t="inlineStr">
        <is>
          <t>76680107-2</t>
        </is>
      </c>
      <c r="D1267">
        <f>IFERROR(LEFT(C1267,FIND("-",C1267)-1),"")</f>
        <v/>
      </c>
    </row>
    <row r="1268">
      <c r="A1268" t="inlineStr">
        <is>
          <t>STS</t>
        </is>
      </c>
      <c r="B1268" t="n">
        <v>1006425</v>
      </c>
      <c r="C1268" t="inlineStr">
        <is>
          <t>77312201-6</t>
        </is>
      </c>
      <c r="D1268">
        <f>IFERROR(LEFT(C1268,FIND("-",C1268)-1),"")</f>
        <v/>
      </c>
    </row>
    <row r="1269">
      <c r="A1269" t="inlineStr">
        <is>
          <t>TEN</t>
        </is>
      </c>
      <c r="B1269" t="n">
        <v>1024418</v>
      </c>
      <c r="C1269" t="inlineStr">
        <is>
          <t>76787690-4</t>
        </is>
      </c>
      <c r="D1269">
        <f>IFERROR(LEFT(C1269,FIND("-",C1269)-1),"")</f>
        <v/>
      </c>
    </row>
    <row r="1270">
      <c r="A1270" t="inlineStr">
        <is>
          <t>Alfa Trans</t>
        </is>
      </c>
      <c r="B1270" t="n">
        <v>1027205</v>
      </c>
      <c r="C1270" t="inlineStr">
        <is>
          <t>77337345-0</t>
        </is>
      </c>
      <c r="D1270">
        <f>IFERROR(LEFT(C1270,FIND("-",C1270)-1),"")</f>
        <v/>
      </c>
    </row>
    <row r="1271">
      <c r="A1271" t="inlineStr">
        <is>
          <t>AJTE</t>
        </is>
      </c>
      <c r="B1271" t="n">
        <v>1025217</v>
      </c>
      <c r="C1271" t="inlineStr">
        <is>
          <t>76100121-3</t>
        </is>
      </c>
      <c r="D1271">
        <f>IFERROR(LEFT(C1271,FIND("-",C1271)-1),"")</f>
        <v/>
      </c>
    </row>
    <row r="1272">
      <c r="A1272" t="inlineStr">
        <is>
          <t>Engie</t>
        </is>
      </c>
      <c r="B1272" t="n">
        <v>1017388</v>
      </c>
      <c r="C1272" t="inlineStr">
        <is>
          <t>88006900-4</t>
        </is>
      </c>
      <c r="D1272">
        <f>IFERROR(LEFT(C1272,FIND("-",C1272)-1),"")</f>
        <v/>
      </c>
    </row>
    <row r="1273">
      <c r="A1273" t="inlineStr">
        <is>
          <t>CASTE</t>
        </is>
      </c>
      <c r="B1273" t="n">
        <v>1027489</v>
      </c>
      <c r="C1273" t="inlineStr">
        <is>
          <t>76951335-3</t>
        </is>
      </c>
      <c r="D1273">
        <f>IFERROR(LEFT(C1273,FIND("-",C1273)-1),"")</f>
        <v/>
      </c>
    </row>
    <row r="1274">
      <c r="A1274" t="inlineStr">
        <is>
          <t>ETSA</t>
        </is>
      </c>
      <c r="B1274" t="n">
        <v>1019690</v>
      </c>
      <c r="C1274" t="inlineStr">
        <is>
          <t>76046791-K</t>
        </is>
      </c>
      <c r="D1274">
        <f>IFERROR(LEFT(C1274,FIND("-",C1274)-1),"")</f>
        <v/>
      </c>
    </row>
    <row r="1275">
      <c r="A1275" t="inlineStr">
        <is>
          <t>Kelti</t>
        </is>
      </c>
      <c r="B1275" t="n">
        <v>1025219</v>
      </c>
      <c r="C1275" t="inlineStr">
        <is>
          <t>76454918-K</t>
        </is>
      </c>
      <c r="D1275">
        <f>IFERROR(LEFT(C1275,FIND("-",C1275)-1),"")</f>
        <v/>
      </c>
    </row>
    <row r="1276">
      <c r="A1276" t="inlineStr">
        <is>
          <t>Besalco Tr</t>
        </is>
      </c>
      <c r="B1276" t="n">
        <v>1027026</v>
      </c>
      <c r="C1276" t="inlineStr">
        <is>
          <t>76975911-5</t>
        </is>
      </c>
      <c r="D1276">
        <f>IFERROR(LEFT(C1276,FIND("-",C1276)-1),"")</f>
        <v/>
      </c>
    </row>
    <row r="1277">
      <c r="A1277" t="inlineStr">
        <is>
          <t>Transemel</t>
        </is>
      </c>
      <c r="B1277" t="n">
        <v>1022267</v>
      </c>
      <c r="C1277" t="inlineStr">
        <is>
          <t>96893220-9</t>
        </is>
      </c>
      <c r="D1277">
        <f>IFERROR(LEFT(C1277,FIND("-",C1277)-1),"")</f>
        <v/>
      </c>
    </row>
    <row r="1278">
      <c r="A1278" t="inlineStr">
        <is>
          <t>Diego de Almagro Transmisora de Energía S.A.</t>
        </is>
      </c>
      <c r="B1278" t="n">
        <v>1025259</v>
      </c>
      <c r="C1278" t="inlineStr">
        <is>
          <t>76536654-2</t>
        </is>
      </c>
      <c r="D1278">
        <f>IFERROR(LEFT(C1278,FIND("-",C1278)-1),"")</f>
        <v/>
      </c>
    </row>
    <row r="1279">
      <c r="A1279" t="inlineStr">
        <is>
          <t>SATT</t>
        </is>
      </c>
      <c r="B1279" t="n">
        <v>1025213</v>
      </c>
      <c r="C1279" t="inlineStr">
        <is>
          <t>76519747-3</t>
        </is>
      </c>
      <c r="D1279">
        <f>IFERROR(LEFT(C1279,FIND("-",C1279)-1),"")</f>
        <v/>
      </c>
    </row>
    <row r="1280">
      <c r="A1280" t="inlineStr">
        <is>
          <t>Transquint</t>
        </is>
      </c>
      <c r="B1280" t="n">
        <v>1026269</v>
      </c>
      <c r="C1280" t="inlineStr">
        <is>
          <t>76954578-6</t>
        </is>
      </c>
      <c r="D1280">
        <f>IFERROR(LEFT(C1280,FIND("-",C1280)-1),"")</f>
        <v/>
      </c>
    </row>
    <row r="1281">
      <c r="A1281" t="inlineStr">
        <is>
          <t>LITORAL TR</t>
        </is>
      </c>
      <c r="B1281" t="n">
        <v>1027279</v>
      </c>
      <c r="C1281" t="inlineStr">
        <is>
          <t>77470446-9</t>
        </is>
      </c>
      <c r="D1281">
        <f>IFERROR(LEFT(C1281,FIND("-",C1281)-1),"")</f>
        <v/>
      </c>
    </row>
    <row r="1282">
      <c r="A1282" t="inlineStr">
        <is>
          <t>REDENOR</t>
        </is>
      </c>
      <c r="B1282" t="n">
        <v>1026214</v>
      </c>
      <c r="C1282" t="inlineStr">
        <is>
          <t>76766227-0</t>
        </is>
      </c>
      <c r="D1282">
        <f>IFERROR(LEFT(C1282,FIND("-",C1282)-1),"")</f>
        <v/>
      </c>
    </row>
    <row r="1283">
      <c r="A1283" t="inlineStr">
        <is>
          <t>COOP. DE CONS. DE ENER. ELEC. DE CH</t>
        </is>
      </c>
      <c r="B1283" t="n">
        <v>1000582</v>
      </c>
      <c r="C1283" t="inlineStr">
        <is>
          <t>80237700-2</t>
        </is>
      </c>
      <c r="D1283">
        <f>IFERROR(LEFT(C1283,FIND("-",C1283)-1),"")</f>
        <v/>
      </c>
    </row>
    <row r="1284">
      <c r="A1284" t="inlineStr">
        <is>
          <t>TEC</t>
        </is>
      </c>
      <c r="B1284" t="n">
        <v>1026476</v>
      </c>
      <c r="C1284" t="inlineStr">
        <is>
          <t>77282314-2</t>
        </is>
      </c>
      <c r="D1284">
        <f>IFERROR(LEFT(C1284,FIND("-",C1284)-1),"")</f>
        <v/>
      </c>
    </row>
    <row r="1285">
      <c r="A1285" t="inlineStr">
        <is>
          <t>AES ANDES</t>
        </is>
      </c>
      <c r="B1285" t="n">
        <v>1007421</v>
      </c>
      <c r="C1285" t="inlineStr">
        <is>
          <t>94272000-9</t>
        </is>
      </c>
      <c r="D1285">
        <f>IFERROR(LEFT(C1285,FIND("-",C1285)-1),"")</f>
        <v/>
      </c>
    </row>
    <row r="1286">
      <c r="A1286" t="inlineStr">
        <is>
          <t>Mataquito</t>
        </is>
      </c>
      <c r="B1286" t="n">
        <v>1027347</v>
      </c>
      <c r="C1286" t="inlineStr">
        <is>
          <t>76951331-0</t>
        </is>
      </c>
      <c r="D1286">
        <f>IFERROR(LEFT(C1286,FIND("-",C1286)-1),"")</f>
        <v/>
      </c>
    </row>
    <row r="1287">
      <c r="A1287" t="inlineStr">
        <is>
          <t>Luz Parral</t>
        </is>
      </c>
      <c r="B1287" t="n">
        <v>1027320</v>
      </c>
      <c r="C1287" t="inlineStr">
        <is>
          <t>77470427-2</t>
        </is>
      </c>
      <c r="D1287">
        <f>IFERROR(LEFT(C1287,FIND("-",C1287)-1),"")</f>
        <v/>
      </c>
    </row>
    <row r="1288">
      <c r="A1288" t="inlineStr">
        <is>
          <t>Palmucho</t>
        </is>
      </c>
      <c r="B1288" t="n">
        <v>1025170</v>
      </c>
      <c r="C1288" t="inlineStr">
        <is>
          <t>76406120-9</t>
        </is>
      </c>
      <c r="D1288">
        <f>IFERROR(LEFT(C1288,FIND("-",C1288)-1),"")</f>
        <v/>
      </c>
    </row>
    <row r="1289">
      <c r="A1289" t="inlineStr">
        <is>
          <t>Eletrans I</t>
        </is>
      </c>
      <c r="B1289" t="n">
        <v>1027585</v>
      </c>
      <c r="C1289" t="inlineStr">
        <is>
          <t>76306442-5</t>
        </is>
      </c>
      <c r="D1289">
        <f>IFERROR(LEFT(C1289,FIND("-",C1289)-1),"")</f>
        <v/>
      </c>
    </row>
    <row r="1290">
      <c r="A1290" t="inlineStr">
        <is>
          <t>Codelco Ch</t>
        </is>
      </c>
      <c r="B1290" t="n">
        <v>1020875</v>
      </c>
      <c r="C1290" t="inlineStr">
        <is>
          <t>61704000-K</t>
        </is>
      </c>
      <c r="D1290">
        <f>IFERROR(LEFT(C1290,FIND("-",C1290)-1),"")</f>
        <v/>
      </c>
    </row>
    <row r="1291">
      <c r="A1291" t="inlineStr">
        <is>
          <t>Enel Gener</t>
        </is>
      </c>
      <c r="B1291" t="n">
        <v>1007720</v>
      </c>
      <c r="C1291" t="inlineStr">
        <is>
          <t>91081000-6</t>
        </is>
      </c>
      <c r="D1291">
        <f>IFERROR(LEFT(C1291,FIND("-",C1291)-1),"")</f>
        <v/>
      </c>
    </row>
    <row r="1292">
      <c r="A1292" t="inlineStr">
        <is>
          <t>Zaldívar T</t>
        </is>
      </c>
      <c r="B1292" t="n">
        <v>1024597</v>
      </c>
      <c r="C1292" t="inlineStr">
        <is>
          <t>76618735-8</t>
        </is>
      </c>
      <c r="D1292">
        <f>IFERROR(LEFT(C1292,FIND("-",C1292)-1),"")</f>
        <v/>
      </c>
    </row>
    <row r="1293">
      <c r="A1293" t="inlineStr">
        <is>
          <t>Transmisor</t>
        </is>
      </c>
      <c r="B1293" t="n">
        <v>1028078</v>
      </c>
      <c r="C1293" t="inlineStr">
        <is>
          <t>77509835-K</t>
        </is>
      </c>
      <c r="D1293">
        <f>IFERROR(LEFT(C1293,FIND("-",C1293)-1),"")</f>
        <v/>
      </c>
    </row>
    <row r="1294">
      <c r="A1294" t="inlineStr">
        <is>
          <t>PH_PUNTA_S</t>
        </is>
      </c>
      <c r="B1294" t="n">
        <v>1025757</v>
      </c>
      <c r="C1294" t="inlineStr">
        <is>
          <t>76547592-9</t>
        </is>
      </c>
      <c r="D1294">
        <f>IFERROR(LEFT(C1294,FIND("-",C1294)-1),"")</f>
        <v/>
      </c>
    </row>
    <row r="1295">
      <c r="A1295" t="inlineStr">
        <is>
          <t>Transquill</t>
        </is>
      </c>
      <c r="B1295" t="n">
        <v>1025974</v>
      </c>
      <c r="C1295" t="inlineStr">
        <is>
          <t>77017930-0</t>
        </is>
      </c>
      <c r="D1295">
        <f>IFERROR(LEFT(C1295,FIND("-",C1295)-1),"")</f>
        <v/>
      </c>
    </row>
    <row r="1296">
      <c r="A1296" t="inlineStr">
        <is>
          <t>ENEL GREEN</t>
        </is>
      </c>
      <c r="B1296" t="n">
        <v>1021550</v>
      </c>
      <c r="C1296" t="inlineStr">
        <is>
          <t>76412562-2</t>
        </is>
      </c>
      <c r="D1296">
        <f>IFERROR(LEFT(C1296,FIND("-",C1296)-1),"")</f>
        <v/>
      </c>
    </row>
    <row r="1297">
      <c r="A1297" t="inlineStr">
        <is>
          <t>Altonorte</t>
        </is>
      </c>
      <c r="B1297" t="n">
        <v>1025494</v>
      </c>
      <c r="C1297" t="inlineStr">
        <is>
          <t>88325800-2</t>
        </is>
      </c>
      <c r="D1297">
        <f>IFERROR(LEFT(C1297,FIND("-",C1297)-1),"")</f>
        <v/>
      </c>
    </row>
    <row r="1298">
      <c r="A1298" t="inlineStr">
        <is>
          <t>CHATE</t>
        </is>
      </c>
      <c r="B1298" t="n">
        <v>1025218</v>
      </c>
      <c r="C1298" t="inlineStr">
        <is>
          <t>76260825-1</t>
        </is>
      </c>
      <c r="D1298">
        <f>IFERROR(LEFT(C1298,FIND("-",C1298)-1),"")</f>
        <v/>
      </c>
    </row>
    <row r="1299">
      <c r="A1299" t="inlineStr">
        <is>
          <t>CONVENTO V</t>
        </is>
      </c>
      <c r="B1299" t="n">
        <v>1027372</v>
      </c>
      <c r="C1299" t="inlineStr">
        <is>
          <t>76338870-0</t>
        </is>
      </c>
      <c r="D1299">
        <f>IFERROR(LEFT(C1299,FIND("-",C1299)-1),"")</f>
        <v/>
      </c>
    </row>
    <row r="1300">
      <c r="A1300" t="inlineStr">
        <is>
          <t>SCM</t>
        </is>
      </c>
      <c r="B1300" t="n">
        <v>1007701</v>
      </c>
      <c r="C1300" t="inlineStr">
        <is>
          <t>70009410-3</t>
        </is>
      </c>
      <c r="D1300">
        <f>IFERROR(LEFT(C1300,FIND("-",C1300)-1),"")</f>
        <v/>
      </c>
    </row>
    <row r="1301">
      <c r="A1301" t="inlineStr">
        <is>
          <t>Neomas</t>
        </is>
      </c>
      <c r="B1301" t="n">
        <v>1012289</v>
      </c>
      <c r="C1301" t="inlineStr">
        <is>
          <t>76112774-8</t>
        </is>
      </c>
      <c r="D1301">
        <f>IFERROR(LEFT(C1301,FIND("-",C1301)-1),"")</f>
        <v/>
      </c>
    </row>
    <row r="1302">
      <c r="A1302" t="inlineStr">
        <is>
          <t>Bioenergía</t>
        </is>
      </c>
      <c r="B1302" t="n">
        <v>1015107</v>
      </c>
      <c r="C1302" t="inlineStr">
        <is>
          <t>76188197-3</t>
        </is>
      </c>
      <c r="D1302">
        <f>IFERROR(LEFT(C1302,FIND("-",C1302)-1),"")</f>
        <v/>
      </c>
    </row>
    <row r="1303">
      <c r="A1303" t="inlineStr">
        <is>
          <t>Proyecto H</t>
        </is>
      </c>
      <c r="B1303" t="n">
        <v>1025758</v>
      </c>
      <c r="C1303" t="inlineStr">
        <is>
          <t>76337593-5</t>
        </is>
      </c>
      <c r="D1303">
        <f>IFERROR(LEFT(C1303,FIND("-",C1303)-1),"")</f>
        <v/>
      </c>
    </row>
    <row r="1304">
      <c r="A1304" t="inlineStr">
        <is>
          <t>CODINER</t>
        </is>
      </c>
      <c r="B1304" t="n">
        <v>1006795</v>
      </c>
      <c r="C1304" t="inlineStr">
        <is>
          <t>78397530-0</t>
        </is>
      </c>
      <c r="D1304">
        <f>IFERROR(LEFT(C1304,FIND("-",C1304)-1),"")</f>
        <v/>
      </c>
    </row>
    <row r="1305">
      <c r="A1305" t="inlineStr">
        <is>
          <t>Chungungo S.A.</t>
        </is>
      </c>
      <c r="B1305" t="n">
        <v>1020914</v>
      </c>
      <c r="C1305" t="inlineStr">
        <is>
          <t>76414107-5</t>
        </is>
      </c>
      <c r="D1305">
        <f>IFERROR(LEFT(C1305,FIND("-",C1305)-1),"")</f>
        <v/>
      </c>
    </row>
    <row r="1306">
      <c r="A1306" t="inlineStr">
        <is>
          <t>SOCOEPA</t>
        </is>
      </c>
      <c r="B1306" t="n">
        <v>1011962</v>
      </c>
      <c r="C1306" t="inlineStr">
        <is>
          <t>81629800-8</t>
        </is>
      </c>
      <c r="D1306">
        <f>IFERROR(LEFT(C1306,FIND("-",C1306)-1),"")</f>
        <v/>
      </c>
    </row>
    <row r="1307">
      <c r="A1307" t="inlineStr">
        <is>
          <t>Angamos</t>
        </is>
      </c>
      <c r="B1307" t="n">
        <v>1016721</v>
      </c>
      <c r="C1307" t="inlineStr">
        <is>
          <t>76004976-K</t>
        </is>
      </c>
      <c r="D1307">
        <f>IFERROR(LEFT(C1307,FIND("-",C1307)-1),"")</f>
        <v/>
      </c>
    </row>
    <row r="1308">
      <c r="A1308" t="inlineStr">
        <is>
          <t>SPS La Hua</t>
        </is>
      </c>
      <c r="B1308" t="n">
        <v>1024956</v>
      </c>
      <c r="C1308" t="inlineStr">
        <is>
          <t>76271234-2</t>
        </is>
      </c>
      <c r="D1308">
        <f>IFERROR(LEFT(C1308,FIND("-",C1308)-1),"")</f>
        <v/>
      </c>
    </row>
    <row r="1309">
      <c r="A1309" t="inlineStr">
        <is>
          <t>Cochrane</t>
        </is>
      </c>
      <c r="B1309" t="n">
        <v>1021771</v>
      </c>
      <c r="C1309" t="inlineStr">
        <is>
          <t>76085254-6</t>
        </is>
      </c>
      <c r="D1309">
        <f>IFERROR(LEFT(C1309,FIND("-",C1309)-1),"")</f>
        <v/>
      </c>
    </row>
    <row r="1310">
      <c r="A1310" t="inlineStr">
        <is>
          <t>Aela</t>
        </is>
      </c>
      <c r="B1310" t="n">
        <v>1023088</v>
      </c>
      <c r="C1310" t="inlineStr">
        <is>
          <t>76489426-K</t>
        </is>
      </c>
      <c r="D1310">
        <f>IFERROR(LEFT(C1310,FIND("-",C1310)-1),"")</f>
        <v/>
      </c>
    </row>
    <row r="1311">
      <c r="A1311" t="inlineStr">
        <is>
          <t>Noracid</t>
        </is>
      </c>
      <c r="B1311" t="n">
        <v>1017384</v>
      </c>
      <c r="C1311" t="inlineStr">
        <is>
          <t>76858530-K</t>
        </is>
      </c>
      <c r="D1311">
        <f>IFERROR(LEFT(C1311,FIND("-",C1311)-1),"")</f>
        <v/>
      </c>
    </row>
    <row r="1312">
      <c r="A1312" t="inlineStr">
        <is>
          <t>Colbún</t>
        </is>
      </c>
      <c r="B1312" t="n">
        <v>1006828</v>
      </c>
      <c r="C1312" t="inlineStr">
        <is>
          <t>96505760-9</t>
        </is>
      </c>
      <c r="D1312">
        <f>IFERROR(LEFT(C1312,FIND("-",C1312)-1),"")</f>
        <v/>
      </c>
    </row>
    <row r="1313">
      <c r="A1313" t="inlineStr">
        <is>
          <t>Tamakaya E</t>
        </is>
      </c>
      <c r="B1313" t="n">
        <v>1020820</v>
      </c>
      <c r="C1313" t="inlineStr">
        <is>
          <t>76349223-0</t>
        </is>
      </c>
      <c r="D1313">
        <f>IFERROR(LEFT(C1313,FIND("-",C1313)-1),"")</f>
        <v/>
      </c>
    </row>
    <row r="1314">
      <c r="A1314" t="inlineStr">
        <is>
          <t>Cochrane</t>
        </is>
      </c>
      <c r="B1314" t="n">
        <v>1021771</v>
      </c>
      <c r="C1314" t="inlineStr">
        <is>
          <t>76085254-6</t>
        </is>
      </c>
      <c r="D1314">
        <f>IFERROR(LEFT(C1314,FIND("-",C1314)-1),"")</f>
        <v/>
      </c>
    </row>
    <row r="1315">
      <c r="A1315" t="inlineStr">
        <is>
          <t>Bioenergía</t>
        </is>
      </c>
      <c r="B1315" t="n">
        <v>1015107</v>
      </c>
      <c r="C1315" t="inlineStr">
        <is>
          <t>76188197-3</t>
        </is>
      </c>
      <c r="D1315">
        <f>IFERROR(LEFT(C1315,FIND("-",C1315)-1),"")</f>
        <v/>
      </c>
    </row>
    <row r="1316">
      <c r="A1316" t="inlineStr">
        <is>
          <t>Empresa Eléctrica Angamos SPA</t>
        </is>
      </c>
      <c r="B1316" t="n">
        <v>1016721</v>
      </c>
      <c r="C1316" t="inlineStr">
        <is>
          <t>76004976-K</t>
        </is>
      </c>
      <c r="D1316">
        <f>IFERROR(LEFT(C1316,FIND("-",C1316)-1),"")</f>
        <v/>
      </c>
    </row>
    <row r="1317">
      <c r="A1317" t="inlineStr">
        <is>
          <t>Pacific Hy</t>
        </is>
      </c>
      <c r="B1317" t="n">
        <v>1007712</v>
      </c>
      <c r="C1317" t="inlineStr">
        <is>
          <t>96990040-8</t>
        </is>
      </c>
      <c r="D1317">
        <f>IFERROR(LEFT(C1317,FIND("-",C1317)-1),"")</f>
        <v/>
      </c>
    </row>
    <row r="1318">
      <c r="A1318" t="inlineStr">
        <is>
          <t>Colmito</t>
        </is>
      </c>
      <c r="B1318" t="n">
        <v>1020453</v>
      </c>
      <c r="C1318" t="inlineStr">
        <is>
          <t>76326949-3</t>
        </is>
      </c>
      <c r="D1318">
        <f>IFERROR(LEFT(C1318,FIND("-",C1318)-1),"")</f>
        <v/>
      </c>
    </row>
    <row r="1319">
      <c r="A1319" t="inlineStr">
        <is>
          <t>COMASA SPA</t>
        </is>
      </c>
      <c r="B1319" t="n">
        <v>1009698</v>
      </c>
      <c r="C1319" t="inlineStr">
        <is>
          <t>96546010-1</t>
        </is>
      </c>
      <c r="D1319">
        <f>IFERROR(LEFT(C1319,FIND("-",C1319)-1),"")</f>
        <v/>
      </c>
    </row>
    <row r="1320">
      <c r="A1320" t="inlineStr">
        <is>
          <t>Wpd Mallec</t>
        </is>
      </c>
      <c r="B1320" t="n">
        <v>1026315</v>
      </c>
      <c r="C1320" t="inlineStr">
        <is>
          <t>76311929-7</t>
        </is>
      </c>
      <c r="D1320">
        <f>IFERROR(LEFT(C1320,FIND("-",C1320)-1),"")</f>
        <v/>
      </c>
    </row>
    <row r="1321">
      <c r="A1321" t="inlineStr">
        <is>
          <t>INERSA</t>
        </is>
      </c>
      <c r="B1321" t="n">
        <v>1025977</v>
      </c>
      <c r="C1321" t="inlineStr">
        <is>
          <t>76616538-9</t>
        </is>
      </c>
      <c r="D1321">
        <f>IFERROR(LEFT(C1321,FIND("-",C1321)-1),"")</f>
        <v/>
      </c>
    </row>
    <row r="1322">
      <c r="A1322" t="inlineStr">
        <is>
          <t>Parque Eól</t>
        </is>
      </c>
      <c r="B1322" t="n">
        <v>1017381</v>
      </c>
      <c r="C1322" t="inlineStr">
        <is>
          <t>76068557-7</t>
        </is>
      </c>
      <c r="D1322">
        <f>IFERROR(LEFT(C1322,FIND("-",C1322)-1),"")</f>
        <v/>
      </c>
    </row>
    <row r="1323">
      <c r="A1323" t="inlineStr">
        <is>
          <t>Parque Eól</t>
        </is>
      </c>
      <c r="B1323" t="n">
        <v>1028027</v>
      </c>
      <c r="C1323" t="inlineStr">
        <is>
          <t>76852769-5</t>
        </is>
      </c>
      <c r="D1323">
        <f>IFERROR(LEFT(C1323,FIND("-",C1323)-1),"")</f>
        <v/>
      </c>
    </row>
    <row r="1324">
      <c r="A1324" t="inlineStr">
        <is>
          <t>Aela</t>
        </is>
      </c>
      <c r="B1324" t="n">
        <v>1023088</v>
      </c>
      <c r="C1324" t="inlineStr">
        <is>
          <t>76489426-K</t>
        </is>
      </c>
      <c r="D1324">
        <f>IFERROR(LEFT(C1324,FIND("-",C1324)-1),"")</f>
        <v/>
      </c>
    </row>
    <row r="1325">
      <c r="A1325" t="inlineStr">
        <is>
          <t>Sol del De</t>
        </is>
      </c>
      <c r="B1325" t="n">
        <v>1026853</v>
      </c>
      <c r="C1325" t="inlineStr">
        <is>
          <t>76364344-1</t>
        </is>
      </c>
      <c r="D1325">
        <f>IFERROR(LEFT(C1325,FIND("-",C1325)-1),"")</f>
        <v/>
      </c>
    </row>
    <row r="1326">
      <c r="A1326" t="inlineStr">
        <is>
          <t>PE Cabo Le</t>
        </is>
      </c>
      <c r="B1326" t="n">
        <v>1023469</v>
      </c>
      <c r="C1326" t="inlineStr">
        <is>
          <t>76202069-6</t>
        </is>
      </c>
      <c r="D1326">
        <f>IFERROR(LEFT(C1326,FIND("-",C1326)-1),"")</f>
        <v/>
      </c>
    </row>
    <row r="1327">
      <c r="A1327" t="inlineStr">
        <is>
          <t>ANDES SOLA</t>
        </is>
      </c>
      <c r="B1327" t="n">
        <v>1027209</v>
      </c>
      <c r="C1327" t="inlineStr">
        <is>
          <t>77423682-1</t>
        </is>
      </c>
      <c r="D1327">
        <f>IFERROR(LEFT(C1327,FIND("-",C1327)-1),"")</f>
        <v/>
      </c>
    </row>
    <row r="1328">
      <c r="A1328" t="inlineStr">
        <is>
          <t>Carbon Fre</t>
        </is>
      </c>
      <c r="B1328" t="n">
        <v>1027371</v>
      </c>
      <c r="C1328" t="inlineStr">
        <is>
          <t>76727466-1</t>
        </is>
      </c>
      <c r="D1328">
        <f>IFERROR(LEFT(C1328,FIND("-",C1328)-1),"")</f>
        <v/>
      </c>
    </row>
    <row r="1329">
      <c r="A1329" t="inlineStr">
        <is>
          <t>EOLICO_CAM</t>
        </is>
      </c>
      <c r="B1329" t="n">
        <v>1028036</v>
      </c>
      <c r="C1329" t="inlineStr">
        <is>
          <t>76363072-2</t>
        </is>
      </c>
      <c r="D1329">
        <f>IFERROR(LEFT(C1329,FIND("-",C1329)-1),"")</f>
        <v/>
      </c>
    </row>
    <row r="1330">
      <c r="A1330" t="inlineStr">
        <is>
          <t>Noracid</t>
        </is>
      </c>
      <c r="B1330" t="n">
        <v>1017384</v>
      </c>
      <c r="C1330" t="inlineStr">
        <is>
          <t>76858530-K</t>
        </is>
      </c>
      <c r="D1330">
        <f>IFERROR(LEFT(C1330,FIND("-",C1330)-1),"")</f>
        <v/>
      </c>
    </row>
    <row r="1331">
      <c r="A1331" t="inlineStr">
        <is>
          <t>Wpd Duquec</t>
        </is>
      </c>
      <c r="B1331" t="n">
        <v>1026308</v>
      </c>
      <c r="C1331" t="inlineStr">
        <is>
          <t>76560824-4</t>
        </is>
      </c>
      <c r="D1331">
        <f>IFERROR(LEFT(C1331,FIND("-",C1331)-1),"")</f>
        <v/>
      </c>
    </row>
    <row r="1332">
      <c r="A1332" t="inlineStr">
        <is>
          <t>EnfraGen Chile Solar SpA</t>
        </is>
      </c>
      <c r="B1332" t="n">
        <v>1027439</v>
      </c>
      <c r="C1332" t="inlineStr">
        <is>
          <t>77042032-6</t>
        </is>
      </c>
      <c r="D1332">
        <f>IFERROR(LEFT(C1332,FIND("-",C1332)-1),"")</f>
        <v/>
      </c>
    </row>
    <row r="1333">
      <c r="A1333" t="inlineStr">
        <is>
          <t>Vientos de</t>
        </is>
      </c>
      <c r="B1333" t="n">
        <v>1025759</v>
      </c>
      <c r="C1333" t="inlineStr">
        <is>
          <t>76266502-6</t>
        </is>
      </c>
      <c r="D1333">
        <f>IFERROR(LEFT(C1333,FIND("-",C1333)-1),"")</f>
        <v/>
      </c>
    </row>
    <row r="1334">
      <c r="A1334" t="inlineStr">
        <is>
          <t>Enap Refin</t>
        </is>
      </c>
      <c r="B1334" t="n">
        <v>1008529</v>
      </c>
      <c r="C1334" t="inlineStr">
        <is>
          <t>87756500-9</t>
        </is>
      </c>
      <c r="D1334">
        <f>IFERROR(LEFT(C1334,FIND("-",C1334)-1),"")</f>
        <v/>
      </c>
    </row>
    <row r="1335">
      <c r="A1335" t="inlineStr">
        <is>
          <t>SGA</t>
        </is>
      </c>
      <c r="B1335" t="n">
        <v>1007708</v>
      </c>
      <c r="C1335" t="inlineStr">
        <is>
          <t>99528750-1</t>
        </is>
      </c>
      <c r="D1335">
        <f>IFERROR(LEFT(C1335,FIND("-",C1335)-1),"")</f>
        <v/>
      </c>
    </row>
    <row r="1336">
      <c r="A1336" t="inlineStr">
        <is>
          <t>Antilhue</t>
        </is>
      </c>
      <c r="B1336" t="n">
        <v>1025760</v>
      </c>
      <c r="C1336" t="inlineStr">
        <is>
          <t>76009904-K</t>
        </is>
      </c>
      <c r="D1336">
        <f>IFERROR(LEFT(C1336,FIND("-",C1336)-1),"")</f>
        <v/>
      </c>
    </row>
    <row r="1337">
      <c r="A1337" t="inlineStr">
        <is>
          <t>Helio Atac</t>
        </is>
      </c>
      <c r="B1337" t="n">
        <v>1023161</v>
      </c>
      <c r="C1337" t="inlineStr">
        <is>
          <t>76175608-7</t>
        </is>
      </c>
      <c r="D1337">
        <f>IFERROR(LEFT(C1337,FIND("-",C1337)-1),"")</f>
        <v/>
      </c>
    </row>
    <row r="1338">
      <c r="A1338" t="inlineStr">
        <is>
          <t>Enlasa</t>
        </is>
      </c>
      <c r="B1338" t="n">
        <v>1007718</v>
      </c>
      <c r="C1338" t="inlineStr">
        <is>
          <t>76009328-9</t>
        </is>
      </c>
      <c r="D1338">
        <f>IFERROR(LEFT(C1338,FIND("-",C1338)-1),"")</f>
        <v/>
      </c>
    </row>
    <row r="1339">
      <c r="A1339" t="inlineStr">
        <is>
          <t>PFV Nuevo</t>
        </is>
      </c>
      <c r="B1339" t="n">
        <v>1026404</v>
      </c>
      <c r="C1339" t="inlineStr">
        <is>
          <t>76137696-9</t>
        </is>
      </c>
      <c r="D1339">
        <f>IFERROR(LEFT(C1339,FIND("-",C1339)-1),"")</f>
        <v/>
      </c>
    </row>
    <row r="1340">
      <c r="A1340" t="inlineStr">
        <is>
          <t>Eléctrica</t>
        </is>
      </c>
      <c r="B1340" t="n">
        <v>1007717</v>
      </c>
      <c r="C1340" t="inlineStr">
        <is>
          <t>76045612-8</t>
        </is>
      </c>
      <c r="D1340">
        <f>IFERROR(LEFT(C1340,FIND("-",C1340)-1),"")</f>
        <v/>
      </c>
    </row>
    <row r="1341">
      <c r="A1341" t="inlineStr">
        <is>
          <t>SxCOX</t>
        </is>
      </c>
      <c r="B1341" t="n">
        <v>1027003</v>
      </c>
      <c r="C1341" t="inlineStr">
        <is>
          <t>76475504-9</t>
        </is>
      </c>
      <c r="D1341">
        <f>IFERROR(LEFT(C1341,FIND("-",C1341)-1),"")</f>
        <v/>
      </c>
    </row>
    <row r="1342">
      <c r="A1342" t="inlineStr">
        <is>
          <t>Hornitos</t>
        </is>
      </c>
      <c r="B1342" t="n">
        <v>1021224</v>
      </c>
      <c r="C1342" t="inlineStr">
        <is>
          <t>76009698-9</t>
        </is>
      </c>
      <c r="D1342">
        <f>IFERROR(LEFT(C1342,FIND("-",C1342)-1),"")</f>
        <v/>
      </c>
    </row>
    <row r="1343">
      <c r="A1343" t="inlineStr">
        <is>
          <t>Amanecer S</t>
        </is>
      </c>
      <c r="B1343" t="n">
        <v>1017124</v>
      </c>
      <c r="C1343" t="inlineStr">
        <is>
          <t>76273559-8</t>
        </is>
      </c>
      <c r="D1343">
        <f>IFERROR(LEFT(C1343,FIND("-",C1343)-1),"")</f>
        <v/>
      </c>
    </row>
    <row r="1344">
      <c r="A1344" t="inlineStr">
        <is>
          <t>Toesca Ren</t>
        </is>
      </c>
      <c r="B1344" t="n">
        <v>1027433</v>
      </c>
      <c r="C1344" t="inlineStr">
        <is>
          <t>77428039-1</t>
        </is>
      </c>
      <c r="D1344">
        <f>IFERROR(LEFT(C1344,FIND("-",C1344)-1),"")</f>
        <v/>
      </c>
    </row>
    <row r="1345">
      <c r="A1345" t="inlineStr">
        <is>
          <t>Lipigas</t>
        </is>
      </c>
      <c r="B1345" t="n">
        <v>1005778</v>
      </c>
      <c r="C1345" t="inlineStr">
        <is>
          <t>96928510-K</t>
        </is>
      </c>
      <c r="D1345">
        <f>IFERROR(LEFT(C1345,FIND("-",C1345)-1),"")</f>
        <v/>
      </c>
    </row>
    <row r="1346">
      <c r="A1346" t="inlineStr">
        <is>
          <t>Puntilla</t>
        </is>
      </c>
      <c r="B1346" t="n">
        <v>1007705</v>
      </c>
      <c r="C1346" t="inlineStr">
        <is>
          <t>96817230-1</t>
        </is>
      </c>
      <c r="D1346">
        <f>IFERROR(LEFT(C1346,FIND("-",C1346)-1),"")</f>
        <v/>
      </c>
    </row>
    <row r="1347">
      <c r="A1347" t="inlineStr">
        <is>
          <t>Hidroeléct</t>
        </is>
      </c>
      <c r="B1347" t="n">
        <v>1026061</v>
      </c>
      <c r="C1347" t="inlineStr">
        <is>
          <t>76032642-9</t>
        </is>
      </c>
      <c r="D1347">
        <f>IFERROR(LEFT(C1347,FIND("-",C1347)-1),"")</f>
        <v/>
      </c>
    </row>
    <row r="1348">
      <c r="A1348" t="inlineStr">
        <is>
          <t>Central Yu</t>
        </is>
      </c>
      <c r="B1348" t="n">
        <v>1015580</v>
      </c>
      <c r="C1348" t="inlineStr">
        <is>
          <t>76060441-0</t>
        </is>
      </c>
      <c r="D1348">
        <f>IFERROR(LEFT(C1348,FIND("-",C1348)-1),"")</f>
        <v/>
      </c>
    </row>
    <row r="1349">
      <c r="A1349" t="inlineStr">
        <is>
          <t>Hidroeners</t>
        </is>
      </c>
      <c r="B1349" t="n">
        <v>1025975</v>
      </c>
      <c r="C1349" t="inlineStr">
        <is>
          <t>76003174-7</t>
        </is>
      </c>
      <c r="D1349">
        <f>IFERROR(LEFT(C1349,FIND("-",C1349)-1),"")</f>
        <v/>
      </c>
    </row>
    <row r="1350">
      <c r="A1350" t="inlineStr">
        <is>
          <t>Collil</t>
        </is>
      </c>
      <c r="B1350" t="n">
        <v>1018211</v>
      </c>
      <c r="C1350" t="inlineStr">
        <is>
          <t>76246882-4</t>
        </is>
      </c>
      <c r="D1350">
        <f>IFERROR(LEFT(C1350,FIND("-",C1350)-1),"")</f>
        <v/>
      </c>
    </row>
    <row r="1351">
      <c r="A1351" t="inlineStr">
        <is>
          <t>IEH</t>
        </is>
      </c>
      <c r="B1351" t="n">
        <v>1027346</v>
      </c>
      <c r="C1351" t="inlineStr">
        <is>
          <t>76775253-9</t>
        </is>
      </c>
      <c r="D1351">
        <f>IFERROR(LEFT(C1351,FIND("-",C1351)-1),"")</f>
        <v/>
      </c>
    </row>
    <row r="1352">
      <c r="A1352" t="inlineStr">
        <is>
          <t>Generación</t>
        </is>
      </c>
      <c r="B1352" t="n">
        <v>1021852</v>
      </c>
      <c r="C1352" t="inlineStr">
        <is>
          <t>76183075-9</t>
        </is>
      </c>
      <c r="D1352">
        <f>IFERROR(LEFT(C1352,FIND("-",C1352)-1),"")</f>
        <v/>
      </c>
    </row>
    <row r="1353">
      <c r="A1353" t="inlineStr">
        <is>
          <t>La Huella</t>
        </is>
      </c>
      <c r="B1353" t="n">
        <v>1026674</v>
      </c>
      <c r="C1353" t="inlineStr">
        <is>
          <t>76362257-6</t>
        </is>
      </c>
      <c r="D1353">
        <f>IFERROR(LEFT(C1353,FIND("-",C1353)-1),"")</f>
        <v/>
      </c>
    </row>
    <row r="1354">
      <c r="A1354" t="inlineStr">
        <is>
          <t>Gas Sur</t>
        </is>
      </c>
      <c r="B1354" t="n">
        <v>1005178</v>
      </c>
      <c r="C1354" t="inlineStr">
        <is>
          <t>96853490-4</t>
        </is>
      </c>
      <c r="D1354">
        <f>IFERROR(LEFT(C1354,FIND("-",C1354)-1),"")</f>
        <v/>
      </c>
    </row>
    <row r="1355">
      <c r="A1355" t="inlineStr">
        <is>
          <t>Hidrolirca</t>
        </is>
      </c>
      <c r="B1355" t="n">
        <v>1013571</v>
      </c>
      <c r="C1355" t="inlineStr">
        <is>
          <t>76025973-K</t>
        </is>
      </c>
      <c r="D1355">
        <f>IFERROR(LEFT(C1355,FIND("-",C1355)-1),"")</f>
        <v/>
      </c>
    </row>
    <row r="1356">
      <c r="A1356" t="inlineStr">
        <is>
          <t>Minera Esc</t>
        </is>
      </c>
      <c r="B1356" t="n">
        <v>1021610</v>
      </c>
      <c r="C1356" t="inlineStr">
        <is>
          <t>79587210-8</t>
        </is>
      </c>
      <c r="D1356">
        <f>IFERROR(LEFT(C1356,FIND("-",C1356)-1),"")</f>
        <v/>
      </c>
    </row>
    <row r="1357">
      <c r="A1357" t="inlineStr">
        <is>
          <t>SCM</t>
        </is>
      </c>
      <c r="B1357" t="n">
        <v>1007701</v>
      </c>
      <c r="C1357" t="inlineStr">
        <is>
          <t>70009410-3</t>
        </is>
      </c>
      <c r="D1357">
        <f>IFERROR(LEFT(C1357,FIND("-",C1357)-1),"")</f>
        <v/>
      </c>
    </row>
    <row r="1358">
      <c r="A1358" t="inlineStr">
        <is>
          <t>Los Espino</t>
        </is>
      </c>
      <c r="B1358" t="n">
        <v>1007707</v>
      </c>
      <c r="C1358" t="inlineStr">
        <is>
          <t>76925800-0</t>
        </is>
      </c>
      <c r="D1358">
        <f>IFERROR(LEFT(C1358,FIND("-",C1358)-1),"")</f>
        <v/>
      </c>
    </row>
    <row r="1359">
      <c r="A1359" t="inlineStr">
        <is>
          <t>Planta Sol</t>
        </is>
      </c>
      <c r="B1359" t="n">
        <v>1021742</v>
      </c>
      <c r="C1359" t="inlineStr">
        <is>
          <t>76175454-8</t>
        </is>
      </c>
      <c r="D1359">
        <f>IFERROR(LEFT(C1359,FIND("-",C1359)-1),"")</f>
        <v/>
      </c>
    </row>
    <row r="1360">
      <c r="A1360" t="inlineStr">
        <is>
          <t>Energia7</t>
        </is>
      </c>
      <c r="B1360" t="n">
        <v>1025992</v>
      </c>
      <c r="C1360" t="inlineStr">
        <is>
          <t>76335523-3</t>
        </is>
      </c>
      <c r="D1360">
        <f>IFERROR(LEFT(C1360,FIND("-",C1360)-1),"")</f>
        <v/>
      </c>
    </row>
    <row r="1361">
      <c r="A1361" t="inlineStr">
        <is>
          <t>Generadora</t>
        </is>
      </c>
      <c r="B1361" t="n">
        <v>1025497</v>
      </c>
      <c r="C1361" t="inlineStr">
        <is>
          <t>76538731-0</t>
        </is>
      </c>
      <c r="D1361">
        <f>IFERROR(LEFT(C1361,FIND("-",C1361)-1),"")</f>
        <v/>
      </c>
    </row>
    <row r="1362">
      <c r="A1362" t="inlineStr">
        <is>
          <t>Likana Sol</t>
        </is>
      </c>
      <c r="B1362" t="n">
        <v>1028063</v>
      </c>
      <c r="C1362" t="inlineStr">
        <is>
          <t>76567717-3</t>
        </is>
      </c>
      <c r="D1362">
        <f>IFERROR(LEFT(C1362,FIND("-",C1362)-1),"")</f>
        <v/>
      </c>
    </row>
    <row r="1363">
      <c r="A1363" t="inlineStr">
        <is>
          <t>Hidroeléct</t>
        </is>
      </c>
      <c r="B1363" t="n">
        <v>1013566</v>
      </c>
      <c r="C1363" t="inlineStr">
        <is>
          <t>76015738-4</t>
        </is>
      </c>
      <c r="D1363">
        <f>IFERROR(LEFT(C1363,FIND("-",C1363)-1),"")</f>
        <v/>
      </c>
    </row>
    <row r="1364">
      <c r="A1364" t="inlineStr">
        <is>
          <t>Fotovoltai</t>
        </is>
      </c>
      <c r="B1364" t="n">
        <v>1023433</v>
      </c>
      <c r="C1364" t="inlineStr">
        <is>
          <t>76213045-9</t>
        </is>
      </c>
      <c r="D1364">
        <f>IFERROR(LEFT(C1364,FIND("-",C1364)-1),"")</f>
        <v/>
      </c>
    </row>
    <row r="1365">
      <c r="A1365" t="inlineStr">
        <is>
          <t>Hidroangol</t>
        </is>
      </c>
      <c r="B1365" t="n">
        <v>1019755</v>
      </c>
      <c r="C1365" t="inlineStr">
        <is>
          <t>76067373-0</t>
        </is>
      </c>
      <c r="D1365">
        <f>IFERROR(LEFT(C1365,FIND("-",C1365)-1),"")</f>
        <v/>
      </c>
    </row>
    <row r="1366">
      <c r="A1366" t="inlineStr">
        <is>
          <t>Hidromocho</t>
        </is>
      </c>
      <c r="B1366" t="n">
        <v>1026450</v>
      </c>
      <c r="C1366" t="inlineStr">
        <is>
          <t>76376443-5</t>
        </is>
      </c>
      <c r="D1366">
        <f>IFERROR(LEFT(C1366,FIND("-",C1366)-1),"")</f>
        <v/>
      </c>
    </row>
    <row r="1367">
      <c r="A1367" t="inlineStr">
        <is>
          <t>Solar_E</t>
        </is>
      </c>
      <c r="B1367" t="n">
        <v>1027430</v>
      </c>
      <c r="C1367" t="inlineStr">
        <is>
          <t>77257259-K</t>
        </is>
      </c>
      <c r="D1367">
        <f>IFERROR(LEFT(C1367,FIND("-",C1367)-1),"")</f>
        <v/>
      </c>
    </row>
    <row r="1368">
      <c r="A1368" t="inlineStr">
        <is>
          <t>Chanleufu</t>
        </is>
      </c>
      <c r="B1368" t="n">
        <v>1021826</v>
      </c>
      <c r="C1368" t="inlineStr">
        <is>
          <t>76153128-K</t>
        </is>
      </c>
      <c r="D1368">
        <f>IFERROR(LEFT(C1368,FIND("-",C1368)-1),"")</f>
        <v/>
      </c>
    </row>
    <row r="1369">
      <c r="A1369" t="inlineStr">
        <is>
          <t>Mytilineos</t>
        </is>
      </c>
      <c r="B1369" t="n">
        <v>1028047</v>
      </c>
      <c r="C1369" t="inlineStr">
        <is>
          <t>77677158-9</t>
        </is>
      </c>
      <c r="D1369">
        <f>IFERROR(LEFT(C1369,FIND("-",C1369)-1),"")</f>
        <v/>
      </c>
    </row>
    <row r="1370">
      <c r="A1370" t="inlineStr">
        <is>
          <t>Besalco En</t>
        </is>
      </c>
      <c r="B1370" t="n">
        <v>1021014</v>
      </c>
      <c r="C1370" t="inlineStr">
        <is>
          <t>76249099-4</t>
        </is>
      </c>
      <c r="D1370">
        <f>IFERROR(LEFT(C1370,FIND("-",C1370)-1),"")</f>
        <v/>
      </c>
    </row>
    <row r="1371">
      <c r="A1371" t="inlineStr">
        <is>
          <t>Proyecto H</t>
        </is>
      </c>
      <c r="B1371" t="n">
        <v>1025758</v>
      </c>
      <c r="C1371" t="inlineStr">
        <is>
          <t>76337593-5</t>
        </is>
      </c>
      <c r="D1371">
        <f>IFERROR(LEFT(C1371,FIND("-",C1371)-1),"")</f>
        <v/>
      </c>
    </row>
    <row r="1372">
      <c r="A1372" t="inlineStr">
        <is>
          <t>ELP</t>
        </is>
      </c>
      <c r="B1372" t="n">
        <v>1026448</v>
      </c>
      <c r="C1372" t="inlineStr">
        <is>
          <t>76389157-7</t>
        </is>
      </c>
      <c r="D1372">
        <f>IFERROR(LEFT(C1372,FIND("-",C1372)-1),"")</f>
        <v/>
      </c>
    </row>
    <row r="1373">
      <c r="A1373" t="inlineStr">
        <is>
          <t>Santiago S</t>
        </is>
      </c>
      <c r="B1373" t="n">
        <v>1022952</v>
      </c>
      <c r="C1373" t="inlineStr">
        <is>
          <t>76378017-1</t>
        </is>
      </c>
      <c r="D1373">
        <f>IFERROR(LEFT(C1373,FIND("-",C1373)-1),"")</f>
        <v/>
      </c>
    </row>
    <row r="1374">
      <c r="A1374" t="inlineStr">
        <is>
          <t>Ucuquer</t>
        </is>
      </c>
      <c r="B1374" t="n">
        <v>1015992</v>
      </c>
      <c r="C1374" t="inlineStr">
        <is>
          <t>76152252-3</t>
        </is>
      </c>
      <c r="D1374">
        <f>IFERROR(LEFT(C1374,FIND("-",C1374)-1),"")</f>
        <v/>
      </c>
    </row>
    <row r="1375">
      <c r="A1375" t="inlineStr">
        <is>
          <t>NPIII Hold</t>
        </is>
      </c>
      <c r="B1375" t="n">
        <v>1028045</v>
      </c>
      <c r="C1375" t="inlineStr">
        <is>
          <t>77542606-3</t>
        </is>
      </c>
      <c r="D1375">
        <f>IFERROR(LEFT(C1375,FIND("-",C1375)-1),"")</f>
        <v/>
      </c>
    </row>
    <row r="1376">
      <c r="A1376" t="inlineStr">
        <is>
          <t>Ucuquer Do</t>
        </is>
      </c>
      <c r="B1376" t="n">
        <v>1016977</v>
      </c>
      <c r="C1376" t="inlineStr">
        <is>
          <t>76319372-1</t>
        </is>
      </c>
      <c r="D1376">
        <f>IFERROR(LEFT(C1376,FIND("-",C1376)-1),"")</f>
        <v/>
      </c>
    </row>
    <row r="1377">
      <c r="A1377" t="inlineStr">
        <is>
          <t>Pozo Almon</t>
        </is>
      </c>
      <c r="B1377" t="n">
        <v>1022750</v>
      </c>
      <c r="C1377" t="inlineStr">
        <is>
          <t>76055358-1</t>
        </is>
      </c>
      <c r="D1377">
        <f>IFERROR(LEFT(C1377,FIND("-",C1377)-1),"")</f>
        <v/>
      </c>
    </row>
    <row r="1378">
      <c r="A1378" t="inlineStr">
        <is>
          <t>Biocruz Generación S.A.</t>
        </is>
      </c>
      <c r="B1378" t="n">
        <v>1017504</v>
      </c>
      <c r="C1378" t="inlineStr">
        <is>
          <t>76171705-7</t>
        </is>
      </c>
      <c r="D1378">
        <f>IFERROR(LEFT(C1378,FIND("-",C1378)-1),"")</f>
        <v/>
      </c>
    </row>
    <row r="1379">
      <c r="A1379" t="inlineStr">
        <is>
          <t>Paine Ener</t>
        </is>
      </c>
      <c r="B1379" t="n">
        <v>1026280</v>
      </c>
      <c r="C1379" t="inlineStr">
        <is>
          <t>76618685-8</t>
        </is>
      </c>
      <c r="D1379">
        <f>IFERROR(LEFT(C1379,FIND("-",C1379)-1),"")</f>
        <v/>
      </c>
    </row>
    <row r="1380">
      <c r="A1380" t="inlineStr">
        <is>
          <t>Bellavista</t>
        </is>
      </c>
      <c r="B1380" t="n">
        <v>1025980</v>
      </c>
      <c r="C1380" t="inlineStr">
        <is>
          <t>76055368-9</t>
        </is>
      </c>
      <c r="D1380">
        <f>IFERROR(LEFT(C1380,FIND("-",C1380)-1),"")</f>
        <v/>
      </c>
    </row>
    <row r="1381">
      <c r="A1381" t="inlineStr">
        <is>
          <t>Calama Sol</t>
        </is>
      </c>
      <c r="B1381" t="n">
        <v>1025031</v>
      </c>
      <c r="C1381" t="inlineStr">
        <is>
          <t>76044597-5</t>
        </is>
      </c>
      <c r="D1381">
        <f>IFERROR(LEFT(C1381,FIND("-",C1381)-1),"")</f>
        <v/>
      </c>
    </row>
    <row r="1382">
      <c r="A1382" t="inlineStr">
        <is>
          <t>Enernuevas</t>
        </is>
      </c>
      <c r="B1382" t="n">
        <v>1020992</v>
      </c>
      <c r="C1382" t="inlineStr">
        <is>
          <t>76045491-5</t>
        </is>
      </c>
      <c r="D1382">
        <f>IFERROR(LEFT(C1382,FIND("-",C1382)-1),"")</f>
        <v/>
      </c>
    </row>
    <row r="1383">
      <c r="A1383" t="inlineStr">
        <is>
          <t>Puerto Sec</t>
        </is>
      </c>
      <c r="B1383" t="n">
        <v>1025033</v>
      </c>
      <c r="C1383" t="inlineStr">
        <is>
          <t>76044602-5</t>
        </is>
      </c>
      <c r="D1383">
        <f>IFERROR(LEFT(C1383,FIND("-",C1383)-1),"")</f>
        <v/>
      </c>
    </row>
    <row r="1384">
      <c r="A1384" t="inlineStr">
        <is>
          <t>PMGD_VICTO</t>
        </is>
      </c>
      <c r="B1384" t="n">
        <v>1026078</v>
      </c>
      <c r="C1384" t="inlineStr">
        <is>
          <t>76503514-7</t>
        </is>
      </c>
      <c r="D1384">
        <f>IFERROR(LEFT(C1384,FIND("-",C1384)-1),"")</f>
        <v/>
      </c>
    </row>
    <row r="1385">
      <c r="A1385" t="inlineStr">
        <is>
          <t>Hidroeléct</t>
        </is>
      </c>
      <c r="B1385" t="n">
        <v>1013565</v>
      </c>
      <c r="C1385" t="inlineStr">
        <is>
          <t>76074053-5</t>
        </is>
      </c>
      <c r="D1385">
        <f>IFERROR(LEFT(C1385,FIND("-",C1385)-1),"")</f>
        <v/>
      </c>
    </row>
    <row r="1386">
      <c r="A1386" t="inlineStr">
        <is>
          <t>CE Uribe d</t>
        </is>
      </c>
      <c r="B1386" t="n">
        <v>1028016</v>
      </c>
      <c r="C1386" t="inlineStr">
        <is>
          <t>77266042-1</t>
        </is>
      </c>
      <c r="D1386">
        <f>IFERROR(LEFT(C1386,FIND("-",C1386)-1),"")</f>
        <v/>
      </c>
    </row>
    <row r="1387">
      <c r="A1387" t="inlineStr">
        <is>
          <t>Parque Sol</t>
        </is>
      </c>
      <c r="B1387" t="n">
        <v>1027225</v>
      </c>
      <c r="C1387" t="inlineStr">
        <is>
          <t>77050568-2</t>
        </is>
      </c>
      <c r="D1387">
        <f>IFERROR(LEFT(C1387,FIND("-",C1387)-1),"")</f>
        <v/>
      </c>
    </row>
    <row r="1388">
      <c r="A1388" t="inlineStr">
        <is>
          <t>PARQUE_EOL</t>
        </is>
      </c>
      <c r="B1388" t="n">
        <v>1026010</v>
      </c>
      <c r="C1388" t="inlineStr">
        <is>
          <t>76460012-6</t>
        </is>
      </c>
      <c r="D1388">
        <f>IFERROR(LEFT(C1388,FIND("-",C1388)-1),"")</f>
        <v/>
      </c>
    </row>
    <row r="1389">
      <c r="A1389" t="inlineStr">
        <is>
          <t>Hidroeléct</t>
        </is>
      </c>
      <c r="B1389" t="n">
        <v>1014070</v>
      </c>
      <c r="C1389" t="inlineStr">
        <is>
          <t>76037036-3</t>
        </is>
      </c>
      <c r="D1389">
        <f>IFERROR(LEFT(C1389,FIND("-",C1389)-1),"")</f>
        <v/>
      </c>
    </row>
    <row r="1390">
      <c r="A1390" t="inlineStr">
        <is>
          <t>Los Andes</t>
        </is>
      </c>
      <c r="B1390" t="n">
        <v>1027233</v>
      </c>
      <c r="C1390" t="inlineStr">
        <is>
          <t>76106987-K</t>
        </is>
      </c>
      <c r="D1390">
        <f>IFERROR(LEFT(C1390,FIND("-",C1390)-1),"")</f>
        <v/>
      </c>
    </row>
    <row r="1391">
      <c r="A1391" t="inlineStr">
        <is>
          <t>Del Desier</t>
        </is>
      </c>
      <c r="B1391" t="n">
        <v>1027232</v>
      </c>
      <c r="C1391" t="inlineStr">
        <is>
          <t>76741285-1</t>
        </is>
      </c>
      <c r="D1391">
        <f>IFERROR(LEFT(C1391,FIND("-",C1391)-1),"")</f>
        <v/>
      </c>
    </row>
    <row r="1392">
      <c r="A1392" t="inlineStr">
        <is>
          <t>EMR</t>
        </is>
      </c>
      <c r="B1392" t="n">
        <v>1008862</v>
      </c>
      <c r="C1392" t="inlineStr">
        <is>
          <t>76019239-2</t>
        </is>
      </c>
      <c r="D1392">
        <f>IFERROR(LEFT(C1392,FIND("-",C1392)-1),"")</f>
        <v/>
      </c>
    </row>
    <row r="1393">
      <c r="A1393" t="inlineStr">
        <is>
          <t>Chungungo</t>
        </is>
      </c>
      <c r="B1393" t="n">
        <v>1026222</v>
      </c>
      <c r="C1393" t="inlineStr">
        <is>
          <t>76866361-0</t>
        </is>
      </c>
      <c r="D1393">
        <f>IFERROR(LEFT(C1393,FIND("-",C1393)-1),"")</f>
        <v/>
      </c>
    </row>
    <row r="1394">
      <c r="A1394" t="inlineStr">
        <is>
          <t>GENPAC</t>
        </is>
      </c>
      <c r="B1394" t="n">
        <v>1008148</v>
      </c>
      <c r="C1394" t="inlineStr">
        <is>
          <t>76010367-5</t>
        </is>
      </c>
      <c r="D1394">
        <f>IFERROR(LEFT(C1394,FIND("-",C1394)-1),"")</f>
        <v/>
      </c>
    </row>
    <row r="1395">
      <c r="A1395" t="inlineStr">
        <is>
          <t>EL_NOGAL</t>
        </is>
      </c>
      <c r="B1395" t="n">
        <v>1025989</v>
      </c>
      <c r="C1395" t="inlineStr">
        <is>
          <t>76430139-0</t>
        </is>
      </c>
      <c r="D1395">
        <f>IFERROR(LEFT(C1395,FIND("-",C1395)-1),"")</f>
        <v/>
      </c>
    </row>
    <row r="1396">
      <c r="A1396" t="inlineStr">
        <is>
          <t>MSA-1</t>
        </is>
      </c>
      <c r="B1396" t="n">
        <v>1025030</v>
      </c>
      <c r="C1396" t="inlineStr">
        <is>
          <t>76470281-6</t>
        </is>
      </c>
      <c r="D1396">
        <f>IFERROR(LEFT(C1396,FIND("-",C1396)-1),"")</f>
        <v/>
      </c>
    </row>
    <row r="1397">
      <c r="A1397" t="inlineStr">
        <is>
          <t>SDN</t>
        </is>
      </c>
      <c r="B1397" t="n">
        <v>1027241</v>
      </c>
      <c r="C1397" t="inlineStr">
        <is>
          <t>76098234-2</t>
        </is>
      </c>
      <c r="D1397">
        <f>IFERROR(LEFT(C1397,FIND("-",C1397)-1),"")</f>
        <v/>
      </c>
    </row>
    <row r="1398">
      <c r="A1398" t="inlineStr">
        <is>
          <t>Hidroeléct</t>
        </is>
      </c>
      <c r="B1398" t="n">
        <v>1017018</v>
      </c>
      <c r="C1398" t="inlineStr">
        <is>
          <t>76032641-0</t>
        </is>
      </c>
      <c r="D1398">
        <f>IFERROR(LEFT(C1398,FIND("-",C1398)-1),"")</f>
        <v/>
      </c>
    </row>
    <row r="1399">
      <c r="A1399" t="inlineStr">
        <is>
          <t>Diego de A</t>
        </is>
      </c>
      <c r="B1399" t="n">
        <v>1025986</v>
      </c>
      <c r="C1399" t="inlineStr">
        <is>
          <t>76071634-0</t>
        </is>
      </c>
      <c r="D1399">
        <f>IFERROR(LEFT(C1399,FIND("-",C1399)-1),"")</f>
        <v/>
      </c>
    </row>
    <row r="1400">
      <c r="A1400" t="inlineStr">
        <is>
          <t>SPS La Hua</t>
        </is>
      </c>
      <c r="B1400" t="n">
        <v>1024956</v>
      </c>
      <c r="C1400" t="inlineStr">
        <is>
          <t>76271234-2</t>
        </is>
      </c>
      <c r="D1400">
        <f>IFERROR(LEFT(C1400,FIND("-",C1400)-1),"")</f>
        <v/>
      </c>
    </row>
    <row r="1401">
      <c r="A1401" t="inlineStr">
        <is>
          <t>GR Carza</t>
        </is>
      </c>
      <c r="B1401" t="n">
        <v>1027434</v>
      </c>
      <c r="C1401" t="inlineStr">
        <is>
          <t>76885333-9</t>
        </is>
      </c>
      <c r="D1401">
        <f>IFERROR(LEFT(C1401,FIND("-",C1401)-1),"")</f>
        <v/>
      </c>
    </row>
    <row r="1402">
      <c r="A1402" t="inlineStr">
        <is>
          <t>SOCER</t>
        </is>
      </c>
      <c r="B1402" t="n">
        <v>1025042</v>
      </c>
      <c r="C1402" t="inlineStr">
        <is>
          <t>76475862-5</t>
        </is>
      </c>
      <c r="D1402">
        <f>IFERROR(LEFT(C1402,FIND("-",C1402)-1),"")</f>
        <v/>
      </c>
    </row>
    <row r="1403">
      <c r="A1403" t="inlineStr">
        <is>
          <t>Energía Le</t>
        </is>
      </c>
      <c r="B1403" t="n">
        <v>1017307</v>
      </c>
      <c r="C1403" t="inlineStr">
        <is>
          <t>76166356-9</t>
        </is>
      </c>
      <c r="D1403">
        <f>IFERROR(LEFT(C1403,FIND("-",C1403)-1),"")</f>
        <v/>
      </c>
    </row>
    <row r="1404">
      <c r="A1404" t="inlineStr">
        <is>
          <t>Hidroeléct</t>
        </is>
      </c>
      <c r="B1404" t="n">
        <v>1015404</v>
      </c>
      <c r="C1404" t="inlineStr">
        <is>
          <t>76071891-2</t>
        </is>
      </c>
      <c r="D1404">
        <f>IFERROR(LEFT(C1404,FIND("-",C1404)-1),"")</f>
        <v/>
      </c>
    </row>
    <row r="1405">
      <c r="A1405" t="inlineStr">
        <is>
          <t>GPG Generación Distribuida SPA</t>
        </is>
      </c>
      <c r="B1405" t="n">
        <v>1027699</v>
      </c>
      <c r="C1405" t="inlineStr">
        <is>
          <t>77266105-3</t>
        </is>
      </c>
      <c r="D1405">
        <f>IFERROR(LEFT(C1405,FIND("-",C1405)-1),"")</f>
        <v/>
      </c>
    </row>
    <row r="1406">
      <c r="A1406" t="inlineStr">
        <is>
          <t>Inversione</t>
        </is>
      </c>
      <c r="B1406" t="n">
        <v>1026424</v>
      </c>
      <c r="C1406" t="inlineStr">
        <is>
          <t>77252945-7</t>
        </is>
      </c>
      <c r="D1406">
        <f>IFERROR(LEFT(C1406,FIND("-",C1406)-1),"")</f>
        <v/>
      </c>
    </row>
    <row r="1407">
      <c r="A1407" t="inlineStr">
        <is>
          <t>FV_NORTE_G</t>
        </is>
      </c>
      <c r="B1407" t="n">
        <v>1027429</v>
      </c>
      <c r="C1407" t="inlineStr">
        <is>
          <t>76213013-0</t>
        </is>
      </c>
      <c r="D1407">
        <f>IFERROR(LEFT(C1407,FIND("-",C1407)-1),"")</f>
        <v/>
      </c>
    </row>
    <row r="1408">
      <c r="A1408" t="inlineStr">
        <is>
          <t>PMGD FV La</t>
        </is>
      </c>
      <c r="B1408" t="n">
        <v>1026631</v>
      </c>
      <c r="C1408" t="inlineStr">
        <is>
          <t>76860292-1</t>
        </is>
      </c>
      <c r="D1408">
        <f>IFERROR(LEFT(C1408,FIND("-",C1408)-1),"")</f>
        <v/>
      </c>
    </row>
    <row r="1409">
      <c r="A1409" t="inlineStr">
        <is>
          <t>Eólica La</t>
        </is>
      </c>
      <c r="B1409" t="n">
        <v>1021684</v>
      </c>
      <c r="C1409" t="inlineStr">
        <is>
          <t>76427498-9</t>
        </is>
      </c>
      <c r="D1409">
        <f>IFERROR(LEFT(C1409,FIND("-",C1409)-1),"")</f>
        <v/>
      </c>
    </row>
    <row r="1410">
      <c r="A1410" t="inlineStr">
        <is>
          <t>Energía Co</t>
        </is>
      </c>
      <c r="B1410" t="n">
        <v>1024366</v>
      </c>
      <c r="C1410" t="inlineStr">
        <is>
          <t>76857590-8</t>
        </is>
      </c>
      <c r="D1410">
        <f>IFERROR(LEFT(C1410,FIND("-",C1410)-1),"")</f>
        <v/>
      </c>
    </row>
    <row r="1411">
      <c r="A1411" t="inlineStr">
        <is>
          <t>PMGD Llay</t>
        </is>
      </c>
      <c r="B1411" t="n">
        <v>1026723</v>
      </c>
      <c r="C1411" t="inlineStr">
        <is>
          <t>76466222-9</t>
        </is>
      </c>
      <c r="D1411">
        <f>IFERROR(LEFT(C1411,FIND("-",C1411)-1),"")</f>
        <v/>
      </c>
    </row>
    <row r="1412">
      <c r="A1412" t="inlineStr">
        <is>
          <t>Pozo Almon</t>
        </is>
      </c>
      <c r="B1412" t="n">
        <v>1024144</v>
      </c>
      <c r="C1412" t="inlineStr">
        <is>
          <t>76055356-5</t>
        </is>
      </c>
      <c r="D1412">
        <f>IFERROR(LEFT(C1412,FIND("-",C1412)-1),"")</f>
        <v/>
      </c>
    </row>
    <row r="1413">
      <c r="A1413" t="inlineStr">
        <is>
          <t>Wpd Negret</t>
        </is>
      </c>
      <c r="B1413" t="n">
        <v>1026314</v>
      </c>
      <c r="C1413" t="inlineStr">
        <is>
          <t>76311926-2</t>
        </is>
      </c>
      <c r="D1413">
        <f>IFERROR(LEFT(C1413,FIND("-",C1413)-1),"")</f>
        <v/>
      </c>
    </row>
    <row r="1414">
      <c r="A1414" t="inlineStr">
        <is>
          <t>Empresa Electrica La Compañía SpA</t>
        </is>
      </c>
      <c r="B1414" t="n">
        <v>1026047</v>
      </c>
      <c r="C1414" t="inlineStr">
        <is>
          <t>76493739-2</t>
        </is>
      </c>
      <c r="D1414">
        <f>IFERROR(LEFT(C1414,FIND("-",C1414)-1),"")</f>
        <v/>
      </c>
    </row>
    <row r="1415">
      <c r="A1415" t="inlineStr">
        <is>
          <t>Sol de Sep</t>
        </is>
      </c>
      <c r="B1415" t="n">
        <v>1026297</v>
      </c>
      <c r="C1415" t="inlineStr">
        <is>
          <t>76719826-4</t>
        </is>
      </c>
      <c r="D1415">
        <f>IFERROR(LEFT(C1415,FIND("-",C1415)-1),"")</f>
        <v/>
      </c>
    </row>
    <row r="1416">
      <c r="A1416" t="inlineStr">
        <is>
          <t>El Arroyo</t>
        </is>
      </c>
      <c r="B1416" t="n">
        <v>1023007</v>
      </c>
      <c r="C1416" t="inlineStr">
        <is>
          <t>76362268-1</t>
        </is>
      </c>
      <c r="D1416">
        <f>IFERROR(LEFT(C1416,FIND("-",C1416)-1),"")</f>
        <v/>
      </c>
    </row>
    <row r="1417">
      <c r="A1417" t="inlineStr">
        <is>
          <t>Las Flores</t>
        </is>
      </c>
      <c r="B1417" t="n">
        <v>1018420</v>
      </c>
      <c r="C1417" t="inlineStr">
        <is>
          <t>76210842-9</t>
        </is>
      </c>
      <c r="D1417">
        <f>IFERROR(LEFT(C1417,FIND("-",C1417)-1),"")</f>
        <v/>
      </c>
    </row>
    <row r="1418">
      <c r="A1418" t="inlineStr">
        <is>
          <t>Los Molino</t>
        </is>
      </c>
      <c r="B1418" t="n">
        <v>1027211</v>
      </c>
      <c r="C1418" t="inlineStr">
        <is>
          <t>77218608-8</t>
        </is>
      </c>
      <c r="D1418">
        <f>IFERROR(LEFT(C1418,FIND("-",C1418)-1),"")</f>
        <v/>
      </c>
    </row>
    <row r="1419">
      <c r="A1419" t="inlineStr">
        <is>
          <t>SPVP4</t>
        </is>
      </c>
      <c r="B1419" t="n">
        <v>1020915</v>
      </c>
      <c r="C1419" t="inlineStr">
        <is>
          <t>76201449-1</t>
        </is>
      </c>
      <c r="D1419">
        <f>IFERROR(LEFT(C1419,FIND("-",C1419)-1),"")</f>
        <v/>
      </c>
    </row>
    <row r="1420">
      <c r="A1420" t="inlineStr">
        <is>
          <t>PMGD Bureo</t>
        </is>
      </c>
      <c r="B1420" t="n">
        <v>1020757</v>
      </c>
      <c r="C1420" t="inlineStr">
        <is>
          <t>76219874-6</t>
        </is>
      </c>
      <c r="D1420">
        <f>IFERROR(LEFT(C1420,FIND("-",C1420)-1),"")</f>
        <v/>
      </c>
    </row>
    <row r="1421">
      <c r="A1421" t="inlineStr">
        <is>
          <t>Hidroeléct</t>
        </is>
      </c>
      <c r="B1421" t="n">
        <v>1007715</v>
      </c>
      <c r="C1421" t="inlineStr">
        <is>
          <t>76803940-2</t>
        </is>
      </c>
      <c r="D1421">
        <f>IFERROR(LEFT(C1421,FIND("-",C1421)-1),"")</f>
        <v/>
      </c>
    </row>
    <row r="1422">
      <c r="A1422" t="inlineStr">
        <is>
          <t>Trailelfu</t>
        </is>
      </c>
      <c r="B1422" t="n">
        <v>1022153</v>
      </c>
      <c r="C1422" t="inlineStr">
        <is>
          <t>76392022-4</t>
        </is>
      </c>
      <c r="D1422">
        <f>IFERROR(LEFT(C1422,FIND("-",C1422)-1),"")</f>
        <v/>
      </c>
    </row>
    <row r="1423">
      <c r="A1423" t="inlineStr">
        <is>
          <t>Piquero So</t>
        </is>
      </c>
      <c r="B1423" t="n">
        <v>1025226</v>
      </c>
      <c r="C1423" t="inlineStr">
        <is>
          <t>76746538-6</t>
        </is>
      </c>
      <c r="D1423">
        <f>IFERROR(LEFT(C1423,FIND("-",C1423)-1),"")</f>
        <v/>
      </c>
    </row>
    <row r="1424">
      <c r="A1424" t="inlineStr">
        <is>
          <t>HESA</t>
        </is>
      </c>
      <c r="B1424" t="n">
        <v>1016414</v>
      </c>
      <c r="C1424" t="inlineStr">
        <is>
          <t>76030971-0</t>
        </is>
      </c>
      <c r="D1424">
        <f>IFERROR(LEFT(C1424,FIND("-",C1424)-1),"")</f>
        <v/>
      </c>
    </row>
    <row r="1425">
      <c r="A1425" t="inlineStr">
        <is>
          <t>PMGD FV Co</t>
        </is>
      </c>
      <c r="B1425" t="n">
        <v>1027228</v>
      </c>
      <c r="C1425" t="inlineStr">
        <is>
          <t>76879473-1</t>
        </is>
      </c>
      <c r="D1425">
        <f>IFERROR(LEFT(C1425,FIND("-",C1425)-1),"")</f>
        <v/>
      </c>
    </row>
    <row r="1426">
      <c r="A1426" t="inlineStr">
        <is>
          <t>GR TORRES</t>
        </is>
      </c>
      <c r="B1426" t="n">
        <v>1027718</v>
      </c>
      <c r="C1426" t="inlineStr">
        <is>
          <t>77130983-6</t>
        </is>
      </c>
      <c r="D1426">
        <f>IFERROR(LEFT(C1426,FIND("-",C1426)-1),"")</f>
        <v/>
      </c>
    </row>
    <row r="1427">
      <c r="A1427" t="inlineStr">
        <is>
          <t>PMGD FV Mo</t>
        </is>
      </c>
      <c r="B1427" t="n">
        <v>1027229</v>
      </c>
      <c r="C1427" t="inlineStr">
        <is>
          <t>76879476-6</t>
        </is>
      </c>
      <c r="D1427">
        <f>IFERROR(LEFT(C1427,FIND("-",C1427)-1),"")</f>
        <v/>
      </c>
    </row>
    <row r="1428">
      <c r="A1428" t="inlineStr">
        <is>
          <t>Litoral So</t>
        </is>
      </c>
      <c r="B1428" t="n">
        <v>1027705</v>
      </c>
      <c r="C1428" t="inlineStr">
        <is>
          <t>77000401-2</t>
        </is>
      </c>
      <c r="D1428">
        <f>IFERROR(LEFT(C1428,FIND("-",C1428)-1),"")</f>
        <v/>
      </c>
    </row>
    <row r="1429">
      <c r="A1429" t="inlineStr">
        <is>
          <t>GR LLEUQUE</t>
        </is>
      </c>
      <c r="B1429" t="n">
        <v>1027697</v>
      </c>
      <c r="C1429" t="inlineStr">
        <is>
          <t>76885321-5</t>
        </is>
      </c>
      <c r="D1429">
        <f>IFERROR(LEFT(C1429,FIND("-",C1429)-1),"")</f>
        <v/>
      </c>
    </row>
    <row r="1430">
      <c r="A1430" t="inlineStr">
        <is>
          <t>PMGD PFV C</t>
        </is>
      </c>
      <c r="B1430" t="n">
        <v>1028037</v>
      </c>
      <c r="C1430" t="inlineStr">
        <is>
          <t>76724672-2</t>
        </is>
      </c>
      <c r="D1430">
        <f>IFERROR(LEFT(C1430,FIND("-",C1430)-1),"")</f>
        <v/>
      </c>
    </row>
    <row r="1431">
      <c r="A1431" t="inlineStr">
        <is>
          <t>Betel SpA</t>
        </is>
      </c>
      <c r="B1431" t="n">
        <v>1025981</v>
      </c>
      <c r="C1431" t="inlineStr">
        <is>
          <t>77050429-5</t>
        </is>
      </c>
      <c r="D1431">
        <f>IFERROR(LEFT(C1431,FIND("-",C1431)-1),"")</f>
        <v/>
      </c>
    </row>
    <row r="1432">
      <c r="A1432" t="inlineStr">
        <is>
          <t>CH Santa E</t>
        </is>
      </c>
      <c r="B1432" t="n">
        <v>1025025</v>
      </c>
      <c r="C1432" t="inlineStr">
        <is>
          <t>76409936-2</t>
        </is>
      </c>
      <c r="D1432">
        <f>IFERROR(LEFT(C1432,FIND("-",C1432)-1),"")</f>
        <v/>
      </c>
    </row>
    <row r="1433">
      <c r="A1433" t="inlineStr">
        <is>
          <t>Hidroeléct</t>
        </is>
      </c>
      <c r="B1433" t="n">
        <v>1015195</v>
      </c>
      <c r="C1433" t="inlineStr">
        <is>
          <t>76136655-6</t>
        </is>
      </c>
      <c r="D1433">
        <f>IFERROR(LEFT(C1433,FIND("-",C1433)-1),"")</f>
        <v/>
      </c>
    </row>
    <row r="1434">
      <c r="A1434" t="inlineStr">
        <is>
          <t>PMGD Meli</t>
        </is>
      </c>
      <c r="B1434" t="n">
        <v>1027256</v>
      </c>
      <c r="C1434" t="inlineStr">
        <is>
          <t>76780277-3</t>
        </is>
      </c>
      <c r="D1434">
        <f>IFERROR(LEFT(C1434,FIND("-",C1434)-1),"")</f>
        <v/>
      </c>
    </row>
    <row r="1435">
      <c r="A1435" t="inlineStr">
        <is>
          <t>Central El</t>
        </is>
      </c>
      <c r="B1435" t="n">
        <v>1026421</v>
      </c>
      <c r="C1435" t="inlineStr">
        <is>
          <t>77032394-0</t>
        </is>
      </c>
      <c r="D1435">
        <f>IFERROR(LEFT(C1435,FIND("-",C1435)-1),"")</f>
        <v/>
      </c>
    </row>
    <row r="1436">
      <c r="A1436" t="inlineStr">
        <is>
          <t>PMGD RDCL</t>
        </is>
      </c>
      <c r="B1436" t="n">
        <v>1027737</v>
      </c>
      <c r="C1436" t="inlineStr">
        <is>
          <t>76888208-8</t>
        </is>
      </c>
      <c r="D1436">
        <f>IFERROR(LEFT(C1436,FIND("-",C1436)-1),"")</f>
        <v/>
      </c>
    </row>
    <row r="1437">
      <c r="A1437" t="inlineStr">
        <is>
          <t>PMGD Darli</t>
        </is>
      </c>
      <c r="B1437" t="n">
        <v>1026073</v>
      </c>
      <c r="C1437" t="inlineStr">
        <is>
          <t>76991760-8</t>
        </is>
      </c>
      <c r="D1437">
        <f>IFERROR(LEFT(C1437,FIND("-",C1437)-1),"")</f>
        <v/>
      </c>
    </row>
    <row r="1438">
      <c r="A1438" t="inlineStr">
        <is>
          <t>PSF Santa</t>
        </is>
      </c>
      <c r="B1438" t="n">
        <v>1027721</v>
      </c>
      <c r="C1438" t="inlineStr">
        <is>
          <t>77346233-K</t>
        </is>
      </c>
      <c r="D1438">
        <f>IFERROR(LEFT(C1438,FIND("-",C1438)-1),"")</f>
        <v/>
      </c>
    </row>
    <row r="1439">
      <c r="A1439" t="inlineStr">
        <is>
          <t>Agrícola L</t>
        </is>
      </c>
      <c r="B1439" t="n">
        <v>1028038</v>
      </c>
      <c r="C1439" t="inlineStr">
        <is>
          <t>76738520-K</t>
        </is>
      </c>
      <c r="D1439">
        <f>IFERROR(LEFT(C1439,FIND("-",C1439)-1),"")</f>
        <v/>
      </c>
    </row>
    <row r="1440">
      <c r="A1440" t="inlineStr">
        <is>
          <t>PMGD Pepa</t>
        </is>
      </c>
      <c r="B1440" t="n">
        <v>1026290</v>
      </c>
      <c r="C1440" t="inlineStr">
        <is>
          <t>76991751-9</t>
        </is>
      </c>
      <c r="D1440">
        <f>IFERROR(LEFT(C1440,FIND("-",C1440)-1),"")</f>
        <v/>
      </c>
    </row>
    <row r="1441">
      <c r="A1441" t="inlineStr">
        <is>
          <t>Solar La B</t>
        </is>
      </c>
      <c r="B1441" t="n">
        <v>1026425</v>
      </c>
      <c r="C1441" t="inlineStr">
        <is>
          <t>77261956-1</t>
        </is>
      </c>
      <c r="D1441">
        <f>IFERROR(LEFT(C1441,FIND("-",C1441)-1),"")</f>
        <v/>
      </c>
    </row>
    <row r="1442">
      <c r="A1442" t="inlineStr">
        <is>
          <t>GR ARAUCAR</t>
        </is>
      </c>
      <c r="B1442" t="n">
        <v>1023087</v>
      </c>
      <c r="C1442" t="inlineStr">
        <is>
          <t>76461936-6</t>
        </is>
      </c>
      <c r="D1442">
        <f>IFERROR(LEFT(C1442,FIND("-",C1442)-1),"")</f>
        <v/>
      </c>
    </row>
    <row r="1443">
      <c r="A1443" t="inlineStr">
        <is>
          <t>GR Pilo</t>
        </is>
      </c>
      <c r="B1443" t="n">
        <v>1026797</v>
      </c>
      <c r="C1443" t="inlineStr">
        <is>
          <t>76885331-2</t>
        </is>
      </c>
      <c r="D1443">
        <f>IFERROR(LEFT(C1443,FIND("-",C1443)-1),"")</f>
        <v/>
      </c>
    </row>
    <row r="1444">
      <c r="A1444" t="inlineStr">
        <is>
          <t>PARQUE SOL</t>
        </is>
      </c>
      <c r="B1444" t="n">
        <v>1027432</v>
      </c>
      <c r="C1444" t="inlineStr">
        <is>
          <t>77223374-4</t>
        </is>
      </c>
      <c r="D1444">
        <f>IFERROR(LEFT(C1444,FIND("-",C1444)-1),"")</f>
        <v/>
      </c>
    </row>
    <row r="1445">
      <c r="A1445" t="inlineStr">
        <is>
          <t>INCAHUASI</t>
        </is>
      </c>
      <c r="B1445" t="n">
        <v>1026412</v>
      </c>
      <c r="C1445" t="inlineStr">
        <is>
          <t>76618674-2</t>
        </is>
      </c>
      <c r="D1445">
        <f>IFERROR(LEFT(C1445,FIND("-",C1445)-1),"")</f>
        <v/>
      </c>
    </row>
    <row r="1446">
      <c r="A1446" t="inlineStr">
        <is>
          <t>CE CENTINE</t>
        </is>
      </c>
      <c r="B1446" t="n">
        <v>1028015</v>
      </c>
      <c r="C1446" t="inlineStr">
        <is>
          <t>77070574-6</t>
        </is>
      </c>
      <c r="D1446">
        <f>IFERROR(LEFT(C1446,FIND("-",C1446)-1),"")</f>
        <v/>
      </c>
    </row>
    <row r="1447">
      <c r="A1447" t="inlineStr">
        <is>
          <t>GR CANELO</t>
        </is>
      </c>
      <c r="B1447" t="n">
        <v>1023788</v>
      </c>
      <c r="C1447" t="inlineStr">
        <is>
          <t>76464278-3</t>
        </is>
      </c>
      <c r="D1447">
        <f>IFERROR(LEFT(C1447,FIND("-",C1447)-1),"")</f>
        <v/>
      </c>
    </row>
    <row r="1448">
      <c r="A1448" t="inlineStr">
        <is>
          <t>Chester So</t>
        </is>
      </c>
      <c r="B1448" t="n">
        <v>1023971</v>
      </c>
      <c r="C1448" t="inlineStr">
        <is>
          <t>76440337-1</t>
        </is>
      </c>
      <c r="D1448">
        <f>IFERROR(LEFT(C1448,FIND("-",C1448)-1),"")</f>
        <v/>
      </c>
    </row>
    <row r="1449">
      <c r="A1449" t="inlineStr">
        <is>
          <t>SAN RAMIRO</t>
        </is>
      </c>
      <c r="B1449" t="n">
        <v>1026500</v>
      </c>
      <c r="C1449" t="inlineStr">
        <is>
          <t>76579092-1</t>
        </is>
      </c>
      <c r="D1449">
        <f>IFERROR(LEFT(C1449,FIND("-",C1449)-1),"")</f>
        <v/>
      </c>
    </row>
    <row r="1450">
      <c r="A1450" t="inlineStr">
        <is>
          <t>Santa Fran</t>
        </is>
      </c>
      <c r="B1450" t="n">
        <v>1027240</v>
      </c>
      <c r="C1450" t="inlineStr">
        <is>
          <t>76986616-7</t>
        </is>
      </c>
      <c r="D1450">
        <f>IFERROR(LEFT(C1450,FIND("-",C1450)-1),"")</f>
        <v/>
      </c>
    </row>
    <row r="1451">
      <c r="A1451" t="inlineStr">
        <is>
          <t>GR Ciprés</t>
        </is>
      </c>
      <c r="B1451" t="n">
        <v>1027224</v>
      </c>
      <c r="C1451" t="inlineStr">
        <is>
          <t>76748889-0</t>
        </is>
      </c>
      <c r="D1451">
        <f>IFERROR(LEFT(C1451,FIND("-",C1451)-1),"")</f>
        <v/>
      </c>
    </row>
    <row r="1452">
      <c r="A1452" t="inlineStr">
        <is>
          <t>GR CHAQUIH</t>
        </is>
      </c>
      <c r="B1452" t="n">
        <v>1025994</v>
      </c>
      <c r="C1452" t="inlineStr">
        <is>
          <t>76461944-7</t>
        </is>
      </c>
      <c r="D1452">
        <f>IFERROR(LEFT(C1452,FIND("-",C1452)-1),"")</f>
        <v/>
      </c>
    </row>
    <row r="1453">
      <c r="A1453" t="inlineStr">
        <is>
          <t>Capullo</t>
        </is>
      </c>
      <c r="B1453" t="n">
        <v>1014828</v>
      </c>
      <c r="C1453" t="inlineStr">
        <is>
          <t>96637520-5</t>
        </is>
      </c>
      <c r="D1453">
        <f>IFERROR(LEFT(C1453,FIND("-",C1453)-1),"")</f>
        <v/>
      </c>
    </row>
    <row r="1454">
      <c r="A1454" t="inlineStr">
        <is>
          <t>GR TAMARUG</t>
        </is>
      </c>
      <c r="B1454" t="n">
        <v>1026060</v>
      </c>
      <c r="C1454" t="inlineStr">
        <is>
          <t>76451219-7</t>
        </is>
      </c>
      <c r="D1454">
        <f>IFERROR(LEFT(C1454,FIND("-",C1454)-1),"")</f>
        <v/>
      </c>
    </row>
    <row r="1455">
      <c r="A1455" t="inlineStr">
        <is>
          <t>PV LIBERTA</t>
        </is>
      </c>
      <c r="B1455" t="n">
        <v>1025040</v>
      </c>
      <c r="C1455" t="inlineStr">
        <is>
          <t>76515583-5</t>
        </is>
      </c>
      <c r="D1455">
        <f>IFERROR(LEFT(C1455,FIND("-",C1455)-1),"")</f>
        <v/>
      </c>
    </row>
    <row r="1456">
      <c r="A1456" t="inlineStr">
        <is>
          <t>Tricahue 9</t>
        </is>
      </c>
      <c r="B1456" t="n">
        <v>1026038</v>
      </c>
      <c r="C1456" t="inlineStr">
        <is>
          <t>76136448-0</t>
        </is>
      </c>
      <c r="D1456">
        <f>IFERROR(LEFT(C1456,FIND("-",C1456)-1),"")</f>
        <v/>
      </c>
    </row>
    <row r="1457">
      <c r="A1457" t="inlineStr">
        <is>
          <t>Parque Fot</t>
        </is>
      </c>
      <c r="B1457" t="n">
        <v>1027723</v>
      </c>
      <c r="C1457" t="inlineStr">
        <is>
          <t>76891102-9</t>
        </is>
      </c>
      <c r="D1457">
        <f>IFERROR(LEFT(C1457,FIND("-",C1457)-1),"")</f>
        <v/>
      </c>
    </row>
    <row r="1458">
      <c r="A1458" t="inlineStr">
        <is>
          <t>OPDENERGY</t>
        </is>
      </c>
      <c r="B1458" t="n">
        <v>1026376</v>
      </c>
      <c r="C1458" t="inlineStr">
        <is>
          <t>77053873-4</t>
        </is>
      </c>
      <c r="D1458">
        <f>IFERROR(LEFT(C1458,FIND("-",C1458)-1),"")</f>
        <v/>
      </c>
    </row>
    <row r="1459">
      <c r="A1459" t="inlineStr">
        <is>
          <t>Eclipse So</t>
        </is>
      </c>
      <c r="B1459" t="n">
        <v>1026046</v>
      </c>
      <c r="C1459" t="inlineStr">
        <is>
          <t>76505367-6</t>
        </is>
      </c>
      <c r="D1459">
        <f>IFERROR(LEFT(C1459,FIND("-",C1459)-1),"")</f>
        <v/>
      </c>
    </row>
    <row r="1460">
      <c r="A1460" t="inlineStr">
        <is>
          <t>PFV Las Te</t>
        </is>
      </c>
      <c r="B1460" t="n">
        <v>1027227</v>
      </c>
      <c r="C1460" t="inlineStr">
        <is>
          <t>77054026-7</t>
        </is>
      </c>
      <c r="D1460">
        <f>IFERROR(LEFT(C1460,FIND("-",C1460)-1),"")</f>
        <v/>
      </c>
    </row>
    <row r="1461">
      <c r="A1461" t="inlineStr">
        <is>
          <t>COCHARCAS SOLAR  SPA</t>
        </is>
      </c>
      <c r="B1461" t="n">
        <v>1027700</v>
      </c>
      <c r="C1461" t="inlineStr">
        <is>
          <t>77020498-4</t>
        </is>
      </c>
      <c r="D1461">
        <f>IFERROR(LEFT(C1461,FIND("-",C1461)-1),"")</f>
        <v/>
      </c>
    </row>
    <row r="1462">
      <c r="A1462" t="inlineStr">
        <is>
          <t>RTS ENERGY</t>
        </is>
      </c>
      <c r="B1462" t="n">
        <v>1017134</v>
      </c>
      <c r="C1462" t="inlineStr">
        <is>
          <t>76117591-2</t>
        </is>
      </c>
      <c r="D1462">
        <f>IFERROR(LEFT(C1462,FIND("-",C1462)-1),"")</f>
        <v/>
      </c>
    </row>
    <row r="1463">
      <c r="A1463" t="inlineStr">
        <is>
          <t>Guadalupe</t>
        </is>
      </c>
      <c r="B1463" t="n">
        <v>1027242</v>
      </c>
      <c r="C1463" t="inlineStr">
        <is>
          <t>76440334-7</t>
        </is>
      </c>
      <c r="D1463">
        <f>IFERROR(LEFT(C1463,FIND("-",C1463)-1),"")</f>
        <v/>
      </c>
    </row>
    <row r="1464">
      <c r="A1464" t="inlineStr">
        <is>
          <t>PV DOÑIHUE</t>
        </is>
      </c>
      <c r="B1464" t="n">
        <v>1026031</v>
      </c>
      <c r="C1464" t="inlineStr">
        <is>
          <t>76748838-6</t>
        </is>
      </c>
      <c r="D1464">
        <f>IFERROR(LEFT(C1464,FIND("-",C1464)-1),"")</f>
        <v/>
      </c>
    </row>
    <row r="1465">
      <c r="A1465" t="inlineStr">
        <is>
          <t>Parque Sol</t>
        </is>
      </c>
      <c r="B1465" t="n">
        <v>1026676</v>
      </c>
      <c r="C1465" t="inlineStr">
        <is>
          <t>76967835-2</t>
        </is>
      </c>
      <c r="D1465">
        <f>IFERROR(LEFT(C1465,FIND("-",C1465)-1),"")</f>
        <v/>
      </c>
    </row>
    <row r="1466">
      <c r="A1466" t="inlineStr">
        <is>
          <t>REDEN LA L</t>
        </is>
      </c>
      <c r="B1466" t="n">
        <v>1025614</v>
      </c>
      <c r="C1466" t="inlineStr">
        <is>
          <t>76948175-3</t>
        </is>
      </c>
      <c r="D1466">
        <f>IFERROR(LEFT(C1466,FIND("-",C1466)-1),"")</f>
        <v/>
      </c>
    </row>
    <row r="1467">
      <c r="A1467" t="inlineStr">
        <is>
          <t>Playero</t>
        </is>
      </c>
      <c r="B1467" t="n">
        <v>1026304</v>
      </c>
      <c r="C1467" t="inlineStr">
        <is>
          <t>77084483-5</t>
        </is>
      </c>
      <c r="D1467">
        <f>IFERROR(LEFT(C1467,FIND("-",C1467)-1),"")</f>
        <v/>
      </c>
    </row>
    <row r="1468">
      <c r="A1468" t="inlineStr">
        <is>
          <t>PARQUE SOL</t>
        </is>
      </c>
      <c r="B1468" t="n">
        <v>1027437</v>
      </c>
      <c r="C1468" t="inlineStr">
        <is>
          <t>76827442-8</t>
        </is>
      </c>
      <c r="D1468">
        <f>IFERROR(LEFT(C1468,FIND("-",C1468)-1),"")</f>
        <v/>
      </c>
    </row>
    <row r="1469">
      <c r="A1469" t="inlineStr">
        <is>
          <t>PFV Las Ca</t>
        </is>
      </c>
      <c r="B1469" t="n">
        <v>1027702</v>
      </c>
      <c r="C1469" t="inlineStr">
        <is>
          <t>77060669-1</t>
        </is>
      </c>
      <c r="D1469">
        <f>IFERROR(LEFT(C1469,FIND("-",C1469)-1),"")</f>
        <v/>
      </c>
    </row>
    <row r="1470">
      <c r="A1470" t="inlineStr">
        <is>
          <t>Parque Eólico Lebu-Toro SpA</t>
        </is>
      </c>
      <c r="B1470" t="n">
        <v>1018517</v>
      </c>
      <c r="C1470" t="inlineStr">
        <is>
          <t>76416891-7</t>
        </is>
      </c>
      <c r="D1470">
        <f>IFERROR(LEFT(C1470,FIND("-",C1470)-1),"")</f>
        <v/>
      </c>
    </row>
    <row r="1471">
      <c r="A1471" t="inlineStr">
        <is>
          <t>LA ACACIA</t>
        </is>
      </c>
      <c r="B1471" t="n">
        <v>1025028</v>
      </c>
      <c r="C1471" t="inlineStr">
        <is>
          <t>76503259-8</t>
        </is>
      </c>
      <c r="D1471">
        <f>IFERROR(LEFT(C1471,FIND("-",C1471)-1),"")</f>
        <v/>
      </c>
    </row>
    <row r="1472">
      <c r="A1472" t="inlineStr">
        <is>
          <t>PMGD CABRE</t>
        </is>
      </c>
      <c r="B1472" t="n">
        <v>1028030</v>
      </c>
      <c r="C1472" t="inlineStr">
        <is>
          <t>76967751-8</t>
        </is>
      </c>
      <c r="D1472">
        <f>IFERROR(LEFT(C1472,FIND("-",C1472)-1),"")</f>
        <v/>
      </c>
    </row>
    <row r="1473">
      <c r="A1473" t="inlineStr">
        <is>
          <t>Parque Sol</t>
        </is>
      </c>
      <c r="B1473" t="n">
        <v>1028024</v>
      </c>
      <c r="C1473" t="inlineStr">
        <is>
          <t>77102045-3</t>
        </is>
      </c>
      <c r="D1473">
        <f>IFERROR(LEFT(C1473,FIND("-",C1473)-1),"")</f>
        <v/>
      </c>
    </row>
    <row r="1474">
      <c r="A1474" t="inlineStr">
        <is>
          <t>El Boco</t>
        </is>
      </c>
      <c r="B1474" t="n">
        <v>1023462</v>
      </c>
      <c r="C1474" t="inlineStr">
        <is>
          <t>76565252-9</t>
        </is>
      </c>
      <c r="D1474">
        <f>IFERROR(LEFT(C1474,FIND("-",C1474)-1),"")</f>
        <v/>
      </c>
    </row>
    <row r="1475">
      <c r="A1475" t="inlineStr">
        <is>
          <t>PMGD HOLDC</t>
        </is>
      </c>
      <c r="B1475" t="n">
        <v>1027745</v>
      </c>
      <c r="C1475" t="inlineStr">
        <is>
          <t>77498289-2</t>
        </is>
      </c>
      <c r="D1475">
        <f>IFERROR(LEFT(C1475,FIND("-",C1475)-1),"")</f>
        <v/>
      </c>
    </row>
    <row r="1476">
      <c r="A1476" t="inlineStr">
        <is>
          <t>PMGD Recol</t>
        </is>
      </c>
      <c r="B1476" t="n">
        <v>1027716</v>
      </c>
      <c r="C1476" t="inlineStr">
        <is>
          <t>76264541-6</t>
        </is>
      </c>
      <c r="D1476">
        <f>IFERROR(LEFT(C1476,FIND("-",C1476)-1),"")</f>
        <v/>
      </c>
    </row>
    <row r="1477">
      <c r="A1477" t="inlineStr">
        <is>
          <t>GR Guindo</t>
        </is>
      </c>
      <c r="B1477" t="n">
        <v>1026056</v>
      </c>
      <c r="C1477" t="inlineStr">
        <is>
          <t>76722031-6</t>
        </is>
      </c>
      <c r="D1477">
        <f>IFERROR(LEFT(C1477,FIND("-",C1477)-1),"")</f>
        <v/>
      </c>
    </row>
    <row r="1478">
      <c r="A1478" t="inlineStr">
        <is>
          <t>GR Pitao</t>
        </is>
      </c>
      <c r="B1478" t="n">
        <v>1027223</v>
      </c>
      <c r="C1478" t="inlineStr">
        <is>
          <t>76885335-5</t>
        </is>
      </c>
      <c r="D1478">
        <f>IFERROR(LEFT(C1478,FIND("-",C1478)-1),"")</f>
        <v/>
      </c>
    </row>
    <row r="1479">
      <c r="A1479" t="inlineStr">
        <is>
          <t>Avilés</t>
        </is>
      </c>
      <c r="B1479" t="n">
        <v>1027252</v>
      </c>
      <c r="C1479" t="inlineStr">
        <is>
          <t>76585762-7</t>
        </is>
      </c>
      <c r="D1479">
        <f>IFERROR(LEFT(C1479,FIND("-",C1479)-1),"")</f>
        <v/>
      </c>
    </row>
    <row r="1480">
      <c r="A1480" t="inlineStr">
        <is>
          <t>Mandinga Solar  SPA</t>
        </is>
      </c>
      <c r="B1480" t="n">
        <v>1027707</v>
      </c>
      <c r="C1480" t="inlineStr">
        <is>
          <t>77029455-K</t>
        </is>
      </c>
      <c r="D1480">
        <f>IFERROR(LEFT(C1480,FIND("-",C1480)-1),"")</f>
        <v/>
      </c>
    </row>
    <row r="1481">
      <c r="A1481" t="inlineStr">
        <is>
          <t>Paine</t>
        </is>
      </c>
      <c r="B1481" t="n">
        <v>1027704</v>
      </c>
      <c r="C1481" t="inlineStr">
        <is>
          <t>77363388-6</t>
        </is>
      </c>
      <c r="D1481">
        <f>IFERROR(LEFT(C1481,FIND("-",C1481)-1),"")</f>
        <v/>
      </c>
    </row>
    <row r="1482">
      <c r="A1482" t="inlineStr">
        <is>
          <t>PARQUE SOL</t>
        </is>
      </c>
      <c r="B1482" t="n">
        <v>1027230</v>
      </c>
      <c r="C1482" t="inlineStr">
        <is>
          <t>76930373-1</t>
        </is>
      </c>
      <c r="D1482">
        <f>IFERROR(LEFT(C1482,FIND("-",C1482)-1),"")</f>
        <v/>
      </c>
    </row>
    <row r="1483">
      <c r="A1483" t="inlineStr">
        <is>
          <t>PFV Las Ca</t>
        </is>
      </c>
      <c r="B1483" t="n">
        <v>1027456</v>
      </c>
      <c r="C1483" t="inlineStr">
        <is>
          <t>77044654-6</t>
        </is>
      </c>
      <c r="D1483">
        <f>IFERROR(LEFT(C1483,FIND("-",C1483)-1),"")</f>
        <v/>
      </c>
    </row>
    <row r="1484">
      <c r="A1484" t="inlineStr">
        <is>
          <t>GR Ruil</t>
        </is>
      </c>
      <c r="B1484" t="n">
        <v>1027431</v>
      </c>
      <c r="C1484" t="inlineStr">
        <is>
          <t>76885337-1</t>
        </is>
      </c>
      <c r="D1484">
        <f>IFERROR(LEFT(C1484,FIND("-",C1484)-1),"")</f>
        <v/>
      </c>
    </row>
    <row r="1485">
      <c r="A1485" t="inlineStr">
        <is>
          <t>SX_LASEREN</t>
        </is>
      </c>
      <c r="B1485" t="n">
        <v>1026076</v>
      </c>
      <c r="C1485" t="inlineStr">
        <is>
          <t>77131323-K</t>
        </is>
      </c>
      <c r="D1485">
        <f>IFERROR(LEFT(C1485,FIND("-",C1485)-1),"")</f>
        <v/>
      </c>
    </row>
    <row r="1486">
      <c r="A1486" t="inlineStr">
        <is>
          <t>PV ROVIAN</t>
        </is>
      </c>
      <c r="B1486" t="n">
        <v>1026033</v>
      </c>
      <c r="C1486" t="inlineStr">
        <is>
          <t>76451214-6</t>
        </is>
      </c>
      <c r="D1486">
        <f>IFERROR(LEFT(C1486,FIND("-",C1486)-1),"")</f>
        <v/>
      </c>
    </row>
    <row r="1487">
      <c r="A1487" t="inlineStr">
        <is>
          <t>Taltal Sol</t>
        </is>
      </c>
      <c r="B1487" t="n">
        <v>1026502</v>
      </c>
      <c r="C1487" t="inlineStr">
        <is>
          <t>76264543-2</t>
        </is>
      </c>
      <c r="D1487">
        <f>IFERROR(LEFT(C1487,FIND("-",C1487)-1),"")</f>
        <v/>
      </c>
    </row>
    <row r="1488">
      <c r="A1488" t="inlineStr">
        <is>
          <t>Tamarugo</t>
        </is>
      </c>
      <c r="B1488" t="n">
        <v>1027258</v>
      </c>
      <c r="C1488" t="inlineStr">
        <is>
          <t>76217288-7</t>
        </is>
      </c>
      <c r="D1488">
        <f>IFERROR(LEFT(C1488,FIND("-",C1488)-1),"")</f>
        <v/>
      </c>
    </row>
    <row r="1489">
      <c r="A1489" t="inlineStr">
        <is>
          <t>Hidro Muni</t>
        </is>
      </c>
      <c r="B1489" t="n">
        <v>1023970</v>
      </c>
      <c r="C1489" t="inlineStr">
        <is>
          <t>76411212-1</t>
        </is>
      </c>
      <c r="D1489">
        <f>IFERROR(LEFT(C1489,FIND("-",C1489)-1),"")</f>
        <v/>
      </c>
    </row>
    <row r="1490">
      <c r="A1490" t="inlineStr">
        <is>
          <t>PMGD San A</t>
        </is>
      </c>
      <c r="B1490" t="n">
        <v>1027259</v>
      </c>
      <c r="C1490" t="inlineStr">
        <is>
          <t>76879478-2</t>
        </is>
      </c>
      <c r="D1490">
        <f>IFERROR(LEFT(C1490,FIND("-",C1490)-1),"")</f>
        <v/>
      </c>
    </row>
    <row r="1491">
      <c r="A1491" t="inlineStr">
        <is>
          <t>PMGD Jahue</t>
        </is>
      </c>
      <c r="B1491" t="n">
        <v>1026019</v>
      </c>
      <c r="C1491" t="inlineStr">
        <is>
          <t>76440329-0</t>
        </is>
      </c>
      <c r="D1491">
        <f>IFERROR(LEFT(C1491,FIND("-",C1491)-1),"")</f>
        <v/>
      </c>
    </row>
    <row r="1492">
      <c r="A1492" t="inlineStr">
        <is>
          <t>CGE TRANSM</t>
        </is>
      </c>
      <c r="B1492" t="n">
        <v>4100208</v>
      </c>
      <c r="C1492" t="inlineStr">
        <is>
          <t>77465741-K</t>
        </is>
      </c>
      <c r="D1492">
        <f>IFERROR(LEFT(C1492,FIND("-",C1492)-1),"")</f>
        <v/>
      </c>
    </row>
    <row r="1493">
      <c r="A1493" t="inlineStr">
        <is>
          <t>PMGD Liqui</t>
        </is>
      </c>
      <c r="B1493" t="n">
        <v>1028029</v>
      </c>
      <c r="C1493" t="inlineStr">
        <is>
          <t>76766028-6</t>
        </is>
      </c>
      <c r="D1493">
        <f>IFERROR(LEFT(C1493,FIND("-",C1493)-1),"")</f>
        <v/>
      </c>
    </row>
    <row r="1494">
      <c r="A1494" t="inlineStr">
        <is>
          <t>PMGD LAURE</t>
        </is>
      </c>
      <c r="B1494" t="n">
        <v>1026020</v>
      </c>
      <c r="C1494" t="inlineStr">
        <is>
          <t>76519771-6</t>
        </is>
      </c>
      <c r="D1494">
        <f>IFERROR(LEFT(C1494,FIND("-",C1494)-1),"")</f>
        <v/>
      </c>
    </row>
    <row r="1495">
      <c r="A1495" t="inlineStr">
        <is>
          <t>Parque Sol</t>
        </is>
      </c>
      <c r="B1495" t="n">
        <v>1027243</v>
      </c>
      <c r="C1495" t="inlineStr">
        <is>
          <t>76902203-1</t>
        </is>
      </c>
      <c r="D1495">
        <f>IFERROR(LEFT(C1495,FIND("-",C1495)-1),"")</f>
        <v/>
      </c>
    </row>
    <row r="1496">
      <c r="A1496" t="inlineStr">
        <is>
          <t>Parque Sol</t>
        </is>
      </c>
      <c r="B1496" t="n">
        <v>1028018</v>
      </c>
      <c r="C1496" t="inlineStr">
        <is>
          <t>77044758-5</t>
        </is>
      </c>
      <c r="D1496">
        <f>IFERROR(LEFT(C1496,FIND("-",C1496)-1),"")</f>
        <v/>
      </c>
    </row>
    <row r="1497">
      <c r="A1497" t="inlineStr">
        <is>
          <t>GRANADA</t>
        </is>
      </c>
      <c r="B1497" t="n">
        <v>1026296</v>
      </c>
      <c r="C1497" t="inlineStr">
        <is>
          <t>76727405-K</t>
        </is>
      </c>
      <c r="D1497">
        <f>IFERROR(LEFT(C1497,FIND("-",C1497)-1),"")</f>
        <v/>
      </c>
    </row>
    <row r="1498">
      <c r="A1498" t="inlineStr">
        <is>
          <t>CIPRES</t>
        </is>
      </c>
      <c r="B1498" t="n">
        <v>1026451</v>
      </c>
      <c r="C1498" t="inlineStr">
        <is>
          <t>76592224-0</t>
        </is>
      </c>
      <c r="D1498">
        <f>IFERROR(LEFT(C1498,FIND("-",C1498)-1),"")</f>
        <v/>
      </c>
    </row>
    <row r="1499">
      <c r="A1499" t="inlineStr">
        <is>
          <t>PARQUE SOL</t>
        </is>
      </c>
      <c r="B1499" t="n">
        <v>1027726</v>
      </c>
      <c r="C1499" t="inlineStr">
        <is>
          <t>77324548-7</t>
        </is>
      </c>
      <c r="D1499">
        <f>IFERROR(LEFT(C1499,FIND("-",C1499)-1),"")</f>
        <v/>
      </c>
    </row>
    <row r="1500">
      <c r="A1500" t="inlineStr">
        <is>
          <t>Hidroeléct</t>
        </is>
      </c>
      <c r="B1500" t="n">
        <v>1016827</v>
      </c>
      <c r="C1500" t="inlineStr">
        <is>
          <t>76071113-6</t>
        </is>
      </c>
      <c r="D1500">
        <f>IFERROR(LEFT(C1500,FIND("-",C1500)-1),"")</f>
        <v/>
      </c>
    </row>
    <row r="1501">
      <c r="A1501" t="inlineStr">
        <is>
          <t>PARQUE SOL</t>
        </is>
      </c>
      <c r="B1501" t="n">
        <v>1026675</v>
      </c>
      <c r="C1501" t="inlineStr">
        <is>
          <t>76905638-6</t>
        </is>
      </c>
      <c r="D1501">
        <f>IFERROR(LEFT(C1501,FIND("-",C1501)-1),"")</f>
        <v/>
      </c>
    </row>
    <row r="1502">
      <c r="A1502" t="inlineStr">
        <is>
          <t>Los Libert</t>
        </is>
      </c>
      <c r="B1502" t="n">
        <v>1026722</v>
      </c>
      <c r="C1502" t="inlineStr">
        <is>
          <t>76553447-K</t>
        </is>
      </c>
      <c r="D1502">
        <f>IFERROR(LEFT(C1502,FIND("-",C1502)-1),"")</f>
        <v/>
      </c>
    </row>
    <row r="1503">
      <c r="A1503" t="inlineStr">
        <is>
          <t>Beneo Oraf</t>
        </is>
      </c>
      <c r="B1503" t="n">
        <v>1008049</v>
      </c>
      <c r="C1503" t="inlineStr">
        <is>
          <t>77894990-3</t>
        </is>
      </c>
      <c r="D1503">
        <f>IFERROR(LEFT(C1503,FIND("-",C1503)-1),"")</f>
        <v/>
      </c>
    </row>
    <row r="1504">
      <c r="A1504" t="inlineStr">
        <is>
          <t>Lleuquereo</t>
        </is>
      </c>
      <c r="B1504" t="n">
        <v>1018778</v>
      </c>
      <c r="C1504" t="inlineStr">
        <is>
          <t>76281947-3</t>
        </is>
      </c>
      <c r="D1504">
        <f>IFERROR(LEFT(C1504,FIND("-",C1504)-1),"")</f>
        <v/>
      </c>
    </row>
    <row r="1505">
      <c r="A1505" t="inlineStr">
        <is>
          <t>PMGD Talca</t>
        </is>
      </c>
      <c r="B1505" t="n">
        <v>1026029</v>
      </c>
      <c r="C1505" t="inlineStr">
        <is>
          <t>76466857-K</t>
        </is>
      </c>
      <c r="D1505">
        <f>IFERROR(LEFT(C1505,FIND("-",C1505)-1),"")</f>
        <v/>
      </c>
    </row>
    <row r="1506">
      <c r="A1506" t="inlineStr">
        <is>
          <t>Río Colora</t>
        </is>
      </c>
      <c r="B1506" t="n">
        <v>1023458</v>
      </c>
      <c r="C1506" t="inlineStr">
        <is>
          <t>76189274-6</t>
        </is>
      </c>
      <c r="D1506">
        <f>IFERROR(LEFT(C1506,FIND("-",C1506)-1),"")</f>
        <v/>
      </c>
    </row>
    <row r="1507">
      <c r="A1507" t="inlineStr">
        <is>
          <t>CIPRESILLO</t>
        </is>
      </c>
      <c r="B1507" t="n">
        <v>1026371</v>
      </c>
      <c r="C1507" t="inlineStr">
        <is>
          <t>76282509-0</t>
        </is>
      </c>
      <c r="D1507">
        <f>IFERROR(LEFT(C1507,FIND("-",C1507)-1),"")</f>
        <v/>
      </c>
    </row>
    <row r="1508">
      <c r="A1508" t="inlineStr">
        <is>
          <t>PSF El Sal</t>
        </is>
      </c>
      <c r="B1508" t="n">
        <v>1026474</v>
      </c>
      <c r="C1508" t="inlineStr">
        <is>
          <t>76284904-6</t>
        </is>
      </c>
      <c r="D1508">
        <f>IFERROR(LEFT(C1508,FIND("-",C1508)-1),"")</f>
        <v/>
      </c>
    </row>
    <row r="1509">
      <c r="A1509" t="inlineStr">
        <is>
          <t>Los Pinos</t>
        </is>
      </c>
      <c r="B1509" t="n">
        <v>1023335</v>
      </c>
      <c r="C1509" t="inlineStr">
        <is>
          <t>76472359-7</t>
        </is>
      </c>
      <c r="D1509">
        <f>IFERROR(LEFT(C1509,FIND("-",C1509)-1),"")</f>
        <v/>
      </c>
    </row>
    <row r="1510">
      <c r="A1510" t="inlineStr">
        <is>
          <t>Central El</t>
        </is>
      </c>
      <c r="B1510" t="n">
        <v>1027267</v>
      </c>
      <c r="C1510" t="inlineStr">
        <is>
          <t>76282829-4</t>
        </is>
      </c>
      <c r="D1510">
        <f>IFERROR(LEFT(C1510,FIND("-",C1510)-1),"")</f>
        <v/>
      </c>
    </row>
    <row r="1511">
      <c r="A1511" t="inlineStr">
        <is>
          <t>PFV El Fla</t>
        </is>
      </c>
      <c r="B1511" t="n">
        <v>1027263</v>
      </c>
      <c r="C1511" t="inlineStr">
        <is>
          <t>76979123-K</t>
        </is>
      </c>
      <c r="D1511">
        <f>IFERROR(LEFT(C1511,FIND("-",C1511)-1),"")</f>
        <v/>
      </c>
    </row>
    <row r="1512">
      <c r="A1512" t="inlineStr">
        <is>
          <t>PV LA FRON</t>
        </is>
      </c>
      <c r="B1512" t="n">
        <v>1024475</v>
      </c>
      <c r="C1512" t="inlineStr">
        <is>
          <t>76461945-5</t>
        </is>
      </c>
      <c r="D1512">
        <f>IFERROR(LEFT(C1512,FIND("-",C1512)-1),"")</f>
        <v/>
      </c>
    </row>
    <row r="1513">
      <c r="A1513" t="inlineStr">
        <is>
          <t>PFV Ayla S</t>
        </is>
      </c>
      <c r="B1513" t="n">
        <v>1028076</v>
      </c>
      <c r="C1513" t="inlineStr">
        <is>
          <t>77160557-5</t>
        </is>
      </c>
      <c r="D1513">
        <f>IFERROR(LEFT(C1513,FIND("-",C1513)-1),"")</f>
        <v/>
      </c>
    </row>
    <row r="1514">
      <c r="A1514" t="inlineStr">
        <is>
          <t>ERH</t>
        </is>
      </c>
      <c r="B1514" t="n">
        <v>1027270</v>
      </c>
      <c r="C1514" t="inlineStr">
        <is>
          <t>77324593-2</t>
        </is>
      </c>
      <c r="D1514">
        <f>IFERROR(LEFT(C1514,FIND("-",C1514)-1),"")</f>
        <v/>
      </c>
    </row>
    <row r="1515">
      <c r="A1515" t="inlineStr">
        <is>
          <t>Ocoa II</t>
        </is>
      </c>
      <c r="B1515" t="n">
        <v>1026475</v>
      </c>
      <c r="C1515" t="inlineStr">
        <is>
          <t>76957549-9</t>
        </is>
      </c>
      <c r="D1515">
        <f>IFERROR(LEFT(C1515,FIND("-",C1515)-1),"")</f>
        <v/>
      </c>
    </row>
    <row r="1516">
      <c r="A1516" t="inlineStr">
        <is>
          <t>Hidroeléct</t>
        </is>
      </c>
      <c r="B1516" t="n">
        <v>1026449</v>
      </c>
      <c r="C1516" t="inlineStr">
        <is>
          <t>76834000-5</t>
        </is>
      </c>
      <c r="D1516">
        <f>IFERROR(LEFT(C1516,FIND("-",C1516)-1),"")</f>
        <v/>
      </c>
    </row>
    <row r="1517">
      <c r="A1517" t="inlineStr">
        <is>
          <t>GR ALERCE</t>
        </is>
      </c>
      <c r="B1517" t="n">
        <v>1027735</v>
      </c>
      <c r="C1517" t="inlineStr">
        <is>
          <t>77130986-0</t>
        </is>
      </c>
      <c r="D1517">
        <f>IFERROR(LEFT(C1517,FIND("-",C1517)-1),"")</f>
        <v/>
      </c>
    </row>
    <row r="1518">
      <c r="A1518" t="inlineStr">
        <is>
          <t>PMG Castil</t>
        </is>
      </c>
      <c r="B1518" t="n">
        <v>1027728</v>
      </c>
      <c r="C1518" t="inlineStr">
        <is>
          <t>77218642-8</t>
        </is>
      </c>
      <c r="D1518">
        <f>IFERROR(LEFT(C1518,FIND("-",C1518)-1),"")</f>
        <v/>
      </c>
    </row>
    <row r="1519">
      <c r="A1519" t="inlineStr">
        <is>
          <t>Generadora</t>
        </is>
      </c>
      <c r="B1519" t="n">
        <v>1016262</v>
      </c>
      <c r="C1519" t="inlineStr">
        <is>
          <t>76051263-K</t>
        </is>
      </c>
      <c r="D1519">
        <f>IFERROR(LEFT(C1519,FIND("-",C1519)-1),"")</f>
        <v/>
      </c>
    </row>
    <row r="1520">
      <c r="A1520" t="inlineStr">
        <is>
          <t>Cia Electrica los Morros SA.</t>
        </is>
      </c>
      <c r="B1520" t="n">
        <v>1008900</v>
      </c>
      <c r="C1520" t="inlineStr">
        <is>
          <t>95177000-0</t>
        </is>
      </c>
      <c r="D1520">
        <f>IFERROR(LEFT(C1520,FIND("-",C1520)-1),"")</f>
        <v/>
      </c>
    </row>
    <row r="1521">
      <c r="A1521" t="inlineStr">
        <is>
          <t>SLK 808</t>
        </is>
      </c>
      <c r="B1521" t="n">
        <v>3031567</v>
      </c>
      <c r="C1521" t="inlineStr">
        <is>
          <t>76359635-4</t>
        </is>
      </c>
      <c r="D1521">
        <f>IFERROR(LEFT(C1521,FIND("-",C1521)-1),"")</f>
        <v/>
      </c>
    </row>
    <row r="1522">
      <c r="A1522" t="inlineStr">
        <is>
          <t>Angela Sol</t>
        </is>
      </c>
      <c r="B1522" t="n">
        <v>3029672</v>
      </c>
      <c r="C1522" t="inlineStr">
        <is>
          <t>76503519-8</t>
        </is>
      </c>
      <c r="D1522">
        <f>IFERROR(LEFT(C1522,FIND("-",C1522)-1),"")</f>
        <v/>
      </c>
    </row>
    <row r="1523">
      <c r="A1523" t="inlineStr">
        <is>
          <t>Hidroeléct</t>
        </is>
      </c>
      <c r="B1523" t="n">
        <v>1027253</v>
      </c>
      <c r="C1523" t="inlineStr">
        <is>
          <t>76281948-1</t>
        </is>
      </c>
      <c r="D1523">
        <f>IFERROR(LEFT(C1523,FIND("-",C1523)-1),"")</f>
        <v/>
      </c>
    </row>
    <row r="1524">
      <c r="A1524" t="inlineStr">
        <is>
          <t>Los Lirios</t>
        </is>
      </c>
      <c r="B1524" t="n">
        <v>1027743</v>
      </c>
      <c r="C1524" t="inlineStr">
        <is>
          <t>77298972-5</t>
        </is>
      </c>
      <c r="D1524">
        <f>IFERROR(LEFT(C1524,FIND("-",C1524)-1),"")</f>
        <v/>
      </c>
    </row>
    <row r="1525">
      <c r="A1525" t="inlineStr">
        <is>
          <t>Amparo</t>
        </is>
      </c>
      <c r="B1525" t="n">
        <v>1025049</v>
      </c>
      <c r="C1525" t="inlineStr">
        <is>
          <t>76727584-6</t>
        </is>
      </c>
      <c r="D1525">
        <f>IFERROR(LEFT(C1525,FIND("-",C1525)-1),"")</f>
        <v/>
      </c>
    </row>
    <row r="1526">
      <c r="A1526" t="inlineStr">
        <is>
          <t>PARQUE SOL</t>
        </is>
      </c>
      <c r="B1526" t="n">
        <v>1027722</v>
      </c>
      <c r="C1526" t="inlineStr">
        <is>
          <t>77324533-9</t>
        </is>
      </c>
      <c r="D1526">
        <f>IFERROR(LEFT(C1526,FIND("-",C1526)-1),"")</f>
        <v/>
      </c>
    </row>
    <row r="1527">
      <c r="A1527" t="inlineStr">
        <is>
          <t>PMGD Calle</t>
        </is>
      </c>
      <c r="B1527" t="n">
        <v>1026018</v>
      </c>
      <c r="C1527" t="inlineStr">
        <is>
          <t>76863375-4</t>
        </is>
      </c>
      <c r="D1527">
        <f>IFERROR(LEFT(C1527,FIND("-",C1527)-1),"")</f>
        <v/>
      </c>
    </row>
    <row r="1528">
      <c r="A1528" t="inlineStr">
        <is>
          <t>Samo Bajo</t>
        </is>
      </c>
      <c r="B1528" t="n">
        <v>1028035</v>
      </c>
      <c r="C1528" t="inlineStr">
        <is>
          <t>76328792-0</t>
        </is>
      </c>
      <c r="D1528">
        <f>IFERROR(LEFT(C1528,FIND("-",C1528)-1),"")</f>
        <v/>
      </c>
    </row>
    <row r="1529">
      <c r="A1529" t="inlineStr">
        <is>
          <t>Reden Cabi</t>
        </is>
      </c>
      <c r="B1529" t="n">
        <v>1025615</v>
      </c>
      <c r="C1529" t="inlineStr">
        <is>
          <t>76948169-9</t>
        </is>
      </c>
      <c r="D1529">
        <f>IFERROR(LEFT(C1529,FIND("-",C1529)-1),"")</f>
        <v/>
      </c>
    </row>
    <row r="1530">
      <c r="A1530" t="inlineStr">
        <is>
          <t>Parque Sol</t>
        </is>
      </c>
      <c r="B1530" t="n">
        <v>1027435</v>
      </c>
      <c r="C1530" t="inlineStr">
        <is>
          <t>76871349-9</t>
        </is>
      </c>
      <c r="D1530">
        <f>IFERROR(LEFT(C1530,FIND("-",C1530)-1),"")</f>
        <v/>
      </c>
    </row>
    <row r="1531">
      <c r="A1531" t="inlineStr">
        <is>
          <t>Santa Clar</t>
        </is>
      </c>
      <c r="B1531" t="n">
        <v>1026036</v>
      </c>
      <c r="C1531" t="inlineStr">
        <is>
          <t>76513574-5</t>
        </is>
      </c>
      <c r="D1531">
        <f>IFERROR(LEFT(C1531,FIND("-",C1531)-1),"")</f>
        <v/>
      </c>
    </row>
    <row r="1532">
      <c r="A1532" t="inlineStr">
        <is>
          <t>Sonnedix Parsosy Illapel 5 SpA</t>
        </is>
      </c>
      <c r="B1532" t="n">
        <v>1026012</v>
      </c>
      <c r="C1532" t="inlineStr">
        <is>
          <t>76557855-8</t>
        </is>
      </c>
      <c r="D1532">
        <f>IFERROR(LEFT(C1532,FIND("-",C1532)-1),"")</f>
        <v/>
      </c>
    </row>
    <row r="1533">
      <c r="A1533" t="inlineStr">
        <is>
          <t>PMGD PSF C</t>
        </is>
      </c>
      <c r="B1533" t="n">
        <v>1028042</v>
      </c>
      <c r="C1533" t="inlineStr">
        <is>
          <t>77147248-6</t>
        </is>
      </c>
      <c r="D1533">
        <f>IFERROR(LEFT(C1533,FIND("-",C1533)-1),"")</f>
        <v/>
      </c>
    </row>
    <row r="1534">
      <c r="A1534" t="inlineStr">
        <is>
          <t>Pingüino E</t>
        </is>
      </c>
      <c r="B1534" t="n">
        <v>1028044</v>
      </c>
      <c r="C1534" t="inlineStr">
        <is>
          <t>77470122-2</t>
        </is>
      </c>
      <c r="D1534">
        <f>IFERROR(LEFT(C1534,FIND("-",C1534)-1),"")</f>
        <v/>
      </c>
    </row>
    <row r="1535">
      <c r="A1535" t="inlineStr">
        <is>
          <t>ILLALOLEN</t>
        </is>
      </c>
      <c r="B1535" t="n">
        <v>1025997</v>
      </c>
      <c r="C1535" t="inlineStr">
        <is>
          <t>76419748-8</t>
        </is>
      </c>
      <c r="D1535">
        <f>IFERROR(LEFT(C1535,FIND("-",C1535)-1),"")</f>
        <v/>
      </c>
    </row>
    <row r="1536">
      <c r="A1536" t="inlineStr">
        <is>
          <t>Kaltemp</t>
        </is>
      </c>
      <c r="B1536" t="n">
        <v>1018406</v>
      </c>
      <c r="C1536" t="inlineStr">
        <is>
          <t>76392163-8</t>
        </is>
      </c>
      <c r="D1536">
        <f>IFERROR(LEFT(C1536,FIND("-",C1536)-1),"")</f>
        <v/>
      </c>
    </row>
    <row r="1537">
      <c r="A1537" t="inlineStr">
        <is>
          <t>Manao</t>
        </is>
      </c>
      <c r="B1537" t="n">
        <v>1027382</v>
      </c>
      <c r="C1537" t="inlineStr">
        <is>
          <t>76727519-6</t>
        </is>
      </c>
      <c r="D1537">
        <f>IFERROR(LEFT(C1537,FIND("-",C1537)-1),"")</f>
        <v/>
      </c>
    </row>
    <row r="1538">
      <c r="A1538" t="inlineStr">
        <is>
          <t>PFV Los To</t>
        </is>
      </c>
      <c r="B1538" t="n">
        <v>1027274</v>
      </c>
      <c r="C1538" t="inlineStr">
        <is>
          <t>77044673-2</t>
        </is>
      </c>
      <c r="D1538">
        <f>IFERROR(LEFT(C1538,FIND("-",C1538)-1),"")</f>
        <v/>
      </c>
    </row>
    <row r="1539">
      <c r="A1539" t="inlineStr">
        <is>
          <t>Reden Talh</t>
        </is>
      </c>
      <c r="B1539" t="n">
        <v>1025598</v>
      </c>
      <c r="C1539" t="inlineStr">
        <is>
          <t>76948177-K</t>
        </is>
      </c>
      <c r="D1539">
        <f>IFERROR(LEFT(C1539,FIND("-",C1539)-1),"")</f>
        <v/>
      </c>
    </row>
    <row r="1540">
      <c r="A1540" t="inlineStr">
        <is>
          <t>Commonplace Energy SpA</t>
        </is>
      </c>
      <c r="B1540" t="n">
        <v>1017017</v>
      </c>
      <c r="C1540" t="inlineStr">
        <is>
          <t>76233264-7</t>
        </is>
      </c>
      <c r="D1540">
        <f>IFERROR(LEFT(C1540,FIND("-",C1540)-1),"")</f>
        <v/>
      </c>
    </row>
    <row r="1541">
      <c r="A1541" t="inlineStr">
        <is>
          <t>PMGD Cande</t>
        </is>
      </c>
      <c r="B1541" t="n">
        <v>1026446</v>
      </c>
      <c r="C1541" t="inlineStr">
        <is>
          <t>76522139-0</t>
        </is>
      </c>
      <c r="D1541">
        <f>IFERROR(LEFT(C1541,FIND("-",C1541)-1),"")</f>
        <v/>
      </c>
    </row>
    <row r="1542">
      <c r="A1542" t="inlineStr">
        <is>
          <t>Divisadero</t>
        </is>
      </c>
      <c r="B1542" t="n">
        <v>1022142</v>
      </c>
      <c r="C1542" t="inlineStr">
        <is>
          <t>76438021-5</t>
        </is>
      </c>
      <c r="D1542">
        <f>IFERROR(LEFT(C1542,FIND("-",C1542)-1),"")</f>
        <v/>
      </c>
    </row>
    <row r="1543">
      <c r="A1543" t="inlineStr">
        <is>
          <t>SLK CB Nue</t>
        </is>
      </c>
      <c r="B1543" t="n">
        <v>1027706</v>
      </c>
      <c r="C1543" t="inlineStr">
        <is>
          <t>76337882-9</t>
        </is>
      </c>
      <c r="D1543">
        <f>IFERROR(LEFT(C1543,FIND("-",C1543)-1),"")</f>
        <v/>
      </c>
    </row>
    <row r="1544">
      <c r="A1544" t="inlineStr">
        <is>
          <t>CAMPO_LIND</t>
        </is>
      </c>
      <c r="B1544" t="n">
        <v>1026745</v>
      </c>
      <c r="C1544" t="inlineStr">
        <is>
          <t>76337585-4</t>
        </is>
      </c>
      <c r="D1544">
        <f>IFERROR(LEFT(C1544,FIND("-",C1544)-1),"")</f>
        <v/>
      </c>
    </row>
    <row r="1545">
      <c r="A1545" t="inlineStr">
        <is>
          <t>Quinta Sol</t>
        </is>
      </c>
      <c r="B1545" t="n">
        <v>1023975</v>
      </c>
      <c r="C1545" t="inlineStr">
        <is>
          <t>76470584-K</t>
        </is>
      </c>
      <c r="D1545">
        <f>IFERROR(LEFT(C1545,FIND("-",C1545)-1),"")</f>
        <v/>
      </c>
    </row>
    <row r="1546">
      <c r="A1546" t="inlineStr">
        <is>
          <t>La Chimba</t>
        </is>
      </c>
      <c r="B1546" t="n">
        <v>1026064</v>
      </c>
      <c r="C1546" t="inlineStr">
        <is>
          <t>76242067-8</t>
        </is>
      </c>
      <c r="D1546">
        <f>IFERROR(LEFT(C1546,FIND("-",C1546)-1),"")</f>
        <v/>
      </c>
    </row>
    <row r="1547">
      <c r="A1547" t="inlineStr">
        <is>
          <t>Los Padres</t>
        </is>
      </c>
      <c r="B1547" t="n">
        <v>1017587</v>
      </c>
      <c r="C1547" t="inlineStr">
        <is>
          <t>76248798-5</t>
        </is>
      </c>
      <c r="D1547">
        <f>IFERROR(LEFT(C1547,FIND("-",C1547)-1),"")</f>
        <v/>
      </c>
    </row>
    <row r="1548">
      <c r="A1548" t="inlineStr">
        <is>
          <t>Rio Puma</t>
        </is>
      </c>
      <c r="B1548" t="n">
        <v>1025210</v>
      </c>
      <c r="C1548" t="inlineStr">
        <is>
          <t>76285793-6</t>
        </is>
      </c>
      <c r="D1548">
        <f>IFERROR(LEFT(C1548,FIND("-",C1548)-1),"")</f>
        <v/>
      </c>
    </row>
    <row r="1549">
      <c r="A1549" t="inlineStr">
        <is>
          <t>San Franci</t>
        </is>
      </c>
      <c r="B1549" t="n">
        <v>1023976</v>
      </c>
      <c r="C1549" t="inlineStr">
        <is>
          <t>76470581-5</t>
        </is>
      </c>
      <c r="D1549">
        <f>IFERROR(LEFT(C1549,FIND("-",C1549)-1),"")</f>
        <v/>
      </c>
    </row>
    <row r="1550">
      <c r="A1550" t="inlineStr">
        <is>
          <t>Energía At</t>
        </is>
      </c>
      <c r="B1550" t="n">
        <v>1018350</v>
      </c>
      <c r="C1550" t="inlineStr">
        <is>
          <t>76382754-2</t>
        </is>
      </c>
      <c r="D1550">
        <f>IFERROR(LEFT(C1550,FIND("-",C1550)-1),"")</f>
        <v/>
      </c>
    </row>
    <row r="1551">
      <c r="A1551" t="inlineStr">
        <is>
          <t>PMGD Solar</t>
        </is>
      </c>
      <c r="B1551" t="n">
        <v>1026023</v>
      </c>
      <c r="C1551" t="inlineStr">
        <is>
          <t>76786344-6</t>
        </is>
      </c>
      <c r="D1551">
        <f>IFERROR(LEFT(C1551,FIND("-",C1551)-1),"")</f>
        <v/>
      </c>
    </row>
    <row r="1552">
      <c r="A1552" t="inlineStr">
        <is>
          <t>Guadalao</t>
        </is>
      </c>
      <c r="B1552" t="n">
        <v>1026055</v>
      </c>
      <c r="C1552" t="inlineStr">
        <is>
          <t>76863475-0</t>
        </is>
      </c>
      <c r="D1552">
        <f>IFERROR(LEFT(C1552,FIND("-",C1552)-1),"")</f>
        <v/>
      </c>
    </row>
    <row r="1553">
      <c r="A1553" t="inlineStr">
        <is>
          <t>Corcovado</t>
        </is>
      </c>
      <c r="B1553" t="n">
        <v>1027255</v>
      </c>
      <c r="C1553" t="inlineStr">
        <is>
          <t>76876862-5</t>
        </is>
      </c>
      <c r="D1553">
        <f>IFERROR(LEFT(C1553,FIND("-",C1553)-1),"")</f>
        <v/>
      </c>
    </row>
    <row r="1554">
      <c r="A1554" t="inlineStr">
        <is>
          <t>PF Ocoa</t>
        </is>
      </c>
      <c r="B1554" t="n">
        <v>3028734</v>
      </c>
      <c r="C1554" t="inlineStr">
        <is>
          <t>76451022-4</t>
        </is>
      </c>
      <c r="D1554">
        <f>IFERROR(LEFT(C1554,FIND("-",C1554)-1),"")</f>
        <v/>
      </c>
    </row>
    <row r="1555">
      <c r="A1555" t="inlineStr">
        <is>
          <t>Solar TI D</t>
        </is>
      </c>
      <c r="B1555" t="n">
        <v>1027257</v>
      </c>
      <c r="C1555" t="inlineStr">
        <is>
          <t>76477296-2</t>
        </is>
      </c>
      <c r="D1555">
        <f>IFERROR(LEFT(C1555,FIND("-",C1555)-1),"")</f>
        <v/>
      </c>
    </row>
    <row r="1556">
      <c r="A1556" t="inlineStr">
        <is>
          <t>Alicahue</t>
        </is>
      </c>
      <c r="B1556" t="n">
        <v>1025978</v>
      </c>
      <c r="C1556" t="inlineStr">
        <is>
          <t>76813197-K</t>
        </is>
      </c>
      <c r="D1556">
        <f>IFERROR(LEFT(C1556,FIND("-",C1556)-1),"")</f>
        <v/>
      </c>
    </row>
    <row r="1557">
      <c r="A1557" t="inlineStr">
        <is>
          <t>Itahue Sol</t>
        </is>
      </c>
      <c r="B1557" t="n">
        <v>1027744</v>
      </c>
      <c r="C1557" t="inlineStr">
        <is>
          <t>76920629-9</t>
        </is>
      </c>
      <c r="D1557">
        <f>IFERROR(LEFT(C1557,FIND("-",C1557)-1),"")</f>
        <v/>
      </c>
    </row>
    <row r="1558">
      <c r="A1558" t="inlineStr">
        <is>
          <t>ENERGÍA FI</t>
        </is>
      </c>
      <c r="B1558" t="n">
        <v>1027268</v>
      </c>
      <c r="C1558" t="inlineStr">
        <is>
          <t>76416503-9</t>
        </is>
      </c>
      <c r="D1558">
        <f>IFERROR(LEFT(C1558,FIND("-",C1558)-1),"")</f>
        <v/>
      </c>
    </row>
    <row r="1559">
      <c r="A1559" t="inlineStr">
        <is>
          <t>PARQUE_SOL</t>
        </is>
      </c>
      <c r="B1559" t="n">
        <v>1026011</v>
      </c>
      <c r="C1559" t="inlineStr">
        <is>
          <t>76383031-4</t>
        </is>
      </c>
      <c r="D1559">
        <f>IFERROR(LEFT(C1559,FIND("-",C1559)-1),"")</f>
        <v/>
      </c>
    </row>
    <row r="1560">
      <c r="A1560" t="inlineStr">
        <is>
          <t>HBS Energí</t>
        </is>
      </c>
      <c r="B1560" t="n">
        <v>1017503</v>
      </c>
      <c r="C1560" t="inlineStr">
        <is>
          <t>76856480-9</t>
        </is>
      </c>
      <c r="D1560">
        <f>IFERROR(LEFT(C1560,FIND("-",C1560)-1),"")</f>
        <v/>
      </c>
    </row>
    <row r="1561">
      <c r="A1561" t="inlineStr">
        <is>
          <t>Pitra</t>
        </is>
      </c>
      <c r="B1561" t="n">
        <v>1026417</v>
      </c>
      <c r="C1561" t="inlineStr">
        <is>
          <t>76827359-6</t>
        </is>
      </c>
      <c r="D1561">
        <f>IFERROR(LEFT(C1561,FIND("-",C1561)-1),"")</f>
        <v/>
      </c>
    </row>
    <row r="1562">
      <c r="A1562" t="inlineStr">
        <is>
          <t>PMGD Villa</t>
        </is>
      </c>
      <c r="B1562" t="n">
        <v>1028041</v>
      </c>
      <c r="C1562" t="inlineStr">
        <is>
          <t>77145239-6</t>
        </is>
      </c>
      <c r="D1562">
        <f>IFERROR(LEFT(C1562,FIND("-",C1562)-1),"")</f>
        <v/>
      </c>
    </row>
    <row r="1563">
      <c r="A1563" t="inlineStr">
        <is>
          <t>Joaquín So</t>
        </is>
      </c>
      <c r="B1563" t="n">
        <v>1025999</v>
      </c>
      <c r="C1563" t="inlineStr">
        <is>
          <t>76528804-5</t>
        </is>
      </c>
      <c r="D1563">
        <f>IFERROR(LEFT(C1563,FIND("-",C1563)-1),"")</f>
        <v/>
      </c>
    </row>
    <row r="1564">
      <c r="A1564" t="inlineStr">
        <is>
          <t>LIRIO DE C</t>
        </is>
      </c>
      <c r="B1564" t="n">
        <v>1026329</v>
      </c>
      <c r="C1564" t="inlineStr">
        <is>
          <t>76462043-7</t>
        </is>
      </c>
      <c r="D1564">
        <f>IFERROR(LEFT(C1564,FIND("-",C1564)-1),"")</f>
        <v/>
      </c>
    </row>
    <row r="1565">
      <c r="A1565" t="inlineStr">
        <is>
          <t>CuzCuz</t>
        </is>
      </c>
      <c r="B1565" t="n">
        <v>1023463</v>
      </c>
      <c r="C1565" t="inlineStr">
        <is>
          <t>76367198-4</t>
        </is>
      </c>
      <c r="D1565">
        <f>IFERROR(LEFT(C1565,FIND("-",C1565)-1),"")</f>
        <v/>
      </c>
    </row>
    <row r="1566">
      <c r="A1566" t="inlineStr">
        <is>
          <t>Carbomet</t>
        </is>
      </c>
      <c r="B1566" t="n">
        <v>1007905</v>
      </c>
      <c r="C1566" t="inlineStr">
        <is>
          <t>91066000-4</t>
        </is>
      </c>
      <c r="D1566">
        <f>IFERROR(LEFT(C1566,FIND("-",C1566)-1),"")</f>
        <v/>
      </c>
    </row>
    <row r="1567">
      <c r="A1567" t="inlineStr">
        <is>
          <t>Trebal Sol</t>
        </is>
      </c>
      <c r="B1567" t="n">
        <v>1026048</v>
      </c>
      <c r="C1567" t="inlineStr">
        <is>
          <t>76972711-6</t>
        </is>
      </c>
      <c r="D1567">
        <f>IFERROR(LEFT(C1567,FIND("-",C1567)-1),"")</f>
        <v/>
      </c>
    </row>
    <row r="1568">
      <c r="A1568" t="inlineStr">
        <is>
          <t>El Pilpén</t>
        </is>
      </c>
      <c r="B1568" t="n">
        <v>1024671</v>
      </c>
      <c r="C1568" t="inlineStr">
        <is>
          <t>76744083-9</t>
        </is>
      </c>
      <c r="D1568">
        <f>IFERROR(LEFT(C1568,FIND("-",C1568)-1),"")</f>
        <v/>
      </c>
    </row>
    <row r="1569">
      <c r="A1569" t="inlineStr">
        <is>
          <t>PMGD Helio</t>
        </is>
      </c>
      <c r="B1569" t="n">
        <v>1027438</v>
      </c>
      <c r="C1569" t="inlineStr">
        <is>
          <t>77002816-7</t>
        </is>
      </c>
      <c r="D1569">
        <f>IFERROR(LEFT(C1569,FIND("-",C1569)-1),"")</f>
        <v/>
      </c>
    </row>
    <row r="1570">
      <c r="A1570" t="inlineStr">
        <is>
          <t>Sta Inés</t>
        </is>
      </c>
      <c r="B1570" t="n">
        <v>1026445</v>
      </c>
      <c r="C1570" t="inlineStr">
        <is>
          <t>76766027-8</t>
        </is>
      </c>
      <c r="D1570">
        <f>IFERROR(LEFT(C1570,FIND("-",C1570)-1),"")</f>
        <v/>
      </c>
    </row>
    <row r="1571">
      <c r="A1571" t="inlineStr">
        <is>
          <t>PV El Quel</t>
        </is>
      </c>
      <c r="B1571" t="n">
        <v>1024695</v>
      </c>
      <c r="C1571" t="inlineStr">
        <is>
          <t>76744082-0</t>
        </is>
      </c>
      <c r="D1571">
        <f>IFERROR(LEFT(C1571,FIND("-",C1571)-1),"")</f>
        <v/>
      </c>
    </row>
    <row r="1572">
      <c r="A1572" t="inlineStr">
        <is>
          <t>PMGD Los M</t>
        </is>
      </c>
      <c r="B1572" t="n">
        <v>1026872</v>
      </c>
      <c r="C1572" t="inlineStr">
        <is>
          <t>76805351-0</t>
        </is>
      </c>
      <c r="D1572">
        <f>IFERROR(LEFT(C1572,FIND("-",C1572)-1),"")</f>
        <v/>
      </c>
    </row>
    <row r="1573">
      <c r="A1573" t="inlineStr">
        <is>
          <t>PMGD LINGU</t>
        </is>
      </c>
      <c r="B1573" t="n">
        <v>1026447</v>
      </c>
      <c r="C1573" t="inlineStr">
        <is>
          <t>76805352-9</t>
        </is>
      </c>
      <c r="D1573">
        <f>IFERROR(LEFT(C1573,FIND("-",C1573)-1),"")</f>
        <v/>
      </c>
    </row>
    <row r="1574">
      <c r="A1574" t="inlineStr">
        <is>
          <t>CVE Proyec</t>
        </is>
      </c>
      <c r="B1574" t="n">
        <v>1027383</v>
      </c>
      <c r="C1574" t="inlineStr">
        <is>
          <t>76766021-9</t>
        </is>
      </c>
      <c r="D1574">
        <f>IFERROR(LEFT(C1574,FIND("-",C1574)-1),"")</f>
        <v/>
      </c>
    </row>
    <row r="1575">
      <c r="A1575" t="inlineStr">
        <is>
          <t>CALBUCO DE</t>
        </is>
      </c>
      <c r="B1575" t="n">
        <v>1027271</v>
      </c>
      <c r="C1575" t="inlineStr">
        <is>
          <t>76876842-0</t>
        </is>
      </c>
      <c r="D1575">
        <f>IFERROR(LEFT(C1575,FIND("-",C1575)-1),"")</f>
        <v/>
      </c>
    </row>
    <row r="1576">
      <c r="A1576" t="inlineStr">
        <is>
          <t>AGRO SOLAR</t>
        </is>
      </c>
      <c r="B1576" t="n">
        <v>1026373</v>
      </c>
      <c r="C1576" t="inlineStr">
        <is>
          <t>76363218-0</t>
        </is>
      </c>
      <c r="D1576">
        <f>IFERROR(LEFT(C1576,FIND("-",C1576)-1),"")</f>
        <v/>
      </c>
    </row>
    <row r="1577">
      <c r="A1577" t="inlineStr">
        <is>
          <t>Fotovoltai</t>
        </is>
      </c>
      <c r="B1577" t="n">
        <v>1026065</v>
      </c>
      <c r="C1577" t="inlineStr">
        <is>
          <t>76758664-7</t>
        </is>
      </c>
      <c r="D1577">
        <f>IFERROR(LEFT(C1577,FIND("-",C1577)-1),"")</f>
        <v/>
      </c>
    </row>
    <row r="1578">
      <c r="A1578" t="inlineStr">
        <is>
          <t>CATAN SOLA</t>
        </is>
      </c>
      <c r="B1578" t="n">
        <v>1025007</v>
      </c>
      <c r="C1578" t="inlineStr">
        <is>
          <t>76416516-0</t>
        </is>
      </c>
      <c r="D1578">
        <f>IFERROR(LEFT(C1578,FIND("-",C1578)-1),"")</f>
        <v/>
      </c>
    </row>
    <row r="1579">
      <c r="A1579" t="inlineStr">
        <is>
          <t>CVE Proyec</t>
        </is>
      </c>
      <c r="B1579" t="n">
        <v>1027264</v>
      </c>
      <c r="C1579" t="inlineStr">
        <is>
          <t>76766025-1</t>
        </is>
      </c>
      <c r="D1579">
        <f>IFERROR(LEFT(C1579,FIND("-",C1579)-1),"")</f>
        <v/>
      </c>
    </row>
    <row r="1580">
      <c r="A1580" t="inlineStr">
        <is>
          <t>PMGD Nihue</t>
        </is>
      </c>
      <c r="B1580" t="n">
        <v>1027725</v>
      </c>
      <c r="C1580" t="inlineStr">
        <is>
          <t>77202668-4</t>
        </is>
      </c>
      <c r="D1580">
        <f>IFERROR(LEFT(C1580,FIND("-",C1580)-1),"")</f>
        <v/>
      </c>
    </row>
    <row r="1581">
      <c r="A1581" t="inlineStr">
        <is>
          <t>PSF Puangu</t>
        </is>
      </c>
      <c r="B1581" t="n">
        <v>1027714</v>
      </c>
      <c r="C1581" t="inlineStr">
        <is>
          <t>77363445-9</t>
        </is>
      </c>
      <c r="D1581">
        <f>IFERROR(LEFT(C1581,FIND("-",C1581)-1),"")</f>
        <v/>
      </c>
    </row>
    <row r="1582">
      <c r="A1582" t="inlineStr">
        <is>
          <t>PMGD FV Fa</t>
        </is>
      </c>
      <c r="B1582" t="n">
        <v>1027447</v>
      </c>
      <c r="C1582" t="inlineStr">
        <is>
          <t>77201711-1</t>
        </is>
      </c>
      <c r="D1582">
        <f>IFERROR(LEFT(C1582,FIND("-",C1582)-1),"")</f>
        <v/>
      </c>
    </row>
    <row r="1583">
      <c r="A1583" t="inlineStr">
        <is>
          <t>Solar TI C</t>
        </is>
      </c>
      <c r="B1583" t="n">
        <v>1026017</v>
      </c>
      <c r="C1583" t="inlineStr">
        <is>
          <t>76574682-5</t>
        </is>
      </c>
      <c r="D1583">
        <f>IFERROR(LEFT(C1583,FIND("-",C1583)-1),"")</f>
        <v/>
      </c>
    </row>
    <row r="1584">
      <c r="A1584" t="inlineStr">
        <is>
          <t>CAPURATA DEL VERANO SPA</t>
        </is>
      </c>
      <c r="B1584" t="n">
        <v>1027741</v>
      </c>
      <c r="C1584" t="inlineStr">
        <is>
          <t>77275114-1</t>
        </is>
      </c>
      <c r="D1584">
        <f>IFERROR(LEFT(C1584,FIND("-",C1584)-1),"")</f>
        <v/>
      </c>
    </row>
    <row r="1585">
      <c r="A1585" t="inlineStr">
        <is>
          <t>KONDA</t>
        </is>
      </c>
      <c r="B1585" t="n">
        <v>1026069</v>
      </c>
      <c r="C1585" t="inlineStr">
        <is>
          <t>76729924-9</t>
        </is>
      </c>
      <c r="D1585">
        <f>IFERROR(LEFT(C1585,FIND("-",C1585)-1),"")</f>
        <v/>
      </c>
    </row>
    <row r="1586">
      <c r="A1586" t="inlineStr">
        <is>
          <t>SOCOMPA DE</t>
        </is>
      </c>
      <c r="B1586" t="n">
        <v>1027262</v>
      </c>
      <c r="C1586" t="inlineStr">
        <is>
          <t>77088008-4</t>
        </is>
      </c>
      <c r="D1586">
        <f>IFERROR(LEFT(C1586,FIND("-",C1586)-1),"")</f>
        <v/>
      </c>
    </row>
    <row r="1587">
      <c r="A1587" t="inlineStr">
        <is>
          <t>PFV El Gav</t>
        </is>
      </c>
      <c r="B1587" t="n">
        <v>1028081</v>
      </c>
      <c r="C1587" t="inlineStr">
        <is>
          <t>77131288-8</t>
        </is>
      </c>
      <c r="D1587">
        <f>IFERROR(LEFT(C1587,FIND("-",C1587)-1),"")</f>
        <v/>
      </c>
    </row>
    <row r="1588">
      <c r="A1588" t="inlineStr">
        <is>
          <t>Trebo</t>
        </is>
      </c>
      <c r="B1588" t="n">
        <v>1028014</v>
      </c>
      <c r="C1588" t="inlineStr">
        <is>
          <t>77011882-4</t>
        </is>
      </c>
      <c r="D1588">
        <f>IFERROR(LEFT(C1588,FIND("-",C1588)-1),"")</f>
        <v/>
      </c>
    </row>
    <row r="1589">
      <c r="A1589" t="inlineStr">
        <is>
          <t>PMGD Farde</t>
        </is>
      </c>
      <c r="B1589" t="n">
        <v>1027436</v>
      </c>
      <c r="C1589" t="inlineStr">
        <is>
          <t>77253134-6</t>
        </is>
      </c>
      <c r="D1589">
        <f>IFERROR(LEFT(C1589,FIND("-",C1589)-1),"")</f>
        <v/>
      </c>
    </row>
    <row r="1590">
      <c r="A1590" t="inlineStr">
        <is>
          <t>PSF Pama</t>
        </is>
      </c>
      <c r="B1590" t="n">
        <v>1017707</v>
      </c>
      <c r="C1590" t="inlineStr">
        <is>
          <t>76284903-8</t>
        </is>
      </c>
      <c r="D1590">
        <f>IFERROR(LEFT(C1590,FIND("-",C1590)-1),"")</f>
        <v/>
      </c>
    </row>
    <row r="1591">
      <c r="A1591" t="inlineStr">
        <is>
          <t>Fotovoltai</t>
        </is>
      </c>
      <c r="B1591" t="n">
        <v>1027239</v>
      </c>
      <c r="C1591" t="inlineStr">
        <is>
          <t>76891098-7</t>
        </is>
      </c>
      <c r="D1591">
        <f>IFERROR(LEFT(C1591,FIND("-",C1591)-1),"")</f>
        <v/>
      </c>
    </row>
    <row r="1592">
      <c r="A1592" t="inlineStr">
        <is>
          <t>PFV LAS TO</t>
        </is>
      </c>
      <c r="B1592" t="n">
        <v>1026850</v>
      </c>
      <c r="C1592" t="inlineStr">
        <is>
          <t>77011978-2</t>
        </is>
      </c>
      <c r="D1592">
        <f>IFERROR(LEFT(C1592,FIND("-",C1592)-1),"")</f>
        <v/>
      </c>
    </row>
    <row r="1593">
      <c r="A1593" t="inlineStr">
        <is>
          <t>Chester So</t>
        </is>
      </c>
      <c r="B1593" t="n">
        <v>1025029</v>
      </c>
      <c r="C1593" t="inlineStr">
        <is>
          <t>76466854-5</t>
        </is>
      </c>
      <c r="D1593">
        <f>IFERROR(LEFT(C1593,FIND("-",C1593)-1),"")</f>
        <v/>
      </c>
    </row>
    <row r="1594">
      <c r="A1594" t="inlineStr">
        <is>
          <t>Pilpilén</t>
        </is>
      </c>
      <c r="B1594" t="n">
        <v>1026072</v>
      </c>
      <c r="C1594" t="inlineStr">
        <is>
          <t>76738655-9</t>
        </is>
      </c>
      <c r="D1594">
        <f>IFERROR(LEFT(C1594,FIND("-",C1594)-1),"")</f>
        <v/>
      </c>
    </row>
    <row r="1595">
      <c r="A1595" t="inlineStr">
        <is>
          <t>NUEVA ESPE</t>
        </is>
      </c>
      <c r="B1595" t="n">
        <v>1028026</v>
      </c>
      <c r="C1595" t="inlineStr">
        <is>
          <t>76911689-3</t>
        </is>
      </c>
      <c r="D1595">
        <f>IFERROR(LEFT(C1595,FIND("-",C1595)-1),"")</f>
        <v/>
      </c>
    </row>
    <row r="1596">
      <c r="A1596" t="inlineStr">
        <is>
          <t>Parque Sol</t>
        </is>
      </c>
      <c r="B1596" t="n">
        <v>1025008</v>
      </c>
      <c r="C1596" t="inlineStr">
        <is>
          <t>76727583-8</t>
        </is>
      </c>
      <c r="D1596">
        <f>IFERROR(LEFT(C1596,FIND("-",C1596)-1),"")</f>
        <v/>
      </c>
    </row>
    <row r="1597">
      <c r="A1597" t="inlineStr">
        <is>
          <t>Fotovoltai</t>
        </is>
      </c>
      <c r="B1597" t="n">
        <v>1026007</v>
      </c>
      <c r="C1597" t="inlineStr">
        <is>
          <t>76727409-2</t>
        </is>
      </c>
      <c r="D1597">
        <f>IFERROR(LEFT(C1597,FIND("-",C1597)-1),"")</f>
        <v/>
      </c>
    </row>
    <row r="1598">
      <c r="A1598" t="inlineStr">
        <is>
          <t>SALADO ENE</t>
        </is>
      </c>
      <c r="B1598" t="n">
        <v>1027448</v>
      </c>
      <c r="C1598" t="inlineStr">
        <is>
          <t>76618672-6</t>
        </is>
      </c>
      <c r="D1598">
        <f>IFERROR(LEFT(C1598,FIND("-",C1598)-1),"")</f>
        <v/>
      </c>
    </row>
    <row r="1599">
      <c r="A1599" t="inlineStr">
        <is>
          <t>PFV Las Go</t>
        </is>
      </c>
      <c r="B1599" t="n">
        <v>1028028</v>
      </c>
      <c r="C1599" t="inlineStr">
        <is>
          <t>77060673-K</t>
        </is>
      </c>
      <c r="D1599">
        <f>IFERROR(LEFT(C1599,FIND("-",C1599)-1),"")</f>
        <v/>
      </c>
    </row>
    <row r="1600">
      <c r="A1600" t="inlineStr">
        <is>
          <t>Parque Solar Bellavista, SpA</t>
        </is>
      </c>
      <c r="B1600" t="n">
        <v>1021795</v>
      </c>
      <c r="C1600" t="inlineStr">
        <is>
          <t>76377436-8</t>
        </is>
      </c>
      <c r="D1600">
        <f>IFERROR(LEFT(C1600,FIND("-",C1600)-1),"")</f>
        <v/>
      </c>
    </row>
    <row r="1601">
      <c r="A1601" t="inlineStr">
        <is>
          <t>H6</t>
        </is>
      </c>
      <c r="B1601" t="n">
        <v>1025825</v>
      </c>
      <c r="C1601" t="inlineStr">
        <is>
          <t>76795518-9</t>
        </is>
      </c>
      <c r="D1601">
        <f>IFERROR(LEFT(C1601,FIND("-",C1601)-1),"")</f>
        <v/>
      </c>
    </row>
    <row r="1602">
      <c r="A1602" t="inlineStr">
        <is>
          <t>Solar TI D</t>
        </is>
      </c>
      <c r="B1602" t="n">
        <v>1025983</v>
      </c>
      <c r="C1602" t="inlineStr">
        <is>
          <t>76585782-1</t>
        </is>
      </c>
      <c r="D1602">
        <f>IFERROR(LEFT(C1602,FIND("-",C1602)-1),"")</f>
        <v/>
      </c>
    </row>
    <row r="1603">
      <c r="A1603" t="inlineStr">
        <is>
          <t>PMGD Torto</t>
        </is>
      </c>
      <c r="B1603" t="n">
        <v>1028043</v>
      </c>
      <c r="C1603" t="inlineStr">
        <is>
          <t>77184227-5</t>
        </is>
      </c>
      <c r="D1603">
        <f>IFERROR(LEFT(C1603,FIND("-",C1603)-1),"")</f>
        <v/>
      </c>
    </row>
    <row r="1604">
      <c r="A1604" t="inlineStr">
        <is>
          <t>PV RODEO</t>
        </is>
      </c>
      <c r="B1604" t="n">
        <v>1026032</v>
      </c>
      <c r="C1604" t="inlineStr">
        <is>
          <t>76462109-3</t>
        </is>
      </c>
      <c r="D1604">
        <f>IFERROR(LEFT(C1604,FIND("-",C1604)-1),"")</f>
        <v/>
      </c>
    </row>
    <row r="1605">
      <c r="A1605" t="inlineStr">
        <is>
          <t>PV EL Cern</t>
        </is>
      </c>
      <c r="B1605" t="n">
        <v>1024697</v>
      </c>
      <c r="C1605" t="inlineStr">
        <is>
          <t>76805093-7</t>
        </is>
      </c>
      <c r="D1605">
        <f>IFERROR(LEFT(C1605,FIND("-",C1605)-1),"")</f>
        <v/>
      </c>
    </row>
    <row r="1606">
      <c r="A1606" t="inlineStr">
        <is>
          <t>CALLAQUI D</t>
        </is>
      </c>
      <c r="B1606" t="n">
        <v>1027449</v>
      </c>
      <c r="C1606" t="inlineStr">
        <is>
          <t>76876872-2</t>
        </is>
      </c>
      <c r="D1606">
        <f>IFERROR(LEFT(C1606,FIND("-",C1606)-1),"")</f>
        <v/>
      </c>
    </row>
    <row r="1607">
      <c r="A1607" t="inlineStr">
        <is>
          <t>PLANTA FV</t>
        </is>
      </c>
      <c r="B1607" t="n">
        <v>1026419</v>
      </c>
      <c r="C1607" t="inlineStr">
        <is>
          <t>76979116-7</t>
        </is>
      </c>
      <c r="D1607">
        <f>IFERROR(LEFT(C1607,FIND("-",C1607)-1),"")</f>
        <v/>
      </c>
    </row>
    <row r="1608">
      <c r="A1608" t="inlineStr">
        <is>
          <t>PSF Lomas</t>
        </is>
      </c>
      <c r="B1608" t="n">
        <v>1017709</v>
      </c>
      <c r="C1608" t="inlineStr">
        <is>
          <t>76284911-9</t>
        </is>
      </c>
      <c r="D1608">
        <f>IFERROR(LEFT(C1608,FIND("-",C1608)-1),"")</f>
        <v/>
      </c>
    </row>
    <row r="1609">
      <c r="A1609" t="inlineStr">
        <is>
          <t>Las Chacra</t>
        </is>
      </c>
      <c r="B1609" t="n">
        <v>1026066</v>
      </c>
      <c r="C1609" t="inlineStr">
        <is>
          <t>76863481-5</t>
        </is>
      </c>
      <c r="D1609">
        <f>IFERROR(LEFT(C1609,FIND("-",C1609)-1),"")</f>
        <v/>
      </c>
    </row>
    <row r="1610">
      <c r="A1610" t="inlineStr">
        <is>
          <t>PFV LO CHACON SPA</t>
        </is>
      </c>
      <c r="B1610" t="n">
        <v>1027740</v>
      </c>
      <c r="C1610" t="inlineStr">
        <is>
          <t>77163616-0</t>
        </is>
      </c>
      <c r="D1610">
        <f>IFERROR(LEFT(C1610,FIND("-",C1610)-1),"")</f>
        <v/>
      </c>
    </row>
    <row r="1611">
      <c r="A1611" t="inlineStr">
        <is>
          <t>PV CHANCON</t>
        </is>
      </c>
      <c r="B1611" t="n">
        <v>1024576</v>
      </c>
      <c r="C1611" t="inlineStr">
        <is>
          <t>76567528-6</t>
        </is>
      </c>
      <c r="D1611">
        <f>IFERROR(LEFT(C1611,FIND("-",C1611)-1),"")</f>
        <v/>
      </c>
    </row>
    <row r="1612">
      <c r="A1612" t="inlineStr">
        <is>
          <t>Fotovoltai</t>
        </is>
      </c>
      <c r="B1612" t="n">
        <v>1026022</v>
      </c>
      <c r="C1612" t="inlineStr">
        <is>
          <t>76751856-0</t>
        </is>
      </c>
      <c r="D1612">
        <f>IFERROR(LEFT(C1612,FIND("-",C1612)-1),"")</f>
        <v/>
      </c>
    </row>
    <row r="1613">
      <c r="A1613" t="inlineStr">
        <is>
          <t>Hidroeléct</t>
        </is>
      </c>
      <c r="B1613" t="n">
        <v>1014010</v>
      </c>
      <c r="C1613" t="inlineStr">
        <is>
          <t>99589620-6</t>
        </is>
      </c>
      <c r="D1613">
        <f>IFERROR(LEFT(C1613,FIND("-",C1613)-1),"")</f>
        <v/>
      </c>
    </row>
    <row r="1614">
      <c r="A1614" t="inlineStr">
        <is>
          <t>Foster</t>
        </is>
      </c>
      <c r="B1614" t="n">
        <v>1027440</v>
      </c>
      <c r="C1614" t="inlineStr">
        <is>
          <t>76549716-7</t>
        </is>
      </c>
      <c r="D1614">
        <f>IFERROR(LEFT(C1614,FIND("-",C1614)-1),"")</f>
        <v/>
      </c>
    </row>
    <row r="1615">
      <c r="A1615" t="inlineStr">
        <is>
          <t>Parque Sol</t>
        </is>
      </c>
      <c r="B1615" t="n">
        <v>1027250</v>
      </c>
      <c r="C1615" t="inlineStr">
        <is>
          <t>76939909-7</t>
        </is>
      </c>
      <c r="D1615">
        <f>IFERROR(LEFT(C1615,FIND("-",C1615)-1),"")</f>
        <v/>
      </c>
    </row>
    <row r="1616">
      <c r="A1616" t="inlineStr">
        <is>
          <t>MISCANTI D</t>
        </is>
      </c>
      <c r="B1616" t="n">
        <v>1027719</v>
      </c>
      <c r="C1616" t="inlineStr">
        <is>
          <t>77088018-1</t>
        </is>
      </c>
      <c r="D1616">
        <f>IFERROR(LEFT(C1616,FIND("-",C1616)-1),"")</f>
        <v/>
      </c>
    </row>
    <row r="1617">
      <c r="A1617" t="inlineStr">
        <is>
          <t>PV PORTEZU</t>
        </is>
      </c>
      <c r="B1617" t="n">
        <v>1024584</v>
      </c>
      <c r="C1617" t="inlineStr">
        <is>
          <t>76461861-0</t>
        </is>
      </c>
      <c r="D1617">
        <f>IFERROR(LEFT(C1617,FIND("-",C1617)-1),"")</f>
        <v/>
      </c>
    </row>
    <row r="1618">
      <c r="A1618" t="inlineStr">
        <is>
          <t>HORMIGA SO</t>
        </is>
      </c>
      <c r="B1618" t="n">
        <v>1022662</v>
      </c>
      <c r="C1618" t="inlineStr">
        <is>
          <t>76459988-8</t>
        </is>
      </c>
      <c r="D1618">
        <f>IFERROR(LEFT(C1618,FIND("-",C1618)-1),"")</f>
        <v/>
      </c>
    </row>
    <row r="1619">
      <c r="A1619" t="inlineStr">
        <is>
          <t>Don Marian</t>
        </is>
      </c>
      <c r="B1619" t="n">
        <v>1025987</v>
      </c>
      <c r="C1619" t="inlineStr">
        <is>
          <t>76807996-K</t>
        </is>
      </c>
      <c r="D1619">
        <f>IFERROR(LEFT(C1619,FIND("-",C1619)-1),"")</f>
        <v/>
      </c>
    </row>
    <row r="1620">
      <c r="A1620" t="inlineStr">
        <is>
          <t>PMGD Luce</t>
        </is>
      </c>
      <c r="B1620" t="n">
        <v>1026021</v>
      </c>
      <c r="C1620" t="inlineStr">
        <is>
          <t>76515795-1</t>
        </is>
      </c>
      <c r="D1620">
        <f>IFERROR(LEFT(C1620,FIND("-",C1620)-1),"")</f>
        <v/>
      </c>
    </row>
    <row r="1621">
      <c r="A1621" t="inlineStr">
        <is>
          <t>PMGD Saler</t>
        </is>
      </c>
      <c r="B1621" t="n">
        <v>1027450</v>
      </c>
      <c r="C1621" t="inlineStr">
        <is>
          <t>77183912-6</t>
        </is>
      </c>
      <c r="D1621">
        <f>IFERROR(LEFT(C1621,FIND("-",C1621)-1),"")</f>
        <v/>
      </c>
    </row>
    <row r="1622">
      <c r="A1622" t="inlineStr">
        <is>
          <t>PMGD CATEM</t>
        </is>
      </c>
      <c r="B1622" t="n">
        <v>1026074</v>
      </c>
      <c r="C1622" t="inlineStr">
        <is>
          <t>76576597-8</t>
        </is>
      </c>
      <c r="D1622">
        <f>IFERROR(LEFT(C1622,FIND("-",C1622)-1),"")</f>
        <v/>
      </c>
    </row>
    <row r="1623">
      <c r="A1623" t="inlineStr">
        <is>
          <t>LAS CABRAS</t>
        </is>
      </c>
      <c r="B1623" t="n">
        <v>1027249</v>
      </c>
      <c r="C1623" t="inlineStr">
        <is>
          <t>76547418-3</t>
        </is>
      </c>
      <c r="D1623">
        <f>IFERROR(LEFT(C1623,FIND("-",C1623)-1),"")</f>
        <v/>
      </c>
    </row>
    <row r="1624">
      <c r="A1624" t="inlineStr">
        <is>
          <t>PMGD Puent</t>
        </is>
      </c>
      <c r="B1624" t="n">
        <v>1026422</v>
      </c>
      <c r="C1624" t="inlineStr">
        <is>
          <t>77084987-K</t>
        </is>
      </c>
      <c r="D1624">
        <f>IFERROR(LEFT(C1624,FIND("-",C1624)-1),"")</f>
        <v/>
      </c>
    </row>
    <row r="1625">
      <c r="A1625" t="inlineStr">
        <is>
          <t>Fotovoltai</t>
        </is>
      </c>
      <c r="B1625" t="n">
        <v>1026053</v>
      </c>
      <c r="C1625" t="inlineStr">
        <is>
          <t>76810311-9</t>
        </is>
      </c>
      <c r="D1625">
        <f>IFERROR(LEFT(C1625,FIND("-",C1625)-1),"")</f>
        <v/>
      </c>
    </row>
    <row r="1626">
      <c r="A1626" t="inlineStr">
        <is>
          <t>PFV LAS TO</t>
        </is>
      </c>
      <c r="B1626" t="n">
        <v>1026294</v>
      </c>
      <c r="C1626" t="inlineStr">
        <is>
          <t>77047895-2</t>
        </is>
      </c>
      <c r="D1626">
        <f>IFERROR(LEFT(C1626,FIND("-",C1626)-1),"")</f>
        <v/>
      </c>
    </row>
    <row r="1627">
      <c r="A1627" t="inlineStr">
        <is>
          <t>PFV Lima</t>
        </is>
      </c>
      <c r="B1627" t="n">
        <v>1027708</v>
      </c>
      <c r="C1627" t="inlineStr">
        <is>
          <t>77053923-4</t>
        </is>
      </c>
      <c r="D1627">
        <f>IFERROR(LEFT(C1627,FIND("-",C1627)-1),"")</f>
        <v/>
      </c>
    </row>
    <row r="1628">
      <c r="A1628" t="inlineStr">
        <is>
          <t>Parque Sol</t>
        </is>
      </c>
      <c r="B1628" t="n">
        <v>1026575</v>
      </c>
      <c r="C1628" t="inlineStr">
        <is>
          <t>76936976-7</t>
        </is>
      </c>
      <c r="D1628">
        <f>IFERROR(LEFT(C1628,FIND("-",C1628)-1),"")</f>
        <v/>
      </c>
    </row>
    <row r="1629">
      <c r="A1629" t="inlineStr">
        <is>
          <t>Tucuquere</t>
        </is>
      </c>
      <c r="B1629" t="n">
        <v>1025597</v>
      </c>
      <c r="C1629" t="inlineStr">
        <is>
          <t>76815726-K</t>
        </is>
      </c>
      <c r="D1629">
        <f>IFERROR(LEFT(C1629,FIND("-",C1629)-1),"")</f>
        <v/>
      </c>
    </row>
    <row r="1630">
      <c r="A1630" t="inlineStr">
        <is>
          <t>PALPANA DE VERANO SPA</t>
        </is>
      </c>
      <c r="B1630" t="n">
        <v>1027715</v>
      </c>
      <c r="C1630" t="inlineStr">
        <is>
          <t>77088011-4</t>
        </is>
      </c>
      <c r="D1630">
        <f>IFERROR(LEFT(C1630,FIND("-",C1630)-1),"")</f>
        <v/>
      </c>
    </row>
    <row r="1631">
      <c r="A1631" t="inlineStr">
        <is>
          <t>PV LAS PAL</t>
        </is>
      </c>
      <c r="B1631" t="n">
        <v>1025034</v>
      </c>
      <c r="C1631" t="inlineStr">
        <is>
          <t>76845124-9</t>
        </is>
      </c>
      <c r="D1631">
        <f>IFERROR(LEFT(C1631,FIND("-",C1631)-1),"")</f>
        <v/>
      </c>
    </row>
    <row r="1632">
      <c r="A1632" t="inlineStr">
        <is>
          <t>LAS CODORN</t>
        </is>
      </c>
      <c r="B1632" t="n">
        <v>1026002</v>
      </c>
      <c r="C1632" t="inlineStr">
        <is>
          <t>76937187-7</t>
        </is>
      </c>
      <c r="D1632">
        <f>IFERROR(LEFT(C1632,FIND("-",C1632)-1),"")</f>
        <v/>
      </c>
    </row>
    <row r="1633">
      <c r="A1633" t="inlineStr">
        <is>
          <t>PFV Las Le</t>
        </is>
      </c>
      <c r="B1633" t="n">
        <v>1026014</v>
      </c>
      <c r="C1633" t="inlineStr">
        <is>
          <t>76948419-1</t>
        </is>
      </c>
      <c r="D1633">
        <f>IFERROR(LEFT(C1633,FIND("-",C1633)-1),"")</f>
        <v/>
      </c>
    </row>
    <row r="1634">
      <c r="A1634" t="inlineStr">
        <is>
          <t>Las Turcas</t>
        </is>
      </c>
      <c r="B1634" t="n">
        <v>1023793</v>
      </c>
      <c r="C1634" t="inlineStr">
        <is>
          <t>76730378-5</t>
        </is>
      </c>
      <c r="D1634">
        <f>IFERROR(LEFT(C1634,FIND("-",C1634)-1),"")</f>
        <v/>
      </c>
    </row>
    <row r="1635">
      <c r="A1635" t="inlineStr">
        <is>
          <t>AGRO SOLAR</t>
        </is>
      </c>
      <c r="B1635" t="n">
        <v>1026409</v>
      </c>
      <c r="C1635" t="inlineStr">
        <is>
          <t>76363219-9</t>
        </is>
      </c>
      <c r="D1635">
        <f>IFERROR(LEFT(C1635,FIND("-",C1635)-1),"")</f>
        <v/>
      </c>
    </row>
    <row r="1636">
      <c r="A1636" t="inlineStr">
        <is>
          <t>La Manga E</t>
        </is>
      </c>
      <c r="B1636" t="n">
        <v>1025032</v>
      </c>
      <c r="C1636" t="inlineStr">
        <is>
          <t>76505372-2</t>
        </is>
      </c>
      <c r="D1636">
        <f>IFERROR(LEFT(C1636,FIND("-",C1636)-1),"")</f>
        <v/>
      </c>
    </row>
    <row r="1637">
      <c r="A1637" t="inlineStr">
        <is>
          <t>QUILLAY SO</t>
        </is>
      </c>
      <c r="B1637" t="n">
        <v>1026293</v>
      </c>
      <c r="C1637" t="inlineStr">
        <is>
          <t>76462053-4</t>
        </is>
      </c>
      <c r="D1637">
        <f>IFERROR(LEFT(C1637,FIND("-",C1637)-1),"")</f>
        <v/>
      </c>
    </row>
    <row r="1638">
      <c r="A1638" t="inlineStr">
        <is>
          <t>Fotovoltai</t>
        </is>
      </c>
      <c r="B1638" t="n">
        <v>1025495</v>
      </c>
      <c r="C1638" t="inlineStr">
        <is>
          <t>76758672-8</t>
        </is>
      </c>
      <c r="D1638">
        <f>IFERROR(LEFT(C1638,FIND("-",C1638)-1),"")</f>
        <v/>
      </c>
    </row>
    <row r="1639">
      <c r="A1639" t="inlineStr">
        <is>
          <t>Quemados</t>
        </is>
      </c>
      <c r="B1639" t="n">
        <v>1028075</v>
      </c>
      <c r="C1639" t="inlineStr">
        <is>
          <t>77363446-7</t>
        </is>
      </c>
      <c r="D1639">
        <f>IFERROR(LEFT(C1639,FIND("-",C1639)-1),"")</f>
        <v/>
      </c>
    </row>
    <row r="1640">
      <c r="A1640" t="inlineStr">
        <is>
          <t>PV LOS PAT</t>
        </is>
      </c>
      <c r="B1640" t="n">
        <v>1025035</v>
      </c>
      <c r="C1640" t="inlineStr">
        <is>
          <t>76845123-0</t>
        </is>
      </c>
      <c r="D1640">
        <f>IFERROR(LEFT(C1640,FIND("-",C1640)-1),"")</f>
        <v/>
      </c>
    </row>
    <row r="1641">
      <c r="A1641" t="inlineStr">
        <is>
          <t>RLA Solar</t>
        </is>
      </c>
      <c r="B1641" t="n">
        <v>1026035</v>
      </c>
      <c r="C1641" t="inlineStr">
        <is>
          <t>76738882-9</t>
        </is>
      </c>
      <c r="D1641">
        <f>IFERROR(LEFT(C1641,FIND("-",C1641)-1),"")</f>
        <v/>
      </c>
    </row>
    <row r="1642">
      <c r="A1642" t="inlineStr">
        <is>
          <t>Parque Fot</t>
        </is>
      </c>
      <c r="B1642" t="n">
        <v>1027738</v>
      </c>
      <c r="C1642" t="inlineStr">
        <is>
          <t>76880912-7</t>
        </is>
      </c>
      <c r="D1642">
        <f>IFERROR(LEFT(C1642,FIND("-",C1642)-1),"")</f>
        <v/>
      </c>
    </row>
    <row r="1643">
      <c r="A1643" t="inlineStr">
        <is>
          <t>Hidroeléct</t>
        </is>
      </c>
      <c r="B1643" t="n">
        <v>1027222</v>
      </c>
      <c r="C1643" t="inlineStr">
        <is>
          <t>76381159-K</t>
        </is>
      </c>
      <c r="D1643">
        <f>IFERROR(LEFT(C1643,FIND("-",C1643)-1),"")</f>
        <v/>
      </c>
    </row>
    <row r="1644">
      <c r="A1644" t="inlineStr">
        <is>
          <t>La Foresta</t>
        </is>
      </c>
      <c r="B1644" t="n">
        <v>1027261</v>
      </c>
      <c r="C1644" t="inlineStr">
        <is>
          <t>76792807-6</t>
        </is>
      </c>
      <c r="D1644">
        <f>IFERROR(LEFT(C1644,FIND("-",C1644)-1),"")</f>
        <v/>
      </c>
    </row>
    <row r="1645">
      <c r="A1645" t="inlineStr">
        <is>
          <t>Las Mollac</t>
        </is>
      </c>
      <c r="B1645" t="n">
        <v>1021012</v>
      </c>
      <c r="C1645" t="inlineStr">
        <is>
          <t>76327569-8</t>
        </is>
      </c>
      <c r="D1645">
        <f>IFERROR(LEFT(C1645,FIND("-",C1645)-1),"")</f>
        <v/>
      </c>
    </row>
    <row r="1646">
      <c r="A1646" t="inlineStr">
        <is>
          <t>PFV EL PIU</t>
        </is>
      </c>
      <c r="B1646" t="n">
        <v>1027251</v>
      </c>
      <c r="C1646" t="inlineStr">
        <is>
          <t>77044668-6</t>
        </is>
      </c>
      <c r="D1646">
        <f>IFERROR(LEFT(C1646,FIND("-",C1646)-1),"")</f>
        <v/>
      </c>
    </row>
    <row r="1647">
      <c r="A1647" t="inlineStr">
        <is>
          <t>CHINCOL</t>
        </is>
      </c>
      <c r="B1647" t="n">
        <v>1025224</v>
      </c>
      <c r="C1647" t="inlineStr">
        <is>
          <t>76860793-1</t>
        </is>
      </c>
      <c r="D1647">
        <f>IFERROR(LEFT(C1647,FIND("-",C1647)-1),"")</f>
        <v/>
      </c>
    </row>
    <row r="1648">
      <c r="A1648" t="inlineStr">
        <is>
          <t>PARQUE SOL</t>
        </is>
      </c>
      <c r="B1648" t="n">
        <v>1027248</v>
      </c>
      <c r="C1648" t="inlineStr">
        <is>
          <t>76967845-K</t>
        </is>
      </c>
      <c r="D1648">
        <f>IFERROR(LEFT(C1648,FIND("-",C1648)-1),"")</f>
        <v/>
      </c>
    </row>
    <row r="1649">
      <c r="A1649" t="inlineStr">
        <is>
          <t>IMPULSO SO</t>
        </is>
      </c>
      <c r="B1649" t="n">
        <v>1026063</v>
      </c>
      <c r="C1649" t="inlineStr">
        <is>
          <t>76825044-8</t>
        </is>
      </c>
      <c r="D1649">
        <f>IFERROR(LEFT(C1649,FIND("-",C1649)-1),"")</f>
        <v/>
      </c>
    </row>
    <row r="1650">
      <c r="A1650" t="inlineStr">
        <is>
          <t>Solar TI O</t>
        </is>
      </c>
      <c r="B1650" t="n">
        <v>1026075</v>
      </c>
      <c r="C1650" t="inlineStr">
        <is>
          <t>76727518-8</t>
        </is>
      </c>
      <c r="D1650">
        <f>IFERROR(LEFT(C1650,FIND("-",C1650)-1),"")</f>
        <v/>
      </c>
    </row>
    <row r="1651">
      <c r="A1651" t="inlineStr">
        <is>
          <t>Albor I</t>
        </is>
      </c>
      <c r="B1651" t="n">
        <v>1028025</v>
      </c>
      <c r="C1651" t="inlineStr">
        <is>
          <t>77020469-0</t>
        </is>
      </c>
      <c r="D1651">
        <f>IFERROR(LEFT(C1651,FIND("-",C1651)-1),"")</f>
        <v/>
      </c>
    </row>
    <row r="1652">
      <c r="A1652" t="inlineStr">
        <is>
          <t>PMGD Loica</t>
        </is>
      </c>
      <c r="B1652" t="n">
        <v>1027709</v>
      </c>
      <c r="C1652" t="inlineStr">
        <is>
          <t>77101958-7</t>
        </is>
      </c>
      <c r="D1652">
        <f>IFERROR(LEFT(C1652,FIND("-",C1652)-1),"")</f>
        <v/>
      </c>
    </row>
    <row r="1653">
      <c r="A1653" t="inlineStr">
        <is>
          <t>Enerquinta</t>
        </is>
      </c>
      <c r="B1653" t="n">
        <v>4100238</v>
      </c>
      <c r="C1653" t="inlineStr">
        <is>
          <t>77402185-K</t>
        </is>
      </c>
      <c r="D1653">
        <f>IFERROR(LEFT(C1653,FIND("-",C1653)-1),"")</f>
        <v/>
      </c>
    </row>
    <row r="1654">
      <c r="A1654" t="inlineStr">
        <is>
          <t>Tiltil Sol</t>
        </is>
      </c>
      <c r="B1654" t="n">
        <v>1021127</v>
      </c>
      <c r="C1654" t="inlineStr">
        <is>
          <t>76254347-8</t>
        </is>
      </c>
      <c r="D1654">
        <f>IFERROR(LEFT(C1654,FIND("-",C1654)-1),"")</f>
        <v/>
      </c>
    </row>
    <row r="1655">
      <c r="A1655" t="inlineStr">
        <is>
          <t>VILLA SOLA</t>
        </is>
      </c>
      <c r="B1655" t="n">
        <v>1026501</v>
      </c>
      <c r="C1655" t="inlineStr">
        <is>
          <t>76581786-2</t>
        </is>
      </c>
      <c r="D1655">
        <f>IFERROR(LEFT(C1655,FIND("-",C1655)-1),"")</f>
        <v/>
      </c>
    </row>
    <row r="1656">
      <c r="A1656" t="inlineStr">
        <is>
          <t>La Chapean</t>
        </is>
      </c>
      <c r="B1656" t="n">
        <v>1021011</v>
      </c>
      <c r="C1656" t="inlineStr">
        <is>
          <t>76327574-4</t>
        </is>
      </c>
      <c r="D1656">
        <f>IFERROR(LEFT(C1656,FIND("-",C1656)-1),"")</f>
        <v/>
      </c>
    </row>
    <row r="1657">
      <c r="A1657" t="inlineStr">
        <is>
          <t>PV EL PICU</t>
        </is>
      </c>
      <c r="B1657" t="n">
        <v>1025227</v>
      </c>
      <c r="C1657" t="inlineStr">
        <is>
          <t>76860789-3</t>
        </is>
      </c>
      <c r="D1657">
        <f>IFERROR(LEFT(C1657,FIND("-",C1657)-1),"")</f>
        <v/>
      </c>
    </row>
    <row r="1658">
      <c r="A1658" t="inlineStr">
        <is>
          <t>PV LOS GOR</t>
        </is>
      </c>
      <c r="B1658" t="n">
        <v>1025037</v>
      </c>
      <c r="C1658" t="inlineStr">
        <is>
          <t>76805091-0</t>
        </is>
      </c>
      <c r="D1658">
        <f>IFERROR(LEFT(C1658,FIND("-",C1658)-1),"")</f>
        <v/>
      </c>
    </row>
    <row r="1659">
      <c r="A1659" t="inlineStr">
        <is>
          <t>Encino</t>
        </is>
      </c>
      <c r="B1659" t="n">
        <v>1027445</v>
      </c>
      <c r="C1659" t="inlineStr">
        <is>
          <t>77084792-3</t>
        </is>
      </c>
      <c r="D1659">
        <f>IFERROR(LEFT(C1659,FIND("-",C1659)-1),"")</f>
        <v/>
      </c>
    </row>
    <row r="1660">
      <c r="A1660" t="inlineStr">
        <is>
          <t>PMGD Newen</t>
        </is>
      </c>
      <c r="B1660" t="n">
        <v>1027739</v>
      </c>
      <c r="C1660" t="inlineStr">
        <is>
          <t>76477299-7</t>
        </is>
      </c>
      <c r="D1660">
        <f>IFERROR(LEFT(C1660,FIND("-",C1660)-1),"")</f>
        <v/>
      </c>
    </row>
    <row r="1661">
      <c r="A1661" t="inlineStr">
        <is>
          <t>PARQUE COL</t>
        </is>
      </c>
      <c r="B1661" t="n">
        <v>1027455</v>
      </c>
      <c r="C1661" t="inlineStr">
        <is>
          <t>77223376-0</t>
        </is>
      </c>
      <c r="D1661">
        <f>IFERROR(LEFT(C1661,FIND("-",C1661)-1),"")</f>
        <v/>
      </c>
    </row>
    <row r="1662">
      <c r="A1662" t="inlineStr">
        <is>
          <t>PV EL PITI</t>
        </is>
      </c>
      <c r="B1662" t="n">
        <v>1025036</v>
      </c>
      <c r="C1662" t="inlineStr">
        <is>
          <t>76830065-8</t>
        </is>
      </c>
      <c r="D1662">
        <f>IFERROR(LEFT(C1662,FIND("-",C1662)-1),"")</f>
        <v/>
      </c>
    </row>
    <row r="1663">
      <c r="A1663" t="inlineStr">
        <is>
          <t>PARQUE SOLAR SALAMANCA SPA</t>
        </is>
      </c>
      <c r="B1663" t="n">
        <v>1027727</v>
      </c>
      <c r="C1663" t="inlineStr">
        <is>
          <t>76967849-2</t>
        </is>
      </c>
      <c r="D1663">
        <f>IFERROR(LEFT(C1663,FIND("-",C1663)-1),"")</f>
        <v/>
      </c>
    </row>
    <row r="1664">
      <c r="A1664" t="inlineStr">
        <is>
          <t>MAITÉN SPA</t>
        </is>
      </c>
      <c r="B1664" t="n">
        <v>1026006</v>
      </c>
      <c r="C1664" t="inlineStr">
        <is>
          <t>76683541-4</t>
        </is>
      </c>
      <c r="D1664">
        <f>IFERROR(LEFT(C1664,FIND("-",C1664)-1),"")</f>
        <v/>
      </c>
    </row>
    <row r="1665">
      <c r="A1665" t="inlineStr">
        <is>
          <t>FV Pequen</t>
        </is>
      </c>
      <c r="B1665" t="n">
        <v>1027736</v>
      </c>
      <c r="C1665" t="inlineStr">
        <is>
          <t>76996721-4</t>
        </is>
      </c>
      <c r="D1665">
        <f>IFERROR(LEFT(C1665,FIND("-",C1665)-1),"")</f>
        <v/>
      </c>
    </row>
    <row r="1666">
      <c r="A1666" t="inlineStr">
        <is>
          <t>Farmdo Ene</t>
        </is>
      </c>
      <c r="B1666" t="n">
        <v>1026776</v>
      </c>
      <c r="C1666" t="inlineStr">
        <is>
          <t>77125459-4</t>
        </is>
      </c>
      <c r="D1666">
        <f>IFERROR(LEFT(C1666,FIND("-",C1666)-1),"")</f>
        <v/>
      </c>
    </row>
    <row r="1667">
      <c r="A1667" t="inlineStr">
        <is>
          <t>Fotovoltai</t>
        </is>
      </c>
      <c r="B1667" t="n">
        <v>1026292</v>
      </c>
      <c r="C1667" t="inlineStr">
        <is>
          <t>76807947-1</t>
        </is>
      </c>
      <c r="D1667">
        <f>IFERROR(LEFT(C1667,FIND("-",C1667)-1),"")</f>
        <v/>
      </c>
    </row>
    <row r="1668">
      <c r="A1668" t="inlineStr">
        <is>
          <t>Parque Sol</t>
        </is>
      </c>
      <c r="B1668" t="n">
        <v>1026418</v>
      </c>
      <c r="C1668" t="inlineStr">
        <is>
          <t>76879366-2</t>
        </is>
      </c>
      <c r="D1668">
        <f>IFERROR(LEFT(C1668,FIND("-",C1668)-1),"")</f>
        <v/>
      </c>
    </row>
    <row r="1669">
      <c r="A1669" t="inlineStr">
        <is>
          <t>PLANTA FV</t>
        </is>
      </c>
      <c r="B1669" t="n">
        <v>1026420</v>
      </c>
      <c r="C1669" t="inlineStr">
        <is>
          <t>76982022-1</t>
        </is>
      </c>
      <c r="D1669">
        <f>IFERROR(LEFT(C1669,FIND("-",C1669)-1),"")</f>
        <v/>
      </c>
    </row>
    <row r="1670">
      <c r="A1670" t="inlineStr">
        <is>
          <t>PFV Las Pe</t>
        </is>
      </c>
      <c r="B1670" t="n">
        <v>1026015</v>
      </c>
      <c r="C1670" t="inlineStr">
        <is>
          <t>76945275-3</t>
        </is>
      </c>
      <c r="D1670">
        <f>IFERROR(LEFT(C1670,FIND("-",C1670)-1),"")</f>
        <v/>
      </c>
    </row>
    <row r="1671">
      <c r="A1671" t="inlineStr">
        <is>
          <t>PMGD PFV E</t>
        </is>
      </c>
      <c r="B1671" t="n">
        <v>1027213</v>
      </c>
      <c r="C1671" t="inlineStr">
        <is>
          <t>77044669-4</t>
        </is>
      </c>
      <c r="D1671">
        <f>IFERROR(LEFT(C1671,FIND("-",C1671)-1),"")</f>
        <v/>
      </c>
    </row>
    <row r="1672">
      <c r="A1672" t="inlineStr">
        <is>
          <t>Luciano So</t>
        </is>
      </c>
      <c r="B1672" t="n">
        <v>1027272</v>
      </c>
      <c r="C1672" t="inlineStr">
        <is>
          <t>77044754-2</t>
        </is>
      </c>
      <c r="D1672">
        <f>IFERROR(LEFT(C1672,FIND("-",C1672)-1),"")</f>
        <v/>
      </c>
    </row>
    <row r="1673">
      <c r="A1673" t="inlineStr">
        <is>
          <t>Parque Fot</t>
        </is>
      </c>
      <c r="B1673" t="n">
        <v>1026008</v>
      </c>
      <c r="C1673" t="inlineStr">
        <is>
          <t>76522004-1</t>
        </is>
      </c>
      <c r="D1673">
        <f>IFERROR(LEFT(C1673,FIND("-",C1673)-1),"")</f>
        <v/>
      </c>
    </row>
    <row r="1674">
      <c r="A1674" t="inlineStr">
        <is>
          <t>Guaraná</t>
        </is>
      </c>
      <c r="B1674" t="n">
        <v>1027443</v>
      </c>
      <c r="C1674" t="inlineStr">
        <is>
          <t>77011891-3</t>
        </is>
      </c>
      <c r="D1674">
        <f>IFERROR(LEFT(C1674,FIND("-",C1674)-1),"")</f>
        <v/>
      </c>
    </row>
    <row r="1675">
      <c r="A1675" t="inlineStr">
        <is>
          <t>LINZOR DE</t>
        </is>
      </c>
      <c r="B1675" t="n">
        <v>1027730</v>
      </c>
      <c r="C1675" t="inlineStr">
        <is>
          <t>77088006-8</t>
        </is>
      </c>
      <c r="D1675">
        <f>IFERROR(LEFT(C1675,FIND("-",C1675)-1),"")</f>
        <v/>
      </c>
    </row>
    <row r="1676">
      <c r="A1676" t="inlineStr">
        <is>
          <t>Generadora</t>
        </is>
      </c>
      <c r="B1676" t="n">
        <v>1023461</v>
      </c>
      <c r="C1676" t="inlineStr">
        <is>
          <t>76413185-1</t>
        </is>
      </c>
      <c r="D1676">
        <f>IFERROR(LEFT(C1676,FIND("-",C1676)-1),"")</f>
        <v/>
      </c>
    </row>
    <row r="1677">
      <c r="A1677" t="inlineStr">
        <is>
          <t>Curileufu</t>
        </is>
      </c>
      <c r="B1677" t="n">
        <v>1018618</v>
      </c>
      <c r="C1677" t="inlineStr">
        <is>
          <t>84100300-4</t>
        </is>
      </c>
      <c r="D1677">
        <f>IFERROR(LEFT(C1677,FIND("-",C1677)-1),"")</f>
        <v/>
      </c>
    </row>
    <row r="1678">
      <c r="A1678" t="inlineStr">
        <is>
          <t>FOTOVOLTAI</t>
        </is>
      </c>
      <c r="B1678" t="n">
        <v>1026576</v>
      </c>
      <c r="C1678" t="inlineStr">
        <is>
          <t>76891081-2</t>
        </is>
      </c>
      <c r="D1678">
        <f>IFERROR(LEFT(C1678,FIND("-",C1678)-1),"")</f>
        <v/>
      </c>
    </row>
    <row r="1679">
      <c r="A1679" t="inlineStr">
        <is>
          <t>El Estero</t>
        </is>
      </c>
      <c r="B1679" t="n">
        <v>1026054</v>
      </c>
      <c r="C1679" t="inlineStr">
        <is>
          <t>76404001-5</t>
        </is>
      </c>
      <c r="D1679">
        <f>IFERROR(LEFT(C1679,FIND("-",C1679)-1),"")</f>
        <v/>
      </c>
    </row>
    <row r="1680">
      <c r="A1680" t="inlineStr">
        <is>
          <t>MERCURIO S</t>
        </is>
      </c>
      <c r="B1680" t="n">
        <v>1027732</v>
      </c>
      <c r="C1680" t="inlineStr">
        <is>
          <t>77101692-8</t>
        </is>
      </c>
      <c r="D1680">
        <f>IFERROR(LEFT(C1680,FIND("-",C1680)-1),"")</f>
        <v/>
      </c>
    </row>
    <row r="1681">
      <c r="A1681" t="inlineStr">
        <is>
          <t>Inacal</t>
        </is>
      </c>
      <c r="B1681" t="n">
        <v>1013568</v>
      </c>
      <c r="C1681" t="inlineStr">
        <is>
          <t>76115484-2</t>
        </is>
      </c>
      <c r="D1681">
        <f>IFERROR(LEFT(C1681,FIND("-",C1681)-1),"")</f>
        <v/>
      </c>
    </row>
    <row r="1682">
      <c r="A1682" t="inlineStr">
        <is>
          <t>Central Hi</t>
        </is>
      </c>
      <c r="B1682" t="n">
        <v>1021608</v>
      </c>
      <c r="C1682" t="inlineStr">
        <is>
          <t>76089965-8</t>
        </is>
      </c>
      <c r="D1682">
        <f>IFERROR(LEFT(C1682,FIND("-",C1682)-1),"")</f>
        <v/>
      </c>
    </row>
    <row r="1683">
      <c r="A1683" t="inlineStr">
        <is>
          <t>La Gamboin</t>
        </is>
      </c>
      <c r="B1683" t="n">
        <v>1028074</v>
      </c>
      <c r="C1683" t="inlineStr">
        <is>
          <t>77363348-7</t>
        </is>
      </c>
      <c r="D1683">
        <f>IFERROR(LEFT(C1683,FIND("-",C1683)-1),"")</f>
        <v/>
      </c>
    </row>
    <row r="1684">
      <c r="A1684" t="inlineStr">
        <is>
          <t>Los Lagos</t>
        </is>
      </c>
      <c r="B1684" t="n">
        <v>1027266</v>
      </c>
      <c r="C1684" t="inlineStr">
        <is>
          <t>76515883-4</t>
        </is>
      </c>
      <c r="D1684">
        <f>IFERROR(LEFT(C1684,FIND("-",C1684)-1),"")</f>
        <v/>
      </c>
    </row>
    <row r="1685">
      <c r="A1685" t="inlineStr">
        <is>
          <t>Tricahue 3</t>
        </is>
      </c>
      <c r="B1685" t="n">
        <v>1026077</v>
      </c>
      <c r="C1685" t="inlineStr">
        <is>
          <t>76902134-5</t>
        </is>
      </c>
      <c r="D1685">
        <f>IFERROR(LEFT(C1685,FIND("-",C1685)-1),"")</f>
        <v/>
      </c>
    </row>
    <row r="1686">
      <c r="A1686" t="inlineStr">
        <is>
          <t>Parque Sol</t>
        </is>
      </c>
      <c r="B1686" t="n">
        <v>1027729</v>
      </c>
      <c r="C1686" t="inlineStr">
        <is>
          <t>77110566-1</t>
        </is>
      </c>
      <c r="D1686">
        <f>IFERROR(LEFT(C1686,FIND("-",C1686)-1),"")</f>
        <v/>
      </c>
    </row>
    <row r="1687">
      <c r="A1687" t="inlineStr">
        <is>
          <t>TABOLANGO</t>
        </is>
      </c>
      <c r="B1687" t="n">
        <v>1027441</v>
      </c>
      <c r="C1687" t="inlineStr">
        <is>
          <t>76930382-0</t>
        </is>
      </c>
      <c r="D1687">
        <f>IFERROR(LEFT(C1687,FIND("-",C1687)-1),"")</f>
        <v/>
      </c>
    </row>
    <row r="1688">
      <c r="A1688" t="inlineStr">
        <is>
          <t>Palacios</t>
        </is>
      </c>
      <c r="B1688" t="n">
        <v>1025024</v>
      </c>
      <c r="C1688" t="inlineStr">
        <is>
          <t>76585842-9</t>
        </is>
      </c>
      <c r="D1688">
        <f>IFERROR(LEFT(C1688,FIND("-",C1688)-1),"")</f>
        <v/>
      </c>
    </row>
    <row r="1689">
      <c r="A1689" t="inlineStr">
        <is>
          <t>Planta Sol</t>
        </is>
      </c>
      <c r="B1689" t="n">
        <v>1028031</v>
      </c>
      <c r="C1689" t="inlineStr">
        <is>
          <t>77262056-K</t>
        </is>
      </c>
      <c r="D1689">
        <f>IFERROR(LEFT(C1689,FIND("-",C1689)-1),"")</f>
        <v/>
      </c>
    </row>
    <row r="1690">
      <c r="A1690" t="inlineStr">
        <is>
          <t>POMERAPE SPA</t>
        </is>
      </c>
      <c r="B1690" t="n">
        <v>1028033</v>
      </c>
      <c r="C1690" t="inlineStr">
        <is>
          <t>77110463-0</t>
        </is>
      </c>
      <c r="D1690">
        <f>IFERROR(LEFT(C1690,FIND("-",C1690)-1),"")</f>
        <v/>
      </c>
    </row>
    <row r="1691">
      <c r="A1691" t="inlineStr">
        <is>
          <t>Empresa El</t>
        </is>
      </c>
      <c r="B1691" t="n">
        <v>1018796</v>
      </c>
      <c r="C1691" t="inlineStr">
        <is>
          <t>76427560-8</t>
        </is>
      </c>
      <c r="D1691">
        <f>IFERROR(LEFT(C1691,FIND("-",C1691)-1),"")</f>
        <v/>
      </c>
    </row>
    <row r="1692">
      <c r="A1692" t="inlineStr">
        <is>
          <t>GESTEL</t>
        </is>
      </c>
      <c r="B1692" t="n">
        <v>1023792</v>
      </c>
      <c r="C1692" t="inlineStr">
        <is>
          <t>76219458-9</t>
        </is>
      </c>
      <c r="D1692">
        <f>IFERROR(LEFT(C1692,FIND("-",C1692)-1),"")</f>
        <v/>
      </c>
    </row>
    <row r="1693">
      <c r="A1693" t="inlineStr">
        <is>
          <t>HidroMuchi</t>
        </is>
      </c>
      <c r="B1693" t="n">
        <v>1013578</v>
      </c>
      <c r="C1693" t="inlineStr">
        <is>
          <t>76117705-2</t>
        </is>
      </c>
      <c r="D1693">
        <f>IFERROR(LEFT(C1693,FIND("-",C1693)-1),"")</f>
        <v/>
      </c>
    </row>
    <row r="1694">
      <c r="A1694" t="inlineStr">
        <is>
          <t>Molinera V</t>
        </is>
      </c>
      <c r="B1694" t="n">
        <v>1021563</v>
      </c>
      <c r="C1694" t="inlineStr">
        <is>
          <t>80203400-8</t>
        </is>
      </c>
      <c r="D1694">
        <f>IFERROR(LEFT(C1694,FIND("-",C1694)-1),"")</f>
        <v/>
      </c>
    </row>
    <row r="1695">
      <c r="A1695" t="inlineStr">
        <is>
          <t>EBCO Energ</t>
        </is>
      </c>
      <c r="B1695" t="n">
        <v>1017506</v>
      </c>
      <c r="C1695" t="inlineStr">
        <is>
          <t>76179054-4</t>
        </is>
      </c>
      <c r="D1695">
        <f>IFERROR(LEFT(C1695,FIND("-",C1695)-1),"")</f>
        <v/>
      </c>
    </row>
    <row r="1696">
      <c r="A1696" t="inlineStr">
        <is>
          <t>PFV JOSÉ S</t>
        </is>
      </c>
      <c r="B1696" t="n">
        <v>1026013</v>
      </c>
      <c r="C1696" t="inlineStr">
        <is>
          <t>76954708-8</t>
        </is>
      </c>
      <c r="D1696">
        <f>IFERROR(LEFT(C1696,FIND("-",C1696)-1),"")</f>
        <v/>
      </c>
    </row>
    <row r="1697">
      <c r="A1697" t="inlineStr">
        <is>
          <t>PFV EL CÓN</t>
        </is>
      </c>
      <c r="B1697" t="n">
        <v>1026071</v>
      </c>
      <c r="C1697" t="inlineStr">
        <is>
          <t>76967538-8</t>
        </is>
      </c>
      <c r="D1697">
        <f>IFERROR(LEFT(C1697,FIND("-",C1697)-1),"")</f>
        <v/>
      </c>
    </row>
    <row r="1698">
      <c r="A1698" t="inlineStr">
        <is>
          <t>El Agrio</t>
        </is>
      </c>
      <c r="B1698" t="n">
        <v>1022705</v>
      </c>
      <c r="C1698" t="inlineStr">
        <is>
          <t>76364112-0</t>
        </is>
      </c>
      <c r="D1698">
        <f>IFERROR(LEFT(C1698,FIND("-",C1698)-1),"")</f>
        <v/>
      </c>
    </row>
    <row r="1699">
      <c r="A1699" t="inlineStr">
        <is>
          <t>PFV El Tiu</t>
        </is>
      </c>
      <c r="B1699" t="n">
        <v>1027720</v>
      </c>
      <c r="C1699" t="inlineStr">
        <is>
          <t>77128425-6</t>
        </is>
      </c>
      <c r="D1699">
        <f>IFERROR(LEFT(C1699,FIND("-",C1699)-1),"")</f>
        <v/>
      </c>
    </row>
    <row r="1700">
      <c r="A1700" t="inlineStr">
        <is>
          <t>Doña Javie</t>
        </is>
      </c>
      <c r="B1700" t="n">
        <v>1026024</v>
      </c>
      <c r="C1700" t="inlineStr">
        <is>
          <t>77027333-1</t>
        </is>
      </c>
      <c r="D1700">
        <f>IFERROR(LEFT(C1700,FIND("-",C1700)-1),"")</f>
        <v/>
      </c>
    </row>
    <row r="1701">
      <c r="A1701" t="inlineStr">
        <is>
          <t>Las Merced</t>
        </is>
      </c>
      <c r="B1701" t="n">
        <v>1026003</v>
      </c>
      <c r="C1701" t="inlineStr">
        <is>
          <t>76850028-2</t>
        </is>
      </c>
      <c r="D1701">
        <f>IFERROR(LEFT(C1701,FIND("-",C1701)-1),"")</f>
        <v/>
      </c>
    </row>
    <row r="1702">
      <c r="A1702" t="inlineStr">
        <is>
          <t>Bio Energí</t>
        </is>
      </c>
      <c r="B1702" t="n">
        <v>1023111</v>
      </c>
      <c r="C1702" t="inlineStr">
        <is>
          <t>76256837-3</t>
        </is>
      </c>
      <c r="D1702">
        <f>IFERROR(LEFT(C1702,FIND("-",C1702)-1),"")</f>
        <v/>
      </c>
    </row>
    <row r="1703">
      <c r="A1703" t="inlineStr">
        <is>
          <t>Redenor 2</t>
        </is>
      </c>
      <c r="B1703" t="n">
        <v>1025220</v>
      </c>
      <c r="C1703" t="inlineStr">
        <is>
          <t>76896732-6</t>
        </is>
      </c>
      <c r="D1703">
        <f>IFERROR(LEFT(C1703,FIND("-",C1703)-1),"")</f>
        <v/>
      </c>
    </row>
    <row r="1704">
      <c r="A1704" t="inlineStr">
        <is>
          <t>Teatinos</t>
        </is>
      </c>
      <c r="B1704" t="n">
        <v>1023143</v>
      </c>
      <c r="C1704" t="inlineStr">
        <is>
          <t>76479446-K</t>
        </is>
      </c>
      <c r="D1704">
        <f>IFERROR(LEFT(C1704,FIND("-",C1704)-1),"")</f>
        <v/>
      </c>
    </row>
    <row r="1705">
      <c r="A1705" t="inlineStr">
        <is>
          <t>Enerbosch</t>
        </is>
      </c>
      <c r="B1705" t="n">
        <v>1008984</v>
      </c>
      <c r="C1705" t="inlineStr">
        <is>
          <t>76028873-K</t>
        </is>
      </c>
      <c r="D1705">
        <f>IFERROR(LEFT(C1705,FIND("-",C1705)-1),"")</f>
        <v/>
      </c>
    </row>
    <row r="1706">
      <c r="A1706" t="inlineStr">
        <is>
          <t>Generadora</t>
        </is>
      </c>
      <c r="B1706" t="n">
        <v>1026434</v>
      </c>
      <c r="C1706" t="inlineStr">
        <is>
          <t>76780605-1</t>
        </is>
      </c>
      <c r="D1706">
        <f>IFERROR(LEFT(C1706,FIND("-",C1706)-1),"")</f>
        <v/>
      </c>
    </row>
    <row r="1707">
      <c r="A1707" t="inlineStr">
        <is>
          <t>Rio Alto SpA</t>
        </is>
      </c>
      <c r="B1707" t="n">
        <v>1022959</v>
      </c>
      <c r="C1707" t="inlineStr">
        <is>
          <t>76213834-4</t>
        </is>
      </c>
      <c r="D1707">
        <f>IFERROR(LEFT(C1707,FIND("-",C1707)-1),"")</f>
        <v/>
      </c>
    </row>
    <row r="1708">
      <c r="A1708" t="inlineStr">
        <is>
          <t>BLUEGATE S</t>
        </is>
      </c>
      <c r="B1708" t="n">
        <v>1026486</v>
      </c>
      <c r="C1708" t="inlineStr">
        <is>
          <t>77084667-6</t>
        </is>
      </c>
      <c r="D1708">
        <f>IFERROR(LEFT(C1708,FIND("-",C1708)-1),"")</f>
        <v/>
      </c>
    </row>
    <row r="1709">
      <c r="A1709" t="inlineStr">
        <is>
          <t>CALAFATE</t>
        </is>
      </c>
      <c r="B1709" t="n">
        <v>1026403</v>
      </c>
      <c r="C1709" t="inlineStr">
        <is>
          <t>76920956-5</t>
        </is>
      </c>
      <c r="D1709">
        <f>IFERROR(LEFT(C1709,FIND("-",C1709)-1),"")</f>
        <v/>
      </c>
    </row>
    <row r="1710">
      <c r="A1710" t="inlineStr">
        <is>
          <t>Sunenergre</t>
        </is>
      </c>
      <c r="B1710" t="n">
        <v>1025026</v>
      </c>
      <c r="C1710" t="inlineStr">
        <is>
          <t>76205368-3</t>
        </is>
      </c>
      <c r="D1710">
        <f>IFERROR(LEFT(C1710,FIND("-",C1710)-1),"")</f>
        <v/>
      </c>
    </row>
    <row r="1711">
      <c r="A1711" t="inlineStr">
        <is>
          <t>MGM Innova</t>
        </is>
      </c>
      <c r="B1711" t="n">
        <v>1026068</v>
      </c>
      <c r="C1711" t="inlineStr">
        <is>
          <t>76686377-9</t>
        </is>
      </c>
      <c r="D1711">
        <f>IFERROR(LEFT(C1711,FIND("-",C1711)-1),"")</f>
        <v/>
      </c>
    </row>
    <row r="1712">
      <c r="A1712" t="inlineStr">
        <is>
          <t>PMGD Pelum</t>
        </is>
      </c>
      <c r="B1712" t="n">
        <v>1028077</v>
      </c>
      <c r="C1712" t="inlineStr">
        <is>
          <t>76697264-0</t>
        </is>
      </c>
      <c r="D1712">
        <f>IFERROR(LEFT(C1712,FIND("-",C1712)-1),"")</f>
        <v/>
      </c>
    </row>
    <row r="1713">
      <c r="A1713" t="inlineStr">
        <is>
          <t>Alba SpA</t>
        </is>
      </c>
      <c r="B1713" t="n">
        <v>1017465</v>
      </c>
      <c r="C1713" t="inlineStr">
        <is>
          <t>76114239-9</t>
        </is>
      </c>
      <c r="D1713">
        <f>IFERROR(LEFT(C1713,FIND("-",C1713)-1),"")</f>
        <v/>
      </c>
    </row>
    <row r="1714">
      <c r="A1714" t="inlineStr">
        <is>
          <t>LA CALERA</t>
        </is>
      </c>
      <c r="B1714" t="n">
        <v>1025046</v>
      </c>
      <c r="C1714" t="inlineStr">
        <is>
          <t>76267761-K</t>
        </is>
      </c>
      <c r="D1714">
        <f>IFERROR(LEFT(C1714,FIND("-",C1714)-1),"")</f>
        <v/>
      </c>
    </row>
    <row r="1715">
      <c r="A1715" t="inlineStr">
        <is>
          <t>Estancilla</t>
        </is>
      </c>
      <c r="B1715" t="n">
        <v>1015868</v>
      </c>
      <c r="C1715" t="inlineStr">
        <is>
          <t>76145769-1</t>
        </is>
      </c>
      <c r="D1715">
        <f>IFERROR(LEFT(C1715,FIND("-",C1715)-1),"")</f>
        <v/>
      </c>
    </row>
    <row r="1716">
      <c r="A1716" t="inlineStr">
        <is>
          <t>FARO_CORON</t>
        </is>
      </c>
      <c r="B1716" t="n">
        <v>1026669</v>
      </c>
      <c r="C1716" t="inlineStr">
        <is>
          <t>77290255-7</t>
        </is>
      </c>
      <c r="D1716">
        <f>IFERROR(LEFT(C1716,FIND("-",C1716)-1),"")</f>
        <v/>
      </c>
    </row>
    <row r="1717">
      <c r="A1717" t="inlineStr">
        <is>
          <t>EL FARO</t>
        </is>
      </c>
      <c r="B1717" t="n">
        <v>1027276</v>
      </c>
      <c r="C1717" t="inlineStr">
        <is>
          <t>77244808-2</t>
        </is>
      </c>
      <c r="D1717">
        <f>IFERROR(LEFT(C1717,FIND("-",C1717)-1),"")</f>
        <v/>
      </c>
    </row>
    <row r="1718">
      <c r="A1718" t="inlineStr">
        <is>
          <t>CGE TRANSM</t>
        </is>
      </c>
      <c r="B1718" t="n">
        <v>4100208</v>
      </c>
      <c r="C1718" t="inlineStr">
        <is>
          <t>77465741-K</t>
        </is>
      </c>
      <c r="D1718">
        <f>IFERROR(LEFT(C1718,FIND("-",C1718)-1),"")</f>
        <v/>
      </c>
    </row>
    <row r="1719">
      <c r="A1719" t="inlineStr">
        <is>
          <t>STMII</t>
        </is>
      </c>
      <c r="B1719" t="n">
        <v>1026578</v>
      </c>
      <c r="C1719" t="inlineStr">
        <is>
          <t>77282311-8</t>
        </is>
      </c>
      <c r="D1719">
        <f>IFERROR(LEFT(C1719,FIND("-",C1719)-1),"")</f>
        <v/>
      </c>
    </row>
    <row r="1720">
      <c r="A1720" t="inlineStr">
        <is>
          <t>STS</t>
        </is>
      </c>
      <c r="B1720" t="n">
        <v>1006425</v>
      </c>
      <c r="C1720" t="inlineStr">
        <is>
          <t>77312201-6</t>
        </is>
      </c>
      <c r="D1720">
        <f>IFERROR(LEFT(C1720,FIND("-",C1720)-1),"")</f>
        <v/>
      </c>
    </row>
    <row r="1721">
      <c r="A1721" t="inlineStr">
        <is>
          <t>ENGIE ENERGÍA CHILE S.A.</t>
        </is>
      </c>
      <c r="B1721" t="n">
        <v>1017388</v>
      </c>
      <c r="C1721" t="inlineStr">
        <is>
          <t>88006900-4</t>
        </is>
      </c>
      <c r="D1721">
        <f>IFERROR(LEFT(C1721,FIND("-",C1721)-1),"")</f>
        <v/>
      </c>
    </row>
    <row r="1722">
      <c r="A1722" t="inlineStr">
        <is>
          <t>Palmucho</t>
        </is>
      </c>
      <c r="B1722" t="n">
        <v>1025170</v>
      </c>
      <c r="C1722" t="inlineStr">
        <is>
          <t>76406120-9</t>
        </is>
      </c>
      <c r="D1722">
        <f>IFERROR(LEFT(C1722,FIND("-",C1722)-1),"")</f>
        <v/>
      </c>
    </row>
    <row r="1723">
      <c r="A1723" t="inlineStr">
        <is>
          <t>Luz Parral</t>
        </is>
      </c>
      <c r="B1723" t="n">
        <v>1027320</v>
      </c>
      <c r="C1723" t="inlineStr">
        <is>
          <t>77470427-2</t>
        </is>
      </c>
      <c r="D1723">
        <f>IFERROR(LEFT(C1723,FIND("-",C1723)-1),"")</f>
        <v/>
      </c>
    </row>
    <row r="1724">
      <c r="A1724" t="inlineStr">
        <is>
          <t>STMII</t>
        </is>
      </c>
      <c r="B1724" t="n">
        <v>1026578</v>
      </c>
      <c r="C1724" t="inlineStr">
        <is>
          <t>77282311-8</t>
        </is>
      </c>
      <c r="D1724">
        <f>IFERROR(LEFT(C1724,FIND("-",C1724)-1),"")</f>
        <v/>
      </c>
    </row>
    <row r="1725">
      <c r="A1725" t="inlineStr">
        <is>
          <t>Transemel</t>
        </is>
      </c>
      <c r="B1725" t="n">
        <v>1022267</v>
      </c>
      <c r="C1725" t="inlineStr">
        <is>
          <t>96893220-9</t>
        </is>
      </c>
      <c r="D1725">
        <f>IFERROR(LEFT(C1725,FIND("-",C1725)-1),"")</f>
        <v/>
      </c>
    </row>
    <row r="1726">
      <c r="A1726" t="inlineStr">
        <is>
          <t>CEC</t>
        </is>
      </c>
      <c r="B1726" t="n">
        <v>1007022</v>
      </c>
      <c r="C1726" t="inlineStr">
        <is>
          <t>70287900-0</t>
        </is>
      </c>
      <c r="D1726">
        <f>IFERROR(LEFT(C1726,FIND("-",C1726)-1),"")</f>
        <v/>
      </c>
    </row>
    <row r="1727">
      <c r="A1727" t="inlineStr">
        <is>
          <t>Altonorte</t>
        </is>
      </c>
      <c r="B1727" t="n">
        <v>1025494</v>
      </c>
      <c r="C1727" t="inlineStr">
        <is>
          <t>88325800-2</t>
        </is>
      </c>
      <c r="D1727">
        <f>IFERROR(LEFT(C1727,FIND("-",C1727)-1),"")</f>
        <v/>
      </c>
    </row>
    <row r="1728">
      <c r="A1728" t="inlineStr">
        <is>
          <t>CGE TRANSM</t>
        </is>
      </c>
      <c r="B1728" t="n">
        <v>4100208</v>
      </c>
      <c r="C1728" t="inlineStr">
        <is>
          <t>77465741-K</t>
        </is>
      </c>
      <c r="D1728">
        <f>IFERROR(LEFT(C1728,FIND("-",C1728)-1),"")</f>
        <v/>
      </c>
    </row>
    <row r="1729">
      <c r="A1729" t="inlineStr">
        <is>
          <t>Besalco Tr</t>
        </is>
      </c>
      <c r="B1729" t="n">
        <v>1027026</v>
      </c>
      <c r="C1729" t="inlineStr">
        <is>
          <t>76975911-5</t>
        </is>
      </c>
      <c r="D1729">
        <f>IFERROR(LEFT(C1729,FIND("-",C1729)-1),"")</f>
        <v/>
      </c>
    </row>
    <row r="1730">
      <c r="A1730" t="inlineStr">
        <is>
          <t>STS</t>
        </is>
      </c>
      <c r="B1730" t="n">
        <v>1006425</v>
      </c>
      <c r="C1730" t="inlineStr">
        <is>
          <t>77312201-6</t>
        </is>
      </c>
      <c r="D1730">
        <f>IFERROR(LEFT(C1730,FIND("-",C1730)-1),"")</f>
        <v/>
      </c>
    </row>
    <row r="1731">
      <c r="A1731" t="inlineStr">
        <is>
          <t>Edelnor Transmisión S.A.</t>
        </is>
      </c>
      <c r="B1731" t="n">
        <v>1019690</v>
      </c>
      <c r="C1731" t="inlineStr">
        <is>
          <t>76046791-K</t>
        </is>
      </c>
      <c r="D1731">
        <f>IFERROR(LEFT(C1731,FIND("-",C1731)-1),"")</f>
        <v/>
      </c>
    </row>
    <row r="1732">
      <c r="A1732" t="inlineStr">
        <is>
          <t>Mataquito</t>
        </is>
      </c>
      <c r="B1732" t="n">
        <v>1027347</v>
      </c>
      <c r="C1732" t="inlineStr">
        <is>
          <t>76951331-0</t>
        </is>
      </c>
      <c r="D1732">
        <f>IFERROR(LEFT(C1732,FIND("-",C1732)-1),"")</f>
        <v/>
      </c>
    </row>
    <row r="1733">
      <c r="A1733" t="inlineStr">
        <is>
          <t>STN</t>
        </is>
      </c>
      <c r="B1733" t="n">
        <v>1025221</v>
      </c>
      <c r="C1733" t="inlineStr">
        <is>
          <t>76410374-2</t>
        </is>
      </c>
      <c r="D1733">
        <f>IFERROR(LEFT(C1733,FIND("-",C1733)-1),"")</f>
        <v/>
      </c>
    </row>
    <row r="1734">
      <c r="A1734" t="inlineStr">
        <is>
          <t>AES ANDES S.A.</t>
        </is>
      </c>
      <c r="B1734" t="n">
        <v>1007421</v>
      </c>
      <c r="C1734" t="inlineStr">
        <is>
          <t>94272000-9</t>
        </is>
      </c>
      <c r="D1734">
        <f>IFERROR(LEFT(C1734,FIND("-",C1734)-1),"")</f>
        <v/>
      </c>
    </row>
    <row r="1735">
      <c r="A1735" t="inlineStr">
        <is>
          <t>SATT</t>
        </is>
      </c>
      <c r="B1735" t="n">
        <v>1025213</v>
      </c>
      <c r="C1735" t="inlineStr">
        <is>
          <t>76519747-3</t>
        </is>
      </c>
      <c r="D1735">
        <f>IFERROR(LEFT(C1735,FIND("-",C1735)-1),"")</f>
        <v/>
      </c>
    </row>
    <row r="1736">
      <c r="A1736" t="inlineStr">
        <is>
          <t>Kelti</t>
        </is>
      </c>
      <c r="B1736" t="n">
        <v>1025219</v>
      </c>
      <c r="C1736" t="inlineStr">
        <is>
          <t>76454918-K</t>
        </is>
      </c>
      <c r="D1736">
        <f>IFERROR(LEFT(C1736,FIND("-",C1736)-1),"")</f>
        <v/>
      </c>
    </row>
    <row r="1737">
      <c r="A1737" t="inlineStr">
        <is>
          <t>DATE</t>
        </is>
      </c>
      <c r="B1737" t="n">
        <v>1025259</v>
      </c>
      <c r="C1737" t="inlineStr">
        <is>
          <t>76536654-2</t>
        </is>
      </c>
      <c r="D1737">
        <f>IFERROR(LEFT(C1737,FIND("-",C1737)-1),"")</f>
        <v/>
      </c>
    </row>
    <row r="1738">
      <c r="A1738" t="inlineStr">
        <is>
          <t>Interchile</t>
        </is>
      </c>
      <c r="B1738" t="n">
        <v>1024580</v>
      </c>
      <c r="C1738" t="inlineStr">
        <is>
          <t>76257379-2</t>
        </is>
      </c>
      <c r="D1738">
        <f>IFERROR(LEFT(C1738,FIND("-",C1738)-1),"")</f>
        <v/>
      </c>
    </row>
    <row r="1739">
      <c r="A1739" t="inlineStr">
        <is>
          <t>Codelco Ch</t>
        </is>
      </c>
      <c r="B1739" t="n">
        <v>1020875</v>
      </c>
      <c r="C1739" t="inlineStr">
        <is>
          <t>61704000-K</t>
        </is>
      </c>
      <c r="D1739">
        <f>IFERROR(LEFT(C1739,FIND("-",C1739)-1),"")</f>
        <v/>
      </c>
    </row>
    <row r="1740">
      <c r="A1740" t="inlineStr">
        <is>
          <t>CONVENTO V</t>
        </is>
      </c>
      <c r="B1740" t="n">
        <v>1027372</v>
      </c>
      <c r="C1740" t="inlineStr">
        <is>
          <t>76338870-0</t>
        </is>
      </c>
      <c r="D1740">
        <f>IFERROR(LEFT(C1740,FIND("-",C1740)-1),"")</f>
        <v/>
      </c>
    </row>
    <row r="1741">
      <c r="A1741" t="inlineStr">
        <is>
          <t>CODINER</t>
        </is>
      </c>
      <c r="B1741" t="n">
        <v>1006795</v>
      </c>
      <c r="C1741" t="inlineStr">
        <is>
          <t>78397530-0</t>
        </is>
      </c>
      <c r="D1741">
        <f>IFERROR(LEFT(C1741,FIND("-",C1741)-1),"")</f>
        <v/>
      </c>
    </row>
    <row r="1742">
      <c r="A1742" t="inlineStr">
        <is>
          <t>CTNG</t>
        </is>
      </c>
      <c r="B1742" t="n">
        <v>1024679</v>
      </c>
      <c r="C1742" t="inlineStr">
        <is>
          <t>76680107-2</t>
        </is>
      </c>
      <c r="D1742">
        <f>IFERROR(LEFT(C1742,FIND("-",C1742)-1),"")</f>
        <v/>
      </c>
    </row>
    <row r="1743">
      <c r="A1743" t="inlineStr">
        <is>
          <t>TEC</t>
        </is>
      </c>
      <c r="B1743" t="n">
        <v>1026476</v>
      </c>
      <c r="C1743" t="inlineStr">
        <is>
          <t>77282314-2</t>
        </is>
      </c>
      <c r="D1743">
        <f>IFERROR(LEFT(C1743,FIND("-",C1743)-1),"")</f>
        <v/>
      </c>
    </row>
    <row r="1744">
      <c r="A1744" t="inlineStr">
        <is>
          <t>TransChile</t>
        </is>
      </c>
      <c r="B1744" t="n">
        <v>1021145</v>
      </c>
      <c r="C1744" t="inlineStr">
        <is>
          <t>76311940-8</t>
        </is>
      </c>
      <c r="D1744">
        <f>IFERROR(LEFT(C1744,FIND("-",C1744)-1),"")</f>
        <v/>
      </c>
    </row>
    <row r="1745">
      <c r="A1745" t="inlineStr">
        <is>
          <t>SATT</t>
        </is>
      </c>
      <c r="B1745" t="n">
        <v>1025213</v>
      </c>
      <c r="C1745" t="inlineStr">
        <is>
          <t>76519747-3</t>
        </is>
      </c>
      <c r="D1745">
        <f>IFERROR(LEFT(C1745,FIND("-",C1745)-1),"")</f>
        <v/>
      </c>
    </row>
    <row r="1746">
      <c r="A1746" t="inlineStr">
        <is>
          <t>Aela</t>
        </is>
      </c>
      <c r="B1746" t="n">
        <v>1023088</v>
      </c>
      <c r="C1746" t="inlineStr">
        <is>
          <t>76489426-K</t>
        </is>
      </c>
      <c r="D1746">
        <f>IFERROR(LEFT(C1746,FIND("-",C1746)-1),"")</f>
        <v/>
      </c>
    </row>
    <row r="1747">
      <c r="A1747" t="inlineStr">
        <is>
          <t>Empresa Eléctrica Cochrane SpA.</t>
        </is>
      </c>
      <c r="B1747" t="n">
        <v>1021771</v>
      </c>
      <c r="C1747" t="inlineStr">
        <is>
          <t>76085254-6</t>
        </is>
      </c>
      <c r="D1747">
        <f>IFERROR(LEFT(C1747,FIND("-",C1747)-1),"")</f>
        <v/>
      </c>
    </row>
    <row r="1748">
      <c r="A1748" t="inlineStr">
        <is>
          <t>CTNG</t>
        </is>
      </c>
      <c r="B1748" t="n">
        <v>1024679</v>
      </c>
      <c r="C1748" t="inlineStr">
        <is>
          <t>76680107-2</t>
        </is>
      </c>
      <c r="D1748">
        <f>IFERROR(LEFT(C1748,FIND("-",C1748)-1),"")</f>
        <v/>
      </c>
    </row>
    <row r="1749">
      <c r="A1749" t="inlineStr">
        <is>
          <t>Luz del No</t>
        </is>
      </c>
      <c r="B1749" t="n">
        <v>1020451</v>
      </c>
      <c r="C1749" t="inlineStr">
        <is>
          <t>76319477-9</t>
        </is>
      </c>
      <c r="D1749">
        <f>IFERROR(LEFT(C1749,FIND("-",C1749)-1),"")</f>
        <v/>
      </c>
    </row>
    <row r="1750">
      <c r="A1750" t="inlineStr">
        <is>
          <t>Puntilla</t>
        </is>
      </c>
      <c r="B1750" t="n">
        <v>1007705</v>
      </c>
      <c r="C1750" t="inlineStr">
        <is>
          <t>96817230-1</t>
        </is>
      </c>
      <c r="D1750">
        <f>IFERROR(LEFT(C1750,FIND("-",C1750)-1),"")</f>
        <v/>
      </c>
    </row>
    <row r="1751">
      <c r="A1751" t="inlineStr">
        <is>
          <t>FPC</t>
        </is>
      </c>
      <c r="B1751" t="n">
        <v>1008147</v>
      </c>
      <c r="C1751" t="inlineStr">
        <is>
          <t>96528420-6</t>
        </is>
      </c>
      <c r="D1751">
        <f>IFERROR(LEFT(C1751,FIND("-",C1751)-1),"")</f>
        <v/>
      </c>
    </row>
    <row r="1752">
      <c r="A1752" t="inlineStr">
        <is>
          <t>Don Goyo T</t>
        </is>
      </c>
      <c r="B1752" t="n">
        <v>1025215</v>
      </c>
      <c r="C1752" t="inlineStr">
        <is>
          <t>76695118-K</t>
        </is>
      </c>
      <c r="D1752">
        <f>IFERROR(LEFT(C1752,FIND("-",C1752)-1),"")</f>
        <v/>
      </c>
    </row>
    <row r="1753">
      <c r="A1753" t="inlineStr">
        <is>
          <t>Asociación de Canalistas Sociedad del Canal de Maipo</t>
        </is>
      </c>
      <c r="B1753" t="n">
        <v>1007701</v>
      </c>
      <c r="C1753" t="inlineStr">
        <is>
          <t>70009410-3</t>
        </is>
      </c>
      <c r="D1753">
        <f>IFERROR(LEFT(C1753,FIND("-",C1753)-1),"")</f>
        <v/>
      </c>
    </row>
    <row r="1754">
      <c r="A1754" t="inlineStr">
        <is>
          <t>Pacific Hy</t>
        </is>
      </c>
      <c r="B1754" t="n">
        <v>1013564</v>
      </c>
      <c r="C1754" t="inlineStr">
        <is>
          <t>76006855-1</t>
        </is>
      </c>
      <c r="D1754">
        <f>IFERROR(LEFT(C1754,FIND("-",C1754)-1),"")</f>
        <v/>
      </c>
    </row>
    <row r="1755">
      <c r="A1755" t="inlineStr">
        <is>
          <t>EFE</t>
        </is>
      </c>
      <c r="B1755" t="n">
        <v>1006486</v>
      </c>
      <c r="C1755" t="inlineStr">
        <is>
          <t>61216000-7</t>
        </is>
      </c>
      <c r="D1755">
        <f>IFERROR(LEFT(C1755,FIND("-",C1755)-1),"")</f>
        <v/>
      </c>
    </row>
    <row r="1756">
      <c r="A1756" t="inlineStr">
        <is>
          <t>SPS La Hua</t>
        </is>
      </c>
      <c r="B1756" t="n">
        <v>1024956</v>
      </c>
      <c r="C1756" t="inlineStr">
        <is>
          <t>76271234-2</t>
        </is>
      </c>
      <c r="D1756">
        <f>IFERROR(LEFT(C1756,FIND("-",C1756)-1),"")</f>
        <v/>
      </c>
    </row>
    <row r="1757">
      <c r="A1757" t="inlineStr">
        <is>
          <t>Energía Co</t>
        </is>
      </c>
      <c r="B1757" t="n">
        <v>1024366</v>
      </c>
      <c r="C1757" t="inlineStr">
        <is>
          <t>76857590-8</t>
        </is>
      </c>
      <c r="D1757">
        <f>IFERROR(LEFT(C1757,FIND("-",C1757)-1),"")</f>
        <v/>
      </c>
    </row>
    <row r="1758">
      <c r="A1758" t="inlineStr">
        <is>
          <t>Santiago S</t>
        </is>
      </c>
      <c r="B1758" t="n">
        <v>1022952</v>
      </c>
      <c r="C1758" t="inlineStr">
        <is>
          <t>76378017-1</t>
        </is>
      </c>
      <c r="D1758">
        <f>IFERROR(LEFT(C1758,FIND("-",C1758)-1),"")</f>
        <v/>
      </c>
    </row>
    <row r="1759">
      <c r="A1759" t="inlineStr">
        <is>
          <t>Guacolda</t>
        </is>
      </c>
      <c r="B1759" t="n">
        <v>1019751</v>
      </c>
      <c r="C1759" t="inlineStr">
        <is>
          <t>76418918-3</t>
        </is>
      </c>
      <c r="D1759">
        <f>IFERROR(LEFT(C1759,FIND("-",C1759)-1),"")</f>
        <v/>
      </c>
    </row>
    <row r="1760">
      <c r="A1760" t="inlineStr">
        <is>
          <t>CEBADA Tra</t>
        </is>
      </c>
      <c r="B1760" t="n">
        <v>1025214</v>
      </c>
      <c r="C1760" t="inlineStr">
        <is>
          <t>76729711-4</t>
        </is>
      </c>
      <c r="D1760">
        <f>IFERROR(LEFT(C1760,FIND("-",C1760)-1),"")</f>
        <v/>
      </c>
    </row>
    <row r="1761">
      <c r="A1761" t="inlineStr">
        <is>
          <t>PFV Nuevo</t>
        </is>
      </c>
      <c r="B1761" t="n">
        <v>1026404</v>
      </c>
      <c r="C1761" t="inlineStr">
        <is>
          <t>76137696-9</t>
        </is>
      </c>
      <c r="D1761">
        <f>IFERROR(LEFT(C1761,FIND("-",C1761)-1),"")</f>
        <v/>
      </c>
    </row>
    <row r="1762">
      <c r="A1762" t="inlineStr">
        <is>
          <t>Generación</t>
        </is>
      </c>
      <c r="B1762" t="n">
        <v>1021852</v>
      </c>
      <c r="C1762" t="inlineStr">
        <is>
          <t>76183075-9</t>
        </is>
      </c>
      <c r="D1762">
        <f>IFERROR(LEFT(C1762,FIND("-",C1762)-1),"")</f>
        <v/>
      </c>
    </row>
    <row r="1763">
      <c r="A1763" t="inlineStr">
        <is>
          <t>Colbún</t>
        </is>
      </c>
      <c r="B1763" t="n">
        <v>1006828</v>
      </c>
      <c r="C1763" t="inlineStr">
        <is>
          <t>96505760-9</t>
        </is>
      </c>
      <c r="D1763">
        <f>IFERROR(LEFT(C1763,FIND("-",C1763)-1),"")</f>
        <v/>
      </c>
    </row>
    <row r="1764">
      <c r="A1764" t="inlineStr">
        <is>
          <t>Santa Mart</t>
        </is>
      </c>
      <c r="B1764" t="n">
        <v>1016605</v>
      </c>
      <c r="C1764" t="inlineStr">
        <is>
          <t>96828810-5</t>
        </is>
      </c>
      <c r="D1764">
        <f>IFERROR(LEFT(C1764,FIND("-",C1764)-1),"")</f>
        <v/>
      </c>
    </row>
    <row r="1765">
      <c r="A1765" t="inlineStr">
        <is>
          <t>Eletrans</t>
        </is>
      </c>
      <c r="B1765" t="n">
        <v>4100213</v>
      </c>
      <c r="C1765" t="inlineStr">
        <is>
          <t>76230505-4</t>
        </is>
      </c>
      <c r="D1765">
        <f>IFERROR(LEFT(C1765,FIND("-",C1765)-1),"")</f>
        <v/>
      </c>
    </row>
    <row r="1766">
      <c r="A1766" t="inlineStr">
        <is>
          <t>Eletrans S.A.</t>
        </is>
      </c>
      <c r="B1766" t="n">
        <v>4100213</v>
      </c>
      <c r="C1766" t="inlineStr">
        <is>
          <t>76230505-4</t>
        </is>
      </c>
      <c r="D1766">
        <f>IFERROR(LEFT(C1766,FIND("-",C1766)-1),"")</f>
        <v/>
      </c>
    </row>
    <row r="1767">
      <c r="A1767" t="inlineStr">
        <is>
          <t>MILLARAY F</t>
        </is>
      </c>
      <c r="B1767" t="n">
        <v>1028072</v>
      </c>
      <c r="C1767" t="inlineStr">
        <is>
          <t>77018086-4</t>
        </is>
      </c>
      <c r="D1767">
        <f>IFERROR(LEFT(C1767,FIND("-",C1767)-1),"")</f>
        <v/>
      </c>
    </row>
    <row r="1768">
      <c r="A1768" t="inlineStr">
        <is>
          <t>MILLARAY FOTOVOLTAICA SPA</t>
        </is>
      </c>
      <c r="B1768" t="n">
        <v>1028072</v>
      </c>
      <c r="C1768" t="inlineStr">
        <is>
          <t>77018086-4</t>
        </is>
      </c>
      <c r="D1768">
        <f>IFERROR(LEFT(C1768,FIND("-",C1768)-1),"")</f>
        <v/>
      </c>
    </row>
    <row r="1769">
      <c r="A1769" t="inlineStr">
        <is>
          <t>Tecnet</t>
        </is>
      </c>
      <c r="B1769" t="n">
        <v>4100044</v>
      </c>
      <c r="C1769" t="inlineStr">
        <is>
          <t>96837950-K</t>
        </is>
      </c>
      <c r="D1769">
        <f>IFERROR(LEFT(C1769,FIND("-",C1769)-1),"")</f>
        <v/>
      </c>
    </row>
    <row r="1770">
      <c r="A1770" t="inlineStr">
        <is>
          <t>TECNORED S A</t>
        </is>
      </c>
      <c r="B1770" t="n">
        <v>4100216</v>
      </c>
      <c r="C1770" t="inlineStr">
        <is>
          <t>77302440-5</t>
        </is>
      </c>
      <c r="D1770">
        <f>IFERROR(LEFT(C1770,FIND("-",C1770)-1),"")</f>
        <v/>
      </c>
    </row>
    <row r="1771">
      <c r="A1771" t="inlineStr">
        <is>
          <t>ANDINA SOLAR 13 SPA</t>
        </is>
      </c>
      <c r="B1771" t="n">
        <v>1028446</v>
      </c>
      <c r="C1771" t="inlineStr">
        <is>
          <t>76771804-7</t>
        </is>
      </c>
      <c r="D1771">
        <f>IFERROR(LEFT(C1771,FIND("-",C1771)-1),"")</f>
        <v/>
      </c>
    </row>
    <row r="1772">
      <c r="A1772" t="inlineStr">
        <is>
          <t>Orquídea S</t>
        </is>
      </c>
      <c r="B1772" t="n">
        <v>1028449</v>
      </c>
      <c r="C1772" t="inlineStr">
        <is>
          <t>76986619-1</t>
        </is>
      </c>
      <c r="D1772">
        <f>IFERROR(LEFT(C1772,FIND("-",C1772)-1),"")</f>
        <v/>
      </c>
    </row>
    <row r="1773">
      <c r="A1773" t="inlineStr">
        <is>
          <t>PFV El Tra</t>
        </is>
      </c>
      <c r="B1773" t="n">
        <v>1028446</v>
      </c>
      <c r="C1773" t="inlineStr">
        <is>
          <t>76771804-7</t>
        </is>
      </c>
      <c r="D1773">
        <f>IFERROR(LEFT(C1773,FIND("-",C1773)-1),"")</f>
        <v/>
      </c>
    </row>
    <row r="1774">
      <c r="A1774" t="inlineStr">
        <is>
          <t>Orquídea S</t>
        </is>
      </c>
      <c r="B1774" t="n">
        <v>1028449</v>
      </c>
      <c r="C1774" t="inlineStr">
        <is>
          <t>76986619-1</t>
        </is>
      </c>
      <c r="D1774">
        <f>IFERROR(LEFT(C1774,FIND("-",C1774)-1),"")</f>
        <v/>
      </c>
    </row>
    <row r="1775">
      <c r="A1775" t="inlineStr">
        <is>
          <t>RENGO SOLA</t>
        </is>
      </c>
      <c r="B1775" t="n">
        <v>1028447</v>
      </c>
      <c r="C1775" t="inlineStr">
        <is>
          <t>77181739-4</t>
        </is>
      </c>
      <c r="D1775">
        <f>IFERROR(LEFT(C1775,FIND("-",C1775)-1),"")</f>
        <v/>
      </c>
    </row>
    <row r="1776">
      <c r="A1776" t="inlineStr">
        <is>
          <t>PSF Petorc</t>
        </is>
      </c>
      <c r="B1776" t="n">
        <v>1028445</v>
      </c>
      <c r="C1776" t="inlineStr">
        <is>
          <t>77363444-0</t>
        </is>
      </c>
      <c r="D1776">
        <f>IFERROR(LEFT(C1776,FIND("-",C1776)-1),"")</f>
        <v/>
      </c>
    </row>
    <row r="1777">
      <c r="A1777" t="inlineStr">
        <is>
          <t>Orquídea S</t>
        </is>
      </c>
      <c r="B1777" t="n">
        <v>1028449</v>
      </c>
      <c r="C1777" t="inlineStr">
        <is>
          <t>76986619-1</t>
        </is>
      </c>
      <c r="D1777">
        <f>IFERROR(LEFT(C1777,FIND("-",C1777)-1),"")</f>
        <v/>
      </c>
    </row>
    <row r="1778">
      <c r="A1778" t="inlineStr">
        <is>
          <t>PSF Petorc</t>
        </is>
      </c>
      <c r="B1778" t="n">
        <v>1028445</v>
      </c>
      <c r="C1778" t="inlineStr">
        <is>
          <t>77363444-0</t>
        </is>
      </c>
      <c r="D1778">
        <f>IFERROR(LEFT(C1778,FIND("-",C1778)-1),"")</f>
        <v/>
      </c>
    </row>
    <row r="1779">
      <c r="A1779" t="inlineStr">
        <is>
          <t>PSF Petorc</t>
        </is>
      </c>
      <c r="B1779" t="n">
        <v>1028445</v>
      </c>
      <c r="C1779" t="inlineStr">
        <is>
          <t>77363444-0</t>
        </is>
      </c>
      <c r="D1779">
        <f>IFERROR(LEFT(C1779,FIND("-",C1779)-1),"")</f>
        <v/>
      </c>
    </row>
    <row r="1780">
      <c r="A1780" t="inlineStr">
        <is>
          <t>RENGO SOLA</t>
        </is>
      </c>
      <c r="B1780" t="n">
        <v>1028447</v>
      </c>
      <c r="C1780" t="inlineStr">
        <is>
          <t>77181739-4</t>
        </is>
      </c>
      <c r="D1780">
        <f>IFERROR(LEFT(C1780,FIND("-",C1780)-1),"")</f>
        <v/>
      </c>
    </row>
    <row r="1781">
      <c r="A1781" t="inlineStr">
        <is>
          <t>RENGO SOLAR SPA</t>
        </is>
      </c>
      <c r="B1781" t="n">
        <v>1028447</v>
      </c>
      <c r="C1781" t="inlineStr">
        <is>
          <t>77181739-4</t>
        </is>
      </c>
      <c r="D1781">
        <f>IFERROR(LEFT(C1781,FIND("-",C1781)-1),"")</f>
        <v/>
      </c>
    </row>
    <row r="1782">
      <c r="A1782" t="inlineStr">
        <is>
          <t>Minera Mar</t>
        </is>
      </c>
      <c r="B1782" t="n">
        <v>1028302</v>
      </c>
      <c r="C1782" t="inlineStr">
        <is>
          <t>76038806-8</t>
        </is>
      </c>
      <c r="D1782">
        <f>IFERROR(LEFT(C1782,FIND("-",C1782)-1),"")</f>
        <v/>
      </c>
    </row>
    <row r="1783">
      <c r="A1783" t="inlineStr">
        <is>
          <t>Algorta No</t>
        </is>
      </c>
      <c r="B1783" t="n">
        <v>1028448</v>
      </c>
      <c r="C1783" t="inlineStr">
        <is>
          <t>76000957-1</t>
        </is>
      </c>
      <c r="D1783">
        <f>IFERROR(LEFT(C1783,FIND("-",C1783)-1),"")</f>
        <v/>
      </c>
    </row>
    <row r="1784">
      <c r="A1784" t="inlineStr">
        <is>
          <t>Algorta No</t>
        </is>
      </c>
      <c r="B1784" t="n">
        <v>1028448</v>
      </c>
      <c r="C1784" t="inlineStr">
        <is>
          <t>76000957-1</t>
        </is>
      </c>
      <c r="D1784">
        <f>IFERROR(LEFT(C1784,FIND("-",C1784)-1),"")</f>
        <v/>
      </c>
    </row>
    <row r="1785">
      <c r="A1785" t="inlineStr">
        <is>
          <t>Algorta No</t>
        </is>
      </c>
      <c r="B1785" t="n">
        <v>1028448</v>
      </c>
      <c r="C1785" t="inlineStr">
        <is>
          <t>76000957-1</t>
        </is>
      </c>
      <c r="D1785">
        <f>IFERROR(LEFT(C1785,FIND("-",C1785)-1),"")</f>
        <v/>
      </c>
    </row>
    <row r="1786">
      <c r="A1786" t="inlineStr">
        <is>
          <t>COPIHUE_EN</t>
        </is>
      </c>
      <c r="B1786" t="n">
        <v>1027139</v>
      </c>
      <c r="C1786" t="inlineStr">
        <is>
          <t>76582515-6</t>
        </is>
      </c>
      <c r="D1786">
        <f>IFERROR(LEFT(C1786,FIND("-",C1786)-1),"")</f>
        <v/>
      </c>
    </row>
    <row r="1787">
      <c r="A1787" t="inlineStr">
        <is>
          <t>COPIHUE_EN</t>
        </is>
      </c>
      <c r="B1787" t="n">
        <v>1027139</v>
      </c>
      <c r="C1787" t="inlineStr">
        <is>
          <t>76582515-6</t>
        </is>
      </c>
      <c r="D1787">
        <f>IFERROR(LEFT(C1787,FIND("-",C1787)-1),"")</f>
        <v/>
      </c>
    </row>
    <row r="1788">
      <c r="A1788" t="inlineStr">
        <is>
          <t>ARCADIA</t>
        </is>
      </c>
      <c r="B1788" t="n">
        <v>1028386</v>
      </c>
      <c r="C1788" t="inlineStr">
        <is>
          <t>77696828-5</t>
        </is>
      </c>
      <c r="D1788">
        <f>IFERROR(LEFT(C1788,FIND("-",C1788)-1),"")</f>
        <v/>
      </c>
    </row>
    <row r="1789">
      <c r="A1789" t="inlineStr">
        <is>
          <t>PSF Elizab</t>
        </is>
      </c>
      <c r="B1789" t="n">
        <v>1028368</v>
      </c>
      <c r="C1789" t="inlineStr">
        <is>
          <t>77798766-6</t>
        </is>
      </c>
      <c r="D1789">
        <f>IFERROR(LEFT(C1789,FIND("-",C1789)-1),"")</f>
        <v/>
      </c>
    </row>
    <row r="1790">
      <c r="A1790" t="inlineStr">
        <is>
          <t>EMELVA S.A</t>
        </is>
      </c>
      <c r="B1790" t="n">
        <v>1028195</v>
      </c>
      <c r="C1790" t="inlineStr">
        <is>
          <t>76026342-7</t>
        </is>
      </c>
      <c r="D1790">
        <f>IFERROR(LEFT(C1790,FIND("-",C1790)-1),"")</f>
        <v/>
      </c>
    </row>
    <row r="1791">
      <c r="A1791" t="inlineStr">
        <is>
          <t>PFV El Ray</t>
        </is>
      </c>
      <c r="B1791" t="n">
        <v>1028388</v>
      </c>
      <c r="C1791" t="inlineStr">
        <is>
          <t>77089197-3</t>
        </is>
      </c>
      <c r="D1791">
        <f>IFERROR(LEFT(C1791,FIND("-",C1791)-1),"")</f>
        <v/>
      </c>
    </row>
    <row r="1792">
      <c r="A1792" t="inlineStr">
        <is>
          <t>PFV EL CHE</t>
        </is>
      </c>
      <c r="B1792" t="n">
        <v>1028228</v>
      </c>
      <c r="C1792" t="inlineStr">
        <is>
          <t>77074332-K</t>
        </is>
      </c>
      <c r="D1792">
        <f>IFERROR(LEFT(C1792,FIND("-",C1792)-1),"")</f>
        <v/>
      </c>
    </row>
    <row r="1793">
      <c r="A1793" t="inlineStr">
        <is>
          <t>Andina Sol</t>
        </is>
      </c>
      <c r="B1793" t="n">
        <v>1028157</v>
      </c>
      <c r="C1793" t="inlineStr">
        <is>
          <t>76772373-3</t>
        </is>
      </c>
      <c r="D1793">
        <f>IFERROR(LEFT(C1793,FIND("-",C1793)-1),"")</f>
        <v/>
      </c>
    </row>
    <row r="1794">
      <c r="A1794" t="inlineStr">
        <is>
          <t>Rimini Sol</t>
        </is>
      </c>
      <c r="B1794" t="n">
        <v>1028098</v>
      </c>
      <c r="C1794" t="inlineStr">
        <is>
          <t>77137575-8</t>
        </is>
      </c>
      <c r="D1794">
        <f>IFERROR(LEFT(C1794,FIND("-",C1794)-1),"")</f>
        <v/>
      </c>
    </row>
    <row r="1795">
      <c r="A1795" t="inlineStr">
        <is>
          <t>PFV Las Ta</t>
        </is>
      </c>
      <c r="B1795" t="n">
        <v>1028366</v>
      </c>
      <c r="C1795" t="inlineStr">
        <is>
          <t>77160552-4</t>
        </is>
      </c>
      <c r="D1795">
        <f>IFERROR(LEFT(C1795,FIND("-",C1795)-1),"")</f>
        <v/>
      </c>
    </row>
    <row r="1796">
      <c r="A1796" t="inlineStr">
        <is>
          <t>El Peral</t>
        </is>
      </c>
      <c r="B1796" t="n">
        <v>1028339</v>
      </c>
      <c r="C1796" t="inlineStr">
        <is>
          <t>77388859-0</t>
        </is>
      </c>
      <c r="D1796">
        <f>IFERROR(LEFT(C1796,FIND("-",C1796)-1),"")</f>
        <v/>
      </c>
    </row>
    <row r="1797">
      <c r="A1797" t="inlineStr">
        <is>
          <t>Parque Sol</t>
        </is>
      </c>
      <c r="B1797" t="n">
        <v>1028204</v>
      </c>
      <c r="C1797" t="inlineStr">
        <is>
          <t>77450369-2</t>
        </is>
      </c>
      <c r="D1797">
        <f>IFERROR(LEFT(C1797,FIND("-",C1797)-1),"")</f>
        <v/>
      </c>
    </row>
    <row r="1798">
      <c r="A1798" t="inlineStr">
        <is>
          <t>GR Queulat</t>
        </is>
      </c>
      <c r="B1798" t="n">
        <v>1028225</v>
      </c>
      <c r="C1798" t="inlineStr">
        <is>
          <t>77133905-0</t>
        </is>
      </c>
      <c r="D1798">
        <f>IFERROR(LEFT(C1798,FIND("-",C1798)-1),"")</f>
        <v/>
      </c>
    </row>
    <row r="1799">
      <c r="A1799" t="inlineStr">
        <is>
          <t>Andina Sol</t>
        </is>
      </c>
      <c r="B1799" t="n">
        <v>1028411</v>
      </c>
      <c r="C1799" t="inlineStr">
        <is>
          <t>76772357-1</t>
        </is>
      </c>
      <c r="D1799">
        <f>IFERROR(LEFT(C1799,FIND("-",C1799)-1),"")</f>
        <v/>
      </c>
    </row>
    <row r="1800">
      <c r="A1800" t="inlineStr">
        <is>
          <t>PFV Los Ci</t>
        </is>
      </c>
      <c r="B1800" t="n">
        <v>1028224</v>
      </c>
      <c r="C1800" t="inlineStr">
        <is>
          <t>77270817-3</t>
        </is>
      </c>
      <c r="D1800">
        <f>IFERROR(LEFT(C1800,FIND("-",C1800)-1),"")</f>
        <v/>
      </c>
    </row>
    <row r="1801">
      <c r="A1801" t="inlineStr">
        <is>
          <t>Chapiquina</t>
        </is>
      </c>
      <c r="B1801" t="n">
        <v>1028149</v>
      </c>
      <c r="C1801" t="inlineStr">
        <is>
          <t>77287935-0</t>
        </is>
      </c>
      <c r="D1801">
        <f>IFERROR(LEFT(C1801,FIND("-",C1801)-1),"")</f>
        <v/>
      </c>
    </row>
    <row r="1802">
      <c r="A1802" t="inlineStr">
        <is>
          <t>Siete colo</t>
        </is>
      </c>
      <c r="B1802" t="n">
        <v>1028385</v>
      </c>
      <c r="C1802" t="inlineStr">
        <is>
          <t>77142066-4</t>
        </is>
      </c>
      <c r="D1802">
        <f>IFERROR(LEFT(C1802,FIND("-",C1802)-1),"")</f>
        <v/>
      </c>
    </row>
    <row r="1803">
      <c r="A1803" t="inlineStr">
        <is>
          <t>ENERGY PAR</t>
        </is>
      </c>
      <c r="B1803" t="n">
        <v>1028301</v>
      </c>
      <c r="C1803" t="inlineStr">
        <is>
          <t>77410232-9</t>
        </is>
      </c>
      <c r="D1803">
        <f>IFERROR(LEFT(C1803,FIND("-",C1803)-1),"")</f>
        <v/>
      </c>
    </row>
    <row r="1804">
      <c r="A1804" t="inlineStr">
        <is>
          <t>Solar Elen</t>
        </is>
      </c>
      <c r="B1804" t="n">
        <v>1028132</v>
      </c>
      <c r="C1804" t="inlineStr">
        <is>
          <t>76545701-7</t>
        </is>
      </c>
      <c r="D1804">
        <f>IFERROR(LEFT(C1804,FIND("-",C1804)-1),"")</f>
        <v/>
      </c>
    </row>
    <row r="1805">
      <c r="A1805" t="inlineStr">
        <is>
          <t>Parque Fot</t>
        </is>
      </c>
      <c r="B1805" t="n">
        <v>1028434</v>
      </c>
      <c r="C1805" t="inlineStr">
        <is>
          <t>77342169-2</t>
        </is>
      </c>
      <c r="D1805">
        <f>IFERROR(LEFT(C1805,FIND("-",C1805)-1),"")</f>
        <v/>
      </c>
    </row>
    <row r="1806">
      <c r="A1806" t="inlineStr">
        <is>
          <t>Solar Ti Q</t>
        </is>
      </c>
      <c r="B1806" t="n">
        <v>1028250</v>
      </c>
      <c r="C1806" t="inlineStr">
        <is>
          <t>77060897-K</t>
        </is>
      </c>
      <c r="D1806">
        <f>IFERROR(LEFT(C1806,FIND("-",C1806)-1),"")</f>
        <v/>
      </c>
    </row>
    <row r="1807">
      <c r="A1807" t="inlineStr">
        <is>
          <t>Per Parinacota SpA</t>
        </is>
      </c>
      <c r="B1807" t="n">
        <v>1028073</v>
      </c>
      <c r="C1807" t="inlineStr">
        <is>
          <t>77359447-3</t>
        </is>
      </c>
      <c r="D1807">
        <f>IFERROR(LEFT(C1807,FIND("-",C1807)-1),"")</f>
        <v/>
      </c>
    </row>
    <row r="1808">
      <c r="A1808" t="inlineStr">
        <is>
          <t>Proyecto Veintiuno SpA</t>
        </is>
      </c>
      <c r="B1808" t="n">
        <v>1028311</v>
      </c>
      <c r="C1808" t="inlineStr">
        <is>
          <t>76697248-9</t>
        </is>
      </c>
      <c r="D1808">
        <f>IFERROR(LEFT(C1808,FIND("-",C1808)-1),"")</f>
        <v/>
      </c>
    </row>
    <row r="1809">
      <c r="A1809" t="inlineStr">
        <is>
          <t>PACANA DEL VERANO SPA</t>
        </is>
      </c>
      <c r="B1809" t="n">
        <v>1028367</v>
      </c>
      <c r="C1809" t="inlineStr">
        <is>
          <t>77275157-5</t>
        </is>
      </c>
      <c r="D1809">
        <f>IFERROR(LEFT(C1809,FIND("-",C1809)-1),"")</f>
        <v/>
      </c>
    </row>
    <row r="1810">
      <c r="A1810" t="inlineStr">
        <is>
          <t>PARQUE SOL</t>
        </is>
      </c>
      <c r="B1810" t="n">
        <v>1028133</v>
      </c>
      <c r="C1810" t="inlineStr">
        <is>
          <t>76871324-3</t>
        </is>
      </c>
      <c r="D1810">
        <f>IFERROR(LEFT(C1810,FIND("-",C1810)-1),"")</f>
        <v/>
      </c>
    </row>
    <row r="1811">
      <c r="A1811" t="inlineStr">
        <is>
          <t>PMGD Indep</t>
        </is>
      </c>
      <c r="B1811" t="n">
        <v>1028229</v>
      </c>
      <c r="C1811" t="inlineStr">
        <is>
          <t>77337343-4</t>
        </is>
      </c>
      <c r="D1811">
        <f>IFERROR(LEFT(C1811,FIND("-",C1811)-1),"")</f>
        <v/>
      </c>
    </row>
    <row r="1812">
      <c r="A1812" t="inlineStr">
        <is>
          <t>Maimalican</t>
        </is>
      </c>
      <c r="B1812" t="n">
        <v>1028432</v>
      </c>
      <c r="C1812" t="inlineStr">
        <is>
          <t>77087842-K</t>
        </is>
      </c>
      <c r="D1812">
        <f>IFERROR(LEFT(C1812,FIND("-",C1812)-1),"")</f>
        <v/>
      </c>
    </row>
    <row r="1813">
      <c r="A1813" t="inlineStr">
        <is>
          <t>PMGD Doña</t>
        </is>
      </c>
      <c r="B1813" t="n">
        <v>1028332</v>
      </c>
      <c r="C1813" t="inlineStr">
        <is>
          <t>77367441-8</t>
        </is>
      </c>
      <c r="D1813">
        <f>IFERROR(LEFT(C1813,FIND("-",C1813)-1),"")</f>
        <v/>
      </c>
    </row>
    <row r="1814">
      <c r="A1814" t="inlineStr">
        <is>
          <t>Blu Solar</t>
        </is>
      </c>
      <c r="B1814" t="n">
        <v>1028412</v>
      </c>
      <c r="C1814" t="inlineStr">
        <is>
          <t>76985186-0</t>
        </is>
      </c>
      <c r="D1814">
        <f>IFERROR(LEFT(C1814,FIND("-",C1814)-1),"")</f>
        <v/>
      </c>
    </row>
    <row r="1815">
      <c r="A1815" t="inlineStr">
        <is>
          <t>Teno III S</t>
        </is>
      </c>
      <c r="B1815" t="n">
        <v>1028414</v>
      </c>
      <c r="C1815" t="inlineStr">
        <is>
          <t>77163625-K</t>
        </is>
      </c>
      <c r="D1815">
        <f>IFERROR(LEFT(C1815,FIND("-",C1815)-1),"")</f>
        <v/>
      </c>
    </row>
    <row r="1816">
      <c r="A1816" t="inlineStr">
        <is>
          <t>PMGD Don M</t>
        </is>
      </c>
      <c r="B1816" t="n">
        <v>1028429</v>
      </c>
      <c r="C1816" t="inlineStr">
        <is>
          <t>77346339-5</t>
        </is>
      </c>
      <c r="D1816">
        <f>IFERROR(LEFT(C1816,FIND("-",C1816)-1),"")</f>
        <v/>
      </c>
    </row>
    <row r="1817">
      <c r="A1817" t="inlineStr">
        <is>
          <t>Tecnocap S</t>
        </is>
      </c>
      <c r="B1817" t="n">
        <v>1028079</v>
      </c>
      <c r="C1817" t="inlineStr">
        <is>
          <t>76369130-6</t>
        </is>
      </c>
      <c r="D1817">
        <f>IFERROR(LEFT(C1817,FIND("-",C1817)-1),"")</f>
        <v/>
      </c>
    </row>
    <row r="1818">
      <c r="A1818" t="inlineStr">
        <is>
          <t>Parque Fot</t>
        </is>
      </c>
      <c r="B1818" t="n">
        <v>1028387</v>
      </c>
      <c r="C1818" t="inlineStr">
        <is>
          <t>77213663-3</t>
        </is>
      </c>
      <c r="D1818">
        <f>IFERROR(LEFT(C1818,FIND("-",C1818)-1),"")</f>
        <v/>
      </c>
    </row>
    <row r="1819">
      <c r="A1819" t="inlineStr">
        <is>
          <t>Solar Elena SpA</t>
        </is>
      </c>
      <c r="B1819" t="n">
        <v>1028132</v>
      </c>
      <c r="C1819" t="inlineStr">
        <is>
          <t>76545701-7</t>
        </is>
      </c>
      <c r="D1819">
        <f>IFERROR(LEFT(C1819,FIND("-",C1819)-1),"")</f>
        <v/>
      </c>
    </row>
    <row r="1820">
      <c r="A1820" t="inlineStr">
        <is>
          <t>INSTA&amp;PRO</t>
        </is>
      </c>
      <c r="B1820" t="n">
        <v>1028431</v>
      </c>
      <c r="C1820" t="inlineStr">
        <is>
          <t>77617773-3</t>
        </is>
      </c>
      <c r="D1820">
        <f>IFERROR(LEFT(C1820,FIND("-",C1820)-1),"")</f>
        <v/>
      </c>
    </row>
    <row r="1821">
      <c r="A1821" t="inlineStr">
        <is>
          <t>PFV Las Ta</t>
        </is>
      </c>
      <c r="B1821" t="n">
        <v>1028366</v>
      </c>
      <c r="C1821" t="inlineStr">
        <is>
          <t>77160552-4</t>
        </is>
      </c>
      <c r="D1821">
        <f>IFERROR(LEFT(C1821,FIND("-",C1821)-1),"")</f>
        <v/>
      </c>
    </row>
    <row r="1822">
      <c r="A1822" t="inlineStr">
        <is>
          <t>Siete colo</t>
        </is>
      </c>
      <c r="B1822" t="n">
        <v>1028385</v>
      </c>
      <c r="C1822" t="inlineStr">
        <is>
          <t>77142066-4</t>
        </is>
      </c>
      <c r="D1822">
        <f>IFERROR(LEFT(C1822,FIND("-",C1822)-1),"")</f>
        <v/>
      </c>
    </row>
    <row r="1823">
      <c r="A1823" t="inlineStr">
        <is>
          <t>Maimalican</t>
        </is>
      </c>
      <c r="B1823" t="n">
        <v>1028432</v>
      </c>
      <c r="C1823" t="inlineStr">
        <is>
          <t>77087842-K</t>
        </is>
      </c>
      <c r="D1823">
        <f>IFERROR(LEFT(C1823,FIND("-",C1823)-1),"")</f>
        <v/>
      </c>
    </row>
    <row r="1824">
      <c r="A1824" t="inlineStr">
        <is>
          <t>AILIN FOTO</t>
        </is>
      </c>
      <c r="B1824" t="n">
        <v>1028305</v>
      </c>
      <c r="C1824" t="inlineStr">
        <is>
          <t>77018069-4</t>
        </is>
      </c>
      <c r="D1824">
        <f>IFERROR(LEFT(C1824,FIND("-",C1824)-1),"")</f>
        <v/>
      </c>
    </row>
    <row r="1825">
      <c r="A1825" t="inlineStr">
        <is>
          <t>La Higuera</t>
        </is>
      </c>
      <c r="B1825" t="n">
        <v>1028226</v>
      </c>
      <c r="C1825" t="inlineStr">
        <is>
          <t>77708626-K</t>
        </is>
      </c>
      <c r="D1825">
        <f>IFERROR(LEFT(C1825,FIND("-",C1825)-1),"")</f>
        <v/>
      </c>
    </row>
    <row r="1826">
      <c r="A1826" t="inlineStr">
        <is>
          <t>PFV El Ray</t>
        </is>
      </c>
      <c r="B1826" t="n">
        <v>1028388</v>
      </c>
      <c r="C1826" t="inlineStr">
        <is>
          <t>77089197-3</t>
        </is>
      </c>
      <c r="D1826">
        <f>IFERROR(LEFT(C1826,FIND("-",C1826)-1),"")</f>
        <v/>
      </c>
    </row>
    <row r="1827">
      <c r="A1827" t="inlineStr">
        <is>
          <t>Rimini Sol</t>
        </is>
      </c>
      <c r="B1827" t="n">
        <v>1028098</v>
      </c>
      <c r="C1827" t="inlineStr">
        <is>
          <t>77137575-8</t>
        </is>
      </c>
      <c r="D1827">
        <f>IFERROR(LEFT(C1827,FIND("-",C1827)-1),"")</f>
        <v/>
      </c>
    </row>
    <row r="1828">
      <c r="A1828" t="inlineStr">
        <is>
          <t>El Peral</t>
        </is>
      </c>
      <c r="B1828" t="n">
        <v>1028339</v>
      </c>
      <c r="C1828" t="inlineStr">
        <is>
          <t>77388859-0</t>
        </is>
      </c>
      <c r="D1828">
        <f>IFERROR(LEFT(C1828,FIND("-",C1828)-1),"")</f>
        <v/>
      </c>
    </row>
    <row r="1829">
      <c r="A1829" t="inlineStr">
        <is>
          <t>PSF Santa Elizabeth SpA</t>
        </is>
      </c>
      <c r="B1829" t="n">
        <v>1028368</v>
      </c>
      <c r="C1829" t="inlineStr">
        <is>
          <t>77798766-6</t>
        </is>
      </c>
      <c r="D1829">
        <f>IFERROR(LEFT(C1829,FIND("-",C1829)-1),"")</f>
        <v/>
      </c>
    </row>
    <row r="1830">
      <c r="A1830" t="inlineStr">
        <is>
          <t>Hidroeléct</t>
        </is>
      </c>
      <c r="B1830" t="n">
        <v>1017371</v>
      </c>
      <c r="C1830" t="inlineStr">
        <is>
          <t>76319759-K</t>
        </is>
      </c>
      <c r="D1830">
        <f>IFERROR(LEFT(C1830,FIND("-",C1830)-1),"")</f>
        <v/>
      </c>
    </row>
    <row r="1831">
      <c r="A1831" t="inlineStr">
        <is>
          <t>BTG PACTUA</t>
        </is>
      </c>
      <c r="B1831" t="n">
        <v>1028433</v>
      </c>
      <c r="C1831" t="inlineStr">
        <is>
          <t>76209165-8</t>
        </is>
      </c>
      <c r="D1831">
        <f>IFERROR(LEFT(C1831,FIND("-",C1831)-1),"")</f>
        <v/>
      </c>
    </row>
    <row r="1832">
      <c r="A1832" t="inlineStr">
        <is>
          <t>Andina Solar 10 SpA</t>
        </is>
      </c>
      <c r="B1832" t="n">
        <v>1028411</v>
      </c>
      <c r="C1832" t="inlineStr">
        <is>
          <t>76772357-1</t>
        </is>
      </c>
      <c r="D1832">
        <f>IFERROR(LEFT(C1832,FIND("-",C1832)-1),"")</f>
        <v/>
      </c>
    </row>
    <row r="1833">
      <c r="A1833" t="inlineStr">
        <is>
          <t>Andina Sol</t>
        </is>
      </c>
      <c r="B1833" t="n">
        <v>1028157</v>
      </c>
      <c r="C1833" t="inlineStr">
        <is>
          <t>76772373-3</t>
        </is>
      </c>
      <c r="D1833">
        <f>IFERROR(LEFT(C1833,FIND("-",C1833)-1),"")</f>
        <v/>
      </c>
    </row>
    <row r="1834">
      <c r="A1834" t="inlineStr">
        <is>
          <t>Parque Sol</t>
        </is>
      </c>
      <c r="B1834" t="n">
        <v>1028204</v>
      </c>
      <c r="C1834" t="inlineStr">
        <is>
          <t>77450369-2</t>
        </is>
      </c>
      <c r="D1834">
        <f>IFERROR(LEFT(C1834,FIND("-",C1834)-1),"")</f>
        <v/>
      </c>
    </row>
    <row r="1835">
      <c r="A1835" t="inlineStr">
        <is>
          <t>Solar Ti Q</t>
        </is>
      </c>
      <c r="B1835" t="n">
        <v>1028250</v>
      </c>
      <c r="C1835" t="inlineStr">
        <is>
          <t>77060897-K</t>
        </is>
      </c>
      <c r="D1835">
        <f>IFERROR(LEFT(C1835,FIND("-",C1835)-1),"")</f>
        <v/>
      </c>
    </row>
    <row r="1836">
      <c r="A1836" t="inlineStr">
        <is>
          <t>GR Queulat</t>
        </is>
      </c>
      <c r="B1836" t="n">
        <v>1028225</v>
      </c>
      <c r="C1836" t="inlineStr">
        <is>
          <t>77133905-0</t>
        </is>
      </c>
      <c r="D1836">
        <f>IFERROR(LEFT(C1836,FIND("-",C1836)-1),"")</f>
        <v/>
      </c>
    </row>
    <row r="1837">
      <c r="A1837" t="inlineStr">
        <is>
          <t>PFV EL CHE</t>
        </is>
      </c>
      <c r="B1837" t="n">
        <v>1028228</v>
      </c>
      <c r="C1837" t="inlineStr">
        <is>
          <t>77074332-K</t>
        </is>
      </c>
      <c r="D1837">
        <f>IFERROR(LEFT(C1837,FIND("-",C1837)-1),"")</f>
        <v/>
      </c>
    </row>
    <row r="1838">
      <c r="A1838" t="inlineStr">
        <is>
          <t>Chapiquina</t>
        </is>
      </c>
      <c r="B1838" t="n">
        <v>1028149</v>
      </c>
      <c r="C1838" t="inlineStr">
        <is>
          <t>77287935-0</t>
        </is>
      </c>
      <c r="D1838">
        <f>IFERROR(LEFT(C1838,FIND("-",C1838)-1),"")</f>
        <v/>
      </c>
    </row>
    <row r="1839">
      <c r="A1839" t="inlineStr">
        <is>
          <t>Clementina</t>
        </is>
      </c>
      <c r="B1839" t="n">
        <v>1028311</v>
      </c>
      <c r="C1839" t="inlineStr">
        <is>
          <t>76697248-9</t>
        </is>
      </c>
      <c r="D1839">
        <f>IFERROR(LEFT(C1839,FIND("-",C1839)-1),"")</f>
        <v/>
      </c>
    </row>
    <row r="1840">
      <c r="A1840" t="inlineStr">
        <is>
          <t>PFV Los Ci</t>
        </is>
      </c>
      <c r="B1840" t="n">
        <v>1028224</v>
      </c>
      <c r="C1840" t="inlineStr">
        <is>
          <t>77270817-3</t>
        </is>
      </c>
      <c r="D1840">
        <f>IFERROR(LEFT(C1840,FIND("-",C1840)-1),"")</f>
        <v/>
      </c>
    </row>
    <row r="1841">
      <c r="A1841" t="inlineStr">
        <is>
          <t>Planta Sol</t>
        </is>
      </c>
      <c r="B1841" t="n">
        <v>1028196</v>
      </c>
      <c r="C1841" t="inlineStr">
        <is>
          <t>77262075-6</t>
        </is>
      </c>
      <c r="D1841">
        <f>IFERROR(LEFT(C1841,FIND("-",C1841)-1),"")</f>
        <v/>
      </c>
    </row>
    <row r="1842">
      <c r="A1842" t="inlineStr">
        <is>
          <t>San Eugeni</t>
        </is>
      </c>
      <c r="B1842" t="n">
        <v>1028362</v>
      </c>
      <c r="C1842" t="inlineStr">
        <is>
          <t>77398338-0</t>
        </is>
      </c>
      <c r="D1842">
        <f>IFERROR(LEFT(C1842,FIND("-",C1842)-1),"")</f>
        <v/>
      </c>
    </row>
    <row r="1843">
      <c r="A1843" t="inlineStr">
        <is>
          <t>AÑUÑUCA DE</t>
        </is>
      </c>
      <c r="B1843" t="n">
        <v>1028367</v>
      </c>
      <c r="C1843" t="inlineStr">
        <is>
          <t>77275157-5</t>
        </is>
      </c>
      <c r="D1843">
        <f>IFERROR(LEFT(C1843,FIND("-",C1843)-1),"")</f>
        <v/>
      </c>
    </row>
    <row r="1844">
      <c r="A1844" t="inlineStr">
        <is>
          <t>Fotovoltaica Santa Rosario SpA</t>
        </is>
      </c>
      <c r="B1844" t="n">
        <v>1028434</v>
      </c>
      <c r="C1844" t="inlineStr">
        <is>
          <t>77342169-2</t>
        </is>
      </c>
      <c r="D1844">
        <f>IFERROR(LEFT(C1844,FIND("-",C1844)-1),"")</f>
        <v/>
      </c>
    </row>
    <row r="1845">
      <c r="A1845" t="inlineStr">
        <is>
          <t>La Independencia Solar SpA</t>
        </is>
      </c>
      <c r="B1845" t="n">
        <v>1028229</v>
      </c>
      <c r="C1845" t="inlineStr">
        <is>
          <t>77337343-4</t>
        </is>
      </c>
      <c r="D1845">
        <f>IFERROR(LEFT(C1845,FIND("-",C1845)-1),"")</f>
        <v/>
      </c>
    </row>
    <row r="1846">
      <c r="A1846" t="inlineStr">
        <is>
          <t>Parque Fotovoltaico El Loreto SpA</t>
        </is>
      </c>
      <c r="B1846" t="n">
        <v>1028387</v>
      </c>
      <c r="C1846" t="inlineStr">
        <is>
          <t>77213663-3</t>
        </is>
      </c>
      <c r="D1846">
        <f>IFERROR(LEFT(C1846,FIND("-",C1846)-1),"")</f>
        <v/>
      </c>
    </row>
    <row r="1847">
      <c r="A1847" t="inlineStr">
        <is>
          <t>Parque Fotovoltaico Don Matías SpA</t>
        </is>
      </c>
      <c r="B1847" t="n">
        <v>1028429</v>
      </c>
      <c r="C1847" t="inlineStr">
        <is>
          <t>77346339-5</t>
        </is>
      </c>
      <c r="D1847">
        <f>IFERROR(LEFT(C1847,FIND("-",C1847)-1),"")</f>
        <v/>
      </c>
    </row>
    <row r="1848">
      <c r="A1848" t="inlineStr">
        <is>
          <t>Teno III S</t>
        </is>
      </c>
      <c r="B1848" t="n">
        <v>1028414</v>
      </c>
      <c r="C1848" t="inlineStr">
        <is>
          <t>77163625-K</t>
        </is>
      </c>
      <c r="D1848">
        <f>IFERROR(LEFT(C1848,FIND("-",C1848)-1),"")</f>
        <v/>
      </c>
    </row>
    <row r="1849">
      <c r="A1849" t="inlineStr">
        <is>
          <t>PMGD PSF C</t>
        </is>
      </c>
      <c r="B1849" t="n">
        <v>1028073</v>
      </c>
      <c r="C1849" t="inlineStr">
        <is>
          <t>77359447-3</t>
        </is>
      </c>
      <c r="D1849">
        <f>IFERROR(LEFT(C1849,FIND("-",C1849)-1),"")</f>
        <v/>
      </c>
    </row>
    <row r="1850">
      <c r="A1850" t="inlineStr">
        <is>
          <t>PMGD Doña</t>
        </is>
      </c>
      <c r="B1850" t="n">
        <v>1028332</v>
      </c>
      <c r="C1850" t="inlineStr">
        <is>
          <t>77367441-8</t>
        </is>
      </c>
      <c r="D1850">
        <f>IFERROR(LEFT(C1850,FIND("-",C1850)-1),"")</f>
        <v/>
      </c>
    </row>
    <row r="1851">
      <c r="A1851" t="inlineStr">
        <is>
          <t>PARQUE SOL</t>
        </is>
      </c>
      <c r="B1851" t="n">
        <v>1028133</v>
      </c>
      <c r="C1851" t="inlineStr">
        <is>
          <t>76871324-3</t>
        </is>
      </c>
      <c r="D1851">
        <f>IFERROR(LEFT(C1851,FIND("-",C1851)-1),"")</f>
        <v/>
      </c>
    </row>
    <row r="1852">
      <c r="A1852" t="inlineStr">
        <is>
          <t>Blu Solar</t>
        </is>
      </c>
      <c r="B1852" t="n">
        <v>1028412</v>
      </c>
      <c r="C1852" t="inlineStr">
        <is>
          <t>76985186-0</t>
        </is>
      </c>
      <c r="D1852">
        <f>IFERROR(LEFT(C1852,FIND("-",C1852)-1),"")</f>
        <v/>
      </c>
    </row>
    <row r="1853">
      <c r="A1853" t="inlineStr">
        <is>
          <t>AILIN FOTO</t>
        </is>
      </c>
      <c r="B1853" t="n">
        <v>1028305</v>
      </c>
      <c r="C1853" t="inlineStr">
        <is>
          <t>77018069-4</t>
        </is>
      </c>
      <c r="D1853">
        <f>IFERROR(LEFT(C1853,FIND("-",C1853)-1),"")</f>
        <v/>
      </c>
    </row>
    <row r="1854">
      <c r="A1854" t="inlineStr">
        <is>
          <t>Hidroeléct</t>
        </is>
      </c>
      <c r="B1854" t="n">
        <v>1017371</v>
      </c>
      <c r="C1854" t="inlineStr">
        <is>
          <t>76319759-K</t>
        </is>
      </c>
      <c r="D1854">
        <f>IFERROR(LEFT(C1854,FIND("-",C1854)-1),"")</f>
        <v/>
      </c>
    </row>
    <row r="1855">
      <c r="A1855" t="inlineStr">
        <is>
          <t>SANTA CECI</t>
        </is>
      </c>
      <c r="B1855" t="n">
        <v>1028363</v>
      </c>
      <c r="C1855" t="inlineStr">
        <is>
          <t>77180723-2</t>
        </is>
      </c>
      <c r="D1855">
        <f>IFERROR(LEFT(C1855,FIND("-",C1855)-1),"")</f>
        <v/>
      </c>
    </row>
    <row r="1856">
      <c r="A1856" t="inlineStr">
        <is>
          <t>ENERGY PAR</t>
        </is>
      </c>
      <c r="B1856" t="n">
        <v>1028301</v>
      </c>
      <c r="C1856" t="inlineStr">
        <is>
          <t>77410232-9</t>
        </is>
      </c>
      <c r="D1856">
        <f>IFERROR(LEFT(C1856,FIND("-",C1856)-1),"")</f>
        <v/>
      </c>
    </row>
    <row r="1857">
      <c r="A1857" t="inlineStr">
        <is>
          <t>Pacific Hy</t>
        </is>
      </c>
      <c r="B1857" t="n">
        <v>1028315</v>
      </c>
      <c r="C1857" t="inlineStr">
        <is>
          <t>77447475-7</t>
        </is>
      </c>
      <c r="D1857">
        <f>IFERROR(LEFT(C1857,FIND("-",C1857)-1),"")</f>
        <v/>
      </c>
    </row>
    <row r="1858">
      <c r="A1858" t="inlineStr">
        <is>
          <t>LTCL</t>
        </is>
      </c>
      <c r="B1858" t="n">
        <v>1024994</v>
      </c>
      <c r="C1858" t="inlineStr">
        <is>
          <t>76429813-6</t>
        </is>
      </c>
      <c r="D1858">
        <f>IFERROR(LEFT(C1858,FIND("-",C1858)-1),"")</f>
        <v/>
      </c>
    </row>
    <row r="1859">
      <c r="A1859" t="inlineStr">
        <is>
          <t>CMP S.A.</t>
        </is>
      </c>
      <c r="B1859" t="n">
        <v>1017031</v>
      </c>
      <c r="C1859" t="inlineStr">
        <is>
          <t>94638000-8</t>
        </is>
      </c>
      <c r="D1859">
        <f>IFERROR(LEFT(C1859,FIND("-",C1859)-1),"")</f>
        <v/>
      </c>
    </row>
    <row r="1860">
      <c r="A1860" t="inlineStr">
        <is>
          <t>Minera Cer</t>
        </is>
      </c>
      <c r="B1860" t="n">
        <v>1028145</v>
      </c>
      <c r="C1860" t="inlineStr">
        <is>
          <t>94621000-5</t>
        </is>
      </c>
      <c r="D1860">
        <f>IFERROR(LEFT(C1860,FIND("-",C1860)-1),"")</f>
        <v/>
      </c>
    </row>
    <row r="1861">
      <c r="A1861" t="inlineStr">
        <is>
          <t>CMP S.A.</t>
        </is>
      </c>
      <c r="B1861" t="n">
        <v>1017031</v>
      </c>
      <c r="C1861" t="inlineStr">
        <is>
          <t>94638000-8</t>
        </is>
      </c>
      <c r="D1861">
        <f>IFERROR(LEFT(C1861,FIND("-",C1861)-1),"")</f>
        <v/>
      </c>
    </row>
    <row r="1862">
      <c r="A1862" t="inlineStr">
        <is>
          <t>Planta Sol</t>
        </is>
      </c>
      <c r="B1862" t="n">
        <v>1028487</v>
      </c>
      <c r="C1862" t="inlineStr">
        <is>
          <t>77262077-2</t>
        </is>
      </c>
      <c r="D1862">
        <f>IFERROR(LEFT(C1862,FIND("-",C1862)-1),"")</f>
        <v/>
      </c>
    </row>
    <row r="1863">
      <c r="A1863" t="inlineStr">
        <is>
          <t>Catemu Sol</t>
        </is>
      </c>
      <c r="B1863" t="n">
        <v>1028488</v>
      </c>
      <c r="C1863" t="inlineStr">
        <is>
          <t>76511671-6</t>
        </is>
      </c>
      <c r="D1863">
        <f>IFERROR(LEFT(C1863,FIND("-",C1863)-1),"")</f>
        <v/>
      </c>
    </row>
    <row r="1864">
      <c r="A1864" t="inlineStr">
        <is>
          <t>Catemu Sol</t>
        </is>
      </c>
      <c r="B1864" t="n">
        <v>1028488</v>
      </c>
      <c r="C1864" t="inlineStr">
        <is>
          <t>76511671-6</t>
        </is>
      </c>
      <c r="D1864">
        <f>IFERROR(LEFT(C1864,FIND("-",C1864)-1),"")</f>
        <v/>
      </c>
    </row>
    <row r="1865">
      <c r="A1865" t="inlineStr">
        <is>
          <t>Catemu Sol</t>
        </is>
      </c>
      <c r="B1865" t="n">
        <v>1028488</v>
      </c>
      <c r="C1865" t="inlineStr">
        <is>
          <t>76511671-6</t>
        </is>
      </c>
      <c r="D1865">
        <f>IFERROR(LEFT(C1865,FIND("-",C1865)-1),"")</f>
        <v/>
      </c>
    </row>
    <row r="1866">
      <c r="A1866" t="inlineStr">
        <is>
          <t>Transelec</t>
        </is>
      </c>
      <c r="B1866" t="n">
        <v>1028497</v>
      </c>
      <c r="C1866" t="inlineStr">
        <is>
          <t>76560200-9</t>
        </is>
      </c>
      <c r="D1866">
        <f>IFERROR(LEFT(C1866,FIND("-",C1866)-1),"")</f>
        <v/>
      </c>
    </row>
    <row r="1867">
      <c r="A1867" t="inlineStr">
        <is>
          <t>Planta Solar La Paz II SpA</t>
        </is>
      </c>
      <c r="B1867" t="n">
        <v>1028487</v>
      </c>
      <c r="C1867" t="inlineStr">
        <is>
          <t>77262077-2</t>
        </is>
      </c>
      <c r="D1867">
        <f>IFERROR(LEFT(C1867,FIND("-",C1867)-1),"")</f>
        <v/>
      </c>
    </row>
    <row r="1868">
      <c r="A1868" t="inlineStr">
        <is>
          <t>Tijeral</t>
        </is>
      </c>
      <c r="B1868" t="n">
        <v>1028485</v>
      </c>
      <c r="C1868" t="inlineStr">
        <is>
          <t>77371756-7</t>
        </is>
      </c>
      <c r="D1868">
        <f>IFERROR(LEFT(C1868,FIND("-",C1868)-1),"")</f>
        <v/>
      </c>
    </row>
    <row r="1869">
      <c r="A1869" t="inlineStr">
        <is>
          <t>PFV El Cue</t>
        </is>
      </c>
      <c r="B1869" t="n">
        <v>1028486</v>
      </c>
      <c r="C1869" t="inlineStr">
        <is>
          <t>77060521-0</t>
        </is>
      </c>
      <c r="D1869">
        <f>IFERROR(LEFT(C1869,FIND("-",C1869)-1),"")</f>
        <v/>
      </c>
    </row>
    <row r="1870">
      <c r="A1870" s="25" t="inlineStr">
        <is>
          <t>San Javier I SPA</t>
        </is>
      </c>
      <c r="B1870" t="n">
        <v>1028496</v>
      </c>
      <c r="C1870" t="inlineStr">
        <is>
          <t>77122467-9</t>
        </is>
      </c>
      <c r="D1870">
        <f>IFERROR(LEFT(C1870,FIND("-",C1870)-1),"")</f>
        <v/>
      </c>
    </row>
    <row r="1871">
      <c r="A1871" t="inlineStr">
        <is>
          <t>Gestión de</t>
        </is>
      </c>
      <c r="B1871" t="n">
        <v>1028423</v>
      </c>
      <c r="C1871" t="inlineStr">
        <is>
          <t>99566950-1</t>
        </is>
      </c>
      <c r="D1871">
        <f>IFERROR(LEFT(C1871,FIND("-",C1871)-1),"")</f>
        <v/>
      </c>
    </row>
    <row r="1872">
      <c r="A1872" t="inlineStr">
        <is>
          <t>Planta Sol</t>
        </is>
      </c>
      <c r="B1872" t="n">
        <v>1028487</v>
      </c>
      <c r="C1872" t="inlineStr">
        <is>
          <t>77262077-2</t>
        </is>
      </c>
      <c r="D1872">
        <f>IFERROR(LEFT(C1872,FIND("-",C1872)-1),"")</f>
        <v/>
      </c>
    </row>
    <row r="1873">
      <c r="A1873" t="inlineStr">
        <is>
          <t>NEOELECTRA</t>
        </is>
      </c>
      <c r="B1873" t="n">
        <v>1028494</v>
      </c>
      <c r="C1873" t="inlineStr">
        <is>
          <t>77081321-2</t>
        </is>
      </c>
      <c r="D1873">
        <f>IFERROR(LEFT(C1873,FIND("-",C1873)-1),"")</f>
        <v/>
      </c>
    </row>
    <row r="1874">
      <c r="A1874" t="inlineStr">
        <is>
          <t>Planta Sol</t>
        </is>
      </c>
      <c r="B1874" t="n">
        <v>1028487</v>
      </c>
      <c r="C1874" t="inlineStr">
        <is>
          <t>77262077-2</t>
        </is>
      </c>
      <c r="D1874">
        <f>IFERROR(LEFT(C1874,FIND("-",C1874)-1),"")</f>
        <v/>
      </c>
    </row>
    <row r="1875">
      <c r="A1875" t="inlineStr">
        <is>
          <t>Catemu Sol</t>
        </is>
      </c>
      <c r="B1875" t="n">
        <v>1028488</v>
      </c>
      <c r="C1875" t="inlineStr">
        <is>
          <t>76511671-6</t>
        </is>
      </c>
      <c r="D1875">
        <f>IFERROR(LEFT(C1875,FIND("-",C1875)-1),"")</f>
        <v/>
      </c>
    </row>
    <row r="1876">
      <c r="A1876" t="inlineStr">
        <is>
          <t>Catemu Sol</t>
        </is>
      </c>
      <c r="B1876" t="n">
        <v>1028488</v>
      </c>
      <c r="C1876" t="inlineStr">
        <is>
          <t>76511671-6</t>
        </is>
      </c>
      <c r="D1876">
        <f>IFERROR(LEFT(C1876,FIND("-",C1876)-1),"")</f>
        <v/>
      </c>
    </row>
    <row r="1877">
      <c r="A1877" t="inlineStr">
        <is>
          <t>Catemu Sol</t>
        </is>
      </c>
      <c r="B1877" t="n">
        <v>1028488</v>
      </c>
      <c r="C1877" t="inlineStr">
        <is>
          <t>76511671-6</t>
        </is>
      </c>
      <c r="D1877">
        <f>IFERROR(LEFT(C1877,FIND("-",C1877)-1),"")</f>
        <v/>
      </c>
    </row>
    <row r="1878">
      <c r="A1878" t="inlineStr">
        <is>
          <t>Catemu Sol</t>
        </is>
      </c>
      <c r="B1878" t="n">
        <v>1028488</v>
      </c>
      <c r="C1878" t="inlineStr">
        <is>
          <t>76511671-6</t>
        </is>
      </c>
      <c r="D1878">
        <f>IFERROR(LEFT(C1878,FIND("-",C1878)-1),"")</f>
        <v/>
      </c>
    </row>
    <row r="1879">
      <c r="A1879" t="inlineStr">
        <is>
          <t>Catemu Sol</t>
        </is>
      </c>
      <c r="B1879" t="n">
        <v>1028488</v>
      </c>
      <c r="C1879" t="inlineStr">
        <is>
          <t>76511671-6</t>
        </is>
      </c>
      <c r="D1879">
        <f>IFERROR(LEFT(C1879,FIND("-",C1879)-1),"")</f>
        <v/>
      </c>
    </row>
    <row r="1880">
      <c r="A1880" t="inlineStr">
        <is>
          <t>Tijeral</t>
        </is>
      </c>
      <c r="B1880" t="n">
        <v>1028485</v>
      </c>
      <c r="C1880" t="inlineStr">
        <is>
          <t>77371756-7</t>
        </is>
      </c>
      <c r="D1880">
        <f>IFERROR(LEFT(C1880,FIND("-",C1880)-1),"")</f>
        <v/>
      </c>
    </row>
    <row r="1881">
      <c r="A1881" t="inlineStr">
        <is>
          <t>PFV El Cue</t>
        </is>
      </c>
      <c r="B1881" t="n">
        <v>1028486</v>
      </c>
      <c r="C1881" t="inlineStr">
        <is>
          <t>77060521-0</t>
        </is>
      </c>
      <c r="D1881">
        <f>IFERROR(LEFT(C1881,FIND("-",C1881)-1),"")</f>
        <v/>
      </c>
    </row>
    <row r="1882">
      <c r="A1882" t="inlineStr">
        <is>
          <t>Gestión de</t>
        </is>
      </c>
      <c r="B1882" t="n">
        <v>1028423</v>
      </c>
      <c r="C1882" t="inlineStr">
        <is>
          <t>99566950-1</t>
        </is>
      </c>
      <c r="D1882">
        <f>IFERROR(LEFT(C1882,FIND("-",C1882)-1),"")</f>
        <v/>
      </c>
    </row>
    <row r="1883">
      <c r="A1883" t="inlineStr">
        <is>
          <t>Tijeral</t>
        </is>
      </c>
      <c r="B1883" t="n">
        <v>1028485</v>
      </c>
      <c r="C1883" t="inlineStr">
        <is>
          <t>77371756-7</t>
        </is>
      </c>
      <c r="D1883">
        <f>IFERROR(LEFT(C1883,FIND("-",C1883)-1),"")</f>
        <v/>
      </c>
    </row>
    <row r="1884">
      <c r="A1884" t="inlineStr">
        <is>
          <t>PFV El Cue</t>
        </is>
      </c>
      <c r="B1884" t="n">
        <v>1028486</v>
      </c>
      <c r="C1884" t="inlineStr">
        <is>
          <t>77060521-0</t>
        </is>
      </c>
      <c r="D1884">
        <f>IFERROR(LEFT(C1884,FIND("-",C1884)-1),"")</f>
        <v/>
      </c>
    </row>
    <row r="1885">
      <c r="A1885" t="inlineStr">
        <is>
          <t>NEOELECTRA</t>
        </is>
      </c>
      <c r="B1885" t="n">
        <v>1028494</v>
      </c>
      <c r="C1885" t="inlineStr">
        <is>
          <t>77081321-2</t>
        </is>
      </c>
      <c r="D1885">
        <f>IFERROR(LEFT(C1885,FIND("-",C1885)-1),"")</f>
        <v/>
      </c>
    </row>
    <row r="1886">
      <c r="A1886" t="inlineStr">
        <is>
          <t>Tijeral</t>
        </is>
      </c>
      <c r="B1886" t="n">
        <v>1028485</v>
      </c>
      <c r="C1886" t="inlineStr">
        <is>
          <t>77371756-7</t>
        </is>
      </c>
      <c r="D1886">
        <f>IFERROR(LEFT(C1886,FIND("-",C1886)-1),"")</f>
        <v/>
      </c>
    </row>
    <row r="1887">
      <c r="A1887" t="inlineStr">
        <is>
          <t>PFV El Cue</t>
        </is>
      </c>
      <c r="B1887" t="n">
        <v>1028486</v>
      </c>
      <c r="C1887" t="inlineStr">
        <is>
          <t>77060521-0</t>
        </is>
      </c>
      <c r="D1887">
        <f>IFERROR(LEFT(C1887,FIND("-",C1887)-1),"")</f>
        <v/>
      </c>
    </row>
    <row r="1888">
      <c r="A1888" t="inlineStr">
        <is>
          <t>COPIHUE_EN</t>
        </is>
      </c>
      <c r="B1888" t="n">
        <v>1027139</v>
      </c>
      <c r="C1888" t="inlineStr">
        <is>
          <t>76582515-6</t>
        </is>
      </c>
      <c r="D1888">
        <f>IFERROR(LEFT(C1888,FIND("-",C1888)-1),"")</f>
        <v/>
      </c>
    </row>
    <row r="1889">
      <c r="A1889" t="inlineStr">
        <is>
          <t>COPIHUE_EN</t>
        </is>
      </c>
      <c r="B1889" t="n">
        <v>1027139</v>
      </c>
      <c r="C1889" t="inlineStr">
        <is>
          <t>76582515-6</t>
        </is>
      </c>
      <c r="D1889">
        <f>IFERROR(LEFT(C1889,FIND("-",C1889)-1),"")</f>
        <v/>
      </c>
    </row>
    <row r="1890">
      <c r="A1890" t="inlineStr">
        <is>
          <t>Sociedad Transmisora Metropolitana S.A.</t>
        </is>
      </c>
      <c r="B1890" t="n">
        <v>1028695</v>
      </c>
      <c r="C1890" t="inlineStr">
        <is>
          <t>77611649-1</t>
        </is>
      </c>
      <c r="D1890">
        <f>IFERROR(LEFT(C1890,FIND("-",C1890)-1),"")</f>
        <v/>
      </c>
    </row>
    <row r="1891">
      <c r="A1891" t="inlineStr">
        <is>
          <t>Statkraft</t>
        </is>
      </c>
      <c r="B1891" t="n">
        <v>1028696</v>
      </c>
      <c r="C1891" t="inlineStr">
        <is>
          <t>76138789-8</t>
        </is>
      </c>
      <c r="D1891">
        <f>IFERROR(LEFT(C1891,FIND("-",C1891)-1),"")</f>
        <v/>
      </c>
    </row>
    <row r="1892">
      <c r="A1892" t="inlineStr">
        <is>
          <t>Sociedad T</t>
        </is>
      </c>
      <c r="B1892" t="n">
        <v>1028695</v>
      </c>
      <c r="C1892" t="inlineStr">
        <is>
          <t>77611649-1</t>
        </is>
      </c>
      <c r="D1892">
        <f>IFERROR(LEFT(C1892,FIND("-",C1892)-1),"")</f>
        <v/>
      </c>
    </row>
    <row r="1893">
      <c r="A1893" t="inlineStr">
        <is>
          <t>Innergex E</t>
        </is>
      </c>
      <c r="B1893" t="n">
        <v>1028694</v>
      </c>
      <c r="C1893" t="inlineStr">
        <is>
          <t>76097069-7</t>
        </is>
      </c>
      <c r="D1893">
        <f>IFERROR(LEFT(C1893,FIND("-",C1893)-1),"")</f>
        <v/>
      </c>
    </row>
    <row r="1894">
      <c r="A1894" t="inlineStr">
        <is>
          <t>Statkraft</t>
        </is>
      </c>
      <c r="B1894" t="n">
        <v>1028696</v>
      </c>
      <c r="C1894" t="inlineStr">
        <is>
          <t>76138789-8</t>
        </is>
      </c>
      <c r="D1894">
        <f>IFERROR(LEFT(C1894,FIND("-",C1894)-1),"")</f>
        <v/>
      </c>
    </row>
    <row r="1895">
      <c r="A1895" t="inlineStr">
        <is>
          <t>Parque Sol</t>
        </is>
      </c>
      <c r="B1895" t="n">
        <v>1028699</v>
      </c>
      <c r="C1895" t="inlineStr">
        <is>
          <t>76871337-5</t>
        </is>
      </c>
      <c r="D1895">
        <f>IFERROR(LEFT(C1895,FIND("-",C1895)-1),"")</f>
        <v/>
      </c>
    </row>
    <row r="1896">
      <c r="A1896" t="inlineStr">
        <is>
          <t>Innergex E</t>
        </is>
      </c>
      <c r="B1896" t="n">
        <v>1028694</v>
      </c>
      <c r="C1896" t="inlineStr">
        <is>
          <t>76097069-7</t>
        </is>
      </c>
      <c r="D1896">
        <f>IFERROR(LEFT(C1896,FIND("-",C1896)-1),"")</f>
        <v/>
      </c>
    </row>
    <row r="1897">
      <c r="A1897" t="inlineStr">
        <is>
          <t>Tralka SpA</t>
        </is>
      </c>
      <c r="B1897" t="n">
        <v>1028649</v>
      </c>
      <c r="C1897" t="inlineStr">
        <is>
          <t>76780504-7</t>
        </is>
      </c>
      <c r="D1897">
        <f>IFERROR(LEFT(C1897,FIND("-",C1897)-1),"")</f>
        <v/>
      </c>
    </row>
    <row r="1898">
      <c r="A1898" t="inlineStr">
        <is>
          <t>Energía Eó</t>
        </is>
      </c>
      <c r="B1898" t="n">
        <v>1028634</v>
      </c>
      <c r="C1898" t="inlineStr">
        <is>
          <t>77116491-9</t>
        </is>
      </c>
      <c r="D1898">
        <f>IFERROR(LEFT(C1898,FIND("-",C1898)-1),"")</f>
        <v/>
      </c>
    </row>
    <row r="1899">
      <c r="A1899" t="inlineStr">
        <is>
          <t>Sao Paulo</t>
        </is>
      </c>
      <c r="B1899" t="n">
        <v>1028592</v>
      </c>
      <c r="C1899" t="inlineStr">
        <is>
          <t>77029464-9</t>
        </is>
      </c>
      <c r="D1899">
        <f>IFERROR(LEFT(C1899,FIND("-",C1899)-1),"")</f>
        <v/>
      </c>
    </row>
    <row r="1900">
      <c r="A1900" t="inlineStr">
        <is>
          <t>PFV El Car</t>
        </is>
      </c>
      <c r="B1900" t="n">
        <v>1027746</v>
      </c>
      <c r="C1900" t="inlineStr">
        <is>
          <t>77131284-5</t>
        </is>
      </c>
      <c r="D1900">
        <f>IFERROR(LEFT(C1900,FIND("-",C1900)-1),"")</f>
        <v/>
      </c>
    </row>
    <row r="1901">
      <c r="A1901" t="inlineStr">
        <is>
          <t>San Marino</t>
        </is>
      </c>
      <c r="B1901" t="n">
        <v>1028650</v>
      </c>
      <c r="C1901" t="inlineStr">
        <is>
          <t>77337635-2</t>
        </is>
      </c>
      <c r="D1901">
        <f>IFERROR(LEFT(C1901,FIND("-",C1901)-1),"")</f>
        <v/>
      </c>
    </row>
    <row r="1902">
      <c r="A1902" t="inlineStr">
        <is>
          <t>GR Algarro</t>
        </is>
      </c>
      <c r="B1902" t="n">
        <v>1028647</v>
      </c>
      <c r="C1902" t="inlineStr">
        <is>
          <t>76451217-0</t>
        </is>
      </c>
      <c r="D1902">
        <f>IFERROR(LEFT(C1902,FIND("-",C1902)-1),"")</f>
        <v/>
      </c>
    </row>
    <row r="1903">
      <c r="A1903" t="inlineStr">
        <is>
          <t>Centauro</t>
        </is>
      </c>
      <c r="B1903" t="n">
        <v>1028639</v>
      </c>
      <c r="C1903" t="inlineStr">
        <is>
          <t>76972761-2</t>
        </is>
      </c>
      <c r="D1903">
        <f>IFERROR(LEFT(C1903,FIND("-",C1903)-1),"")</f>
        <v/>
      </c>
    </row>
    <row r="1904">
      <c r="A1904" t="inlineStr">
        <is>
          <t>PFV El Mir</t>
        </is>
      </c>
      <c r="B1904" t="n">
        <v>1028636</v>
      </c>
      <c r="C1904" t="inlineStr">
        <is>
          <t>77131296-9</t>
        </is>
      </c>
      <c r="D1904">
        <f>IFERROR(LEFT(C1904,FIND("-",C1904)-1),"")</f>
        <v/>
      </c>
    </row>
    <row r="1905">
      <c r="A1905" t="inlineStr">
        <is>
          <t>Energia Re</t>
        </is>
      </c>
      <c r="B1905" t="n">
        <v>1028648</v>
      </c>
      <c r="C1905" t="inlineStr">
        <is>
          <t>77147239-7</t>
        </is>
      </c>
      <c r="D1905">
        <f>IFERROR(LEFT(C1905,FIND("-",C1905)-1),"")</f>
        <v/>
      </c>
    </row>
    <row r="1906">
      <c r="A1906" t="inlineStr">
        <is>
          <t>PMGD Mauco</t>
        </is>
      </c>
      <c r="B1906" t="n">
        <v>1028654</v>
      </c>
      <c r="C1906" t="inlineStr">
        <is>
          <t>76450335-K</t>
        </is>
      </c>
      <c r="D1906">
        <f>IFERROR(LEFT(C1906,FIND("-",C1906)-1),"")</f>
        <v/>
      </c>
    </row>
    <row r="1907">
      <c r="A1907" t="inlineStr">
        <is>
          <t>Panguilemo</t>
        </is>
      </c>
      <c r="B1907" t="n">
        <v>1028635</v>
      </c>
      <c r="C1907" t="inlineStr">
        <is>
          <t>76727049-6</t>
        </is>
      </c>
      <c r="D1907">
        <f>IFERROR(LEFT(C1907,FIND("-",C1907)-1),"")</f>
        <v/>
      </c>
    </row>
    <row r="1908">
      <c r="A1908" t="inlineStr">
        <is>
          <t>Macarena S</t>
        </is>
      </c>
      <c r="B1908" t="n">
        <v>1028637</v>
      </c>
      <c r="C1908" t="inlineStr">
        <is>
          <t>77032338-K</t>
        </is>
      </c>
      <c r="D1908">
        <f>IFERROR(LEFT(C1908,FIND("-",C1908)-1),"")</f>
        <v/>
      </c>
    </row>
    <row r="1909">
      <c r="A1909" t="inlineStr">
        <is>
          <t>Estremera</t>
        </is>
      </c>
      <c r="B1909" t="n">
        <v>1028638</v>
      </c>
      <c r="C1909" t="inlineStr">
        <is>
          <t>76920632-9</t>
        </is>
      </c>
      <c r="D1909">
        <f>IFERROR(LEFT(C1909,FIND("-",C1909)-1),"")</f>
        <v/>
      </c>
    </row>
    <row r="1910">
      <c r="A1910" t="inlineStr">
        <is>
          <t>Parque Sol</t>
        </is>
      </c>
      <c r="B1910" t="n">
        <v>1028587</v>
      </c>
      <c r="C1910" t="inlineStr">
        <is>
          <t>77708442-9</t>
        </is>
      </c>
      <c r="D1910">
        <f>IFERROR(LEFT(C1910,FIND("-",C1910)-1),"")</f>
        <v/>
      </c>
    </row>
    <row r="1911">
      <c r="A1911" t="inlineStr">
        <is>
          <t>Asesorias</t>
        </is>
      </c>
      <c r="B1911" t="n">
        <v>1028632</v>
      </c>
      <c r="C1911" t="inlineStr">
        <is>
          <t>76105907-6</t>
        </is>
      </c>
      <c r="D1911">
        <f>IFERROR(LEFT(C1911,FIND("-",C1911)-1),"")</f>
        <v/>
      </c>
    </row>
    <row r="1912">
      <c r="A1912" s="25" t="inlineStr">
        <is>
          <t>CENTRAL EL PORTAL SPA</t>
        </is>
      </c>
      <c r="B1912" t="n">
        <v>1028754</v>
      </c>
      <c r="C1912" t="inlineStr">
        <is>
          <t>77622635-1</t>
        </is>
      </c>
      <c r="D1912">
        <f>IFERROR(LEFT(C1912,FIND("-",C1912)-1),"")</f>
        <v/>
      </c>
    </row>
    <row r="1913">
      <c r="A1913" t="inlineStr">
        <is>
          <t>Solar TI Treinta y Seis SpA</t>
        </is>
      </c>
      <c r="B1913" t="n">
        <v>1028717</v>
      </c>
      <c r="C1913" s="25" t="inlineStr">
        <is>
          <t>77287991-1</t>
        </is>
      </c>
      <c r="D1913">
        <f>IFERROR(LEFT(C1913,FIND("-",C1913)-1),"")</f>
        <v/>
      </c>
    </row>
    <row r="1914">
      <c r="A1914" t="inlineStr">
        <is>
          <t>Solar TI Treinta y Siete SpA</t>
        </is>
      </c>
      <c r="B1914" t="n">
        <v>1028837</v>
      </c>
      <c r="C1914" t="inlineStr">
        <is>
          <t>77290267-0</t>
        </is>
      </c>
      <c r="D1914">
        <f>IFERROR(LEFT(C1914,FIND("-",C1914)-1),"")</f>
        <v/>
      </c>
    </row>
    <row r="1915">
      <c r="A1915" t="inlineStr">
        <is>
          <t>RTN SOLAR SpA</t>
        </is>
      </c>
      <c r="B1915" t="n">
        <v>1028825</v>
      </c>
      <c r="C1915" t="inlineStr">
        <is>
          <t>76738835-7</t>
        </is>
      </c>
      <c r="D1915">
        <f>IFERROR(LEFT(C1915,FIND("-",C1915)-1),"")</f>
        <v/>
      </c>
    </row>
    <row r="1916">
      <c r="A1916" s="38" t="inlineStr">
        <is>
          <t xml:space="preserve">PARQUE SOLAR EL CONQUISTADOR </t>
        </is>
      </c>
      <c r="B1916" s="39" t="n">
        <v>1028133</v>
      </c>
      <c r="C1916" s="39" t="inlineStr">
        <is>
          <t>76871324-3</t>
        </is>
      </c>
      <c r="D1916">
        <f>IFERROR(LEFT(C1916,FIND("-",C1916)-1),"")</f>
        <v/>
      </c>
    </row>
    <row r="1917">
      <c r="A1917" t="inlineStr">
        <is>
          <t>PARQUE SOLAR EL CONQUISTADOR SPA</t>
        </is>
      </c>
      <c r="B1917" s="39" t="n">
        <v>1028133</v>
      </c>
      <c r="C1917" s="39" t="inlineStr">
        <is>
          <t>76871324-3</t>
        </is>
      </c>
      <c r="D1917">
        <f>IFERROR(LEFT(C1917,FIND("-",C1917)-1),"")</f>
        <v/>
      </c>
    </row>
    <row r="1918">
      <c r="A1918" t="inlineStr">
        <is>
          <t>Parque Solar Quilmo SpA</t>
        </is>
      </c>
      <c r="B1918" t="n">
        <v>1028842</v>
      </c>
      <c r="C1918" t="inlineStr">
        <is>
          <t>77324635-1</t>
        </is>
      </c>
      <c r="D1918">
        <f>IFERROR(LEFT(C1918,FIND("-",C1918)-1),"")</f>
        <v/>
      </c>
    </row>
    <row r="1919">
      <c r="A1919" t="inlineStr">
        <is>
          <t>Alfa Transmisora de Energía S.A.</t>
        </is>
      </c>
      <c r="B1919" t="n">
        <v>1027205</v>
      </c>
      <c r="C1919" t="inlineStr">
        <is>
          <t>77337345-0</t>
        </is>
      </c>
      <c r="D1919">
        <f>IFERROR(LEFT(C1919,FIND("-",C1919)-1),"")</f>
        <v/>
      </c>
    </row>
    <row r="1920">
      <c r="A1920" t="inlineStr">
        <is>
          <t>Consorcio Santa Marta S.A.</t>
        </is>
      </c>
      <c r="B1920" t="n">
        <v>1016605</v>
      </c>
      <c r="C1920" t="inlineStr">
        <is>
          <t>96828810-5</t>
        </is>
      </c>
      <c r="D1920">
        <f>IFERROR(LEFT(C1920,FIND("-",C1920)-1),"")</f>
        <v/>
      </c>
    </row>
    <row r="1921" ht="15" customHeight="1">
      <c r="A1921" t="inlineStr">
        <is>
          <t>Tedlar Diemos SpA</t>
        </is>
      </c>
      <c r="B1921" t="n">
        <v>1028868</v>
      </c>
      <c r="C1921" s="28" t="inlineStr">
        <is>
          <t>77470194-K</t>
        </is>
      </c>
      <c r="D1921">
        <f>IFERROR(LEFT(C1921,FIND("-",C1921)-1),"")</f>
        <v/>
      </c>
    </row>
    <row r="1922">
      <c r="A1922" t="inlineStr">
        <is>
          <t>Parque Fotovoltaico Doña Igna SpA</t>
        </is>
      </c>
      <c r="B1922" t="n">
        <v>1028332</v>
      </c>
      <c r="C1922" t="inlineStr">
        <is>
          <t>77367441-8</t>
        </is>
      </c>
      <c r="D1922">
        <f>IFERROR(LEFT(C1922,FIND("-",C1922)-1),"")</f>
        <v/>
      </c>
    </row>
    <row r="1923">
      <c r="A1923" t="inlineStr">
        <is>
          <t>Fotovoltaica Pueblo Hundido SpA</t>
        </is>
      </c>
      <c r="B1923" t="n">
        <v>1028827</v>
      </c>
      <c r="C1923" t="inlineStr">
        <is>
          <t>77270737-1</t>
        </is>
      </c>
      <c r="D1923">
        <f>IFERROR(LEFT(C1923,FIND("-",C1923)-1),"")</f>
        <v/>
      </c>
    </row>
    <row r="1924">
      <c r="A1924" t="inlineStr">
        <is>
          <t>SAN ANTONIO SPA</t>
        </is>
      </c>
      <c r="B1924" t="n">
        <v>1028738</v>
      </c>
      <c r="C1924" t="inlineStr">
        <is>
          <t>77320873-5</t>
        </is>
      </c>
      <c r="D1924">
        <f>IFERROR(LEFT(C1924,FIND("-",C1924)-1),"")</f>
        <v/>
      </c>
    </row>
    <row r="1925">
      <c r="A1925" t="inlineStr">
        <is>
          <t>VESPA SOLAR SpA</t>
        </is>
      </c>
      <c r="B1925" t="n">
        <v>1028904</v>
      </c>
      <c r="C1925" t="inlineStr">
        <is>
          <t>77139391-8</t>
        </is>
      </c>
      <c r="D1925">
        <f>IFERROR(LEFT(C1925,FIND("-",C1925)-1),"")</f>
        <v/>
      </c>
    </row>
    <row r="1926">
      <c r="A1926" t="inlineStr">
        <is>
          <t>QUILMO SOLAR SPA</t>
        </is>
      </c>
      <c r="B1926" t="n">
        <v>1028866</v>
      </c>
      <c r="C1926" t="inlineStr">
        <is>
          <t>76981753-0</t>
        </is>
      </c>
      <c r="D1926">
        <f>IFERROR(LEFT(C1926,FIND("-",C1926)-1),"")</f>
        <v/>
      </c>
    </row>
    <row r="1927">
      <c r="A1927" t="inlineStr">
        <is>
          <t>La Huerta SpA</t>
        </is>
      </c>
      <c r="B1927" t="n">
        <v>1028986</v>
      </c>
      <c r="C1927" s="25" t="inlineStr">
        <is>
          <t>76723809-6</t>
        </is>
      </c>
      <c r="D1927">
        <f>IFERROR(LEFT(C1927,FIND("-",C1927)-1),"")</f>
        <v/>
      </c>
    </row>
    <row r="1928">
      <c r="A1928" t="inlineStr">
        <is>
          <t>Solar TI Treinta y Ocho SpA</t>
        </is>
      </c>
      <c r="B1928" t="n">
        <v>1028981</v>
      </c>
      <c r="C1928" s="25" t="inlineStr">
        <is>
          <t>77290269-7</t>
        </is>
      </c>
      <c r="D1928">
        <f>IFERROR(LEFT(C1928,FIND("-",C1928)-1),"")</f>
        <v/>
      </c>
    </row>
    <row r="1929" ht="15" customHeight="1">
      <c r="A1929" t="inlineStr">
        <is>
          <t>SETF ENERGIAS RENOVABLES SPA</t>
        </is>
      </c>
      <c r="B1929" t="n">
        <v>1028742</v>
      </c>
      <c r="C1929" s="28" t="inlineStr">
        <is>
          <t>77447115-4</t>
        </is>
      </c>
      <c r="D1929">
        <f>IFERROR(LEFT(C1929,FIND("-",C1929)-1),"")</f>
        <v/>
      </c>
    </row>
    <row r="1930">
      <c r="A1930" t="inlineStr">
        <is>
          <t>Casablanca Transmisora de Energía S.A.</t>
        </is>
      </c>
      <c r="B1930" t="n">
        <v>1027489</v>
      </c>
      <c r="C1930" t="inlineStr">
        <is>
          <t>76951335-3</t>
        </is>
      </c>
      <c r="D1930">
        <f>IFERROR(LEFT(C1930,FIND("-",C1930)-1),"")</f>
        <v/>
      </c>
    </row>
    <row r="1931">
      <c r="A1931" t="inlineStr">
        <is>
          <t>AILIN FOTOVOLTAICA SPA</t>
        </is>
      </c>
      <c r="B1931" t="n">
        <v>1028305</v>
      </c>
      <c r="C1931" t="inlineStr">
        <is>
          <t>77018069-4</t>
        </is>
      </c>
      <c r="D1931">
        <f>IFERROR(LEFT(C1931,FIND("-",C1931)-1),"")</f>
        <v/>
      </c>
    </row>
    <row r="1932" ht="15" customHeight="1">
      <c r="A1932" t="inlineStr">
        <is>
          <t>COMPANIA TRANSMISORA SUR SPA</t>
        </is>
      </c>
      <c r="B1932" t="n">
        <v>1029024</v>
      </c>
      <c r="C1932" s="28" t="inlineStr">
        <is>
          <t>77733308-9</t>
        </is>
      </c>
      <c r="D1932">
        <f>IFERROR(LEFT(C1932,FIND("-",C1932)-1),"")</f>
        <v/>
      </c>
    </row>
    <row r="1933">
      <c r="A1933" t="inlineStr">
        <is>
          <t>Enorchile S.A.</t>
        </is>
      </c>
      <c r="B1933" t="n">
        <v>1009952</v>
      </c>
      <c r="C1933" t="inlineStr">
        <is>
          <t>96774300-3</t>
        </is>
      </c>
      <c r="D1933">
        <f>IFERROR(LEFT(C1933,FIND("-",C1933)-1),"")</f>
        <v/>
      </c>
    </row>
    <row r="1934">
      <c r="A1934" t="inlineStr">
        <is>
          <t>On-Group S.A.</t>
        </is>
      </c>
      <c r="B1934" t="n">
        <v>1013575</v>
      </c>
      <c r="C1934" t="inlineStr">
        <is>
          <t>96827870-3</t>
        </is>
      </c>
      <c r="D1934">
        <f>IFERROR(LEFT(C1934,FIND("-",C1934)-1),"")</f>
        <v/>
      </c>
    </row>
    <row r="1935">
      <c r="A1935" t="inlineStr">
        <is>
          <t>PARQUE SOLAR CANTILLANA SPA</t>
        </is>
      </c>
      <c r="B1935" t="n">
        <v>1027722</v>
      </c>
      <c r="C1935" t="inlineStr">
        <is>
          <t>77324533-9</t>
        </is>
      </c>
      <c r="D1935">
        <f>IFERROR(LEFT(C1935,FIND("-",C1935)-1),"")</f>
        <v/>
      </c>
    </row>
    <row r="1936">
      <c r="A1936" t="inlineStr">
        <is>
          <t>Parque Solar Don Flavio SpA</t>
        </is>
      </c>
      <c r="B1936" t="n">
        <v>1028699</v>
      </c>
      <c r="C1936" t="inlineStr">
        <is>
          <t>76871337-5</t>
        </is>
      </c>
      <c r="D1936">
        <f>IFERROR(LEFT(C1936,FIND("-",C1936)-1),"")</f>
        <v/>
      </c>
    </row>
    <row r="1937">
      <c r="A1937" t="inlineStr">
        <is>
          <t>Sociedad Transmisora Metropolitana II S.A.</t>
        </is>
      </c>
      <c r="B1937" t="n">
        <v>1026578</v>
      </c>
      <c r="C1937" t="inlineStr">
        <is>
          <t>77282311-8</t>
        </is>
      </c>
      <c r="D1937">
        <f>IFERROR(LEFT(C1937,FIND("-",C1937)-1),"")</f>
        <v/>
      </c>
    </row>
    <row r="1938">
      <c r="A1938" t="inlineStr">
        <is>
          <t>Transelec Holdings Rentas Ltda.</t>
        </is>
      </c>
      <c r="B1938" t="n">
        <v>1028497</v>
      </c>
      <c r="C1938" t="inlineStr">
        <is>
          <t>76560200-9</t>
        </is>
      </c>
      <c r="D1938">
        <f>IFERROR(LEFT(C1938,FIND("-",C1938)-1),"")</f>
        <v/>
      </c>
    </row>
    <row r="1939">
      <c r="A1939" t="inlineStr">
        <is>
          <t>Farol Solar SpA</t>
        </is>
      </c>
      <c r="B1939" t="n">
        <v>1028729</v>
      </c>
      <c r="C1939" t="inlineStr">
        <is>
          <t>77116747-0</t>
        </is>
      </c>
      <c r="D1939">
        <f>IFERROR(LEFT(C1939,FIND("-",C1939)-1),"")</f>
        <v/>
      </c>
    </row>
    <row r="1940">
      <c r="A1940" t="inlineStr">
        <is>
          <t>TEDLAR LUNA SPA</t>
        </is>
      </c>
      <c r="B1940" t="n">
        <v>1028847</v>
      </c>
      <c r="C1940" t="inlineStr">
        <is>
          <t>77470399-3</t>
        </is>
      </c>
      <c r="D1940">
        <f>IFERROR(LEFT(C1940,FIND("-",C1940)-1),"")</f>
        <v/>
      </c>
    </row>
    <row r="1941">
      <c r="A1941" t="inlineStr">
        <is>
          <t>TEDLAR JUPITER SPA</t>
        </is>
      </c>
      <c r="B1941" t="n">
        <v>1028791</v>
      </c>
      <c r="C1941" t="inlineStr">
        <is>
          <t>77470143-5</t>
        </is>
      </c>
      <c r="D1941">
        <f>IFERROR(LEFT(C1941,FIND("-",C1941)-1),"")</f>
        <v/>
      </c>
    </row>
    <row r="1942">
      <c r="A1942" t="inlineStr">
        <is>
          <t>PARQUE FOTOVOLTAICO IDAHU</t>
        </is>
      </c>
      <c r="B1942" t="n">
        <v>1028795</v>
      </c>
      <c r="C1942" t="inlineStr">
        <is>
          <t>77213669-2</t>
        </is>
      </c>
      <c r="D1942">
        <f>IFERROR(LEFT(C1942,FIND("-",C1942)-1),"")</f>
        <v/>
      </c>
    </row>
    <row r="1943">
      <c r="A1943" t="inlineStr">
        <is>
          <t>Parque Fotovoltaico Idahuillo SpA</t>
        </is>
      </c>
      <c r="B1943" t="n">
        <v>1028795</v>
      </c>
      <c r="C1943" t="inlineStr">
        <is>
          <t>77213669-2</t>
        </is>
      </c>
      <c r="D1943">
        <f>IFERROR(LEFT(C1943,FIND("-",C1943)-1),"")</f>
        <v/>
      </c>
    </row>
    <row r="1944">
      <c r="A1944" t="inlineStr">
        <is>
          <t>TRANSMISORA PARINAS S.A.</t>
        </is>
      </c>
      <c r="B1944" t="n">
        <v>1028770</v>
      </c>
      <c r="C1944" t="inlineStr">
        <is>
          <t>77244437-0</t>
        </is>
      </c>
      <c r="D1944">
        <f>IFERROR(LEFT(C1944,FIND("-",C1944)-1),"")</f>
        <v/>
      </c>
    </row>
    <row r="1945">
      <c r="A1945" t="inlineStr">
        <is>
          <t>AASA Energía S.A.</t>
        </is>
      </c>
      <c r="B1945" t="n">
        <v>1025212</v>
      </c>
      <c r="C1945" t="inlineStr">
        <is>
          <t>76596827-5</t>
        </is>
      </c>
      <c r="D1945">
        <f>IFERROR(LEFT(C1945,FIND("-",C1945)-1),"")</f>
        <v/>
      </c>
    </row>
    <row r="1946">
      <c r="A1946" t="inlineStr">
        <is>
          <t>SAN EUGENIO SOLAR SPA</t>
        </is>
      </c>
      <c r="B1946" t="n">
        <v>1028362</v>
      </c>
      <c r="C1946" t="inlineStr">
        <is>
          <t>77398338-0</t>
        </is>
      </c>
      <c r="D1946">
        <f>IFERROR(LEFT(C1946,FIND("-",C1946)-1),"")</f>
        <v/>
      </c>
    </row>
    <row r="1947">
      <c r="A1947" t="inlineStr">
        <is>
          <t>SANTA CECILIA SOLAR SPA</t>
        </is>
      </c>
      <c r="B1947" t="n">
        <v>1028363</v>
      </c>
      <c r="C1947" t="inlineStr">
        <is>
          <t>77180723-2</t>
        </is>
      </c>
      <c r="D1947">
        <f>IFERROR(LEFT(C1947,FIND("-",C1947)-1),"")</f>
        <v/>
      </c>
    </row>
    <row r="1948">
      <c r="A1948" t="inlineStr">
        <is>
          <t>LINZOR DE VERANO  SPA</t>
        </is>
      </c>
      <c r="B1948" t="n">
        <v>1027730</v>
      </c>
      <c r="C1948" t="inlineStr">
        <is>
          <t>77088006-8</t>
        </is>
      </c>
      <c r="D1948">
        <f>IFERROR(LEFT(C1948,FIND("-",C1948)-1),"")</f>
        <v/>
      </c>
    </row>
    <row r="1949">
      <c r="A1949" t="inlineStr">
        <is>
          <t>LAS PALMAS DEL VERANO SOLAR</t>
        </is>
      </c>
      <c r="B1949" t="n">
        <v>1027741</v>
      </c>
      <c r="C1949" t="inlineStr">
        <is>
          <t>77275114-1</t>
        </is>
      </c>
      <c r="D1949">
        <f>IFERROR(LEFT(C1949,FIND("-",C1949)-1),"")</f>
        <v/>
      </c>
    </row>
    <row r="1950">
      <c r="A1950" t="inlineStr">
        <is>
          <t>AÑUÑUCA DEL VERANO SOLAR</t>
        </is>
      </c>
      <c r="B1950" t="n">
        <v>1028367</v>
      </c>
      <c r="C1950" t="inlineStr">
        <is>
          <t>77275157-5</t>
        </is>
      </c>
      <c r="D1950">
        <f>IFERROR(LEFT(C1950,FIND("-",C1950)-1),"")</f>
        <v/>
      </c>
    </row>
    <row r="1951">
      <c r="A1951" t="inlineStr">
        <is>
          <t>Sao Paulo Solar SpA</t>
        </is>
      </c>
      <c r="B1951" t="n">
        <v>1028592</v>
      </c>
      <c r="C1951" t="inlineStr">
        <is>
          <t>77029464-9</t>
        </is>
      </c>
      <c r="D1951">
        <f>IFERROR(LEFT(C1951,FIND("-",C1951)-1),"")</f>
        <v/>
      </c>
    </row>
    <row r="1952">
      <c r="A1952" t="inlineStr">
        <is>
          <t>Energia Renovable Rucapaine SpA</t>
        </is>
      </c>
      <c r="B1952" t="n">
        <v>1028648</v>
      </c>
      <c r="C1952" t="inlineStr">
        <is>
          <t>77147239-7</t>
        </is>
      </c>
      <c r="D1952">
        <f>IFERROR(LEFT(C1952,FIND("-",C1952)-1),"")</f>
        <v/>
      </c>
    </row>
    <row r="1953">
      <c r="A1953" t="inlineStr">
        <is>
          <t>El Castaño  SPA</t>
        </is>
      </c>
      <c r="B1953" t="n">
        <v>1027246</v>
      </c>
      <c r="C1953" t="inlineStr">
        <is>
          <t>76503252-0</t>
        </is>
      </c>
      <c r="D1953">
        <f>IFERROR(LEFT(C1953,FIND("-",C1953)-1),"")</f>
        <v/>
      </c>
    </row>
    <row r="1954">
      <c r="A1954" t="inlineStr">
        <is>
          <t>MVC Solar 38 SpA</t>
        </is>
      </c>
      <c r="B1954" t="n">
        <v>1029164</v>
      </c>
      <c r="C1954" t="inlineStr">
        <is>
          <t>76880902-K</t>
        </is>
      </c>
      <c r="D1954">
        <f>IFERROR(LEFT(C1954,FIND("-",C1954)-1),"")</f>
        <v/>
      </c>
    </row>
    <row r="1955">
      <c r="A1955" t="inlineStr">
        <is>
          <t>Sol del sur 9 SpA</t>
        </is>
      </c>
      <c r="B1955" t="n">
        <v>1029165</v>
      </c>
      <c r="C1955" s="25" t="inlineStr">
        <is>
          <t>76812966-5</t>
        </is>
      </c>
      <c r="D1955">
        <f>IFERROR(LEFT(C1955,FIND("-",C1955)-1),"")</f>
        <v/>
      </c>
    </row>
    <row r="1956">
      <c r="A1956" t="inlineStr">
        <is>
          <t>Cox Energy Comercializadora SpA</t>
        </is>
      </c>
      <c r="B1956" t="n">
        <v>1029090</v>
      </c>
      <c r="C1956" s="25" t="inlineStr">
        <is>
          <t>77737449-4</t>
        </is>
      </c>
      <c r="D1956">
        <f>IFERROR(LEFT(C1956,FIND("-",C1956)-1),"")</f>
        <v/>
      </c>
    </row>
    <row r="1957">
      <c r="A1957" t="inlineStr">
        <is>
          <t>Cox Energy Comercializadora SpA</t>
        </is>
      </c>
      <c r="B1957" t="n">
        <v>1029090</v>
      </c>
      <c r="C1957" s="25" t="inlineStr">
        <is>
          <t>77737449-4</t>
        </is>
      </c>
      <c r="D1957">
        <f>IFERROR(LEFT(C1957,FIND("-",C1957)-1),"")</f>
        <v/>
      </c>
    </row>
    <row r="1958">
      <c r="A1958" t="inlineStr">
        <is>
          <t>Rubén Solar SpA</t>
        </is>
      </c>
      <c r="B1958" t="n">
        <v>1028839</v>
      </c>
      <c r="C1958" t="inlineStr">
        <is>
          <t>77084907-1</t>
        </is>
      </c>
      <c r="D1958">
        <f>IFERROR(LEFT(C1958,FIND("-",C1958)-1),"")</f>
        <v/>
      </c>
    </row>
    <row r="1959">
      <c r="A1959" t="inlineStr">
        <is>
          <t>Pedro Solar SpA</t>
        </is>
      </c>
      <c r="B1959" t="n">
        <v>1028975</v>
      </c>
      <c r="C1959" t="inlineStr">
        <is>
          <t>77091341-1</t>
        </is>
      </c>
      <c r="D1959">
        <f>IFERROR(LEFT(C1959,FIND("-",C1959)-1),"")</f>
        <v/>
      </c>
    </row>
    <row r="1960">
      <c r="A1960" t="inlineStr">
        <is>
          <t>SOCIEDAD ENERGIAS RENOVABLES EL BOLDO SPA</t>
        </is>
      </c>
      <c r="B1960" t="n">
        <v>1028757</v>
      </c>
      <c r="C1960" s="25" t="inlineStr">
        <is>
          <t>77110485-1</t>
        </is>
      </c>
      <c r="D1960">
        <f>IFERROR(LEFT(C1960,FIND("-",C1960)-1),"")</f>
        <v/>
      </c>
    </row>
    <row r="1961">
      <c r="A1961" t="inlineStr">
        <is>
          <t>ANDINA SOLAR 2 SPA</t>
        </is>
      </c>
      <c r="B1961" t="n">
        <v>1028983</v>
      </c>
      <c r="C1961" s="25" t="inlineStr">
        <is>
          <t>76466311-K</t>
        </is>
      </c>
      <c r="D1961">
        <f>IFERROR(LEFT(C1961,FIND("-",C1961)-1),"")</f>
        <v/>
      </c>
    </row>
    <row r="1962">
      <c r="A1962" t="inlineStr">
        <is>
          <t>ANDINA SOLAR 1 SPA</t>
        </is>
      </c>
      <c r="B1962" t="n">
        <v>1028831</v>
      </c>
      <c r="C1962" s="25" t="inlineStr">
        <is>
          <t>76466305-5</t>
        </is>
      </c>
      <c r="D1962">
        <f>IFERROR(LEFT(C1962,FIND("-",C1962)-1),"")</f>
        <v/>
      </c>
    </row>
    <row r="1963">
      <c r="A1963" t="inlineStr">
        <is>
          <t>MACAO SOLAR SPA</t>
        </is>
      </c>
      <c r="B1963" t="n">
        <v>1028828</v>
      </c>
      <c r="C1963" t="inlineStr">
        <is>
          <t>76972535-0</t>
        </is>
      </c>
      <c r="D1963">
        <f>IFERROR(LEFT(C1963,FIND("-",C1963)-1),"")</f>
        <v/>
      </c>
    </row>
    <row r="1964">
      <c r="A1964" t="inlineStr">
        <is>
          <t>Las Chilcas Solar Spa</t>
        </is>
      </c>
      <c r="B1964" t="n">
        <v>1028864</v>
      </c>
      <c r="C1964" s="25" t="inlineStr">
        <is>
          <t>77355255-K</t>
        </is>
      </c>
      <c r="D1964">
        <f>IFERROR(LEFT(C1964,FIND("-",C1964)-1),"")</f>
        <v/>
      </c>
    </row>
    <row r="1965">
      <c r="A1965" t="inlineStr">
        <is>
          <t>El Peral Spa</t>
        </is>
      </c>
      <c r="B1965" t="n">
        <v>1028829</v>
      </c>
      <c r="C1965" s="25" t="inlineStr">
        <is>
          <t>77142273-K</t>
        </is>
      </c>
      <c r="D1965">
        <f>IFERROR(LEFT(C1965,FIND("-",C1965)-1),"")</f>
        <v/>
      </c>
    </row>
    <row r="1966">
      <c r="A1966" t="inlineStr">
        <is>
          <t>Copec Renovables SpA</t>
        </is>
      </c>
      <c r="B1966" t="n">
        <v>1028797</v>
      </c>
      <c r="C1966" t="inlineStr">
        <is>
          <t>77875443-6</t>
        </is>
      </c>
      <c r="D1966">
        <f>IFERROR(LEFT(C1966,FIND("-",C1966)-1),"")</f>
        <v/>
      </c>
    </row>
    <row r="1967">
      <c r="A1967" t="inlineStr">
        <is>
          <t>Empresa Eléctrica Vallenar S.A.</t>
        </is>
      </c>
      <c r="B1967" t="n">
        <v>1028195</v>
      </c>
      <c r="C1967" t="inlineStr">
        <is>
          <t>76026342-7</t>
        </is>
      </c>
      <c r="D1967">
        <f>IFERROR(LEFT(C1967,FIND("-",C1967)-1),"")</f>
        <v/>
      </c>
    </row>
    <row r="1968">
      <c r="A1968" t="inlineStr">
        <is>
          <t>EMELVA S.A.</t>
        </is>
      </c>
      <c r="B1968" t="n">
        <v>1028195</v>
      </c>
      <c r="C1968" t="inlineStr">
        <is>
          <t>76026342-7</t>
        </is>
      </c>
      <c r="D1968">
        <f>IFERROR(LEFT(C1968,FIND("-",C1968)-1),"")</f>
        <v/>
      </c>
    </row>
    <row r="1969">
      <c r="A1969" t="inlineStr">
        <is>
          <t>Ravenna Solar SpA</t>
        </is>
      </c>
      <c r="B1969" t="n">
        <v>1028977</v>
      </c>
      <c r="C1969" t="inlineStr">
        <is>
          <t>77137574-K</t>
        </is>
      </c>
      <c r="D1969">
        <f>IFERROR(LEFT(C1969,FIND("-",C1969)-1),"")</f>
        <v/>
      </c>
    </row>
    <row r="1970">
      <c r="A1970" t="inlineStr">
        <is>
          <t>Genova Solar SpA</t>
        </is>
      </c>
      <c r="B1970" t="n">
        <v>1029094</v>
      </c>
      <c r="C1970" s="50" t="inlineStr">
        <is>
          <t>76942747-3</t>
        </is>
      </c>
      <c r="D1970">
        <f>IFERROR(LEFT(C1970,FIND("-",C1970)-1),"")</f>
        <v/>
      </c>
    </row>
    <row r="1971">
      <c r="A1971" t="inlineStr">
        <is>
          <t>Electrica Nueva Energía S.A.</t>
        </is>
      </c>
      <c r="B1971" t="n">
        <v>1007717</v>
      </c>
      <c r="C1971" t="inlineStr">
        <is>
          <t>76045612-8</t>
        </is>
      </c>
      <c r="D1971">
        <f>IFERROR(LEFT(C1971,FIND("-",C1971)-1),"")</f>
        <v/>
      </c>
    </row>
    <row r="1972">
      <c r="A1972" t="inlineStr">
        <is>
          <t>PFV EL CAIQUEN SPA</t>
        </is>
      </c>
      <c r="B1972" t="n">
        <v>1028755</v>
      </c>
      <c r="C1972" t="inlineStr">
        <is>
          <t>77122294-3</t>
        </is>
      </c>
      <c r="D1972">
        <f>IFERROR(LEFT(C1972,FIND("-",C1972)-1),"")</f>
        <v/>
      </c>
    </row>
    <row r="1973">
      <c r="A1973" t="inlineStr">
        <is>
          <t>Parque Fulgor SpA</t>
        </is>
      </c>
      <c r="B1973" t="n">
        <v>1027729</v>
      </c>
      <c r="C1973" t="inlineStr">
        <is>
          <t>77110566-1</t>
        </is>
      </c>
      <c r="D1973">
        <f>IFERROR(LEFT(C1973,FIND("-",C1973)-1),"")</f>
        <v/>
      </c>
    </row>
    <row r="1974">
      <c r="A1974" t="inlineStr">
        <is>
          <t>Sociedad Hidroeléctrica El Mirador S.A.</t>
        </is>
      </c>
      <c r="B1974" t="n">
        <v>1020961</v>
      </c>
      <c r="C1974" t="inlineStr">
        <is>
          <t>76266491-7</t>
        </is>
      </c>
      <c r="D1974">
        <f>IFERROR(LEFT(C1974,FIND("-",C1974)-1),"")</f>
        <v/>
      </c>
    </row>
    <row r="1975">
      <c r="A1975" t="inlineStr">
        <is>
          <t>GR Algarrobo SpA</t>
        </is>
      </c>
      <c r="B1975" t="n">
        <v>1028647</v>
      </c>
      <c r="C1975" t="inlineStr">
        <is>
          <t>76451217-0</t>
        </is>
      </c>
      <c r="D1975">
        <f>IFERROR(LEFT(C1975,FIND("-",C1975)-1),"")</f>
        <v/>
      </c>
    </row>
    <row r="1976">
      <c r="A1976" t="inlineStr">
        <is>
          <t>Anumar Energía del Sol 1 SpA</t>
        </is>
      </c>
      <c r="B1976" t="n">
        <v>1027245</v>
      </c>
      <c r="C1976" t="inlineStr">
        <is>
          <t>76547685-2</t>
        </is>
      </c>
      <c r="D1976">
        <f>IFERROR(LEFT(C1976,FIND("-",C1976)-1),"")</f>
        <v/>
      </c>
    </row>
    <row r="1977">
      <c r="A1977" t="inlineStr">
        <is>
          <t>Parque Fotovoltaico La Ligua SpA</t>
        </is>
      </c>
      <c r="B1977" t="n">
        <v>1029246</v>
      </c>
      <c r="C1977" s="52" t="inlineStr">
        <is>
          <t>77190659-1</t>
        </is>
      </c>
      <c r="D1977">
        <f>IFERROR(LEFT(C1977,FIND("-",C1977)-1),"")</f>
        <v/>
      </c>
    </row>
    <row r="1978">
      <c r="A1978" t="inlineStr">
        <is>
          <t>Nueva Carena SpA</t>
        </is>
      </c>
      <c r="B1978" t="n">
        <v>1029284</v>
      </c>
      <c r="C1978" t="inlineStr">
        <is>
          <t>77142141-5</t>
        </is>
      </c>
      <c r="D1978">
        <f>IFERROR(LEFT(C1978,FIND("-",C1978)-1),"")</f>
        <v/>
      </c>
    </row>
    <row r="1979">
      <c r="A1979" t="inlineStr">
        <is>
          <t>Margarita Solar SpA</t>
        </is>
      </c>
      <c r="B1979" t="n">
        <v>1029342</v>
      </c>
      <c r="C1979" t="inlineStr">
        <is>
          <t>76888367-k</t>
        </is>
      </c>
      <c r="D1979">
        <f>IFERROR(LEFT(C1979,FIND("-",C1979)-1),"")</f>
        <v/>
      </c>
    </row>
    <row r="1980">
      <c r="A1980" t="inlineStr">
        <is>
          <t>Sol del Sur 15 SpA</t>
        </is>
      </c>
      <c r="B1980" t="n">
        <v>1029355</v>
      </c>
      <c r="C1980" t="inlineStr">
        <is>
          <t>76812974-6</t>
        </is>
      </c>
      <c r="D1980">
        <f>IFERROR(LEFT(C1980,FIND("-",C1980)-1),"")</f>
        <v/>
      </c>
    </row>
    <row r="1981">
      <c r="A1981" t="inlineStr">
        <is>
          <t>Belén Solar SpA</t>
        </is>
      </c>
      <c r="B1981" t="n">
        <v>1029097</v>
      </c>
      <c r="C1981" t="inlineStr">
        <is>
          <t>77048079-5</t>
        </is>
      </c>
      <c r="D1981">
        <f>IFERROR(LEFT(C1981,FIND("-",C1981)-1),"")</f>
        <v/>
      </c>
    </row>
    <row r="1982">
      <c r="A1982" t="inlineStr">
        <is>
          <t>SANTA BARBARA ENERGY SPA</t>
        </is>
      </c>
      <c r="B1982" t="n">
        <v>1028979</v>
      </c>
      <c r="C1982" t="inlineStr">
        <is>
          <t>76967747-k</t>
        </is>
      </c>
      <c r="D1982">
        <f>IFERROR(LEFT(C1982,FIND("-",C1982)-1),"")</f>
        <v/>
      </c>
    </row>
    <row r="1983">
      <c r="A1983" t="inlineStr">
        <is>
          <t>Chronos Solar SpA</t>
        </is>
      </c>
      <c r="B1983" t="n">
        <v>1028764</v>
      </c>
      <c r="C1983" t="inlineStr">
        <is>
          <t>77152866-k</t>
        </is>
      </c>
      <c r="D1983">
        <f>IFERROR(LEFT(C1983,FIND("-",C1983)-1),"")</f>
        <v/>
      </c>
    </row>
    <row r="1984">
      <c r="A1984" t="inlineStr">
        <is>
          <t>PLANTA SOLAR TOCOPILLA SPA</t>
        </is>
      </c>
      <c r="B1984" t="n">
        <v>1029286</v>
      </c>
      <c r="C1984" t="inlineStr">
        <is>
          <t>76318713-6</t>
        </is>
      </c>
      <c r="D1984">
        <f>IFERROR(LEFT(C1984,FIND("-",C1984)-1),"")</f>
        <v/>
      </c>
    </row>
    <row r="1985">
      <c r="A1985" t="inlineStr">
        <is>
          <t>DOÑA ANTONIA SOLAR SPA</t>
        </is>
      </c>
      <c r="B1985" t="n">
        <v>1028818</v>
      </c>
      <c r="C1985" t="inlineStr">
        <is>
          <t>76464074-8</t>
        </is>
      </c>
      <c r="D1985">
        <f>IFERROR(LEFT(C1985,FIND("-",C1985)-1),"")</f>
        <v/>
      </c>
    </row>
    <row r="1986">
      <c r="A1986" t="inlineStr">
        <is>
          <t>Tamarico Solar Dos SpA</t>
        </is>
      </c>
      <c r="B1986" t="n">
        <v>1029168</v>
      </c>
      <c r="C1986" t="inlineStr">
        <is>
          <t>76359632-k</t>
        </is>
      </c>
      <c r="D1986">
        <f>IFERROR(LEFT(C1986,FIND("-",C1986)-1),"")</f>
        <v/>
      </c>
    </row>
    <row r="1987">
      <c r="A1987" t="inlineStr">
        <is>
          <t>Pataguilla Solar SPA</t>
        </is>
      </c>
      <c r="B1987" t="n">
        <v>1029095</v>
      </c>
      <c r="C1987" t="inlineStr">
        <is>
          <t>77011973-1</t>
        </is>
      </c>
      <c r="D1987">
        <f>IFERROR(LEFT(C1987,FIND("-",C1987)-1),"")</f>
        <v/>
      </c>
    </row>
    <row r="1988">
      <c r="A1988" t="inlineStr">
        <is>
          <t>Enlight Investments SpA</t>
        </is>
      </c>
      <c r="B1988" t="n">
        <v>1029350</v>
      </c>
      <c r="C1988" t="inlineStr">
        <is>
          <t>77916002-5</t>
        </is>
      </c>
      <c r="D1988">
        <f>IFERROR(LEFT(C1988,FIND("-",C1988)-1),"")</f>
        <v/>
      </c>
      <c r="E1988" s="52" t="n"/>
    </row>
    <row r="1989">
      <c r="A1989" t="inlineStr">
        <is>
          <t>EVOL SpA</t>
        </is>
      </c>
      <c r="B1989" t="n">
        <v>1029421</v>
      </c>
      <c r="C1989" t="inlineStr">
        <is>
          <t>77648436-9</t>
        </is>
      </c>
      <c r="D1989">
        <f>IFERROR(LEFT(C1989,FIND("-",C1989)-1),"")</f>
        <v/>
      </c>
      <c r="E1989" s="52" t="n"/>
    </row>
    <row r="1990">
      <c r="A1990" t="inlineStr">
        <is>
          <t>BESS del Desierto SpA</t>
        </is>
      </c>
      <c r="B1990" t="n">
        <v>1029414</v>
      </c>
      <c r="C1990" t="inlineStr">
        <is>
          <t>77176766-4</t>
        </is>
      </c>
      <c r="D1990">
        <f>IFERROR(LEFT(C1990,FIND("-",C1990)-1),"")</f>
        <v/>
      </c>
      <c r="E1990" s="52" t="n"/>
    </row>
    <row r="1991">
      <c r="A1991" t="inlineStr">
        <is>
          <t>Empresa Eléctrica Ventanas SpA</t>
        </is>
      </c>
      <c r="B1991" t="n">
        <v>1029147</v>
      </c>
      <c r="C1991" t="inlineStr">
        <is>
          <t>96814370-0</t>
        </is>
      </c>
      <c r="D1991">
        <f>IFERROR(LEFT(C1991,FIND("-",C1991)-1),"")</f>
        <v/>
      </c>
      <c r="E1991" s="52" t="n"/>
    </row>
    <row r="1992">
      <c r="A1992" t="inlineStr">
        <is>
          <t>Xué Solar SpA</t>
        </is>
      </c>
      <c r="B1992" t="n">
        <v>1026723</v>
      </c>
      <c r="C1992" t="inlineStr">
        <is>
          <t>76466222-9</t>
        </is>
      </c>
      <c r="D1992">
        <f>IFERROR(LEFT(C1992,FIND("-",C1992)-1),"")</f>
        <v/>
      </c>
      <c r="E1992" s="52" t="n"/>
    </row>
    <row r="1993">
      <c r="A1993" t="inlineStr">
        <is>
          <t>Parque Eólico Antofagasta SpA</t>
        </is>
      </c>
      <c r="B1993" t="n">
        <v>1029422</v>
      </c>
      <c r="C1993" s="52" t="inlineStr">
        <is>
          <t>76188406-9</t>
        </is>
      </c>
      <c r="D1993">
        <f>IFERROR(LEFT(C1993,FIND("-",C1993)-1),"")</f>
        <v/>
      </c>
      <c r="E1993" s="52" t="n"/>
    </row>
    <row r="1994">
      <c r="A1994" t="inlineStr">
        <is>
          <t>Empresa Eléctrica Peumo SpA</t>
        </is>
      </c>
      <c r="B1994" t="n">
        <v>1029420</v>
      </c>
      <c r="C1994" s="25" t="inlineStr">
        <is>
          <t>77136409-8</t>
        </is>
      </c>
      <c r="D1994">
        <f>IFERROR(LEFT(C1994,FIND("-",C1994)-1),"")</f>
        <v/>
      </c>
      <c r="E1994" s="52" t="n"/>
    </row>
    <row r="1995">
      <c r="A1995" t="inlineStr">
        <is>
          <t>ZORZAL SPA</t>
        </is>
      </c>
      <c r="B1995" t="n">
        <v>1029096</v>
      </c>
      <c r="C1995" s="25" t="inlineStr">
        <is>
          <t>77517096-4</t>
        </is>
      </c>
      <c r="D1995">
        <f>IFERROR(LEFT(C1995,FIND("-",C1995)-1),"")</f>
        <v/>
      </c>
    </row>
    <row r="1996">
      <c r="A1996" t="inlineStr">
        <is>
          <t>Parque Solar La Rosa II SpA</t>
        </is>
      </c>
      <c r="B1996" t="n">
        <v>1028980</v>
      </c>
      <c r="C1996" t="inlineStr">
        <is>
          <t>77324561-4</t>
        </is>
      </c>
      <c r="D1996">
        <f>IFERROR(LEFT(C1996,FIND("-",C1996)-1),"")</f>
        <v/>
      </c>
    </row>
    <row r="1997">
      <c r="A1997" t="inlineStr">
        <is>
          <t>El Mirador SPA</t>
        </is>
      </c>
      <c r="B1997" t="n">
        <v>1029457</v>
      </c>
      <c r="C1997" t="inlineStr">
        <is>
          <t>77912475-4</t>
        </is>
      </c>
      <c r="D1997">
        <f>IFERROR(LEFT(C1997,FIND("-",C1997)-1),"")</f>
        <v/>
      </c>
    </row>
    <row r="1998">
      <c r="A1998" t="inlineStr">
        <is>
          <t>PFV Fragata SpA</t>
        </is>
      </c>
      <c r="B1998" t="n">
        <v>1029416</v>
      </c>
      <c r="C1998" t="inlineStr">
        <is>
          <t>77363389-4</t>
        </is>
      </c>
      <c r="D1998">
        <f>IFERROR(LEFT(C1998,FIND("-",C1998)-1),"")</f>
        <v/>
      </c>
    </row>
    <row r="1999">
      <c r="A1999" t="inlineStr">
        <is>
          <t>Charrúa Transmisora de Energía S.A.</t>
        </is>
      </c>
      <c r="B1999" t="n">
        <v>1025218</v>
      </c>
      <c r="C1999" t="inlineStr">
        <is>
          <t>76260825-1</t>
        </is>
      </c>
      <c r="D1999">
        <f>IFERROR(LEFT(C1999,FIND("-",C1999)-1),"")</f>
        <v/>
      </c>
    </row>
    <row r="2000">
      <c r="A2000" t="inlineStr">
        <is>
          <t>Alto Jahuel Transmisora de Energía S.A.</t>
        </is>
      </c>
      <c r="B2000" t="n">
        <v>1025217</v>
      </c>
      <c r="C2000" t="inlineStr">
        <is>
          <t>76100121-3</t>
        </is>
      </c>
      <c r="D2000">
        <f>IFERROR(LEFT(C2000,FIND("-",C2000)-1),"")</f>
        <v/>
      </c>
    </row>
    <row r="2001">
      <c r="A2001" t="inlineStr">
        <is>
          <t>Andes Solar IV SpA.</t>
        </is>
      </c>
      <c r="B2001" t="n">
        <v>1028824</v>
      </c>
      <c r="C2001" s="25" t="inlineStr">
        <is>
          <t>76625173-0</t>
        </is>
      </c>
      <c r="D2001">
        <f>IFERROR(LEFT(C2001,FIND("-",C2001)-1),"")</f>
        <v/>
      </c>
    </row>
    <row r="2002">
      <c r="A2002" s="25" t="inlineStr">
        <is>
          <t>GR Liun SpA</t>
        </is>
      </c>
      <c r="B2002" t="n">
        <v>1028773</v>
      </c>
      <c r="C2002" t="inlineStr">
        <is>
          <t>76972628-4</t>
        </is>
      </c>
      <c r="D2002">
        <f>IFERROR(LEFT(C2002,FIND("-",C2002)-1),"")</f>
        <v/>
      </c>
    </row>
    <row r="2003">
      <c r="A2003" t="inlineStr">
        <is>
          <t>Nirivilo Transmisora de Energía S.A.</t>
        </is>
      </c>
      <c r="B2003" t="n">
        <v>1028935</v>
      </c>
      <c r="C2003" t="inlineStr">
        <is>
          <t>77324794-3</t>
        </is>
      </c>
      <c r="D2003">
        <f>IFERROR(LEFT(C2003,FIND("-",C2003)-1),"")</f>
        <v/>
      </c>
    </row>
    <row r="2004">
      <c r="A2004" t="inlineStr">
        <is>
          <t>NIRIVILO TRANSMISORA DE ENERGIA S.A</t>
        </is>
      </c>
      <c r="B2004" t="n">
        <v>1028935</v>
      </c>
      <c r="C2004" t="inlineStr">
        <is>
          <t>77324794-3</t>
        </is>
      </c>
      <c r="D2004">
        <f>IFERROR(LEFT(C2004,FIND("-",C2004)-1),"")</f>
        <v/>
      </c>
    </row>
    <row r="2005">
      <c r="A2005" t="inlineStr">
        <is>
          <t>Ranguil SpA</t>
        </is>
      </c>
      <c r="B2005" t="n">
        <v>1029488</v>
      </c>
      <c r="C2005" s="25" t="inlineStr">
        <is>
          <t>76541893-3</t>
        </is>
      </c>
      <c r="D2005">
        <f>IFERROR(LEFT(C2005,FIND("-",C2005)-1),"")</f>
        <v/>
      </c>
    </row>
    <row r="2006">
      <c r="A2006" t="inlineStr">
        <is>
          <t>San Ramón Solar SpA</t>
        </is>
      </c>
      <c r="B2006" t="n">
        <v>1029519</v>
      </c>
      <c r="C2006" t="inlineStr">
        <is>
          <t>77337564-K</t>
        </is>
      </c>
      <c r="D2006">
        <f>IFERROR(LEFT(C2006,FIND("-",C2006)-1),"")</f>
        <v/>
      </c>
    </row>
    <row r="2007">
      <c r="A2007" t="inlineStr">
        <is>
          <t>ENERGÍAS PUDIDI SPA</t>
        </is>
      </c>
      <c r="B2007" t="n">
        <v>1029516</v>
      </c>
      <c r="C2007" t="inlineStr">
        <is>
          <t>76432945-7</t>
        </is>
      </c>
      <c r="D2007">
        <f>IFERROR(LEFT(C2007,FIND("-",C2007)-1),"")</f>
        <v/>
      </c>
    </row>
    <row r="2008">
      <c r="A2008" t="inlineStr">
        <is>
          <t>Energías Pudidi SpA</t>
        </is>
      </c>
      <c r="B2008" t="n">
        <v>1029516</v>
      </c>
      <c r="C2008" t="inlineStr">
        <is>
          <t>76432945-7</t>
        </is>
      </c>
      <c r="D2008">
        <f>IFERROR(LEFT(C2008,FIND("-",C2008)-1),"")</f>
        <v/>
      </c>
    </row>
    <row r="2009">
      <c r="A2009" t="inlineStr">
        <is>
          <t>Parque Eólico Cabo Leones I S.A.</t>
        </is>
      </c>
      <c r="B2009" t="n">
        <v>1023085</v>
      </c>
      <c r="C2009" t="inlineStr">
        <is>
          <t>76166466-2</t>
        </is>
      </c>
      <c r="D2009">
        <f>IFERROR(LEFT(C2009,FIND("-",C2009)-1),"")</f>
        <v/>
      </c>
    </row>
    <row r="2010">
      <c r="A2010" t="inlineStr">
        <is>
          <t>Línea de Transmisión Cabo Leones S.A.</t>
        </is>
      </c>
      <c r="B2010" t="n">
        <v>1024994</v>
      </c>
      <c r="C2010" t="inlineStr">
        <is>
          <t>76429813-6</t>
        </is>
      </c>
      <c r="D2010">
        <f>IFERROR(LEFT(C2010,FIND("-",C2010)-1),"")</f>
        <v/>
      </c>
    </row>
    <row r="2011">
      <c r="A2011" t="inlineStr">
        <is>
          <t>SOLAR LOS LOROS SpA</t>
        </is>
      </c>
      <c r="B2011" t="n">
        <v>1022011</v>
      </c>
      <c r="C2011" t="inlineStr">
        <is>
          <t>76247976-1</t>
        </is>
      </c>
      <c r="D2011">
        <f>IFERROR(LEFT(C2011,FIND("-",C2011)-1),"")</f>
        <v/>
      </c>
    </row>
    <row r="2012">
      <c r="A2012" t="inlineStr">
        <is>
          <t>HUEMUL ENERGÍA SPA</t>
        </is>
      </c>
      <c r="B2012" t="n">
        <v>1026377</v>
      </c>
      <c r="C2012" t="inlineStr">
        <is>
          <t>76580849-9</t>
        </is>
      </c>
      <c r="D2012">
        <f>IFERROR(LEFT(C2012,FIND("-",C2012)-1),"")</f>
        <v/>
      </c>
    </row>
    <row r="2013">
      <c r="A2013" t="inlineStr">
        <is>
          <t>CÓNDOR ENERGÍA SPA</t>
        </is>
      </c>
      <c r="B2013" t="n">
        <v>1026384</v>
      </c>
      <c r="C2013" t="inlineStr">
        <is>
          <t>76580921-5</t>
        </is>
      </c>
      <c r="D2013">
        <f>IFERROR(LEFT(C2013,FIND("-",C2013)-1),"")</f>
        <v/>
      </c>
    </row>
    <row r="2014">
      <c r="A2014" t="inlineStr">
        <is>
          <t>Cerro Dominador CSP S.A.</t>
        </is>
      </c>
      <c r="B2014" t="n">
        <v>1025531</v>
      </c>
      <c r="C2014" t="inlineStr">
        <is>
          <t>76237256-8</t>
        </is>
      </c>
      <c r="D2014">
        <f>IFERROR(LEFT(C2014,FIND("-",C2014)-1),"")</f>
        <v/>
      </c>
    </row>
    <row r="2015">
      <c r="A2015" t="inlineStr">
        <is>
          <t>EDGECONNEX CHILE V SPA</t>
        </is>
      </c>
      <c r="B2015" t="n">
        <v>1028819</v>
      </c>
      <c r="C2015" t="inlineStr">
        <is>
          <t>77394032-0</t>
        </is>
      </c>
      <c r="D2015">
        <f>IFERROR(LEFT(C2015,FIND("-",C2015)-1),"")</f>
        <v/>
      </c>
    </row>
    <row r="2016">
      <c r="A2016" t="inlineStr">
        <is>
          <t>SUR SOLAR SPA</t>
        </is>
      </c>
      <c r="B2016" t="n">
        <v>1029582</v>
      </c>
      <c r="C2016" t="inlineStr">
        <is>
          <t>77029452-5</t>
        </is>
      </c>
      <c r="D2016">
        <f>IFERROR(LEFT(C2016,FIND("-",C2016)-1),"")</f>
        <v/>
      </c>
    </row>
    <row r="2017">
      <c r="A2017" t="inlineStr">
        <is>
          <t>Sur Solar SpA</t>
        </is>
      </c>
      <c r="B2017" t="n">
        <v>1029582</v>
      </c>
      <c r="C2017" t="inlineStr">
        <is>
          <t>77029452-5</t>
        </is>
      </c>
      <c r="D2017">
        <f>IFERROR(LEFT(C2017,FIND("-",C2017)-1),"")</f>
        <v/>
      </c>
    </row>
    <row r="2018">
      <c r="A2018" t="inlineStr">
        <is>
          <t>ALTO BELLAVISTA SPA</t>
        </is>
      </c>
      <c r="B2018" t="n">
        <v>1028817</v>
      </c>
      <c r="C2018" t="inlineStr">
        <is>
          <t>77271459-9</t>
        </is>
      </c>
      <c r="D2018">
        <f>IFERROR(LEFT(C2018,FIND("-",C2018)-1),"")</f>
        <v/>
      </c>
    </row>
  </sheetData>
  <autoFilter ref="A1:D2017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N15" sqref="N15"/>
    </sheetView>
  </sheetViews>
  <sheetFormatPr baseColWidth="8" defaultColWidth="11.42578125" defaultRowHeight="12.75"/>
  <cols>
    <col width="12" customWidth="1" min="1" max="1"/>
    <col width="14.28515625" customWidth="1" min="2" max="2"/>
    <col width="12.5703125" bestFit="1" customWidth="1" min="3" max="3"/>
    <col width="12" bestFit="1" customWidth="1" min="4" max="4"/>
    <col width="12.42578125" customWidth="1" min="5" max="5"/>
    <col width="14.28515625" customWidth="1" min="6" max="7"/>
    <col hidden="1" width="10.28515625" customWidth="1" min="8" max="8"/>
    <col width="14" customWidth="1" min="9" max="9"/>
    <col width="13" bestFit="1" customWidth="1" style="6" min="10" max="10"/>
    <col width="12.42578125" customWidth="1" min="11" max="11"/>
    <col width="11.28515625" bestFit="1" customWidth="1" min="12" max="12"/>
    <col width="12.42578125" bestFit="1" customWidth="1" min="13" max="13"/>
    <col width="11.28515625" customWidth="1" min="14" max="14"/>
    <col width="7.28515625" customWidth="1" min="15" max="15"/>
    <col width="9.28515625" bestFit="1" customWidth="1" min="16" max="16"/>
    <col width="9.7109375" bestFit="1" customWidth="1" min="17" max="17"/>
    <col width="10.28515625" bestFit="1" customWidth="1" min="18" max="18"/>
    <col width="11" bestFit="1" customWidth="1" min="19" max="19"/>
    <col width="13.28515625" bestFit="1" customWidth="1" min="20" max="20"/>
    <col width="12.28515625" bestFit="1" customWidth="1" min="24" max="24"/>
  </cols>
  <sheetData>
    <row r="1" ht="63.75" customHeight="1">
      <c r="A1" s="29" t="inlineStr">
        <is>
          <t>Activity</t>
        </is>
      </c>
      <c r="B1" s="29" t="inlineStr">
        <is>
          <t>Estado de la tarea</t>
        </is>
      </c>
      <c r="C1" s="30" t="inlineStr">
        <is>
          <t>Fecha Creación del caso hasta</t>
        </is>
      </c>
      <c r="D1" s="29" t="inlineStr">
        <is>
          <t>Current User - Full Name</t>
        </is>
      </c>
      <c r="E1" s="29" t="inlineStr">
        <is>
          <t>Nemotécnico</t>
        </is>
      </c>
      <c r="F1" s="29" t="inlineStr">
        <is>
          <t>Rut Acreedor</t>
        </is>
      </c>
      <c r="G1" s="29" t="inlineStr">
        <is>
          <t>Razón Social Acreedor</t>
        </is>
      </c>
      <c r="H1" s="29" t="inlineStr">
        <is>
          <t>Rut Deudor</t>
        </is>
      </c>
      <c r="I1" s="29" t="inlineStr">
        <is>
          <t>Razón Social Deudor</t>
        </is>
      </c>
      <c r="J1" s="29" t="inlineStr">
        <is>
          <t>Tipo de Disconformidad</t>
        </is>
      </c>
      <c r="K1" s="83" t="inlineStr">
        <is>
          <t>Monto bruto instrucción de pago</t>
        </is>
      </c>
      <c r="L1" s="84" t="inlineStr">
        <is>
          <t>Saldo Pendiente (Neto)</t>
        </is>
      </c>
      <c r="M1" s="29" t="inlineStr">
        <is>
          <t>Número de Disconformidad</t>
        </is>
      </c>
      <c r="N1" s="30" t="inlineStr">
        <is>
          <t>Fecha de Vencimiento Desde</t>
        </is>
      </c>
      <c r="O1" s="29" t="inlineStr">
        <is>
          <t>¿Disconformidad Abierta por?</t>
        </is>
      </c>
      <c r="P1" s="29" t="inlineStr">
        <is>
          <t>Tipo de Disconformidad</t>
        </is>
      </c>
      <c r="Q1" s="29" t="inlineStr">
        <is>
          <t>En Espera de Ejecución</t>
        </is>
      </c>
      <c r="R1" s="29" t="inlineStr">
        <is>
          <t>Mes</t>
        </is>
      </c>
      <c r="S1" s="29" t="inlineStr">
        <is>
          <t>Plazo (10 Dias hab)</t>
        </is>
      </c>
      <c r="T1" s="33" t="inlineStr">
        <is>
          <t>N° Acreedor</t>
        </is>
      </c>
      <c r="U1" s="29" t="inlineStr">
        <is>
          <t>N° factura</t>
        </is>
      </c>
      <c r="V1" s="30" t="inlineStr">
        <is>
          <t>Emisión</t>
        </is>
      </c>
      <c r="W1" s="29" t="inlineStr">
        <is>
          <t>OC</t>
        </is>
      </c>
      <c r="X1" s="29" t="inlineStr">
        <is>
          <t>HES</t>
        </is>
      </c>
    </row>
    <row r="2">
      <c r="A2" t="inlineStr">
        <is>
          <t>Esperar Para Avanzar - Realizar Seguimiento Deudor - Realizar Seguimiento Acreedor - Cerrar Anticipado - Gestionar en Plazo de Regulación - Cancelar - Esperar Movimientos</t>
        </is>
      </c>
      <c r="B2" t="inlineStr">
        <is>
          <t>A tiempo - A tiempo - A tiempo - A tiempo - En riesgo - A tiempo - A tiempo</t>
        </is>
      </c>
      <c r="C2" s="6" t="n">
        <v>45970.09798611111</v>
      </c>
      <c r="D2" t="inlineStr">
        <is>
          <t xml:space="preserve"> - Sin Asignar</t>
        </is>
      </c>
      <c r="E2" t="inlineStr">
        <is>
          <t>[DISC_349677][P][SEN_[TEE_][May24][L][V01]][7626493]</t>
        </is>
      </c>
      <c r="F2" s="52" t="inlineStr">
        <is>
          <t>77271459</t>
        </is>
      </c>
      <c r="G2" t="inlineStr">
        <is>
          <t>ALTO BELLAVISTA SPA</t>
        </is>
      </c>
      <c r="H2" t="inlineStr">
        <is>
          <t>77316204</t>
        </is>
      </c>
      <c r="I2" t="inlineStr">
        <is>
          <t>CGE COMERCIALIZADORA SPA</t>
        </is>
      </c>
      <c r="J2" t="inlineStr">
        <is>
          <t>Pago</t>
        </is>
      </c>
      <c r="K2" s="77" t="n">
        <v>12171</v>
      </c>
      <c r="L2" s="78" t="n">
        <v>10228</v>
      </c>
      <c r="M2" s="12" t="inlineStr">
        <is>
          <t>DISC_349677</t>
        </is>
      </c>
      <c r="N2" s="6" t="n">
        <v>45980.45840277777</v>
      </c>
      <c r="O2" t="n">
        <v>45785</v>
      </c>
      <c r="P2" t="inlineStr">
        <is>
          <t>Acreedor</t>
        </is>
      </c>
      <c r="Q2" t="inlineStr">
        <is>
          <t>TEE_</t>
        </is>
      </c>
      <c r="R2">
        <f>+MONTH(C2)</f>
        <v/>
      </c>
      <c r="S2" s="6">
        <f>WORKDAY(C2,10)</f>
        <v/>
      </c>
      <c r="T2" s="15">
        <f>+_xlfn.XLOOKUP(G2,'BBDD ACREEDORES'!$A:$A,'BBDD ACREEDORES'!$B:$B,"",0,1)</f>
        <v/>
      </c>
      <c r="U2" s="51" t="n">
        <v>3395</v>
      </c>
      <c r="V2" s="6" t="inlineStr">
        <is>
          <t>En Gestion</t>
        </is>
      </c>
      <c r="W2" t="n">
        <v>41987220</v>
      </c>
      <c r="X2" t="n">
        <v>1003161596</v>
      </c>
      <c r="Z2" t="inlineStr">
        <is>
          <t>Enviadas a ingreso a pago</t>
        </is>
      </c>
      <c r="AA2" t="inlineStr">
        <is>
          <t>Ale</t>
        </is>
      </c>
      <c r="AB2" t="inlineStr">
        <is>
          <t>Abierta</t>
        </is>
      </c>
      <c r="AC2" s="52">
        <f>+VLOOKUP(T2,'BBDD ACREEDORES'!$B:$C,2,0)</f>
        <v/>
      </c>
    </row>
    <row r="3">
      <c r="C3" s="6" t="n"/>
      <c r="F3" s="52" t="n"/>
      <c r="K3" s="77" t="n"/>
      <c r="L3" s="78" t="n"/>
      <c r="M3" s="12" t="n"/>
      <c r="N3" s="6" t="n"/>
      <c r="S3" s="6" t="n"/>
      <c r="T3" s="15" t="n"/>
      <c r="U3" s="51" t="n"/>
      <c r="V3" s="6" t="n"/>
    </row>
    <row r="4">
      <c r="C4" s="6" t="n"/>
      <c r="F4" s="52" t="n"/>
      <c r="K4" s="77" t="n"/>
      <c r="L4" s="78" t="n"/>
      <c r="M4" s="12" t="n"/>
      <c r="N4" s="6" t="n"/>
      <c r="S4" s="6" t="n"/>
      <c r="T4" s="66" t="n"/>
      <c r="U4" s="51" t="n"/>
      <c r="V4" s="6" t="n"/>
    </row>
    <row r="5">
      <c r="C5" s="6" t="n"/>
      <c r="F5" s="52" t="n"/>
      <c r="K5" s="77" t="n"/>
      <c r="L5" s="78" t="n"/>
      <c r="M5" s="12" t="n"/>
      <c r="N5" s="6" t="n"/>
      <c r="S5" s="6" t="n"/>
      <c r="T5" s="66" t="n"/>
      <c r="U5" s="51" t="n"/>
      <c r="V5" s="6" t="n"/>
    </row>
    <row r="6">
      <c r="C6" s="6" t="n"/>
      <c r="F6" s="52" t="n"/>
      <c r="K6" s="77" t="n"/>
      <c r="L6" s="78" t="n"/>
      <c r="M6" s="12" t="n"/>
      <c r="N6" s="6" t="n"/>
      <c r="S6" s="6" t="n"/>
      <c r="T6" s="66" t="n"/>
      <c r="U6" s="51" t="n"/>
      <c r="V6" s="6" t="n"/>
      <c r="W6" s="73" t="n"/>
      <c r="X6" s="73" t="n"/>
    </row>
    <row r="7">
      <c r="C7" s="6" t="n"/>
      <c r="F7" s="52" t="n"/>
      <c r="K7" s="77" t="n"/>
      <c r="L7" s="78" t="n"/>
      <c r="M7" s="12" t="n"/>
      <c r="N7" s="6" t="n"/>
      <c r="S7" s="6" t="n"/>
      <c r="T7" s="66" t="n"/>
      <c r="U7" s="51" t="n"/>
      <c r="V7" s="6" t="n"/>
      <c r="W7" s="73" t="n"/>
      <c r="X7" s="73" t="n"/>
      <c r="Y7" s="6" t="n"/>
    </row>
    <row r="8">
      <c r="C8" s="6" t="n"/>
      <c r="F8" s="52" t="n"/>
      <c r="K8" s="77" t="n"/>
      <c r="L8" s="78" t="n"/>
      <c r="M8" s="12" t="n"/>
      <c r="N8" s="6" t="n"/>
      <c r="T8" s="15" t="n"/>
      <c r="U8" s="51" t="n"/>
      <c r="V8" s="6" t="n"/>
      <c r="Y8" s="6" t="n"/>
    </row>
    <row r="9">
      <c r="C9" s="6" t="n"/>
      <c r="F9" s="52" t="n"/>
      <c r="K9" s="77" t="n"/>
      <c r="L9" s="78" t="n"/>
      <c r="M9" s="12" t="n"/>
      <c r="N9" s="6" t="n"/>
      <c r="T9" s="15" t="n"/>
      <c r="U9" s="51" t="n"/>
      <c r="V9" s="6" t="n"/>
      <c r="Y9" s="6" t="n"/>
    </row>
    <row r="10">
      <c r="C10" s="6" t="n"/>
      <c r="F10" s="52" t="n"/>
      <c r="K10" s="77" t="n"/>
      <c r="L10" s="78" t="n"/>
      <c r="M10" s="12" t="n"/>
      <c r="N10" s="6" t="n"/>
      <c r="T10" s="15" t="n"/>
      <c r="U10" s="51" t="n"/>
      <c r="V10" s="6" t="n"/>
      <c r="Y10" s="6" t="n"/>
    </row>
    <row r="11">
      <c r="C11" s="6" t="n"/>
      <c r="F11" s="52" t="n"/>
      <c r="K11" s="77" t="n"/>
      <c r="L11" s="78" t="n"/>
      <c r="M11" s="12" t="n"/>
      <c r="N11" s="6" t="n"/>
      <c r="T11" s="15" t="n"/>
      <c r="U11" s="51" t="n"/>
      <c r="V11" s="6" t="n"/>
      <c r="Y11" s="6" t="n"/>
    </row>
    <row r="12">
      <c r="C12" s="6" t="n"/>
      <c r="F12" s="52" t="n"/>
      <c r="K12" s="77" t="n"/>
      <c r="L12" s="78" t="n"/>
      <c r="M12" s="12" t="n"/>
      <c r="N12" s="6" t="n"/>
      <c r="T12" s="15" t="n"/>
      <c r="U12" s="51" t="n"/>
      <c r="V12" s="6" t="n"/>
      <c r="Y12" s="6" t="n"/>
    </row>
    <row r="13">
      <c r="C13" s="6" t="n"/>
      <c r="F13" s="52" t="n"/>
      <c r="K13" s="77" t="n"/>
      <c r="L13" s="78" t="n"/>
      <c r="M13" s="12" t="n"/>
      <c r="N13" s="6" t="n"/>
      <c r="T13" s="15" t="n"/>
      <c r="U13" s="51" t="n"/>
      <c r="V13" s="6" t="n"/>
      <c r="Y13" s="6" t="n"/>
    </row>
    <row r="14">
      <c r="C14" s="6" t="n"/>
      <c r="F14" s="52" t="n"/>
      <c r="K14" s="77" t="n"/>
      <c r="L14" s="78" t="n"/>
      <c r="M14" s="12" t="n"/>
      <c r="N14" s="6" t="n"/>
      <c r="T14" s="15" t="n"/>
      <c r="U14" s="51" t="n"/>
      <c r="V14" s="6" t="n"/>
      <c r="Y14" s="6" t="n"/>
    </row>
    <row r="15">
      <c r="C15" s="6" t="n"/>
      <c r="F15" s="52" t="n"/>
      <c r="K15" s="77" t="n"/>
      <c r="L15" s="78" t="n"/>
      <c r="M15" s="12" t="n"/>
      <c r="N15" s="6" t="n"/>
      <c r="T15" s="15" t="n"/>
      <c r="U15" s="51" t="n"/>
      <c r="V15" s="6" t="n"/>
      <c r="Y15" s="6" t="n"/>
    </row>
    <row r="16">
      <c r="C16" s="6" t="n"/>
      <c r="F16" s="52" t="n"/>
      <c r="K16" s="77" t="n"/>
      <c r="L16" s="78" t="n"/>
      <c r="M16" s="12" t="n"/>
      <c r="N16" s="6" t="n"/>
      <c r="T16" s="15" t="n"/>
      <c r="U16" s="51" t="n"/>
      <c r="V16" s="6" t="n"/>
      <c r="Y16" s="6" t="n"/>
    </row>
    <row r="17">
      <c r="C17" s="6" t="n"/>
      <c r="F17" s="52" t="n"/>
      <c r="K17" s="77" t="n"/>
      <c r="L17" s="78" t="n"/>
      <c r="M17" s="67" t="n"/>
      <c r="N17" s="6" t="n"/>
      <c r="T17" s="66" t="n"/>
      <c r="U17" s="51" t="n"/>
      <c r="V17" s="6" t="n"/>
      <c r="W17" s="61" t="n"/>
      <c r="X17" s="62" t="n"/>
      <c r="Y17" s="6" t="n"/>
    </row>
    <row r="18">
      <c r="C18" s="6" t="n"/>
      <c r="F18" s="52" t="n"/>
      <c r="K18" s="77" t="n"/>
      <c r="L18" s="78" t="n"/>
      <c r="M18" s="12" t="n"/>
      <c r="N18" s="6" t="n"/>
      <c r="T18" s="66" t="n"/>
      <c r="U18" s="51" t="n"/>
      <c r="V18" s="6" t="n"/>
      <c r="W18" s="61" t="n"/>
      <c r="X18" s="62" t="n"/>
      <c r="Y18" s="6" t="n"/>
    </row>
    <row r="19">
      <c r="C19" s="6" t="n"/>
      <c r="F19" s="52" t="n"/>
      <c r="K19" s="77" t="n"/>
      <c r="L19" s="78" t="n"/>
      <c r="M19" s="12" t="n"/>
      <c r="N19" s="6" t="n"/>
      <c r="T19" s="15" t="n"/>
      <c r="U19" s="51" t="n"/>
      <c r="V19" s="6" t="n"/>
    </row>
    <row r="20">
      <c r="C20" s="6" t="n"/>
      <c r="F20" s="52" t="n"/>
      <c r="K20" s="77" t="n"/>
      <c r="L20" s="78" t="n"/>
      <c r="M20" s="12" t="n"/>
      <c r="N20" s="6" t="n"/>
      <c r="T20" s="15" t="n"/>
      <c r="U20" s="51" t="n"/>
      <c r="V20" s="6" t="n"/>
    </row>
    <row r="21">
      <c r="C21" s="6" t="n"/>
      <c r="F21" s="52" t="n"/>
      <c r="K21" s="77" t="n"/>
      <c r="L21" s="78" t="n"/>
      <c r="M21" s="12" t="n"/>
      <c r="N21" s="6" t="n"/>
      <c r="T21" s="15" t="n"/>
      <c r="U21" s="51" t="n"/>
      <c r="V21" s="6" t="n"/>
    </row>
    <row r="24" ht="38.25" customHeight="1">
      <c r="A24" s="46" t="inlineStr">
        <is>
          <t>Razón Social Acreedor</t>
        </is>
      </c>
      <c r="B24" s="85" t="inlineStr">
        <is>
          <t>Monto bruto instrucción de pago</t>
        </is>
      </c>
      <c r="C24" s="86" t="inlineStr">
        <is>
          <t>Saldo Pendiente (Neto)</t>
        </is>
      </c>
      <c r="D24" s="46" t="inlineStr">
        <is>
          <t>Número de Disconformidad</t>
        </is>
      </c>
      <c r="E24" s="49" t="inlineStr">
        <is>
          <t>N° Acreedor</t>
        </is>
      </c>
      <c r="F24" s="46" t="inlineStr">
        <is>
          <t>N° factura</t>
        </is>
      </c>
      <c r="G24" s="46" t="inlineStr">
        <is>
          <t>Rut</t>
        </is>
      </c>
      <c r="H24" s="46" t="inlineStr">
        <is>
          <t>OC/HES</t>
        </is>
      </c>
      <c r="I24" s="29" t="inlineStr">
        <is>
          <t>OC</t>
        </is>
      </c>
      <c r="J24" s="29" t="inlineStr">
        <is>
          <t>HES</t>
        </is>
      </c>
    </row>
    <row r="25">
      <c r="A25" s="5">
        <f>+G2</f>
        <v/>
      </c>
      <c r="B25" s="87">
        <f>K2</f>
        <v/>
      </c>
      <c r="C25" s="88">
        <f>+L2</f>
        <v/>
      </c>
      <c r="D25" s="5">
        <f>+M2</f>
        <v/>
      </c>
      <c r="E25" s="5">
        <f>+T2</f>
        <v/>
      </c>
      <c r="F25" s="53">
        <f>+U2</f>
        <v/>
      </c>
      <c r="G25" s="5">
        <f>+VLOOKUP(T2,'BBDD ACREEDORES'!$B:$C,2,0)</f>
        <v/>
      </c>
      <c r="H25" s="5">
        <f>+N2</f>
        <v/>
      </c>
      <c r="I25" s="5">
        <f>+W2</f>
        <v/>
      </c>
      <c r="J25" s="5">
        <f>+X2</f>
        <v/>
      </c>
    </row>
    <row r="26">
      <c r="A26" s="5">
        <f>+G3</f>
        <v/>
      </c>
      <c r="B26" s="87">
        <f>K3</f>
        <v/>
      </c>
      <c r="C26" s="88">
        <f>+L3</f>
        <v/>
      </c>
      <c r="D26" s="5">
        <f>+M3</f>
        <v/>
      </c>
      <c r="E26" s="5">
        <f>+T3</f>
        <v/>
      </c>
      <c r="F26" s="53">
        <f>+U3</f>
        <v/>
      </c>
      <c r="G26" s="5">
        <f>+VLOOKUP(T3,'BBDD ACREEDORES'!$B:$C,2,0)</f>
        <v/>
      </c>
      <c r="H26" s="5">
        <f>+N3</f>
        <v/>
      </c>
      <c r="I26" s="5">
        <f>+W3</f>
        <v/>
      </c>
      <c r="J26" s="5">
        <f>+X3</f>
        <v/>
      </c>
      <c r="K26">
        <f>+_xlfn.XLOOKUP(I26,'BBDD ACREEDORES'!$D:$D,'BBDD ACREEDORES'!C:C,"",0,1)</f>
        <v/>
      </c>
    </row>
    <row r="27">
      <c r="A27" s="5">
        <f>+G4</f>
        <v/>
      </c>
      <c r="B27" s="87">
        <f>K4</f>
        <v/>
      </c>
      <c r="C27" s="88">
        <f>+L4</f>
        <v/>
      </c>
      <c r="D27" s="5">
        <f>+M4</f>
        <v/>
      </c>
      <c r="E27" s="5">
        <f>+T4</f>
        <v/>
      </c>
      <c r="F27" s="53">
        <f>+U4</f>
        <v/>
      </c>
      <c r="G27" s="5">
        <f>+VLOOKUP(T4,'BBDD ACREEDORES'!$B:$C,2,0)</f>
        <v/>
      </c>
      <c r="H27" s="5">
        <f>+N4</f>
        <v/>
      </c>
      <c r="I27" s="5">
        <f>+W4</f>
        <v/>
      </c>
      <c r="J27" s="5">
        <f>+X4</f>
        <v/>
      </c>
      <c r="K27">
        <f>+_xlfn.XLOOKUP(I27,'BBDD ACREEDORES'!$D:$D,'BBDD ACREEDORES'!C:C,"",0,1)</f>
        <v/>
      </c>
    </row>
    <row r="28">
      <c r="A28" s="5">
        <f>+G5</f>
        <v/>
      </c>
      <c r="B28" s="87">
        <f>K5</f>
        <v/>
      </c>
      <c r="C28" s="88">
        <f>+L5</f>
        <v/>
      </c>
      <c r="D28" s="5">
        <f>+M5</f>
        <v/>
      </c>
      <c r="E28" s="5">
        <f>+T5</f>
        <v/>
      </c>
      <c r="F28" s="53">
        <f>+U5</f>
        <v/>
      </c>
      <c r="G28" s="5">
        <f>+VLOOKUP(T5,'BBDD ACREEDORES'!$B:$C,2,0)</f>
        <v/>
      </c>
      <c r="H28" s="5">
        <f>+N5</f>
        <v/>
      </c>
      <c r="I28" s="5">
        <f>+W5</f>
        <v/>
      </c>
      <c r="J28" s="5">
        <f>+X5</f>
        <v/>
      </c>
      <c r="K28">
        <f>+_xlfn.XLOOKUP(I28,'BBDD ACREEDORES'!$D:$D,'BBDD ACREEDORES'!C:C,"",0,1)</f>
        <v/>
      </c>
    </row>
    <row r="29">
      <c r="A29" s="5">
        <f>+G6</f>
        <v/>
      </c>
      <c r="B29" s="87">
        <f>K6</f>
        <v/>
      </c>
      <c r="C29" s="88">
        <f>+L6</f>
        <v/>
      </c>
      <c r="D29" s="5">
        <f>+M6</f>
        <v/>
      </c>
      <c r="E29" s="5">
        <f>+T6</f>
        <v/>
      </c>
      <c r="F29" s="53">
        <f>+U6</f>
        <v/>
      </c>
      <c r="G29" s="5">
        <f>+VLOOKUP(T6,'BBDD ACREEDORES'!$B:$C,2,0)</f>
        <v/>
      </c>
      <c r="H29" s="5">
        <f>+N6</f>
        <v/>
      </c>
      <c r="I29" s="5">
        <f>+W6</f>
        <v/>
      </c>
      <c r="J29" s="5">
        <f>+X6</f>
        <v/>
      </c>
    </row>
    <row r="30">
      <c r="A30" s="5">
        <f>+G7</f>
        <v/>
      </c>
      <c r="B30" s="87">
        <f>K7</f>
        <v/>
      </c>
      <c r="C30" s="88">
        <f>+L7</f>
        <v/>
      </c>
      <c r="D30" s="5">
        <f>+M7</f>
        <v/>
      </c>
      <c r="E30" s="5">
        <f>+T7</f>
        <v/>
      </c>
      <c r="F30" s="53">
        <f>+U7</f>
        <v/>
      </c>
      <c r="G30" s="5">
        <f>+VLOOKUP(T7,'BBDD ACREEDORES'!$B:$C,2,0)</f>
        <v/>
      </c>
      <c r="H30" s="5">
        <f>+N7</f>
        <v/>
      </c>
      <c r="I30" s="5">
        <f>+W7</f>
        <v/>
      </c>
      <c r="J30" s="5">
        <f>+X7</f>
        <v/>
      </c>
    </row>
    <row r="31">
      <c r="A31" s="5">
        <f>+G8</f>
        <v/>
      </c>
      <c r="B31" s="87">
        <f>K8</f>
        <v/>
      </c>
      <c r="C31" s="88">
        <f>+L8</f>
        <v/>
      </c>
      <c r="D31" s="5">
        <f>+M8</f>
        <v/>
      </c>
      <c r="E31" s="5">
        <f>+T8</f>
        <v/>
      </c>
      <c r="F31" s="53">
        <f>+U8</f>
        <v/>
      </c>
      <c r="G31" s="5">
        <f>+VLOOKUP(T8,'BBDD ACREEDORES'!$B:$C,2,0)</f>
        <v/>
      </c>
      <c r="H31" s="5">
        <f>+N8</f>
        <v/>
      </c>
      <c r="I31" s="5">
        <f>+W8</f>
        <v/>
      </c>
      <c r="J31" s="5">
        <f>+X8</f>
        <v/>
      </c>
    </row>
    <row r="32">
      <c r="A32" s="5">
        <f>+G9</f>
        <v/>
      </c>
      <c r="B32" s="87">
        <f>K9</f>
        <v/>
      </c>
      <c r="C32" s="88">
        <f>+L9</f>
        <v/>
      </c>
      <c r="D32" s="5">
        <f>+M9</f>
        <v/>
      </c>
      <c r="E32" s="5">
        <f>+T9</f>
        <v/>
      </c>
      <c r="F32" s="53">
        <f>+U9</f>
        <v/>
      </c>
      <c r="G32" s="5">
        <f>+VLOOKUP(T9,'BBDD ACREEDORES'!$B:$C,2,0)</f>
        <v/>
      </c>
      <c r="H32" s="5">
        <f>+N9</f>
        <v/>
      </c>
      <c r="I32" s="5">
        <f>+W9</f>
        <v/>
      </c>
      <c r="J32" s="5">
        <f>+X9</f>
        <v/>
      </c>
    </row>
    <row r="33">
      <c r="A33" s="5">
        <f>+G10</f>
        <v/>
      </c>
      <c r="B33" s="87">
        <f>K10</f>
        <v/>
      </c>
      <c r="C33" s="88">
        <f>+L10</f>
        <v/>
      </c>
      <c r="D33" s="5">
        <f>+M10</f>
        <v/>
      </c>
      <c r="E33" s="5">
        <f>+T10</f>
        <v/>
      </c>
      <c r="F33" s="53">
        <f>+U10</f>
        <v/>
      </c>
      <c r="G33" s="5">
        <f>+VLOOKUP(T10,'BBDD ACREEDORES'!$B:$C,2,0)</f>
        <v/>
      </c>
      <c r="H33" s="5">
        <f>+N10</f>
        <v/>
      </c>
      <c r="I33" s="5">
        <f>+W10</f>
        <v/>
      </c>
      <c r="J33" s="5">
        <f>+X10</f>
        <v/>
      </c>
    </row>
    <row r="34">
      <c r="A34" s="5">
        <f>+G11</f>
        <v/>
      </c>
      <c r="B34" s="87">
        <f>K11</f>
        <v/>
      </c>
      <c r="C34" s="88">
        <f>+L11</f>
        <v/>
      </c>
      <c r="D34" s="5">
        <f>+M11</f>
        <v/>
      </c>
      <c r="E34" s="5">
        <f>+T11</f>
        <v/>
      </c>
      <c r="F34" s="53">
        <f>+U11</f>
        <v/>
      </c>
      <c r="G34" s="5">
        <f>+VLOOKUP(T11,'BBDD ACREEDORES'!$B:$C,2,0)</f>
        <v/>
      </c>
      <c r="H34" s="5">
        <f>+N11</f>
        <v/>
      </c>
      <c r="I34" s="5">
        <f>+W11</f>
        <v/>
      </c>
      <c r="J34" s="5">
        <f>+X11</f>
        <v/>
      </c>
    </row>
    <row r="35">
      <c r="A35" s="5">
        <f>+G12</f>
        <v/>
      </c>
      <c r="B35" s="87">
        <f>K12</f>
        <v/>
      </c>
      <c r="C35" s="88">
        <f>+L12</f>
        <v/>
      </c>
      <c r="D35" s="5">
        <f>+M12</f>
        <v/>
      </c>
      <c r="E35" s="5">
        <f>+T12</f>
        <v/>
      </c>
      <c r="F35" s="53">
        <f>+U12</f>
        <v/>
      </c>
      <c r="G35" s="5">
        <f>+VLOOKUP(T12,'BBDD ACREEDORES'!$B:$C,2,0)</f>
        <v/>
      </c>
      <c r="H35" s="5">
        <f>+N12</f>
        <v/>
      </c>
      <c r="I35" s="5">
        <f>+W12</f>
        <v/>
      </c>
      <c r="J35" s="5">
        <f>+X12</f>
        <v/>
      </c>
    </row>
    <row r="36">
      <c r="A36" s="5">
        <f>+G13</f>
        <v/>
      </c>
      <c r="B36" s="87">
        <f>K13</f>
        <v/>
      </c>
      <c r="C36" s="88">
        <f>+L13</f>
        <v/>
      </c>
      <c r="D36" s="5">
        <f>+M13</f>
        <v/>
      </c>
      <c r="E36" s="5">
        <f>+T13</f>
        <v/>
      </c>
      <c r="F36" s="53">
        <f>+U13</f>
        <v/>
      </c>
      <c r="G36" s="5">
        <f>+VLOOKUP(T13,'BBDD ACREEDORES'!$B:$C,2,0)</f>
        <v/>
      </c>
      <c r="H36" s="5">
        <f>+N13</f>
        <v/>
      </c>
      <c r="I36" s="5">
        <f>+W13</f>
        <v/>
      </c>
      <c r="J36" s="5">
        <f>+X13</f>
        <v/>
      </c>
    </row>
    <row r="37">
      <c r="A37" s="5">
        <f>+G14</f>
        <v/>
      </c>
      <c r="B37" s="87">
        <f>K14</f>
        <v/>
      </c>
      <c r="C37" s="88">
        <f>+L14</f>
        <v/>
      </c>
      <c r="D37" s="5">
        <f>+M14</f>
        <v/>
      </c>
      <c r="E37" s="5">
        <f>+T14</f>
        <v/>
      </c>
      <c r="F37" s="53">
        <f>+U14</f>
        <v/>
      </c>
      <c r="G37" s="5">
        <f>+VLOOKUP(T14,'BBDD ACREEDORES'!$B:$C,2,0)</f>
        <v/>
      </c>
      <c r="H37" s="5">
        <f>+N14</f>
        <v/>
      </c>
      <c r="I37" s="5">
        <f>+W14</f>
        <v/>
      </c>
      <c r="J37" s="5">
        <f>+X14</f>
        <v/>
      </c>
    </row>
    <row r="38">
      <c r="A38" s="5">
        <f>+G15</f>
        <v/>
      </c>
      <c r="B38" s="87">
        <f>K15</f>
        <v/>
      </c>
      <c r="C38" s="88">
        <f>+L15</f>
        <v/>
      </c>
      <c r="D38" s="5">
        <f>+M15</f>
        <v/>
      </c>
      <c r="E38" s="5">
        <f>+T15</f>
        <v/>
      </c>
      <c r="F38" s="53">
        <f>+U15</f>
        <v/>
      </c>
      <c r="G38" s="5">
        <f>+VLOOKUP(T15,'BBDD ACREEDORES'!$B:$C,2,0)</f>
        <v/>
      </c>
      <c r="H38" s="5">
        <f>+N15</f>
        <v/>
      </c>
      <c r="I38" s="5">
        <f>+W15</f>
        <v/>
      </c>
      <c r="J38" s="5">
        <f>+X15</f>
        <v/>
      </c>
    </row>
    <row r="39">
      <c r="A39" s="5">
        <f>+G16</f>
        <v/>
      </c>
      <c r="B39" s="87">
        <f>K16</f>
        <v/>
      </c>
      <c r="C39" s="88">
        <f>+L16</f>
        <v/>
      </c>
      <c r="D39" s="5">
        <f>+M16</f>
        <v/>
      </c>
      <c r="E39" s="5">
        <f>+T16</f>
        <v/>
      </c>
      <c r="F39" s="53">
        <f>+U16</f>
        <v/>
      </c>
      <c r="G39" s="5">
        <f>+VLOOKUP(T16,'BBDD ACREEDORES'!$B:$C,2,0)</f>
        <v/>
      </c>
      <c r="H39" s="5">
        <f>+N16</f>
        <v/>
      </c>
      <c r="I39" s="5">
        <f>+W16</f>
        <v/>
      </c>
      <c r="J39" s="5">
        <f>+X16</f>
        <v/>
      </c>
    </row>
    <row r="40">
      <c r="A40" s="5">
        <f>+G17</f>
        <v/>
      </c>
      <c r="B40" s="87">
        <f>K17</f>
        <v/>
      </c>
      <c r="C40" s="88">
        <f>+L17</f>
        <v/>
      </c>
      <c r="D40" s="5">
        <f>+M17</f>
        <v/>
      </c>
      <c r="E40" s="5">
        <f>+T17</f>
        <v/>
      </c>
      <c r="F40" s="53">
        <f>+U17</f>
        <v/>
      </c>
      <c r="G40" s="5">
        <f>+VLOOKUP(T17,'BBDD ACREEDORES'!$B:$C,2,0)</f>
        <v/>
      </c>
      <c r="H40" s="5">
        <f>+N17</f>
        <v/>
      </c>
      <c r="I40" s="5">
        <f>+W17</f>
        <v/>
      </c>
      <c r="J40" s="5">
        <f>+X17</f>
        <v/>
      </c>
    </row>
    <row r="41">
      <c r="A41" s="5">
        <f>+G18</f>
        <v/>
      </c>
      <c r="B41" s="87">
        <f>K18</f>
        <v/>
      </c>
      <c r="C41" s="88">
        <f>+L18</f>
        <v/>
      </c>
      <c r="D41" s="5">
        <f>+M18</f>
        <v/>
      </c>
      <c r="E41" s="5">
        <f>+T18</f>
        <v/>
      </c>
      <c r="F41" s="53">
        <f>+U18</f>
        <v/>
      </c>
      <c r="G41" s="5">
        <f>+VLOOKUP(T18,'BBDD ACREEDORES'!$B:$C,2,0)</f>
        <v/>
      </c>
      <c r="H41" s="5">
        <f>+N18</f>
        <v/>
      </c>
      <c r="I41" s="5">
        <f>+W18</f>
        <v/>
      </c>
      <c r="J41" s="5">
        <f>+X18</f>
        <v/>
      </c>
    </row>
  </sheetData>
  <conditionalFormatting sqref="E2">
    <cfRule type="duplicateValues" priority="1" dxfId="0"/>
  </conditionalFormatting>
  <conditionalFormatting sqref="E3">
    <cfRule type="duplicateValues" priority="2" dxfId="0"/>
  </conditionalFormatting>
  <conditionalFormatting sqref="E4:E7">
    <cfRule type="duplicateValues" priority="3" dxfId="0"/>
  </conditionalFormatting>
  <conditionalFormatting sqref="E8:E18">
    <cfRule type="duplicateValues" priority="13" dxfId="0"/>
  </conditionalFormatting>
  <conditionalFormatting sqref="W17">
    <cfRule type="duplicateValues" priority="12" dxfId="0"/>
  </conditionalFormatting>
  <conditionalFormatting sqref="W18">
    <cfRule type="duplicateValues" priority="10" dxfId="0"/>
  </conditionalFormatting>
  <conditionalFormatting sqref="X17">
    <cfRule type="duplicateValues" priority="11" dxfId="0"/>
  </conditionalFormatting>
  <conditionalFormatting sqref="X18">
    <cfRule type="duplicateValues" priority="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"/>
  <sheetViews>
    <sheetView topLeftCell="B1" workbookViewId="0">
      <selection activeCell="D20" sqref="D20:K21"/>
    </sheetView>
  </sheetViews>
  <sheetFormatPr baseColWidth="8" defaultColWidth="11.42578125" defaultRowHeight="12.75"/>
  <cols>
    <col width="49.5703125" bestFit="1" customWidth="1" min="1" max="1"/>
    <col width="22.28515625" bestFit="1" customWidth="1" min="3" max="3"/>
    <col width="11.28515625" customWidth="1" min="4" max="4"/>
    <col width="47.85546875" bestFit="1" customWidth="1" min="5" max="5"/>
    <col width="28.7109375" bestFit="1" customWidth="1" min="6" max="6"/>
    <col width="17.7109375" customWidth="1" min="7" max="7"/>
    <col width="14.5703125" customWidth="1" min="8" max="8"/>
    <col width="16.140625" customWidth="1" min="9" max="9"/>
    <col width="14.7109375" bestFit="1" customWidth="1" min="10" max="10"/>
    <col width="11.85546875" customWidth="1" min="11" max="11"/>
  </cols>
  <sheetData>
    <row r="1" ht="51" customHeight="1">
      <c r="A1" s="29" t="inlineStr">
        <is>
          <t>Activity</t>
        </is>
      </c>
      <c r="B1" s="29" t="inlineStr">
        <is>
          <t>Estado de la tarea</t>
        </is>
      </c>
      <c r="C1" s="30" t="inlineStr">
        <is>
          <t>Fecha Creación del caso hasta</t>
        </is>
      </c>
      <c r="D1" s="29" t="inlineStr">
        <is>
          <t>Current User - Full Name</t>
        </is>
      </c>
      <c r="E1" s="29" t="inlineStr">
        <is>
          <t>Nemotécnico</t>
        </is>
      </c>
      <c r="F1" s="29" t="inlineStr">
        <is>
          <t>Rut Acreedor</t>
        </is>
      </c>
      <c r="G1" s="29" t="inlineStr">
        <is>
          <t>Razón Social Acreedor</t>
        </is>
      </c>
      <c r="H1" s="29" t="inlineStr">
        <is>
          <t>Rut Deudor</t>
        </is>
      </c>
      <c r="I1" s="29" t="inlineStr">
        <is>
          <t>Razón Social Deudor</t>
        </is>
      </c>
      <c r="J1" s="29" t="inlineStr">
        <is>
          <t>Tipo de Disconformidad</t>
        </is>
      </c>
      <c r="K1" s="83" t="inlineStr">
        <is>
          <t>Monto bruto instrucción de pago</t>
        </is>
      </c>
      <c r="L1" s="84" t="inlineStr">
        <is>
          <t>Saldo Pendiente (Neto)</t>
        </is>
      </c>
      <c r="M1" s="29" t="inlineStr">
        <is>
          <t>Número de Disconformidad</t>
        </is>
      </c>
      <c r="N1" s="30" t="inlineStr">
        <is>
          <t>Fecha de Vencimiento Desde</t>
        </is>
      </c>
      <c r="O1" s="29" t="inlineStr">
        <is>
          <t>¿Disconformidad Abierta por?</t>
        </is>
      </c>
      <c r="P1" s="29" t="inlineStr">
        <is>
          <t>Tipo de Disconformidad</t>
        </is>
      </c>
      <c r="Q1" s="29" t="inlineStr">
        <is>
          <t>En Espera de Ejecución</t>
        </is>
      </c>
      <c r="R1" s="29" t="inlineStr">
        <is>
          <t>Mes</t>
        </is>
      </c>
      <c r="S1" s="29" t="inlineStr">
        <is>
          <t>Plazo (10 Dias hab)</t>
        </is>
      </c>
      <c r="T1" s="33" t="inlineStr">
        <is>
          <t>N° Acreedor</t>
        </is>
      </c>
      <c r="U1" s="29" t="inlineStr">
        <is>
          <t>N° factura</t>
        </is>
      </c>
      <c r="V1" s="30" t="inlineStr">
        <is>
          <t>Emisión</t>
        </is>
      </c>
      <c r="W1" s="30" t="inlineStr">
        <is>
          <t>Emisión</t>
        </is>
      </c>
      <c r="X1" s="21" t="n"/>
      <c r="Y1" s="21" t="n"/>
      <c r="Z1" s="21" t="n"/>
    </row>
    <row r="2">
      <c r="A2" t="inlineStr">
        <is>
          <t>Esperar Para Avanzar - Realizar Seguimiento Deudor - Realizar Seguimiento Acreedor - Cerrar Anticipado - Gestionar en Plazo de Regulación - Cancelar - Esperar Movimientos</t>
        </is>
      </c>
      <c r="B2" t="inlineStr">
        <is>
          <t>A tiempo - A tiempo - A tiempo - A tiempo - En riesgo - A tiempo - A tiempo</t>
        </is>
      </c>
      <c r="C2" s="6" t="n">
        <v>45970.09798611111</v>
      </c>
      <c r="D2" t="inlineStr">
        <is>
          <t xml:space="preserve"> - Sin Asignar</t>
        </is>
      </c>
      <c r="E2" t="inlineStr">
        <is>
          <t>[DISC_349677][P][SEN_[TEE_][May24][L][V01]][7626493]</t>
        </is>
      </c>
      <c r="F2" s="52" t="inlineStr">
        <is>
          <t>77271459</t>
        </is>
      </c>
      <c r="G2" t="inlineStr">
        <is>
          <t>ALTO BELLAVISTA SPA</t>
        </is>
      </c>
      <c r="H2" t="inlineStr">
        <is>
          <t>77316204</t>
        </is>
      </c>
      <c r="I2" t="inlineStr">
        <is>
          <t>CGE COMERCIALIZADORA SPA</t>
        </is>
      </c>
      <c r="J2" t="inlineStr">
        <is>
          <t>Pago</t>
        </is>
      </c>
      <c r="K2" s="77" t="n">
        <v>12171</v>
      </c>
      <c r="L2" s="78" t="n">
        <v>10228</v>
      </c>
      <c r="M2" s="12" t="inlineStr">
        <is>
          <t>DISC_349677</t>
        </is>
      </c>
      <c r="N2" s="6" t="n">
        <v>45980.45840277777</v>
      </c>
      <c r="O2" t="n">
        <v>45785</v>
      </c>
      <c r="P2" t="inlineStr">
        <is>
          <t>Acreedor</t>
        </is>
      </c>
      <c r="Q2" t="inlineStr">
        <is>
          <t>TEE_</t>
        </is>
      </c>
      <c r="R2">
        <f>+MONTH(C2)</f>
        <v/>
      </c>
      <c r="S2" s="6">
        <f>WORKDAY(C2,10)</f>
        <v/>
      </c>
      <c r="T2" s="15">
        <f>+_xlfn.XLOOKUP(G2,'BBDD ACREEDORES'!$A:$A,'BBDD ACREEDORES'!$B:$B,"",0,1)</f>
        <v/>
      </c>
      <c r="U2" s="51" t="n">
        <v>3395</v>
      </c>
      <c r="V2" s="6" t="n"/>
      <c r="Y2" s="6" t="n"/>
    </row>
    <row r="3">
      <c r="C3" s="6" t="n"/>
      <c r="F3" s="52" t="n"/>
      <c r="K3" s="77" t="n"/>
      <c r="L3" s="78" t="n"/>
      <c r="M3" s="12" t="n"/>
      <c r="N3" s="6" t="n"/>
      <c r="S3" s="6" t="n"/>
      <c r="T3" s="66" t="n"/>
      <c r="U3" s="51" t="n"/>
      <c r="V3" s="6" t="n"/>
      <c r="Y3" s="6" t="n"/>
    </row>
    <row r="4">
      <c r="C4" s="6" t="n"/>
      <c r="F4" s="52" t="n"/>
      <c r="K4" s="77" t="n"/>
      <c r="L4" s="78" t="n"/>
      <c r="M4" s="12" t="n"/>
      <c r="N4" s="6" t="n"/>
      <c r="S4" s="6" t="n"/>
      <c r="T4" s="66" t="n"/>
      <c r="U4" s="51" t="n"/>
      <c r="V4" s="6" t="n"/>
      <c r="Y4" s="6" t="n"/>
    </row>
    <row r="5">
      <c r="C5" s="6" t="n"/>
      <c r="F5" s="52" t="n"/>
      <c r="K5" s="77" t="n"/>
      <c r="L5" s="78" t="n"/>
      <c r="M5" s="12" t="n"/>
      <c r="N5" s="6" t="n"/>
      <c r="S5" s="6" t="n"/>
      <c r="T5" s="66" t="n"/>
      <c r="U5" s="51" t="n"/>
      <c r="V5" s="6" t="n"/>
      <c r="Y5" s="6" t="n"/>
    </row>
    <row r="6">
      <c r="C6" s="6" t="n"/>
      <c r="F6" s="52" t="n"/>
      <c r="K6" s="77" t="n"/>
      <c r="L6" s="78" t="n"/>
      <c r="M6" s="12" t="n"/>
      <c r="N6" s="6" t="n"/>
      <c r="T6" s="15" t="n"/>
      <c r="U6" s="51" t="n"/>
      <c r="V6" s="6" t="n"/>
      <c r="Y6" s="6" t="n"/>
    </row>
    <row r="7">
      <c r="C7" s="6" t="n"/>
      <c r="F7" s="52" t="n"/>
      <c r="K7" s="77" t="n"/>
      <c r="L7" s="78" t="n"/>
      <c r="M7" s="12" t="n"/>
      <c r="N7" s="6" t="n"/>
      <c r="T7" s="15" t="n"/>
      <c r="U7" s="51" t="n"/>
      <c r="V7" s="6" t="n"/>
      <c r="Y7" s="6" t="n"/>
    </row>
    <row r="8">
      <c r="C8" s="6" t="n"/>
      <c r="F8" s="52" t="n"/>
      <c r="K8" s="77" t="n"/>
      <c r="L8" s="78" t="n"/>
      <c r="M8" s="12" t="n"/>
      <c r="N8" s="6" t="n"/>
      <c r="T8" s="15" t="n"/>
      <c r="U8" s="51" t="n"/>
      <c r="V8" s="6" t="n"/>
      <c r="Y8" s="6" t="n"/>
    </row>
    <row r="9">
      <c r="C9" s="6" t="n"/>
      <c r="F9" s="52" t="n"/>
      <c r="K9" s="77" t="n"/>
      <c r="L9" s="78" t="n"/>
      <c r="M9" s="12" t="n"/>
      <c r="N9" s="6" t="n"/>
      <c r="T9" s="15" t="n"/>
      <c r="U9" s="51" t="n"/>
      <c r="V9" s="6" t="n"/>
      <c r="Y9" s="6" t="n"/>
    </row>
    <row r="10">
      <c r="C10" s="6" t="n"/>
      <c r="F10" s="52" t="n"/>
      <c r="K10" s="77" t="n"/>
      <c r="L10" s="78" t="n"/>
      <c r="M10" s="12" t="n"/>
      <c r="N10" s="6" t="n"/>
      <c r="T10" s="15" t="n"/>
      <c r="U10" s="51" t="n"/>
      <c r="V10" s="6" t="n"/>
      <c r="Y10" s="6" t="n"/>
    </row>
    <row r="11">
      <c r="C11" s="6" t="n"/>
      <c r="F11" s="52" t="n"/>
      <c r="K11" s="77" t="n"/>
      <c r="L11" s="78" t="n"/>
      <c r="M11" s="12" t="n"/>
      <c r="N11" s="6" t="n"/>
      <c r="T11" s="15" t="n"/>
      <c r="U11" s="51" t="n"/>
      <c r="V11" s="6" t="n"/>
      <c r="Y11" s="6" t="n"/>
    </row>
    <row r="12">
      <c r="C12" s="6" t="n"/>
      <c r="F12" s="52" t="n"/>
      <c r="K12" s="77" t="n"/>
      <c r="L12" s="78" t="n"/>
      <c r="M12" s="12" t="n"/>
      <c r="N12" s="6" t="n"/>
      <c r="T12" s="15" t="n"/>
      <c r="U12" s="51" t="n"/>
      <c r="V12" s="6" t="n"/>
      <c r="Y12" s="6" t="n"/>
    </row>
    <row r="13">
      <c r="C13" s="6" t="n"/>
      <c r="F13" s="52" t="n"/>
      <c r="K13" s="77" t="n"/>
      <c r="L13" s="78" t="n"/>
      <c r="M13" s="12" t="n"/>
      <c r="N13" s="6" t="n"/>
      <c r="T13" s="15" t="n"/>
      <c r="U13" s="51" t="n"/>
      <c r="V13" s="6" t="n"/>
      <c r="Y13" s="6" t="n"/>
    </row>
    <row r="14">
      <c r="C14" s="6" t="n"/>
      <c r="F14" s="52" t="n"/>
      <c r="K14" s="77" t="n"/>
      <c r="L14" s="78" t="n"/>
      <c r="M14" s="12" t="n"/>
      <c r="N14" s="6" t="n"/>
      <c r="T14" s="15" t="n"/>
      <c r="U14" s="51" t="n"/>
      <c r="V14" s="6" t="n"/>
      <c r="Y14" s="6" t="n"/>
    </row>
    <row r="15">
      <c r="C15" s="6" t="n"/>
      <c r="F15" s="52" t="n"/>
      <c r="K15" s="77" t="n"/>
      <c r="L15" s="78" t="n"/>
      <c r="M15" s="12" t="n"/>
      <c r="N15" s="6" t="n"/>
      <c r="T15" s="15" t="n"/>
    </row>
    <row r="16">
      <c r="G16" s="89" t="n"/>
      <c r="L16" s="90" t="n"/>
    </row>
    <row r="20" ht="38.25" customHeight="1">
      <c r="D20" s="40" t="inlineStr">
        <is>
          <t>Rut</t>
        </is>
      </c>
      <c r="E20" s="40" t="inlineStr">
        <is>
          <t>Nemotécnico</t>
        </is>
      </c>
      <c r="F20" s="40" t="inlineStr">
        <is>
          <t>Razón Social Acreedor</t>
        </is>
      </c>
      <c r="G20" s="91" t="inlineStr">
        <is>
          <t>Monto bruto instrucción de pago</t>
        </is>
      </c>
      <c r="H20" s="84" t="inlineStr">
        <is>
          <t>Saldo Pendiente (Neto)</t>
        </is>
      </c>
      <c r="I20" s="40" t="inlineStr">
        <is>
          <t>Número de Disconformidad</t>
        </is>
      </c>
      <c r="J20" s="42" t="inlineStr">
        <is>
          <t>N° Acreedor</t>
        </is>
      </c>
      <c r="K20" s="40" t="inlineStr">
        <is>
          <t>N° factura</t>
        </is>
      </c>
    </row>
    <row r="21">
      <c r="D21" s="5">
        <f>+_xlfn.XLOOKUP(J21,'BBDD ACREEDORES'!$B:$B,'BBDD ACREEDORES'!$C:$C,"",0,1)</f>
        <v/>
      </c>
      <c r="E21" s="5">
        <f>+E2</f>
        <v/>
      </c>
      <c r="F21" s="5">
        <f>+G2</f>
        <v/>
      </c>
      <c r="G21" s="92">
        <f>+K2</f>
        <v/>
      </c>
      <c r="H21" s="92">
        <f>+L2</f>
        <v/>
      </c>
      <c r="I21" s="5">
        <f>+M2</f>
        <v/>
      </c>
      <c r="J21" s="5">
        <f>+T2</f>
        <v/>
      </c>
      <c r="K21" s="53">
        <f>+U2</f>
        <v/>
      </c>
    </row>
    <row r="22">
      <c r="D22" s="5">
        <f>+_xlfn.XLOOKUP(J22,'BBDD ACREEDORES'!$B:$B,'BBDD ACREEDORES'!$C:$C,"",0,1)</f>
        <v/>
      </c>
      <c r="E22" s="5">
        <f>+E3</f>
        <v/>
      </c>
      <c r="F22" s="5">
        <f>+G3</f>
        <v/>
      </c>
      <c r="G22" s="92">
        <f>+K3</f>
        <v/>
      </c>
      <c r="H22" s="92">
        <f>+L3</f>
        <v/>
      </c>
      <c r="I22" s="5">
        <f>+M3</f>
        <v/>
      </c>
      <c r="J22" s="5">
        <f>+T3</f>
        <v/>
      </c>
      <c r="K22" s="53">
        <f>+U3</f>
        <v/>
      </c>
    </row>
    <row r="23">
      <c r="D23" s="5">
        <f>+_xlfn.XLOOKUP(J23,'BBDD ACREEDORES'!$B:$B,'BBDD ACREEDORES'!$C:$C,"",0,1)</f>
        <v/>
      </c>
      <c r="E23" s="5">
        <f>+E4</f>
        <v/>
      </c>
      <c r="F23" s="5">
        <f>+G4</f>
        <v/>
      </c>
      <c r="G23" s="92">
        <f>+K4</f>
        <v/>
      </c>
      <c r="H23" s="92">
        <f>+L4</f>
        <v/>
      </c>
      <c r="I23" s="5">
        <f>+M4</f>
        <v/>
      </c>
      <c r="J23" s="5">
        <f>+T4</f>
        <v/>
      </c>
      <c r="K23" s="53">
        <f>+U4</f>
        <v/>
      </c>
    </row>
    <row r="24">
      <c r="D24" s="5">
        <f>+_xlfn.XLOOKUP(J24,'BBDD ACREEDORES'!$B:$B,'BBDD ACREEDORES'!$C:$C,"",0,1)</f>
        <v/>
      </c>
      <c r="E24" s="5">
        <f>+E5</f>
        <v/>
      </c>
      <c r="F24" s="5">
        <f>+G5</f>
        <v/>
      </c>
      <c r="G24" s="92">
        <f>+K5</f>
        <v/>
      </c>
      <c r="H24" s="92">
        <f>+L5</f>
        <v/>
      </c>
      <c r="I24" s="5">
        <f>+M5</f>
        <v/>
      </c>
      <c r="J24" s="5">
        <f>+T5</f>
        <v/>
      </c>
      <c r="K24" s="53">
        <f>+U5</f>
        <v/>
      </c>
    </row>
    <row r="25">
      <c r="D25" s="5">
        <f>+_xlfn.XLOOKUP(J25,'BBDD ACREEDORES'!$B:$B,'BBDD ACREEDORES'!$C:$C,"",0,1)</f>
        <v/>
      </c>
      <c r="E25" s="5">
        <f>+E6</f>
        <v/>
      </c>
      <c r="F25" s="5">
        <f>+G6</f>
        <v/>
      </c>
      <c r="G25" s="92">
        <f>+K6</f>
        <v/>
      </c>
      <c r="H25" s="92">
        <f>+L6</f>
        <v/>
      </c>
      <c r="I25" s="5">
        <f>+M6</f>
        <v/>
      </c>
      <c r="J25" s="5">
        <f>+T6</f>
        <v/>
      </c>
      <c r="K25" s="53">
        <f>+U6</f>
        <v/>
      </c>
    </row>
    <row r="26">
      <c r="D26" s="5">
        <f>+_xlfn.XLOOKUP(J26,'BBDD ACREEDORES'!$B:$B,'BBDD ACREEDORES'!$C:$C,"",0,1)</f>
        <v/>
      </c>
      <c r="E26" s="5">
        <f>+E7</f>
        <v/>
      </c>
      <c r="F26" s="5">
        <f>+G7</f>
        <v/>
      </c>
      <c r="G26" s="92">
        <f>+K7</f>
        <v/>
      </c>
      <c r="H26" s="92">
        <f>+L7</f>
        <v/>
      </c>
      <c r="I26" s="5">
        <f>+M7</f>
        <v/>
      </c>
      <c r="J26" s="5">
        <f>+T7</f>
        <v/>
      </c>
      <c r="K26" s="53">
        <f>+U7</f>
        <v/>
      </c>
    </row>
    <row r="27">
      <c r="D27" s="5">
        <f>+_xlfn.XLOOKUP(J27,'BBDD ACREEDORES'!$B:$B,'BBDD ACREEDORES'!$C:$C,"",0,1)</f>
        <v/>
      </c>
      <c r="E27" s="5">
        <f>+E8</f>
        <v/>
      </c>
      <c r="F27" s="5">
        <f>+G8</f>
        <v/>
      </c>
      <c r="G27" s="92">
        <f>+K8</f>
        <v/>
      </c>
      <c r="H27" s="92">
        <f>+L8</f>
        <v/>
      </c>
      <c r="I27" s="5">
        <f>+M8</f>
        <v/>
      </c>
      <c r="J27" s="5">
        <f>+T8</f>
        <v/>
      </c>
      <c r="K27" s="53">
        <f>+U8</f>
        <v/>
      </c>
    </row>
    <row r="28">
      <c r="D28" s="5">
        <f>+_xlfn.XLOOKUP(J28,'BBDD ACREEDORES'!$B:$B,'BBDD ACREEDORES'!$C:$C,"",0,1)</f>
        <v/>
      </c>
      <c r="E28" s="5">
        <f>+E9</f>
        <v/>
      </c>
      <c r="F28" s="5">
        <f>+G9</f>
        <v/>
      </c>
      <c r="G28" s="92">
        <f>+K9</f>
        <v/>
      </c>
      <c r="H28" s="92">
        <f>+L9</f>
        <v/>
      </c>
      <c r="I28" s="5">
        <f>+M9</f>
        <v/>
      </c>
      <c r="J28" s="5">
        <f>+T9</f>
        <v/>
      </c>
      <c r="K28" s="53">
        <f>+U9</f>
        <v/>
      </c>
    </row>
    <row r="29">
      <c r="D29" s="5">
        <f>+_xlfn.XLOOKUP(J29,'BBDD ACREEDORES'!$B:$B,'BBDD ACREEDORES'!$C:$C,"",0,1)</f>
        <v/>
      </c>
      <c r="E29" s="5">
        <f>+E10</f>
        <v/>
      </c>
      <c r="F29" s="5">
        <f>+G10</f>
        <v/>
      </c>
      <c r="G29" s="92">
        <f>+K10</f>
        <v/>
      </c>
      <c r="H29" s="92">
        <f>+L10</f>
        <v/>
      </c>
      <c r="I29" s="5">
        <f>+M10</f>
        <v/>
      </c>
      <c r="J29" s="5">
        <f>+T10</f>
        <v/>
      </c>
      <c r="K29" s="53">
        <f>+U10</f>
        <v/>
      </c>
    </row>
    <row r="30">
      <c r="D30" s="5">
        <f>+_xlfn.XLOOKUP(J30,'BBDD ACREEDORES'!$B:$B,'BBDD ACREEDORES'!$C:$C,"",0,1)</f>
        <v/>
      </c>
      <c r="E30" s="5">
        <f>+E11</f>
        <v/>
      </c>
      <c r="F30" s="5">
        <f>+G11</f>
        <v/>
      </c>
      <c r="G30" s="92">
        <f>+K11</f>
        <v/>
      </c>
      <c r="H30" s="92">
        <f>+L11</f>
        <v/>
      </c>
      <c r="I30" s="5">
        <f>+M11</f>
        <v/>
      </c>
      <c r="J30" s="5">
        <f>+T11</f>
        <v/>
      </c>
      <c r="K30" s="53">
        <f>+U11</f>
        <v/>
      </c>
    </row>
    <row r="31">
      <c r="D31" s="5">
        <f>+_xlfn.XLOOKUP(J31,'BBDD ACREEDORES'!$B:$B,'BBDD ACREEDORES'!$C:$C,"",0,1)</f>
        <v/>
      </c>
      <c r="E31" s="5">
        <f>+E12</f>
        <v/>
      </c>
      <c r="F31" s="5">
        <f>+G12</f>
        <v/>
      </c>
      <c r="G31" s="92">
        <f>+K12</f>
        <v/>
      </c>
      <c r="H31" s="92">
        <f>+L12</f>
        <v/>
      </c>
      <c r="I31" s="5">
        <f>+M12</f>
        <v/>
      </c>
      <c r="J31" s="5">
        <f>+T12</f>
        <v/>
      </c>
      <c r="K31" s="53">
        <f>+U12</f>
        <v/>
      </c>
    </row>
    <row r="32">
      <c r="D32" s="5">
        <f>+_xlfn.XLOOKUP(J32,'BBDD ACREEDORES'!$B:$B,'BBDD ACREEDORES'!$C:$C,"",0,1)</f>
        <v/>
      </c>
      <c r="E32" s="5">
        <f>+E13</f>
        <v/>
      </c>
      <c r="F32" s="5">
        <f>+G13</f>
        <v/>
      </c>
      <c r="G32" s="92">
        <f>+K13</f>
        <v/>
      </c>
      <c r="H32" s="92">
        <f>+L13</f>
        <v/>
      </c>
      <c r="I32" s="5">
        <f>+M13</f>
        <v/>
      </c>
      <c r="J32" s="5">
        <f>+T13</f>
        <v/>
      </c>
      <c r="K32" s="53">
        <f>+U13</f>
        <v/>
      </c>
    </row>
    <row r="33">
      <c r="D33" s="5">
        <f>+_xlfn.XLOOKUP(J33,'BBDD ACREEDORES'!$B:$B,'BBDD ACREEDORES'!$C:$C,"",0,1)</f>
        <v/>
      </c>
      <c r="E33" s="5">
        <f>+E14</f>
        <v/>
      </c>
      <c r="F33" s="5">
        <f>+G14</f>
        <v/>
      </c>
      <c r="G33" s="92">
        <f>+K14</f>
        <v/>
      </c>
      <c r="H33" s="92">
        <f>+L14</f>
        <v/>
      </c>
      <c r="I33" s="5">
        <f>+M14</f>
        <v/>
      </c>
      <c r="J33" s="5">
        <f>+T14</f>
        <v/>
      </c>
      <c r="K33" s="53">
        <f>+U14</f>
        <v/>
      </c>
    </row>
  </sheetData>
  <conditionalFormatting sqref="E2">
    <cfRule type="duplicateValues" priority="1" dxfId="0"/>
  </conditionalFormatting>
  <conditionalFormatting sqref="E3:E5">
    <cfRule type="duplicateValues" priority="2" dxfId="0"/>
  </conditionalFormatting>
  <conditionalFormatting sqref="E6:E14">
    <cfRule type="duplicateValues" priority="3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4:U41"/>
  <sheetViews>
    <sheetView workbookViewId="0">
      <selection activeCell="A1" sqref="A1"/>
    </sheetView>
  </sheetViews>
  <sheetFormatPr baseColWidth="8" defaultColWidth="11.42578125" defaultRowHeight="12.75"/>
  <cols>
    <col width="34.5703125" customWidth="1" min="3" max="3"/>
    <col width="21" customWidth="1" min="6" max="6"/>
  </cols>
  <sheetData>
    <row r="4" ht="51" customHeight="1">
      <c r="M4" s="17" t="inlineStr">
        <is>
          <t>Número de Disconformidad</t>
        </is>
      </c>
      <c r="N4" s="18" t="inlineStr">
        <is>
          <t>Fecha de Vencimiento Desde</t>
        </is>
      </c>
      <c r="O4" s="17" t="inlineStr">
        <is>
          <t>¿Disconformidad Abierta por?</t>
        </is>
      </c>
      <c r="P4" s="17" t="inlineStr">
        <is>
          <t>Tipo de Disconformidad</t>
        </is>
      </c>
      <c r="Q4" s="17" t="inlineStr">
        <is>
          <t>En Espera de Ejecución</t>
        </is>
      </c>
      <c r="R4" s="17" t="inlineStr">
        <is>
          <t>Mes</t>
        </is>
      </c>
      <c r="S4" s="17" t="inlineStr">
        <is>
          <t>Plazo</t>
        </is>
      </c>
      <c r="T4" s="19" t="inlineStr">
        <is>
          <t>N° Acreedor</t>
        </is>
      </c>
      <c r="U4" s="20" t="inlineStr">
        <is>
          <t>N° factura</t>
        </is>
      </c>
    </row>
    <row r="5">
      <c r="M5" s="16" t="inlineStr">
        <is>
          <t>DISC_114242</t>
        </is>
      </c>
      <c r="N5" s="6" t="n">
        <v>45159</v>
      </c>
      <c r="O5" t="inlineStr">
        <is>
          <t>Acreedor</t>
        </is>
      </c>
      <c r="P5" t="inlineStr">
        <is>
          <t>Pago</t>
        </is>
      </c>
      <c r="Q5" t="inlineStr">
        <is>
          <t>No</t>
        </is>
      </c>
      <c r="R5" t="n">
        <v>3</v>
      </c>
      <c r="S5" s="3" t="n">
        <v>45372</v>
      </c>
      <c r="T5" s="14" t="n">
        <v>1025974</v>
      </c>
      <c r="U5" s="11" t="n">
        <v>8938</v>
      </c>
    </row>
    <row r="22">
      <c r="B22" t="inlineStr">
        <is>
          <t>coordinador</t>
        </is>
      </c>
    </row>
    <row r="36">
      <c r="B36" t="inlineStr">
        <is>
          <t>buscar si llego la factura</t>
        </is>
      </c>
    </row>
    <row r="37" ht="25.5" customHeight="1">
      <c r="B37" s="20" t="inlineStr">
        <is>
          <t>Rut Acreedor</t>
        </is>
      </c>
      <c r="C37" s="20" t="inlineStr">
        <is>
          <t>Razón Social Acreedor</t>
        </is>
      </c>
      <c r="D37" s="22" t="inlineStr">
        <is>
          <t>N° Acreedor</t>
        </is>
      </c>
      <c r="E37" s="20" t="inlineStr">
        <is>
          <t>N° factura</t>
        </is>
      </c>
    </row>
    <row r="38">
      <c r="B38" s="5" t="n">
        <v>768372721</v>
      </c>
      <c r="C38" s="5" t="inlineStr">
        <is>
          <t>Hidroconfianza SpA</t>
        </is>
      </c>
      <c r="D38" s="15" t="n">
        <v>1028470</v>
      </c>
      <c r="E38" s="11" t="n">
        <v>128</v>
      </c>
      <c r="F38" t="inlineStr">
        <is>
          <t>revisar si llego la factura</t>
        </is>
      </c>
    </row>
    <row r="39">
      <c r="B39" t="inlineStr">
        <is>
          <t>76985186</t>
        </is>
      </c>
      <c r="C39" t="inlineStr">
        <is>
          <t>Blu Solar SpA</t>
        </is>
      </c>
      <c r="D39" s="14" t="n">
        <v>1028412</v>
      </c>
      <c r="E39" s="11" t="n">
        <v>729</v>
      </c>
      <c r="F39" t="inlineStr">
        <is>
          <t>comprobantes de pago</t>
        </is>
      </c>
      <c r="G39" t="inlineStr">
        <is>
          <t>se pagaron 2 facturas (1305+43727=45.032)</t>
        </is>
      </c>
    </row>
    <row r="40">
      <c r="B40" t="inlineStr">
        <is>
          <t>76985186</t>
        </is>
      </c>
      <c r="C40" t="inlineStr">
        <is>
          <t>Blu Solar SpA</t>
        </is>
      </c>
      <c r="D40" s="14" t="n">
        <v>1028412</v>
      </c>
      <c r="E40" s="11" t="n">
        <v>787</v>
      </c>
      <c r="F40" t="inlineStr">
        <is>
          <t>comprobantes de pago</t>
        </is>
      </c>
      <c r="G40" t="inlineStr">
        <is>
          <t>se pagaron 2 facturas (1305+43727=45.032)</t>
        </is>
      </c>
    </row>
    <row r="41">
      <c r="B41" t="inlineStr">
        <is>
          <t>70287900</t>
        </is>
      </c>
      <c r="C41" t="inlineStr">
        <is>
          <t>Cooperativa de Abastecimiento de Energía Eléctrica Curico LTDA.</t>
        </is>
      </c>
      <c r="D41" s="14" t="n">
        <v>1007022</v>
      </c>
      <c r="E41" s="11" t="n">
        <v>353409</v>
      </c>
      <c r="F41" t="inlineStr">
        <is>
          <t>comprobantes de pago</t>
        </is>
      </c>
      <c r="G41" t="inlineStr">
        <is>
          <t>se pagaron 2 facturas (19+3929=3.948)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Manuel Jara Venegas</dc:creator>
  <dcterms:created xsi:type="dcterms:W3CDTF">2023-08-08T16:28:49Z</dcterms:created>
  <dcterms:modified xsi:type="dcterms:W3CDTF">2025-11-27T13:32:44Z</dcterms:modified>
  <cp:lastModifiedBy>Felipe Antonio Carvajal Zuleta Cx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0x010100451A3568850F304DB8408D4166B328B3</vt:lpwstr>
  </property>
  <property name="MediaServiceImageTags" fmtid="{D5CDD505-2E9C-101B-9397-08002B2CF9AE}" pid="3">
    <vt:lpwstr/>
  </property>
</Properties>
</file>